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Override PartName="/xl/activeX/activeX5.xml" ContentType="application/vnd.ms-office.activeX+xml"/>
  <Default Extension="xml" ContentType="application/xml"/>
  <Override PartName="/xl/worksheets/sheet128.xml" ContentType="application/vnd.openxmlformats-officedocument.spreadsheetml.worksheet+xml"/>
  <Override PartName="/xl/worksheets/sheet157.xml" ContentType="application/vnd.openxmlformats-officedocument.spreadsheetml.worksheet+xml"/>
  <Override PartName="/xl/activeX/activeX10.bin" ContentType="application/vnd.ms-office.activeX"/>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153.xml" ContentType="application/vnd.openxmlformats-officedocument.spreadsheetml.worksheet+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activeX/activeX5.bin" ContentType="application/vnd.ms-office.activeX"/>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activeX/activeX1.bin" ContentType="application/vnd.ms-office.activeX"/>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activeX/activeX6.xml" ContentType="application/vnd.ms-office.activeX+xml"/>
  <Override PartName="/xl/activeX/activeX11.bin" ContentType="application/vnd.ms-office.activeX"/>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activeX/activeX2.xml" ContentType="application/vnd.ms-office.activeX+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activeX/activeX3.bin" ContentType="application/vnd.ms-office.activeX"/>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activeX/activeX8.xml" ContentType="application/vnd.ms-office.activeX+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activeX/activeX4.xml" ContentType="application/vnd.ms-office.activeX+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activeX/activeX8.bin" ContentType="application/vnd.ms-office.activeX"/>
  <Override PartName="/xl/activeX/activeX10.xml" ContentType="application/vnd.ms-office.activeX+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53.xml" ContentType="application/vnd.openxmlformats-officedocument.spreadsheetml.worksheet+xml"/>
  <Override PartName="/xl/activeX/activeX9.xml" ContentType="application/vnd.ms-office.activeX+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9440" windowHeight="4605" tabRatio="817"/>
  </bookViews>
  <sheets>
    <sheet name="Indice" sheetId="164" r:id="rId1"/>
    <sheet name="Index" sheetId="165" r:id="rId2"/>
    <sheet name="II_01_01_a" sheetId="4" r:id="rId3"/>
    <sheet name="II_01_01_b" sheetId="5" r:id="rId4"/>
    <sheet name="II_01 02" sheetId="6" r:id="rId5"/>
    <sheet name="II_01_03_a" sheetId="7" r:id="rId6"/>
    <sheet name="II_01_03_b" sheetId="8" r:id="rId7"/>
    <sheet name="II_01 04" sheetId="9" r:id="rId8"/>
    <sheet name="II_01 05" sheetId="10" r:id="rId9"/>
    <sheet name="II_01_06_a" sheetId="11" r:id="rId10"/>
    <sheet name="II_01_06_b" sheetId="12" r:id="rId11"/>
    <sheet name="II_01_07" sheetId="13" r:id="rId12"/>
    <sheet name="II_01_08" sheetId="14" r:id="rId13"/>
    <sheet name="II_01_Indicadores" sheetId="15" r:id="rId14"/>
    <sheet name="II_01_Para saber mais" sheetId="16" r:id="rId15"/>
    <sheet name="II_02_01_a" sheetId="17" r:id="rId16"/>
    <sheet name="II_02_01_b" sheetId="18" r:id="rId17"/>
    <sheet name="II_02_02" sheetId="19" r:id="rId18"/>
    <sheet name="II_02_03" sheetId="20" r:id="rId19"/>
    <sheet name="II_02_04" sheetId="21" r:id="rId20"/>
    <sheet name="II_02_05_a" sheetId="22" r:id="rId21"/>
    <sheet name="II_02_05_b" sheetId="23" r:id="rId22"/>
    <sheet name="II_02_06" sheetId="24" r:id="rId23"/>
    <sheet name="II_02_07_a" sheetId="25" r:id="rId24"/>
    <sheet name="II_02_07_b" sheetId="26" r:id="rId25"/>
    <sheet name="II_02_08" sheetId="27" r:id="rId26"/>
    <sheet name="II_02_09" sheetId="28" r:id="rId27"/>
    <sheet name="II_02_10" sheetId="29" r:id="rId28"/>
    <sheet name="II_02_11" sheetId="30" r:id="rId29"/>
    <sheet name="II_02_12" sheetId="31" r:id="rId30"/>
    <sheet name="II_02_13_a" sheetId="32" r:id="rId31"/>
    <sheet name="II_02_13_b" sheetId="33" r:id="rId32"/>
    <sheet name="II_02_14_a" sheetId="34" r:id="rId33"/>
    <sheet name="II_02_14_b" sheetId="35" r:id="rId34"/>
    <sheet name="II_02_15_a" sheetId="36" r:id="rId35"/>
    <sheet name="II_02_15_b" sheetId="37" r:id="rId36"/>
    <sheet name="II_02_16" sheetId="38" r:id="rId37"/>
    <sheet name="II_02_17" sheetId="39" r:id="rId38"/>
    <sheet name="II_02_18" sheetId="40" r:id="rId39"/>
    <sheet name="II_02_19" sheetId="41" r:id="rId40"/>
    <sheet name="II_02_Indicadores" sheetId="42" r:id="rId41"/>
    <sheet name="II_02_Para saber mais" sheetId="43" r:id="rId42"/>
    <sheet name="II_03_01_a" sheetId="45" r:id="rId43"/>
    <sheet name="II_O3_01_b" sheetId="46" r:id="rId44"/>
    <sheet name="II_03_01_c" sheetId="47" r:id="rId45"/>
    <sheet name="II_03_02" sheetId="48" r:id="rId46"/>
    <sheet name="II_03_03" sheetId="49" r:id="rId47"/>
    <sheet name="II_03_04" sheetId="50" r:id="rId48"/>
    <sheet name="II_03_05_a" sheetId="51" r:id="rId49"/>
    <sheet name="II_03_05_b" sheetId="52" r:id="rId50"/>
    <sheet name="II_03_06" sheetId="53" r:id="rId51"/>
    <sheet name="II_03_07" sheetId="54" r:id="rId52"/>
    <sheet name="II_03_08" sheetId="55" r:id="rId53"/>
    <sheet name="II_03_09_a" sheetId="56" r:id="rId54"/>
    <sheet name="II_03_09_b" sheetId="57" r:id="rId55"/>
    <sheet name="II_03_10" sheetId="58" r:id="rId56"/>
    <sheet name="II_03_11" sheetId="59" r:id="rId57"/>
    <sheet name="II_03_12_a" sheetId="60" r:id="rId58"/>
    <sheet name="II_03_12_b" sheetId="61" r:id="rId59"/>
    <sheet name="II_03_13" sheetId="62" r:id="rId60"/>
    <sheet name="II_03_Indicadores" sheetId="63" r:id="rId61"/>
    <sheet name="II_03_Para saber mais" sheetId="64" r:id="rId62"/>
    <sheet name="II_04_nota_explicativa" sheetId="65" r:id="rId63"/>
    <sheet name="II_04_01_a" sheetId="66" r:id="rId64"/>
    <sheet name="II_04_01_b" sheetId="67" r:id="rId65"/>
    <sheet name="II_04_02_a" sheetId="68" r:id="rId66"/>
    <sheet name="II_04_02_b" sheetId="69" r:id="rId67"/>
    <sheet name="II_04_03" sheetId="70" r:id="rId68"/>
    <sheet name="II_04_04" sheetId="71" r:id="rId69"/>
    <sheet name="II_04_05" sheetId="72" r:id="rId70"/>
    <sheet name="II_04_06" sheetId="73" r:id="rId71"/>
    <sheet name="II_04_07" sheetId="74" r:id="rId72"/>
    <sheet name="II_04_08_1" sheetId="75" r:id="rId73"/>
    <sheet name="II_04_08_2" sheetId="76" r:id="rId74"/>
    <sheet name="II_04_09" sheetId="77" r:id="rId75"/>
    <sheet name="II_04_10" sheetId="78" r:id="rId76"/>
    <sheet name="II_04_11" sheetId="79" r:id="rId77"/>
    <sheet name="II_04_12" sheetId="80" r:id="rId78"/>
    <sheet name="II_04_13" sheetId="81" r:id="rId79"/>
    <sheet name="II_04_14" sheetId="82" r:id="rId80"/>
    <sheet name="II_04_Indicadores" sheetId="83" r:id="rId81"/>
    <sheet name="II_04_Para saber mais" sheetId="84" r:id="rId82"/>
    <sheet name="II_05_01_a" sheetId="85" r:id="rId83"/>
    <sheet name="II_05_01_b" sheetId="86" r:id="rId84"/>
    <sheet name="II_05_02" sheetId="87" r:id="rId85"/>
    <sheet name="II_05_03" sheetId="88" r:id="rId86"/>
    <sheet name="II_05_04" sheetId="89" r:id="rId87"/>
    <sheet name="II_05_05" sheetId="90" r:id="rId88"/>
    <sheet name="II_05_06" sheetId="91" r:id="rId89"/>
    <sheet name="II_05_07" sheetId="92" r:id="rId90"/>
    <sheet name="II_05_08" sheetId="93" r:id="rId91"/>
    <sheet name="II_05_09" sheetId="94" r:id="rId92"/>
    <sheet name="II_05_10" sheetId="95" r:id="rId93"/>
    <sheet name="II_05_11" sheetId="96" r:id="rId94"/>
    <sheet name="II_05_12" sheetId="97" r:id="rId95"/>
    <sheet name="II_05_13" sheetId="98" r:id="rId96"/>
    <sheet name="II_05_14" sheetId="99" r:id="rId97"/>
    <sheet name="II_05_15" sheetId="100" r:id="rId98"/>
    <sheet name="II_05_16" sheetId="101" r:id="rId99"/>
    <sheet name="II_05_17" sheetId="102" r:id="rId100"/>
    <sheet name="II_05_18" sheetId="103" r:id="rId101"/>
    <sheet name="II_05_19" sheetId="104" r:id="rId102"/>
    <sheet name="II_05_20" sheetId="105" r:id="rId103"/>
    <sheet name="II_05_21" sheetId="106" r:id="rId104"/>
    <sheet name="II_05_22" sheetId="107" r:id="rId105"/>
    <sheet name="II_05_23" sheetId="108" r:id="rId106"/>
    <sheet name="II_05_24" sheetId="109" r:id="rId107"/>
    <sheet name="II_05_25" sheetId="110" r:id="rId108"/>
    <sheet name="II_05_26" sheetId="111" r:id="rId109"/>
    <sheet name="II_05_27" sheetId="112" r:id="rId110"/>
    <sheet name="II_05_28" sheetId="113" r:id="rId111"/>
    <sheet name="II_05_29" sheetId="114" r:id="rId112"/>
    <sheet name="II_05_30" sheetId="115" r:id="rId113"/>
    <sheet name="II_05_31" sheetId="116" r:id="rId114"/>
    <sheet name="II_05_32" sheetId="117" r:id="rId115"/>
    <sheet name="II_05_33" sheetId="118" r:id="rId116"/>
    <sheet name="II_05_Indicadores" sheetId="119" r:id="rId117"/>
    <sheet name="II_05_Classificações" sheetId="120" r:id="rId118"/>
    <sheet name="II_05_Para saber mais" sheetId="121" r:id="rId119"/>
    <sheet name="II_06_01" sheetId="122" r:id="rId120"/>
    <sheet name="II_06_02" sheetId="123" r:id="rId121"/>
    <sheet name="II_06_03" sheetId="124" r:id="rId122"/>
    <sheet name="II_06_04" sheetId="125" r:id="rId123"/>
    <sheet name="II_06_05" sheetId="126" r:id="rId124"/>
    <sheet name="II_06_06" sheetId="127" r:id="rId125"/>
    <sheet name="II_06_07" sheetId="128" r:id="rId126"/>
    <sheet name="II_06_08" sheetId="129" r:id="rId127"/>
    <sheet name="II_06_09" sheetId="130" r:id="rId128"/>
    <sheet name="II_06_10" sheetId="131" r:id="rId129"/>
    <sheet name="II_06_11" sheetId="132" r:id="rId130"/>
    <sheet name="II_06_12" sheetId="133" r:id="rId131"/>
    <sheet name="II_06_13" sheetId="134" r:id="rId132"/>
    <sheet name="II_06_14" sheetId="135" r:id="rId133"/>
    <sheet name="II_06_15" sheetId="136" r:id="rId134"/>
    <sheet name="II_06_16" sheetId="137" r:id="rId135"/>
    <sheet name="II_06_17" sheetId="138" r:id="rId136"/>
    <sheet name="II_06_Indicadores" sheetId="139" r:id="rId137"/>
    <sheet name="II_06_Para saber mais" sheetId="140" r:id="rId138"/>
    <sheet name="II_06_Classificações" sheetId="141" r:id="rId139"/>
    <sheet name="II_07_01" sheetId="142" r:id="rId140"/>
    <sheet name="II_07_02" sheetId="143" r:id="rId141"/>
    <sheet name="II_07_03" sheetId="144" r:id="rId142"/>
    <sheet name="II_07_04" sheetId="145" r:id="rId143"/>
    <sheet name="II_07_05" sheetId="146" r:id="rId144"/>
    <sheet name="II_07_06" sheetId="147" r:id="rId145"/>
    <sheet name="II_07_07" sheetId="148" r:id="rId146"/>
    <sheet name="II_07_08" sheetId="149" r:id="rId147"/>
    <sheet name="II_07_09" sheetId="150" r:id="rId148"/>
    <sheet name="II_07_10" sheetId="151" r:id="rId149"/>
    <sheet name="II_07_11" sheetId="152" r:id="rId150"/>
    <sheet name="II_07_12" sheetId="153" r:id="rId151"/>
    <sheet name="II_07_13" sheetId="154" r:id="rId152"/>
    <sheet name="II_07_14" sheetId="155" r:id="rId153"/>
    <sheet name="II_07_15" sheetId="156" r:id="rId154"/>
    <sheet name="II_07_16" sheetId="157" r:id="rId155"/>
    <sheet name="II_07_17" sheetId="158" r:id="rId156"/>
    <sheet name="II_07_18" sheetId="159" r:id="rId157"/>
    <sheet name="II_07_19" sheetId="160" r:id="rId158"/>
    <sheet name="II_07_Nomenclaturas" sheetId="161" r:id="rId159"/>
    <sheet name="II_07_Indicadores" sheetId="162" r:id="rId160"/>
    <sheet name="II_07_Para saber mais" sheetId="163" r:id="rId161"/>
  </sheets>
  <externalReferences>
    <externalReference r:id="rId162"/>
  </externalReferences>
  <definedNames>
    <definedName name="\a">#N/A</definedName>
    <definedName name="_xlnm._FilterDatabase" localSheetId="2" hidden="1">II_01_01_a!$A$29:$S$49</definedName>
    <definedName name="_xlnm._FilterDatabase" localSheetId="3" hidden="1">II_01_01_b!$A$36:$U$47</definedName>
    <definedName name="_xlnm._FilterDatabase" localSheetId="10" hidden="1">II_01_06_b!$A$39:$V$54</definedName>
    <definedName name="_xlnm._FilterDatabase" localSheetId="18" hidden="1">II_02_03!$F$28:$F$36</definedName>
    <definedName name="_xlnm._FilterDatabase" localSheetId="20" hidden="1">II_02_05_a!$A$36:$Q$50</definedName>
    <definedName name="_xlnm._FilterDatabase" localSheetId="29" hidden="1">II_02_12!$B$37:$I$45</definedName>
    <definedName name="_xlnm._FilterDatabase" localSheetId="38" hidden="1">II_02_18!$AI$4:$AJ$100</definedName>
    <definedName name="_xlnm._FilterDatabase" localSheetId="42" hidden="1">II_03_01_a!$A$33:$M$50</definedName>
    <definedName name="_xlnm._FilterDatabase" localSheetId="44" hidden="1">II_03_01_c!$A$33:$O$52</definedName>
    <definedName name="_xlnm._FilterDatabase" localSheetId="45" hidden="1">II_03_02!$A$37:$O$53</definedName>
    <definedName name="_xlnm._FilterDatabase" localSheetId="47" hidden="1">II_03_04!$A$3:$I$46</definedName>
    <definedName name="_xlnm._FilterDatabase" localSheetId="48" hidden="1">II_03_05_a!$A$23:$F$42</definedName>
    <definedName name="_xlnm._FilterDatabase" localSheetId="49" hidden="1">II_03_05_b!$A$23:$I$33</definedName>
    <definedName name="_xlnm._FilterDatabase" localSheetId="51" hidden="1">II_03_07!$A$35:$O$55</definedName>
    <definedName name="_xlnm._FilterDatabase" localSheetId="52" hidden="1">II_03_08!$A$31:$H$50</definedName>
    <definedName name="_xlnm._FilterDatabase" localSheetId="53" hidden="1">II_03_09_a!$A$34:$M$55</definedName>
    <definedName name="_xlnm._FilterDatabase" localSheetId="54" hidden="1">II_03_09_b!$A$34:$L$55</definedName>
    <definedName name="_xlnm._FilterDatabase" localSheetId="55" hidden="1">II_03_10!$A$34:$J$51</definedName>
    <definedName name="_xlnm._FilterDatabase" localSheetId="63" hidden="1">II_04_01_a!$A$35:$IU$52</definedName>
    <definedName name="_xlnm._FilterDatabase" localSheetId="66" hidden="1">II_04_02_b!$A$6:$S$38</definedName>
    <definedName name="_xlnm._FilterDatabase" localSheetId="67" hidden="1">II_04_03!$A$36:$IN$36</definedName>
    <definedName name="_xlnm._FilterDatabase" localSheetId="68" hidden="1">II_04_04!$A$5:$V$38</definedName>
    <definedName name="_xlnm._FilterDatabase" localSheetId="102" hidden="1">II_05_20!$A$18:$Q$36</definedName>
    <definedName name="_xlnm._FilterDatabase" localSheetId="120" hidden="1">II_06_02!$B$35:$I$53</definedName>
    <definedName name="_xlnm._FilterDatabase" localSheetId="121" hidden="1">II_06_03!$A$37:$J$53</definedName>
    <definedName name="_xlnm._FilterDatabase" localSheetId="122" hidden="1">II_06_04!$B$38:$L$54</definedName>
    <definedName name="_xlnm._FilterDatabase" localSheetId="123" hidden="1">II_06_05!$B$37:$G$37</definedName>
    <definedName name="_xlnm._FilterDatabase" localSheetId="124" hidden="1">II_06_06!$B$37:$L$53</definedName>
    <definedName name="_xlnm._FilterDatabase" localSheetId="125" hidden="1">II_06_07!$B$37:$J$37</definedName>
    <definedName name="_xlnm._FilterDatabase" localSheetId="126" hidden="1">II_06_08!$B$18:$J$34</definedName>
    <definedName name="_xlnm._FilterDatabase" localSheetId="127" hidden="1">II_06_09!$B$24:$H$40</definedName>
    <definedName name="_xlnm._FilterDatabase" localSheetId="129" hidden="1">II_06_11!$A$1:$F$39</definedName>
    <definedName name="a">#REF!</definedName>
    <definedName name="aa">#REF!</definedName>
    <definedName name="abcdefg">#REF!</definedName>
    <definedName name="ABCDEFGHIJKLMNOP">#REF!</definedName>
    <definedName name="ALUNOS3B">#REF!</definedName>
    <definedName name="Anuário99CNH">#REF!</definedName>
    <definedName name="b">#REF!</definedName>
    <definedName name="DD" localSheetId="139">#REF!</definedName>
    <definedName name="DD" localSheetId="140">#REF!</definedName>
    <definedName name="DD" localSheetId="141">#REF!</definedName>
    <definedName name="DD" localSheetId="142">#REF!</definedName>
    <definedName name="DD" localSheetId="143">#REF!</definedName>
    <definedName name="DD" localSheetId="144">#REF!</definedName>
    <definedName name="DD" localSheetId="145">#REF!</definedName>
    <definedName name="DD" localSheetId="146">#REF!</definedName>
    <definedName name="DD" localSheetId="147">#REF!</definedName>
    <definedName name="DD" localSheetId="148">#REF!</definedName>
    <definedName name="DD" localSheetId="149">#REF!</definedName>
    <definedName name="DD" localSheetId="150">#REF!</definedName>
    <definedName name="DD" localSheetId="151">#REF!</definedName>
    <definedName name="DD" localSheetId="152">#REF!</definedName>
    <definedName name="DD" localSheetId="153">#REF!</definedName>
    <definedName name="DD" localSheetId="154">#REF!</definedName>
    <definedName name="DD" localSheetId="155">#REF!</definedName>
    <definedName name="DD" localSheetId="156">#REF!</definedName>
    <definedName name="DD" localSheetId="157">#REF!</definedName>
    <definedName name="DD" localSheetId="159">#REF!</definedName>
    <definedName name="DD" localSheetId="158">#REF!</definedName>
    <definedName name="DD" localSheetId="160">#REF!</definedName>
    <definedName name="DD">#REF!</definedName>
    <definedName name="II.1.1" localSheetId="2">II_01_01_a!$A$1:$R$51</definedName>
    <definedName name="II.1.1" localSheetId="3">II_01_01_b!$A$1:$P$47</definedName>
    <definedName name="II.1.2" localSheetId="5">II_01_03_a!$A$1:$J$50</definedName>
    <definedName name="II.1.2" localSheetId="6">II_01_03_b!$A$1:$J$49</definedName>
    <definedName name="II.1.3" localSheetId="9">II_01_06_a!$A$1:$M$54</definedName>
    <definedName name="II.1.3" localSheetId="10">II_01_06_b!$A$1:$U$54</definedName>
    <definedName name="II.1.4" localSheetId="11">II_01_07!$A$1:$L$50</definedName>
    <definedName name="II.1.5" localSheetId="12">II_01_08!$A$1:$L$42</definedName>
    <definedName name="II.2.8">#REF!</definedName>
    <definedName name="II.4.4">[1]II.04.04!#REF!</definedName>
    <definedName name="iiiiii">[1]II.04.04!#REF!</definedName>
    <definedName name="indicadores" localSheetId="13">II_01_Indicadores!$A$3:$D$28</definedName>
    <definedName name="indicadores" localSheetId="139">#REF!</definedName>
    <definedName name="indicadores" localSheetId="140">#REF!</definedName>
    <definedName name="indicadores" localSheetId="141">#REF!</definedName>
    <definedName name="indicadores" localSheetId="142">#REF!</definedName>
    <definedName name="indicadores" localSheetId="143">#REF!</definedName>
    <definedName name="indicadores" localSheetId="144">#REF!</definedName>
    <definedName name="indicadores" localSheetId="145">#REF!</definedName>
    <definedName name="indicadores" localSheetId="146">#REF!</definedName>
    <definedName name="indicadores" localSheetId="147">#REF!</definedName>
    <definedName name="indicadores" localSheetId="148">#REF!</definedName>
    <definedName name="indicadores" localSheetId="149">#REF!</definedName>
    <definedName name="indicadores" localSheetId="150">#REF!</definedName>
    <definedName name="indicadores" localSheetId="151">#REF!</definedName>
    <definedName name="indicadores" localSheetId="152">#REF!</definedName>
    <definedName name="indicadores" localSheetId="153">#REF!</definedName>
    <definedName name="indicadores" localSheetId="154">#REF!</definedName>
    <definedName name="indicadores" localSheetId="155">#REF!</definedName>
    <definedName name="indicadores" localSheetId="156">#REF!</definedName>
    <definedName name="indicadores" localSheetId="157">#REF!</definedName>
    <definedName name="indicadores" localSheetId="159">#REF!</definedName>
    <definedName name="indicadores" localSheetId="158">#REF!</definedName>
    <definedName name="indicadores" localSheetId="160">#REF!</definedName>
    <definedName name="indicadores">#REF!</definedName>
    <definedName name="indicadores1" localSheetId="139">#REF!</definedName>
    <definedName name="indicadores1" localSheetId="140">#REF!</definedName>
    <definedName name="indicadores1" localSheetId="141">#REF!</definedName>
    <definedName name="indicadores1" localSheetId="142">#REF!</definedName>
    <definedName name="indicadores1" localSheetId="143">#REF!</definedName>
    <definedName name="indicadores1" localSheetId="144">#REF!</definedName>
    <definedName name="indicadores1" localSheetId="145">#REF!</definedName>
    <definedName name="indicadores1" localSheetId="146">#REF!</definedName>
    <definedName name="indicadores1" localSheetId="147">#REF!</definedName>
    <definedName name="indicadores1" localSheetId="148">#REF!</definedName>
    <definedName name="indicadores1" localSheetId="149">#REF!</definedName>
    <definedName name="indicadores1" localSheetId="150">#REF!</definedName>
    <definedName name="indicadores1" localSheetId="151">#REF!</definedName>
    <definedName name="indicadores1" localSheetId="152">#REF!</definedName>
    <definedName name="indicadores1" localSheetId="153">#REF!</definedName>
    <definedName name="indicadores1" localSheetId="154">#REF!</definedName>
    <definedName name="indicadores1" localSheetId="155">#REF!</definedName>
    <definedName name="indicadores1" localSheetId="156">#REF!</definedName>
    <definedName name="indicadores1" localSheetId="157">#REF!</definedName>
    <definedName name="indicadores1" localSheetId="159">#REF!</definedName>
    <definedName name="indicadores1" localSheetId="158">#REF!</definedName>
    <definedName name="indicadores1" localSheetId="160">#REF!</definedName>
    <definedName name="indicadores1">#REF!</definedName>
    <definedName name="NUTS98">#REF!</definedName>
    <definedName name="Para_saber_mais_…" localSheetId="14">'II_01_Para saber mais'!$A$2:$A$26</definedName>
    <definedName name="_xlnm.Print_Area" localSheetId="4">'II_01 02'!$A$1:$Q$36</definedName>
    <definedName name="_xlnm.Print_Area" localSheetId="7">'II_01 04'!$A$1:$J$33</definedName>
    <definedName name="_xlnm.Print_Area" localSheetId="8">'II_01 05'!$A$1:$M$33</definedName>
    <definedName name="_xlnm.Print_Area" localSheetId="42">II_03_01_a!$A$1:$G$50</definedName>
    <definedName name="_xlnm.Print_Area" localSheetId="44">II_03_01_c!$A$1:$K$52</definedName>
    <definedName name="_xlnm.Print_Area" localSheetId="45">II_03_02!$A$1:$L$53</definedName>
    <definedName name="_xlnm.Print_Area" localSheetId="46">II_03_03!$A$1:$J$48</definedName>
    <definedName name="_xlnm.Print_Area" localSheetId="47">II_03_04!$A$1:$G$51</definedName>
    <definedName name="_xlnm.Print_Area" localSheetId="48">II_03_05_a!$A$1:$E$42</definedName>
    <definedName name="_xlnm.Print_Area" localSheetId="49">II_03_05_b!$A$1:$I$34</definedName>
    <definedName name="_xlnm.Print_Area" localSheetId="50">II_03_06!$A$1:$H$46</definedName>
    <definedName name="_xlnm.Print_Area" localSheetId="51">II_03_07!$A$1:$L$55</definedName>
    <definedName name="_xlnm.Print_Area" localSheetId="52">II_03_08!$A$1:$H$53</definedName>
    <definedName name="_xlnm.Print_Area" localSheetId="53">II_03_09_a!$A$1:$M$55</definedName>
    <definedName name="_xlnm.Print_Area" localSheetId="54">II_03_09_b!$A$1:$L$55</definedName>
    <definedName name="_xlnm.Print_Area" localSheetId="55">II_03_10!$A$1:$J$53</definedName>
    <definedName name="_xlnm.Print_Area" localSheetId="57">II_03_12_a!$A$1:$I$38</definedName>
    <definedName name="_xlnm.Print_Area" localSheetId="58">II_03_12_b!$A$1:$I$38</definedName>
    <definedName name="_xlnm.Print_Area" localSheetId="59">II_03_13!$A$1:$H$36</definedName>
    <definedName name="_xlnm.Print_Area" localSheetId="64">II_04_01_b!$A$1:$M$30</definedName>
    <definedName name="_xlnm.Print_Area" localSheetId="65">II_04_02_a!$A$1:$K$73</definedName>
    <definedName name="_xlnm.Print_Area" localSheetId="66">II_04_02_b!$A$1:$N$56</definedName>
    <definedName name="_xlnm.Print_Area" localSheetId="67">II_04_03!$A$1:$M$51</definedName>
    <definedName name="_xlnm.Print_Area" localSheetId="68">II_04_04!$A$60:$J$62</definedName>
    <definedName name="_xlnm.Print_Area" localSheetId="69">II_04_05!$A$1:$L$57</definedName>
    <definedName name="_xlnm.Print_Area" localSheetId="70">II_04_06!$A$1:$H$50</definedName>
    <definedName name="_xlnm.Print_Area" localSheetId="97">II_05_15!$A$1:$Q$34</definedName>
    <definedName name="_xlnm.Print_Area" localSheetId="116">II_05_Indicadores!#REF!</definedName>
    <definedName name="_xlnm.Print_Area" localSheetId="119">II_06_01!#REF!</definedName>
    <definedName name="_xlnm.Print_Area" localSheetId="120">II_06_02!$A$1:$I$62</definedName>
    <definedName name="_xlnm.Print_Area" localSheetId="121">II_06_03!$A$1:$I$61</definedName>
    <definedName name="_xlnm.Print_Area" localSheetId="122">II_06_04!$A$1:$L$60</definedName>
    <definedName name="_xlnm.Print_Area" localSheetId="123">II_06_05!$A:$G</definedName>
    <definedName name="_xlnm.Print_Area" localSheetId="124">II_06_06!$A$1:$L$66</definedName>
    <definedName name="_xlnm.Print_Area" localSheetId="125">II_06_07!$A$1:$J$58</definedName>
    <definedName name="_xlnm.Print_Area" localSheetId="126">II_06_08!$A$1:$J$38</definedName>
    <definedName name="_xlnm.Print_Area" localSheetId="127">II_06_09!$A$1:$H$43</definedName>
    <definedName name="_xlnm.Print_Area" localSheetId="128">II_06_10!$A$1:$G$43</definedName>
    <definedName name="_xlnm.Print_Area" localSheetId="129">II_06_11!$A$1:$F$43</definedName>
    <definedName name="_xlnm.Print_Area" localSheetId="130">II_06_12!$A$1:$J$41</definedName>
    <definedName name="_xlnm.Print_Area" localSheetId="131">II_06_13!$A$1:$D$43</definedName>
    <definedName name="_xlnm.Print_Area" localSheetId="132">II_06_14!$A$1:$H$50</definedName>
    <definedName name="_xlnm.Print_Area" localSheetId="133">II_06_15!$A$1:$J$44</definedName>
    <definedName name="_xlnm.Print_Area" localSheetId="139">II_07_01!$A$1:$I$52</definedName>
    <definedName name="_xlnm.Print_Area" localSheetId="140">II_07_02!$A$1:$K$35</definedName>
    <definedName name="_xlnm.Print_Area" localSheetId="141">II_07_03!$A$1:$N$35</definedName>
    <definedName name="_xlnm.Print_Area" localSheetId="142">II_07_04!$A$1:$M$35</definedName>
    <definedName name="_xlnm.Print_Area" localSheetId="143">II_07_05!$A$1:$K$35</definedName>
    <definedName name="_xlnm.Print_Area" localSheetId="144">II_07_06!$A$1:$N$35</definedName>
    <definedName name="_xlnm.Print_Area" localSheetId="145">II_07_07!$A$1:$E$40</definedName>
    <definedName name="_xlnm.Print_Area" localSheetId="146">II_07_08!$A:$F</definedName>
    <definedName name="_xlnm.Print_Area" localSheetId="147">II_07_09!$A:$P</definedName>
    <definedName name="_xlnm.Print_Area" localSheetId="152">II_07_14!$A:$J</definedName>
    <definedName name="_xlnm.Print_Area" localSheetId="153">II_07_15!$A:$S</definedName>
    <definedName name="_xlnm.Print_Area" localSheetId="154">II_07_16!$A$1:$I$359</definedName>
    <definedName name="_xlnm.Print_Area" localSheetId="155">II_07_17!$A$1:$G$359</definedName>
    <definedName name="_xlnm.Print_Area" localSheetId="156">II_07_18!$A$1:$K$27</definedName>
    <definedName name="_xlnm.Print_Area" localSheetId="157">II_07_19!$A$1:$K$6</definedName>
    <definedName name="_xlnm.Print_Titles" localSheetId="53">II_03_09_a!$4:$7</definedName>
    <definedName name="_xlnm.Print_Titles" localSheetId="54">II_03_09_b!$4:$7</definedName>
    <definedName name="_xlnm.Print_Titles" localSheetId="55">II_03_10!$4:$6</definedName>
    <definedName name="_xlnm.Print_Titles" localSheetId="63">II_04_01_a!$1:$4</definedName>
    <definedName name="_xlnm.Print_Titles" localSheetId="65">II_04_02_a!$1:$5</definedName>
    <definedName name="_xlnm.Print_Titles" localSheetId="66">II_04_02_b!$1:$5</definedName>
    <definedName name="_xlnm.Print_Titles" localSheetId="67">II_04_03!$1:$5</definedName>
    <definedName name="_xlnm.Print_Titles" localSheetId="68">II_04_04!$1:$5</definedName>
    <definedName name="_xlnm.Print_Titles" localSheetId="69">II_04_05!$1:$5</definedName>
    <definedName name="_xlnm.Print_Titles" localSheetId="70">II_04_06!$1:$5</definedName>
    <definedName name="_xlnm.Print_Titles" localSheetId="119">II_06_01!$1:$5</definedName>
    <definedName name="QP_QC_1999">#REF!</definedName>
    <definedName name="SPSS">#REF!</definedName>
    <definedName name="Titulo">#REF!</definedName>
    <definedName name="Todo">#REF!</definedName>
    <definedName name="Z_50C70976_DC34_4469_995D_B477592ABC31_.wvu.FilterData" localSheetId="2" hidden="1">II_01_01_a!$A$1:$P$51</definedName>
    <definedName name="Z_50C70976_DC34_4469_995D_B477592ABC31_.wvu.PrintArea" localSheetId="2" hidden="1">II_01_01_a!$A$1:$P$51</definedName>
    <definedName name="Z_50C70976_DC34_4469_995D_B477592ABC31_.wvu.PrintArea" localSheetId="5" hidden="1">II_01_03_a!$A$1:$J$50</definedName>
    <definedName name="Z_50C70976_DC34_4469_995D_B477592ABC31_.wvu.PrintArea" localSheetId="6" hidden="1">II_01_03_b!$A$1:$J$49</definedName>
    <definedName name="Z_50C70976_DC34_4469_995D_B477592ABC31_.wvu.PrintArea" localSheetId="9" hidden="1">II_01_06_a!$A$1:$M$54</definedName>
    <definedName name="Z_50C70976_DC34_4469_995D_B477592ABC31_.wvu.PrintArea" localSheetId="10" hidden="1">II_01_06_b!$A$1:$Q$54</definedName>
    <definedName name="Z_50C70976_DC34_4469_995D_B477592ABC31_.wvu.PrintTitles" localSheetId="2" hidden="1">II_01_01_a!$1:$4</definedName>
    <definedName name="Z_50C70976_DC34_4469_995D_B477592ABC31_.wvu.PrintTitles" localSheetId="5" hidden="1">II_01_03_a!$1:$5</definedName>
    <definedName name="Z_50C70976_DC34_4469_995D_B477592ABC31_.wvu.PrintTitles" localSheetId="6" hidden="1">II_01_03_b!$1:$6</definedName>
    <definedName name="Z_50C70976_DC34_4469_995D_B477592ABC31_.wvu.PrintTitles" localSheetId="9" hidden="1">II_01_06_a!$1:$6</definedName>
    <definedName name="Z_50C70976_DC34_4469_995D_B477592ABC31_.wvu.PrintTitles" localSheetId="10" hidden="1">II_01_06_b!$1:$7</definedName>
    <definedName name="Z_F7D52A3E_F6DE_4776_9F12_0D3583EC5798_.wvu.FilterData" localSheetId="2" hidden="1">II_01_01_a!$A$1:$P$51</definedName>
    <definedName name="Z_F7D52A3E_F6DE_4776_9F12_0D3583EC5798_.wvu.PrintArea" localSheetId="6" hidden="1">II_01_03_b!$A$1:$J$49</definedName>
    <definedName name="Z_F7D52A3E_F6DE_4776_9F12_0D3583EC5798_.wvu.PrintArea" localSheetId="9" hidden="1">II_01_06_a!$A$1:$M$54</definedName>
    <definedName name="Z_F7D52A3E_F6DE_4776_9F12_0D3583EC5798_.wvu.PrintArea" localSheetId="10" hidden="1">II_01_06_b!$A$1:$Q$54</definedName>
    <definedName name="Z_F7D52A3E_F6DE_4776_9F12_0D3583EC5798_.wvu.PrintTitles" localSheetId="2" hidden="1">II_01_01_a!$1:$4</definedName>
    <definedName name="Z_F7D52A3E_F6DE_4776_9F12_0D3583EC5798_.wvu.PrintTitles" localSheetId="5" hidden="1">II_01_03_a!$1:$5</definedName>
    <definedName name="Z_F7D52A3E_F6DE_4776_9F12_0D3583EC5798_.wvu.PrintTitles" localSheetId="6" hidden="1">II_01_03_b!$1:$6</definedName>
    <definedName name="Z_F7D52A3E_F6DE_4776_9F12_0D3583EC5798_.wvu.PrintTitles" localSheetId="9" hidden="1">II_01_06_a!$1:$6</definedName>
    <definedName name="Z_F7D52A3E_F6DE_4776_9F12_0D3583EC5798_.wvu.PrintTitles" localSheetId="10" hidden="1">II_01_06_b!$1:$7</definedName>
  </definedNames>
  <calcPr calcId="125725"/>
</workbook>
</file>

<file path=xl/calcChain.xml><?xml version="1.0" encoding="utf-8"?>
<calcChain xmlns="http://schemas.openxmlformats.org/spreadsheetml/2006/main">
  <c r="M35" i="132"/>
  <c r="D40" i="59"/>
  <c r="D39"/>
  <c r="D38"/>
</calcChain>
</file>

<file path=xl/sharedStrings.xml><?xml version="1.0" encoding="utf-8"?>
<sst xmlns="http://schemas.openxmlformats.org/spreadsheetml/2006/main" count="17267" uniqueCount="3955">
  <si>
    <t>II.1.1 - Indicadores de população (continua)</t>
  </si>
  <si>
    <t>II.1.1 - Population indicators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</si>
  <si>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</si>
  <si>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</si>
  <si>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</si>
  <si>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</si>
  <si>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</si>
  <si>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</si>
  <si>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</si>
  <si>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</si>
  <si>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</si>
  <si>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Índice sintético de fecundidade</t>
  </si>
  <si>
    <t>Taxa de fecundidade na adolescência</t>
  </si>
  <si>
    <t>Nados-vivos fora do casamento</t>
  </si>
  <si>
    <t>Proporção de casamentos entre portugueses/as e estrangeiros/as</t>
  </si>
  <si>
    <t xml:space="preserve"> </t>
  </si>
  <si>
    <r>
      <t>N.º/km</t>
    </r>
    <r>
      <rPr>
        <vertAlign val="superscript"/>
        <sz val="8"/>
        <color theme="1"/>
        <rFont val="Arial Narrow"/>
        <family val="2"/>
      </rPr>
      <t>2</t>
    </r>
  </si>
  <si>
    <t>%</t>
  </si>
  <si>
    <t>‰</t>
  </si>
  <si>
    <t>N.º</t>
  </si>
  <si>
    <t>Portugal</t>
  </si>
  <si>
    <t>x</t>
  </si>
  <si>
    <t>ə</t>
  </si>
  <si>
    <t>┴</t>
  </si>
  <si>
    <t>Rv</t>
  </si>
  <si>
    <t xml:space="preserve">    Continente</t>
  </si>
  <si>
    <t xml:space="preserve">        Norte</t>
  </si>
  <si>
    <t xml:space="preserve">        Centro</t>
  </si>
  <si>
    <t xml:space="preserve">        A. M. Lisboa</t>
  </si>
  <si>
    <t xml:space="preserve">        Alentejo</t>
  </si>
  <si>
    <t xml:space="preserve">        Algarve</t>
  </si>
  <si>
    <t xml:space="preserve">    R. A. Açores</t>
  </si>
  <si>
    <t xml:space="preserve">    R. A. Madeira</t>
  </si>
  <si>
    <t>Population density</t>
  </si>
  <si>
    <t>Crude rate of increase</t>
  </si>
  <si>
    <t>Crude rate of natural increase</t>
  </si>
  <si>
    <t>Crude migratory rate</t>
  </si>
  <si>
    <t>Crude birth rate</t>
  </si>
  <si>
    <t>Crude death rate</t>
  </si>
  <si>
    <t>Crude marriage rate</t>
  </si>
  <si>
    <t>Crude divorce rate</t>
  </si>
  <si>
    <t>General fertility rate</t>
  </si>
  <si>
    <t>Total fertility rate</t>
  </si>
  <si>
    <t>Teenage fertility rate</t>
  </si>
  <si>
    <t>Live births outside marriage</t>
  </si>
  <si>
    <t>Proportion of marriages between Portuguese and foreigners</t>
  </si>
  <si>
    <r>
      <t>No./km</t>
    </r>
    <r>
      <rPr>
        <vertAlign val="superscript"/>
        <sz val="8"/>
        <color indexed="8"/>
        <rFont val="Arial Narrow"/>
        <family val="2"/>
      </rPr>
      <t>2</t>
    </r>
  </si>
  <si>
    <t>No.</t>
  </si>
  <si>
    <t>INE, I.P., Portugal, 2020. Informação disponível até 15 de junho de 2020. Information available till June, 15th, 2020.</t>
  </si>
  <si>
    <t>Fonte: INE, I.P., Estatísticas Demográficas, Estimativas Definitivas da População Residente 1991-2010 e Estimativas Provisórias da População Residente 2011-2019.</t>
  </si>
  <si>
    <t>Source: Statistics Portugal, Demographic Statistics, Final Resident Population Estimates 1991-2010 and Provisional Estimates of Resident Population 2011-2019.</t>
  </si>
  <si>
    <t>Nota: os dados da mortalidade para 2018 foram revistos, em outubro de 2019, no âmbito da conclusão do processo de codificação das causas de morte nos registos de óbitos de 2018, o que resultou na revisão da taxa bruta de mortalidade de 2018.</t>
  </si>
  <si>
    <t>Note: mortality data for 2018 were updated in October 2019 as a result of the final codification of causes of death in the death registers for 2018,  which resulted in the change of the 2018 crude death rate.</t>
  </si>
  <si>
    <t>Para mais informação consulte / For more information see:</t>
  </si>
  <si>
    <t>http://www.ine.pt/xurl/ind/0000009</t>
  </si>
  <si>
    <t>http://www.ine.pt/xurl/ind/0000594</t>
  </si>
  <si>
    <t>http://www.ine.pt/xurl/ind/0000595</t>
  </si>
  <si>
    <t>http://www.ine.pt/xurl/ind/0008337</t>
  </si>
  <si>
    <t>http://www.ine.pt/xurl/ind/0008262</t>
  </si>
  <si>
    <t>http://www.ine.pt/xurl/ind/0008263</t>
  </si>
  <si>
    <t>http://www.ine.pt/xurl/ind/0000610</t>
  </si>
  <si>
    <t>http://www.ine.pt/xurl/ind/0000596</t>
  </si>
  <si>
    <t>http://www.ine.pt/xurl/ind/0000597</t>
  </si>
  <si>
    <t>http://www.ine.pt/xurl/ind/0008253</t>
  </si>
  <si>
    <t>http://www.ine.pt/xurl/ind/0008264</t>
  </si>
  <si>
    <t>http://www.ine.pt/xurl/ind/0008265</t>
  </si>
  <si>
    <t>http://www.ine.pt/xurl/ind/0000598</t>
  </si>
  <si>
    <t>http://www.ine.pt/xurl/ind/0000599</t>
  </si>
  <si>
    <t>http://www.ine.pt/xurl/ind/0000600</t>
  </si>
  <si>
    <t>http://www.ine.pt/xurl/ind/0008283</t>
  </si>
  <si>
    <t>http://www.ine.pt/xurl/ind/0008300</t>
  </si>
  <si>
    <t>http://www.ine.pt/xurl/ind/0008276</t>
  </si>
  <si>
    <t>http://www.ine.pt/xurl/ind/0000095</t>
  </si>
  <si>
    <t>http://www.ine.pt/xurl/ind/0000096</t>
  </si>
  <si>
    <t>http://www.ine.pt/xurl/ind/0000601</t>
  </si>
  <si>
    <t>http://www.ine.pt/xurl/ind/0008274</t>
  </si>
  <si>
    <t>http://www.ine.pt/xurl/ind/0008275</t>
  </si>
  <si>
    <t>http://www.ine.pt/xurl/ind/0008216</t>
  </si>
  <si>
    <t>II.1.1 - Indicadores de população (continuação)</t>
  </si>
  <si>
    <t>II.1.1 - Population indicators (continued)</t>
  </si>
  <si>
    <t>Proporção de casamentos católicos</t>
  </si>
  <si>
    <t>População estrangeira a quem foi concedido título de residência por 100 habitantes</t>
  </si>
  <si>
    <t>Índice de envelhecimento</t>
  </si>
  <si>
    <t>Índice de renovação da população em idade ativa</t>
  </si>
  <si>
    <t>Índice de dependência de idosas/os</t>
  </si>
  <si>
    <t>Índice de longevidade</t>
  </si>
  <si>
    <t>Relação de masculinidade</t>
  </si>
  <si>
    <t>Idade média das mulheres ao nascimento do primeiro filho</t>
  </si>
  <si>
    <t>Idade média da mulher ao primeiro casamento</t>
  </si>
  <si>
    <t>Idade média do homem ao primeiro casamento</t>
  </si>
  <si>
    <t xml:space="preserve">Esperança de vida à nascença
</t>
  </si>
  <si>
    <t>Esperança de vida aos 65 anos</t>
  </si>
  <si>
    <t>anos</t>
  </si>
  <si>
    <t>Proportion of catholic marriages</t>
  </si>
  <si>
    <t>Foreign population who has been granted a resident title per 100 inhabitants</t>
  </si>
  <si>
    <t>Ageing ratio</t>
  </si>
  <si>
    <t>Renewal index of the population in active age</t>
  </si>
  <si>
    <t>Old-age dependency ratio</t>
  </si>
  <si>
    <t>Oldest-age ratio</t>
  </si>
  <si>
    <t>Sex ratio</t>
  </si>
  <si>
    <t xml:space="preserve"> Mean age of women at birth of first child </t>
  </si>
  <si>
    <t>Mean age of women at first marriage</t>
  </si>
  <si>
    <t>Mean age of men at first marriage</t>
  </si>
  <si>
    <t>Life expectancy at birth of resident population</t>
  </si>
  <si>
    <t>Life expectancy at 65 years old of resident population</t>
  </si>
  <si>
    <t>years</t>
  </si>
  <si>
    <t xml:space="preserve">Fonte: INE, I.P., Estatísticas Demográficas, Estimativas Definitivas da População Residente 1991-2010, Estimativas Provisórias da População Residente 2011-2019, Tábuas completas de mortalidade para Portugal; Ministério da Administração Interna - Serviço de Estrangeiros e Fronteiras. </t>
  </si>
  <si>
    <t>Source: Statistics Portugal, Demographic Statistics, Final Resident Population Estimates 1991-2010, Provisional Estimates of Resident Population 2011-2019, Complete life tables for Portugal; Ministry of Internal Administration - Immigration and Borders Service.</t>
  </si>
  <si>
    <t xml:space="preserve">Nota: No período 1992-2007 a informação do indicador "População estrangeira a quem foi concedido título de residência por 100 habitantes" reporta-se à população estrangeira que solicitou título de residência. A partir de 2008 os dados respeitam a população estrangeira a quem foi concedido título de residência.
Os valores da “Esperança de vida à nascença” e “Esperança de vida aos 65 anos” resultam de tábuas completas de mortalidade trienais, ou seja, tábuas em que é utilizada informação demográfica de três anos consecutivos. Assim, tomando como exemplo o ano de referência 2019, a respetiva esperança de vida é derivada da tábua 2017-2019, o mesmo acontecendo para os anos de referência anteriores apresentados no quadro.
</t>
  </si>
  <si>
    <t xml:space="preserve">Note: For the period 1992-2007 the information of the indicator "Foreign population who have been granted resident title per 100 inhabitants" concerns the foreign population who requested resident title. From 2008 onwards the data consists of foreign population who has been granted a resident title
The values for “Life expectancy at birth” and “Life expectancy at 65 years” result from complete triennial life tables, that is, life tables base on three consecutive years of demographic data. Taking as example the reference year of 2019, the life expectancy is obtained from the 2017-2019 life table; the same is valid for all the reference years presented in the table.
</t>
  </si>
  <si>
    <t>http://www.ine.pt/xurl/ind/0000602</t>
  </si>
  <si>
    <t>http://www.ine.pt/xurl/ind/0000603</t>
  </si>
  <si>
    <t>http://www.ine.pt/xurl/ind/0000604</t>
  </si>
  <si>
    <t>http://www.ine.pt/xurl/ind/0008209</t>
  </si>
  <si>
    <t>http://www.ine.pt/xurl/ind/0008258</t>
  </si>
  <si>
    <t>http://www.ine.pt/xurl/ind/0008259</t>
  </si>
  <si>
    <t>http://www.ine.pt/xurl/ind/0000605</t>
  </si>
  <si>
    <t>http://www.ine.pt/xurl/ind/0000606</t>
  </si>
  <si>
    <t>http://www.ine.pt/xurl/ind/0008260</t>
  </si>
  <si>
    <t>http://www.ine.pt/xurl/ind/0008257</t>
  </si>
  <si>
    <t>http://www.ine.pt/xurl/ind/0009209</t>
  </si>
  <si>
    <t>http://www.ine.pt/xurl/ind/0000098</t>
  </si>
  <si>
    <t>http://www.ine.pt/xurl/ind/0000099</t>
  </si>
  <si>
    <t>http://www.ine.pt/xurl/ind/0008220</t>
  </si>
  <si>
    <t>http://www.ine.pt/xurl/ind/0008221</t>
  </si>
  <si>
    <t>http://www.ine.pt/xurl/ind/0008459</t>
  </si>
  <si>
    <t>http://www.ine.pt/xurl/ind/0001724</t>
  </si>
  <si>
    <t>http://www.ine.pt/xurl/ind/0001723</t>
  </si>
  <si>
    <t>http://www.ine.pt/xurl/ind/0001748</t>
  </si>
  <si>
    <t>http://www.ine.pt/xurl/ind/0001749</t>
  </si>
  <si>
    <t>http://www.ine.pt/xurl/ind/0008460</t>
  </si>
  <si>
    <t>http://www.ine.pt/xurl/ind/0004162</t>
  </si>
  <si>
    <t>http://www.ine.pt/xurl/ind/0008267</t>
  </si>
  <si>
    <t>http://www.ine.pt/xurl/ind/0000609</t>
  </si>
  <si>
    <t>http://www.ine.pt/xurl/ind/0008626</t>
  </si>
  <si>
    <t>II.1.2 - Indicadores de população segundo a Tipologia de áreas urbanas</t>
  </si>
  <si>
    <t>II.1.2 - Population indicators according to the Classification of urban areas</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</si>
  <si>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</si>
  <si>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</si>
  <si>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</si>
  <si>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</si>
  <si>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</si>
  <si>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</si>
  <si>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</si>
  <si>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</si>
  <si>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</si>
  <si>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</si>
  <si>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</si>
  <si>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</si>
  <si>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Fonte: INE, I.P., Indicadores Demográficos e Estimativas Provisórias Anuais da População Residente.</t>
  </si>
  <si>
    <t>Source: Statistics Portugal, Demographic Indicators and Annual Provisional Estimates of Resident Population.</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</si>
  <si>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</si>
  <si>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</si>
  <si>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</si>
  <si>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http://www.ine.pt/xurl/ind/0008850</t>
  </si>
  <si>
    <t>http://www.ine.pt/xurl/ind/0008851</t>
  </si>
  <si>
    <t>http://www.ine.pt/xurl/ind/0008852</t>
  </si>
  <si>
    <t>http://www.ine.pt/xurl/ind/0008855</t>
  </si>
  <si>
    <t>II.1.3 - População residente, segundo os grandes grupos etários e o sexo em 31 de dezembro (continua)</t>
  </si>
  <si>
    <t>II.1.3 - Resident population according to age groups and sex on 31 December (to be continued)</t>
  </si>
  <si>
    <t>Unidade: N.º</t>
  </si>
  <si>
    <t>Unit: No.</t>
  </si>
  <si>
    <t>Total</t>
  </si>
  <si>
    <t>0 a 14 anos</t>
  </si>
  <si>
    <t>15 a 24 anos</t>
  </si>
  <si>
    <t>HM</t>
  </si>
  <si>
    <t>H</t>
  </si>
  <si>
    <t>M</t>
  </si>
  <si>
    <t>0 - 14 years</t>
  </si>
  <si>
    <t>15 - 24 years</t>
  </si>
  <si>
    <t>MF</t>
  </si>
  <si>
    <t>F</t>
  </si>
  <si>
    <t>Fonte: INE, I.P., Estimativas Definitivas da População Residente 1991-2010 e Estimativas Provisórias da População Residente 2011-2019.</t>
  </si>
  <si>
    <t>Source: Statistics Portugal, Final Resident Population Estimates 1991-2010 and Provisional Estimates of Resident Population 2011-2019.</t>
  </si>
  <si>
    <t>http://www.ine.pt/xurl/ind/0003182</t>
  </si>
  <si>
    <t>http://www.ine.pt/xurl/ind/0008272</t>
  </si>
  <si>
    <t>II.1.3 - População residente, segundo os grandes grupos etários e o sexo em 31 de dezembro (continuação)</t>
  </si>
  <si>
    <t>II.1.3 - Resident population according to age groups and sex on 31 December (continued)</t>
  </si>
  <si>
    <t>25-64 anos</t>
  </si>
  <si>
    <t>65 e mais anos</t>
  </si>
  <si>
    <t>75 e mais anos</t>
  </si>
  <si>
    <t>25 - 64 years</t>
  </si>
  <si>
    <t>65 years and over</t>
  </si>
  <si>
    <t>75 years and over</t>
  </si>
  <si>
    <t>II.1.4 - População residente segundo o sexo, de acordo com a Tipologia de áreas urbanas</t>
  </si>
  <si>
    <t>II.1.4 - Population indicators by sex, according to the Classification of urban areas</t>
  </si>
  <si>
    <t>Homens</t>
  </si>
  <si>
    <t>Mulheres</t>
  </si>
  <si>
    <t>Male</t>
  </si>
  <si>
    <t>Female</t>
  </si>
  <si>
    <t>Fonte: INE, I.P., Estimativas Provisórias Anuais da População Residente.</t>
  </si>
  <si>
    <t xml:space="preserve">Source: Statistics Portugal, Annual Provisional Estimates of Resident Population.
</t>
  </si>
  <si>
    <t>http://www.ine.pt/xurl/ind/0008856</t>
  </si>
  <si>
    <t>II.1.5 - População residente segundo os grandes grupos etários, de acordo com a Tipologia de áreas urbanas</t>
  </si>
  <si>
    <t>II.1.5 - Population indicators by age groups, according to the Classification of urban areas</t>
  </si>
  <si>
    <t>25 a 64 anos</t>
  </si>
  <si>
    <t>http://www.ine.pt/xurl/ind/0008857</t>
  </si>
  <si>
    <t>II.1.6 - Movimento da população e população estrangeira (continua)</t>
  </si>
  <si>
    <t>II.1.6 - Population changes and foreign population (to be continued)</t>
  </si>
  <si>
    <t>Nados-vivos</t>
  </si>
  <si>
    <t>Óbitos</t>
  </si>
  <si>
    <t>Fora do casamento</t>
  </si>
  <si>
    <t>Com 
menos
de 1 ano</t>
  </si>
  <si>
    <t>Com coabitação dos pais</t>
  </si>
  <si>
    <t>106 554</t>
  </si>
  <si>
    <t>54 184</t>
  </si>
  <si>
    <t>52 369</t>
  </si>
  <si>
    <t>104 843</t>
  </si>
  <si>
    <t>53 233</t>
  </si>
  <si>
    <t>51 610</t>
  </si>
  <si>
    <t>108 539</t>
  </si>
  <si>
    <t>54 175</t>
  </si>
  <si>
    <t>54 364</t>
  </si>
  <si>
    <t xml:space="preserve">110 573 </t>
  </si>
  <si>
    <t xml:space="preserve">55 626 </t>
  </si>
  <si>
    <t xml:space="preserve">54 947 </t>
  </si>
  <si>
    <t>Live births</t>
  </si>
  <si>
    <t>Deaths</t>
  </si>
  <si>
    <t>Outside marriage</t>
  </si>
  <si>
    <t>Aged under 1 year</t>
  </si>
  <si>
    <t>Cohabitant parents</t>
  </si>
  <si>
    <t>Fonte: INE, I.P., Indicadores Demográficos.</t>
  </si>
  <si>
    <t>Source: Statistics Portugal, Demographic Indicators.</t>
  </si>
  <si>
    <t xml:space="preserve">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Os dados da mortalidade para 2018 foram revistos, em outubro de 2019, no âmbito da conclusão do processo de codificação das causas de morte nos registos de óbitos de 2018.
</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</si>
  <si>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Mortality data for 2018 were updated in October 2019 as a result of the final codification of causes of death in the death registers for 2018.</t>
  </si>
  <si>
    <t>http://www.ine.pt/xurl/ind/0000003</t>
  </si>
  <si>
    <t>http://www.ine.pt/xurl/ind/0004766</t>
  </si>
  <si>
    <t>http://www.ine.pt/xurl/ind/0008079</t>
  </si>
  <si>
    <t>http://www.ine.pt/xurl/ind/0008180</t>
  </si>
  <si>
    <t>II.1.6 - Movimento da população e população estrangeira (continuação)</t>
  </si>
  <si>
    <t>II.1.6 - Population changes and foreign population (continued)</t>
  </si>
  <si>
    <t>Casamentos</t>
  </si>
  <si>
    <t>Casamentos dissolvidos</t>
  </si>
  <si>
    <t>População estrangeira a quem foi concedido título de residência</t>
  </si>
  <si>
    <t>População estrangeira com estatuto de residente</t>
  </si>
  <si>
    <t>Entre pessoas de sexo oposto</t>
  </si>
  <si>
    <t>dos quais</t>
  </si>
  <si>
    <t>por divórcio</t>
  </si>
  <si>
    <t>por morte</t>
  </si>
  <si>
    <t>Só civis</t>
  </si>
  <si>
    <t>Católicos</t>
  </si>
  <si>
    <t>Marriages</t>
  </si>
  <si>
    <t>Dissolved marriages</t>
  </si>
  <si>
    <t>Foreign population who has been granted a resident title</t>
  </si>
  <si>
    <t>Foreign population with resident status</t>
  </si>
  <si>
    <t>Opposite sex couples</t>
  </si>
  <si>
    <t>of which</t>
  </si>
  <si>
    <t>by divorce</t>
  </si>
  <si>
    <t>by death</t>
  </si>
  <si>
    <t>Only civil</t>
  </si>
  <si>
    <t>Catholic</t>
  </si>
  <si>
    <t>Fonte: INE, I.P., Estatísticas Demográficas; Ministério da Administração Interna - Serviço de Estrangeiros e Fronteiras.</t>
  </si>
  <si>
    <t>Source: Statistics Portugal, Demographic Statistics; Ministry of Internal Administration - Immigration and Borders Service.</t>
  </si>
  <si>
    <t>Nota: Com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passam a incluir igualmente os casamentos dissolvidos de pessoas do mesmo sexo, verificando-se uma quebra de série no total de casamentos dissolvidos por morte e divórcio de 2011, relativamente aos anos anteriores.
O indicador “Casamentos” é apresentado segundo a distribuição geográfica do registo, ou seja, do local onde se situa a conservatória do registo civil onde foi lavrado o assento do casamento.
Até 1994, os valores dos casamentos dissolvidos por divórcio dizem respeito aos processos nos quais o cônjuge demandante era residente em Portugal. A partir de 1995, os valores correspondem aos casamentos dissolvidos por divórcio, em Portugal, de indivíduos cuja morada de família é em território nacional. Neste sentido, alguns valores foram revistos para acomodar as duas geografias de residência.
O indicador “Casamentos dissolvidos por morte” é apresentado segundo a distribuição geográfica de residência do cônjuge falecido. No âmbito da conclusão do processo de codificação das causas de morte nos registos de óbitos de 2018, os dados relativos a casamentos dissolvidos por morte foram revistos em outubro de 2019.
No período 1992-2007 a informação do indicador "População estrangeira a quem foi concedido título de residência" reporta-se a população estrangeira que solicitou título de residência. A partir de 2008 os dados respeitam a população estrangeira a quem foi concedido título de residência.
O indicador “População estrangeira com estatuto de residente” compreende exclusivamente os indivíduos de nacionalidade estrangeira detentores de um título de residência válido.</t>
  </si>
  <si>
    <t>Note: The Law No. 9/ 2010, from May 31st, legalized civil marriage between same-sex individuals. Since 2010, the values include all also same-sex marriages, i.e., there is a break series from 2010 onwards. From 2011, figures on dissolved marriages also include same-sex marriages, i.e., there is a break series from 2011 onwards.
The indicator “Marriages” is presented by geographical breakdown of the location of the civil register where the marriage was drawn up.
Until 1994, the values ​​of marriages dissolved by divorce refer to cases in which the claimant's spouse was resident in Portugal. From 1995 onwards, the values correspond to divorces decreed in Portugal of individuals whose familiy address is in national territory. In this sense, some values ​​were revised to comprehend both geographies of residence .
The indicator “Marriages dissolved by death” is presented by geographical breakdown of the deceased spouse. As a result of the final codification of causes of death in the death registers for 2018, data on dissolved marriages by death were updated in October 2019.
For the 1992-2007 period, the indicator "Foreign population who has been granted resident title" concerns the foreign population who requested resident title. From 2008 onwards the data consists of foreign population who has been granted a resident title.
The indicator “Foreign population with legal resident status” only includes foreigners with a valid residence title.</t>
  </si>
  <si>
    <t>http://www.ine.pt/xurl/ind/0008138</t>
  </si>
  <si>
    <t>http://www.ine.pt/xurl/ind/0008126</t>
  </si>
  <si>
    <t>http://www.ine.pt/xurl/ind/0008365</t>
  </si>
  <si>
    <t>http://www.ine.pt/xurl/ind/0008162</t>
  </si>
  <si>
    <t>http://www.ine.pt/xurl/ind/0008627</t>
  </si>
  <si>
    <t>http://www.ine.pt/xurl/ind/0009107</t>
  </si>
  <si>
    <t xml:space="preserve">II.1.7 - População estrangeira com estatuto de residente segundo as principais nacionalidades </t>
  </si>
  <si>
    <t xml:space="preserve">II.1.7 - Foreign population with resident status according to main nationalities </t>
  </si>
  <si>
    <t xml:space="preserve">Brasil </t>
  </si>
  <si>
    <t>Ucrânia</t>
  </si>
  <si>
    <t>Cabo Verde</t>
  </si>
  <si>
    <t>Roménia</t>
  </si>
  <si>
    <t>Angola</t>
  </si>
  <si>
    <t>Guiné Bissau</t>
  </si>
  <si>
    <t>Reino Unido</t>
  </si>
  <si>
    <t>Moldávia</t>
  </si>
  <si>
    <t>China</t>
  </si>
  <si>
    <t>São Tomé e Príncipe</t>
  </si>
  <si>
    <t>Brazil</t>
  </si>
  <si>
    <t>Ukraine</t>
  </si>
  <si>
    <t>Romania</t>
  </si>
  <si>
    <t>Guinea-Bissau</t>
  </si>
  <si>
    <t>United Kingdom</t>
  </si>
  <si>
    <t>Moldavia</t>
  </si>
  <si>
    <t>São Tomé and Príncipe</t>
  </si>
  <si>
    <t>Nota: A população estrangeira com estatuto de residente compreende exclusivamente os indivíduos de nacionalidade estrangeira detentores de um título de residência válido.</t>
  </si>
  <si>
    <t>Note: Foreign population with resident status only includes foreigners with a valid residence title.</t>
  </si>
  <si>
    <t>http://www.ine.pt/xurl/ind/0001274</t>
  </si>
  <si>
    <t xml:space="preserve">II.1.8 - População estrangeira a quem foi concedido título de residência, segundo as principais nacionalidades </t>
  </si>
  <si>
    <t>II.1.8 - Foreign population who has been granted resident title according to main nationalities</t>
  </si>
  <si>
    <t>Brasil</t>
  </si>
  <si>
    <t>Espanha</t>
  </si>
  <si>
    <t>Bulgária</t>
  </si>
  <si>
    <t>2008 ┴</t>
  </si>
  <si>
    <t>Continente</t>
  </si>
  <si>
    <t>R. A. Açores</t>
  </si>
  <si>
    <t>R. A. Madeira</t>
  </si>
  <si>
    <t>Spain</t>
  </si>
  <si>
    <t>Guinea Bissau</t>
  </si>
  <si>
    <t>Bulgaria</t>
  </si>
  <si>
    <t xml:space="preserve">Nota: No período 1992-2007, a informação respeita a solicitações de autorização de residência. A partir de 2008, os dados referem-se a concessões de autorização de residência. 
</t>
  </si>
  <si>
    <t>Note: For the period 1992-2007 the information concerns the foreign population who requested resident title. From 2008 onwards the data consists of foreign population who has been granted a resident title.</t>
  </si>
  <si>
    <t>II.1 - Indicadores</t>
  </si>
  <si>
    <t>II.1 - Indicators</t>
  </si>
  <si>
    <t>Designação</t>
  </si>
  <si>
    <t>Name</t>
  </si>
  <si>
    <t>Cálculo</t>
  </si>
  <si>
    <t>Calculation</t>
  </si>
  <si>
    <t>Densidade populacional</t>
  </si>
  <si>
    <t>Intensidade do povoamento expressa pela relação entre o número de habitantes de uma área territorial determinada e a superfície desse território (habitualmente expressa em número de habitantes por quilómetro quadrado)</t>
  </si>
  <si>
    <t>The intensity of settlement expressed as the ratio between (total) population and surface (land) area (usually expressed as the number of inhabitants per square kilometre)</t>
  </si>
  <si>
    <t>Esperança de vida à nascença</t>
  </si>
  <si>
    <t>Life expectancy at birth</t>
  </si>
  <si>
    <t>Número médio de anos que uma pessoa à nascença pode esperar viver, mantendo-se as taxas de mortalidade por idades observadas no momento</t>
  </si>
  <si>
    <t>The mean number of years that a newborn child can expect to live if subjected throughout his life to the current mortality conditions (age specific probabilities of dying)</t>
  </si>
  <si>
    <t>Life expectancy at 65 years</t>
  </si>
  <si>
    <t>Número médio de anos que uma pessoa que atinja a idade exata x (65 anos) pode esperar ainda viver, mantendo-se as taxas de mortalidade por idades observadas no momento</t>
  </si>
  <si>
    <t>The mean number of years still to be lived by a person who has reached a certain exact age (65 years), if subjected throughout the rest of his or her life to the current age specific probabilities of dying</t>
  </si>
  <si>
    <t>Idade média da mãe ao nascimento do primeiro filho</t>
  </si>
  <si>
    <t xml:space="preserve">Mean age of women at first birth </t>
  </si>
  <si>
    <t>Idade média das mães ao nascimento do primeiro filho, num determinado período de tempo, habitualmente o ano civil</t>
  </si>
  <si>
    <t>The mean age of women when their first child is born, during a given period, usually a calendar year</t>
  </si>
  <si>
    <t>Mean age of woman at first marriage</t>
  </si>
  <si>
    <t>Idade média das mulheres (nubentes) ao primeiro casamento, num determinado período de tempo, habitualmente o ano civil</t>
  </si>
  <si>
    <t>The mean age of women (or men) when they first get married, during a given period, usually a calendar year</t>
  </si>
  <si>
    <t>Idade média dos homens (nubentes) ao primeiro casamento, num determinado período de tempo, habitualmente o ano civil</t>
  </si>
  <si>
    <t>Índice de dependência dos idosos</t>
  </si>
  <si>
    <t>Relação entre a população idosa e a população em idade ativa, definida habitualmente como o quociente entre o número de pessoas com 65 ou mais anos e o número de pessoas com idades compreendidas entre os 15 e os 64 anos (expressa habitualmente por 100 pessoas com 15-64 anos)
Fórmula: 
IDI = [(P(65,+) / P(15,64))] * 10^n; P(65,+) - População com 65 ou mais anos; P(15,64) - População com idades compreendidas entre os 15 e os 64 anos; n=2</t>
  </si>
  <si>
    <t>The ratio of the number of elderly persons of an age when they are generally economically inactive (aged 65 and over) to the number of persons of working age (from 15 to 64). Usually expressed per 100 persons aged between 15-64 years
Formula:
ODR = [(P(65,+) / P(15,64))] * 10^n; P(65,+) - Population aged 65 and over; P(15,64) - Population aged between 15 and 64 years; n=2</t>
  </si>
  <si>
    <t>Relação existente entre o número de idosos e a população jovem (número de residentes com 65 e mais anos por 100 residentes com menos de 15 anos)
Fórmula: 
IE = [(P(65,+) / P(0,14)] * 10^n ; P(65,+) - População com 65 ou mais anos; P(0,14) - População com idades compreendidas entre os 0 e os 14 anos; n=2</t>
  </si>
  <si>
    <t>The ratio of the number of elderly persons of an age when they are generally economically inactive (aged 65 and over) per 100 residents aged under 15 years
Formula: 
AR = [(P(65,+) / P(0,14)] * 10^n ; P(65,+) - Population aged 65 and over; P(0,14) - Population aged between 0 and 14 years; n=2</t>
  </si>
  <si>
    <t>Relação entre a população mais idosa e a população idosa, definida habitualmente como o quociente entre o número de pessoas com 75 ou mais anos e o número de pessoas com 65 ou mais anos (expressa habitualmente por 100 pessoas com 65 ou mais anos)
Fórmula: 
IL = [(P(75,+) / P(65,+)] * 10^n; P(75,+) - População com 75 ou mais anos; P(65,+) - População com 65 ou mais anos; n=2</t>
  </si>
  <si>
    <t>The ratio of the number of oldest old persons (aged 75 and over) to the number of elderly persons of an age when they are generally economically inactive (aged 65 and over). Usually expressed per 100 persons aged 65 years and over
Formula:
OAR = [(P(75,+) / P(65,+)] * 10^n ; P(75,+) - Population aged 75 and over; P(65,+) - Population aged 65 years and over; n=2</t>
  </si>
  <si>
    <t> Relação entre a população que potencialmente está a entrar e a que está a sair do mercado de trabalho, definida habitualmente como o quociente entre o número de pessoas com idades compreendidas entre os 20 e os 29 anos e o número de pessoas com idades compreendidas entre os 55 e os 64 anos (expressa habitualmente por 100 (10^2) pessoas com 55-64 anos).
Fórmula:
IRPA = [(P(20,29)/ P(55,64)]*10^n; P(20,29)=População com idade compreendida entre 20 e 29 anos; P(55,64)=População com idade compreendida entre 55 e 64 anos; n=2</t>
  </si>
  <si>
    <t>The ratio between the population that is potentially entering and that which is leaving the labour market, normally defined as the quotient between the number of people aged between 20 and 29 years and the number of people aged between 55 and 64.
Formula:
RRPA = [(P(20,29)/ P(55,64)]*10^n; P(20,29)=Population aged between 20 and 29 years old ; P(55,64)=Population aged between 55 and 64 years old; n=2</t>
  </si>
  <si>
    <t>Índice sintético de fecundidade (ISF)</t>
  </si>
  <si>
    <t xml:space="preserve">Total fertility rate (Portuguese acronym: ISF) </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</si>
  <si>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O número de 2,1 crianças por mulher é considerado o nível mínimo de substituição de gerações, nos países mais desenvolvidos.</t>
  </si>
  <si>
    <t>The mean number of children that would be born alive to a woman during her lifetime if she were to pass through her childbearing years conforming to the fertility rates by age of a given year. It is therefore the completed fertility of a hypothetical generation, computed by adding the fertility rates by age for women in a given year (the number of women at each age is assumed to be the same). The total fertility rate is also used to indicate the replacement level fertility; in more developed countries, a rate of 2.1 is considered to be replacement level.</t>
  </si>
  <si>
    <t>Número de nados-vivos que não pertencem ao casamento, no caso de valores absolutos. Relação entre esse número e o total de nados-vivos, no caso de valores percentuais.</t>
  </si>
  <si>
    <t xml:space="preserve">Number of live births outside marriage, in case of absolute values. Relation between this number and the total number of live births, in the case of percentual values. </t>
  </si>
  <si>
    <t>População estrangeira a quem foi concedido título de residência / População média residente * 100</t>
  </si>
  <si>
    <t>Foreign population who has been granted resident title  / Average resident population * 100</t>
  </si>
  <si>
    <t>População média</t>
  </si>
  <si>
    <t>Average population</t>
  </si>
  <si>
    <t>População calculada pela média aritmética dos efetivos em dois momentos de observação, habitualmente em dois finais de anos consecutivos
Fórmula:
PM = (P(0) + P(t)) / 2; P(0) - População no momento 0; P(t) - População no momento t</t>
  </si>
  <si>
    <t>The average population during a calendar year, generally calculated as the arithmetic mean of the population on two consecutive years
Formula:
PM = (P(0) + P(t)) / 2; P(0) - Population at moment 0; P(t) - Population at moment t</t>
  </si>
  <si>
    <t>População residente com 65 ou mais anos/ População residente * 100</t>
  </si>
  <si>
    <t>Resident population with 65 or more years old/ Resident population*100</t>
  </si>
  <si>
    <t>Casamentos católicos / Total de casamentos entre pessoas do sexo oposto * 100</t>
  </si>
  <si>
    <t>Catholic marriages / Total of marriages between persons of the opposite sex * 100</t>
  </si>
  <si>
    <t>Proporção de casamentos entre portugueses e estrangeiros</t>
  </si>
  <si>
    <t>Casamentos entre portugueses e estrangeiros / Total de casamentos x 100</t>
  </si>
  <si>
    <t xml:space="preserve">Sex ratio (Males per 100 females) </t>
  </si>
  <si>
    <t>Quociente entre os efetivos populacionais do sexo masculino e os do sexo feminino (habitualmente expresso por 100 mulheres)
Fórmula: 
RM = (H / M) * 10^n ; H - População do sexo masculino; M - População do sexo feminino; n=2</t>
  </si>
  <si>
    <t>The ratio of males to females in a population usually expressed per 100 (10^2) women
Formula:
SR = (M / F) * 10^n; M - Male population; F - Female population; n=2</t>
  </si>
  <si>
    <t xml:space="preserve">Crude divorce rate </t>
  </si>
  <si>
    <t>Número de divórcios observado durante um determinado período de tempo, normalmente um ano civil, referido à população média desse período (habitualmente expressa pelo número de divórcios por 1000 (10^3) habitantes)
Fórmula:
TBD = [D(0,t) / [(P(0)+ P(t)/2]] * 10^n; D(0,t) - Divórcios entre os momentos 0 e t; P(0) - População no momento 0; P(t) - População no momento t; n=3</t>
  </si>
  <si>
    <t>The number of divorces in a certain period, normally a calendar year, in relation to the average population in this period (usually expressed as the number of divorces per 1,000 (10^3) inhabitants)
Formula:
GDR = [D(0,t) / [(P(0)+ P(t)/2]] * 10^n; D(0,t) - divorces between moments 0 and t; P(0) - Population at moment 0; P(t) - Population at moment t; n=3</t>
  </si>
  <si>
    <t>Número de óbitos observado durante um determinado período de tempo, normalmente um ano civil, referido à população média desse período (habitualmente expressa em número de óbitos por 1 000 habitantes). 
Fórmula: 
TBM = [Ob(0,t) / [(P(0) + P(t)) / 2]] * 10^n; Ob(0,t) - Óbitos entre os momentos 0 e t; P(0) - População no momento 0;P(t) - População no momento t; n=3</t>
  </si>
  <si>
    <t>The ratio of the number of deaths during the year to the average population in that year. The value is expressed per 1 000 inhabitants (usually expressed as the number of deaths per 1 000 inhabitants)
Formula:
TBM = [Ob(0,t) / [(P(0) + P(t)) / 2]] * 10^n; Ob(0,t) - Deaths between moments 0 and t; P(0) - Population at moment 0; P(t) - Population at moment t; n=3</t>
  </si>
  <si>
    <t>Número de nados-vivos ocorridos durante o ano, referido à população média desse ano (número de nados-vivos por 1 000 habitantes)
Fórmula:
TBN = [NV(0,t) / [(P(0) + P(t)) / 2]] * 10^n ; NV(0,t) - Nados-vivos entre os momentos 0 e t; P(0) - População no momento 0; P(t) - População no momento t; n=3</t>
  </si>
  <si>
    <r>
      <t>The ratio of the number of births during the year to the average population in that year. The value is expressed per 1 000 inhabitants
Formula:
TBN = [</t>
    </r>
    <r>
      <rPr>
        <sz val="10"/>
        <color rgb="FF008000"/>
        <rFont val="Arial"/>
        <family val="2"/>
      </rPr>
      <t>LB</t>
    </r>
    <r>
      <rPr>
        <sz val="10"/>
        <rFont val="Arial"/>
        <family val="2"/>
      </rPr>
      <t xml:space="preserve">(0,t) / [(P(0) + P(t)) / 2]] * 10^n ; </t>
    </r>
    <r>
      <rPr>
        <sz val="10"/>
        <color rgb="FF008000"/>
        <rFont val="Arial"/>
        <family val="2"/>
      </rPr>
      <t>LB</t>
    </r>
    <r>
      <rPr>
        <sz val="10"/>
        <rFont val="Arial"/>
        <family val="2"/>
      </rPr>
      <t>(0,t) - Live births between moments 0 and t; P(0) - Population at moment 0; P(t) - Population at moment t; n=3</t>
    </r>
  </si>
  <si>
    <t>Número de casamentos observado durante um determinado período de tempo, normalmente um ano civil, referido à população média desse período (habitualmente expressa em número de casamentos por 1 000 habitantes)
Fórmula:
TBNupc = [C(0,t) / [(P(0) + P(t)) / 2]] * 10^n ; C(0,t) - Casamentos entre os momentos 0 e t; P(0) - População no momento 0; P(t) - População no momento t; n=3</t>
  </si>
  <si>
    <t>The ratio of the number of marriages during the year to the average population in that year. The value is expressed per 1 000 inhabitants
Formula:
TBNupc = [C(0,t) / [(P(0) + P(t)) / 2]] * 10^n ; C(0,t) - Marriges between moments 0 and t; P(0) - Population at moment 0; P(t) - Population at moment t; n=3</t>
  </si>
  <si>
    <t xml:space="preserve">Taxa de crescimento efetivo </t>
  </si>
  <si>
    <t>Variação populacional observada durante um determinado período de tempo, normalmente um ano civil, referido à população média desse período (habitualmente expressa por 100 (10^2) ou 1 000 (10^3) habitantes)
Fórmula: 
TCE = [P(t) - P(0) / [(P(0)+P(t)/2]] * 10^n; P(0) - População no momento 0; P(t) - População no momento t; n=2</t>
  </si>
  <si>
    <t>The ratio of the total population change during the year to the average population of the area in question in that year. The value is expressed per 100 (10^2) or 1 000 (10^3) inhabitants
Formula: 
TCE = [P(t) - P(0) / [(P(0)+P(t)/2]] * 10^n P(0) - Population at moment 0; P(t) - Population at moment t; n=2</t>
  </si>
  <si>
    <t>Saldo natural observado durante um determinado período de tempo, normalmente um ano civil, referido à população média desse período (habitualmente expressa por 100 (10^2) ou 1 000 (10^3) habitantes)
Fórmula: 
TCN = [SN(0,t) / [(P(0) + P(t)/2]] * 10^n; SM(0,t) - Saldo natural entre os momentos 0 e t; P(0) - População no momento 0;P(t) - População no momento t; n=2</t>
  </si>
  <si>
    <t>The difference between the number of live births and the number of deaths occurring during a given period, usually a calendar year divided by the mid-year population of that period (usually expressed per 100 (10^2) or 1 000 (10^3) inhabitants)
Formula: 
TCN = [SN(0,t) / [(P(0) + P(t)/2]] * 10^n; SM(0,t) - Natural growth between moments 0 and t; P(0) - Population at moment 0; P(t) - Population at moment t; n=2</t>
  </si>
  <si>
    <t xml:space="preserve">Taxa de crescimento migratório </t>
  </si>
  <si>
    <t>Crude rate of net migration</t>
  </si>
  <si>
    <t>Saldo migratório observado durante um determinado período de tempo, normalmente um ano civil, referido à população média desse período (habitualmente expressa por 100 (10^2) ou 1000 (10^3) habitantes).
Fórmula:
TCM = [SM(0,t) / [(P(0) + P(t)/2]] * 10^n ; SM(0,t) - Saldo migratório entre os momentos 0 e t; P(0) - População no momento 0; P(t) - População no momento t; n=2</t>
  </si>
  <si>
    <t xml:space="preserve">The ratio of the net migration during the year to the average population in that year. The value is expressed per 1 000 inhabitants.
Formula:
TCM = [SM(0,t) / [(P(0) + P(t)/2]] * 10^n ; SM(0,t) - Net migration between moments 0 and t; P(0) - Population at moment 0; P(t) - Population at momento t; n=2 </t>
  </si>
  <si>
    <t>Número de nados-vivos ocorridos durante o ano, referido ao efetivo médio de mulheres em idade fecunda (entre os 15 e os 49 anos) desse ano (número de nados-vivos por 1 000 mulheres em idade fecunda)
Fórmula:
TFG = [NV(0,t) / PMm(15,49)] * 10^n ; NV (0,t) - Nados vivos entre os momentos 0 e t; PMm (15,49) - População média de mulheres entre os 15 e os 49 anos: n=3</t>
  </si>
  <si>
    <t>The ratio of the number of live births during a given period, usually a calendar year, to the average women of child-bearing age (aged 15 to 49) in that period (usually expressed as the number of live births per 1 000 women of child-bearing age)
Formula:
TFG = [NV(0,t) / PMm(15,49)] * 10^n ; NV (0,t) - Live births between moments 0 and t; PMm (15,49) - Female average population between 15 and 49 years; n=3</t>
  </si>
  <si>
    <t>Teenage (15-19) fertility rate</t>
  </si>
  <si>
    <t>Número de nados-vivos ocorridos durante o ano de mulheres com idade ≤19 anos, referido ao efetivo médio de mulheres no grupo etário dos 15 aos 19 anos desse ano (número de nados-vivos por 1 000 mulheres dos 15 aos 19 anos)
Fórmula:
TFG = [NV(t-1,t)/PMm(15,19)]*10^n;NV(t-1,t) - Nados vivos entre os momentos (t-1) e t; PMm(15,19) - População média residente de mulheres entre os 15 e os 19 anos; n=3</t>
  </si>
  <si>
    <t>Number of live births during the year in women aged ≤19 years, in reference to the average for women in the age group from 15 to 19 years in that year (number of live births per 1 000 women aged between 15 to 19 years)
Formula:
TFG = [NV(t-1,t)/PMm(15,19)]*10^n;NV(t-1,t) - Live births between moments (t-1) and t; PMm(15,19) - Female average population between 15 and 19 years; n=3</t>
  </si>
  <si>
    <t>II.1 - Para saber mais …</t>
  </si>
  <si>
    <t>II.1 - Further information …</t>
  </si>
  <si>
    <t>Publicações/Publications</t>
  </si>
  <si>
    <t>INE: Estatísticas Demográficas</t>
  </si>
  <si>
    <t xml:space="preserve">INE: Revista de Estudos Demográficos </t>
  </si>
  <si>
    <t xml:space="preserve">INE: Censos 2001 - Resultados Definitivos </t>
  </si>
  <si>
    <t>INE: Censos 2011 - Resultados Definitivos</t>
  </si>
  <si>
    <t xml:space="preserve">INE: Anuários Estatísticos Regionais / Regional Statistical Yearbooks </t>
  </si>
  <si>
    <t xml:space="preserve">INE: Boletim Mensal de Estatística </t>
  </si>
  <si>
    <t>EUROSTAT: Eurostat Yearbook</t>
  </si>
  <si>
    <t>ONU: Yearbook of the United Nations</t>
  </si>
  <si>
    <t xml:space="preserve">ONU: Demographic Yearbook </t>
  </si>
  <si>
    <t>Websites</t>
  </si>
  <si>
    <t>http://www.ine.pt (Instituto Nacional de Estatística, I.P.)</t>
  </si>
  <si>
    <t>http://estatistica.azores.gov.pt (Serviço Regional de Estatística dos Açores)</t>
  </si>
  <si>
    <t>http://estatistica.gov-madeira.pt (Direção Regional de Estatística da Madeira)</t>
  </si>
  <si>
    <t>http://sefstat.sef.pt/ (Portal do Serviço de Estrangeiros e Fronteiras)</t>
  </si>
  <si>
    <t>http://epp.eurostat.ec.europa.eu (Eurostat)</t>
  </si>
  <si>
    <t>http://www.un.org (Nações Unidas)</t>
  </si>
  <si>
    <t>II.2.1 - Indicadores de educação (continua)</t>
  </si>
  <si>
    <t>II.2.1 - Education indicators (to be continued)</t>
  </si>
  <si>
    <t>Unidade: %</t>
  </si>
  <si>
    <t>Unit: %</t>
  </si>
  <si>
    <t xml:space="preserve">Taxa bruta de 
pré-escolarização </t>
  </si>
  <si>
    <t>Taxa bruta de escolarização</t>
  </si>
  <si>
    <t>Taxa de retenção e desistência no ensino básico</t>
  </si>
  <si>
    <t>Taxa de transição/conclusão no ensino secundário</t>
  </si>
  <si>
    <t>Proporção de mulheres no ensino secundário</t>
  </si>
  <si>
    <t>Ensino básico</t>
  </si>
  <si>
    <t>Ensino secundário</t>
  </si>
  <si>
    <t>1º Ciclo</t>
  </si>
  <si>
    <t>2º Ciclo</t>
  </si>
  <si>
    <t>3º Ciclo</t>
  </si>
  <si>
    <t>Cursos gerais/
científico-humanísticos</t>
  </si>
  <si>
    <t xml:space="preserve">Cursos tecnológicos / profissionais </t>
  </si>
  <si>
    <t>1990/1991</t>
  </si>
  <si>
    <t>1991/1992</t>
  </si>
  <si>
    <t>1992/1993</t>
  </si>
  <si>
    <t>1993/1994</t>
  </si>
  <si>
    <t>1994/1995</t>
  </si>
  <si>
    <t>1995/1996</t>
  </si>
  <si>
    <t>1996/1997</t>
  </si>
  <si>
    <t>1997/1998</t>
  </si>
  <si>
    <t>1998/1999</t>
  </si>
  <si>
    <t>1999/2000</t>
  </si>
  <si>
    <t>2000/2001</t>
  </si>
  <si>
    <t>2001/2002</t>
  </si>
  <si>
    <t>2002/2003</t>
  </si>
  <si>
    <t>2003/2004</t>
  </si>
  <si>
    <t>Rc</t>
  </si>
  <si>
    <t>2004/2005</t>
  </si>
  <si>
    <t>2005/2006</t>
  </si>
  <si>
    <t>2006/2007</t>
  </si>
  <si>
    <t>2007/2008</t>
  </si>
  <si>
    <t>2008/2009</t>
  </si>
  <si>
    <t>2009/2010</t>
  </si>
  <si>
    <t>2010/2011</t>
  </si>
  <si>
    <t>2011/2012</t>
  </si>
  <si>
    <t>2012/2013</t>
  </si>
  <si>
    <t>2013/2014</t>
  </si>
  <si>
    <t>2014/2015</t>
  </si>
  <si>
    <t>2015/2016</t>
  </si>
  <si>
    <t>2016/2017</t>
  </si>
  <si>
    <t>2017/2018</t>
  </si>
  <si>
    <t>Pre-primary crude educational attainment rate</t>
  </si>
  <si>
    <t>Crude educational attainment rate</t>
  </si>
  <si>
    <t>Retention and desistance rate at primary and lower secondary education</t>
  </si>
  <si>
    <t>Transition/ completion rate at upper secondary education</t>
  </si>
  <si>
    <t>Proportion of women in upper secondary education</t>
  </si>
  <si>
    <t>Primary and lower secondary education</t>
  </si>
  <si>
    <t>Upper secundary education</t>
  </si>
  <si>
    <t>1st
cycle</t>
  </si>
  <si>
    <t>2nd
cycle</t>
  </si>
  <si>
    <t>Lower secondary education</t>
  </si>
  <si>
    <t>General courses/ scientific-humanistic</t>
  </si>
  <si>
    <t>Technological / (Professional) Vocacional courses</t>
  </si>
  <si>
    <t xml:space="preserve">Fonte: Ministério da Educação e Ministério da Ciência, Tecnologia e Ensino Superior -Direção-Geral de Estatísticas da Educação e Ciência </t>
  </si>
  <si>
    <t xml:space="preserve">Source: Ministry of Education and Ministry of Science, Technology and Higher Education -Directorate-General for Education and Science Statistics </t>
  </si>
  <si>
    <t>Nota: A rubrica "taxa bruta de pré-escolarização" só inclui crianças com idade a partir dos 3 anos até à entrada no primeiro ciclo. A rubrica "taxa de retenção e desistência no ensino básico", até ao ano letivo de 2007/2008, diz respeito ao ensino regular e a partir do ano letivo de 2008/2009 inclui também os cursos profissionais. A rubrica "taxa de transição/conclusão no ensino secundário" até ao ano letivo de 2007/2008 inclui os cursos tecnológicos e a partir do ano letivo de 2008/2009 inclui também os cursos profissionais.  A rúbrica "taxa bruta de escolarização" do básico e secundário refere-se a todas as ofertas de educação e formação do ensino básico e secundário, respetivamente.</t>
  </si>
  <si>
    <t xml:space="preserve">Note: The item "pre-primary crude educational attainment rate" only includes children aged 3 and over till the entry in the primary education 1st cycle. The item "retention and desistance rate at primary and lower secondary education", up until the 2007/2008 academic year, refers to the regular education courses and since the 2008/2009 academic year includes also the vocational courses. The item "success rate at upper secondary education", up until the 2007/2008 academic year, includes the technological courses and since the 2008/2009 academic year refers also to the vocational courses.  The item "crude educational attainment rate" of primary and lower secondary education and upper secondary education refers to all education and training offers in primary and lower secondary education and upper secondary education, respectively. </t>
  </si>
  <si>
    <t>http://www.ine.pt/xurl/ind/0009550</t>
  </si>
  <si>
    <t>http://www.ine.pt/xurl/ind/0009552</t>
  </si>
  <si>
    <t>http://www.ine.pt/xurl/ind/0009555</t>
  </si>
  <si>
    <t>http://www.ine.pt/xurl/ind/0009531</t>
  </si>
  <si>
    <t>http://www.ine.pt/xurl/ind/0009534</t>
  </si>
  <si>
    <t>http://www.ine.pt/xurl/ind/0003913</t>
  </si>
  <si>
    <t>http://www.ine.pt/xurl/ind/0003914</t>
  </si>
  <si>
    <t>http://www.ine.pt/xurl/ind/0003915</t>
  </si>
  <si>
    <t>http://www.ine.pt/xurl/ind/0009135</t>
  </si>
  <si>
    <t>http://www.ine.pt/xurl/ind/0009136</t>
  </si>
  <si>
    <t>http://www.ine.pt/xurl/ind/0009137</t>
  </si>
  <si>
    <t>http://www.ine.pt/xurl/ind/0009138</t>
  </si>
  <si>
    <t>http://www.ine.pt/xurl/ind/0003916</t>
  </si>
  <si>
    <t>http://www.ine.pt/xurl/ind/0003917</t>
  </si>
  <si>
    <t>II.2.1 - Indicadores de educação (continuação)</t>
  </si>
  <si>
    <t>II.2.1 - Education indicators (continued)</t>
  </si>
  <si>
    <t>Média de alunas/os matriculadas/os por computador</t>
  </si>
  <si>
    <t>Média de alunas/os matriculadas/os por computador com ligação à Internet</t>
  </si>
  <si>
    <t>Average number of students enrolled by computer</t>
  </si>
  <si>
    <t>Average number of students enrolled by computer connected to the internet</t>
  </si>
  <si>
    <t>Primary education</t>
  </si>
  <si>
    <t>Secondary education</t>
  </si>
  <si>
    <t>1st cycle</t>
  </si>
  <si>
    <t>2nd cycle</t>
  </si>
  <si>
    <t>Lower</t>
  </si>
  <si>
    <t>Upper</t>
  </si>
  <si>
    <t>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De 2008/2009 a 2013/2014, a informação apresentada para o 1º ciclo do ensino básico inclui os computadores portáteis distribuídos às/aos alunas/os no âmbito do programa e.escolinha.</t>
  </si>
  <si>
    <t>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From 2008/2009 to 2013/2014, data presented for the primary education 1st cycle includes the portable computers provided to the students within the programme “e.escolinha”.</t>
  </si>
  <si>
    <t>http://www.ine.pt/xurl/ind/0009569</t>
  </si>
  <si>
    <t>http://www.ine.pt/xurl/ind/0009570</t>
  </si>
  <si>
    <t>http://www.ine.pt/xurl/ind/0003898</t>
  </si>
  <si>
    <t>http://www.ine.pt/xurl/ind/0003899</t>
  </si>
  <si>
    <t>http://www.ine.pt/xurl/ind/0003900</t>
  </si>
  <si>
    <t>http://www.ine.pt/xurl/ind/0003901</t>
  </si>
  <si>
    <t>II.2.2 - Indicadores de educação</t>
  </si>
  <si>
    <t xml:space="preserve">II.2.2 - Education indicators </t>
  </si>
  <si>
    <t xml:space="preserve">Taxa de escolarização no ensino superior (alunas/os com idade entre 18 e 22 anos)
 </t>
  </si>
  <si>
    <t xml:space="preserve">Proporção de inscritas/os em áreas C&amp;T no ensino superior </t>
  </si>
  <si>
    <t xml:space="preserve">Proporção de mulheres no ensino superior </t>
  </si>
  <si>
    <t xml:space="preserve">Diplomadas/os do ensino superior por 1 000 habitantes </t>
  </si>
  <si>
    <t>Alunas inscritas</t>
  </si>
  <si>
    <t xml:space="preserve">Alunas diplomadas </t>
  </si>
  <si>
    <t>2018/2019</t>
  </si>
  <si>
    <t>Enrolment rate in tertiary education (students aged between 18 and 22 years old)</t>
  </si>
  <si>
    <t xml:space="preserve">Proportion of students enrolled in S&amp;T areas of tertiary education </t>
  </si>
  <si>
    <t>Proportion of women in tertiary education</t>
  </si>
  <si>
    <t xml:space="preserve">Graduates from tertiary education per 1 000 inhabitants </t>
  </si>
  <si>
    <t>Students enrolled</t>
  </si>
  <si>
    <t xml:space="preserve">Graduates </t>
  </si>
  <si>
    <t xml:space="preserve">Nota: A partir de 2011/2012, os dados do indicador "Taxa de escolarização do ensino superior (alunas/os com idade entre 18 e 22 anos)" não incluem as/os alunos inscritas/os em mobilidade internacional. 
As áreas C&amp;T referem-se às áreas 05 "Ciências naturais, matemática e estatística", 06 "Tecnologias de informação e comunicação (TICs)" e 07 "Engenharia, indústrias transformadoras e construção" da CITE-F 2013. Os valores da série foram revistos para refletir a nova classificação das áreas de estudo do ensino superior (CITE-F 2013).
Os valores das/os alunas/os diplomadas/os do ensino superior incluem apenas os diplomas que conferem nível CITE de ensino superior: excluem especializações. Os valores da série das/os alunas/os diplomadas/os foram revistos, tendo-se excluído os diplomas que não conferem grau.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
</t>
  </si>
  <si>
    <t>Note: From the 2011/2012 academic year onwards,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the series were revised in order to reflect the new classification of higher education study areas (ISCED -F 2013).
The values of graduates only include the diplomas of ISCED tertiary education which grant a graduation: excludes post-graduation diplomas. The values of the series of graduates have been revised, excluding non-degree diplomas.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t>
  </si>
  <si>
    <t>http://www.ine.pt/xurl/ind/0009249</t>
  </si>
  <si>
    <t>http://www.ine.pt/xurl/ind/0009252</t>
  </si>
  <si>
    <t>http://www.ine.pt/xurl/ind/0009254</t>
  </si>
  <si>
    <t>http://www.ine.pt/xurl/ind/0009238</t>
  </si>
  <si>
    <t>http://www.ine.pt/xurl/ind/0009267</t>
  </si>
  <si>
    <t>http://www.ine.pt/xurl/ind/0003920</t>
  </si>
  <si>
    <t>http://www.ine.pt/xurl/ind/0006929</t>
  </si>
  <si>
    <t>II.2.3 - Estabelecimentos de educação/ensino segundo o nível de ensino e a natureza institucional</t>
  </si>
  <si>
    <t>II.2.3 - Educational institutions according to the level of education and the nature of the institution</t>
  </si>
  <si>
    <t>Educação pré-escolar</t>
  </si>
  <si>
    <t>Público</t>
  </si>
  <si>
    <t>Privado</t>
  </si>
  <si>
    <t>Com menos de 21 alunas/os</t>
  </si>
  <si>
    <t>5 900</t>
  </si>
  <si>
    <t>3 614</t>
  </si>
  <si>
    <t>2 286</t>
  </si>
  <si>
    <t>4 208</t>
  </si>
  <si>
    <t>3 691</t>
  </si>
  <si>
    <t>1 198</t>
  </si>
  <si>
    <t>1 478</t>
  </si>
  <si>
    <t>1 143</t>
  </si>
  <si>
    <t>Pre-primary education</t>
  </si>
  <si>
    <t>Public</t>
  </si>
  <si>
    <t>Private</t>
  </si>
  <si>
    <t>With less than 21 students</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</si>
  <si>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</si>
  <si>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</si>
  <si>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http://www.ine.pt/xurl/ind/0009558</t>
  </si>
  <si>
    <t>http://www.ine.pt/xurl/ind/0009542</t>
  </si>
  <si>
    <t>http://www.ine.pt/xurl/ind/0001097</t>
  </si>
  <si>
    <t>II.2.4 - Estabelecimentos privados de educação/ensino segundo o nível de ensino e a natureza institucional</t>
  </si>
  <si>
    <t>II.2.4 - Private educational institutions according to the level of education and the nature of the institution</t>
  </si>
  <si>
    <t>Dependente do Estado</t>
  </si>
  <si>
    <t xml:space="preserve">Independente do Estado </t>
  </si>
  <si>
    <t>-</t>
  </si>
  <si>
    <t>Dependent on the State</t>
  </si>
  <si>
    <t>Independent from the State</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</si>
  <si>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</si>
  <si>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II.2.5 - Alunas/os matriculadas/os segundo o nível de ensino e a natureza institucional do estabelecimento (continua)</t>
  </si>
  <si>
    <t>II.2.5 - Students enrolled (in institutions) according to the level of education and the nature of the institution (to be continued)</t>
  </si>
  <si>
    <t xml:space="preserve">Privado </t>
  </si>
  <si>
    <t xml:space="preserve">2002/2003 </t>
  </si>
  <si>
    <t>http://www.ine.pt/xurl/ind/0009518</t>
  </si>
  <si>
    <t>http://www.ine.pt/xurl/ind/0001002</t>
  </si>
  <si>
    <t>http://www.ine.pt/xurl/ind/0001003</t>
  </si>
  <si>
    <t>II.2.5 - Alunas/os matriculadas/os segundo o nível de ensino e a natureza institucional do estabelecimento (continuação)</t>
  </si>
  <si>
    <t>II.2.5 - Students enrolled (in institutions) according to the level of education and the nature of the institution (continued)</t>
  </si>
  <si>
    <t xml:space="preserve">Ensino pós-secundário não superior </t>
  </si>
  <si>
    <t xml:space="preserve">2009/2010 </t>
  </si>
  <si>
    <t>Upper secondary education</t>
  </si>
  <si>
    <t>Post-secondary non-tertiary education</t>
  </si>
  <si>
    <t>Nota: A partir do ano letivo de 2004/2005, o ensino pós-secundário não superior passou a incluir os cursos de especialização tecnológica ministrados em estabelecimentos do ensino superior, para além daqueles ministrados em estabelecimentos de ensino não superior, sob a tutela do Ministério da Educação.</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</si>
  <si>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</si>
  <si>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II.2.6 - Alunas/os matriculadas/os no ensino privado segundo o nível de ensino e a natureza institucional do estabelecimento</t>
  </si>
  <si>
    <t>II.2.6 - Students enrolled in private education according to the level of education and the nature of the institution</t>
  </si>
  <si>
    <t>II.2.7 - Alunas/os matriculadas/os em ofertas de educação/formação orientadas para jovens, segundo o nível de ensino e a natureza institucional do estabelecimento (continua)</t>
  </si>
  <si>
    <t>II.2.7 - Students enrolled in youth oriented education/training offers according to the level of education and the nature of the institution (to be continued)</t>
  </si>
  <si>
    <t>http://www.ine.pt/xurl/ind/0009535</t>
  </si>
  <si>
    <t>II.2.7 - Alunas/os matriculadas/os em ofertas de educação/formação orientadas para jovens, segundo o nível de ensino e a natureza institucional do estabelecimento (continuação)</t>
  </si>
  <si>
    <t>II.2.7 - Students enrolled in youth oriented education/training offers according to the level of education and the nature of the institution (continued)</t>
  </si>
  <si>
    <t xml:space="preserve"> -</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</si>
  <si>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</si>
  <si>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II.2.8 - Alunas/os matriculadas/os em ofertas de educação/formação orientadas para adultas/os, segundo o nível de ensino e a natureza institucional do estabelecimento</t>
  </si>
  <si>
    <t>II.2.8 - Students enrolled in adult oriented education/training offers according to the level of education and the nature of the institution</t>
  </si>
  <si>
    <t>//</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</si>
  <si>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t>
  </si>
  <si>
    <t>Note: Regarding adult oriented education/training modalities, the Adult Education and Training Courses began in the school year 2006/2007 and the processes of Recognition, Validation and Certification of Competences (RVCC) in 2008/2009.</t>
  </si>
  <si>
    <t>http://www.ine.pt/xurl/ind/0009561</t>
  </si>
  <si>
    <t xml:space="preserve">II.2.9 - Alunas/os matriculadas/os no ensino básico em ofertas de educação/formação orientadas para jovens, segundo a oferta </t>
  </si>
  <si>
    <t>II.2.9 - Students enrolled in youth oriented primary and lower secondary education/training offers according to the educational offer</t>
  </si>
  <si>
    <t>das quais</t>
  </si>
  <si>
    <t>Ensino regular</t>
  </si>
  <si>
    <t>Ensino artístico</t>
  </si>
  <si>
    <t>Cursos de educação e formação</t>
  </si>
  <si>
    <t>Cursos profissionais</t>
  </si>
  <si>
    <t>11 446</t>
  </si>
  <si>
    <t>Regular education</t>
  </si>
  <si>
    <t>Artistic education</t>
  </si>
  <si>
    <t>Education and training courses</t>
  </si>
  <si>
    <t xml:space="preserve">Vocational courses </t>
  </si>
  <si>
    <t xml:space="preserve">Nota: No ano letivo 2016/2017, não houve oferta de ensino artístico no primeiro ciclo do ensino básico.
</t>
  </si>
  <si>
    <t>Note: In the school year 2016/2017, there was no offer of artistic education in the first cycle of primary education.</t>
  </si>
  <si>
    <t>http://www.ine.pt/xurl/ind/0009565</t>
  </si>
  <si>
    <t>II.2.10 - Alunas/os matriculadas/os no ensino básico público em ofertas de educação/formação orientadas para jovens, segundo a oferta</t>
  </si>
  <si>
    <t>II.2.10 - Students enrolled in youth oriented public primary and lower secondary education/training offers according to the educational offer</t>
  </si>
  <si>
    <t>Ensino básico público</t>
  </si>
  <si>
    <t>Public primary education</t>
  </si>
  <si>
    <t>Public lower secondary education</t>
  </si>
  <si>
    <t>Vocational courses</t>
  </si>
  <si>
    <t xml:space="preserve">Nota: No ano letivo 2016/2017, não houve oferta de ensino artístico no primeiro ciclo e de cursos profissionais no terceiro ciclo do ensino básico.
</t>
  </si>
  <si>
    <t>Note:In the school year 2016/2017, there was no offer of artistic education in the first cycle of public primary education and of vocational courses in public lower secondary education.</t>
  </si>
  <si>
    <t>http://www.ine.pt/xurl/ind/0009566</t>
  </si>
  <si>
    <t xml:space="preserve">II.2.11 - Alunas/os matriculadas/os no ensino secundário em ofertas de educação/formação orientadas para jovens, segundo a oferta </t>
  </si>
  <si>
    <t>II.2.11 - Students enrolled in youth oriented upper secondary education/training offers according to the educational offer</t>
  </si>
  <si>
    <t>Cursos de aprendizagem</t>
  </si>
  <si>
    <t>Cursos tecnológicos</t>
  </si>
  <si>
    <t/>
  </si>
  <si>
    <t>Apprenticeship courses</t>
  </si>
  <si>
    <t>Technological courses</t>
  </si>
  <si>
    <t>http://www.ine.pt/xurl/ind/0009567</t>
  </si>
  <si>
    <t>II.2.12 - Alunas/os matriculadas/os no ensino secundário público em ofertas de educação/formação orientadas para jovens, segundo a oferta</t>
  </si>
  <si>
    <t>II.2.12 - Students enrolled in youth oriented public upper secondary education/training offers according to the educational offer</t>
  </si>
  <si>
    <t>Ensino secundário público</t>
  </si>
  <si>
    <t xml:space="preserve"> - </t>
  </si>
  <si>
    <t>Public upper secondary education</t>
  </si>
  <si>
    <t>Nota: No ensino público, os Cursos Tecnológicos têm vindo a ser progressivamente substituidos por Cursos Profissionais.</t>
  </si>
  <si>
    <t xml:space="preserve">Note: In the public education, Tecnhnological Courses have increasingly been replaced by Professional Courses. </t>
  </si>
  <si>
    <t>http://www.ine.pt/xurl/ind/0009568</t>
  </si>
  <si>
    <t>II.2.13 - Alunas/os matriculadas/os em ofertas de educação/formação orientadas para adultas/os, segundo o nível de ensino e a oferta (continua)</t>
  </si>
  <si>
    <t>II.2.13 - Students enrolled in adult oriented education/training offers according to the level of education and the educational offer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</si>
  <si>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</si>
  <si>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</si>
  <si>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</si>
  <si>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</si>
  <si>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</si>
  <si>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</si>
  <si>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http://www.ine.pt/xurl/ind/0009562</t>
  </si>
  <si>
    <t>II.2.13 - Alunas/os matriculadas/os em ofertas de educação/formação orientadas para adultas/os, segundo o nível de ensino e a oferta (continuação)</t>
  </si>
  <si>
    <t>II.2.13 - Students enrolled in adult oriented education/training offers according to the level of education and the educational offer (continued)</t>
  </si>
  <si>
    <t xml:space="preserve">Ensino recorrente </t>
  </si>
  <si>
    <t>II.2.14 - Alunas/os matriculadas/os no ensino público em ofertas de educação/formação orientadas para adultas/os, segundo o nível de ensino e a oferta (continua)</t>
  </si>
  <si>
    <t>II.2.14 - Students enrolled in adult oriented public education/training offers according to the level of education and the educational offer (to be continued)</t>
  </si>
  <si>
    <t>http://www.ine.pt/xurl/ind/0009563</t>
  </si>
  <si>
    <t>II.2.14 - Alunas/os matriculadas/os no ensino público em ofertas de educação/formação orientadas para adultas/os, segundo o nível de ensino e a oferta (continuação)</t>
  </si>
  <si>
    <t>II.2.14 - Students enrolled in adult oriented public education/training offers according to the level of education and the educational offer (continued)</t>
  </si>
  <si>
    <t>Public secondary education</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</si>
  <si>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Até ao ano letivo de 1995/1996, o ensino recorrente do 3º ciclo do ensino básico inclui os cursos gerais noturnos. Até ao ano letivo de 1998/1999, o ensino recorrente do ensino secundário inclui os cursos complementares noturnos. </t>
  </si>
  <si>
    <t xml:space="preserve">Note: Regarding adult oriented education/training modalities, the Adult Education and Training Courses began in the school year 2006/2007 and the processes of Recognition, Validation and Certification of Competences (RVCC) in 2008/2009. Up until the 1995/1996 school year, the recurrent education courses of the lower secondary education included general night courses. Up until the 1998/1999 school year, recurrent education courses of secondary education included complementary night courses. </t>
  </si>
  <si>
    <t>II.2.15 - Docentes e pessoal não docente segundo o nível de ensino e a natureza institucional do estabelecimento (continua)</t>
  </si>
  <si>
    <t>II.2.15 - Teaching staff and other staff according to the level of education and the nature of the institution (to be continued)</t>
  </si>
  <si>
    <t>Docentes</t>
  </si>
  <si>
    <t>1º ciclo do ensino básico</t>
  </si>
  <si>
    <t>2º ciclo do ensino básico</t>
  </si>
  <si>
    <t>Teaching staff</t>
  </si>
  <si>
    <t>Primary education 1st cycle</t>
  </si>
  <si>
    <t>Primary education 2nd cycle</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</si>
  <si>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Na Região Autónoma dos Açores, para os anos letivos de 1999/2000, 2000/2001, 2001/2002 e 2002/2003, estão incluídos apenas os docentes com funções letivas. 
Na Região Autónoma da Madeira, para os anos letivos de 1999/2000, 2000/2001 e 2001/2002, estão incluídos apenas os docentes com funções letivas.
A educação pré-escolar destina-se a crianças com idades compreendidas entre os três anos e a idade de ingresso no ensino básico. Até 2012/2013, os valores para a Região Autónoma da Madeira incluem também os docentes afetos a creches (exercendo atividade com crianças com idade inferior a três anos), para além dos docentes afetos à educação pré-escolar.</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</si>
  <si>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In the Região Autónoma dos Açores, for the school years of 1999/2000, 2000/2001, 2001/2002 and 2002/2003, are included only the teachers who give lessons.
In the Região Autónoma da Madeira, for the school years of 1999/2000, 2000/2001 and 2001/2002, are included only the teachers who give lessons.
Pre-primary education is for children aged between three years and the typical age for entry into primary education. Up to 2012/2013, information for Região Autónoma da Madeira, besides including data on the number of teaching staff in pre-primary education, also accounted for the number of teaching staff working with children under the age of three years old (creches).</t>
  </si>
  <si>
    <t>http://www.ine.pt/xurl/ind/0009573</t>
  </si>
  <si>
    <t>II.2.15 - Docentes e pessoal não docente segundo o nível de ensino e a natureza institucional do estabelecimento (continuação)</t>
  </si>
  <si>
    <t>II.2.15 - Teaching staff and other staff according to the level of education and the nature of the institution (continued)</t>
  </si>
  <si>
    <t>Pessoal não docente do
ensino não superior</t>
  </si>
  <si>
    <t>3º Ciclo do ensino básico e ensino secundário</t>
  </si>
  <si>
    <t>Formadores/as
(escolas profissionais)</t>
  </si>
  <si>
    <t>Non teaching staff in non-tertiary education</t>
  </si>
  <si>
    <t>Lower and upper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</si>
  <si>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</si>
  <si>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</si>
  <si>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t>
  </si>
  <si>
    <t>http://www.ine.pt/xurl/ind/0009576</t>
  </si>
  <si>
    <t>http://www.ine.pt/xurl/ind/0009539</t>
  </si>
  <si>
    <t>II.2.16 - Estabelecimentos, alunas/os inscritas/os e docentes no ensino superior segundo a natureza institucional do estabelecimento</t>
  </si>
  <si>
    <t>II.2.16 - Educational institutions, students enrolled and teaching staff in tertiary education according to the nature of the institution</t>
  </si>
  <si>
    <t>Estabelecimentos</t>
  </si>
  <si>
    <t>Alunas/os inscritas/os</t>
  </si>
  <si>
    <t>Alunas/os diplomadas/os</t>
  </si>
  <si>
    <t>Educational institutions</t>
  </si>
  <si>
    <t>Graduates</t>
  </si>
  <si>
    <t xml:space="preserve">Nota: Os dados incluem as/os alunas/os inscritas/os em mobilidade internacional. Os dados inluem as/os inscritas/os em todos os cursos ministrados em estabelecimentos de ensino superior, exceto 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Os valores da série das/os alunas/os diplomadas/os foram revistos, tendo-se excluído os diplomas que não conferem grau.
Início do Processo de Bolonha no ano letivo de 2006/2007  (Decreto-Lei n.º 74/2006, de 24 de março).
</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</si>
  <si>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 The values of the series of graduates have been revised, excluding non-degree diplomas.
Beginning of Bolognha Process in  2006/2007 school year (Decree-law 74/2016, of 24 th March).</t>
  </si>
  <si>
    <t>http://www.ine.pt/xurl/ind/0009344</t>
  </si>
  <si>
    <t>http://www.ine.pt/xurl/ind/0009231</t>
  </si>
  <si>
    <t>http://www.ine.pt/xurl/ind/0009581</t>
  </si>
  <si>
    <t>http://www.ine.pt/xurl/ind/0009244</t>
  </si>
  <si>
    <t>http://www.ine.pt/xurl/ind/0001099</t>
  </si>
  <si>
    <t>http://www.ine.pt/xurl/ind/0001098</t>
  </si>
  <si>
    <t>II.2.17 - Alunas/os inscritas/os no ensino superior por área de estudo (CITE-F 2013) e sexo</t>
  </si>
  <si>
    <t xml:space="preserve">II.2.17 - Students enrolled in tertiary education institutions by field of study (ISCED-F 2013) and sex </t>
  </si>
  <si>
    <t>Área de estudo</t>
  </si>
  <si>
    <t>Sexo</t>
  </si>
  <si>
    <t xml:space="preserve">2011/2012 </t>
  </si>
  <si>
    <t>Sex</t>
  </si>
  <si>
    <t>Field of study</t>
  </si>
  <si>
    <t>372 753</t>
  </si>
  <si>
    <t>172 235</t>
  </si>
  <si>
    <t>200 518</t>
  </si>
  <si>
    <t>Educação</t>
  </si>
  <si>
    <t>13 084</t>
  </si>
  <si>
    <t>Education</t>
  </si>
  <si>
    <t>2 777</t>
  </si>
  <si>
    <t>10 307</t>
  </si>
  <si>
    <t>Artes e humanidades</t>
  </si>
  <si>
    <t>38 995</t>
  </si>
  <si>
    <t>Arts and humanities</t>
  </si>
  <si>
    <t>15 899</t>
  </si>
  <si>
    <t>23 096</t>
  </si>
  <si>
    <t>Artes</t>
  </si>
  <si>
    <t>23 197</t>
  </si>
  <si>
    <t>Arts</t>
  </si>
  <si>
    <t>9 886</t>
  </si>
  <si>
    <t>13 311</t>
  </si>
  <si>
    <t>Humanidades
 (exceto Línguas)</t>
  </si>
  <si>
    <t>6 761</t>
  </si>
  <si>
    <t>Humanities
(except Languages)</t>
  </si>
  <si>
    <t>3 444</t>
  </si>
  <si>
    <t>3 317</t>
  </si>
  <si>
    <t>Línguas</t>
  </si>
  <si>
    <t>8 452</t>
  </si>
  <si>
    <t>Languages</t>
  </si>
  <si>
    <t>2 427</t>
  </si>
  <si>
    <t>6 025</t>
  </si>
  <si>
    <t>Ciências sociais, jornalismo e informação</t>
  </si>
  <si>
    <t>40 280</t>
  </si>
  <si>
    <t>Social sciences, journalism and information</t>
  </si>
  <si>
    <t>13 641</t>
  </si>
  <si>
    <t>26 639</t>
  </si>
  <si>
    <t>Ciências sociais e comportamentais</t>
  </si>
  <si>
    <t>33 294</t>
  </si>
  <si>
    <t>Social and behavioural sciences</t>
  </si>
  <si>
    <t>11 526</t>
  </si>
  <si>
    <t>21 768</t>
  </si>
  <si>
    <t>Jornalismo e informação</t>
  </si>
  <si>
    <t>6 978</t>
  </si>
  <si>
    <t>Journalism and information</t>
  </si>
  <si>
    <t>2 112</t>
  </si>
  <si>
    <t>4 866</t>
  </si>
  <si>
    <t>Ciências empresariais, administração e direito</t>
  </si>
  <si>
    <t>80 468</t>
  </si>
  <si>
    <t>Business, management
 and law</t>
  </si>
  <si>
    <t>34 625</t>
  </si>
  <si>
    <t>45 843</t>
  </si>
  <si>
    <t>Ciências empresariais e administração</t>
  </si>
  <si>
    <t>60 935</t>
  </si>
  <si>
    <t>Business and management</t>
  </si>
  <si>
    <t>27 680</t>
  </si>
  <si>
    <t>33 255</t>
  </si>
  <si>
    <t>Direito</t>
  </si>
  <si>
    <t>19 291</t>
  </si>
  <si>
    <t>Law</t>
  </si>
  <si>
    <t>6 847</t>
  </si>
  <si>
    <t>12 444</t>
  </si>
  <si>
    <t>Ciências naturais, matemática e estatística</t>
  </si>
  <si>
    <t>22 311</t>
  </si>
  <si>
    <t xml:space="preserve">Natural sciences, mathematics and statistics </t>
  </si>
  <si>
    <t>10 068</t>
  </si>
  <si>
    <t>12 243</t>
  </si>
  <si>
    <t>Ciências biológicas e 
ciências afins</t>
  </si>
  <si>
    <t>11 440</t>
  </si>
  <si>
    <t>Biological sciences and related sciences</t>
  </si>
  <si>
    <t>4 058</t>
  </si>
  <si>
    <t>7 382</t>
  </si>
  <si>
    <t>Ciências físicas</t>
  </si>
  <si>
    <t>6 749</t>
  </si>
  <si>
    <t>Psysical sciences</t>
  </si>
  <si>
    <t>3 894</t>
  </si>
  <si>
    <t>2 855</t>
  </si>
  <si>
    <t>Matemática e estatística</t>
  </si>
  <si>
    <t>3 020</t>
  </si>
  <si>
    <t>Mathematics and statistics</t>
  </si>
  <si>
    <t>1 589</t>
  </si>
  <si>
    <t>1 431</t>
  </si>
  <si>
    <t>Tecnologias da informação e comunicação (TICs)</t>
  </si>
  <si>
    <t>9 708</t>
  </si>
  <si>
    <t>Information and communication technologies (ICT)</t>
  </si>
  <si>
    <t>8 072</t>
  </si>
  <si>
    <t>1 636</t>
  </si>
  <si>
    <t>Engenharia, indústrias transformadoras e construção</t>
  </si>
  <si>
    <t>78 830</t>
  </si>
  <si>
    <t>Engineering, manufacturing industries and construction</t>
  </si>
  <si>
    <t>57 029</t>
  </si>
  <si>
    <t>21 801</t>
  </si>
  <si>
    <t>Engenharia e tecnologias afins</t>
  </si>
  <si>
    <t>57 520</t>
  </si>
  <si>
    <t>Engineering and related technologies</t>
  </si>
  <si>
    <t>45 061</t>
  </si>
  <si>
    <t>12 459</t>
  </si>
  <si>
    <t>Indústrias transformadoras</t>
  </si>
  <si>
    <t>3 425</t>
  </si>
  <si>
    <t>Manufacturing industries</t>
  </si>
  <si>
    <t>1 494</t>
  </si>
  <si>
    <t>1 931</t>
  </si>
  <si>
    <t>Arquitetura e construção</t>
  </si>
  <si>
    <t>14 086</t>
  </si>
  <si>
    <t>Architecture and construction</t>
  </si>
  <si>
    <t>8 194</t>
  </si>
  <si>
    <t>5 892</t>
  </si>
  <si>
    <t xml:space="preserve">Agricultura, silvicultura, pescas e ciências veterinárias </t>
  </si>
  <si>
    <t>8 236</t>
  </si>
  <si>
    <t>Agriculture, forestry, fishing and veterinary sciences</t>
  </si>
  <si>
    <t>3 483</t>
  </si>
  <si>
    <t>4 753</t>
  </si>
  <si>
    <t>Agricultura</t>
  </si>
  <si>
    <t>3 835</t>
  </si>
  <si>
    <t>Agriculture</t>
  </si>
  <si>
    <t>2 331</t>
  </si>
  <si>
    <t>1 504</t>
  </si>
  <si>
    <t>Ciências veterinárias</t>
  </si>
  <si>
    <t>4 015</t>
  </si>
  <si>
    <t>Veterinary sciences</t>
  </si>
  <si>
    <t>3 110</t>
  </si>
  <si>
    <t>Saúde e proteção social</t>
  </si>
  <si>
    <t>57 518</t>
  </si>
  <si>
    <t>Health and social protection</t>
  </si>
  <si>
    <t>13 303</t>
  </si>
  <si>
    <t>44 215</t>
  </si>
  <si>
    <t>Saúde</t>
  </si>
  <si>
    <t>50 871</t>
  </si>
  <si>
    <t>Health</t>
  </si>
  <si>
    <t>12 500</t>
  </si>
  <si>
    <t>38 371</t>
  </si>
  <si>
    <t>Serviços</t>
  </si>
  <si>
    <t>22 990</t>
  </si>
  <si>
    <t>Services</t>
  </si>
  <si>
    <t>13 213</t>
  </si>
  <si>
    <t>9 777</t>
  </si>
  <si>
    <t>Serviços pessoais</t>
  </si>
  <si>
    <t>19 199</t>
  </si>
  <si>
    <t>Personal services</t>
  </si>
  <si>
    <t>10 903</t>
  </si>
  <si>
    <t>8 296</t>
  </si>
  <si>
    <t>Serviços de higiene e de saúde ocupacional</t>
  </si>
  <si>
    <t>1 608</t>
  </si>
  <si>
    <t>Hygiene and occupational health services</t>
  </si>
  <si>
    <t>Serviços de segurança</t>
  </si>
  <si>
    <t>1 703</t>
  </si>
  <si>
    <t>Security services</t>
  </si>
  <si>
    <t>1 298</t>
  </si>
  <si>
    <t>Nota: A partir do ano letivo de 2011/2012, o total inclui as/os alunas/os inscritas/os em áreas de estudo desconhecidas ou não especificadas.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</si>
  <si>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Note: From the 2011/2012 academic year onwards, the total includes students enrolled in unknown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</si>
  <si>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http://www.ine.pt/xurl/ind/0009498</t>
  </si>
  <si>
    <t>II.2.18 - Diplomadas/os no ensino superior por área de estudo (CITE-F 2013)</t>
  </si>
  <si>
    <t>II.2.18 - Students graduated at tertiary education institutions by field of study (ISCED-F 2013)</t>
  </si>
  <si>
    <t>60 091</t>
  </si>
  <si>
    <t>62 897</t>
  </si>
  <si>
    <t>67 216</t>
  </si>
  <si>
    <t>66 871</t>
  </si>
  <si>
    <t>68 073</t>
  </si>
  <si>
    <t>79 849</t>
  </si>
  <si>
    <t>19 680</t>
  </si>
  <si>
    <t>20 527</t>
  </si>
  <si>
    <t>21 962</t>
  </si>
  <si>
    <t>22 718</t>
  </si>
  <si>
    <t>23 636</t>
  </si>
  <si>
    <t>33 401</t>
  </si>
  <si>
    <t>40 411</t>
  </si>
  <si>
    <t>42 370</t>
  </si>
  <si>
    <t>45 254</t>
  </si>
  <si>
    <t>44 153</t>
  </si>
  <si>
    <t>44 437</t>
  </si>
  <si>
    <t>46 448</t>
  </si>
  <si>
    <t>11 936</t>
  </si>
  <si>
    <t>14 024</t>
  </si>
  <si>
    <t>14 949</t>
  </si>
  <si>
    <t>12 088</t>
  </si>
  <si>
    <t>10 112</t>
  </si>
  <si>
    <t>3 526</t>
  </si>
  <si>
    <t>1 656</t>
  </si>
  <si>
    <t>1 966</t>
  </si>
  <si>
    <t>1 971</t>
  </si>
  <si>
    <t>1 664</t>
  </si>
  <si>
    <t>1 536</t>
  </si>
  <si>
    <t>10 280</t>
  </si>
  <si>
    <t>12 058</t>
  </si>
  <si>
    <t>12 978</t>
  </si>
  <si>
    <t>10 424</t>
  </si>
  <si>
    <t>8 576</t>
  </si>
  <si>
    <t>2 827</t>
  </si>
  <si>
    <t>4 814</t>
  </si>
  <si>
    <t>5 283</t>
  </si>
  <si>
    <t>5 643</t>
  </si>
  <si>
    <t>5 927</t>
  </si>
  <si>
    <t>6 059</t>
  </si>
  <si>
    <t>8 045</t>
  </si>
  <si>
    <t>1 565</t>
  </si>
  <si>
    <t>1 737</t>
  </si>
  <si>
    <t>1 879</t>
  </si>
  <si>
    <t>1 984</t>
  </si>
  <si>
    <t>2 034</t>
  </si>
  <si>
    <t>3 177</t>
  </si>
  <si>
    <t>3 249</t>
  </si>
  <si>
    <t>3 546</t>
  </si>
  <si>
    <t>3 764</t>
  </si>
  <si>
    <t>3 943</t>
  </si>
  <si>
    <t>4 025</t>
  </si>
  <si>
    <t>4 868</t>
  </si>
  <si>
    <t>2 146</t>
  </si>
  <si>
    <t>2 509</t>
  </si>
  <si>
    <t>2 759</t>
  </si>
  <si>
    <t>3 061</t>
  </si>
  <si>
    <t>3 318</t>
  </si>
  <si>
    <t>5 372</t>
  </si>
  <si>
    <t>1 007</t>
  </si>
  <si>
    <t>1 096</t>
  </si>
  <si>
    <t>1 220</t>
  </si>
  <si>
    <t>1 295</t>
  </si>
  <si>
    <t>2 249</t>
  </si>
  <si>
    <t>1 249</t>
  </si>
  <si>
    <t>1 502</t>
  </si>
  <si>
    <t>1 663</t>
  </si>
  <si>
    <t>1 841</t>
  </si>
  <si>
    <t>2 023</t>
  </si>
  <si>
    <t>3 123</t>
  </si>
  <si>
    <t>1 001</t>
  </si>
  <si>
    <t>1 138</t>
  </si>
  <si>
    <t>1 084</t>
  </si>
  <si>
    <t>1 064</t>
  </si>
  <si>
    <t>1 004</t>
  </si>
  <si>
    <t>1 667</t>
  </si>
  <si>
    <t>1 735</t>
  </si>
  <si>
    <t>1 729</t>
  </si>
  <si>
    <t>1 768</t>
  </si>
  <si>
    <t>1 675</t>
  </si>
  <si>
    <t>1 601</t>
  </si>
  <si>
    <t>1 432</t>
  </si>
  <si>
    <t>1 481</t>
  </si>
  <si>
    <t>1 473</t>
  </si>
  <si>
    <t>1 507</t>
  </si>
  <si>
    <t>1 407</t>
  </si>
  <si>
    <t>5 453</t>
  </si>
  <si>
    <t>5 523</t>
  </si>
  <si>
    <t>6 050</t>
  </si>
  <si>
    <t>6 162</t>
  </si>
  <si>
    <t>6 698</t>
  </si>
  <si>
    <t>8 905</t>
  </si>
  <si>
    <t>1 724</t>
  </si>
  <si>
    <t>1 676</t>
  </si>
  <si>
    <t>1 868</t>
  </si>
  <si>
    <t>1 820</t>
  </si>
  <si>
    <t>1 986</t>
  </si>
  <si>
    <t>2 613</t>
  </si>
  <si>
    <t>3 729</t>
  </si>
  <si>
    <t>3 847</t>
  </si>
  <si>
    <t>4 182</t>
  </si>
  <si>
    <t>4 342</t>
  </si>
  <si>
    <t>4 712</t>
  </si>
  <si>
    <t>6 292</t>
  </si>
  <si>
    <t>4 254</t>
  </si>
  <si>
    <t>4 264</t>
  </si>
  <si>
    <t>4 798</t>
  </si>
  <si>
    <t>4 736</t>
  </si>
  <si>
    <t>5 149</t>
  </si>
  <si>
    <t>7 274</t>
  </si>
  <si>
    <t>1 361</t>
  </si>
  <si>
    <t>1 523</t>
  </si>
  <si>
    <t>1 591</t>
  </si>
  <si>
    <t>2 202</t>
  </si>
  <si>
    <t>2 847</t>
  </si>
  <si>
    <t>2 903</t>
  </si>
  <si>
    <t>3 275</t>
  </si>
  <si>
    <t>3 304</t>
  </si>
  <si>
    <t>3 558</t>
  </si>
  <si>
    <t>5 072</t>
  </si>
  <si>
    <t>1 199</t>
  </si>
  <si>
    <t>1 259</t>
  </si>
  <si>
    <t>1 252</t>
  </si>
  <si>
    <t>1 426</t>
  </si>
  <si>
    <t>1 549</t>
  </si>
  <si>
    <t>1 631</t>
  </si>
  <si>
    <t>1 038</t>
  </si>
  <si>
    <t>1 154</t>
  </si>
  <si>
    <t>13 452</t>
  </si>
  <si>
    <t>12 067</t>
  </si>
  <si>
    <t>12 395</t>
  </si>
  <si>
    <t>12 412</t>
  </si>
  <si>
    <t>12 079</t>
  </si>
  <si>
    <t>16 178</t>
  </si>
  <si>
    <t>5 011</t>
  </si>
  <si>
    <t>4 283</t>
  </si>
  <si>
    <t>4 659</t>
  </si>
  <si>
    <t>4 668</t>
  </si>
  <si>
    <t>4 390</t>
  </si>
  <si>
    <t>6 462</t>
  </si>
  <si>
    <t>8 441</t>
  </si>
  <si>
    <t>7 784</t>
  </si>
  <si>
    <t>7 736</t>
  </si>
  <si>
    <t>7 744</t>
  </si>
  <si>
    <t>7 689</t>
  </si>
  <si>
    <t>9 716</t>
  </si>
  <si>
    <t>10 898</t>
  </si>
  <si>
    <t>9 594</t>
  </si>
  <si>
    <t>9 907</t>
  </si>
  <si>
    <t>10 206</t>
  </si>
  <si>
    <t>9 976</t>
  </si>
  <si>
    <t>12 625</t>
  </si>
  <si>
    <t>4 079</t>
  </si>
  <si>
    <t>3 434</t>
  </si>
  <si>
    <t>3 781</t>
  </si>
  <si>
    <t>3 862</t>
  </si>
  <si>
    <t>3 656</t>
  </si>
  <si>
    <t>5 286</t>
  </si>
  <si>
    <t>6 819</t>
  </si>
  <si>
    <t>6 160</t>
  </si>
  <si>
    <t>6 126</t>
  </si>
  <si>
    <t>6 344</t>
  </si>
  <si>
    <t>6 320</t>
  </si>
  <si>
    <t>7 339</t>
  </si>
  <si>
    <t>2 554</t>
  </si>
  <si>
    <t>2 473</t>
  </si>
  <si>
    <t>2 488</t>
  </si>
  <si>
    <t>2 206</t>
  </si>
  <si>
    <t>2 103</t>
  </si>
  <si>
    <t>3 553</t>
  </si>
  <si>
    <t>1 176</t>
  </si>
  <si>
    <t>1 622</t>
  </si>
  <si>
    <t>1 624</t>
  </si>
  <si>
    <t>1 610</t>
  </si>
  <si>
    <t>1 400</t>
  </si>
  <si>
    <t>1 369</t>
  </si>
  <si>
    <t>2 377</t>
  </si>
  <si>
    <t>2 486</t>
  </si>
  <si>
    <t>2 782</t>
  </si>
  <si>
    <t>3 212</t>
  </si>
  <si>
    <t>3 254</t>
  </si>
  <si>
    <t>3 370</t>
  </si>
  <si>
    <t>4 897</t>
  </si>
  <si>
    <t>1 102</t>
  </si>
  <si>
    <t>1 158</t>
  </si>
  <si>
    <t>1 186</t>
  </si>
  <si>
    <t>1 882</t>
  </si>
  <si>
    <t>1 666</t>
  </si>
  <si>
    <t>1 824</t>
  </si>
  <si>
    <t>2 110</t>
  </si>
  <si>
    <t>2 096</t>
  </si>
  <si>
    <t>2 184</t>
  </si>
  <si>
    <t>3 015</t>
  </si>
  <si>
    <t>1 213</t>
  </si>
  <si>
    <t>2 928</t>
  </si>
  <si>
    <t>2 014</t>
  </si>
  <si>
    <t>1 113</t>
  </si>
  <si>
    <t>1 273</t>
  </si>
  <si>
    <t>1 274</t>
  </si>
  <si>
    <t>1 269</t>
  </si>
  <si>
    <t>1 281</t>
  </si>
  <si>
    <t>1 117</t>
  </si>
  <si>
    <t>1 745</t>
  </si>
  <si>
    <t>1 420</t>
  </si>
  <si>
    <t>7 533</t>
  </si>
  <si>
    <t>8 736</t>
  </si>
  <si>
    <t>9 518</t>
  </si>
  <si>
    <t>10 126</t>
  </si>
  <si>
    <t>10 745</t>
  </si>
  <si>
    <t>15 635</t>
  </si>
  <si>
    <t>4 719</t>
  </si>
  <si>
    <t>5 544</t>
  </si>
  <si>
    <t>6 078</t>
  </si>
  <si>
    <t>6 500</t>
  </si>
  <si>
    <t>6 903</t>
  </si>
  <si>
    <t>10 662</t>
  </si>
  <si>
    <t>2 814</t>
  </si>
  <si>
    <t>3 192</t>
  </si>
  <si>
    <t>3 440</t>
  </si>
  <si>
    <t>3 626</t>
  </si>
  <si>
    <t>3 842</t>
  </si>
  <si>
    <t>4 973</t>
  </si>
  <si>
    <t>4 296</t>
  </si>
  <si>
    <t>5 054</t>
  </si>
  <si>
    <t>5 452</t>
  </si>
  <si>
    <t>5 646</t>
  </si>
  <si>
    <t>6 241</t>
  </si>
  <si>
    <t>11 249</t>
  </si>
  <si>
    <t>2 972</t>
  </si>
  <si>
    <t>3 484</t>
  </si>
  <si>
    <t>3 819</t>
  </si>
  <si>
    <t>3 992</t>
  </si>
  <si>
    <t>4 389</t>
  </si>
  <si>
    <t>8 359</t>
  </si>
  <si>
    <t>1 324</t>
  </si>
  <si>
    <t>1 570</t>
  </si>
  <si>
    <t>1 633</t>
  </si>
  <si>
    <t>1 654</t>
  </si>
  <si>
    <t>1 852</t>
  </si>
  <si>
    <t>2 890</t>
  </si>
  <si>
    <t>2 415</t>
  </si>
  <si>
    <t>2 733</t>
  </si>
  <si>
    <t>3 023</t>
  </si>
  <si>
    <t>3 424</t>
  </si>
  <si>
    <t>3 403</t>
  </si>
  <si>
    <t>2 767</t>
  </si>
  <si>
    <t>1 453</t>
  </si>
  <si>
    <t>1 691</t>
  </si>
  <si>
    <t>1 840</t>
  </si>
  <si>
    <t>2 108</t>
  </si>
  <si>
    <t>2 087</t>
  </si>
  <si>
    <t>1 539</t>
  </si>
  <si>
    <t>1 042</t>
  </si>
  <si>
    <t>1 183</t>
  </si>
  <si>
    <t>1 316</t>
  </si>
  <si>
    <t>1 228</t>
  </si>
  <si>
    <t>1 389</t>
  </si>
  <si>
    <t>1 319</t>
  </si>
  <si>
    <t>1 321</t>
  </si>
  <si>
    <t>1 352</t>
  </si>
  <si>
    <t>1 874</t>
  </si>
  <si>
    <t>1 159</t>
  </si>
  <si>
    <t>1 024</t>
  </si>
  <si>
    <t>10 142</t>
  </si>
  <si>
    <t>9 795</t>
  </si>
  <si>
    <t>10 485</t>
  </si>
  <si>
    <t>11 505</t>
  </si>
  <si>
    <t>13 113</t>
  </si>
  <si>
    <t>15 000</t>
  </si>
  <si>
    <t>15 505</t>
  </si>
  <si>
    <t>16 442</t>
  </si>
  <si>
    <t>14 853</t>
  </si>
  <si>
    <t>15 066</t>
  </si>
  <si>
    <t>15 298</t>
  </si>
  <si>
    <t>14 751</t>
  </si>
  <si>
    <t>14 430</t>
  </si>
  <si>
    <t>13 793</t>
  </si>
  <si>
    <t>13 885</t>
  </si>
  <si>
    <t>13 972</t>
  </si>
  <si>
    <t>2 092</t>
  </si>
  <si>
    <t>2 062</t>
  </si>
  <si>
    <t>2 058</t>
  </si>
  <si>
    <t>2 316</t>
  </si>
  <si>
    <t>2 690</t>
  </si>
  <si>
    <t>2 989</t>
  </si>
  <si>
    <t>8 050</t>
  </si>
  <si>
    <t>7 733</t>
  </si>
  <si>
    <t>8 427</t>
  </si>
  <si>
    <t>9 189</t>
  </si>
  <si>
    <t>10 423</t>
  </si>
  <si>
    <t>10 983</t>
  </si>
  <si>
    <t>9 052</t>
  </si>
  <si>
    <t>8 595</t>
  </si>
  <si>
    <t>9 049</t>
  </si>
  <si>
    <t>9 774</t>
  </si>
  <si>
    <t>11 199</t>
  </si>
  <si>
    <t>12 108</t>
  </si>
  <si>
    <t>1 992</t>
  </si>
  <si>
    <t>1 960</t>
  </si>
  <si>
    <t>1 957</t>
  </si>
  <si>
    <t>2 173</t>
  </si>
  <si>
    <t>2 539</t>
  </si>
  <si>
    <t>2 819</t>
  </si>
  <si>
    <t>7 060</t>
  </si>
  <si>
    <t>6 635</t>
  </si>
  <si>
    <t>7 092</t>
  </si>
  <si>
    <t>7 601</t>
  </si>
  <si>
    <t>8 660</t>
  </si>
  <si>
    <t>9 289</t>
  </si>
  <si>
    <t>2 024</t>
  </si>
  <si>
    <t>2 402</t>
  </si>
  <si>
    <t>2 661</t>
  </si>
  <si>
    <t>2 959</t>
  </si>
  <si>
    <t>3 346</t>
  </si>
  <si>
    <t>5 032</t>
  </si>
  <si>
    <t>1 170</t>
  </si>
  <si>
    <t>1 207</t>
  </si>
  <si>
    <t>1 554</t>
  </si>
  <si>
    <t>2 769</t>
  </si>
  <si>
    <t>1 066</t>
  </si>
  <si>
    <t>1 232</t>
  </si>
  <si>
    <t>1 454</t>
  </si>
  <si>
    <t>1 640</t>
  </si>
  <si>
    <t>1 792</t>
  </si>
  <si>
    <t>2 263</t>
  </si>
  <si>
    <t>1 584</t>
  </si>
  <si>
    <t>2 009</t>
  </si>
  <si>
    <t>2 148</t>
  </si>
  <si>
    <t>2 455</t>
  </si>
  <si>
    <t>2 756</t>
  </si>
  <si>
    <t>4 315</t>
  </si>
  <si>
    <t>1 202</t>
  </si>
  <si>
    <t>2 325</t>
  </si>
  <si>
    <t>1 077</t>
  </si>
  <si>
    <t>1 255</t>
  </si>
  <si>
    <t>1 451</t>
  </si>
  <si>
    <t>1 990</t>
  </si>
  <si>
    <t>Nota: A partir do ano letivo de 2013/2014, o total inclui alunas/os diplomadas/os em áreas de estudo desconhecidas ou não especificadas. 
Os valores das/os alunas/os diplomadas/os do ensino superior inclui apenas os diplomas que conferem nível CITE de ensino superior; exclui  'especializações', ‘diplomas de especialização – curso de mestrado’ e ‘diplomas de especialização – curso de doutoramento'.</t>
  </si>
  <si>
    <t>Note: From the 2013/2014 academic year onwards, the total includes students graduated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</si>
  <si>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http://www.ine.pt/xurl/ind/0001100</t>
  </si>
  <si>
    <t>II.2.19 - Vagas no ensino superior por área de estudo (CITE-F 2013)</t>
  </si>
  <si>
    <t>II.2.19 - Vacancies at tertiary education institutions by field of study (ISCED-F 2013)</t>
  </si>
  <si>
    <t xml:space="preserve">2010/2011 </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</si>
  <si>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</si>
  <si>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</si>
  <si>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</si>
  <si>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</si>
  <si>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</si>
  <si>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</si>
  <si>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</si>
  <si>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</si>
  <si>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</si>
  <si>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</si>
  <si>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t>Nota: A partir do ano letivo de 2011/2012, o total inclui vagas em áreas de estudo desconhecidas ou não especificadas.
O ano letivo de 2014/2015 não inclui as vagas da Universidade Católica Portuguesa.</t>
  </si>
  <si>
    <t>Note: From the 2011/2012 academic year onwards, the total includes vacancies in unknown or not specified fields of study.
Values for the 2014/2015 academic year do not include vacancies of the Catholic University of Portugal.</t>
  </si>
  <si>
    <t>http://www.ine.pt/xurl/ind/0009500</t>
  </si>
  <si>
    <t>II.2 - Indicadores</t>
  </si>
  <si>
    <t>II.2 - Indicators</t>
  </si>
  <si>
    <t>Dilplomadas/os por 1 000 habitantes</t>
  </si>
  <si>
    <t>Graduates per 1 000 inhabitants</t>
  </si>
  <si>
    <t>Diplomadas/os do ensino superior/ População residente com idade entre 20 e 29 anos x 1000</t>
  </si>
  <si>
    <t xml:space="preserve">Graduates/ Resident population aged between 20 and 29 years old x 1000 </t>
  </si>
  <si>
    <t>Número médio de alunas/os por computador com ligação à Internet</t>
  </si>
  <si>
    <t>Average number of students per computer with Internet</t>
  </si>
  <si>
    <t>Alunas/os matriculadas/os no ensino básico e secundário  /  Número de computadores com ligação à Internet</t>
  </si>
  <si>
    <t>Students enrolled in primary education and lower and upper secondary education / Number of computers with Internet</t>
  </si>
  <si>
    <t>Número médio de alunas/os por computador</t>
  </si>
  <si>
    <t>Average number of students per computer</t>
  </si>
  <si>
    <t>Alunas/os matriculadas/os no ensino básico e secundário  /  Número de computadores</t>
  </si>
  <si>
    <t>Students enrolled in primary education and lower and upper secondary education / Number of computers</t>
  </si>
  <si>
    <t>Proporção de inscritas/os em áreas C&amp;T</t>
  </si>
  <si>
    <t>Proportion of students enrolled in S&amp;T areas</t>
  </si>
  <si>
    <t>Número de alunas/os inscritas/os no ensino superior em áreas C&amp;T (engloba “Ciências da vida”, Ciências físicas”, “Matemática e estatística”, ”Informática”, “Engenharia e técnicas afins”, “Indústrias transformadoras”, “Arquitetura e construção”) / Total de alunas/os inscritas/os no ensino superior x 100</t>
  </si>
  <si>
    <t>Number of students enrolled in tertiary education in S&amp;T areas (includes "Life sciences", “Physical sciences", "Mathematics and statistics", "Computing”,  “Engineering and engineering trades”, "Manufacturing and processing", "Architecture and building") / Total of students enrolled in tertiary education x 100</t>
  </si>
  <si>
    <t>Número de alunas do sexo feminino no ensino secundário / Total de alunas/os do ensino secundário x 100</t>
  </si>
  <si>
    <t>Number of female students in upper secondary education / Total of students in upper secondary education x 100</t>
  </si>
  <si>
    <t>Relação de feminilidade das/os alunas/os diplomadas/os do ensino superior</t>
  </si>
  <si>
    <t xml:space="preserve">Proportion of female students graduated in tertiary education </t>
  </si>
  <si>
    <t>Número de alunas do sexo feminino diplomadas no ensino superior / Total de alunas/os diplomadas/os do ensino superior x 100</t>
  </si>
  <si>
    <t>Number of female students graduated in tertiary education / Total of students graduated in tertiary education x 100</t>
  </si>
  <si>
    <t>Relação de feminilidade das/os alunas/os inscritas/os no ensino superior</t>
  </si>
  <si>
    <t xml:space="preserve">Proportion of female students enrolled in tertiary education </t>
  </si>
  <si>
    <t>Número de alunas do sexo feminino inscritas no ensino superior / Total de alunas/os do ensino superior x 100</t>
  </si>
  <si>
    <t>Number of female students enrolled in tertiary education / Total of students in tertiary education x 100</t>
  </si>
  <si>
    <t>Taxa bruta de escolarização -  Ensino Básico</t>
  </si>
  <si>
    <t>Crude educational attainment rate - primary and lower secondary education</t>
  </si>
  <si>
    <t>Alunas/os matriculadas/os no ensino básico / Pop. 6-14 anos x 100</t>
  </si>
  <si>
    <t>Students enrolled in primay and lower secondary education / Population aged between 6-14 years x 100</t>
  </si>
  <si>
    <t>Taxa bruta de escolarização -  Ensino Secundário</t>
  </si>
  <si>
    <t>Crude educational attainment rate - upper secondary education</t>
  </si>
  <si>
    <t>Alunas/os matriculadas/os no ensino secundário / Pop. 15-17 anos x 100</t>
  </si>
  <si>
    <t>Students enrolled in upper secondary education / Population aged between 15-17 years x 100</t>
  </si>
  <si>
    <t xml:space="preserve">Taxa de escolarização do ensino superior </t>
  </si>
  <si>
    <t>Educational attainment rate in tertiary education</t>
  </si>
  <si>
    <t>Alunas/os inscritas/os em cursos de formação inicial no ensino superior (entre os 18 e os 22 anos) / Pop. 18-22 anos x 100</t>
  </si>
  <si>
    <t>Students enrolled in initial training courses in tertiary education (aged 18-22 years) / Population between 18 and 22 years x 100</t>
  </si>
  <si>
    <t>Taxa de pré-escolarização</t>
  </si>
  <si>
    <t>Pre-primary educational attainment rate</t>
  </si>
  <si>
    <t>Alunas/os matriculadas/os no ensino pré-escolar / Pop. 3-5 anos x 100</t>
  </si>
  <si>
    <t>Students enrolled in pre-primary education / Population aged between 3-5 years x 100</t>
  </si>
  <si>
    <t>Taxa de retenção e desistência no ensino básico - 1º ciclo</t>
  </si>
  <si>
    <t>Retention and desistance rates at primary education 1st cycle</t>
  </si>
  <si>
    <t>Percentagem das/os efetivas/os escolares que permanecem, por razões de insucesso ou de tentativa voluntária de melhoria de qualificações, no ensino básico (1º ciclo), em relação à totalidade de alunas/os que iniciaram esse mesmo ensino.</t>
  </si>
  <si>
    <t>Percentage of students that, for reasons of failure or attempt in improving assessment voluntarily, remain in the perimary education 1st cycle, comparatively to the total of students who began this level of education.</t>
  </si>
  <si>
    <t>Taxa de retenção e desistência no ensino básico - 2º ciclo</t>
  </si>
  <si>
    <t>Retention and desistance rates at primary education 2nd cycle</t>
  </si>
  <si>
    <t>Percentagem  das/os efetivas/os escolares que permanecem, por razões de insucesso ou de tentativa voluntária de melhoria de qualificações, no ensino básico (2º ciclo), em relação à totalidade de alunas/os que iniciaram esse mesmo ensino.</t>
  </si>
  <si>
    <t>Percentage of students that, for reasons of failure or attempt in improving assessment voluntarily, remain in the primary education 2nd cycle, comparatively to the total of students who began this level of education.</t>
  </si>
  <si>
    <t>Taxa de retenção e desistência no ensino básico - 3º ciclo</t>
  </si>
  <si>
    <t>Retention and desistance rates at lower secondary education</t>
  </si>
  <si>
    <t>Percentagem das/os efetivas/os escolares que permanecem, por razões de insucesso ou de tentativa voluntária de melhoria de qualificações, no ensino básico (3º ciclo), em relação à totalidade de alunas/os que iniciaram esse mesmo ensino.</t>
  </si>
  <si>
    <t>Percentage of students that, for reasons of failure or attempt in improving assessment voluntarily, remain in the lower secondary education, comparatively to the total of students who began this level of education.</t>
  </si>
  <si>
    <t>Taxa de retenção e desistência no ensino básico - Total do básico</t>
  </si>
  <si>
    <t xml:space="preserve">Retention and desistance rates at primary and lower secondary education - Total of primary and lower secondary education </t>
  </si>
  <si>
    <t>Percentagem das/os efetivas/os escolares que permanecem, por razões de insucesso ou de tentativa voluntária de melhoria de qualificações, no ensino básico (1º, 2º e 3º ciclos), em relação à totalidade de alunas/os que iniciaram esse mesmo ensino.</t>
  </si>
  <si>
    <t>Percentage of students that, for reasons of failure or attempt in improving assessment voluntarily, remain in the primary and lowe secondary education, comparatively to the total of students who began this level of education.</t>
  </si>
  <si>
    <t>Taxa de transição/conclusão no ensino secundário - Total</t>
  </si>
  <si>
    <t>Success rate at upper secondary education - Total</t>
  </si>
  <si>
    <t>Este indicador incide sobre as/os alunas/os que nos 10º e 11º anos obtêm classificação igual ou superior a 10 valores em todas as disciplinas correspondentes ao curso frequentado ou em todas menos duas e os que concluem o 12º ano (Total).</t>
  </si>
  <si>
    <t>This indicator focuses on students who, in the 10th and 11th school years, get classification equal or higher than 10 in all disciplines of the course attended, or all disciplines but two, and those students who have completed the 12th school year. (Total)</t>
  </si>
  <si>
    <t>Taxa de transição/conclusão no ensino secundário (cursos gerais / científico-humanísticos)</t>
  </si>
  <si>
    <t>Success rate at upper secondary education (general courses / scientific-humanistic)</t>
  </si>
  <si>
    <t>Este indicador incide sobre as/os alunas/os que nos 10º e 11º anos obtêm classificação igual ou superior a 10 valores em todas as disciplinas correspondentes ao curso frequentado ou em todas menos duas e os que concluem o 12º ano (Ccursos gerais / científico-humanísticos).</t>
  </si>
  <si>
    <t>This indicator focuses on students who, in the 10th and 11th school years, get classification equal or higher than 10 in all disciplines of the course attended, or all disciplines but two, and those students who have completed the 12th school year (general).</t>
  </si>
  <si>
    <t>Taxa de transição/conclusão no ensino secundário (cursos tecnológicos)</t>
  </si>
  <si>
    <t>Success rate at upper secondary education (technological courses)</t>
  </si>
  <si>
    <t xml:space="preserve">Este indicador incide sobre as/os alunas/os que nos 10º e 11º anos obtêm classificação igual ou superior a 10 valores em todas as disciplinas correspondentes ao curso frequentado ou em todas menos duas e os que concluem o 12º ano (Cursos tecnológicos). </t>
  </si>
  <si>
    <t>This indicator focuses on students who, in the 10th and 11th school years, get classification equal or higher than 10 in all disciplines of the course attended, or all disciplines but two, and those students who have completed the 12th school year (technological).</t>
  </si>
  <si>
    <t>II.2 - Para saber mais …</t>
  </si>
  <si>
    <t>II.2 - Further information …</t>
  </si>
  <si>
    <t>DGEEC: Estatísticas da Educação</t>
  </si>
  <si>
    <t>DGEEC: Vários títulos</t>
  </si>
  <si>
    <t xml:space="preserve">UNESCO: Global Education Digest </t>
  </si>
  <si>
    <t>http://www.dgeec.mec.pt (Direção-Geral de Estatísticas da Educação e Ciência)</t>
  </si>
  <si>
    <t>http://portal.unesco.org (Organização das Nações Unidas para a Educação, Ciência e Cultura)</t>
  </si>
  <si>
    <t>II.3.3 - Publicações periódicas segundo a periodicidade e a tiragem anual</t>
  </si>
  <si>
    <t>II.3.3 - Periodical publications according to periodicity and annual printing</t>
  </si>
  <si>
    <t>II.3.4 - Characterization and exhibition of cinema</t>
  </si>
  <si>
    <t>II.3.6 - Espetáculos ao vivo - Teatro</t>
  </si>
  <si>
    <t>II.3.6 - Live shows - Theatre</t>
  </si>
  <si>
    <t>II.3.9 - Despesas das câmaras municipais em atividades culturais e criativas (continua)</t>
  </si>
  <si>
    <t>II.3.9 - Local administration expenditures on cultural and creative activities (to be continued)</t>
  </si>
  <si>
    <t>II.3.9 - Despesas das câmaras municipais em atividades culturais e criativas (continuação)</t>
  </si>
  <si>
    <t>II.3.9 - Local administration expenditures on cultural and creative activities (continued)</t>
  </si>
  <si>
    <t>II.3.10 - Despesas das câmaras municipais em atividades e equipamentos desportivos</t>
  </si>
  <si>
    <t>II.3.10 - Local administration expenditures on sports activities and equipments</t>
  </si>
  <si>
    <t>II.3.1 - Indicadores da cultura e desporto (continua)</t>
  </si>
  <si>
    <t>II.3.1 - Culture and sports indicators  (to be continued)</t>
  </si>
  <si>
    <t>Espetáculos ao vivo</t>
  </si>
  <si>
    <t>Publicações periódicas</t>
  </si>
  <si>
    <t xml:space="preserve">Espetadores/as por habitante </t>
  </si>
  <si>
    <t xml:space="preserve">Valor médio dos bilhetes vendidos </t>
  </si>
  <si>
    <t>Proporção de exemplares distribuídos gratuitamente</t>
  </si>
  <si>
    <t>€</t>
  </si>
  <si>
    <t>Norte</t>
  </si>
  <si>
    <t>Centro</t>
  </si>
  <si>
    <t>A. M. Lisboa</t>
  </si>
  <si>
    <t>Alentejo</t>
  </si>
  <si>
    <t>Algarve</t>
  </si>
  <si>
    <t>Live shows</t>
  </si>
  <si>
    <t xml:space="preserve">Periodical publications </t>
  </si>
  <si>
    <t>Spectators per inhabitant</t>
  </si>
  <si>
    <t>Mean value of tickets sold</t>
  </si>
  <si>
    <t>Ratio of copies offered</t>
  </si>
  <si>
    <t>INE, I.P., Portugal, 2019. Informação disponível até 15 de junho de 2020. Information available till June, 15th, 2020.</t>
  </si>
  <si>
    <t>Fonte: INE, I.P., Estatísticas da Cultura.</t>
  </si>
  <si>
    <t>Source: Statistics Portugal, Cultural Statistics.</t>
  </si>
  <si>
    <t>http://www.ine.pt/xurl/ind/0008621</t>
  </si>
  <si>
    <t>http://www.ine.pt/xurl/ind/0002409</t>
  </si>
  <si>
    <t>Cinema</t>
  </si>
  <si>
    <t>Recintos de espetáculos</t>
  </si>
  <si>
    <t>Espetadores/as por habitante</t>
  </si>
  <si>
    <t>Taxa de ocupação</t>
  </si>
  <si>
    <t xml:space="preserve">Lotação média das salas </t>
  </si>
  <si>
    <t>Art facilities</t>
  </si>
  <si>
    <t>Occupancy rate</t>
  </si>
  <si>
    <t xml:space="preserve">Rooms average capacity  </t>
  </si>
  <si>
    <t>INE, I.P., Portugal, 2019. Informação disponível até 22 de junho de 2020. Information available till June, 22th, 2020.</t>
  </si>
  <si>
    <t>http://www.ine.pt/xurl/ind/0008347</t>
  </si>
  <si>
    <t>http://www.ine.pt/xurl/ind/0004097</t>
  </si>
  <si>
    <t>http://www.ine.pt/xurl/ind/0002408</t>
  </si>
  <si>
    <t>II.3.1 - Indicadores da cultura e desporto (continuação)</t>
  </si>
  <si>
    <t>II.3.1 - Culture and sports indicators (continued)</t>
  </si>
  <si>
    <t xml:space="preserve">Museus </t>
  </si>
  <si>
    <t>Despesa total das câmaras municipais em atividades culturais e criativas por habitante</t>
  </si>
  <si>
    <t>Despesa total das câmaras municipais em atividades e equipamentos desportivos por habitante</t>
  </si>
  <si>
    <t>Despesa das câmaras municipais em cultura e desporto no total de despesas</t>
  </si>
  <si>
    <t xml:space="preserve">Visitantes por museu </t>
  </si>
  <si>
    <t>Proporção de visitantes escolares</t>
  </si>
  <si>
    <t xml:space="preserve">Museums </t>
  </si>
  <si>
    <t>Local administration total expenditures on cultural and creative activities per inhabitant</t>
  </si>
  <si>
    <t>Local administration total expenditures on sports activities and equipments per inhabitant</t>
  </si>
  <si>
    <t>Local administration expenditure on culture and sports as share of total expenditures</t>
  </si>
  <si>
    <t>Visitors per museum</t>
  </si>
  <si>
    <t>Ratio of school visitors</t>
  </si>
  <si>
    <t>Note: Data presented on museums (reference year) fulfilled the five criteria: existence of, at least, one exhibition room or space, opening for visitors, permanently or seasonally, existence of, at least one curator or advanced technician (including management staff), and existence of a budget and an inventory.</t>
  </si>
  <si>
    <t xml:space="preserve">II.3.2 - Publicações periódicas </t>
  </si>
  <si>
    <t>II.3.2 - Periodical publications</t>
  </si>
  <si>
    <t>Publicações</t>
  </si>
  <si>
    <t>Edições</t>
  </si>
  <si>
    <t>Circulação total</t>
  </si>
  <si>
    <t>Exemplares vendidos</t>
  </si>
  <si>
    <t>da qual</t>
  </si>
  <si>
    <t>Jornais</t>
  </si>
  <si>
    <t>Revistas</t>
  </si>
  <si>
    <t>Em suporte papel e eletrónico simultaneamente</t>
  </si>
  <si>
    <t>1995 ┴</t>
  </si>
  <si>
    <t>1998 ┴</t>
  </si>
  <si>
    <t>2003 ┴</t>
  </si>
  <si>
    <t>2011 ┴</t>
  </si>
  <si>
    <t>Publications</t>
  </si>
  <si>
    <t>Editions</t>
  </si>
  <si>
    <t>Total circulation</t>
  </si>
  <si>
    <t>Sold copies</t>
  </si>
  <si>
    <t>Newspapers</t>
  </si>
  <si>
    <t>Magazines</t>
  </si>
  <si>
    <t xml:space="preserve">In both paper and electronic support </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</si>
  <si>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</si>
  <si>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</si>
  <si>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</si>
  <si>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http://www.ine.pt/xurl/ind/0008630</t>
  </si>
  <si>
    <t>http://www.ine.pt/xurl/ind/0008631</t>
  </si>
  <si>
    <t>http://www.ine.pt/xurl/ind/0008632</t>
  </si>
  <si>
    <t>http://www.ine.pt/xurl/ind/0001110</t>
  </si>
  <si>
    <t>http://www.ine.pt/xurl/ind/0004133</t>
  </si>
  <si>
    <t>http://www.ine.pt/xurl/ind/0004134</t>
  </si>
  <si>
    <t>http://www.ine.pt/xurl/ind/0003770</t>
  </si>
  <si>
    <t>http://www.ine.pt/xurl/ind/0001128</t>
  </si>
  <si>
    <t>http://www.ine.pt/xurl/ind/0003772</t>
  </si>
  <si>
    <t>http://www.ine.pt/xurl/ind/0004135</t>
  </si>
  <si>
    <t>http://www.ine.pt/xurl/ind/0004136</t>
  </si>
  <si>
    <t>http://www.ine.pt/xurl/ind/0004137</t>
  </si>
  <si>
    <t>http://www.ine.pt/xurl/ind/0004138</t>
  </si>
  <si>
    <t>Periodicidade</t>
  </si>
  <si>
    <t>Tiragem anual</t>
  </si>
  <si>
    <t>Diária</t>
  </si>
  <si>
    <t>Semanal</t>
  </si>
  <si>
    <t>Mensal</t>
  </si>
  <si>
    <t>Anual</t>
  </si>
  <si>
    <t>Matutinos</t>
  </si>
  <si>
    <t>Vespertinos</t>
  </si>
  <si>
    <t>Periodicity</t>
  </si>
  <si>
    <t>Annual printing</t>
  </si>
  <si>
    <t xml:space="preserve">of which </t>
  </si>
  <si>
    <t>Daily</t>
  </si>
  <si>
    <t>Weekly</t>
  </si>
  <si>
    <t>Monthly</t>
  </si>
  <si>
    <t>Annual</t>
  </si>
  <si>
    <t>Morning</t>
  </si>
  <si>
    <t>Evening</t>
  </si>
  <si>
    <t>http://www.ine.pt/xurl/ind/0003771</t>
  </si>
  <si>
    <t>http://www.ine.pt/xurl/ind/0003769</t>
  </si>
  <si>
    <t>II.3.4 - Caraterização e exibição do cinema</t>
  </si>
  <si>
    <t>Recintos</t>
  </si>
  <si>
    <t>Ecrãs</t>
  </si>
  <si>
    <t>Lotação</t>
  </si>
  <si>
    <t>Sessões</t>
  </si>
  <si>
    <t>Espetadores/as</t>
  </si>
  <si>
    <t>Receitas</t>
  </si>
  <si>
    <t>Milhares de euros</t>
  </si>
  <si>
    <t>1999 ┴</t>
  </si>
  <si>
    <t>2006 ┴</t>
  </si>
  <si>
    <t>Precincts</t>
  </si>
  <si>
    <t>Screens</t>
  </si>
  <si>
    <t>Capacity</t>
  </si>
  <si>
    <t>Performances</t>
  </si>
  <si>
    <t>Spectators</t>
  </si>
  <si>
    <t>Revenues</t>
  </si>
  <si>
    <t>Thousand euros</t>
  </si>
  <si>
    <t>Fonte: Até 2005, INE, I.P., Estatísticas da Cultura, Desporto e Recreio – Inquérito ao Cinema. A partir de 2006, ICA, Instituto do Cinema e do Audiovisual, I.P..</t>
  </si>
  <si>
    <t>Source: Up to 2005, Statistics Portugal, Culture Statistics, Sports and Recreation – Survey to Cinema. From 2006 onwards, ICA - Cinema and Audiovisual Institute.</t>
  </si>
  <si>
    <t>Nota: A informação respeita apenas aos recintos que enviaram informação ao ICA, Instituto do Cinema e do Audiovisual, I.P., de acordo com o projeto de informatização das bilheteiras (Decreto-Lei Nº 125/2003 de 20 de junho). Em 2017, os dados da R.A. dos Açores não incluem informação dos recintos da  Horta, Lages do Pico e Velas.</t>
  </si>
  <si>
    <t>Note: Data refer only to the precincts that sent information to ICA - Cinema and Audiovisual Institute, in accordance with the project of box-office computerization (Decree-law No. 125/2003 of June 20). In 2017, the data from R.A. dos Açores doesn´t include information from precincts from Horta, Lages do Pico e Velas.</t>
  </si>
  <si>
    <t>http://www.ine.pt/xurl/ind/0008341</t>
  </si>
  <si>
    <t>http://www.ine.pt/xurl/ind/0008342</t>
  </si>
  <si>
    <t>http://www.ine.pt/xurl/ind/0008343</t>
  </si>
  <si>
    <t>http://www.ine.pt/xurl/ind/0008344</t>
  </si>
  <si>
    <t>http://www.ine.pt/xurl/ind/0008345</t>
  </si>
  <si>
    <t>http://www.ine.pt/xurl/ind/0008346</t>
  </si>
  <si>
    <t>http://www.ine.pt/xurl/ind/0004091</t>
  </si>
  <si>
    <t>http://www.ine.pt/xurl/ind/0004092</t>
  </si>
  <si>
    <t>http://www.ine.pt/xurl/ind/0004093</t>
  </si>
  <si>
    <t>http://www.ine.pt/xurl/ind/0004094</t>
  </si>
  <si>
    <t>http://www.ine.pt/xurl/ind/0004095</t>
  </si>
  <si>
    <t>http://www.ine.pt/xurl/ind/0004096</t>
  </si>
  <si>
    <t>http://www.ine.pt/xurl/ind/0005365</t>
  </si>
  <si>
    <t>http://www.ine.pt/xurl/ind/0005366</t>
  </si>
  <si>
    <t>http://www.ine.pt/xurl/ind/0005367</t>
  </si>
  <si>
    <t>http://www.ine.pt/xurl/ind/0005368</t>
  </si>
  <si>
    <t>http://www.ine.pt/xurl/ind/0005369</t>
  </si>
  <si>
    <t>II.3.5 - Espetáculos ao vivo</t>
  </si>
  <si>
    <t>II.3.5 - Llive shows</t>
  </si>
  <si>
    <t xml:space="preserve">Espetáculos ao vivo  </t>
  </si>
  <si>
    <t>Bilhetes vendidos</t>
  </si>
  <si>
    <t xml:space="preserve"> A. M. Lisboa</t>
  </si>
  <si>
    <t>Tickets sold</t>
  </si>
  <si>
    <t xml:space="preserve"> Revenues</t>
  </si>
  <si>
    <t>Source: Statistics Portugal, Culture Statistics.</t>
  </si>
  <si>
    <t>http://www.ine.pt/xurl/ind/0008619</t>
  </si>
  <si>
    <t>http://www.ine.pt/xurl/ind/0008617</t>
  </si>
  <si>
    <t>http://www.ine.pt/xurl/ind/0008620</t>
  </si>
  <si>
    <t>http://www.ine.pt/xurl/ind/0008618</t>
  </si>
  <si>
    <t>http://www.ine.pt/xurl/ind/0006065</t>
  </si>
  <si>
    <t>http://www.ine.pt/xurl/ind/0003759</t>
  </si>
  <si>
    <t>http://www.ine.pt/xurl/ind/0001106</t>
  </si>
  <si>
    <t>http://www.ine.pt/xurl/ind/0003760</t>
  </si>
  <si>
    <t>http://www.ine.pt/xurl/ind/0001107</t>
  </si>
  <si>
    <t xml:space="preserve">II.3.5 - Recintos de espetáculos </t>
  </si>
  <si>
    <t xml:space="preserve">II.3.5 - Art facilities </t>
  </si>
  <si>
    <t>Salas ou espaços</t>
  </si>
  <si>
    <t>Lugares sentados</t>
  </si>
  <si>
    <t>Rooms</t>
  </si>
  <si>
    <t>Seats</t>
  </si>
  <si>
    <t>Nota: O inquérito dos Recintos de espetáculos tem periodicidade bienal e realiza-se nos anos ímpares. Em 2010, o inquérito aos Recintos de espetáculos substituiu o inquérito aos Recintos culturais. A rubrica "Espetáculos ao vivo" compreende não só os espetáculos que se realizam em recintos de espetáculos como os que se realizam noutros recintos.</t>
  </si>
  <si>
    <t xml:space="preserve">Note: The Art facilities survey is carried out every two years and is held in odd years. In 2010, the Art facilities survey has replaced the Cultural precincts survey. The item "Live shows" includes not only the ones that took place in art facilities, but also those that took place in other facilities.      </t>
  </si>
  <si>
    <t>http://www.ine.pt/xurl/ind/0008939</t>
  </si>
  <si>
    <t>http://www.ine.pt/xurl/ind/0008940</t>
  </si>
  <si>
    <t>http://www.ine.pt/xurl/ind/0008941</t>
  </si>
  <si>
    <t>http://www.ine.pt/xurl/ind/0008942</t>
  </si>
  <si>
    <t>http://www.ine.pt/xurl/ind/0006064</t>
  </si>
  <si>
    <t>http://www.ine.pt/xurl/ind/0006066</t>
  </si>
  <si>
    <t>http://www.ine.pt/xurl/ind/0006067</t>
  </si>
  <si>
    <t>Diurnas</t>
  </si>
  <si>
    <t>Noturnas</t>
  </si>
  <si>
    <t>Sessões diurnas</t>
  </si>
  <si>
    <t>Sessões noturnas</t>
  </si>
  <si>
    <t>milhares</t>
  </si>
  <si>
    <t>milhares de euros</t>
  </si>
  <si>
    <t xml:space="preserve"> Performances</t>
  </si>
  <si>
    <t>Daytime</t>
  </si>
  <si>
    <t>Night time</t>
  </si>
  <si>
    <t>Day performances</t>
  </si>
  <si>
    <t>Night performances</t>
  </si>
  <si>
    <t>thousands</t>
  </si>
  <si>
    <t>thousand euros</t>
  </si>
  <si>
    <t>http://www.ine.pt/xurl/ind/0005423</t>
  </si>
  <si>
    <t>http://www.ine.pt/xurl/ind/0005422</t>
  </si>
  <si>
    <t>http://www.ine.pt/xurl/ind/0005424</t>
  </si>
  <si>
    <t>http://www.ine.pt/xurl/ind/0007576</t>
  </si>
  <si>
    <t>II.3.7 - Museus e galerias de arte</t>
  </si>
  <si>
    <t xml:space="preserve">II.3.7 - Museums and art galleries </t>
  </si>
  <si>
    <t>Museus em atividade</t>
  </si>
  <si>
    <t>Museus que cumprem os critérios de seleção</t>
  </si>
  <si>
    <t>Jardins zoológicos, jardins botânicos e aquários</t>
  </si>
  <si>
    <t>Galerias de arte e outros espaços de exposições temporárias</t>
  </si>
  <si>
    <t>Número</t>
  </si>
  <si>
    <t>Visitantes</t>
  </si>
  <si>
    <t>Bens</t>
  </si>
  <si>
    <t xml:space="preserve">Visitantes </t>
  </si>
  <si>
    <t>Exposições temporárias</t>
  </si>
  <si>
    <t>Obras expostas</t>
  </si>
  <si>
    <t>Autores/as representados/as</t>
  </si>
  <si>
    <t>Visitantes escolares</t>
  </si>
  <si>
    <t>2000 ┴</t>
  </si>
  <si>
    <t>2007 ┴</t>
  </si>
  <si>
    <t>2012 ┴</t>
  </si>
  <si>
    <t>Museums in activity</t>
  </si>
  <si>
    <t>Museums that fulfilled the selection criteria</t>
  </si>
  <si>
    <t>Zoological gardens, botanical gardens and aquariums</t>
  </si>
  <si>
    <t>Art galleries and other temporary exhibition spaces</t>
  </si>
  <si>
    <t>Number</t>
  </si>
  <si>
    <t>Visitors</t>
  </si>
  <si>
    <t>Goods</t>
  </si>
  <si>
    <t>Temporary exhibitions</t>
  </si>
  <si>
    <t>Pieces exhibited</t>
  </si>
  <si>
    <t>Represented authors</t>
  </si>
  <si>
    <t>School visitors</t>
  </si>
  <si>
    <t xml:space="preserve">Nota: Os valores apresentados correspondem aos museus que, no ano de referência, cumpriam os seguintes cinco critérios de apuramento seleção: existência de, pelo menos, uma sala ou espaço de exposição, abertura ao público, permanente ou sazonal, existência de, pelo menos, um conservador ou técnico superior (incluindo pessoal dirigente), existência de um orçamento e de um inventário.
</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</si>
  <si>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</si>
  <si>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</si>
  <si>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http://www.ine.pt/xurl/ind/0008566</t>
  </si>
  <si>
    <t>http://www.ine.pt/xurl/ind/0008567</t>
  </si>
  <si>
    <t>http://www.ine.pt/xurl/ind/0008569</t>
  </si>
  <si>
    <t>http://www.ine.pt/xurl/ind/0007727</t>
  </si>
  <si>
    <t>http://www.ine.pt/xurl/ind/0007729</t>
  </si>
  <si>
    <t>http://www.ine.pt/xurl/ind/0008239</t>
  </si>
  <si>
    <t>http://www.ine.pt/xurl/ind/0008240</t>
  </si>
  <si>
    <t>http://www.ine.pt/xurl/ind/0008241</t>
  </si>
  <si>
    <t>http://www.ine.pt/xurl/ind/0008242</t>
  </si>
  <si>
    <t>http://www.ine.pt/xurl/ind/0007527</t>
  </si>
  <si>
    <t>http://www.ine.pt/xurl/ind/0007528</t>
  </si>
  <si>
    <t>http://www.ine.pt/xurl/ind/0001101</t>
  </si>
  <si>
    <t>http://www.ine.pt/xurl/ind/0001102</t>
  </si>
  <si>
    <t>http://www.ine.pt/xurl/ind/0001103</t>
  </si>
  <si>
    <t>http://www.ine.pt/xurl/ind/0003708</t>
  </si>
  <si>
    <t>http://www.ine.pt/xurl/ind/0003710</t>
  </si>
  <si>
    <t>http://www.ine.pt/xurl/ind/0003709</t>
  </si>
  <si>
    <t>http://www.ine.pt/xurl/ind/0007531</t>
  </si>
  <si>
    <t>http://www.ine.pt/xurl/ind/0007522</t>
  </si>
  <si>
    <t>http://www.ine.pt/xurl/ind/0004122</t>
  </si>
  <si>
    <t>http://www.ine.pt/xurl/ind/0004123</t>
  </si>
  <si>
    <t>http://www.ine.pt/xurl/ind/0004124</t>
  </si>
  <si>
    <t>II.3.8 - Bens imóveis culturais</t>
  </si>
  <si>
    <t xml:space="preserve">II.3.8 - Cultural properties </t>
  </si>
  <si>
    <t>Categoria dos bens imóveis</t>
  </si>
  <si>
    <t>Categoria de proteção</t>
  </si>
  <si>
    <t>Monumentos</t>
  </si>
  <si>
    <t>Conjuntos</t>
  </si>
  <si>
    <t xml:space="preserve">Sítios </t>
  </si>
  <si>
    <t xml:space="preserve">Monumentos nacionais </t>
  </si>
  <si>
    <t>Imóveis de interesse público</t>
  </si>
  <si>
    <t>Imóveis de interesse municipal</t>
  </si>
  <si>
    <t>2016 Rc</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</si>
  <si>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</si>
  <si>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</si>
  <si>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</si>
  <si>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</si>
  <si>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</si>
  <si>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</si>
  <si>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</si>
  <si>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</si>
  <si>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da Cultura da Madeira. </t>
  </si>
  <si>
    <t xml:space="preserve">Source: Directorate-General for Cultural Heritage, Açores Regional Directorate for Culture, Madeira Regional Directorate for Culture. </t>
  </si>
  <si>
    <t>Nota: Para os anos 2000, 2001 e 2002, o total dos bens imóveis culturais inclui ainda os imóveis classificados como "valores culturais regionais/locais". 
Foram corrigidos os dados de 2016 de Portugal e  Região Autónoma dos  Açores devido à exclusão de 230 Sítios Arqueológicos que a Direção Regional de Cultura dos Açores por lapso não os tinha contabilizado.</t>
  </si>
  <si>
    <t>Note: For the years 2000, 2001 and 2002, the total of cultural properties includes cultural properties classified as "regional/local cultural values". 
Data from 2016 for Portugal and Região Autónoma dos Açores were corrected due to the exclusion of  230 archaeological Sites that the Açores Regional Directorate for Culture had not accounted for.</t>
  </si>
  <si>
    <t>http://www.ine.pt/xurl/ind/0008859</t>
  </si>
  <si>
    <t xml:space="preserve">http://www.ine.pt/xurl/ind/0003707 </t>
  </si>
  <si>
    <t>Unidade: Milhares de euros</t>
  </si>
  <si>
    <t>Unit: Thousand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</si>
  <si>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</si>
  <si>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</si>
  <si>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</si>
  <si>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</si>
  <si>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</si>
  <si>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</si>
  <si>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</si>
  <si>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</si>
  <si>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</si>
  <si>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</si>
  <si>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</si>
  <si>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</si>
  <si>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</si>
  <si>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2013 ┴</t>
  </si>
  <si>
    <t>Total expenditures on cultural and creative activities</t>
  </si>
  <si>
    <t>Current expenditures</t>
  </si>
  <si>
    <t>Cultural heritage</t>
  </si>
  <si>
    <t>Libraries and archives</t>
  </si>
  <si>
    <t>Performing arts</t>
  </si>
  <si>
    <t xml:space="preserve">Interdisciplinary activities </t>
  </si>
  <si>
    <t>Libraries</t>
  </si>
  <si>
    <t>Music</t>
  </si>
  <si>
    <t>Multidisciplinary</t>
  </si>
  <si>
    <t>Construction and maintenance of art facilities</t>
  </si>
  <si>
    <t>Support to cultural and creative organisations</t>
  </si>
  <si>
    <t xml:space="preserve">Nota: Em 2013 a informação relativa ao financiamento público das atividades culturais, criativas e desportivas pelas Câmaras Municipais reflete as alterações introduzidas no inquérito ao nível dos domínios e subdomínios culturais e criativos. Adicionalmente, esta informação passou a ser recolhida por via eletrónica.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</si>
  <si>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In 2013 information regarding public funding of cultural, creative and sports activities by the Local administration encompasses changes on the survey cultural and creative domains and subdomains. Additionally, data began to be collected electronically.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</si>
  <si>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</si>
  <si>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http://www.ine.pt/xurl/ind/0008057</t>
  </si>
  <si>
    <t>http://www.ine.pt/xurl/ind/0008058</t>
  </si>
  <si>
    <t>http://www.ine.pt/xurl/ind/0008061</t>
  </si>
  <si>
    <t>http://www.ine.pt/xurl/ind/0008064</t>
  </si>
  <si>
    <t>Despesas de capital</t>
  </si>
  <si>
    <t xml:space="preserve">das quais </t>
  </si>
  <si>
    <t>Capital expenditures</t>
  </si>
  <si>
    <t>Museums</t>
  </si>
  <si>
    <t>Total de despesas em atividades e equipamentos desportivos</t>
  </si>
  <si>
    <t xml:space="preserve">Despesas correntes </t>
  </si>
  <si>
    <t xml:space="preserve">Atividades desportivas </t>
  </si>
  <si>
    <t>Associações desportivas</t>
  </si>
  <si>
    <t>Construção e manutenção de recintos desportivos</t>
  </si>
  <si>
    <t>Total expenditures on sports activities and equipments</t>
  </si>
  <si>
    <t>Sports activities</t>
  </si>
  <si>
    <t>Sports associations</t>
  </si>
  <si>
    <t>Construction and maintenance of facilities</t>
  </si>
  <si>
    <t>Nota: Em 2013 a informação relativa ao financiamento público das atividades culturais, criativas e desportivas pelas Câmaras Municipais reflete as alterações introduzidas no inquérito ao nível dos domínios e subdomínios desportivos. Adicionalmente, esta informação passou a ser recolhida por via eletrónica.</t>
  </si>
  <si>
    <t>Note: In 2013 information regarding public funding of cultural, creative and sports activities by the Local administration encompasses changes on the survey sports domains and subdomains. Additionally, data began to be collected electronically.</t>
  </si>
  <si>
    <t>http://www.ine.pt/xurl/ind/0008280</t>
  </si>
  <si>
    <t>http://www.ine.pt/xurl/ind/0001130</t>
  </si>
  <si>
    <t>II.3.11 - Número de praticantes  inscritas/os em futebol segundo o sexo e  escalões étario por Distritos/Regiões</t>
  </si>
  <si>
    <t>II.3.11 - Practitioners registered in football according to sex and age group</t>
  </si>
  <si>
    <t>Escalão Etário</t>
  </si>
  <si>
    <t>Até Júniores inclusivé</t>
  </si>
  <si>
    <t>Séniores</t>
  </si>
  <si>
    <t>Age group</t>
  </si>
  <si>
    <t>Men</t>
  </si>
  <si>
    <t>Women</t>
  </si>
  <si>
    <t>Untill juniors</t>
  </si>
  <si>
    <t>Seniors</t>
  </si>
  <si>
    <t>Fonte: Instituto Português do Desporto e Juventude, I.P.</t>
  </si>
  <si>
    <t>Source: Portuguese Institute of Sports and Youth.</t>
  </si>
  <si>
    <t>Nota: Até 2017, a fonte dos dados era a Federação Portuguesa de Futebol.</t>
  </si>
  <si>
    <t xml:space="preserve">Note: Until 2017, the source was the  Portuguese Football Federation. </t>
  </si>
  <si>
    <t>II.3.12 - Praticantes inscritos/as nas federações desportivas segundo as principais modalidades (continua)</t>
  </si>
  <si>
    <t>II.3.12 - Practitioners affiliated to sports federations according to major sports (to be continued)</t>
  </si>
  <si>
    <t>Andebol</t>
  </si>
  <si>
    <t>Atletismo</t>
  </si>
  <si>
    <t>Basquetebol</t>
  </si>
  <si>
    <t>Futebol</t>
  </si>
  <si>
    <t>Golfe</t>
  </si>
  <si>
    <t>Judo</t>
  </si>
  <si>
    <t>Natação</t>
  </si>
  <si>
    <t>Handball</t>
  </si>
  <si>
    <t>Athletics</t>
  </si>
  <si>
    <t>Basketball</t>
  </si>
  <si>
    <t>Football</t>
  </si>
  <si>
    <t>Golf</t>
  </si>
  <si>
    <t>Swimming</t>
  </si>
  <si>
    <t>Nota: No total  de Portugal e nas Outras modalidades estão incluídos 133 atletas que residem no estrangeiro.
A partir do ano de  2014 foi implementado pela Federação Portuguesa de Natação, o programa “Portugal a Nadar”, passando os/as Praticantes Federados/as a distinguir os/as filiados/as que praticam a modalidade regular e intensamente dos/as praticantes iniciados/as na modalidade, os quais não participam nas atividades competitivas de nível superior.</t>
  </si>
  <si>
    <t>Note: The Total and the item "Others" includes 133 athletes not residing in Portugal.
From 2014 onwards,  the swimming portuguese association implemented "Portugal a Nadar", drawing a distinction between sportsmen and women affiliated who swim regular and intensively and beginners affiliated who do not compete at top level.</t>
  </si>
  <si>
    <t>http://www.ine.pt/xurl/ind/0001122</t>
  </si>
  <si>
    <t>II.3.12 - Praticantes inscritos/as nas federações desportivas segundo as principais modalidades (continuação)</t>
  </si>
  <si>
    <t>II.3.12 - Practitioners affiliated to sports federations according to major sports (continued)</t>
  </si>
  <si>
    <t>Patinagem</t>
  </si>
  <si>
    <t>Rugby</t>
  </si>
  <si>
    <t>Ténis</t>
  </si>
  <si>
    <t>Ténis de mesa</t>
  </si>
  <si>
    <t>Vela</t>
  </si>
  <si>
    <t>Voleibol</t>
  </si>
  <si>
    <t>Outras</t>
  </si>
  <si>
    <t>Roller skating</t>
  </si>
  <si>
    <t>Tennis</t>
  </si>
  <si>
    <t>Table tennis</t>
  </si>
  <si>
    <t>Sailing</t>
  </si>
  <si>
    <t>Volleyball</t>
  </si>
  <si>
    <t>Others</t>
  </si>
  <si>
    <t xml:space="preserve">Nota: Em 2016, no total  de Portugal e nas Outras modalidades estão incluídos 105 atletas que residem no estrangeiro.
</t>
  </si>
  <si>
    <t xml:space="preserve">Note: In 2016, the Total and the item "Others" includes 105 athletes not residing in Portugal.
</t>
  </si>
  <si>
    <t>II.3.13 - Financiamento do Instituto Português do Desporto e Juventude às federações desportivas por projetos, 2019</t>
  </si>
  <si>
    <t>II.3.13 - Financial support of the Portuguese Institute of Sports and Youth to sports federations according to projects, 2019</t>
  </si>
  <si>
    <t>Unidade: milhares de euros</t>
  </si>
  <si>
    <t>Unit: thousand euros</t>
  </si>
  <si>
    <t>Federações</t>
  </si>
  <si>
    <t>Apoio às atividades desportivas</t>
  </si>
  <si>
    <t>Alta competição</t>
  </si>
  <si>
    <t>Eventos internacionais</t>
  </si>
  <si>
    <t>Formação</t>
  </si>
  <si>
    <t>Outros</t>
  </si>
  <si>
    <t>Canoagem</t>
  </si>
  <si>
    <t>Canoeing</t>
  </si>
  <si>
    <t>Ciclismo</t>
  </si>
  <si>
    <t>Cycling</t>
  </si>
  <si>
    <t>Esgrima</t>
  </si>
  <si>
    <t>Fencing</t>
  </si>
  <si>
    <t>Ginástica</t>
  </si>
  <si>
    <t>Gymnastics</t>
  </si>
  <si>
    <t>Remo</t>
  </si>
  <si>
    <t>Rowing</t>
  </si>
  <si>
    <t xml:space="preserve">Rugby </t>
  </si>
  <si>
    <t>Triatlo</t>
  </si>
  <si>
    <t>Triathlon</t>
  </si>
  <si>
    <t>Comité Olímpico de Portugal (COP)</t>
  </si>
  <si>
    <t>Olympic Committee of Portugal (COP)</t>
  </si>
  <si>
    <t>Comité Paralímpico de Portugal (CPP)</t>
  </si>
  <si>
    <t>Paralympic Committee of Portugal (CPP)</t>
  </si>
  <si>
    <t>Federations</t>
  </si>
  <si>
    <t xml:space="preserve">Sports activity support </t>
  </si>
  <si>
    <t>High performance</t>
  </si>
  <si>
    <t>International events</t>
  </si>
  <si>
    <t>Human resources education</t>
  </si>
  <si>
    <r>
      <t xml:space="preserve">Nota: O Comité Olímpico de Portugal é uma federação de federações nacionais, proprietária dos direitos de propriedade das atividades desportivas desenvolvidas sob a égide internacional do Comité Olímpico Internacional. As federações desportivas portuguesas e o Comité Olímpico de Portugal são organizações privadas sem finalidade lucrativa a quem o Estado português financia para a produção de resultados desportivos, com benefícios públicos. As Federações Desportivas incluídas referem-se às que receberam maior financiamento do Instituto Português do Desporto e Juventude. 
</t>
    </r>
    <r>
      <rPr>
        <b/>
        <sz val="7"/>
        <color rgb="FFFF0000"/>
        <rFont val="Arial Narrow"/>
        <family val="2"/>
      </rPr>
      <t/>
    </r>
  </si>
  <si>
    <t xml:space="preserve">Note: The Olympic Committee of Portugal is a federation of national associations and owns the property rights of the activities developed under the international auspices of the International Olympic Committee. The Portuguese sports federations and the Olympic Committee of Portugal are private non-profit organisations to which the Portuguese State provides funding for the production of sports results, with public benefits. The Sport Federations included are those that have received a larger financing from the Portuguese Institute of Sports and Youth.
</t>
  </si>
  <si>
    <t>II.3 - Indicadores</t>
  </si>
  <si>
    <t>II.3 - Indicators</t>
  </si>
  <si>
    <t xml:space="preserve">Calculation </t>
  </si>
  <si>
    <t>Despesa das Câmara Municipais em cultura e desporto no total de despesas</t>
  </si>
  <si>
    <t>Local administration expenditure on culture within the total of expenditures</t>
  </si>
  <si>
    <t>Despesa das câmaras municipais em cultura e deporto / Total de despesas x 100</t>
  </si>
  <si>
    <t>Local administration expenditure on culture and sports / Total of expenditures x 100</t>
  </si>
  <si>
    <t>Local administration total expenditure on cultural and creative activities per inhabitant</t>
  </si>
  <si>
    <t>Despesa total das câmaras municipais em atividades culturais e criativas / População média residente</t>
  </si>
  <si>
    <t>Local administration total expenditure on cultural and creative activities / Average resident population.</t>
  </si>
  <si>
    <t>Local administration total expenditure on sports activities and equipments per inhabitant</t>
  </si>
  <si>
    <t xml:space="preserve">Despesa total das câmaras municipais em atividades e equipamentos desportivos /  População média residente </t>
  </si>
  <si>
    <t xml:space="preserve">Local administration total expenditure on sports activities and equipments / Average resident population </t>
  </si>
  <si>
    <t>Espetadores/as (cinema) por habitante</t>
  </si>
  <si>
    <t>Spectators (cinema) per inhabitant</t>
  </si>
  <si>
    <t>Total de espetadores/as (cinema) / População média residente</t>
  </si>
  <si>
    <t>Total spectators (cinema) / Average resident population</t>
  </si>
  <si>
    <t>Espetadores/as (espetáculos ao vivo) por habitante</t>
  </si>
  <si>
    <t>Spectators (cultural live shows) per inhabitant</t>
  </si>
  <si>
    <t>Total de espetadores/as (espetáculos ao vivo) / População média residente</t>
  </si>
  <si>
    <t>Total spectators (cultural live shows) / Avegare resident population</t>
  </si>
  <si>
    <t>Lotação média total das salas (recintos de espetáculos)</t>
  </si>
  <si>
    <t>Rooms average total capacity (art facilities)</t>
  </si>
  <si>
    <t>Total de lugares (recintos de espetáculos) / Total de salas ou espaços (recintos de espectáculos)</t>
  </si>
  <si>
    <t>Total of seats (art facilities) / Total of rooms (art facilities)</t>
  </si>
  <si>
    <t>Proporção de exemplares de publicações periódicas distribuídos gratuitamente</t>
  </si>
  <si>
    <t>Exemplares distribuídos gratuitamente / Circulação total x 100</t>
  </si>
  <si>
    <t>Copies offered / Total circulation x 100</t>
  </si>
  <si>
    <t xml:space="preserve">Total de visitantes escolares (museus) / Total de visitantes (museus) </t>
  </si>
  <si>
    <t>School visitors / Total of visitors x 100</t>
  </si>
  <si>
    <t>Taxa de ocupação das salas de cinema</t>
  </si>
  <si>
    <t>Cinema occupancy rate</t>
  </si>
  <si>
    <t>Média de espetadores/as por sessão / Lotação média das salas de cinema x 100</t>
  </si>
  <si>
    <t>Average of spectators per performances / Average capacity of cinema precincts x 100</t>
  </si>
  <si>
    <t>Valor médio dos bilhetes vendidos (espetáculos ao vivo)</t>
  </si>
  <si>
    <t>Average value of tickets sold (live shows)</t>
  </si>
  <si>
    <t>Receitas (espetáculos ao vivo) / Bilhetes vendidos</t>
  </si>
  <si>
    <t>Box office receipts / Tickets sold</t>
  </si>
  <si>
    <t>Visitantes por museu</t>
  </si>
  <si>
    <t>Total de visitantes (museus) / Museus</t>
  </si>
  <si>
    <t>Visitors of museums (total) / Number of museums</t>
  </si>
  <si>
    <t>II.3 - Para saber mais …</t>
  </si>
  <si>
    <t>II.3 - Further information …</t>
  </si>
  <si>
    <t>INE: Estatísticas da Cultura</t>
  </si>
  <si>
    <t>http://www.fpf.pt (Federação Portuguesa de Futebol)</t>
  </si>
  <si>
    <t>http://www.idesporto.pt (Instituto Português do Desporto e Juventude, I.P.)</t>
  </si>
  <si>
    <t>II.4 - Nota explicativa</t>
  </si>
  <si>
    <t>II.4 - Explanatory note</t>
  </si>
  <si>
    <t xml:space="preserve">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Em 2017 foi retomada a disponibilização dos dados sobre casos notificados de doenças de declaração obrigatória pela Direção-Geral da Saúde, uma vez implementada na íntegra a recolha dos dados através do Sistema Nacional de Vigilância Epidemiológica (SINAVE).  </t>
  </si>
  <si>
    <t>The survey on official clinics was suspended from 2013 on the recommendation of the Statistical Council: its replacement by the use of administrated data on primary health care units is expected soon, to be made available by the Ministry of Health. In 2017, data on notified cases of some compulsory notifiable diseases by the Health General Directorate was already resumed once the data collection by Sistema Nacional de Vigilância Epidemiológica (SINAVE) was fully implemented.</t>
  </si>
  <si>
    <t>II.4.1 - Indicadores de saúde (continua)</t>
  </si>
  <si>
    <t>II.4.1 - Health indicators (to be continued)</t>
  </si>
  <si>
    <t>Enfermeiras/os por 1 000 habitantes</t>
  </si>
  <si>
    <t>Médicas/os por 1 000 
habitantes</t>
  </si>
  <si>
    <t>Farmácias e postos farmacêuticos móveis por 1 000 habitantes</t>
  </si>
  <si>
    <t xml:space="preserve">Internamentos nos hospitais por 1 000 habitantes </t>
  </si>
  <si>
    <t xml:space="preserve">Cirurgias (exceto pequenas cirurgias) por dia nos hospitais </t>
  </si>
  <si>
    <t>Consultas médicas nos hospitais por habitante</t>
  </si>
  <si>
    <t>Camas (lotação praticada) nos hospitais por 1 000 habitantes</t>
  </si>
  <si>
    <t>Taxa de ocupação de camas nos hospitais</t>
  </si>
  <si>
    <t>2 550,2</t>
  </si>
  <si>
    <t>Po</t>
  </si>
  <si>
    <t xml:space="preserve">Nurses per 1 000 inhabitants </t>
  </si>
  <si>
    <t>Medical doctors per 1 000 inhabitants</t>
  </si>
  <si>
    <t>Pharmacies and mobile medicine depots per 1000 inhabitants</t>
  </si>
  <si>
    <t xml:space="preserve">Hospitalisations in hospitals per 1 000 inhabitants </t>
  </si>
  <si>
    <t>Surgeries (except minor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</si>
  <si>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</si>
  <si>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</si>
  <si>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</si>
  <si>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Estabelecimentos de Saúde.</t>
  </si>
  <si>
    <t>Source: Statistics Portugal, Health Personnel Statistics, Pharmacies Statistics, Statistics on Health Establishments.</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</si>
  <si>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t>
  </si>
  <si>
    <t>Note: Data on nurses, medical doctos and pharmacies and mobile medice depots refer to December 31 of each year.The item "Medical doctors per 1 000 inhabitants" considers the place of residence. The item "Nurses per 1 000 inhabitants" considers the place of occupational activity.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t>
  </si>
  <si>
    <t>http://www.ine.pt/xurl/ind/0008277</t>
  </si>
  <si>
    <t>http://www.ine.pt/xurl/ind/0008356</t>
  </si>
  <si>
    <t>http://www.ine.pt/xurl/ind/0008340</t>
  </si>
  <si>
    <t>http://www.ine.pt/xurl/ind/0009099</t>
  </si>
  <si>
    <t>http://www.ine.pt/xurl/ind/0008030</t>
  </si>
  <si>
    <t>http://www.ine.pt/xurl/ind/0000907</t>
  </si>
  <si>
    <t>http://www.ine.pt/xurl/ind/0000908</t>
  </si>
  <si>
    <t>http://www.ine.pt/xurl/ind/0000369</t>
  </si>
  <si>
    <t>http://www.ine.pt/xurl/ind/0008001</t>
  </si>
  <si>
    <t>II.4.1 - Indicadores de saúde (continuação)</t>
  </si>
  <si>
    <t>II.4.1 - Health indicators (continued)</t>
  </si>
  <si>
    <t>Unidade: ‰</t>
  </si>
  <si>
    <t>Unit: ‰</t>
  </si>
  <si>
    <t xml:space="preserve">Taxa de mortalidade 
infantil </t>
  </si>
  <si>
    <t>Taxa de mortalidade neonatal</t>
  </si>
  <si>
    <t>Taxa de mortalidade por doenças do aparelho circulatório</t>
  </si>
  <si>
    <t>Taxa de mortalidade por tumores malignos</t>
  </si>
  <si>
    <t>Infant mortality rate</t>
  </si>
  <si>
    <t>Neonatal mortality rate</t>
  </si>
  <si>
    <t xml:space="preserve">Mortality rate due to circulatory system diseases </t>
  </si>
  <si>
    <t>Mortality rate due to malignant neoplasms</t>
  </si>
  <si>
    <t>Fonte: INE, I.P., Óbitos por Causas de Morte.</t>
  </si>
  <si>
    <t>Source: Statistics Portugal, Morbility by Cause of Death.</t>
  </si>
  <si>
    <t>http://www.ine.pt/xurl/ind/0006196</t>
  </si>
  <si>
    <t>http://www.ine.pt/xurl/ind/0003289</t>
  </si>
  <si>
    <t>http://www.ine.pt/xurl/ind/0008462</t>
  </si>
  <si>
    <t>http://www.ine.pt/xurl/ind/0008709</t>
  </si>
  <si>
    <t>http://www.ine.pt/xurl/ind/0002666</t>
  </si>
  <si>
    <t>http://www.ine.pt/xurl/ind/0002665</t>
  </si>
  <si>
    <t>http://www.ine.pt/xurl/ind/0000988</t>
  </si>
  <si>
    <t>http://www.ine.pt/xurl/ind/0000989</t>
  </si>
  <si>
    <t>II.4.2 - Hospitais (continua)</t>
  </si>
  <si>
    <t>II.4.2 - Hospitals (to be continued)</t>
  </si>
  <si>
    <t>Hospitais</t>
  </si>
  <si>
    <t>Equipamento</t>
  </si>
  <si>
    <t>Movimento de internados</t>
  </si>
  <si>
    <t>Públicos e Parcerias público-privadas</t>
  </si>
  <si>
    <t>Privados</t>
  </si>
  <si>
    <t>Camas</t>
  </si>
  <si>
    <t>Salas de operação</t>
  </si>
  <si>
    <t>Internamentos</t>
  </si>
  <si>
    <t>Dias de
internamento</t>
  </si>
  <si>
    <t>Hospitals</t>
  </si>
  <si>
    <t>Equipment</t>
  </si>
  <si>
    <t>In-patient flow</t>
  </si>
  <si>
    <t>Public and Public-private partnerships</t>
  </si>
  <si>
    <t>Beds</t>
  </si>
  <si>
    <t>Surgery rooms</t>
  </si>
  <si>
    <t>Hospitalisations</t>
  </si>
  <si>
    <t xml:space="preserve">Days of hospitalisation </t>
  </si>
  <si>
    <t>Fonte: INE, I.P., Inquérito aos Hospitais.</t>
  </si>
  <si>
    <t>Source: Statistics Portugal, Hospital Survey.</t>
  </si>
  <si>
    <t>Nota: A partir de 2010, o apuramento corresponde integralmente à contagem do número de hospitais em atividade, pela aplicação integral do conceito estatístico (unidade local).
A partir de 1999, inclusive, o Inquérito aos Hospitais sofreu alterações metodológicas.</t>
  </si>
  <si>
    <t xml:space="preserve">Note: From 2010 onwards, the number of hospitals fully corresponds to the counting of active hospitals, the statistical concept (local unit) being fully implemented.
From 1999 onwards, methodological changes have been introduced in the Hospital Survey. </t>
  </si>
  <si>
    <t>http://www.ine.pt/xurl/ind/0008101</t>
  </si>
  <si>
    <t>http://www.ine.pt/xurl/ind/0008100</t>
  </si>
  <si>
    <t>http://www.ine.pt/xurl/ind/0008102</t>
  </si>
  <si>
    <t>http://www.ine.pt/xurl/ind/0008103</t>
  </si>
  <si>
    <t>http://www.ine.pt/xurl/ind/0008104</t>
  </si>
  <si>
    <t>http://www.ine.pt/xurl/ind/0000358</t>
  </si>
  <si>
    <t>http://www.ine.pt/xurl/ind/0000070</t>
  </si>
  <si>
    <t>http://www.ine.pt/xurl/ind/0000505</t>
  </si>
  <si>
    <t>http://www.ine.pt/xurl/ind/0000506</t>
  </si>
  <si>
    <t>http://www.ine.pt/xurl/ind/0000507</t>
  </si>
  <si>
    <t>http://www.ine.pt/xurl/ind/0008106</t>
  </si>
  <si>
    <t>http://www.ine.pt/xurl/ind/0008108</t>
  </si>
  <si>
    <t>http://www.ine.pt/xurl/ind/0008119</t>
  </si>
  <si>
    <t>http://www.ine.pt/xurl/ind/0000698</t>
  </si>
  <si>
    <t>http://www.ine.pt/xurl/ind/0007535</t>
  </si>
  <si>
    <t>http://www.ine.pt/xurl/ind/0007536</t>
  </si>
  <si>
    <t>II.4.2 - Hospitais  (continuação)</t>
  </si>
  <si>
    <t>II.4.2 - Hospitals (continued)</t>
  </si>
  <si>
    <t>Pessoal ao serviço</t>
  </si>
  <si>
    <t>Atendimentos em serviço de urgência</t>
  </si>
  <si>
    <t>Médicas/os</t>
  </si>
  <si>
    <t xml:space="preserve">Enfermeiras/os </t>
  </si>
  <si>
    <t>Pessoal auxiliar</t>
  </si>
  <si>
    <t>Técnicas/os de diagnóstico e terapêutica</t>
  </si>
  <si>
    <t>Total de hospitais</t>
  </si>
  <si>
    <t>Hospitais públicos de acesso universal e hospitais em parceria público-privada</t>
  </si>
  <si>
    <t>2018 Po</t>
  </si>
  <si>
    <t>Personnel employed</t>
  </si>
  <si>
    <t>Hospitals
(emergency service)</t>
  </si>
  <si>
    <t>Doctors</t>
  </si>
  <si>
    <t>Nurse</t>
  </si>
  <si>
    <t>Auxiliary personnel</t>
  </si>
  <si>
    <t>Technician of diagnostics and therapeutics</t>
  </si>
  <si>
    <t>Other</t>
  </si>
  <si>
    <t>Total hospitals</t>
  </si>
  <si>
    <t>Public hospitals of universal access and hospitals in public-private partnership</t>
  </si>
  <si>
    <t>Nota: Os dados relativos a "Pessoal ao serviço" referem-se a 31 de dezembro de cada ano e são apresentados por local de atividade.</t>
  </si>
  <si>
    <t xml:space="preserve">Note: Data on "Personnel employed" refer to December 31 of each year and are presented by location of activity. </t>
  </si>
  <si>
    <t>II.4.3 - Consultas médicas na unidade de consulta externa dos hospitais, segundo a especialidade</t>
  </si>
  <si>
    <t>II.4.3 - Medical appointments in external appointments unit according to the speciality</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</si>
  <si>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</si>
  <si>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</si>
  <si>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</si>
  <si>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</si>
  <si>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</si>
  <si>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</si>
  <si>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</si>
  <si>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</si>
  <si>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</si>
  <si>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</si>
  <si>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</si>
  <si>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</si>
  <si>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</si>
  <si>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</si>
  <si>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</si>
  <si>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</si>
  <si>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</si>
  <si>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</si>
  <si>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</si>
  <si>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http://www.ine.pt/xurl/ind/0008105</t>
  </si>
  <si>
    <t>http://www.ine.pt/xurl/ind/0000508</t>
  </si>
  <si>
    <t xml:space="preserve">II.4.4 - Farmácias e postos farmacêuticos móveis </t>
  </si>
  <si>
    <t>II.4.4 - Pharmacies and mobile medicine depots</t>
  </si>
  <si>
    <t>Farmácias e postos farmacêuticos móveis</t>
  </si>
  <si>
    <t>Farmacêuticas/os de oficina</t>
  </si>
  <si>
    <t>Técnicas/os de farmácia</t>
  </si>
  <si>
    <t>Farmácias</t>
  </si>
  <si>
    <t xml:space="preserve">Postos farmacêuticos móveis </t>
  </si>
  <si>
    <t>2 892</t>
  </si>
  <si>
    <t>8 068</t>
  </si>
  <si>
    <t>Pharmacies and mobile medicine depots</t>
  </si>
  <si>
    <t>Laboratory pharmacists</t>
  </si>
  <si>
    <t>Pharmacy technicians</t>
  </si>
  <si>
    <t>Pharmacies</t>
  </si>
  <si>
    <t>Mobile medicine depots</t>
  </si>
  <si>
    <t>Fonte: INE, I.P., Estatísticas das Farmácias, Estatísticas do Pessoal de Saúde.</t>
  </si>
  <si>
    <t>Source: Statistics Portugal, Pharmacies Statistics, Health Personnel Statistics.</t>
  </si>
  <si>
    <t>Nota: Os dados referem-se a 31 de dezembro de cada ano. A rubrica "Farmácias e postos farmacêuticos móveis" é apresentada por morada do estabelecimento. A rubrica "Farmacêuticas/os de oficina" é apresentada por local de atividade. A rubrica "Técnicas/os de farmácia" é apresentada por local de residência e inclui ajudantes técnicas/os, ajudantes e praticantes de farmácia. A antiga designação "Profissionais de farmácia" foi substituida por "Técnicas/os de farmácia" na sequência da revisão dos conceitos associados às Estatísticas da Saúde, aprovada pelo Conselho Superior de Estatística em Outubro de 2015.</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</si>
  <si>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</si>
  <si>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http://www.ine.pt/xurl/ind/0008208</t>
  </si>
  <si>
    <t>http://www.ine.pt/xurl/ind/0008197</t>
  </si>
  <si>
    <t>http://www.ine.pt/xurl/ind/0008238</t>
  </si>
  <si>
    <t>http://www.ine.pt/xurl/ind/0000370</t>
  </si>
  <si>
    <t>http://www.ine.pt/xurl/ind/0000336</t>
  </si>
  <si>
    <t>http://www.ine.pt/xurl/ind/0000337</t>
  </si>
  <si>
    <t>II.4.5 - Médicas/os segundo a especialidade</t>
  </si>
  <si>
    <t>II.4.5 - Medical doctors according to the specialty</t>
  </si>
  <si>
    <t>Médicas/os por algumas especialidades médicas</t>
  </si>
  <si>
    <t>Especialistas</t>
  </si>
  <si>
    <t>Não especialistas</t>
  </si>
  <si>
    <t>Estomatologia</t>
  </si>
  <si>
    <t>Ginecologia e obstetrícia</t>
  </si>
  <si>
    <t>Medicina geral e familiar</t>
  </si>
  <si>
    <t>Pediatria</t>
  </si>
  <si>
    <t>Medical doctors</t>
  </si>
  <si>
    <t>Specialist medical doctors</t>
  </si>
  <si>
    <t>Specialists</t>
  </si>
  <si>
    <t>Non-specialists</t>
  </si>
  <si>
    <t>Stomatology</t>
  </si>
  <si>
    <t>Gynaecology and obstetrics</t>
  </si>
  <si>
    <t>Family and general medicine</t>
  </si>
  <si>
    <t>Paediatrics</t>
  </si>
  <si>
    <t>Fonte: INE, I.P., Estatísticas do Pessoal da Saúde.</t>
  </si>
  <si>
    <t>Source: Statistics Portugal, Health Personnel Statistics.</t>
  </si>
  <si>
    <t>Nota: Os dados referem-se a 31 de dezembro de cada ano. A especialidade de Medicina Geral e Familiar correspondia a Generalista em 1991-1995.</t>
  </si>
  <si>
    <t>Note: Data refer to December 31 of each year. The specialty of Family and General Medicine corresponded to Generalist in 1991-1995.</t>
  </si>
  <si>
    <t>http://www.ine.pt/xurl/ind/0008463</t>
  </si>
  <si>
    <t>http://www.ine.pt/xurl/ind/0008465</t>
  </si>
  <si>
    <t>http://www.ine.pt/xurl/ind/0000890</t>
  </si>
  <si>
    <t>http://www.ine.pt/xurl/ind/0000889</t>
  </si>
  <si>
    <t>http://www.ine.pt/xurl/ind/0001119</t>
  </si>
  <si>
    <t>II.4.6 - Partos segundo o local do parto</t>
  </si>
  <si>
    <t>II.4.6 - Parturitions according to the place of parturition</t>
  </si>
  <si>
    <t>Local do parto</t>
  </si>
  <si>
    <t>Domicílio</t>
  </si>
  <si>
    <t>Estabelecimento hospitalar</t>
  </si>
  <si>
    <t>Outro local</t>
  </si>
  <si>
    <t>81 591</t>
  </si>
  <si>
    <t>80 667</t>
  </si>
  <si>
    <t>Residência ignorada / Unknown residence</t>
  </si>
  <si>
    <t>Estrangeiro / Abroad</t>
  </si>
  <si>
    <t>2019 Po</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</si>
  <si>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</si>
  <si>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</si>
  <si>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</si>
  <si>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</si>
  <si>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</si>
  <si>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</si>
  <si>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</si>
  <si>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may not correspond to sum of the parts due to the existence of cases of unknown mother's residence.</t>
  </si>
  <si>
    <t>http://www.ine.pt/xurl/ind/0008349</t>
  </si>
  <si>
    <t>II.4.7 - Partos segundo a natureza</t>
  </si>
  <si>
    <t>II.4.7 - Parturitions by type</t>
  </si>
  <si>
    <t>Simples</t>
  </si>
  <si>
    <t>Duplos</t>
  </si>
  <si>
    <t>Triplos e mais</t>
  </si>
  <si>
    <t>2008 Po</t>
  </si>
  <si>
    <t>Single</t>
  </si>
  <si>
    <t>Twins</t>
  </si>
  <si>
    <t>Triplets and over</t>
  </si>
  <si>
    <t>Nota: Em 2008, ocorreu um problema de transmissão de dados, alheio ao INE, não tendo sido possível até ao momento recuperar a informação para algumas das variáveis do verbete estatístico de nado vivo (baseada nos registos administrativos disponibilizados pelo Ministério da Justiça) que contribuem para o cálculo dos partos, refletindo-se num aumento do valor de casos nas categorias de ignorado. A situação não compromete a qualidade dos dados, sublinhando-se a necessidade de uma análise cuidada das variáveis. Estes dados poderão ser objeto de revisão.</t>
  </si>
  <si>
    <t>Note: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and that contribute to the calculation of the number of parturitions. Although the situation does not compromise the quality of the data, we stress the need of a careful analysis of these variables. These data can be revised.</t>
  </si>
  <si>
    <t>http://www.ine.pt/xurl/ind/0000911</t>
  </si>
  <si>
    <t>II.4.8_1 - Óbitos fetais e perinatais; óbitos neonatais segundo as principais causas de morte</t>
  </si>
  <si>
    <t>II.4.8_1 - Foetal and perinatal deaths; neonatal deaths by main causes</t>
  </si>
  <si>
    <t>Óbitos neonatais segundo as principais causas</t>
  </si>
  <si>
    <t xml:space="preserve">Fetais </t>
  </si>
  <si>
    <t>Perinatais</t>
  </si>
  <si>
    <t>Feto ou recém-nascido, afetados por factores maternos e complicações da gravidez, do trabalho de parto e do parto</t>
  </si>
  <si>
    <t xml:space="preserve">Transtornos relacionados com a duração da gravidez e com o crescimento fetal </t>
  </si>
  <si>
    <t xml:space="preserve"> Hipóxia intra-uterina e asfixia ao nascer</t>
  </si>
  <si>
    <t>Desconforto (angústia) respiratório do recém-nascido</t>
  </si>
  <si>
    <t>Outras afeções respiratórias do recém-nascido</t>
  </si>
  <si>
    <t>Septicemia bacteriana do recém-nascido</t>
  </si>
  <si>
    <t>Transtornos hemorrágicos e hematológicos do feto ou do recém-nascido</t>
  </si>
  <si>
    <t>Restante de afeções perinatais</t>
  </si>
  <si>
    <t>Malformações congénitas do coração</t>
  </si>
  <si>
    <t>Outras malformações congénitas</t>
  </si>
  <si>
    <t xml:space="preserve">Main causes of neonatal deaths </t>
  </si>
  <si>
    <t xml:space="preserve">Foetal </t>
  </si>
  <si>
    <t>Perinatal</t>
  </si>
  <si>
    <t xml:space="preserve">Foetus or newborn affected by maternal conditions and by complications of pregnancy, delivery labour and delivery </t>
  </si>
  <si>
    <t xml:space="preserve">Certain conditions related to pregnancy period and foetal growth </t>
  </si>
  <si>
    <t>Intrauterine hypoxia and birth asphyxia</t>
  </si>
  <si>
    <t xml:space="preserve">Respiratory distress of the new born </t>
  </si>
  <si>
    <t>Other respiratory affections of newborn</t>
  </si>
  <si>
    <t>Bacterial septicaemia of newborn</t>
  </si>
  <si>
    <t>Hemorrhagic and haematological distress of foetus or newborn</t>
  </si>
  <si>
    <t>Rest of certain conditions originating in the perinatal period</t>
  </si>
  <si>
    <t>Congenital malformation of the heart</t>
  </si>
  <si>
    <t>Other congenital
malformations</t>
  </si>
  <si>
    <t>Other neonatal causes of death</t>
  </si>
  <si>
    <t>http://www.ine.pt/xurl/ind/0000929</t>
  </si>
  <si>
    <t>http://www.ine.pt/xurl/ind/0000891</t>
  </si>
  <si>
    <t>http://www.ine.pt/xurl/ind/0000986</t>
  </si>
  <si>
    <t>II.4.8_2 - Óbitos infantis segundo as principais causas de morte</t>
  </si>
  <si>
    <t>II.4.8_2 - Infant deaths by main causes</t>
  </si>
  <si>
    <t>Óbitos infantis segundo as principais causas</t>
  </si>
  <si>
    <t>Hipóxia intra-uterina e asfixia ao nascer</t>
  </si>
  <si>
    <t xml:space="preserve">Main causes of infant deaths </t>
  </si>
  <si>
    <t>Source: Statistics Portugal, Mortality by Causes of Death.</t>
  </si>
  <si>
    <t>http://www.ine.pt/xurl/ind/0000987</t>
  </si>
  <si>
    <t>II.4.9 - Óbitos segundo algumas causas de morte</t>
  </si>
  <si>
    <t>II.4.9 - Deaths by some causes</t>
  </si>
  <si>
    <t>Doenças do aparelho circulatório</t>
  </si>
  <si>
    <t>Tumores malignos</t>
  </si>
  <si>
    <t>Doenças do aparelho respiratório</t>
  </si>
  <si>
    <t>Doenças do aparelho digestivo</t>
  </si>
  <si>
    <t>Doenças do aparelho geniturinário</t>
  </si>
  <si>
    <t>Sintomas, sinais, exames anormais, causas mal definidas</t>
  </si>
  <si>
    <t>Doença pelo vírus da imunodeficiência humana (VIH)</t>
  </si>
  <si>
    <t>Tuberculose</t>
  </si>
  <si>
    <t>Outras causas por doenças</t>
  </si>
  <si>
    <t xml:space="preserve">Causas externas </t>
  </si>
  <si>
    <t>Acidentes de transporte</t>
  </si>
  <si>
    <t>Lesões autoprovocadas intencionalmente</t>
  </si>
  <si>
    <t xml:space="preserve">Outras causas externas </t>
  </si>
  <si>
    <t>Total geral</t>
  </si>
  <si>
    <t>Diseases of the circulatory system</t>
  </si>
  <si>
    <t>Malignant neoplasms</t>
  </si>
  <si>
    <t>Diseases of the respiratory system</t>
  </si>
  <si>
    <t>Diseases of the digestive system</t>
  </si>
  <si>
    <t>Diseases of the genitourinary system</t>
  </si>
  <si>
    <t xml:space="preserve">Symptoms, signs, abnormal findings, 
ill-defined causes </t>
  </si>
  <si>
    <t>HIV diseases</t>
  </si>
  <si>
    <t>Tuberculosis</t>
  </si>
  <si>
    <t>Other causes resulting from diseases</t>
  </si>
  <si>
    <t>External causes</t>
  </si>
  <si>
    <t>Transport accidents</t>
  </si>
  <si>
    <t>Purposely selfinflicted injuries</t>
  </si>
  <si>
    <t>Other external causes</t>
  </si>
  <si>
    <t>http://www.ine.pt/xurl/ind/0008206</t>
  </si>
  <si>
    <t>II.4.10 - Indicadores do Inquérito Nacional de Saúde</t>
  </si>
  <si>
    <t>II.4.10 - National Health Survey Indicators</t>
  </si>
  <si>
    <t>Proporção da população com 15 ou mais anos que sofre de dores lombares ou outros problemas crónicos nas costas</t>
  </si>
  <si>
    <t xml:space="preserve">Proporção da população com 18 ou mais anos com excesso de peso ou obesidade </t>
  </si>
  <si>
    <t>Proporção da população com 15 ou mais anos que fuma diariamente</t>
  </si>
  <si>
    <t xml:space="preserve">Proporção da população com 15 ou mais anos que consome bebidas alcoólicas diariamente </t>
  </si>
  <si>
    <t>Proportion of the population aged 15 years and over with low back disorder or other chronic back defect</t>
  </si>
  <si>
    <t>Proportion of the population aged 18 years and over who is overweight or obese</t>
  </si>
  <si>
    <t xml:space="preserve">Proportion of the population aged 15 years and over that smokes everyday  </t>
  </si>
  <si>
    <t>Proportion of the population aged 15 years and over that consumes alcoholic beverages everyday</t>
  </si>
  <si>
    <t>INE, I.P., Portugal, 2020. Informação disponível até 26 de junho de 2020. Information available till June, 26th, 2020.</t>
  </si>
  <si>
    <t>Fonte: INE, Inquérito Nacional de Saúde</t>
  </si>
  <si>
    <t>Source: Statistics Portugal, National Health Survey</t>
  </si>
  <si>
    <t xml:space="preserve">Nota: As estimativas apresentadas não contemplam as situações "não sabe / não responde". Os resultados com coeficiente de variação superior a 20% não são apresentados ("x").  </t>
  </si>
  <si>
    <t>Note: The estimated results do not include the situations "don't know / refusal". Estimates with a coefficient of variation higher than 20% are not published ("x").</t>
  </si>
  <si>
    <t>II.4.11 - População residente com 15 ou mais anos por sexo, grupo etário e principais tipos de doença crónica nos 12 meses anteriores à entrevista</t>
  </si>
  <si>
    <t>II.4.11 - Resident population aged 15 years and over by sex, age group and main chronic diseases in the 12 months prior to the interview</t>
  </si>
  <si>
    <t>População residente</t>
  </si>
  <si>
    <t>Dores lombares ou outros problemas crónicos nas costas</t>
  </si>
  <si>
    <t>Dores cervicais ou outros problemas crónicos no pescoço</t>
  </si>
  <si>
    <t>Hipertensão arterial</t>
  </si>
  <si>
    <t>Artrose</t>
  </si>
  <si>
    <t>Níveis elevados de gordura no sangue</t>
  </si>
  <si>
    <t>Alergias</t>
  </si>
  <si>
    <t>Homens e Mulheres / 
Male and Female</t>
  </si>
  <si>
    <t>15-24 anos (years)</t>
  </si>
  <si>
    <t>25-34 anos (years)</t>
  </si>
  <si>
    <t>35-44 anos (years)</t>
  </si>
  <si>
    <t>45-54 anos (years)</t>
  </si>
  <si>
    <t>55-64 anos (years)</t>
  </si>
  <si>
    <t>65-74 anos (years)</t>
  </si>
  <si>
    <t>75-84 anos (years)</t>
  </si>
  <si>
    <t>85 + anos (years and over)</t>
  </si>
  <si>
    <t>Homens / Male</t>
  </si>
  <si>
    <t>Mulheres / Female</t>
  </si>
  <si>
    <t>R.A. Açores</t>
  </si>
  <si>
    <t>R.A. Madeira</t>
  </si>
  <si>
    <t>Resident population</t>
  </si>
  <si>
    <t>Low back disorder or other chronic back defect</t>
  </si>
  <si>
    <t>Neck disorder or other chronic neck defect</t>
  </si>
  <si>
    <t xml:space="preserve"> High blood pressure</t>
  </si>
  <si>
    <t>Arthrosis</t>
  </si>
  <si>
    <t>High blood lipids</t>
  </si>
  <si>
    <t>Allergies</t>
  </si>
  <si>
    <t>Notas: As estimativas apresentadas não contemplam as situações "não sabe / não responde". Os resultados com coeficiente de variação superior a 20% não são apresentados ("x").</t>
  </si>
  <si>
    <t>Notes: The estimated results do not include the situations "Don't know / refusal". Estimates with coefficient of variation higher than 20% are not published ("x").</t>
  </si>
  <si>
    <t>http://www.ine.pt/xurl/ind/0008800</t>
  </si>
  <si>
    <t>II.4.12 - População residente com 18 ou mais anos por sexo, grupo etário e classes de índice de massa corporal (IMC)</t>
  </si>
  <si>
    <t>II.4.12 - Resident population aged 18 years and over by sex, age group and classes of body mass index (BMI)</t>
  </si>
  <si>
    <r>
      <t xml:space="preserve">Baixo peso
</t>
    </r>
    <r>
      <rPr>
        <sz val="8"/>
        <color indexed="8"/>
        <rFont val="Arial"/>
        <family val="2"/>
      </rPr>
      <t>(IMC &lt; 18,5 kg/m²)</t>
    </r>
  </si>
  <si>
    <r>
      <t xml:space="preserve">Peso normal
</t>
    </r>
    <r>
      <rPr>
        <sz val="8"/>
        <color indexed="8"/>
        <rFont val="Arial"/>
        <family val="2"/>
      </rPr>
      <t>(IMC ≥ 18,5 Kg/m² e  &lt; 25 kg/m²)</t>
    </r>
  </si>
  <si>
    <r>
      <t xml:space="preserve">Excesso peso grau I 
</t>
    </r>
    <r>
      <rPr>
        <sz val="8"/>
        <color indexed="8"/>
        <rFont val="Arial"/>
        <family val="2"/>
      </rPr>
      <t>(IMC ≥ 25 Kg/m² e 
&lt; 27 kg/m²)</t>
    </r>
  </si>
  <si>
    <r>
      <t>Excesso peso grau II</t>
    </r>
    <r>
      <rPr>
        <sz val="8"/>
        <color indexed="8"/>
        <rFont val="Arial"/>
        <family val="2"/>
      </rPr>
      <t xml:space="preserve"> 
(IMC ≥ 27 Kg/m² e
&lt; 30 kg/m²)</t>
    </r>
  </si>
  <si>
    <r>
      <t xml:space="preserve">Obesidade
</t>
    </r>
    <r>
      <rPr>
        <sz val="8"/>
        <color indexed="8"/>
        <rFont val="Arial"/>
        <family val="2"/>
      </rPr>
      <t>(IMC ≥ 30 kg/m²)</t>
    </r>
  </si>
  <si>
    <t xml:space="preserve">Portugal </t>
  </si>
  <si>
    <t>18-24 anos (years)</t>
  </si>
  <si>
    <t>85 + anos (years)</t>
  </si>
  <si>
    <r>
      <t xml:space="preserve">Underweight
</t>
    </r>
    <r>
      <rPr>
        <sz val="8"/>
        <color indexed="8"/>
        <rFont val="Arial"/>
        <family val="2"/>
      </rPr>
      <t>(BMI &lt; 18,5 kg/m²)</t>
    </r>
  </si>
  <si>
    <r>
      <t xml:space="preserve">Normal weight
</t>
    </r>
    <r>
      <rPr>
        <sz val="8"/>
        <color indexed="8"/>
        <rFont val="Arial"/>
        <family val="2"/>
      </rPr>
      <t>(BMI ≥ 18,5 kg/m² and &lt; 25 kg/m²)</t>
    </r>
  </si>
  <si>
    <r>
      <t xml:space="preserve">Overweight - 
Level 1
</t>
    </r>
    <r>
      <rPr>
        <sz val="8"/>
        <color indexed="8"/>
        <rFont val="Arial"/>
        <family val="2"/>
      </rPr>
      <t>(BMI ≥ 25 kg/m² and &lt; 27 kg/m²)</t>
    </r>
  </si>
  <si>
    <r>
      <t xml:space="preserve">Overweight - 
Level 2
</t>
    </r>
    <r>
      <rPr>
        <sz val="8"/>
        <color indexed="8"/>
        <rFont val="Arial"/>
        <family val="2"/>
      </rPr>
      <t>(BMI ≥ 27 kg/m² and &lt; 30 kg/m²)</t>
    </r>
  </si>
  <si>
    <r>
      <t xml:space="preserve">Obesity
</t>
    </r>
    <r>
      <rPr>
        <sz val="8"/>
        <color indexed="8"/>
        <rFont val="Arial"/>
        <family val="2"/>
      </rPr>
      <t>(BMI ≥ 30 kg/m²)</t>
    </r>
  </si>
  <si>
    <t xml:space="preserve">Notas: O Índice de Massa Corporal (IMC) foi obtido utilizando valores de peso e altura referidos pelo próprio. As estimativas apresentadas não contemplam as situações "não sabe / não responde". 
Dados de 2014: os resultados com coeficiente de variação superior a 20% não são apresentados ("x").
Dados de 2005/2006: estimativas da população média para 2005, excepto para a classe 18-24 anos, em que a estimativa foi calculada com base nas Estimativas da população média para 2005 e na distribuição das respostas do 4º INS (2005/2006). </t>
  </si>
  <si>
    <t>Notes: The Body Mass Index (BMI) was obtained using values of weight and height given by the person. The estimated results do not include the situations "Don't know / refusal". 
Data for 2014: estimates with coefficient of variation higher than 20% are not published ("x").
Data for 2005/2006: average population estimates for 2005, exception for the age group 18-24 years in which the estimate was calculated on the basis of the average population estimates for 2005 and distribution of the replies of the 4th INS (2005/2006).</t>
  </si>
  <si>
    <t>http://www.ine.pt/xurl/ind/0008816</t>
  </si>
  <si>
    <t>II.4.13 - População residente com 15 ou mais anos por sexo, grupo etário e condição perante o consumo de tabaco</t>
  </si>
  <si>
    <t>II.4.13 - Resident population aged 15 years and over by sex, age group and smokimg condition</t>
  </si>
  <si>
    <t>Não fumador</t>
  </si>
  <si>
    <t>Fumador</t>
  </si>
  <si>
    <t>Nunca fumou</t>
  </si>
  <si>
    <t>Ex-fumador</t>
  </si>
  <si>
    <t>Fuma ocasionalmente</t>
  </si>
  <si>
    <t>Fuma diariamente</t>
  </si>
  <si>
    <t>Homens e Mulheres /
 Male and Female</t>
  </si>
  <si>
    <t>Never smoked</t>
  </si>
  <si>
    <t>Former smoker</t>
  </si>
  <si>
    <t>Occasionally smoker</t>
  </si>
  <si>
    <t>Daily smoker</t>
  </si>
  <si>
    <t>Non-smokers</t>
  </si>
  <si>
    <t>Current smokers</t>
  </si>
  <si>
    <t>Notas: As estimativas apresentadas não contemplam as situações "não sabe / não responde". Dados de 2014: os resultados com coeficiente de variação superior a 20% não são apresentados ("x"). Dados de 2005/2006: estimativas da população média para 2005.</t>
  </si>
  <si>
    <t>Notes: The estimated results do not include the situations "Don't know / refusal". Data for 2014: estimates with coefficient of variation higher than 20% are not published ("x").
Data for 2005/2006: average population estimates for 2005.</t>
  </si>
  <si>
    <t>http://www.ine.pt/xurl/ind/0008821</t>
  </si>
  <si>
    <t>II.4.14 - População residente com 15 ou mais anos por sexo, grupo etário e condição perante o consumo de bebidas alcoólicas nos 12 meses anteriores à entrevista</t>
  </si>
  <si>
    <t>II.4.14 - Resident population aged 15 years and over by sex, age group and condition regarding alcoholic beverages consumption in the 12 months prior to the interview</t>
  </si>
  <si>
    <t>Consumiu</t>
  </si>
  <si>
    <t>Não consumiu</t>
  </si>
  <si>
    <t>Nunca consumiu</t>
  </si>
  <si>
    <t>Diariamente</t>
  </si>
  <si>
    <t>Semanalmente</t>
  </si>
  <si>
    <t>Mensalmente</t>
  </si>
  <si>
    <t>Ocasionalmente</t>
  </si>
  <si>
    <t>Homens e Mulheres / Male and Female</t>
  </si>
  <si>
    <t>Occasional</t>
  </si>
  <si>
    <t>Did not consumed</t>
  </si>
  <si>
    <t>Never consumed</t>
  </si>
  <si>
    <t>Consumed</t>
  </si>
  <si>
    <t>INE, I.P., Portugal, 2020. Informação disponível até 26 de junho de 2020. Information available till June, 26th, 2020..</t>
  </si>
  <si>
    <t>http://www.ine.pt/xurl/ind/0008823</t>
  </si>
  <si>
    <t>II.4 - Indicadores</t>
  </si>
  <si>
    <t>II.4 - Indicators</t>
  </si>
  <si>
    <t>Definição</t>
  </si>
  <si>
    <t>Definition</t>
  </si>
  <si>
    <t>Médicas/os por 1 000 habitantes</t>
  </si>
  <si>
    <t>Relação entre o número total de médicos inscritos no final do ano e a população residente estimada para o final do ano x 1 000</t>
  </si>
  <si>
    <t>Ratio between the total number of medical doctors registered at the end of the year and the estimated resident population at the end of the year x 1 000</t>
  </si>
  <si>
    <t>Enfermeiras/os por 1000 habitantes</t>
  </si>
  <si>
    <t>Nurses per 1 000 inhabitants</t>
  </si>
  <si>
    <t>Relação entre o número total de enfermeiros inscritos no final do ano e a população residente estimada para o final do ano x 1 000</t>
  </si>
  <si>
    <t>Ratio between the total number of nurses registered at the end of the year and the estimated resident population at the end of the year x 1 000</t>
  </si>
  <si>
    <t>Farmácias e postos farmacêuticos móveis por 1000 habitantes</t>
  </si>
  <si>
    <t>Pharmacies and mobile medicine depots per 1 000 inhabitants</t>
  </si>
  <si>
    <t>Relação entre o número total de farmácias e postos farmacêuticos móveis existentes no final do ano e a população residente estimada para o final do ano x 1 000</t>
  </si>
  <si>
    <t>Ratio between the total number of pharmacies and mobile medicine depots at the end of the year and the estimated resident population at the end of the year x 1 000</t>
  </si>
  <si>
    <t>Internamentos nos hospitais por 1000 habitantes</t>
  </si>
  <si>
    <t>Hospitalisations per 1 000 inhabitants</t>
  </si>
  <si>
    <t>Relação entre o número total de internamentos durante o ano em hospitais e a população média anual residente x 1 000</t>
  </si>
  <si>
    <t>Ratio between the total number of hospitalizations during the year and the average annual resident population x 1 000</t>
  </si>
  <si>
    <t>Cirurgias (exceto pequenas cirurgias) por dia nos hospitais</t>
  </si>
  <si>
    <t>Surgeries (except small surgeries) per day in hospitals</t>
  </si>
  <si>
    <t>Relação entre o número de cirurgias (exceto pequenas cirurgias) efetuadas durante o ano em hospitais e o número de dias do ano</t>
  </si>
  <si>
    <t>Ratio between the number of surgeries (except small surgeries) performed during the year in hospitals and the number of days in the year</t>
  </si>
  <si>
    <t xml:space="preserve">Medical appointments in hospitals per inhabitant </t>
  </si>
  <si>
    <t>Relação entre o número de consultas médicas realizadas nos hospitais durante o ano e a população média anual residente</t>
  </si>
  <si>
    <t>Ratio between the number of medical appointments in hospitals during the year and the average annual resident population</t>
  </si>
  <si>
    <t xml:space="preserve">Beds (practised capacity) in hospitals per 1 000 inhabitants </t>
  </si>
  <si>
    <t>Relação entre o número de camas (lotação praticada) dos hospitais no ano e a população média anual residente x 1 000</t>
  </si>
  <si>
    <t>Ratio between the number of beds (practised capacity) in hospitals during the year and the average annual resident population x 1 000</t>
  </si>
  <si>
    <t xml:space="preserve">Bed-occupancy rate in hospitals </t>
  </si>
  <si>
    <t>Relação percentual entre o total de dias de internamento no ano nos hospitais e a lotação praticada dos hospitais (número de camas x 365 dias).</t>
  </si>
  <si>
    <t>Percentual ratio between the total days of hospitalization in the year and the practised capacity of the hospitals (number of beds x 365 days).</t>
  </si>
  <si>
    <t xml:space="preserve">Taxa de mortalidade infantil </t>
  </si>
  <si>
    <t>Relação entre o número de óbitos de crianças com menos de 1 ano de idade num ano e o número de nados-vivos desse ano x 1 000</t>
  </si>
  <si>
    <t>Ratio of the number of deaths of children under one year of age during a year, to the number of live births in that year x 1 000</t>
  </si>
  <si>
    <t>Mortality rate due to circulatory system diseases</t>
  </si>
  <si>
    <t xml:space="preserve">Relação entre o número anual de óbitos por doenças do aparelho circulatório e a população média do mesmo ano x 1 000   </t>
  </si>
  <si>
    <t>Ratio of number of deaths caused by diseases of the circulatory system and average population in the year x 1 000</t>
  </si>
  <si>
    <t>Relação entre a população com 15 ou mais anos que sofre de dores lombares ou outros problemas crónicos nas costas e o total de população com 15 ou mais anos x 100</t>
  </si>
  <si>
    <t>Ratio of population aged 15 years and over with low back disorder or other chronic back defect to the total population aged 15 years and over x 100</t>
  </si>
  <si>
    <t>Relação entre a população com 18 ou mais anos com excesso de peso ou obesidade e o total de população com 18 ou mais anos x 100</t>
  </si>
  <si>
    <t>Ratio of population aged 18 years and over who is overweight or obese to the total population aged 18 years and over x 100</t>
  </si>
  <si>
    <t>Relação entre a população com 15 ou mais anos que fuma diariamente e o total de população com 15 ou mais anos x 100</t>
  </si>
  <si>
    <t>Ratio of population aged 15 years and over that smokes everyday to the total population aged 15 years and over x 100</t>
  </si>
  <si>
    <t>Relação entre a população entre 15 ou mais ano que consome bebidas alcoólicas diariamente e o total de população com 15 ou mais anos x100</t>
  </si>
  <si>
    <t>Ratio of population aged 15 years and over that consumes alcoholic beverages everyday to the total population aged 15 years and over x 100</t>
  </si>
  <si>
    <t>II.4 -Further information …</t>
  </si>
  <si>
    <t xml:space="preserve">INE: Estatísticas da Saúde </t>
  </si>
  <si>
    <t xml:space="preserve">INE: Estatísticas Demográficas </t>
  </si>
  <si>
    <t xml:space="preserve">MS: Estatísticas do SNS </t>
  </si>
  <si>
    <t>DGS: Vários títulos</t>
  </si>
  <si>
    <t>EUROSTAT: Health Statistics</t>
  </si>
  <si>
    <t>OMS: World Health Statistics</t>
  </si>
  <si>
    <t>INE/INSA: Inquérito Nacional de Saúde</t>
  </si>
  <si>
    <t>http://www.portaldasaude.pt/Portal/ (Portal da Saúde)</t>
  </si>
  <si>
    <t>http://www.dgs.pt (Direção-Geral da Saúde)</t>
  </si>
  <si>
    <t xml:space="preserve">http://www.acss.min-saude.pt (Administração Central do Sistema de Saúde, I.P.) </t>
  </si>
  <si>
    <t>http://www.tecnet.pt (Centros Regionais de Alcoologia)</t>
  </si>
  <si>
    <t>www.idt.pt (Instituto da Droga e da Toxicodependência)</t>
  </si>
  <si>
    <t>http://ec.europa.eu/health-eu (Saúde Pública da União Europeia)</t>
  </si>
  <si>
    <t>http://www.who.int (Organização Mundial de Saúde)</t>
  </si>
  <si>
    <t>II.5.1 - Indicadores do mercado de trabalho (continua)</t>
  </si>
  <si>
    <t>II.5.1 - Labour market indicators (to be continued)</t>
  </si>
  <si>
    <t>Taxa de desemprego</t>
  </si>
  <si>
    <t>Proporção de desempregadas/os de longa duração</t>
  </si>
  <si>
    <t>Ativas/os com pelo menos a escolaridade obrigatória no total da população (25-64 anos)</t>
  </si>
  <si>
    <t>Quadros superiores e especialistas no total de empregadas/os</t>
  </si>
  <si>
    <t>15-24 anos</t>
  </si>
  <si>
    <t>§</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</si>
  <si>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</si>
  <si>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</si>
  <si>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</si>
  <si>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</si>
  <si>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15-24 years</t>
  </si>
  <si>
    <t>Fonte: INE, I.P., Inquérito ao Emprego.</t>
  </si>
  <si>
    <t>Source: Statistics Portugal, Labour Force Survey.</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</si>
  <si>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</si>
  <si>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</si>
  <si>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http://www.ine.pt/xurl/ind/0006191</t>
  </si>
  <si>
    <t>http://www.ine.pt/xurl/ind/0006406</t>
  </si>
  <si>
    <t>http://www.ine.pt/xurl/ind/0000650</t>
  </si>
  <si>
    <t>http://www.ine.pt/xurl/ind/0001757</t>
  </si>
  <si>
    <t>http://www.ine.pt/xurl/ind/0006189</t>
  </si>
  <si>
    <t>http://www.ine.pt/xurl/ind/0000238</t>
  </si>
  <si>
    <t>http://www.ine.pt/xurl/ind/0006139</t>
  </si>
  <si>
    <t>II.5.1 - Indicadores do mercado de trabalho (continuação)</t>
  </si>
  <si>
    <t>II.5.1 - Labour market indicators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</si>
  <si>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</si>
  <si>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</si>
  <si>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</si>
  <si>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</si>
  <si>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</si>
  <si>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</si>
  <si>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</si>
  <si>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</si>
  <si>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</si>
  <si>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</si>
  <si>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</si>
  <si>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</si>
  <si>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</si>
  <si>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</si>
  <si>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</si>
  <si>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</si>
  <si>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</si>
  <si>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</si>
  <si>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http://www.ine.pt/xurl/ind/0000237</t>
  </si>
  <si>
    <t>http://www.ine.pt/xurl/ind/0000239</t>
  </si>
  <si>
    <t>http://www.ine.pt/xurl/ind/0000484</t>
  </si>
  <si>
    <t>http://www.ine.pt/xurl/ind/0000617</t>
  </si>
  <si>
    <t>http://www.ine.pt/xurl/ind/0002344</t>
  </si>
  <si>
    <t>http://www.ine.pt/xurl/ind/0006138</t>
  </si>
  <si>
    <t>http://www.ine.pt/xurl/ind/0006140</t>
  </si>
  <si>
    <t>http://www.ine.pt/xurl/ind/0006141</t>
  </si>
  <si>
    <t>http://www.ine.pt/xurl/ind/0006161</t>
  </si>
  <si>
    <t>II.5.2 - Indicadores do mercado de trabalho, segundo a Tipologia de áreas urbanas</t>
  </si>
  <si>
    <t>II.5.2 - Labour market indicators, according to Classification of urban areas</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</si>
  <si>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</si>
  <si>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</si>
  <si>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</si>
  <si>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</si>
  <si>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</si>
  <si>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</si>
  <si>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</si>
  <si>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</si>
  <si>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</si>
  <si>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</si>
  <si>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Até ao ano de 2010 a apresentação da informação com base na Tipologia de áreas urbanas, para fins estatísticos, corresponde à versão aprovada pela 8.ª (2008) deliberação da Secção Permanente de Coordenação Estatística do Conselho Superior de Estatística, publicada no Diário da República, 2ª série, n.º 188, de 28 de setembro de 2009 (TIPAU 2009). A partir do ano de 2011, a tipologia corresponde à versão aprovada de acordo com 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</si>
  <si>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Until 2010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 From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</si>
  <si>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http://www.ine.pt/xurl/ind/0008790</t>
  </si>
  <si>
    <t>http://www.ine.pt/xurl/ind/0008791</t>
  </si>
  <si>
    <t>http://www.ine.pt/xurl/ind/0008793</t>
  </si>
  <si>
    <t>http://www.ine.pt/xurl/ind/0008794</t>
  </si>
  <si>
    <t xml:space="preserve">II.5.3 - Indicadores do mercado de trabalho </t>
  </si>
  <si>
    <t xml:space="preserve">II.5.3 - Labour market indicators </t>
  </si>
  <si>
    <t>Taxa de TCO em estabelecimentos com &lt; 10 trabalhadores/as</t>
  </si>
  <si>
    <t>Taxa de TCO em estabelecimentos com &gt; 250 trabalhadores/as</t>
  </si>
  <si>
    <t>Ganho médio mensal</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</si>
  <si>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</si>
  <si>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</si>
  <si>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</si>
  <si>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</si>
  <si>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</si>
  <si>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</si>
  <si>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</si>
  <si>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</si>
  <si>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</si>
  <si>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</si>
  <si>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</si>
  <si>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</si>
  <si>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</si>
  <si>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</si>
  <si>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</si>
  <si>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 Os valores de 2010 a 2014 dizem respeito apenas ao Continente.</t>
  </si>
  <si>
    <t>Note: Data on “employees” and “earning” refers to full time employees with full remuneration. Data from 2010 to 2014 refer only to Mainland.</t>
  </si>
  <si>
    <t>http://www.ine.pt/xurl/ind/0009047</t>
  </si>
  <si>
    <t>http://www.ine.pt/xurl/ind/0009059</t>
  </si>
  <si>
    <t>http://www.ine.pt/xurl/ind/0009050</t>
  </si>
  <si>
    <t>http://www.ine.pt/xurl/ind/0009049</t>
  </si>
  <si>
    <t>http://www.ine.pt/xurl/ind/0009051</t>
  </si>
  <si>
    <t>http://www.ine.pt/xurl/ind/0001982</t>
  </si>
  <si>
    <t>http://www.ine.pt/xurl/ind/0001986</t>
  </si>
  <si>
    <t>http://www.ine.pt/xurl/ind/0001985</t>
  </si>
  <si>
    <t>http://www.ine.pt/xurl/ind/0001983</t>
  </si>
  <si>
    <t>II.5.4 - Taxa de atividade, segundo o grupo etário e o sexo</t>
  </si>
  <si>
    <t>II.5.4 - Activity rate according to age group and sex</t>
  </si>
  <si>
    <t>25-34 anos</t>
  </si>
  <si>
    <t>35-44 anos</t>
  </si>
  <si>
    <t>45 e mais anos</t>
  </si>
  <si>
    <t>15-64 anos</t>
  </si>
  <si>
    <t>25-34 years</t>
  </si>
  <si>
    <t>35-44 years</t>
  </si>
  <si>
    <t>45 years and over</t>
  </si>
  <si>
    <t>15-64 years</t>
  </si>
  <si>
    <t>http://www.ine.pt/xurl/ind/0006175</t>
  </si>
  <si>
    <t>http://www.ine.pt/xurl/ind/0000631</t>
  </si>
  <si>
    <t>II.5.5 - Taxa de emprego, segundo o grupo etário e o sexo</t>
  </si>
  <si>
    <t>II.5.5 - Employment rate according to age group and sex</t>
  </si>
  <si>
    <t>http://www.ine.pt/xurl/ind/0006174</t>
  </si>
  <si>
    <t>http://www.ine.pt/xurl/ind/0000630</t>
  </si>
  <si>
    <t>II.5.6 - População ativa, segundo o grupo etário e o sexo</t>
  </si>
  <si>
    <t>II.5.6 - Active population according to age group and sex</t>
  </si>
  <si>
    <t>Unidade: milhares</t>
  </si>
  <si>
    <t>Unit: thousands</t>
  </si>
  <si>
    <t>25- 34 years</t>
  </si>
  <si>
    <t>http://www.ine.pt/xurl/ind/0006136</t>
  </si>
  <si>
    <t>http://www.ine.pt/xurl/ind/0000235</t>
  </si>
  <si>
    <t>II.5.7 - População empregada, segundo o grupo etário e o sexo</t>
  </si>
  <si>
    <t>II.5.7 - Employed population according to age group and sex</t>
  </si>
  <si>
    <t>http://www.ine.pt/xurl/ind/0006137</t>
  </si>
  <si>
    <t>http://www.ine.pt/xurl/ind/0000236</t>
  </si>
  <si>
    <t>II.5.8 - População desempregada, segundo o grupo etário e o sexo</t>
  </si>
  <si>
    <t>II.5.8 - Unemployed population according to age group and sex</t>
  </si>
  <si>
    <t>http://www.ine.pt/xurl/ind/0006186</t>
  </si>
  <si>
    <t>https://www.ine.pt/xurl/ind/0006187</t>
  </si>
  <si>
    <t>https://www.ine.pt/xurl/ind/0002671</t>
  </si>
  <si>
    <t>http://www.ine.pt/xurl/ind/0000646</t>
  </si>
  <si>
    <t>II.5.9 - População inativa, segundo o grupo etário e o sexo</t>
  </si>
  <si>
    <t>II.5.9 - Inactive population according to age group and sex</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</si>
  <si>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</si>
  <si>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</si>
  <si>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</si>
  <si>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</si>
  <si>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http://www.ine.pt/xurl/ind/0000629</t>
  </si>
  <si>
    <t>II.5.10 - População ativa, segundo o nível de escolaridade completo e o sexo</t>
  </si>
  <si>
    <t>II.5.10 - Active population according to level of education completed and sex</t>
  </si>
  <si>
    <t xml:space="preserve"> Sem instrução</t>
  </si>
  <si>
    <t xml:space="preserve"> Básico - 1º Ciclo</t>
  </si>
  <si>
    <t>Básico - 2º Ciclo</t>
  </si>
  <si>
    <t>Básico - 3º Ciclo</t>
  </si>
  <si>
    <t>Secundário e pós-secundário</t>
  </si>
  <si>
    <t>Superior</t>
  </si>
  <si>
    <t>Uneducated</t>
  </si>
  <si>
    <t xml:space="preserve"> Basic education - 1st cycle</t>
  </si>
  <si>
    <t>Basic education - 2nd cycle</t>
  </si>
  <si>
    <t>Basic education - 3rd cycle</t>
  </si>
  <si>
    <t>Secondary and post-secondary education</t>
  </si>
  <si>
    <t>Tertiary education</t>
  </si>
  <si>
    <t>II.5.11 - População empregada, segundo a profissão principal (CPP-10)</t>
  </si>
  <si>
    <t>II.5.11 - Employed population according to main occupation (ISCO-08)</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</si>
  <si>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</si>
  <si>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</si>
  <si>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</si>
  <si>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</si>
  <si>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</si>
  <si>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</si>
  <si>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</si>
  <si>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</si>
  <si>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</si>
  <si>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</si>
  <si>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</si>
  <si>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</si>
  <si>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</si>
  <si>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</si>
  <si>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</si>
  <si>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</si>
  <si>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</si>
  <si>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</si>
  <si>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</si>
  <si>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</si>
  <si>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II.5.12 - População empregada, segundo a situação na profissão principal, a duração do trabalho e o sexo</t>
  </si>
  <si>
    <t>II.5.12 - Employed population according to occupational status, work duration and sex</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</si>
  <si>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</si>
  <si>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</si>
  <si>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</si>
  <si>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</si>
  <si>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</si>
  <si>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</si>
  <si>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</si>
  <si>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</si>
  <si>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</si>
  <si>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</si>
  <si>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</si>
  <si>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</si>
  <si>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</si>
  <si>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</si>
  <si>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</si>
  <si>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</si>
  <si>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</si>
  <si>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</si>
  <si>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</si>
  <si>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</si>
  <si>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</si>
  <si>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</si>
  <si>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</si>
  <si>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</si>
  <si>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 O indicador "Subemprego de trabalhadores/as a tempo parcial (15 a 74 anos)" apenas pode ser calculado de forma harmonizada a partir de 2002.</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</si>
  <si>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 The "Underemployed part-time workers (aged 15 to 74)" indicator can only be calculated in a harmonized way from 2002 onwards.</t>
  </si>
  <si>
    <t>http://www.ine.pt/xurl/ind/0006522</t>
  </si>
  <si>
    <t>http://www.ine.pt/xurl/ind/0006143</t>
  </si>
  <si>
    <t>http://www.ine.pt/xurl/ind/0006503</t>
  </si>
  <si>
    <t>http://www.ine.pt/xurl/ind/0000486</t>
  </si>
  <si>
    <t>II.5.13 - População empregada, segundo o setor de atividade principal (CAE-Rev.3) e o sexo</t>
  </si>
  <si>
    <t>II.5.13 - Employed population according to sector of main activity (CAE-Rev.3) and sex</t>
  </si>
  <si>
    <t>Primário
CAE: A</t>
  </si>
  <si>
    <t>Secundário
CAE: B - F</t>
  </si>
  <si>
    <t>Terciário
CAE: G - U</t>
  </si>
  <si>
    <t>Primary
CAE: A</t>
  </si>
  <si>
    <t>Secondary
CAE: B - F</t>
  </si>
  <si>
    <t>Tertiary
CAE: G - U</t>
  </si>
  <si>
    <t>II.5.14 - População empregada no setor secundário, segundo o ramo de atividade económica (CAE-Rev.3)</t>
  </si>
  <si>
    <t>II.5.14 - Employed population in secondary sector according to branch of economic activity (CAE-Rev.3)</t>
  </si>
  <si>
    <t>Total
CAE: B - F</t>
  </si>
  <si>
    <t>B + E</t>
  </si>
  <si>
    <t>10-12</t>
  </si>
  <si>
    <t>13-15</t>
  </si>
  <si>
    <t>16-18</t>
  </si>
  <si>
    <t>19-23</t>
  </si>
  <si>
    <t>24-25</t>
  </si>
  <si>
    <t>26-28; 33</t>
  </si>
  <si>
    <t>29-30</t>
  </si>
  <si>
    <t>31-32</t>
  </si>
  <si>
    <t>II.5.15 - População empregada no setor terciário, segundo o ramo de atividade económica (CAE-Rev.3)</t>
  </si>
  <si>
    <t>II.5.15 - Employed population in tertiary sector according to branch of economic activity (CAE-Rev.3)</t>
  </si>
  <si>
    <t>Total
CAE: G - U</t>
  </si>
  <si>
    <t>G</t>
  </si>
  <si>
    <t>I</t>
  </si>
  <si>
    <t>J</t>
  </si>
  <si>
    <t>K</t>
  </si>
  <si>
    <t xml:space="preserve">L </t>
  </si>
  <si>
    <t>N</t>
  </si>
  <si>
    <t>O</t>
  </si>
  <si>
    <t>P</t>
  </si>
  <si>
    <t>Q</t>
  </si>
  <si>
    <t>R</t>
  </si>
  <si>
    <t>S - U</t>
  </si>
  <si>
    <t>II.5.16 - População inativa, segundo a categoria e o sexo</t>
  </si>
  <si>
    <t>II.5.16 - Inactive population according to main status and sex</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</si>
  <si>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</si>
  <si>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</si>
  <si>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</si>
  <si>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</si>
  <si>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</si>
  <si>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</si>
  <si>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</si>
  <si>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</si>
  <si>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</si>
  <si>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</si>
  <si>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</si>
  <si>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</si>
  <si>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</si>
  <si>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</si>
  <si>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</si>
  <si>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http://www.ine.pt/xurl/ind/0006510</t>
  </si>
  <si>
    <t>http://www.ine.pt/xurl/ind/0006534</t>
  </si>
  <si>
    <t>http://www.ine.pt/xurl/ind/0000632</t>
  </si>
  <si>
    <t>http://www.ine.pt/xurl/ind/0006523</t>
  </si>
  <si>
    <t>http://www.ine.pt/xurl/ind/0006527</t>
  </si>
  <si>
    <t>II.5.17 - População desempregada, segundo os tipos de desemprego</t>
  </si>
  <si>
    <t>II.5.17 - Unemployed population according to types of unemployment</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</si>
  <si>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</si>
  <si>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</si>
  <si>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</si>
  <si>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</si>
  <si>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</si>
  <si>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</si>
  <si>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</si>
  <si>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</si>
  <si>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</si>
  <si>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</si>
  <si>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Na série 1998 (de 1998 a 2010), nas rubricas "Desempregados há menos de 1 ano" e "Desempregados há 1 ano ou mais" não estão incluídos os indivíduos desempregados que já não procuram emprego, por já terem encontrado emprego e o qual vão iniciar nos próximos três meses. Por essa razão, a soma destas duas rubricas pode ser menor que o total de desempregados/as.
Os dados foram calibrados tendo por referência as estimativas da população calculadas a partir dos resultados definitivos dos Censos 2011.</t>
  </si>
  <si>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In the 1998 series (1998 to 2010),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
Data were recomputed from population estimates which, in turn, were calculated from the final results of Census 2011.
</t>
  </si>
  <si>
    <t>http://www.ine.pt/xurl/ind/0006187</t>
  </si>
  <si>
    <t>http://www.ine.pt/xurl/ind/0001319</t>
  </si>
  <si>
    <t>http://www.ine.pt/xurl/ind/0006188</t>
  </si>
  <si>
    <t>http://www.ine.pt/xurl/ind/0000648</t>
  </si>
  <si>
    <t>Total (B a S)</t>
  </si>
  <si>
    <t>B a N</t>
  </si>
  <si>
    <t>Indústria (B a E)</t>
  </si>
  <si>
    <t>Construção (F)</t>
  </si>
  <si>
    <t>Serviços (G a N)</t>
  </si>
  <si>
    <t>O a S</t>
  </si>
  <si>
    <t>Custos salariais</t>
  </si>
  <si>
    <t>Outros custos</t>
  </si>
  <si>
    <t>Total (B to S)</t>
  </si>
  <si>
    <t>B to N</t>
  </si>
  <si>
    <t>Industry (B to E)</t>
  </si>
  <si>
    <t>Construction (F)</t>
  </si>
  <si>
    <t>Services (G to N)</t>
  </si>
  <si>
    <t>O to S</t>
  </si>
  <si>
    <t>Wage costs</t>
  </si>
  <si>
    <t>Other costs</t>
  </si>
  <si>
    <t>Fonte: INE, I.P., Índice de Custo do Trabalho e Inquérito ao Emprego.</t>
  </si>
  <si>
    <t>Source: Statistics Portugal, Labour Cost Index and Labour Force Survey.</t>
  </si>
  <si>
    <t>Nota: O Indice de Custo do Trabalho (ICT) é um indicador que mede a evolução trimestral dos custos do trabalho por hora efetivamente trabalhada (custo médio horário) suportados pela entidade empregadora. Em 2019 o INE iniciou a divulgação de uma nova série de dados do ICT para a qual o ano base é 2016. Esta série incorpora a informação dos custos do trabalho do universo de entidades que reportam dados à Segurança Social e à Caixa Geral de Aposentações. A informação sobre horas efetivamente trabalhadas continua a ser obtida por inquirição direta amostral, não tendo havido alterações neste domínio. Esta alteração tem efeito nas taxas de variação a partir de 2019.</t>
  </si>
  <si>
    <t>Devido à disponibilização, em setembro de 2019, dos resultados das Contas Definitivas de 2017 das Administrações Públicas e à alteração do ano de referência (de 2011 para 2016), foi necessário proceder à revisão das séries do ICT desde o 1.º trimestre de 2008, no que se refere ao grupo de atividades das secções O_S e, consequentemente, das secções B a S (total).</t>
  </si>
  <si>
    <r>
      <t xml:space="preserve">Note: The Labour Cost Index (LCI) is an indicator that measures quarterly developments in labour costs per hour actually worked (hourly average cost) incurred by the employer. In 2019 Statistics Portugal started the dissemination of a new series of LCI data, with 2016 as the reference period. This series includes the labour costs information of the universe of entities that report data to the Social Security and to </t>
    </r>
    <r>
      <rPr>
        <i/>
        <sz val="7"/>
        <color theme="1"/>
        <rFont val="Arial Narrow"/>
        <family val="2"/>
      </rPr>
      <t xml:space="preserve">Caixa Geral de Aposentações. </t>
    </r>
    <r>
      <rPr>
        <sz val="7"/>
        <color theme="1"/>
        <rFont val="Arial Narrow"/>
        <family val="2"/>
      </rPr>
      <t>The information on hours actually worked continues to be obtained by direct inquiry for a sample and no changes were introduced at this level</t>
    </r>
    <r>
      <rPr>
        <i/>
        <sz val="7"/>
        <color theme="1"/>
        <rFont val="Arial Narrow"/>
        <family val="2"/>
      </rPr>
      <t>.</t>
    </r>
    <r>
      <rPr>
        <sz val="7"/>
        <color theme="1"/>
        <rFont val="Arial Narrow"/>
        <family val="2"/>
      </rPr>
      <t>This change has effect in the rates of change from 2019.</t>
    </r>
  </si>
  <si>
    <t>Due to the availability, in September of 2019, of the Definitive Public Administration Accounts for 2017 and to the change of the reference year (from 2011 to 2016), it was necessary to revise the LCI series since the 1st quarter of 2008, for the group of activities of sections O to S and, consequently, for the sections B to S (total).</t>
  </si>
  <si>
    <t>http://www.ine.pt/xurl/ind/0009833</t>
  </si>
  <si>
    <t xml:space="preserve">Custos </t>
  </si>
  <si>
    <t>Horas</t>
  </si>
  <si>
    <t>Costs</t>
  </si>
  <si>
    <t>Hours</t>
  </si>
  <si>
    <t>Due to the recent availability, in September of 2019, of the Definitive Public Administration Accounts for 2017 and to the change of the reference year (from 2011 to 2016), it was necessary to revise the LCI series since the 1st quarter of 2008, for the group of activities of sections O to S and, consequently, for the sections B to S (total).</t>
  </si>
  <si>
    <t>http://www.ine.pt/xurl/ind/0009837</t>
  </si>
  <si>
    <t xml:space="preserve">HM  </t>
  </si>
  <si>
    <t xml:space="preserve"> Continente</t>
  </si>
  <si>
    <t xml:space="preserve">  Norte</t>
  </si>
  <si>
    <t xml:space="preserve">  Centro</t>
  </si>
  <si>
    <t xml:space="preserve">  A. M. Lisboa</t>
  </si>
  <si>
    <t xml:space="preserve">  Alentejo</t>
  </si>
  <si>
    <t xml:space="preserve">  Algarve</t>
  </si>
  <si>
    <t>Nota: Os dados dizem respeito a trabalhadores/as por conta de outrem a tempo completo com remuneração completa. Os valores de 2010 a 2014 dizem respeito apenas ao Continente.</t>
  </si>
  <si>
    <t>Note: Data refers to full time employees with full remuneration.  Data from 2010 to 2014 refer only to Mainland.</t>
  </si>
  <si>
    <t>Unidade: €</t>
  </si>
  <si>
    <t>Unit: €</t>
  </si>
  <si>
    <t>Escalão de pessoal</t>
  </si>
  <si>
    <t>1 - 9</t>
  </si>
  <si>
    <t>10 - 19</t>
  </si>
  <si>
    <t>20 - 49</t>
  </si>
  <si>
    <t>50 - 99</t>
  </si>
  <si>
    <t>100 - 249</t>
  </si>
  <si>
    <t>250 - 499</t>
  </si>
  <si>
    <t>500 e mais</t>
  </si>
  <si>
    <t xml:space="preserve">Employees size class </t>
  </si>
  <si>
    <t>500 and over</t>
  </si>
  <si>
    <t>INE, I.INE, I.P., Portugal, 2020. Informação disponível até 15 de junho de 2020. Information available till June, 15th, 2020.</t>
  </si>
  <si>
    <t>Nível de habilitações</t>
  </si>
  <si>
    <t>Inferior ao 1º ciclo do ensino básico</t>
  </si>
  <si>
    <t>3º ciclo do ensino básico</t>
  </si>
  <si>
    <t>Curso técnico superior profissional</t>
  </si>
  <si>
    <t>Bacharelato</t>
  </si>
  <si>
    <t>Licenciatura</t>
  </si>
  <si>
    <t>Mestrado</t>
  </si>
  <si>
    <t>Doutoramento</t>
  </si>
  <si>
    <t>Level of education</t>
  </si>
  <si>
    <t xml:space="preserve">Below primary education </t>
  </si>
  <si>
    <t>Primary education - 1st cycle</t>
  </si>
  <si>
    <t>Primary education - 2nd cycle</t>
  </si>
  <si>
    <t>Lower secondary education - 3rd cycle</t>
  </si>
  <si>
    <t>Short cycle professional course</t>
  </si>
  <si>
    <t>(Pre-Bologna) Short cycle tertiary course degree</t>
  </si>
  <si>
    <t>Bachelor's degree</t>
  </si>
  <si>
    <t>Masters  degree</t>
  </si>
  <si>
    <t>Doctoral degree</t>
  </si>
  <si>
    <t>Fonte: Ministério do Trabalho, Solidariedade e Segurança Social, Quadros de Pessoal..</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</si>
  <si>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</si>
  <si>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Note: Data refers to full time employees with full remuneration. Total includes workers with qualification of unknown level. Data from 2010 to 2014 refer only to Mainland.
Up to 2006, workers with a Masters or a PhD degree were included in "Bachelor's degree". 
From 2006 onwards, "Upper secondary education" includes Post-secondary non-tertiary education level IV.                                                                                                                                                                                       For 2017 was added the level "Short Cycle Professional Course". It´s a cycle of studies of tertiary education not conferring academic degree, ministered in polytechnic education, with 120 credits and normal duration of 4 semesters. This cycle of studies gives a short cycle professional degree.</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</si>
  <si>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</si>
  <si>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Note: Data refers to full time employees with full remuneration. Total includes workers with qualification of unknown level. Data from 2010 to 2014 refer only to Mainland.
Up to 2006, workers with a Master's or a Doctoral degree were included in "Bachelor's degree". 
From 2006 onwards, "Upper secondary education" includes Post-secondary non-tertiary education level IV.                                                                                                                                                            For 2017 was added the level "Short Cycle Professional Course". It´s a cycle of studie of terciary education not conferring academic degree, ministered in polytechnic education, with 120 credits and normal duration of 4 semesters. This cycle of studies gives a short cycle professional degree.</t>
  </si>
  <si>
    <t>http://www.ine.pt/xurl/ind/0006916</t>
  </si>
  <si>
    <t>Profissão principal</t>
  </si>
  <si>
    <t>Main occupation</t>
  </si>
  <si>
    <t>Fonte:  Ministério do Trabalho, Solidariedade e Segurança Social, Quadros de Pessoal.</t>
  </si>
  <si>
    <t>Nota: Os dados dizem respeito a trabalhadores/as por conta de outrem a tempo completo com remuneração completa. O total inclui trabalhadores/as com profissão principal desconhecida. Os valores de 2010 a 2014 dizem respeito apenas ao Continente.</t>
  </si>
  <si>
    <t>Note: Data refers to full time employees with full remuneration. Total includes workers with main occupation unknown. Data from 2010 to 2014 refer only to Mainland.</t>
  </si>
  <si>
    <t>Salário mínimo nacional - Nominal</t>
  </si>
  <si>
    <t>Salário mínimo nacional - Real</t>
  </si>
  <si>
    <t>Geral</t>
  </si>
  <si>
    <t>Serviço doméstico</t>
  </si>
  <si>
    <r>
      <t xml:space="preserve">2016 </t>
    </r>
    <r>
      <rPr>
        <sz val="8"/>
        <rFont val="Arial Narrow"/>
        <family val="2"/>
      </rPr>
      <t>Rc</t>
    </r>
  </si>
  <si>
    <t>Minimum national wage - Nominal</t>
  </si>
  <si>
    <t>Minimum national wage - Real</t>
  </si>
  <si>
    <t>General</t>
  </si>
  <si>
    <t>Private households with employed persons</t>
  </si>
  <si>
    <t>Fonte: INE, I.P.; Ministério do Trabalho, Solidariedade e Segurança Social.</t>
  </si>
  <si>
    <t>Source: Statistics Portugal; Ministry of Labour, Solidarity and Social Security.</t>
  </si>
  <si>
    <t>Sindicatos segundo o âmbito territorial</t>
  </si>
  <si>
    <t>Uniões</t>
  </si>
  <si>
    <t>Confederações</t>
  </si>
  <si>
    <t>Nacional</t>
  </si>
  <si>
    <t>Regiões autónomas</t>
  </si>
  <si>
    <t xml:space="preserve">Pluridistrital </t>
  </si>
  <si>
    <t>Distrital</t>
  </si>
  <si>
    <t>Municipal</t>
  </si>
  <si>
    <t>Trade unions according to the territorial coverage</t>
  </si>
  <si>
    <t>Unions</t>
  </si>
  <si>
    <t>Confederations</t>
  </si>
  <si>
    <t>National</t>
  </si>
  <si>
    <t>Autonomous regions</t>
  </si>
  <si>
    <t>Multi-districts</t>
  </si>
  <si>
    <t>Districts</t>
  </si>
  <si>
    <t>Municipalities</t>
  </si>
  <si>
    <t>Associações patronais segundo o âmbito territorial</t>
  </si>
  <si>
    <t>Continental</t>
  </si>
  <si>
    <t>Pluriconcelhio</t>
  </si>
  <si>
    <t>Employers' associations according to the territorial coverage</t>
  </si>
  <si>
    <t>Mainland</t>
  </si>
  <si>
    <t>District</t>
  </si>
  <si>
    <t>Multi-municipalities</t>
  </si>
  <si>
    <t>Municipality</t>
  </si>
  <si>
    <t>Instrumentos de regulamentação coletiva</t>
  </si>
  <si>
    <t>Trabalhadores/as abrangidos/as por alterações salariais</t>
  </si>
  <si>
    <t>Contratos coletivos de trabalho</t>
  </si>
  <si>
    <t>Acordos coletivos de trabalho</t>
  </si>
  <si>
    <t>Acordos de empresa</t>
  </si>
  <si>
    <t xml:space="preserve"> N.º</t>
  </si>
  <si>
    <t>Collective agreements</t>
  </si>
  <si>
    <t>Workers covered by wage changes</t>
  </si>
  <si>
    <t>Collective labour contracts</t>
  </si>
  <si>
    <t>Collective labour
agreements</t>
  </si>
  <si>
    <t>Employer's agreements</t>
  </si>
  <si>
    <t xml:space="preserve"> No.</t>
  </si>
  <si>
    <t>Setor</t>
  </si>
  <si>
    <t>Trabalhadores envolvidos</t>
  </si>
  <si>
    <t>Dias perdidos</t>
  </si>
  <si>
    <t>Primário</t>
  </si>
  <si>
    <t>Secundário</t>
  </si>
  <si>
    <t>Terciário</t>
  </si>
  <si>
    <t>Transportes, armazenagem e comunicações</t>
  </si>
  <si>
    <t>Sector</t>
  </si>
  <si>
    <t>Workers involved</t>
  </si>
  <si>
    <t>Days not worked</t>
  </si>
  <si>
    <t>Primary</t>
  </si>
  <si>
    <t>Secondary</t>
  </si>
  <si>
    <t>Tertiary</t>
  </si>
  <si>
    <t>Manufacturing</t>
  </si>
  <si>
    <t>Transport, storage and communication</t>
  </si>
  <si>
    <t>Nota: O total é igual ou inferior à soma das parcelas, porque uma greve pode desenvolver-se em várias secções.
Dados relativos a 2010, 2011 e 2012: A recolha e o tratamento dos dados relativos às greves resultam de um trabalho conjunto do Gabinete de Estratégia e Estudos, do Ministério da Economia, e da Direção-Geral do Emprego e das Relações de Trabalho, do Ministério de Solidariedade, Emprego e Segurança Social, e teve como base a informação proveniente dos Avisos Prévios de Greve (art.º 595 da Lei nº 99/2003, de 27 de agosto) e os dados recolhidos em formato eletrónico no Anexo E (Greves) que integra o modelo do Relatório Único (fixado em Portaria nº 55/2010, de 21 de janeiro). Composto por vários anexos, o Relatório Único é uma fonte de informação administrativa a cuja resposta estão obrigadas todas as entidades empregadoras. Os dados referidos são relativos a greves de empresa e pluriempresa com paralisação durante o período normal de trabalho (greves clássicas) e abrangem o território do português do Continente e todos os setores de atividade económica, com exceção da Administração Pública.</t>
  </si>
  <si>
    <t>Note: The total equals or lies below the sum of the parcels since a strike can occur in different sections.
Data for 2010, 2011 and 2012: The collection and treatment of data on strikes results from a joint work of the Office for Strategy and Studies, from the Ministry of Economy, and the Directorate General for Employment and Labour Relations, from the Ministry of Solidarity, Employment and Social Security, and was based on information from the Advance Notice of Strike (article 595 of Law No. 99/2003, of August 27) and the data collected in electronic format from Module E (Strikes) that integrates the model of the Relatório Único (fixed in ordinance No. 55/2010 of 21 January). Composed by multiple modules, the Relatório Único is a source of administrative data to whose answer is mandatory to all employers. The mentioned data report to firm or multifirm strikes with stoppage during normal working hours (classic strikes) and cover the Mainland territory of Portugal and all sectors of economic activity, with the exception of Public Administration.</t>
  </si>
  <si>
    <t>Acidentes não mortais</t>
  </si>
  <si>
    <t>Acidentes mortais</t>
  </si>
  <si>
    <t>Setor primário</t>
  </si>
  <si>
    <t>Setor secundário</t>
  </si>
  <si>
    <t>Setor terciário</t>
  </si>
  <si>
    <t>Construção</t>
  </si>
  <si>
    <t>Indústria transformadora</t>
  </si>
  <si>
    <t>Non-fatal accidents</t>
  </si>
  <si>
    <t>Fatal accidents</t>
  </si>
  <si>
    <t>Primary sector</t>
  </si>
  <si>
    <t>Secondary sector</t>
  </si>
  <si>
    <t>Tertiary sector</t>
  </si>
  <si>
    <t>Construction</t>
  </si>
  <si>
    <t>Nota: Entre 1990 e 1996, foi utilizada a CAE 73; desde 1997, passou a ser utilizada a CAE-Rev.2.  
O valor apurado em 1998 resulta de um inquérito realizado junto dos estabelecimentos.
O total (acidentes mortais e não mortais) inclui sinistrados cujo setor de atividade económica é desconhecido.
Dado o processo de ponderação a que este projeto está sujeito, a cada acidente é associado um ponderador que pode ter infinitas casas decimais. Assim, os totais calculados apenas com a parte inteira dos valores inscritos nas parcelas podem não coincidir com a soma dos valores reais calculada tendo em conta a parte decimal originada pelo ponderador.</t>
  </si>
  <si>
    <t>Note: Between 1990 and 1996 it was used CAE 73 and after 1997, CAE-Rev.2. 
The value obtained for 1998 results from a survey on establishments. 
The total (fatal and non-fatal accidents) includes injured whose economic activity sector is unknown.
Given the weighting process that this project is subject to, each accident is assigned a weight that can have infinite decimals. Thus, the calculated totals with only the integer part of values ​​in the summands may not correspond to the sum of the actual values ​​calculated taking into account the decimal part originated by weight.</t>
  </si>
  <si>
    <t>http://www.ine.pt/xurl/ind/0006891</t>
  </si>
  <si>
    <t>http://www.ine.pt/xurl/ind/0006896</t>
  </si>
  <si>
    <t>II.5 - Indicadores</t>
  </si>
  <si>
    <t>II.5 - Indicators</t>
  </si>
  <si>
    <t>Taxa de atividade total</t>
  </si>
  <si>
    <t>Activity rate: total</t>
  </si>
  <si>
    <t>População ativa / População total x 100</t>
  </si>
  <si>
    <t>Active population / Total population x 100</t>
  </si>
  <si>
    <t>Taxa de atividade feminina</t>
  </si>
  <si>
    <t>Activity rate: female</t>
  </si>
  <si>
    <t>População ativa do sexo feminino / População total do sexo feminino x 100</t>
  </si>
  <si>
    <t>Active female population / Total female population x 100</t>
  </si>
  <si>
    <t>Taxa de atividade 15-24 anos</t>
  </si>
  <si>
    <t>Activity rate: 15-24 years</t>
  </si>
  <si>
    <t>População ativa dos 15-24 anos / População total dos 15-24 anos x 100</t>
  </si>
  <si>
    <t>Active population aged 15-24 years /Total population aged 15-24 years x 100</t>
  </si>
  <si>
    <t>Taxa de atividade 15 e mais anos</t>
  </si>
  <si>
    <t>Activity rate: 15 years and over</t>
  </si>
  <si>
    <t>População ativa com 15 e mais anos / População total com 15 e mais anos x 100</t>
  </si>
  <si>
    <t>Active population aged 15 and over / Total population aged 15 and over x 100</t>
  </si>
  <si>
    <t>Taxa de emprego 15-64 anos</t>
  </si>
  <si>
    <t>Employment rate: 15-64 years</t>
  </si>
  <si>
    <t>População empregada 15-64 anos / População total 15-64 anos x 100</t>
  </si>
  <si>
    <t>Employed population aged 15-64 years / Total population aged 15-64 years x 100</t>
  </si>
  <si>
    <t>Taxa de emprego  55-64 anos</t>
  </si>
  <si>
    <t>Employment rate:  55-64 years</t>
  </si>
  <si>
    <t>População empregada dos 55 aos 64 anos / População total dos 55 aos 54 anos x 100</t>
  </si>
  <si>
    <t>Employed population aged 55-64 years / Total population aged 55-64 years x 100</t>
  </si>
  <si>
    <t>Taxa de desemprego total</t>
  </si>
  <si>
    <t>Unemployment rate: total</t>
  </si>
  <si>
    <t>População desempregada / População ativa x 100</t>
  </si>
  <si>
    <t>Unemployed population / Active population x 100</t>
  </si>
  <si>
    <t>Taxa de desemprego feminina</t>
  </si>
  <si>
    <t>Unemployment rate: female</t>
  </si>
  <si>
    <t>População desempregada do sexo feminino / População ativa do sexo feminino x 100</t>
  </si>
  <si>
    <t>Unemployed female population / Active female population x 100</t>
  </si>
  <si>
    <t>Taxa de desemprego 15-24 anos</t>
  </si>
  <si>
    <t>Unemployment rate: 15-24 years</t>
  </si>
  <si>
    <t>População desempregada dos 15 aos 24 anos / População ativa dos 15 aos 24 anos x 100</t>
  </si>
  <si>
    <t>Unemployed population aged 15-24 years / Active population aged 15-24 years x 100</t>
  </si>
  <si>
    <t>Proporção de desemprego de longa duração</t>
  </si>
  <si>
    <t>Long-term unemployment as a share of total unemployment</t>
  </si>
  <si>
    <t>População desempregada há 1 ano ou mais / População desempregada x 100</t>
  </si>
  <si>
    <t>Long-term unemployed population (one year and over) / Unemployed population x 100</t>
  </si>
  <si>
    <t>Taxa de ativas/os com escolaridade obrigatória</t>
  </si>
  <si>
    <t xml:space="preserve">Rate of active population with compulsory education </t>
  </si>
  <si>
    <t>População ativa entre 25 e os 64 anos com 3º ciclo completo / População total entre 25 e 64 anos x 100</t>
  </si>
  <si>
    <t>Active population aged 25-64 years with the 3rd cycle of basic education completed / Total population aged 25-64 years x 100</t>
  </si>
  <si>
    <t>População empregada Quadros superiores da administração pública, dirigentes e quadros superiores de empresa ou Especialistas das profissões intelectuais e científicas / População empregada x 100</t>
  </si>
  <si>
    <t>Employed population: Legislators, senior officials, managers and specialized professionals / Employed population x 100</t>
  </si>
  <si>
    <t>Empregados/as no setor terciário no total de empregadas/os</t>
  </si>
  <si>
    <t>População empregada do setor terciário / População empregada x 100</t>
  </si>
  <si>
    <t>Employed population in tertiary sector / Employed population x 100</t>
  </si>
  <si>
    <t>Empregados/as por conta de outrem no total de empregadas/os</t>
  </si>
  <si>
    <t>População empregada  por conta de outrem / População empregada x 100</t>
  </si>
  <si>
    <t>Employees / Employed population x 100</t>
  </si>
  <si>
    <t>Empregados/as por conta própria no total de empregadas/os</t>
  </si>
  <si>
    <t>População empregada por conta própria / População empregada x 100</t>
  </si>
  <si>
    <t>Self-employed population / Employed population x 100</t>
  </si>
  <si>
    <t>Contratos sem termo nos trabalhadores/as por conta de outrem</t>
  </si>
  <si>
    <t>População empregada por conta de outrem com contratos sem termo / População empregada por conta de outrem x 100</t>
  </si>
  <si>
    <t>Employees with unlimited duration contracts / Employees x 100</t>
  </si>
  <si>
    <t>Empregados/as a tempo completo no total de empregadas/os</t>
  </si>
  <si>
    <t>Full-time employed population as a share of total employment</t>
  </si>
  <si>
    <t>População empregada a tempo completo / População empregada x 100</t>
  </si>
  <si>
    <t>Full-time employed population / Employed population x 100</t>
  </si>
  <si>
    <t>Inactive population per 100 employees</t>
  </si>
  <si>
    <t>População inativa / População empregada x 100</t>
  </si>
  <si>
    <t>Inactive population / Employed population x 100</t>
  </si>
  <si>
    <t>Média ponderada de horas médias de trabalho semanal / População empregada</t>
  </si>
  <si>
    <t>Weighed average of weekly hours of work / Employed population</t>
  </si>
  <si>
    <t>Taxa de TCO (trabalhadores/as por conta de outrem) em estabelecimentos com &lt; 10 trabalhadores/as</t>
  </si>
  <si>
    <t>TCO em estabelecimentos com &lt; que 10 trabalhadores/as / Total de TCO</t>
  </si>
  <si>
    <t>Employees in establishments with &lt; 10 employees / Total employees</t>
  </si>
  <si>
    <t>TCO em estabelecimentos &gt; que 250 trabalhadores/as / Total de TCO</t>
  </si>
  <si>
    <t>Employees in establishments with &gt;  250 employees / Total employees</t>
  </si>
  <si>
    <t>Ganho médio mensal das/os TCO</t>
  </si>
  <si>
    <t>Média ponderada dos ganhos das/dos TCO por escalão de ganho / Total de trabalhadores/as por conta de outrem</t>
  </si>
  <si>
    <t>Weighed average of employees earnings by earning class/ Total employees</t>
  </si>
  <si>
    <t>Disparity in the mean monthly earning by sex</t>
  </si>
  <si>
    <t>Coeficiente de variação ponderado do ganho médio mensal por sexo</t>
  </si>
  <si>
    <t>Weighted variation coefficient of average month earning by sex</t>
  </si>
  <si>
    <t xml:space="preserve">Disparity in the mean monthly earning by enterprise size class </t>
  </si>
  <si>
    <t>Coeficiente de variação ponderado do ganho médio mensal por escalão de empresa</t>
  </si>
  <si>
    <t>Weighted variation coefficient of mean monthly earning by enterprise size class</t>
  </si>
  <si>
    <t>Disparidade no ganho médio mensal por setor de atividades</t>
  </si>
  <si>
    <t>Coeficiente de variação ponderado do ganho médio mensal por setor de atividade</t>
  </si>
  <si>
    <t>Weighted variation coefficient of mean monthly earning by activity sector</t>
  </si>
  <si>
    <t>Ativos/as com pelo menos a escolaridade obrigatória no total da população (25-64 anos)</t>
  </si>
  <si>
    <t>População activa entre os 25 e os 64 anos com pelo menos 3º ciclo completo / População total entre os 25 e os 64 anos x 100</t>
  </si>
  <si>
    <t>Active population with at least compulsory education completed as a share of total population (25-64 years)  / Total population 25-64 years x 100</t>
  </si>
  <si>
    <t>Coeficiente de variação do ganho médio mensal ponderado pelo peso do emprego das diferentes categorias de profissão</t>
  </si>
  <si>
    <t>Coefficient of variation of average monthly earning weighed by the importance of employment of each occupation category</t>
  </si>
  <si>
    <t>Coeficiente de variação do ganho médio mensal ponderado pelo peso do emprego dos diversos níveis de habilitação</t>
  </si>
  <si>
    <t>Coefficient of variation of average monthly earnings weighed by the importance of employment of each education level</t>
  </si>
  <si>
    <t>II.5 -Classificações usadas nos quadros de informação</t>
  </si>
  <si>
    <t>II.5 - Classifications used on the tables</t>
  </si>
  <si>
    <t>Classificação de Atividades Económicas (CAE-Rev. 2.1)</t>
  </si>
  <si>
    <t>Statistical Classification of Economic Activities (Nace Rev 1.1)</t>
  </si>
  <si>
    <t>Agricultura, produção animal, caça e silvicultura</t>
  </si>
  <si>
    <t>A</t>
  </si>
  <si>
    <t>Agriculture, hunting and related service activities</t>
  </si>
  <si>
    <t>Pesca</t>
  </si>
  <si>
    <t>B</t>
  </si>
  <si>
    <t>Fishing</t>
  </si>
  <si>
    <t>Indústrias extrativas</t>
  </si>
  <si>
    <t>C</t>
  </si>
  <si>
    <t>Mining and quarrying</t>
  </si>
  <si>
    <t>Extração de produtos energéticos</t>
  </si>
  <si>
    <t>CA</t>
  </si>
  <si>
    <t>Mining and quarrying of energy producing materials</t>
  </si>
  <si>
    <t>Indústrias extrativas com exceção da extração de produtos energéticos</t>
  </si>
  <si>
    <t>CB</t>
  </si>
  <si>
    <t>Mining and quarrying, except of energy producing materials</t>
  </si>
  <si>
    <t>D</t>
  </si>
  <si>
    <t>Indústrias alimentares, das bebidas e do tabaco</t>
  </si>
  <si>
    <t>DA</t>
  </si>
  <si>
    <t>Manufacture of food products, beverages and tobacco</t>
  </si>
  <si>
    <t>Industria têxtil</t>
  </si>
  <si>
    <t>DB</t>
  </si>
  <si>
    <t>Manufacture of textiles and textile products</t>
  </si>
  <si>
    <t>Indústria do couro e dos produtos do couro</t>
  </si>
  <si>
    <t>DC</t>
  </si>
  <si>
    <t>Manufacture of leather and leather products</t>
  </si>
  <si>
    <t>Indústrias da madeira e da cortiça e suas obras</t>
  </si>
  <si>
    <t>DD</t>
  </si>
  <si>
    <t>Manufacture of wood and wood products</t>
  </si>
  <si>
    <t>Indústrias de pasta, de papel e cartão e seus artigos; edição e impressão</t>
  </si>
  <si>
    <t>DE</t>
  </si>
  <si>
    <t>Manufacture of pulp, paper and paper products; publishing and printing</t>
  </si>
  <si>
    <t>Fabricação de coque, produtos petrolíferos refinados e combustível nuclear</t>
  </si>
  <si>
    <t>DF</t>
  </si>
  <si>
    <t>Manufacture of coke, refined petroleum products and nuclear fuel</t>
  </si>
  <si>
    <t>Fabricação de produtos químicos e de fibras sintéticas ou artificiais</t>
  </si>
  <si>
    <t>DG</t>
  </si>
  <si>
    <t>Manufacture of chemicals, chemical products and man-made fibres</t>
  </si>
  <si>
    <t>Fabricação de artigos de borracha e de matérias plásticas</t>
  </si>
  <si>
    <t>DH</t>
  </si>
  <si>
    <t>Manufacture of rubber and plastic products</t>
  </si>
  <si>
    <t>Fabricação de outros produtos minerais não metálicos</t>
  </si>
  <si>
    <t>DI</t>
  </si>
  <si>
    <t>Manufacture of other non-metallic mineral products</t>
  </si>
  <si>
    <t>Indústrias metalúrgicas de base e de produtos metálicos</t>
  </si>
  <si>
    <t>DJ</t>
  </si>
  <si>
    <t>Manufacture of basic metals and fabricated metal products</t>
  </si>
  <si>
    <t>Fabricação de máquinas e de equipamentos, n.e.</t>
  </si>
  <si>
    <t>DK</t>
  </si>
  <si>
    <t>Manufacture of machinery and equipment n.e.c.</t>
  </si>
  <si>
    <t>Fabricação de equipamento elétrico e de ótica</t>
  </si>
  <si>
    <t>DL</t>
  </si>
  <si>
    <t>Manufacture of electrical and optical equipment</t>
  </si>
  <si>
    <t>Fabricação de material de transporte</t>
  </si>
  <si>
    <t>DM</t>
  </si>
  <si>
    <t>Manufacture of transport equipment</t>
  </si>
  <si>
    <t>Indústrias transformadoras, n.e.</t>
  </si>
  <si>
    <t>DN</t>
  </si>
  <si>
    <t>Manufacturing n.e.c.</t>
  </si>
  <si>
    <t>Produção e distribuição de eletricidade, de gás e de água</t>
  </si>
  <si>
    <t>E</t>
  </si>
  <si>
    <t>Electricity, gas and water supply</t>
  </si>
  <si>
    <t>Comércio por grosso e a retalho; reparação de veículos automóveis e de bens de uso pessoal e doméstico</t>
  </si>
  <si>
    <t>Wholesale and retail trade; repair of motor vehicles, motorcycles and personal and household goods</t>
  </si>
  <si>
    <t>Alojamento e restauração</t>
  </si>
  <si>
    <t>Hotels and restaurants</t>
  </si>
  <si>
    <t>Atividades financeiras</t>
  </si>
  <si>
    <t>Financial intermediation</t>
  </si>
  <si>
    <t>Atividades imobiliárias, alugueres e serviços prestados às empresas</t>
  </si>
  <si>
    <t>Real estate, renting and business activities</t>
  </si>
  <si>
    <t>Administração pública, defesa e segurança social</t>
  </si>
  <si>
    <t>L</t>
  </si>
  <si>
    <t>Public administration and defence; compulsory social security</t>
  </si>
  <si>
    <t>Saúde e ação social</t>
  </si>
  <si>
    <t>Health and social work</t>
  </si>
  <si>
    <t>Outras atividades de serviços coletivos, sociais e pessoais</t>
  </si>
  <si>
    <t>Other community, social and personal service activities</t>
  </si>
  <si>
    <t>Atividades das famílias com empregados domésticos e atividades de produção das famílias para uso próprio</t>
  </si>
  <si>
    <t>Activities of households</t>
  </si>
  <si>
    <t>Organismos internacionais e outras instituições extraterritoriais</t>
  </si>
  <si>
    <t>Extra-territorial organizations and bodies</t>
  </si>
  <si>
    <t>Classificação de atividades Económicas (CAE-Rev. 3)</t>
  </si>
  <si>
    <t>Statistical Classification of Economic Activities (CAE Rev 3)</t>
  </si>
  <si>
    <t>Agricultura, produção animal, caça, floresta e pesca</t>
  </si>
  <si>
    <t>Agriculture, forestry and fishing</t>
  </si>
  <si>
    <t>Agricultura, produção animal, caça e atividades dos serviços relacionados</t>
  </si>
  <si>
    <t>01</t>
  </si>
  <si>
    <t xml:space="preserve">Crop and animal production, hunting and related service activities </t>
  </si>
  <si>
    <t>Silvicultura e exploração florestal</t>
  </si>
  <si>
    <t>02</t>
  </si>
  <si>
    <t xml:space="preserve">Forestry and logging </t>
  </si>
  <si>
    <t>Pesca e aquicultura</t>
  </si>
  <si>
    <t>03</t>
  </si>
  <si>
    <t xml:space="preserve">Fishing and aquaculture </t>
  </si>
  <si>
    <t>Extração de hulha e lenhite</t>
  </si>
  <si>
    <t>05</t>
  </si>
  <si>
    <t xml:space="preserve">Mining of coal and lignite </t>
  </si>
  <si>
    <t xml:space="preserve">Extração de petróleo bruto e gás natural </t>
  </si>
  <si>
    <t>06</t>
  </si>
  <si>
    <t xml:space="preserve">Extraction of crude petroleum and natural gas </t>
  </si>
  <si>
    <t>Extração e preparação de minérios metálicos</t>
  </si>
  <si>
    <t>07</t>
  </si>
  <si>
    <t xml:space="preserve">Mining of metal ores </t>
  </si>
  <si>
    <t>Outras indústrias extrativas</t>
  </si>
  <si>
    <t>08</t>
  </si>
  <si>
    <t xml:space="preserve">Other mining and quarrying </t>
  </si>
  <si>
    <t>Atividades dos serviços relacionados com as indústrias extrativas</t>
  </si>
  <si>
    <t>09</t>
  </si>
  <si>
    <t xml:space="preserve">Mining support service activities </t>
  </si>
  <si>
    <t>Indústrias alimentares</t>
  </si>
  <si>
    <t xml:space="preserve">Manufacture of food products </t>
  </si>
  <si>
    <t>Indústrias das bebidas</t>
  </si>
  <si>
    <t xml:space="preserve">Manufacture of beverages </t>
  </si>
  <si>
    <t>Indústrias do tabaco</t>
  </si>
  <si>
    <t xml:space="preserve">Manufacture of tobacco products </t>
  </si>
  <si>
    <t>Fabricação de têxteis</t>
  </si>
  <si>
    <t xml:space="preserve">Manufacture of textiles </t>
  </si>
  <si>
    <t>Indústria do vestuário</t>
  </si>
  <si>
    <t xml:space="preserve">Manufacture of wearing apparel </t>
  </si>
  <si>
    <t xml:space="preserve">Manufacture of leather and related products </t>
  </si>
  <si>
    <t>Indústrias da madeira e da cortiça e suas obras, exceto mobiliário; fabricação de obras de cestaria e de espartaria
 mobiliário; fabricação de obras de cestaria e de espartaria</t>
  </si>
  <si>
    <t xml:space="preserve">Manufacture of wood and of products of wood and cork, except furniture; manufacture of articles of straw and plaiting materials </t>
  </si>
  <si>
    <t>Fabricação de pasta, de papel, cartão e seus artigos</t>
  </si>
  <si>
    <t xml:space="preserve">Manufacture of paper and paper products </t>
  </si>
  <si>
    <t>Impressão e reprodução de suportes gravados</t>
  </si>
  <si>
    <t xml:space="preserve">Printing and reproduction of recorded media </t>
  </si>
  <si>
    <t>Fabricação de coque, de produtos petrolíferos refinados e de aglomerados de combustíveis</t>
  </si>
  <si>
    <t xml:space="preserve">Manufacture of coke and refined petroleum products </t>
  </si>
  <si>
    <t>Fabricação de produtos químicos e de fibras sintéticas ou artificiais, exceto produtos farmacêuticos</t>
  </si>
  <si>
    <t xml:space="preserve">Manufacture of chemicals and chemical products </t>
  </si>
  <si>
    <t>Fabricação de produtos farmacêuticos de base e de preparações farmacêuticas</t>
  </si>
  <si>
    <t xml:space="preserve">Manufacture of basic pharmaceutical products and pharmaceutical preparations </t>
  </si>
  <si>
    <t xml:space="preserve">Manufacture of rubber and plastic products </t>
  </si>
  <si>
    <t>fabricação de outros produtos minerais não metálicos</t>
  </si>
  <si>
    <t xml:space="preserve">Manufacture of other non-metallic mineral products </t>
  </si>
  <si>
    <t>Indústrias metalúrgicas de base</t>
  </si>
  <si>
    <t xml:space="preserve">Manufacture of basic metals </t>
  </si>
  <si>
    <t>Fabricação de produtos metálicos, exceto máquinas e equipamentos</t>
  </si>
  <si>
    <t xml:space="preserve">Manufacture of fabricated metal products, except machinery and equipment </t>
  </si>
  <si>
    <t>Fabricação de equipamentos informáticos, equipamento para comunicações e produtos eletrónicos e óticos</t>
  </si>
  <si>
    <t xml:space="preserve">Manufacture of computer, electronic and optical products </t>
  </si>
  <si>
    <t>Fabricação de equipamento elétrico</t>
  </si>
  <si>
    <t xml:space="preserve">Manufacture of electrical equipment </t>
  </si>
  <si>
    <t>Fabricação de equipamento elétrico n.e.</t>
  </si>
  <si>
    <t xml:space="preserve">Manufacture of machinery and equipment n.e.c. </t>
  </si>
  <si>
    <t>Fabricação de veículos automóveis, reboques, semirreboques e componentes para veículos automóveis</t>
  </si>
  <si>
    <t xml:space="preserve">Manufacture of motor vehicles, trailers and semi-trailers </t>
  </si>
  <si>
    <t>Fabricação de outro equipamento de transporte</t>
  </si>
  <si>
    <t xml:space="preserve">Manufacture of other transport equipment </t>
  </si>
  <si>
    <t>Fabricação de mobiliário e de colchões</t>
  </si>
  <si>
    <t xml:space="preserve">Manufacture of furniture </t>
  </si>
  <si>
    <t>Outras indústrias transformadoras</t>
  </si>
  <si>
    <t xml:space="preserve">Other manufacturing </t>
  </si>
  <si>
    <t>Reparação, manutenção e instalação de máquinas e equipamentos</t>
  </si>
  <si>
    <t xml:space="preserve">Repair and installation of machinery and equipment </t>
  </si>
  <si>
    <t>Eletricidade, gás, vapor, água quente e fria e ar frio</t>
  </si>
  <si>
    <t>Electricity, gas, steam and air conditioning supply</t>
  </si>
  <si>
    <t>Captação, tratamento e distribuição de água; saneamento, gestão de resíduos e despoluição</t>
  </si>
  <si>
    <t>Water supply; sewerage, waste management and remediation activities</t>
  </si>
  <si>
    <t>Captação, tratamento e distribuição de água</t>
  </si>
  <si>
    <t xml:space="preserve">Water collection, treatment and supply </t>
  </si>
  <si>
    <t>Recolha, drenagem e tratamento de águas residuais</t>
  </si>
  <si>
    <t xml:space="preserve">Sewerage </t>
  </si>
  <si>
    <t>Recolha, tratamento e eliminação de resíduos; valorização de materiais</t>
  </si>
  <si>
    <t xml:space="preserve">Waste collection, treatment and disposal activities; materials recovery </t>
  </si>
  <si>
    <t>Descontaminação e atividades similares</t>
  </si>
  <si>
    <t xml:space="preserve">Remediation activities and other waste management services </t>
  </si>
  <si>
    <t>Promoção imobiliária (desenvolvimento de projetos de edifícios); construção de edifícios</t>
  </si>
  <si>
    <t xml:space="preserve">Construction of buildings </t>
  </si>
  <si>
    <t>Engenharia civil</t>
  </si>
  <si>
    <t xml:space="preserve">Civil engineering </t>
  </si>
  <si>
    <t>Atividades especializadas de construção</t>
  </si>
  <si>
    <t xml:space="preserve">Specialised construction activities </t>
  </si>
  <si>
    <t>Comércio por grosso e a retalho; reparação de veículos automóveis e motociclos</t>
  </si>
  <si>
    <t>Wholesale and retail trade; repair of motor vehicles and motorcycles</t>
  </si>
  <si>
    <t>Comércio, manutenção e reparação de veículos automóveis e motociclos</t>
  </si>
  <si>
    <t xml:space="preserve">Wholesale and retail trade and repair of motor vehicles and motorcycles </t>
  </si>
  <si>
    <t>Comércio por grosso (inclui agentes), exceto de veículos automóveis e motociclos</t>
  </si>
  <si>
    <t xml:space="preserve">Wholesale trade, except of motor vehicles and motorcycles </t>
  </si>
  <si>
    <t>Comércio a retalho, exceto de veículos automóveis e motociclos</t>
  </si>
  <si>
    <t xml:space="preserve">Retail trade, except of motor vehicles and motorcycles </t>
  </si>
  <si>
    <t>Transportes e armazenagem</t>
  </si>
  <si>
    <t>Transportation and storage</t>
  </si>
  <si>
    <t>Transportes terrestres e transportes por oleodutos ou gasodutos</t>
  </si>
  <si>
    <t xml:space="preserve">Land transport and transport via pipelines </t>
  </si>
  <si>
    <t>Transportes por água</t>
  </si>
  <si>
    <t xml:space="preserve">Water transport </t>
  </si>
  <si>
    <t>Transportes aéreos</t>
  </si>
  <si>
    <t xml:space="preserve">Air transport </t>
  </si>
  <si>
    <t>Armazenagem e atividades auxiliares dos transportes (inclui manuseamento)</t>
  </si>
  <si>
    <t xml:space="preserve">Warehousing and support activities for transportation </t>
  </si>
  <si>
    <t>Atividades postais e de courier</t>
  </si>
  <si>
    <t xml:space="preserve">Postal and courier activities </t>
  </si>
  <si>
    <t>Alojamento, restauração e similares</t>
  </si>
  <si>
    <t>Accommodation and food service activities</t>
  </si>
  <si>
    <t>Alojamento</t>
  </si>
  <si>
    <t xml:space="preserve">Accommodation </t>
  </si>
  <si>
    <t>Restauração e similares</t>
  </si>
  <si>
    <t xml:space="preserve">Food and beverage service activities </t>
  </si>
  <si>
    <t>Atividades de informação e de comunicação</t>
  </si>
  <si>
    <t>information and communication</t>
  </si>
  <si>
    <t>Atividades de edição</t>
  </si>
  <si>
    <t xml:space="preserve">Publishing activities </t>
  </si>
  <si>
    <t>Atividades cinematográficas, de vídeo, de produção de programas de televisão, de gravação de som e de edição de música</t>
  </si>
  <si>
    <t xml:space="preserve">Motion picture, video and television programme production, sound recording and music publishing activities </t>
  </si>
  <si>
    <t>Atividades de rádio e de televisão</t>
  </si>
  <si>
    <t xml:space="preserve">Programming and broadcasting activities </t>
  </si>
  <si>
    <t>Telecomunicações</t>
  </si>
  <si>
    <t xml:space="preserve">Telecommunications </t>
  </si>
  <si>
    <t>Consultoria e programação informática e atividades relacionadas</t>
  </si>
  <si>
    <t xml:space="preserve">Computer programming, consultancy and related activities </t>
  </si>
  <si>
    <t>Atividades dos serviços de informação</t>
  </si>
  <si>
    <t xml:space="preserve">Information service activities </t>
  </si>
  <si>
    <t>Atividades financeiras e de seguros</t>
  </si>
  <si>
    <t>Financial and insurance activities</t>
  </si>
  <si>
    <t>Atividades de serviços financeiros, exceto seguros e fundos de pensões</t>
  </si>
  <si>
    <t xml:space="preserve">Financial service activities, except insurance and pension funding </t>
  </si>
  <si>
    <t>Seguros, resseguros e fundos de pensões, exceto segurança social obrigatória</t>
  </si>
  <si>
    <t xml:space="preserve">Insurance, reinsurance and pension funding, except compulsory social security </t>
  </si>
  <si>
    <t>Atividades auxiliares de serviços financeiros e dos seguros</t>
  </si>
  <si>
    <t>Activities auxiliary to financial services and insurance activities</t>
  </si>
  <si>
    <t>Atividades imobiliárias</t>
  </si>
  <si>
    <t>Real estate activities</t>
  </si>
  <si>
    <t xml:space="preserve">Real estate activities </t>
  </si>
  <si>
    <t>Atividades de consultoria, científicas, técnicas e similares</t>
  </si>
  <si>
    <t>Professional, scientific and technical activities</t>
  </si>
  <si>
    <t>Atividades jurídicas e de contabilidade</t>
  </si>
  <si>
    <t xml:space="preserve">Legal and accounting activities </t>
  </si>
  <si>
    <t>Atividades das sedes sociais e de consultoria para gestão</t>
  </si>
  <si>
    <t xml:space="preserve">Activities of head offices; management consultancy activities </t>
  </si>
  <si>
    <t>Atividades de arquitetura, de engenharia e técnicas afins; atividades de ensaios e de análises técnicas</t>
  </si>
  <si>
    <t xml:space="preserve">Architectural and engineering activities; technical testing and analysis </t>
  </si>
  <si>
    <t>Atividades de investigação científica e de desenvolvimento</t>
  </si>
  <si>
    <t xml:space="preserve">Scientific research and development </t>
  </si>
  <si>
    <t>Publicidade, estudos de mercado e sondagens de opinião</t>
  </si>
  <si>
    <t xml:space="preserve">Advertising and market research </t>
  </si>
  <si>
    <t>Outras atividades de consultoria, científicas, técnicas e similares</t>
  </si>
  <si>
    <t xml:space="preserve">Other professional, scientific and technical activities </t>
  </si>
  <si>
    <t>Atividades veterinárias</t>
  </si>
  <si>
    <t>Veterinary activities</t>
  </si>
  <si>
    <t>Atividades administrativas e dos serviços de apoio</t>
  </si>
  <si>
    <t>Administrative and support service activities</t>
  </si>
  <si>
    <t>Atividades de aluguer</t>
  </si>
  <si>
    <t xml:space="preserve">Rental and leasing activities </t>
  </si>
  <si>
    <t>Atividades de emprego</t>
  </si>
  <si>
    <t xml:space="preserve">Employment activities </t>
  </si>
  <si>
    <t>Agências de viagens, operadores turísticos, e outros serviços de reservas e atividades relacionadas</t>
  </si>
  <si>
    <t xml:space="preserve">Travel agency, tour operator and other reservation service and related activities </t>
  </si>
  <si>
    <t>Atividades de investigação e segurança</t>
  </si>
  <si>
    <t xml:space="preserve">Security and investigation activities </t>
  </si>
  <si>
    <t>Atividades relacionadas com edifícios, plantação e manutenção de jardins</t>
  </si>
  <si>
    <t xml:space="preserve">Services to buildings and landscape activities </t>
  </si>
  <si>
    <t>Atividades dos serviços administrativos e de apoio prestados às empresas</t>
  </si>
  <si>
    <t>Office administrative, office support and other business support activities</t>
  </si>
  <si>
    <t>Administração Pública e Defesa; Segurança Social Obrigatória</t>
  </si>
  <si>
    <t>Public administration and defence; compulsory social, security</t>
  </si>
  <si>
    <t>Administração pública e defesa; segurança social obrigatória</t>
  </si>
  <si>
    <t xml:space="preserve">Public administration and defence; compulsory social security </t>
  </si>
  <si>
    <t xml:space="preserve">Education </t>
  </si>
  <si>
    <t>Atividades de saúde humana e de apoio social</t>
  </si>
  <si>
    <t>Human health and social work activities</t>
  </si>
  <si>
    <t>Atividades de saúde humana</t>
  </si>
  <si>
    <t xml:space="preserve">Human health activities </t>
  </si>
  <si>
    <t>Atividades de apoio social com alojamento</t>
  </si>
  <si>
    <t xml:space="preserve">Residential care activities </t>
  </si>
  <si>
    <t>Atividades de apoio social sem alojamento</t>
  </si>
  <si>
    <t>Social work activities without accommodation</t>
  </si>
  <si>
    <t>Atividades artísticas, de espetáculos, desportivas e recreativas</t>
  </si>
  <si>
    <t>Arts, entertainment and recreation</t>
  </si>
  <si>
    <t>Atividades de teatro, de música, de dança e outras atividades artísticas e literárias</t>
  </si>
  <si>
    <t xml:space="preserve">Creative, arts and entertainment activities </t>
  </si>
  <si>
    <t>Atividades de bibliotecas, arquivos, museus e outras atividades culturais</t>
  </si>
  <si>
    <t xml:space="preserve">Libraries, archives, museums and other cultural activities </t>
  </si>
  <si>
    <t>Lotarias e outros jogos de aposta</t>
  </si>
  <si>
    <t xml:space="preserve">Gambling and betting activities </t>
  </si>
  <si>
    <t>Atividades desportivas, de diversão e recreativas</t>
  </si>
  <si>
    <t xml:space="preserve">Sports activities and amusement and recreation activities </t>
  </si>
  <si>
    <t>Outras atividades de serviços</t>
  </si>
  <si>
    <t>S</t>
  </si>
  <si>
    <t>Other service activities</t>
  </si>
  <si>
    <t>Atividades das organizações associativas</t>
  </si>
  <si>
    <t xml:space="preserve">Activities of membership organisations </t>
  </si>
  <si>
    <t>Reparação de computadores e de bens de uso pessoal e doméstico</t>
  </si>
  <si>
    <t xml:space="preserve">Repair of computers and personal and household goods </t>
  </si>
  <si>
    <t>Outras atividades de serviços pessoais</t>
  </si>
  <si>
    <t xml:space="preserve">Other personal service activities </t>
  </si>
  <si>
    <t>Atividades das famílias empregadoras de pessoal doméstico e atividades de produção das famílias para uso próprio</t>
  </si>
  <si>
    <t>T</t>
  </si>
  <si>
    <t>Activities of households as employers; undifferentiaded goods and service producing activities of households for own use</t>
  </si>
  <si>
    <t>Atividades das famílias empregadoras de pessoal doméstico</t>
  </si>
  <si>
    <t xml:space="preserve">Activities of households as employers of domestic personnel </t>
  </si>
  <si>
    <t>Atividades de produção de bens e serviços pelas famílias para uso próprio</t>
  </si>
  <si>
    <t xml:space="preserve">Undifferentiated goods- and services-producing activities of private households for own use </t>
  </si>
  <si>
    <t>Atividades dos organismos internacionais e outras instituições extraterritoriais</t>
  </si>
  <si>
    <t>U</t>
  </si>
  <si>
    <t>Activities of extraterritorial organisations and bodies</t>
  </si>
  <si>
    <t>Género</t>
  </si>
  <si>
    <t>Gender</t>
  </si>
  <si>
    <t>Homem Mulher</t>
  </si>
  <si>
    <t>HM   MF</t>
  </si>
  <si>
    <t>Male Female</t>
  </si>
  <si>
    <t>Homem</t>
  </si>
  <si>
    <t xml:space="preserve">H      M </t>
  </si>
  <si>
    <t>Mulher</t>
  </si>
  <si>
    <t>M      F</t>
  </si>
  <si>
    <t>Classificação Nacional de Profissões 1994 (CNP94)</t>
  </si>
  <si>
    <t>International Standard Classification of Occupations (ISCO 88)</t>
  </si>
  <si>
    <t>Dirigentes e quadros superiores de empresa</t>
  </si>
  <si>
    <t>Legislators, senior officials and managers</t>
  </si>
  <si>
    <t>Especialistas das profissões intelectuais e científicas</t>
  </si>
  <si>
    <t>Técnicos e profissionais de nível intermédio</t>
  </si>
  <si>
    <t>Pessoal administrativo e similares</t>
  </si>
  <si>
    <t>Clerks</t>
  </si>
  <si>
    <t>Pessoal dos serviços e vendedores</t>
  </si>
  <si>
    <t>Service workers, shop and market sales workers</t>
  </si>
  <si>
    <t>Agricultores e trabalhadores qualificados da agricultura e pescas</t>
  </si>
  <si>
    <t>Skilled agricultural and fishery workers</t>
  </si>
  <si>
    <t>Operários, artífices e trabalhadores similares</t>
  </si>
  <si>
    <t>Craft and related workers</t>
  </si>
  <si>
    <t>Operadores de instalações e máquinas e trabalhadores de montagem</t>
  </si>
  <si>
    <t>Plant and machine operators and assemblers</t>
  </si>
  <si>
    <t>Trabalhadores não qualificados</t>
  </si>
  <si>
    <t>Classificação Portuguesa de Profissões 2010 (CPP 2010)</t>
  </si>
  <si>
    <t>International Standard Classification of Occupations (ISCO 08)</t>
  </si>
  <si>
    <t>Dirigentes e diretores e gestores executivos</t>
  </si>
  <si>
    <t>Pessoal administrativo</t>
  </si>
  <si>
    <t>Trabalhadores dos serviços pessoais, de proteção e segurança e vendedores</t>
  </si>
  <si>
    <t>Service and sales workers</t>
  </si>
  <si>
    <t>Agricultores e trabalhadores qualificados da agricultura, da pesca e da floresta</t>
  </si>
  <si>
    <t>Skilled agricultural, forestry and and fishery workers</t>
  </si>
  <si>
    <t>Trabalhadores qualificados da indústria, construção e artífices</t>
  </si>
  <si>
    <t>Craft and related trade workers</t>
  </si>
  <si>
    <t>II.5 - Para saber mais …</t>
  </si>
  <si>
    <t>II.5 - Further information …</t>
  </si>
  <si>
    <t xml:space="preserve">INE: Estatísticas do Emprego </t>
  </si>
  <si>
    <t>INE: Portugal 20 Anos de Integração Europeia / Portugal 20 Years of European Integration</t>
  </si>
  <si>
    <t xml:space="preserve">INE: Retrato Territorial de Portugal </t>
  </si>
  <si>
    <t xml:space="preserve">INE: Indicadores Sociais </t>
  </si>
  <si>
    <t xml:space="preserve">DGEEP: Boletim Estatístico </t>
  </si>
  <si>
    <t xml:space="preserve">OMT: Yearbook of Labour Statistics </t>
  </si>
  <si>
    <t>OCDE: OECD in Figures</t>
  </si>
  <si>
    <t xml:space="preserve">OCDE: OECD Employment Outlook </t>
  </si>
  <si>
    <t>www.ine.pt (Instituto Nacional de Estatística, I.P.)</t>
  </si>
  <si>
    <t>www.seg-social.pt (Segurança Social)</t>
  </si>
  <si>
    <t xml:space="preserve">www.dgert.msst.gov.pt (Direção-Geral do Emprego e das Relações de Trabalho) </t>
  </si>
  <si>
    <t>www.dgeep.mtss.gov.pt (Gabinete de Estratégia e Planeamento)</t>
  </si>
  <si>
    <t>www.ilo.org (Organização Internacional do Trabalho)</t>
  </si>
  <si>
    <t>http://www.oecd.org  (Organização para a Cooperação e Desenvolvimento Económico)</t>
  </si>
  <si>
    <t>II.6.1 - Indicadores de prestações sociais da Segurança Social</t>
  </si>
  <si>
    <t xml:space="preserve">II.6.1 - Social benefits of Social Security indicators </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</si>
  <si>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</si>
  <si>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</si>
  <si>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</si>
  <si>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</si>
  <si>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</si>
  <si>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</si>
  <si>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</si>
  <si>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</si>
  <si>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</si>
  <si>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A.M. Lisboa</t>
  </si>
  <si>
    <t>Residência ignorada/ Unknown residence</t>
  </si>
  <si>
    <t>Estrangeiro/Abroad</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</si>
  <si>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</si>
  <si>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</si>
  <si>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</si>
  <si>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</si>
  <si>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</si>
  <si>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</si>
  <si>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</si>
  <si>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</si>
  <si>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</si>
  <si>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</si>
  <si>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</si>
  <si>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com residência no país e no estrangeiro. Os montantes processados incluem todos os valores de pensões e complementos que a/o pensionista aufere.</t>
  </si>
  <si>
    <t xml:space="preserve">Note: The annual mean value of pensions includes pensions paid to pensioners on December 31 added to the number of pensions paid to pensioners suspended during the year, with residence in the country and abroad. The amounts include all paid values of pensions and supplements that the pensioner receives.
                                                                                                                                                                                                                                                                                                                                                 </t>
  </si>
  <si>
    <t>http://www.ine.pt/xurl/ind/0008248</t>
  </si>
  <si>
    <t>http://www.ine.pt/xurl/ind/0004149</t>
  </si>
  <si>
    <t>http://www.ine.pt/xurl/ind/0004347</t>
  </si>
  <si>
    <t>http://www.ine.pt/xurl/ind/0004585</t>
  </si>
  <si>
    <t>http://www.ine.pt/xurl/ind/0004690</t>
  </si>
  <si>
    <t>http://www.ine.pt/xurl/ind/0004586</t>
  </si>
  <si>
    <t>http://www.ine.pt/xurl/ind/0004691</t>
  </si>
  <si>
    <t>II.6.2 - Pensionistas da Segurança Social, segundo o tipo de pensão</t>
  </si>
  <si>
    <t>II.6.2 - Social Security pensioners according to the type of pension</t>
  </si>
  <si>
    <t>Pensionistas em  31 dez.</t>
  </si>
  <si>
    <t>Pensioners on 31 Dec.</t>
  </si>
  <si>
    <t xml:space="preserve">Nota: O total de pensionistas corresponde ao número de pensionistas em 31 de dezembro adicionado do número de pensionistas suspensas/os ao longo do ano, com residência no país e no estrangeiro.  Os pensionistas são contados tantas vezes quantas as pensões que recebem.
</t>
  </si>
  <si>
    <t xml:space="preserve">Note: The total for pensioners corresponds to the number of pensioners on December 31 added to the number of suspended pensioners during the year, with residence in country and abroad. Pensioners are counted as many times as the number of pensions they receive.
                                                                                                                                                                                                                                                </t>
  </si>
  <si>
    <t>http://www.ine.pt/xurl/ind/0008247</t>
  </si>
  <si>
    <t>http://www.ine.pt/xurl/ind/0004324</t>
  </si>
  <si>
    <t>http://www.ine.pt/xurl/ind/0004325</t>
  </si>
  <si>
    <t>http://www.ine.pt/xurl/ind/0004294</t>
  </si>
  <si>
    <t>II.6.3 - Pensões da Segurança Social, segundo o tipo de pensão</t>
  </si>
  <si>
    <t>II.6.3 - Social Security pensions according to the type of pension</t>
  </si>
  <si>
    <t>Pensões em 31 dez.</t>
  </si>
  <si>
    <t>Pensions on 31 Dec.</t>
  </si>
  <si>
    <t>Nota: O total de pensões corresponde às pensões processadas a pensionistas em 31 de dezembro adicionadas das pensões processadas às/aos pensionistas suspensas/os ao longo do ano, com residência no país e no estrangeiro. Os montantes processados incluem todos os valores de pensões e complementos que a/o pensionista aufere.</t>
  </si>
  <si>
    <t xml:space="preserve">Note: The total of pensions corresponds to the number of pensions paid to pensioners on December 31 added to the number of pensions paid to pensioners suspended during the year, with residence in country and abroad. The amounts include all paid values of pensions and supplements that the pensioner receives.
                                                                                                                                                                                                                                                                                                                                                 </t>
  </si>
  <si>
    <t>http://www.ine.pt/xurl/ind/0008249</t>
  </si>
  <si>
    <t>http://www.ine.pt/xurl/ind/0004345</t>
  </si>
  <si>
    <t>http://www.ine.pt/xurl/ind/0004346</t>
  </si>
  <si>
    <t>http://www.ine.pt/xurl/ind/0004296</t>
  </si>
  <si>
    <t>II.6.4 - Beneficiárias/os de subsídios de desemprego da Segurança Social, segundo o sexo e a idade</t>
  </si>
  <si>
    <t>II.6.4 - Recipients of unemployment benefits of Social Security according to sex and age</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</si>
  <si>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</si>
  <si>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</si>
  <si>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</si>
  <si>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</si>
  <si>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</si>
  <si>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</si>
  <si>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</si>
  <si>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</si>
  <si>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</si>
  <si>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</si>
  <si>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</si>
  <si>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</si>
  <si>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</si>
  <si>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</si>
  <si>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</si>
  <si>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</si>
  <si>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</si>
  <si>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INE, I.P., Portugal, 2020. Informação disponível até 15 de junho de 2020. Information available till June, 15th, 2020.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</si>
  <si>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Os beneficiárias/os são contados tantas vezes quantos os subsídios que recebem.
O total de Portugal inclui beneficiárias/os de prestações de desemprego com residência não determinada.                                                                                                                                                                                                                                                                                                                                                                                                                                                                                                                                                                                                                                                                                                                                                                                                                                                                                                                                                                                                                                   </t>
  </si>
  <si>
    <t xml:space="preserve">Note: Data include unemployment benefit, initial unemployment social benefit, unemployment social benefit following the unemployment benefit, extension of unemployment social benefit and extraordinary measure to support the long-term unemployed. Recipients are counted as many times as the number of benefits they receive.
Total for Portugal includes recipients of unemployment benefit whose residence is unknown. 
                                                                                                                                                                                                                                                                                                                                                                                                                                                                                                                                                                                                                                                                            </t>
  </si>
  <si>
    <t>http://www.ine.pt/xurl/ind/0004348</t>
  </si>
  <si>
    <t>http://www.ine.pt/xurl/ind/0004349</t>
  </si>
  <si>
    <t>http://www.ine.pt/xurl/ind/0004350</t>
  </si>
  <si>
    <t>II.6.5 - Valor e número de dias de subsídios de desemprego da Segurança Social, segundo o sexo</t>
  </si>
  <si>
    <t>II.6.5 - Value and number of days of unemployment benefits of Social Security according to sex</t>
  </si>
  <si>
    <t>Valores processados</t>
  </si>
  <si>
    <t>Dias processados</t>
  </si>
  <si>
    <t>Values paid</t>
  </si>
  <si>
    <t xml:space="preserve">Days subsidized </t>
  </si>
  <si>
    <t xml:space="preserve">INE, I.P., Portugal, 2020. Informação disponível até 15 de junho de 2020. Information available till June, 15th, 2020.       </t>
  </si>
  <si>
    <r>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t>
    </r>
    <r>
      <rPr>
        <sz val="7"/>
        <rFont val="Arial Narrow"/>
        <family val="2"/>
      </rPr>
      <t xml:space="preserve">                                                                                                                                                                                                                                                                                                                                                                                                                                                                                                                                                                                                                                                                                                                                                                                                                                                                                                 </t>
    </r>
  </si>
  <si>
    <r>
      <t>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t>
    </r>
    <r>
      <rPr>
        <sz val="7"/>
        <rFont val="Arial Narrow"/>
        <family val="2"/>
      </rPr>
      <t xml:space="preserve">                                                                                                                                                                                                                                                                                                                                                                                                                                                                                                                                                                                                                                            </t>
    </r>
  </si>
  <si>
    <t>http://www.ine.pt/xurl/ind/0004529</t>
  </si>
  <si>
    <t>http://www.ine.pt/xurl/ind/0004530</t>
  </si>
  <si>
    <t>II.6.6 - Principais prestações familiares da Segurança Social</t>
  </si>
  <si>
    <t>II.6.6 - Main family allowances of Social Security</t>
  </si>
  <si>
    <t>Abono de família para crianças e jovens</t>
  </si>
  <si>
    <t>Subsídio por assistência de 3ª pessoa</t>
  </si>
  <si>
    <t>Subsídio mensal vitalício</t>
  </si>
  <si>
    <t xml:space="preserve"> Subsídio de funeral </t>
  </si>
  <si>
    <t>Beneficiárias/os</t>
  </si>
  <si>
    <t>Descendentes ou equiparadas/os</t>
  </si>
  <si>
    <t>Valor processado</t>
  </si>
  <si>
    <t>Child benefit</t>
  </si>
  <si>
    <t>Allowance for assistance by a third party</t>
  </si>
  <si>
    <t xml:space="preserve">Monthly living allowance </t>
  </si>
  <si>
    <t xml:space="preserve"> Funeral grant</t>
  </si>
  <si>
    <t>Recipients</t>
  </si>
  <si>
    <t>Descendants or equal status</t>
  </si>
  <si>
    <t>Value paid</t>
  </si>
  <si>
    <t xml:space="preserve">INE, I.P., Portugal, 2020. Informação disponível até 15 de junho de 2020. Information available till June, 15th, 2020.  </t>
  </si>
  <si>
    <t>Nota: O total de Portugal inclui beneficiárias/os de prestações familiares com residência não determinada. Pelo Decreto-Lei nº 126-A/2017 de 06/10/2017, foi extinto em outubro de 2017 o Subsídio Mensal Vitalício, passando a estar englobado na nova "Prestação Social para a Inclusão".</t>
  </si>
  <si>
    <r>
      <t xml:space="preserve">Note:Total for Portugal includes recipients of family allowances whose residence is unknown. By the Decree-Law nº 126-A/2017 of October 6, the Monthly Living Allowance was abolished in October 2017, becoming part of the new "Social Provision for Inclusion". </t>
    </r>
    <r>
      <rPr>
        <sz val="7"/>
        <color rgb="FF00B050"/>
        <rFont val="Arial Narrow"/>
        <family val="2"/>
      </rPr>
      <t/>
    </r>
  </si>
  <si>
    <t>http://www.ine.pt/xurl/ind/0006718</t>
  </si>
  <si>
    <t>http://www.ine.pt/xurl/ind/0006719</t>
  </si>
  <si>
    <t>http://www.ine.pt/xurl/ind/0006720</t>
  </si>
  <si>
    <t xml:space="preserve">       </t>
  </si>
  <si>
    <t>http://www.ine.pt/xurl/ind/0006721</t>
  </si>
  <si>
    <t>http://www.ine.pt/xurl/ind/0006722</t>
  </si>
  <si>
    <t>http://www.ine.pt/xurl/ind/0006723</t>
  </si>
  <si>
    <t>http://www.ine.pt/xurl/ind/0006724</t>
  </si>
  <si>
    <t>http://www.ine.pt/xurl/ind/0006725</t>
  </si>
  <si>
    <t>http://www.ine.pt/xurl/ind/0006726</t>
  </si>
  <si>
    <t>http://www.ine.pt/xurl/ind/0006727</t>
  </si>
  <si>
    <t>http://www.ine.pt/xurl/ind/0006728</t>
  </si>
  <si>
    <t>II.6.7 - Subsídios por doença da Segurança Social, segundo o sexo</t>
  </si>
  <si>
    <t>II.6.7 - Sickness benefits of Social Security according to sex</t>
  </si>
  <si>
    <t xml:space="preserve"> Days subsidized </t>
  </si>
  <si>
    <t xml:space="preserve">INE, I.P., Portugal, 2020. Informação disponível até 15 de junho de 2020. Information available till June, 15th, 2020.        </t>
  </si>
  <si>
    <t>Nota: Inclui subsídio de doença, concessão provisória de subsídio de doença, subsídio de tuberculose e subsídio de doença profissional.
O total de Portugal inclui beneficiárias/os de subsídios de doença com residência não determinada.</t>
  </si>
  <si>
    <t>Note: Data include sickness benefit, temporary sickness benefit, tuberculosis benefit and occupational disease benefit.
Total for Portugal includes recipients of sickness benefits whose residence is unknown.</t>
  </si>
  <si>
    <t>http://www.ine.pt/xurl/ind/0004668</t>
  </si>
  <si>
    <t>http://www.ine.pt/xurl/ind/0004670</t>
  </si>
  <si>
    <t>http://www.ine.pt/xurl/ind/0004669</t>
  </si>
  <si>
    <t>II.6.8 - Subsídio parental inicial da Segurança Social, segundo o sexo</t>
  </si>
  <si>
    <t>II.6.8 - Initial parental benefits of Social Security according to sex</t>
  </si>
  <si>
    <t>Nº</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</si>
  <si>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</si>
  <si>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t>
    </r>
  </si>
  <si>
    <t>http://www.ine.pt/xurl/ind/0006033</t>
  </si>
  <si>
    <t>http://www.ine.pt/xurl/ind/0006049</t>
  </si>
  <si>
    <t>http://www.ine.pt/xurl/ind/0008250</t>
  </si>
  <si>
    <t>http://www.ine.pt/xurl/ind/0006025</t>
  </si>
  <si>
    <t>II.6.9 - Beneficiárias/os e valores do rendimento social de inserção, segundo o sexo e a idade</t>
  </si>
  <si>
    <t>II.6.9 - Recipients and values of social integration income according to sex and age</t>
  </si>
  <si>
    <t>25-39 anos</t>
  </si>
  <si>
    <t>40-54 anos</t>
  </si>
  <si>
    <t>Under 25 years</t>
  </si>
  <si>
    <t>25-39 years</t>
  </si>
  <si>
    <t>40-54 years</t>
  </si>
  <si>
    <r>
      <t>Nota: O total de Portugal inclui beneficiárias/os com residência não determinada.</t>
    </r>
    <r>
      <rPr>
        <sz val="7"/>
        <rFont val="Arial Narrow"/>
        <family val="2"/>
      </rPr>
      <t xml:space="preserve">
A partir de 2004, pelo Decreto-Lei nº 283/2003 de 08/11/2003, entrou em vigor o Rendimento social de inserção que veio substituir o antigo Rendimento mínimo garantido.</t>
    </r>
  </si>
  <si>
    <r>
      <t>Note: Total for Portugal includes recipients whose residence is unknown.</t>
    </r>
    <r>
      <rPr>
        <sz val="7"/>
        <rFont val="Arial Narrow"/>
        <family val="2"/>
      </rPr>
      <t xml:space="preserve">
From 2004 onwards, the Social integration income entered into force by the Decree-law No.283/2003 of 8 November, this benefit replaced the former Minimum income guarantee.</t>
    </r>
  </si>
  <si>
    <t>http://www.ine.pt/xurl/ind/0008251</t>
  </si>
  <si>
    <t>http://www.ine.pt/xurl/ind/0004299</t>
  </si>
  <si>
    <t>http://www.ine.pt/xurl/ind/0005982</t>
  </si>
  <si>
    <t>II.6.10 - Proteção social - receitas por natureza</t>
  </si>
  <si>
    <t>II.6.10 - Social protection - receipts by type</t>
  </si>
  <si>
    <t>Receitas por natureza</t>
  </si>
  <si>
    <t>Contribuições sociais dos empregadores</t>
  </si>
  <si>
    <t>Contribuições sociais das pessoas protegidas</t>
  </si>
  <si>
    <t>Contribuições das administrações públicas</t>
  </si>
  <si>
    <t>Transferências de outros regimes</t>
  </si>
  <si>
    <t>Outras receitas</t>
  </si>
  <si>
    <t>Receipts by type</t>
  </si>
  <si>
    <t>Employers' social contributions</t>
  </si>
  <si>
    <t>Social contributions by the protected persons</t>
  </si>
  <si>
    <t>General government contributions</t>
  </si>
  <si>
    <t>Transfers from other schemes</t>
  </si>
  <si>
    <t>Other receipts</t>
  </si>
  <si>
    <t>Fonte: INE, I.P., Sistema Europeu de Estatísticas Integradas de Proteção Social (SEEPROS).</t>
  </si>
  <si>
    <t>Source: Statistics Portugal, European System of Integrated Social Protection Statistics (ESSPROS).</t>
  </si>
  <si>
    <t>http://www.ine.pt/xurl/ind/0002014</t>
  </si>
  <si>
    <t>II.6.11 - Proteção social - despesas por natureza</t>
  </si>
  <si>
    <t>II.6.11 - Social protection - expenditures by type</t>
  </si>
  <si>
    <t>Natureza da despesa</t>
  </si>
  <si>
    <t>Prestações sociais</t>
  </si>
  <si>
    <t>Custos de funcionamento</t>
  </si>
  <si>
    <t>Transferências para outros regimes</t>
  </si>
  <si>
    <t>Outras despesas</t>
  </si>
  <si>
    <t>Type of expenditure</t>
  </si>
  <si>
    <t>Social protection benefits</t>
  </si>
  <si>
    <t>Administration costs</t>
  </si>
  <si>
    <t>Transfers to other schemes</t>
  </si>
  <si>
    <t>Other expenditures</t>
  </si>
  <si>
    <t>http://www.ine.pt/xurl/ind/0002015</t>
  </si>
  <si>
    <t>II.6.12 - Proteção social - prestações por função</t>
  </si>
  <si>
    <t>II.6.12 - Social protection - benefits by function</t>
  </si>
  <si>
    <t>Doença</t>
  </si>
  <si>
    <t>Família</t>
  </si>
  <si>
    <t>Desemprego</t>
  </si>
  <si>
    <t>Habitação</t>
  </si>
  <si>
    <t>Exclusão social</t>
  </si>
  <si>
    <t>Sickness</t>
  </si>
  <si>
    <t>Survival</t>
  </si>
  <si>
    <t>Family</t>
  </si>
  <si>
    <t>Unemployment</t>
  </si>
  <si>
    <t>Housing</t>
  </si>
  <si>
    <t>Social exclusion</t>
  </si>
  <si>
    <t>http://www.ine.pt/xurl/ind/0002016</t>
  </si>
  <si>
    <t>II.6.13 - Proteção social - subscritores segundo os regimes</t>
  </si>
  <si>
    <t xml:space="preserve">II.6.13 - Social protection - subscribers according to social protection schemes </t>
  </si>
  <si>
    <t>Segurança Social</t>
  </si>
  <si>
    <t>Caixa Geral de Aposentações</t>
  </si>
  <si>
    <t>Associações de Socorros Mútuos</t>
  </si>
  <si>
    <t>Social Security</t>
  </si>
  <si>
    <t>Civil Service Retirement System</t>
  </si>
  <si>
    <t xml:space="preserve">Mutualists Associations </t>
  </si>
  <si>
    <t>Fonte: Ministério do Trabalho, Solidariedade e Segurança Social - Instituto de Informática, I.P.; Caixa Geral de Aposentações; INE, I.P., Inquérito às associações de socorros mútuos.</t>
  </si>
  <si>
    <t>Source: Ministry of Labour, Solidarity and Social Security - Institute for Informatics; Civil Service Retirement; Statistics Portugal, Survey to mutualists associations.</t>
  </si>
  <si>
    <t>http://www.ine.pt/xurl/ind/0004700</t>
  </si>
  <si>
    <t>http://www.ine.pt/xurl/ind/0004701</t>
  </si>
  <si>
    <t>http://www.ine.pt/xurl/ind/0004702</t>
  </si>
  <si>
    <t xml:space="preserve">II.6.14 - Segurança Social - beneficiárias/os segundo o tipo de prestação social </t>
  </si>
  <si>
    <t>II.6.14 - Social Security - recipients according to social benefit</t>
  </si>
  <si>
    <t xml:space="preserve">Subsídio de educação especial </t>
  </si>
  <si>
    <t xml:space="preserve">Bonificação por deficiência  </t>
  </si>
  <si>
    <t>Subsídio 
por morte</t>
  </si>
  <si>
    <t>Pensionistas com complemento por dependência</t>
  </si>
  <si>
    <t>Pensionistas com reforma antecipada</t>
  </si>
  <si>
    <t>Abono de família pré-natal</t>
  </si>
  <si>
    <t>Complemento solidário para idosas/os</t>
  </si>
  <si>
    <t>177 286</t>
  </si>
  <si>
    <t>Special education benefit</t>
  </si>
  <si>
    <t>Disability allowance</t>
  </si>
  <si>
    <t>Death grant</t>
  </si>
  <si>
    <t>Pensioners with complement due to dependency</t>
  </si>
  <si>
    <t>Pensioners with anticipated old age pension</t>
  </si>
  <si>
    <t xml:space="preserve">Pre-natal family benefit </t>
  </si>
  <si>
    <t>Solidarity supplement</t>
  </si>
  <si>
    <t>Source: Ministry of Labour, Solidarity and Social Security - Institute for Informatics.</t>
  </si>
  <si>
    <t xml:space="preserve">Nota: Em 2006, tem início o complemento solidário para idosas/os. Em 2007, tem início o abono de família pré-natal; os dados disponíveis respeitam apenas aos últimos quatro meses, pelo que não são divulgados. </t>
  </si>
  <si>
    <r>
      <t xml:space="preserve">Note: </t>
    </r>
    <r>
      <rPr>
        <sz val="7"/>
        <color indexed="8"/>
        <rFont val="Arial Narrow"/>
        <family val="2"/>
      </rPr>
      <t>In 2006, the solidarity supplement had its beginning. In 2007, which marks the beginning of the pre-natal family benefit, the available data relate only to the last four months and, thus, are not published.</t>
    </r>
  </si>
  <si>
    <t>http://www.ine.pt/xurl/ind/0006708</t>
  </si>
  <si>
    <t>http://www.ine.pt/xurl/ind/0006709</t>
  </si>
  <si>
    <t>http://www.ine.pt/xurl/ind/0006710</t>
  </si>
  <si>
    <t>http://www.ine.pt/xurl/ind/0006711</t>
  </si>
  <si>
    <t>http://www.ine.pt/xurl/ind/0006712</t>
  </si>
  <si>
    <t>http://www.ine.pt/xurl/ind/0006713</t>
  </si>
  <si>
    <t>http://www.ine.pt/xurl/ind/0006714</t>
  </si>
  <si>
    <t xml:space="preserve">II.6.15 - Receitas e despesas dos regimes de proteção social da Segurança Social </t>
  </si>
  <si>
    <t>II.6.15 - Receipts and expenditures of social protection schemes of Social Security</t>
  </si>
  <si>
    <t>Total das receitas</t>
  </si>
  <si>
    <t>Total das despesas</t>
  </si>
  <si>
    <t>Correntes</t>
  </si>
  <si>
    <t>De capital</t>
  </si>
  <si>
    <t>Contribuições</t>
  </si>
  <si>
    <t>Transferências</t>
  </si>
  <si>
    <t>Rendimentos e outras receitas</t>
  </si>
  <si>
    <t>Total receipts</t>
  </si>
  <si>
    <t>Total expenditures</t>
  </si>
  <si>
    <t>Currents</t>
  </si>
  <si>
    <t>Capital</t>
  </si>
  <si>
    <t xml:space="preserve">Social contributions </t>
  </si>
  <si>
    <t xml:space="preserve">Transfers </t>
  </si>
  <si>
    <t xml:space="preserve">Interests and other receipts </t>
  </si>
  <si>
    <t>Fonte: Conta Geral do Estado - Execução Orçamental da Conta da Segurança Social.</t>
  </si>
  <si>
    <r>
      <t>Source: General S</t>
    </r>
    <r>
      <rPr>
        <sz val="7"/>
        <color rgb="FF0C0C0C"/>
        <rFont val="Arial Narrow"/>
        <family val="2"/>
      </rPr>
      <t>tat</t>
    </r>
    <r>
      <rPr>
        <sz val="7"/>
        <color rgb="FF000000"/>
        <rFont val="Arial Narrow"/>
        <family val="2"/>
      </rPr>
      <t>e Account - Budget Execution of Social Security Account.</t>
    </r>
  </si>
  <si>
    <t>II.6.16 - Beneficiárias/os e valores da prestação social para a inclusão, segundo o sexo e a idade</t>
  </si>
  <si>
    <t xml:space="preserve"> R. A. Açores</t>
  </si>
  <si>
    <t xml:space="preserve"> R. A. Madeira</t>
  </si>
  <si>
    <t>30-39 years</t>
  </si>
  <si>
    <t>40-49 years</t>
  </si>
  <si>
    <t>50-54 years</t>
  </si>
  <si>
    <t>Nota: O total de Portugal inclui beneficiárias/os com residência não determinada.
A partir de outubro de 2017, pelo Decreto-Lei nº 126-A/2017 de 06/10/2017, entrou em vigor a "Prestação Social para a Inclusão".</t>
  </si>
  <si>
    <t>Note: Total for Portugal includes recipients whose residence is unknown.
From October 2004 onwards, the Social Provision for Inclusion entered into force by the Decree-law No.126-A/2017 of 6 October.</t>
  </si>
  <si>
    <t>II.6.17 - Segurança Social - beneficiárias/os e valores de layoff</t>
  </si>
  <si>
    <t>II.6.17 -  Social Security - recipients and value of layoff</t>
  </si>
  <si>
    <t>II.6 - Indicadores</t>
  </si>
  <si>
    <t>II.6 - Indicators</t>
  </si>
  <si>
    <t>Numerador</t>
  </si>
  <si>
    <t>Fonte de informação do numerador</t>
  </si>
  <si>
    <t>Denominador</t>
  </si>
  <si>
    <t>Fonte de informação do denominador</t>
  </si>
  <si>
    <t>Área</t>
  </si>
  <si>
    <t>Valor médio anual das pensões (total)</t>
  </si>
  <si>
    <t>Annual mean value of pensions (total)</t>
  </si>
  <si>
    <t>Valor das pensões (total)</t>
  </si>
  <si>
    <t xml:space="preserve">MTSS - Instituto de informática, IP </t>
  </si>
  <si>
    <t>Pensionistas (total)</t>
  </si>
  <si>
    <t>Protecção social</t>
  </si>
  <si>
    <t>Valor das pensões processadas dos regimes de velhice, invalidez e sobrevivência / Pensionistas</t>
  </si>
  <si>
    <t>Value of old age, disability and survivors pensions paid / Pensioners</t>
  </si>
  <si>
    <t>Valor médio anual das pensões de invalidez</t>
  </si>
  <si>
    <t xml:space="preserve">Annual mean value of disability pensions </t>
  </si>
  <si>
    <t>Valor das pensões de invalidez</t>
  </si>
  <si>
    <t>Pensionistas com pensões de invalidez</t>
  </si>
  <si>
    <t>Valor das pensões processadas dos regimes de invalidez / Pensionistas</t>
  </si>
  <si>
    <t>Value of disability pensions paid / Pensioners</t>
  </si>
  <si>
    <t>Valor médio anual das pensões de velhice</t>
  </si>
  <si>
    <t xml:space="preserve">Annual mean value of old age pensions </t>
  </si>
  <si>
    <t>Valor das pensões de velhice</t>
  </si>
  <si>
    <t>Pensionistas com pensões de velhice</t>
  </si>
  <si>
    <t>Valor das pensões processadas dos regimes de velhice / Pensionistas</t>
  </si>
  <si>
    <t>Value of old age pensions paid / Pensioners</t>
  </si>
  <si>
    <t>Valor médio anual das pensões de sobrevivência</t>
  </si>
  <si>
    <t xml:space="preserve">Annual mean value of survivors pensions </t>
  </si>
  <si>
    <t>Valor das pensões de sobrevivência</t>
  </si>
  <si>
    <t>Pensionistas com pensões de sobrevivência</t>
  </si>
  <si>
    <t>Valor das pensões processadas dos regimes de sobrevivência / Pensionistas</t>
  </si>
  <si>
    <t>Value of survivors pensions paid / Pensioners</t>
  </si>
  <si>
    <t>Valor médio de subsídios de desemprego (total)</t>
  </si>
  <si>
    <t>Mean value of unemployment benefits (total)</t>
  </si>
  <si>
    <t>Montante processado (desemprego/total)</t>
  </si>
  <si>
    <t>Beneficiários de prestações de desemprego (total)</t>
  </si>
  <si>
    <t>Montante processado (subsídios de desemprego) / Beneficiários de subsídios de desemprego</t>
  </si>
  <si>
    <t xml:space="preserve">Value of unemployment benefits paid / Recipients of unemployment benefits </t>
  </si>
  <si>
    <t>Valor médio de subsídios de desemprego (mulheres)</t>
  </si>
  <si>
    <t>Mean value of unemployment benefits (female)</t>
  </si>
  <si>
    <t>Montante processado (desemprego/mulheres)</t>
  </si>
  <si>
    <t>Beneficiários de prestações de desemprego (mulheres)</t>
  </si>
  <si>
    <t>Montante processado (subsídios de desemprego) a mulheres / Mulheres beneficiárias de subsídios de desemprego</t>
  </si>
  <si>
    <t xml:space="preserve">Value of unemployment benefits paid to females / Female recipients of unemployment benefits </t>
  </si>
  <si>
    <t>Valor médio de subsídios de desemprego (homens)</t>
  </si>
  <si>
    <t>Mean value of unemployment benefits (male)</t>
  </si>
  <si>
    <t>Montante processado (desemprego/homens)</t>
  </si>
  <si>
    <t>Beneficiários de prestações de desemprego (homens)</t>
  </si>
  <si>
    <t>Montante processado (subsídios de desemprego) a homens / Homens beneficiários de subsídios de desemprego</t>
  </si>
  <si>
    <t xml:space="preserve">Value of unemployment benefits paid to males / Male recipients of unemployment benefits </t>
  </si>
  <si>
    <t>Número médio de dias de subsídios de desemprego processados (total)</t>
  </si>
  <si>
    <t>Average number of days of unemployment benefits paid (total)</t>
  </si>
  <si>
    <t>Dias  processados (desemprego/total)</t>
  </si>
  <si>
    <t>Dias processados (subsídios de desemprego) / Beneficiários de subsídios de desemprego</t>
  </si>
  <si>
    <t xml:space="preserve">Days of unemployment benefits paid / Recipients of unemployment benefits </t>
  </si>
  <si>
    <t>Número médio de dias de subsídios de desemprego processados (mulheres)</t>
  </si>
  <si>
    <t>Average number of days of unemployment benefits paid (female)</t>
  </si>
  <si>
    <t>Dias  processados (desemprego/mulheres)</t>
  </si>
  <si>
    <t>Dias processados (subsídios de desemprego) a mulheres / Mulheres beneficiárias de subsídios de desemprego</t>
  </si>
  <si>
    <t xml:space="preserve">Days of unemployment benefits paid to females / Female recipients of unemployment benefits </t>
  </si>
  <si>
    <t>Número médio de dias de subsídios de desemprego processados (homens)</t>
  </si>
  <si>
    <t>Average number of days of unemployment benefits paid (male)</t>
  </si>
  <si>
    <t>Dias  processados (desemprego/homens)</t>
  </si>
  <si>
    <t>Dias processados (subsídios de desemprego) a homens / Homens beneficiários de subsídios de desemprego</t>
  </si>
  <si>
    <t xml:space="preserve">Days of unemployment benefits paid to males / Male recipients of unemployment benefits </t>
  </si>
  <si>
    <t xml:space="preserve">Valor médio de subsídios de doença </t>
  </si>
  <si>
    <t>Montante processado de subsídio de doença</t>
  </si>
  <si>
    <t>Beneficiários de subsídio de doença</t>
  </si>
  <si>
    <t>Montante processado de subsídios de doença / Beneficiários de subsídios de doença</t>
  </si>
  <si>
    <t>Value of sickness benefits paid / Recipients of sickness benefits</t>
  </si>
  <si>
    <t xml:space="preserve">Número médio de dias de subsídios de doença </t>
  </si>
  <si>
    <t xml:space="preserve">Average number of days of sickness benefits </t>
  </si>
  <si>
    <t>Dias processados de subsídio de doença</t>
  </si>
  <si>
    <t>Dias processados de subsídios de doença / Beneficiários de subsídios de doença</t>
  </si>
  <si>
    <t>Days of sickness benefits paid / Recipients of sickness benefits</t>
  </si>
  <si>
    <t>II.6 - Para saber mais …</t>
  </si>
  <si>
    <t>II.6 - Further information …</t>
  </si>
  <si>
    <t xml:space="preserve">Segurança Social/Instituto de Informática, I.P.: Vários títulos </t>
  </si>
  <si>
    <t>http://www.seg-social.pt (Segurança Social)</t>
  </si>
  <si>
    <t>http://www.cga.pt (Caixa Geral de Aposentações)</t>
  </si>
  <si>
    <t>http://www.ilo.org (Organização Internacional do Trabalho)</t>
  </si>
  <si>
    <t>II.6 - Classificações</t>
  </si>
  <si>
    <t>II.6 - Classifications</t>
  </si>
  <si>
    <t>II.7.1 - Indicadores de pobreza monetária e desigualdade</t>
  </si>
  <si>
    <t>II.7.1 - Monetary poverty and inequality indicators</t>
  </si>
  <si>
    <t>Ano de referência dos dados (1)</t>
  </si>
  <si>
    <t>Taxa de risco de pobreza</t>
  </si>
  <si>
    <t>Dispersão do limiar do risco de pobreza (5)</t>
  </si>
  <si>
    <t>Coeficiente de Gini do rendimento disponível por adulto equivalente</t>
  </si>
  <si>
    <t>Desigualdade na distribuição de rendimentos (S80/S20)</t>
  </si>
  <si>
    <t>Desigualdade na distribuição de rendimentos (S90/S10)</t>
  </si>
  <si>
    <t>Antes de qualquer transferência social (2)</t>
  </si>
  <si>
    <t>Após transferências relativas a pensões (3)</t>
  </si>
  <si>
    <t>Após transferências sociais (4)</t>
  </si>
  <si>
    <t>Após transferências sociais (70% da mediana)</t>
  </si>
  <si>
    <t>Após transferências sociais (50% da mediana)</t>
  </si>
  <si>
    <t>Após transferências sociais (40% da mediana)</t>
  </si>
  <si>
    <t xml:space="preserve">    Norte</t>
  </si>
  <si>
    <t xml:space="preserve">    Centro</t>
  </si>
  <si>
    <t xml:space="preserve">    A. M. Lisboa</t>
  </si>
  <si>
    <t xml:space="preserve">    Alentejo</t>
  </si>
  <si>
    <t xml:space="preserve">    Algarve</t>
  </si>
  <si>
    <t>Data reference year (1)</t>
  </si>
  <si>
    <t>At-risk-of-poverty rate</t>
  </si>
  <si>
    <t>Dispersion around the at-risk-of-poverty threshold (5)</t>
  </si>
  <si>
    <t>Gini Coefficient of equivalent disposable income</t>
  </si>
  <si>
    <t>Inequality of income distribution (S80/S20)</t>
  </si>
  <si>
    <t>Inequality of income distribution (S90/S10)</t>
  </si>
  <si>
    <t>Before social transfers (2)</t>
  </si>
  <si>
    <t>After social transfers relative to pensions (3)</t>
  </si>
  <si>
    <t>After social transfers (4)</t>
  </si>
  <si>
    <t>After social transfers (70% of the median)</t>
  </si>
  <si>
    <t>After social transfers (50% of the median)</t>
  </si>
  <si>
    <t>After social transfers (40% of the median)</t>
  </si>
  <si>
    <t>Fonte: INE, I.P., Inquérito às Condições de Vida e Rendimento 2004-2019 (ICOR; EU-SILC).</t>
  </si>
  <si>
    <t>Source: Statistics Portugal,  Survey on Income and Living Conditions 2004-2019 (ICOR; EU-SILC).</t>
  </si>
  <si>
    <t xml:space="preserve">(1) O “ano de referência” dos rendimentos de cada inquérito é o ano civil anterior. Assim, no inquérito do ano n são inquiridos os rendimentos monetários auferidos no ano n-1.
(2) Inclui rendimentos do trabalho e outros rendimentos privados.
(3) Inclui rendimentos do trabalho e outros rendimentos privados, pensões de velhice e sobrevivência.
(4) Inclui rendimentos do trabalho e outros rendimentos privados, pensões de velhice e sobrevivência e outras transferências sociais (apoios à família, educação, habitação, doença/invalidez, desemprego, combate à exclusão social).
(5) Tomando como referência as proporções da população com rendimento disponível por adulto equivalente inferiores a 40%, 50% e 70% da mediana do rendimento disponível por adulto equivalente. </t>
  </si>
  <si>
    <t>(1) The income “reference year” of each survey is the previous year. In the survey of year n the households are requested to report all disposable income they have received in year n-1.
(2) Include wages and salaries, self-employment, property and capital income.
(3) Include wages and salaries, self-employment, property and capital income and pensions from individual private or public plans (old age and survivor benefits) but excludes all others social transfers.
(4) Total net income includes pensions (old age and survivor benefits) and other social transfers (relative to family, education, housing, sickness/disability, unemployment and social inclusion benefits).
(5) It is defined as the share of persons with an equivalent disposable income below 40%, 50% and 70% of the median equivalent disposable income.</t>
  </si>
  <si>
    <t>www.ine.pt/xurl/ind/0004208</t>
  </si>
  <si>
    <t>www.ine.pt/xurl/ind/0004207</t>
  </si>
  <si>
    <t>www.ine.pt/xurl/ind/0004206</t>
  </si>
  <si>
    <t>www.ine.pt/xurl/ind/0009821</t>
  </si>
  <si>
    <t>www.ine.pt/xurl/ind/0004215</t>
  </si>
  <si>
    <t>www.ine.pt/xurl/ind/0004216</t>
  </si>
  <si>
    <t>www.ine.pt/xurl/ind/0004217</t>
  </si>
  <si>
    <t>www.ine.pt/xurl/ind/0004212</t>
  </si>
  <si>
    <t>www.ine.pt/xurl/ind/0004213</t>
  </si>
  <si>
    <t>www.ine.pt/xurl/ind/0009822</t>
  </si>
  <si>
    <t>www.ine.pt/xurl/ind/0004214</t>
  </si>
  <si>
    <t>II.7.2 - Taxa de risco de pobreza, após transferências sociais, por sexo e grupo etário</t>
  </si>
  <si>
    <t>II.7.2 - At-risk-of-poverty rate, after social transfers, by sex and age group</t>
  </si>
  <si>
    <t>Grupos etários</t>
  </si>
  <si>
    <t>0 a 17 anos</t>
  </si>
  <si>
    <t>18 a 64 anos</t>
  </si>
  <si>
    <t>Age groups</t>
  </si>
  <si>
    <t>0 - 17
years</t>
  </si>
  <si>
    <t>18 - 64 years</t>
  </si>
  <si>
    <t>Source: Statistics Portugal, Survey on Income and Living Conditions 2004-2019 (ICOR; EU-SILC).</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</si>
  <si>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</si>
  <si>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(1) The poverty and inequality indicators are calculated using the annual monetary disposable income of households in the year previous to data collection, i.e. in the survey of year n the households are requested to report all monetary incomes they have received in year n-1.</t>
  </si>
  <si>
    <t>II.7.3 - Taxa de risco de pobreza, após transferências sociais, por composição familiar</t>
  </si>
  <si>
    <t>II.7.3 - At-risk-of-poverty rate, after social transfers, by household type</t>
  </si>
  <si>
    <t>Agregados sem crianças dependentes (2)</t>
  </si>
  <si>
    <t>Agregados com crianças dependentes (2)</t>
  </si>
  <si>
    <t>Total, sem crianças dependentes</t>
  </si>
  <si>
    <t>1 adulto sem crianças</t>
  </si>
  <si>
    <t>1 adulto com menos de 65 anos</t>
  </si>
  <si>
    <t>1 adulto com 65 e mais anos</t>
  </si>
  <si>
    <t>2 adultos, ambos com menos de 65 anos, sem crianças</t>
  </si>
  <si>
    <t xml:space="preserve">2 adultos, pelo menos 1 com 65 e + anos, sem crianças </t>
  </si>
  <si>
    <t>Outros agregados sem crianças</t>
  </si>
  <si>
    <t>Total, com crianças dependentes</t>
  </si>
  <si>
    <t>1 adulto com pelo menos 1 criança</t>
  </si>
  <si>
    <t>2 adultos com 1 criança</t>
  </si>
  <si>
    <t>2 adultos com 2 crianças</t>
  </si>
  <si>
    <t>2 adultos com 3 e mais crianças</t>
  </si>
  <si>
    <t>Outros agregados com crianças</t>
  </si>
  <si>
    <t>Households without dependent children (2)</t>
  </si>
  <si>
    <t>Households with dependent children (2)</t>
  </si>
  <si>
    <t>Total, without dependent children</t>
  </si>
  <si>
    <t>1 adult without dependent children</t>
  </si>
  <si>
    <t xml:space="preserve">1 adult aged under 65 years </t>
  </si>
  <si>
    <t>1 adult aged 65 years or over</t>
  </si>
  <si>
    <t>2 adults both aged under 65 years, without dependent children</t>
  </si>
  <si>
    <t>2 adults, at least 1 aged 65 years or +, without dependent children</t>
  </si>
  <si>
    <t>Other households without dependent children</t>
  </si>
  <si>
    <t>Total, with dependent children</t>
  </si>
  <si>
    <t>1 adult with at least 1 dependent child</t>
  </si>
  <si>
    <t>2 adults with 1 dependent child</t>
  </si>
  <si>
    <t>2 adults with 2 dependent children</t>
  </si>
  <si>
    <t>2 adults with 3 or more dependent children</t>
  </si>
  <si>
    <t>Other households with dependent children</t>
  </si>
  <si>
    <t>(2) No contexto deste inquérito e destes indicadores são consideradas "crianças dependentes" todos os indivíduos com menos de 18 anos, bem como os indivíduos entre 18 e 24 anos economicamente dependentes.</t>
  </si>
  <si>
    <t>(2) In EU-SILC "dependent children" correspond to all individuals aged under 18 years old, as well as the individuals aged between 18-24 years old but economically dependent.</t>
  </si>
  <si>
    <t>www.ine.pt/xurl/ind/0005382</t>
  </si>
  <si>
    <t>II.7.4 - Taxa de risco de pobreza, após transferências sociais, por condição perante o trabalho mais frequente e sexo</t>
  </si>
  <si>
    <t>II.7.4 - At-risk-of-poverty rate, after social transfers, by most frequent activity status and sex</t>
  </si>
  <si>
    <t>Empregada/o</t>
  </si>
  <si>
    <t>Desempregada/o</t>
  </si>
  <si>
    <t>Reformada/o</t>
  </si>
  <si>
    <t>Outras/os Inativas/os</t>
  </si>
  <si>
    <t>Employed</t>
  </si>
  <si>
    <t>Unemployed</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</si>
  <si>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
Nos indicadores relativos à condição perante o trabalho, foi considerado o total da população com 18 e mais anos.</t>
  </si>
  <si>
    <t>(1) The poverty and inequality indicators are calculated using the annual monetary disposable income of households in the year previous to data collection, i.e. in the survey of year n the households are requested to report all monetary incomes they have received in year n-1.
Activity status indicators refer to the total population aged 18 years and over.</t>
  </si>
  <si>
    <t>www.ine.pt/xurl/ind/0004211</t>
  </si>
  <si>
    <t>II.7.5 - Taxa de intensidade da pobreza, por sexo e grupo etário</t>
  </si>
  <si>
    <t>II.7.5 - Relative median at-risk-of-poverty gap, by sex and age group</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</si>
  <si>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</si>
  <si>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www.ine.pt/xurl/ind/0006263</t>
  </si>
  <si>
    <t>II.7.6 - Taxa de privação material, por sexo e grupo etário, e intensidade da privação material</t>
  </si>
  <si>
    <t>II.7.6 - Material deprivation rate, by sex and age group, and intensity of material deprivation</t>
  </si>
  <si>
    <t>Ano de referência dos dados</t>
  </si>
  <si>
    <t xml:space="preserve">Intensidade da privação material </t>
  </si>
  <si>
    <t>Data reference year</t>
  </si>
  <si>
    <t>Intensity of material deprivation</t>
  </si>
  <si>
    <t>0 - 17 years</t>
  </si>
  <si>
    <t>www.ine.pt/xurl/ind/0006257</t>
  </si>
  <si>
    <t>www.ine.pt/xurl/ind/0006262</t>
  </si>
  <si>
    <t>II.7. - Indicadores de privação habitacional</t>
  </si>
  <si>
    <t xml:space="preserve">II.7.7 - Housing deprivation indicators </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</si>
  <si>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</si>
  <si>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</si>
  <si>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</si>
  <si>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</si>
  <si>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</si>
  <si>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</si>
  <si>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of the housing cost burden</t>
  </si>
  <si>
    <t>Housing cost overburden rate</t>
  </si>
  <si>
    <t>www.ine.pt/xurl/ind/0006261</t>
  </si>
  <si>
    <t>www.ine.pt/xurl/ind/0006259</t>
  </si>
  <si>
    <t>www.ine.pt/xurl/ind/0006256</t>
  </si>
  <si>
    <t>www.ine.pt/xurl/ind/0006260</t>
  </si>
  <si>
    <t>II.7.8 - Despesa total anual média por agregado familiar, por divisão da COICOP e a Tipologia de áreas urbanas</t>
  </si>
  <si>
    <t>II.7.8 - Total annual mean consumption expenditure per household, by COICOP division and Classification of urban areas</t>
  </si>
  <si>
    <t>Despesa total anual média</t>
  </si>
  <si>
    <t>Household mean annual expenditure</t>
  </si>
  <si>
    <t xml:space="preserve">01 - Produtos alimentares e bebidas não alcoólicas </t>
  </si>
  <si>
    <t>01- Food and non-alcoholic beverages</t>
  </si>
  <si>
    <t xml:space="preserve">02 - Bebidas alcoólicas, tabaco e narcóticos </t>
  </si>
  <si>
    <t>02 - Alcoholic beverages, tobacco and narcotics</t>
  </si>
  <si>
    <t xml:space="preserve">03 - Vestuário e calçado </t>
  </si>
  <si>
    <t>03 - Clothing and footwear</t>
  </si>
  <si>
    <t xml:space="preserve">04 - Habitação, água, eletricidade, gás e outros combustíveis </t>
  </si>
  <si>
    <t>04 - Housing, water, electricity, gas and other fuels</t>
  </si>
  <si>
    <t xml:space="preserve">05 - Acessórios para o lar, equipamento doméstico e manutenção corrente da habitação </t>
  </si>
  <si>
    <t>05 - Furnishings, household equipment and routine household maintenance</t>
  </si>
  <si>
    <t xml:space="preserve">06 - Saúde </t>
  </si>
  <si>
    <t>06 - Health</t>
  </si>
  <si>
    <t xml:space="preserve">07 - Transportes </t>
  </si>
  <si>
    <t>07 - Transport</t>
  </si>
  <si>
    <t xml:space="preserve">08 - Comunicações </t>
  </si>
  <si>
    <t>08 - Communication</t>
  </si>
  <si>
    <t xml:space="preserve">09 - Lazer, recreação e cultura </t>
  </si>
  <si>
    <t>09 - Recreation and culture</t>
  </si>
  <si>
    <t xml:space="preserve">10 - Ensino </t>
  </si>
  <si>
    <t>10 - Education</t>
  </si>
  <si>
    <t xml:space="preserve">11 - Restaurantes e hotéis </t>
  </si>
  <si>
    <t>11 - Restaurants and hotels</t>
  </si>
  <si>
    <t xml:space="preserve">12 - Bens e serviços diversos </t>
  </si>
  <si>
    <t>12 - Miscellaneous goods and services</t>
  </si>
  <si>
    <t>Fonte: INE, I.P., IDEF - Inquérito às Despesas das Famílias, 2015/2016.</t>
  </si>
  <si>
    <t>Source: Statistics Portugal, Household Budget Survey 2015/2016.</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</si>
  <si>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</si>
  <si>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</si>
  <si>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II.7.9 - Despesa total anual média por agregado familiar e divisão da COICOP, segundo a composição do agregado familiar</t>
  </si>
  <si>
    <t>II.7.9 -Total annual mean consumption expenditure per household and COICOP division, according to household type</t>
  </si>
  <si>
    <t>Agregados sem crianças dependentes</t>
  </si>
  <si>
    <t>Agregados com crianças dependentes</t>
  </si>
  <si>
    <t>1 adulto</t>
  </si>
  <si>
    <t>2 ou mais adultos</t>
  </si>
  <si>
    <t>1 criança dependente</t>
  </si>
  <si>
    <t>2 ou mais crianças dependentes</t>
  </si>
  <si>
    <t>Área Metropolitana de Lisboa</t>
  </si>
  <si>
    <t>Região Autónoma dos Açores</t>
  </si>
  <si>
    <t>Região Autónoma da Madeira</t>
  </si>
  <si>
    <t>Households without dependent children</t>
  </si>
  <si>
    <t>Households with dependent children</t>
  </si>
  <si>
    <t>1 adult</t>
  </si>
  <si>
    <t>2 or more adults</t>
  </si>
  <si>
    <t>1 dependent child</t>
  </si>
  <si>
    <t>2 or more dependent children</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</si>
  <si>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</si>
  <si>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</si>
  <si>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II.7.10 - Despesa total anual média por agregado familiar e divisão da COICOP, segundo a principal fonte de rendimento do agregado</t>
  </si>
  <si>
    <t>II.7.10 -Total annual mean consumption expenditure per household and COICOP division, according to main source of income</t>
  </si>
  <si>
    <t>Trabalho por conta de outrem</t>
  </si>
  <si>
    <t>Trabalho por conta própria</t>
  </si>
  <si>
    <t>Pensões</t>
  </si>
  <si>
    <t>Outras fontes de rendimento</t>
  </si>
  <si>
    <t>_-</t>
  </si>
  <si>
    <t>Wages and salaries</t>
  </si>
  <si>
    <t>Income from self-employment</t>
  </si>
  <si>
    <t>Pensions</t>
  </si>
  <si>
    <t>Other types of income</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</si>
  <si>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</si>
  <si>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</si>
  <si>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II.7.11 - Despesa total anual média por agregado familiar e divisão da COICOP, segundo os quintis do rendimento total equivalente</t>
  </si>
  <si>
    <t>II.7.11 - Total annual mean consumption expenditure per household and COICOP division, according to equivalent total income quintiles</t>
  </si>
  <si>
    <t>1º quintil</t>
  </si>
  <si>
    <t>2º quintil</t>
  </si>
  <si>
    <t>3º quintil</t>
  </si>
  <si>
    <t>4º quintil</t>
  </si>
  <si>
    <t>5º quintil</t>
  </si>
  <si>
    <t>1st quintile</t>
  </si>
  <si>
    <t>2nd quintile</t>
  </si>
  <si>
    <t>3rd quintile</t>
  </si>
  <si>
    <t>4th quintile</t>
  </si>
  <si>
    <t>5th quintile</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</si>
  <si>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</si>
  <si>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</si>
  <si>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II.7.12 - Despesa total anual média por agregado familiar e divisão da COICOP, segundo o sexo e o grupo etário do indivíduo de referência</t>
  </si>
  <si>
    <t>II.7.12 - Total annual mean consumption expenditure per household and COICOP division, according to the sex and to age group of the reference person</t>
  </si>
  <si>
    <t>Até 29 anos</t>
  </si>
  <si>
    <t>30-44 anos</t>
  </si>
  <si>
    <t>45-64 anos</t>
  </si>
  <si>
    <t>Up to 29 years</t>
  </si>
  <si>
    <t>30-44 years</t>
  </si>
  <si>
    <t>45-64 years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</si>
  <si>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</si>
  <si>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</si>
  <si>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II.7.13 - Despesa total anual média por agregado familiar e divisão da COICOP, segundo o nível de escolaridade completo do indivíduo de referência</t>
  </si>
  <si>
    <t>II.7.13 - Total annual mean consumption expenditure per household and COICOP division, according to educational level attained by the reference person</t>
  </si>
  <si>
    <t>Nenhum</t>
  </si>
  <si>
    <t>Secundário e Pós-secundário</t>
  </si>
  <si>
    <t>No level</t>
  </si>
  <si>
    <t>Basic education - 1st cycle</t>
  </si>
  <si>
    <t>Secondary and Post-secondary education</t>
  </si>
  <si>
    <t>Higher education</t>
  </si>
  <si>
    <t>Nota: "Indivíduo de referência" do agregado doméstico privado é aquele a que corresponde a maior proporção do rendimento total líquido anual do agregado familiar.A despesa total anual  média por agregado familiar corresponde ao quociente entre a soma das despesas totais anuais de todos os agregados que verificam uma determinada condição e o total desses mesmos agregados.</t>
  </si>
  <si>
    <t xml:space="preserve">II.7.14 - Agregados equipados com bens de equipamento de apoio ao trabalho doméstico e de comunicação e lazer e acesso a meio de transporte, segundo a Tipologia de áreas urbanas </t>
  </si>
  <si>
    <t xml:space="preserve">II.7.14 - Households with access to household appliances and equipment of communication and leisure and to means of transport according to Classification of urban areas </t>
  </si>
  <si>
    <t>Equipamento de apoio ao trabalho doméstico</t>
  </si>
  <si>
    <t xml:space="preserve"> Household appliances</t>
  </si>
  <si>
    <t>Arca congeladora / arca frigorífica</t>
  </si>
  <si>
    <t>Separate deep freeze</t>
  </si>
  <si>
    <t>Aspirador</t>
  </si>
  <si>
    <t>Vacuum cleaner</t>
  </si>
  <si>
    <t>Fogão ou placa</t>
  </si>
  <si>
    <t>Stove (cooker)</t>
  </si>
  <si>
    <t>Frigorífico ou combinado</t>
  </si>
  <si>
    <t>Refrigerator or fridge-freezer</t>
  </si>
  <si>
    <t>Máquina de lavar e secar roupa</t>
  </si>
  <si>
    <t>Washing machine and tumble dryer</t>
  </si>
  <si>
    <t>Máquina de lavar loiça</t>
  </si>
  <si>
    <t>Dishwasher</t>
  </si>
  <si>
    <t>Máquina de lavar roupa</t>
  </si>
  <si>
    <t>Washing machine</t>
  </si>
  <si>
    <t>Máquina de secar roupa</t>
  </si>
  <si>
    <t>Tumble dryer</t>
  </si>
  <si>
    <t>Micro-ondas</t>
  </si>
  <si>
    <t>Microwave oven</t>
  </si>
  <si>
    <t>Equipamento de comunicação e lazer</t>
  </si>
  <si>
    <t>Equipment of communication and leisure</t>
  </si>
  <si>
    <t>Aparelhagem de som</t>
  </si>
  <si>
    <t>Stereo system</t>
  </si>
  <si>
    <t>Aparelho de televisão</t>
  </si>
  <si>
    <t xml:space="preserve">TV set </t>
  </si>
  <si>
    <t>Câmara de vídeo</t>
  </si>
  <si>
    <t>Video camera</t>
  </si>
  <si>
    <t>Computador</t>
  </si>
  <si>
    <t>Computer</t>
  </si>
  <si>
    <t>Consola de jogos</t>
  </si>
  <si>
    <t>Game console</t>
  </si>
  <si>
    <t>Equipamento fotográfico</t>
  </si>
  <si>
    <t>Photographic equipment</t>
  </si>
  <si>
    <t>Leitor de CD's ou de DVD´s</t>
  </si>
  <si>
    <t xml:space="preserve">DVD or CD player </t>
  </si>
  <si>
    <t>Leitor de MP3 e MP4</t>
  </si>
  <si>
    <t>MP3 and MP4</t>
  </si>
  <si>
    <t>Ligação à internet</t>
  </si>
  <si>
    <t>Internet Connetion</t>
  </si>
  <si>
    <t>Telefone - rede fixa</t>
  </si>
  <si>
    <t>Telephone - fixed net</t>
  </si>
  <si>
    <t>Telefone - rede móvel</t>
  </si>
  <si>
    <t>Telephone - mobile net</t>
  </si>
  <si>
    <t>Televisão por cabo ou satélite</t>
  </si>
  <si>
    <t>Satellite / cable tv receiver</t>
  </si>
  <si>
    <t>Acesso a meio de transporte</t>
  </si>
  <si>
    <t>Access to means of transport</t>
  </si>
  <si>
    <t>Automóvel (ligeiro de passageiros ou misto)</t>
  </si>
  <si>
    <t>Car (passengers or mixed use)</t>
  </si>
  <si>
    <t>Bicicleta</t>
  </si>
  <si>
    <t>Bicycle</t>
  </si>
  <si>
    <t>Ciclomotor (até 50 cc.)</t>
  </si>
  <si>
    <t>Moped (up to 50 cc.)</t>
  </si>
  <si>
    <t>Motociclo (superior a 50 cc.)</t>
  </si>
  <si>
    <t>Motorcycle (higher than 50 cc.)</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</si>
  <si>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</si>
  <si>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</si>
  <si>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II.7.15 - Agregados equipados com bens de equipamento de apoio ao trabalho doméstico e de comunicação e lazer e acesso a meio de transporte, segundo os quintis de rendimento total equivalente</t>
  </si>
  <si>
    <t>II.7.15 - Households with access to household appliances and equipment of communication and leisure and to means of transport, according to equivalent  total income quintiles</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</si>
  <si>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</si>
  <si>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 xml:space="preserve">II.7.16 - Indicadores do rendimento declarado no IRS </t>
  </si>
  <si>
    <t xml:space="preserve">II.7.16 - Personal Income Tax (IRS) gross reported income indicators </t>
  </si>
  <si>
    <t>Rendimento bruto declarado por habitante</t>
  </si>
  <si>
    <t>IRS liquidado por habitante</t>
  </si>
  <si>
    <t>Rendimento bruto declarado deduzido do IRS liquidado por habitante</t>
  </si>
  <si>
    <t>Rendimento bruto declarado por agregado fiscal</t>
  </si>
  <si>
    <t>Valor mediano do rendimento bruto declarado por agregado fiscal</t>
  </si>
  <si>
    <t>IRS liquidado por agregado fiscal</t>
  </si>
  <si>
    <t>Rendimento bruto declarado deduzido do IRS liquidado por agregado fiscal</t>
  </si>
  <si>
    <t>IRS liquidado no total de rendimento bruto declarado</t>
  </si>
  <si>
    <t>Gross reported income per inhabitant</t>
  </si>
  <si>
    <t>Personal income paid tax per inhabitant</t>
  </si>
  <si>
    <t>Gross reported income less personal income paid tax per inhabitant</t>
  </si>
  <si>
    <t>Gross reported income per tax household</t>
  </si>
  <si>
    <t>Median value of gross reported income per tax household</t>
  </si>
  <si>
    <t>Personal income paid tax per tax household</t>
  </si>
  <si>
    <t>Gross reported income less personal income paid tax per tax household</t>
  </si>
  <si>
    <t>Personal income paid tax in the overall gross reported income</t>
  </si>
  <si>
    <t>Fonte: INE, I.P., Estatísticas do Rendimento ao nível local com base na informação produzida pelo Ministério das Finanças - Autoridade Tributária e Aduaneira.</t>
  </si>
  <si>
    <t>Source: Statistics Portugal, Income Statistics at local level produced by Ministry of Finance - Tax and Customs Authority.</t>
  </si>
  <si>
    <t>Nota: A informação relativa ao IRS liquidado não inclui o valor relativo à sobretaxa extraordinária. A informação exclui os agregados fiscais com rendimento bruto declarado deduzido do IRS liquidado menor que zero.</t>
  </si>
  <si>
    <t>Note: The information on the Personal income paid tax does not include the amount related to the extraordinary surcharge. The information excludes tax households with gross reported income less personal income paid tax less than zero.</t>
  </si>
  <si>
    <t>https://www.ine.pt/xurl/ind/0009759</t>
  </si>
  <si>
    <t>https://www.ine.pt/xurl/ind/0009760</t>
  </si>
  <si>
    <t>https://www.ine.pt/xurl/ind/0009761</t>
  </si>
  <si>
    <t>https://www.ine.pt/xurl/ind/0009762</t>
  </si>
  <si>
    <t>https://www.ine.pt/xurl/ind/0009763</t>
  </si>
  <si>
    <t>https://www.ine.pt/xurl/ind/0009764</t>
  </si>
  <si>
    <t>https://www.ine.pt/xurl/ind/0009765</t>
  </si>
  <si>
    <t>https://www.ine.pt/xurl/ind/0009766</t>
  </si>
  <si>
    <t xml:space="preserve">II.7.17 - Principais variáveis do imposto sobre o rendimento das pessoas singulares (IRS) </t>
  </si>
  <si>
    <t xml:space="preserve">II.7.17 - Main variables of the Personal Income Tax (IRS) </t>
  </si>
  <si>
    <t>Agregados fiscais</t>
  </si>
  <si>
    <t>Sujeitos passivos</t>
  </si>
  <si>
    <t>Rendimento bruto declarado</t>
  </si>
  <si>
    <t>Rendimento coletável</t>
  </si>
  <si>
    <t>IRS liquidado</t>
  </si>
  <si>
    <t>Rendimento bruto declarado deduzido do IRS liquidado</t>
  </si>
  <si>
    <t>Tax Households</t>
  </si>
  <si>
    <t>Taxable person</t>
  </si>
  <si>
    <t>Gross reported income</t>
  </si>
  <si>
    <t>Taxable income</t>
  </si>
  <si>
    <t>Personal income paid tax</t>
  </si>
  <si>
    <t>Gross reported income less personal income paid tax</t>
  </si>
  <si>
    <t>thousands euros</t>
  </si>
  <si>
    <t>https://www.ine.pt/xurl/ind/0009767</t>
  </si>
  <si>
    <t>https://www.ine.pt/xurl/ind/0009769</t>
  </si>
  <si>
    <t>https://www.ine.pt/xurl/ind/0009770</t>
  </si>
  <si>
    <t>https://www.ine.pt/xurl/ind/0009771</t>
  </si>
  <si>
    <t>https://www.ine.pt/xurl/ind/0009772</t>
  </si>
  <si>
    <t>https://www.ine.pt/xurl/ind/0009775</t>
  </si>
  <si>
    <t>II.7.18 - Distribuição do rendimento bruto declarado dos agregados fiscais</t>
  </si>
  <si>
    <t xml:space="preserve">II.7.18 -Distribution of gross reported income of tax households </t>
  </si>
  <si>
    <t>Quintis do rendimento bruto declarado por agregado fiscal</t>
  </si>
  <si>
    <t>Distribuição do número de agregados fiscais por escalões de rendimento bruto declarado</t>
  </si>
  <si>
    <t>Menos de
 5 000 €</t>
  </si>
  <si>
    <t>De 5 000  a menos de 10 000 €</t>
  </si>
  <si>
    <t>De 10 000 a menos de 13 500 €</t>
  </si>
  <si>
    <t>De 13 500 a menos de 19 000 €</t>
  </si>
  <si>
    <t>De 19 000 a menos de 32 500 €</t>
  </si>
  <si>
    <t>32 500 € ou mais</t>
  </si>
  <si>
    <t>Quintiles of gross reported income by tax household</t>
  </si>
  <si>
    <t>Distribution of the number of tax households by gross reported income class</t>
  </si>
  <si>
    <t>Less than
 5 000 €</t>
  </si>
  <si>
    <t>From 5 000 to less than 10 000 €</t>
  </si>
  <si>
    <t>From 10 000 to less than 13 500 €</t>
  </si>
  <si>
    <t>From 
13 500 to less than 19 000 €</t>
  </si>
  <si>
    <t>From
 19 000 to less than 32 500 €</t>
  </si>
  <si>
    <t>32 500 € or more</t>
  </si>
  <si>
    <t>Nota: A informação exclui os agregados fiscais com rendimento bruto declarado deduzido do IRS liquidado menor que zero.</t>
  </si>
  <si>
    <t>Note: The information excludes tax households with gross reported income less personal income paid tax less than zero.</t>
  </si>
  <si>
    <t>https://www.ine.pt/xurl/ind/0009773</t>
  </si>
  <si>
    <t xml:space="preserve">II.7.19 - Distribuição do rendimento bruto declarado deduzido do IRS Liquidado dos agregados fiscais </t>
  </si>
  <si>
    <t>II.7.19 -Distribution of gross reported income less personal income paid tax of tax households</t>
  </si>
  <si>
    <t>Quintis do rendimento bruto declarado deduzido do IRS Liquidado por agregado fiscal</t>
  </si>
  <si>
    <t>Distribuição do número de agregados fiscais por escalões de rendimento bruto declarado deduzido do IRS Liquidado</t>
  </si>
  <si>
    <t>Quintiles of gross reported income less personal income paid tax by tax household</t>
  </si>
  <si>
    <t>Distribution of the number of tax households by gross reported income less personal income paid tax class</t>
  </si>
  <si>
    <t>From 
13 500 to less than 
19 000 €</t>
  </si>
  <si>
    <t>From
 19 000 to less than
 32 500 €</t>
  </si>
  <si>
    <t>https://www.ine.pt/xurl/ind/0009774</t>
  </si>
  <si>
    <t>https://www.ine.pt/xurl/ind/0009768</t>
  </si>
  <si>
    <t>II.7 - Nomenclaturas</t>
  </si>
  <si>
    <t>II.7 - Nomenclatures</t>
  </si>
  <si>
    <t>Classificação do Consumo Individual por Objetivo (COICOP)</t>
  </si>
  <si>
    <t>Classification of Individual Consumption by Purpose (COICOP)</t>
  </si>
  <si>
    <t>01 - Produtos alimentares e bebidas não alcoólicas</t>
  </si>
  <si>
    <t>Food and non-alcoholic beverages</t>
  </si>
  <si>
    <t>02 - Bebidas alcoólicas, tabaco e narcóticos</t>
  </si>
  <si>
    <t>Alcoholic beverages, tobacco and narcotics</t>
  </si>
  <si>
    <t>03 - Vestuário e calçado</t>
  </si>
  <si>
    <t>Clothing and footwear</t>
  </si>
  <si>
    <t>04 - Habitação, água, eletricidade, gás e outros combustíveis</t>
  </si>
  <si>
    <t>04</t>
  </si>
  <si>
    <t>Housing, water, electricity, gas and other fuels</t>
  </si>
  <si>
    <t>05 - Acessórios para o lar, equipamento doméstico e manutenção corrente da habitação</t>
  </si>
  <si>
    <t>Furnishings, household equipment and routine household maintenance</t>
  </si>
  <si>
    <t>06 - Saúde</t>
  </si>
  <si>
    <t>07 - Transportes</t>
  </si>
  <si>
    <t>Transport</t>
  </si>
  <si>
    <t>08 - Comunicações</t>
  </si>
  <si>
    <t>Communication</t>
  </si>
  <si>
    <t>09 - Lazer, recreação e cultura</t>
  </si>
  <si>
    <t>Recreation and culture</t>
  </si>
  <si>
    <t>10 - Ensino</t>
  </si>
  <si>
    <t>10</t>
  </si>
  <si>
    <t>11 - Restaurantes e hotéis</t>
  </si>
  <si>
    <t>11</t>
  </si>
  <si>
    <t>Restaurants and hotels</t>
  </si>
  <si>
    <t>12 - Bens e serviços diversos</t>
  </si>
  <si>
    <t>12</t>
  </si>
  <si>
    <t>Miscellaneous goods and services</t>
  </si>
  <si>
    <t>II.7 - Indicadores</t>
  </si>
  <si>
    <t>II.7 - Indicators</t>
  </si>
  <si>
    <t>Taxa de risco de pobreza antes de qualquer transferência social</t>
  </si>
  <si>
    <t>At-risk-of-poverty rate before social transfers</t>
  </si>
  <si>
    <t>População residente cujo rendimento por adulto equivalente, antes de qualquer transferência social, se encontra abaixo da linha de pobreza definida como 60% do rendimento mediano por adulto equivalente / Total da população residente x 100</t>
  </si>
  <si>
    <t>Resident population with an equivalised disposable income, before social transfers, below the at-risk-of-poverty threshold conventioned as 60% median national equivalised income / Total resident population x 100</t>
  </si>
  <si>
    <t>Taxa de risco de pobreza após transferências relativas a pensões</t>
  </si>
  <si>
    <t xml:space="preserve">At-risk-of-poverty rate after social transfers except for old-age or survivors' pensions </t>
  </si>
  <si>
    <t>População residente cujo rendimento por adulto equivalente, após transferências relativas a pensões, se encontra abaixo da linha de pobreza definida como 60% do rendimento mediano por adulto equivalente / Total da população residente x 100</t>
  </si>
  <si>
    <t>Resident population with an equivalised disposable income, after social transfers except for old-age or survivors' pensions, below the at-risk-of-poverty threshold conventioned as 60% median national equivalised income / Total resident population x 100</t>
  </si>
  <si>
    <t>Taxa de risco de pobreza após transferências sociais</t>
  </si>
  <si>
    <t>At-risk-of-poverty rate after social tranfers</t>
  </si>
  <si>
    <t>População residente cujo rendimento por adulto equivalente, após transferências sociais, se encontra abaixo da linha de pobreza definida como 60% do rendimento mediano por adulto equivalente / Total da população residente x 100</t>
  </si>
  <si>
    <t>Resident population with an equivalised disposable income, after social tranfers, below the at-risk-of-poverty threshold conventioned as 60% median national equivalised income / Total resident population x 100</t>
  </si>
  <si>
    <t>Dispersão do limiar do risco de pobreza após transferências sociais (70% da mediana)</t>
  </si>
  <si>
    <t>Dispersion around the at-risk-of-poverty threshold after social transfers (70% of the median)</t>
  </si>
  <si>
    <t>População residente cujo rendimento por adulto equivalente, após transferências sociais, se encontra abaixo de 70% do rendimento mediano por adulto equivalente / Total da população residente x 100</t>
  </si>
  <si>
    <t>Resident population with an equivalised disposable income, after social tranfers, below 70% median national equivalised income / Total resident population x 100</t>
  </si>
  <si>
    <t>Dispersão do limiar do risco de pobreza após transferências sociais (50% da mediana)</t>
  </si>
  <si>
    <t>Dispersion around the at-risk-of-poverty threshold after social transfers (50% of the median)</t>
  </si>
  <si>
    <t>População residente cujo rendimento por adulto equivalente, após transferências sociais, se encontra abaixo de 50% do rendimento mediano por adulto equivalente / Total da população residente x 100</t>
  </si>
  <si>
    <t>Resident population with an equivalised disposable income, after social tranfers, below 50% median national equivalised income / Total resident population x 100</t>
  </si>
  <si>
    <t>Dispersão do limiar do risco de pobreza após transferências sociais (40% da mediana)</t>
  </si>
  <si>
    <t>Dispersion around the at-risk-of-poverty threshold after social transfers (40% of the median)</t>
  </si>
  <si>
    <t>População residente cujo rendimento por adulto equivalente, após transferências sociais, se encontra abaixo de 40% do rendimento mediano por adulto equivalente / Total da população residente x 100</t>
  </si>
  <si>
    <t>Resident population with an equivalised disposable income, after social tranfers, below 40% median national equivalised income / Total resident population x 100</t>
  </si>
  <si>
    <t>Coeficiente de Gini do rendimento por adulto equivalente</t>
  </si>
  <si>
    <t>Gini coefficient of equivalised disposable income</t>
  </si>
  <si>
    <t>Indicador de desigualdade na distribuição do rendimento que visa sintetizar num único valor a assimetria dessa distribuição, assumindo valores entre 0 (quando todos os indivíduos têm igual rendimento) e 100 (quando todo o rendimento se concentra num único indivíduo).</t>
  </si>
  <si>
    <t xml:space="preserve">Inequality income distribution indicator aiming at transmitting in one sole value the assimetry of that distribution,  with values between 0 (everyone having exactly the same income) and 1 (one person has all the income, while everyone else has zero income). </t>
  </si>
  <si>
    <t xml:space="preserve">Inequality of income distribution S80/S20 </t>
  </si>
  <si>
    <t>Rendimento total recebido pelos 20% da população com maiores rendimentos (5º quintil) / rendimento total recebido pelos 20% da população com menores rendimentos (1º quintil)</t>
  </si>
  <si>
    <t>Total income received by the 20% of the population with the highest income (top quintile) / total income received by the 20% of the population with the lowest income (lowest quintile)</t>
  </si>
  <si>
    <t xml:space="preserve">Inequality of income distribution S90/S10 </t>
  </si>
  <si>
    <t>Rendimento total recebido pelos 10% da população com maiores rendimentos (10º decil) / rendimento total recebido  pelos 10% da população com menores rendimentos (1º decil)</t>
  </si>
  <si>
    <t>Total income received by the 10% of the population with the highest income (top decile) / tital income received by the 10% of the population with the lowest income (lowest decile)</t>
  </si>
  <si>
    <t>Taxa de intensidade da pobreza</t>
  </si>
  <si>
    <t xml:space="preserve">Relative median at-risk-of-poverty gap </t>
  </si>
  <si>
    <t>Rácio entre a diferença da linha de pobreza e o rendimento mediano dos indivíduos em risco de pobreza relativamente à linha de pobreza x100</t>
  </si>
  <si>
    <t>Difference between the at-risk-of-poverty threshold and the median equivalised disposable income of persons below the same at-risk-of-poverty threshold x 100</t>
  </si>
  <si>
    <t>Taxa de privação material</t>
  </si>
  <si>
    <t xml:space="preserve">Material deprivation rate </t>
  </si>
  <si>
    <t>População residente em privação material / Total da população residente x 100</t>
  </si>
  <si>
    <t>Resident population in material deprivation / Total resident population x 100</t>
  </si>
  <si>
    <t>Intensidade da privação material</t>
  </si>
  <si>
    <t xml:space="preserve">Intensity of material deprivation </t>
  </si>
  <si>
    <t>Soma dos itens de privação material em carência na população residente em situação de privação material / Total da população residente em situação de privação material</t>
  </si>
  <si>
    <t>Sum of the material deprivation items lacked by the resident population in material deprivation / Total of resident population in material deprivation</t>
  </si>
  <si>
    <t xml:space="preserve">Overcrowding rate </t>
  </si>
  <si>
    <t>População residente que vive em habitações sobrelotadas / Total da população residente x 100</t>
  </si>
  <si>
    <t>Resident population living in an overcrowded household / Total of resident population x 100</t>
  </si>
  <si>
    <t>População residente que vive em privação severa das condições de habitação / Total da população residente x 100</t>
  </si>
  <si>
    <t>Resident population living in severe housing deprivation / Total of resident population x 100</t>
  </si>
  <si>
    <t>Mediana do rácio entre as despesas anuais associadas à habitação e o rendimento disponível, deduzindo as transferências sociais relativas  habitação em ambos os elementos da divisão x 100</t>
  </si>
  <si>
    <t>Median of the diference between the total housing costs and the disposable household income (net of housing allowances in both parts) x 100</t>
  </si>
  <si>
    <t>População residente que vive em agregados familiares com sobrecarga das despesas associadas à habitação / Total da população residente x 100</t>
  </si>
  <si>
    <t>Resident population living in private households with housing cost overburden / Total of resident population x 100</t>
  </si>
  <si>
    <t>Declared gross income per inhabitant</t>
  </si>
  <si>
    <t>Rendimento bruto declarado / População média anual residente</t>
  </si>
  <si>
    <t>Declared gross income / Annual average resident population</t>
  </si>
  <si>
    <t>Individual tax income paid per inhabitant</t>
  </si>
  <si>
    <t>IRS liquidado / População média anual residente</t>
  </si>
  <si>
    <t>Individual tax income paid / Annual average resident population</t>
  </si>
  <si>
    <t>Declared gross income less individual tax income paid per inhabitant</t>
  </si>
  <si>
    <t>Rendimento bruto declarado deduzido do IRS liquidado / População média anual residente</t>
  </si>
  <si>
    <t>Declared goss income less individual tax income paid / Annual average resident population</t>
  </si>
  <si>
    <t>Declared gross income per tax household</t>
  </si>
  <si>
    <t>Rendimento bruto declarado / Número de agregados fiscais</t>
  </si>
  <si>
    <t>Declared gross income / Number of tax households</t>
  </si>
  <si>
    <t>Rendimento bruto declarado mediano por agregado fiscal</t>
  </si>
  <si>
    <t>Median declared gross income per tax household</t>
  </si>
  <si>
    <t>Rendimento bruto declarado mediano / Número de agregados fiscais</t>
  </si>
  <si>
    <t>Median declared gross income / Number of tax households</t>
  </si>
  <si>
    <t>Individual tax income paid per tax household</t>
  </si>
  <si>
    <t>IRS liquidado / Número de agregados fiscais</t>
  </si>
  <si>
    <t xml:space="preserve">Individual tax income paid / Number of tax households </t>
  </si>
  <si>
    <t>Declared gross income less individual tax income paid per household</t>
  </si>
  <si>
    <t>Rendimento bruto declarado deduzido do IRS liquidado / Número de agregados fiscais</t>
  </si>
  <si>
    <t>Declared gross income less individual tax income paid  / Number of tax households</t>
  </si>
  <si>
    <t>IRS liquidado no total de rendimento bruto declarado fiscal</t>
  </si>
  <si>
    <t xml:space="preserve">Income tax paid in the overall declared gross income </t>
  </si>
  <si>
    <t>IRS liquidado / Rendimento bruto declarado x 100</t>
  </si>
  <si>
    <t>Individual tax income paid / Declared gross income x 100</t>
  </si>
  <si>
    <t>II.7 - Para saber mais …</t>
  </si>
  <si>
    <t>II.7 - Further information …</t>
  </si>
  <si>
    <t>INE: Sobre a pobreza, as desigualdades e a privação material em Portugal / About poverty, inequality and material deprivation in Portugal</t>
  </si>
  <si>
    <t>II.4 - Para saber mais…</t>
  </si>
  <si>
    <t>II.5.18 - Variação média anual do índice de custo do trabalho segundo as componentes do índice por atividade económica (CAE-Rev.3) (corrigido dos dias úteis)</t>
  </si>
  <si>
    <t>II.5.19 - Variação média anual do índice de custo do trabalho segundo a origem da variação do índice por atividade económica (CAE-Rev.3) (corrigido dos dias úteis)</t>
  </si>
  <si>
    <t>II.5.20 - Trabalhadores/as por conta de outrem nos estabelecimentos, segundo o setor de atividade (CAE-Rev.3) e o sexo</t>
  </si>
  <si>
    <t>II.5.21 - Ganho médio mensal dos/das trabalhadores/as por conta de outrem nos estabelecimentos, segundo o setor de atividade (CAE-Rev.3) e o sexo</t>
  </si>
  <si>
    <t>II.5.21 - Mean monthly earning of employees in establishments according to sector of main activity (CAE-Rev.3) and sex</t>
  </si>
  <si>
    <t>II.5.18 - Labour cost index year-on-year rate of change by component and economic activity (NACE-Rev.2) (working days adjusted)</t>
  </si>
  <si>
    <t>II.5.19 - Labour cost index year-on-year rate of change by source of variation and economic activity (NACE-Rev.2) (working days adjusted)</t>
  </si>
  <si>
    <t>II.5.20 - Employees in establishments according to sector of main activity (CAE-Rev.3) and sex</t>
  </si>
  <si>
    <t>II.5.22 - Trabalhadores/as por conta de outrem nos estabelecimentos, segundo o escalão de pessoal da empresa</t>
  </si>
  <si>
    <t>II.5.22 - Employees in establishments according to employees size class</t>
  </si>
  <si>
    <t>II.5.23 - Ganho médio mensal dos/das trabalhadores/as por conta de outrem nos estabelecimentos, segundo o escalão de pessoal da empresa</t>
  </si>
  <si>
    <t>II.5.23 - Mean monthly earning of employees in establishments by municipality according to employees size class</t>
  </si>
  <si>
    <t>II.5.24 - Trabalhadores/as por conta de outrem nos estabelecimentos, segundo o nível de habilitações</t>
  </si>
  <si>
    <t>II.5.24 - Employees in establishments according to level of education</t>
  </si>
  <si>
    <t>II.5.25 - Ganho médio mensal dos/das trabalhadores/as por conta de outrem nos estabelecimentos, segundo o nível de habilitações</t>
  </si>
  <si>
    <t>II.5.25 - Mean monthly earning of employees in establishments according to level of education</t>
  </si>
  <si>
    <t>II.5.26 - Trabalhadores/as por conta de outrem nos estabelecimentos, segundo a profissão principal (CPP-10)</t>
  </si>
  <si>
    <t>II.5.26 - Employees in establishments according to main occupation (ISCO-08)</t>
  </si>
  <si>
    <t>II.5.27 - Ganho médio mensal dos/das trabalhadores/as por conta de outrem nos estabelecimentos, segundo a profissão principal (CPP-10)</t>
  </si>
  <si>
    <t>II.5.27 - Mean monthly earning of employees in establishments according to main occupation (ISCO-08)</t>
  </si>
  <si>
    <t>II.5.28 - Variação do salário mínimo nacional</t>
  </si>
  <si>
    <t>II.5.28 - Variation in minimum national wage</t>
  </si>
  <si>
    <t>II.5.29 - Sindicatos segundo o âmbito territorial, uniões, federações e confederações</t>
  </si>
  <si>
    <t>II.5.29 - Trade unions according to territorial coverage, unions, federations and confederations</t>
  </si>
  <si>
    <t>II.5.30 - Associações patronais segundo o âmbito territorial, uniões, federações e confederações</t>
  </si>
  <si>
    <t>II.5.30 - Employer's associations according to territorial coverage, unions, federations and confederations</t>
  </si>
  <si>
    <t>II.5.31 - Instrumentos de regulamentação coletiva de trabalho</t>
  </si>
  <si>
    <t>II.5.31 - Labour collective agreements</t>
  </si>
  <si>
    <t>II.5.32 - Greves segundo o setor de atividade económica</t>
  </si>
  <si>
    <t>II.5.32 - Strikes according to sector of economic activity</t>
  </si>
  <si>
    <t>II.5.33 - Acidentes de trabalho segundo a consequência e o setor de atividade económica</t>
  </si>
  <si>
    <t>II.5.33 - Occupational accidents according to consequences and sector of economic activity</t>
  </si>
  <si>
    <t>As Pessoas</t>
  </si>
  <si>
    <t>II.1 - População</t>
  </si>
  <si>
    <t>II.2 - Educação</t>
  </si>
  <si>
    <t>II.3 - Cultura e Desporto</t>
  </si>
  <si>
    <t>II.4 - Saúde</t>
  </si>
  <si>
    <t>II.5 - Mercado do Trabalho</t>
  </si>
  <si>
    <t>II.6 - Proteção Social</t>
  </si>
  <si>
    <t>II.7 - Rendimento e Condições de Vida</t>
  </si>
  <si>
    <t>People</t>
  </si>
  <si>
    <t>II.1 - Population</t>
  </si>
  <si>
    <t>II.2 - Education</t>
  </si>
  <si>
    <t>II.3 - Culture and Sport</t>
  </si>
  <si>
    <t>II.4 - Health</t>
  </si>
  <si>
    <t>II.5 - Labour Market</t>
  </si>
  <si>
    <t>II.6 - Social Protection</t>
  </si>
  <si>
    <t>II.7 - Income and Living Conditions</t>
  </si>
  <si>
    <t>II.6.16 -  Recipients and values of social provision for inclusion according to sex and age</t>
  </si>
  <si>
    <r>
      <t>Nota: Os valores apresentados para museus correspondem aos que, no ano de referência, cumpriam os cinco critérios de apuramento</t>
    </r>
    <r>
      <rPr>
        <sz val="7"/>
        <rFont val="Arial Narrow"/>
        <family val="2"/>
      </rPr>
      <t>: existência de, pelo menos, uma sala ou espaço de exposição, abertura ao público, permanente ou sazonal, existência de, pelo menos, um conservador ou técnico superior (incluindo pessoal dirigente), existência de um orçamento e existência de um inventário.</t>
    </r>
  </si>
  <si>
    <t>INE: Anuário Estatístico de Portugal / Statistical Yearbook of Portugal</t>
  </si>
  <si>
    <t xml:space="preserve">INE: Orçamentos familiares. Inquérito às despesas das famílias / Household Budget Survey </t>
  </si>
</sst>
</file>

<file path=xl/styles.xml><?xml version="1.0" encoding="utf-8"?>
<styleSheet xmlns="http://schemas.openxmlformats.org/spreadsheetml/2006/main">
  <numFmts count="49">
    <numFmt numFmtId="6" formatCode="#,##0\ &quot;€&quot;;[Red]\-#,##0\ &quot;€&quot;"/>
    <numFmt numFmtId="44" formatCode="_-* #,##0.00\ &quot;€&quot;_-;\-* #,##0.00\ &quot;€&quot;_-;_-* &quot;-&quot;??\ &quot;€&quot;_-;_-@_-"/>
    <numFmt numFmtId="43" formatCode="_-* #,##0.00\ _€_-;\-* #,##0.00\ _€_-;_-* &quot;-&quot;??\ _€_-;_-@_-"/>
    <numFmt numFmtId="164" formatCode="#\ ###\ ##0.00"/>
    <numFmt numFmtId="165" formatCode="###\ ###\ ##0.0"/>
    <numFmt numFmtId="166" formatCode="#\ ###\ ##0.0"/>
    <numFmt numFmtId="167" formatCode="###\ ###\ ##0.00"/>
    <numFmt numFmtId="168" formatCode="0.0"/>
    <numFmt numFmtId="169" formatCode="_-* #,##0\ &quot;Esc.&quot;_-;\-* #,##0\ &quot;Esc.&quot;_-;_-* &quot;-&quot;\ &quot;Esc.&quot;_-;_-@_-"/>
    <numFmt numFmtId="170" formatCode="_-* #,##0.00\ &quot;Esc.&quot;_-;\-* #,##0.00\ &quot;Esc.&quot;_-;_-* &quot;-&quot;??\ &quot;Esc.&quot;_-;_-@_-"/>
    <numFmt numFmtId="171" formatCode="General_)"/>
    <numFmt numFmtId="172" formatCode="_-* #,##0\ _E_s_c_._-;\-* #,##0\ _E_s_c_._-;_-* &quot;-&quot;\ _E_s_c_._-;_-@_-"/>
    <numFmt numFmtId="173" formatCode="0_)"/>
    <numFmt numFmtId="174" formatCode="_-* #,##0.00\ _E_s_c_._-;\-* #,##0.00\ _E_s_c_._-;_-* &quot;-&quot;??\ _E_s_c_._-;_-@_-"/>
    <numFmt numFmtId="175" formatCode="####\ ###\ ##0.0"/>
    <numFmt numFmtId="176" formatCode="#\ ###\ ###\ ##0"/>
    <numFmt numFmtId="177" formatCode="#\ ###\ ###;\-#;&quot;-&quot;"/>
    <numFmt numFmtId="178" formatCode="###\ ###\ ##0"/>
    <numFmt numFmtId="179" formatCode="#\ ##0"/>
    <numFmt numFmtId="180" formatCode="###\ ###\ ###\ ###"/>
    <numFmt numFmtId="181" formatCode="#,##0.0"/>
    <numFmt numFmtId="182" formatCode="##,##0.0"/>
    <numFmt numFmtId="183" formatCode="###\ ##0"/>
    <numFmt numFmtId="184" formatCode="##\ ##0"/>
    <numFmt numFmtId="185" formatCode="#\ ###\ ##0"/>
    <numFmt numFmtId="186" formatCode="##\ ###\ ##0"/>
    <numFmt numFmtId="187" formatCode="###\ ##0.0"/>
    <numFmt numFmtId="188" formatCode="#\ ###\ ###"/>
    <numFmt numFmtId="189" formatCode="\ \ ;"/>
    <numFmt numFmtId="190" formatCode="#\ ###\ ###;\-#;0"/>
    <numFmt numFmtId="191" formatCode="###\ ###\ ###\ ##0"/>
    <numFmt numFmtId="192" formatCode="#.000000\ ###\ ##0"/>
    <numFmt numFmtId="193" formatCode="###\ ###"/>
    <numFmt numFmtId="194" formatCode="##\ ###"/>
    <numFmt numFmtId="195" formatCode="000####"/>
    <numFmt numFmtId="196" formatCode="#\ ###\ ###\ ##0.0"/>
    <numFmt numFmtId="197" formatCode="#\ ##0.0"/>
    <numFmt numFmtId="198" formatCode="###\ ###\ ###"/>
    <numFmt numFmtId="199" formatCode="###0.0"/>
    <numFmt numFmtId="200" formatCode="0.00000"/>
    <numFmt numFmtId="201" formatCode="###\ ###\ ###.00"/>
    <numFmt numFmtId="202" formatCode="##\ ##0.00"/>
    <numFmt numFmtId="203" formatCode="#,##0.000"/>
    <numFmt numFmtId="204" formatCode="###.0"/>
    <numFmt numFmtId="205" formatCode="##\ ###\ ###"/>
    <numFmt numFmtId="206" formatCode="##\ ###\ ##0.00"/>
    <numFmt numFmtId="207" formatCode="###\ ###\ ###\ "/>
    <numFmt numFmtId="208" formatCode="#,##0;\(#,##0\)"/>
    <numFmt numFmtId="209" formatCode="###.0\ ###\ ###"/>
  </numFmts>
  <fonts count="192">
    <font>
      <sz val="11"/>
      <color theme="1"/>
      <name val="Calibri"/>
      <family val="2"/>
      <scheme val="minor"/>
    </font>
    <font>
      <sz val="11"/>
      <color theme="1"/>
      <name val="Calibri"/>
      <family val="2"/>
      <scheme val="minor"/>
    </font>
    <font>
      <sz val="10"/>
      <name val="MS Sans Serif"/>
      <family val="2"/>
    </font>
    <font>
      <b/>
      <sz val="11"/>
      <color indexed="8"/>
      <name val="Arial Narrow"/>
      <family val="2"/>
    </font>
    <font>
      <sz val="8"/>
      <color indexed="8"/>
      <name val="Arial Narrow"/>
      <family val="2"/>
    </font>
    <font>
      <sz val="11"/>
      <color indexed="8"/>
      <name val="Arial Narrow"/>
      <family val="2"/>
    </font>
    <font>
      <b/>
      <sz val="8"/>
      <color indexed="8"/>
      <name val="Arial Narrow"/>
      <family val="2"/>
    </font>
    <font>
      <u/>
      <sz val="10"/>
      <color theme="10"/>
      <name val="MS Sans Serif"/>
      <family val="2"/>
    </font>
    <font>
      <u/>
      <sz val="8"/>
      <color theme="10"/>
      <name val="Arial Narrow"/>
      <family val="2"/>
    </font>
    <font>
      <sz val="10"/>
      <name val="MS Sans Serif"/>
    </font>
    <font>
      <sz val="8"/>
      <name val="Arial Narrow"/>
      <family val="2"/>
    </font>
    <font>
      <b/>
      <sz val="8"/>
      <name val="Times New Roman"/>
      <family val="1"/>
    </font>
    <font>
      <sz val="8"/>
      <color theme="1"/>
      <name val="Arial Narrow"/>
      <family val="2"/>
    </font>
    <font>
      <vertAlign val="superscript"/>
      <sz val="8"/>
      <color theme="1"/>
      <name val="Arial Narrow"/>
      <family val="2"/>
    </font>
    <font>
      <sz val="8"/>
      <name val="Times New Roman"/>
      <family val="1"/>
    </font>
    <font>
      <sz val="8"/>
      <color indexed="63"/>
      <name val="Arial Narrow"/>
      <family val="2"/>
    </font>
    <font>
      <sz val="10"/>
      <name val="Arial"/>
      <family val="2"/>
    </font>
    <font>
      <b/>
      <sz val="8"/>
      <name val="Arial Narrow"/>
      <family val="2"/>
    </font>
    <font>
      <b/>
      <sz val="8"/>
      <color theme="1"/>
      <name val="Arial Narrow"/>
      <family val="2"/>
    </font>
    <font>
      <vertAlign val="superscript"/>
      <sz val="8"/>
      <color indexed="8"/>
      <name val="Arial Narrow"/>
      <family val="2"/>
    </font>
    <font>
      <sz val="7"/>
      <color indexed="8"/>
      <name val="Arial Narrow"/>
      <family val="2"/>
    </font>
    <font>
      <sz val="7"/>
      <color theme="1"/>
      <name val="Arial Narrow"/>
      <family val="2"/>
    </font>
    <font>
      <sz val="7"/>
      <name val="Arial Narrow"/>
      <family val="2"/>
    </font>
    <font>
      <u/>
      <sz val="7"/>
      <color theme="10"/>
      <name val="Arial Narrow"/>
      <family val="2"/>
    </font>
    <font>
      <b/>
      <sz val="8"/>
      <color theme="9" tint="-0.249977111117893"/>
      <name val="Arial Narrow"/>
      <family val="2"/>
    </font>
    <font>
      <sz val="10"/>
      <color indexed="8"/>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sz val="8"/>
      <name val="Arial"/>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0"/>
      <color theme="10"/>
      <name val="Arial"/>
      <family val="2"/>
    </font>
    <font>
      <u/>
      <sz val="10"/>
      <color indexed="12"/>
      <name val="MS Sans Serif"/>
      <family val="2"/>
    </font>
    <font>
      <u/>
      <sz val="9.5"/>
      <color theme="10"/>
      <name val="Arial"/>
      <family val="2"/>
    </font>
    <font>
      <u/>
      <sz val="11"/>
      <color theme="10"/>
      <name val="Calibri"/>
      <family val="2"/>
      <scheme val="minor"/>
    </font>
    <font>
      <u/>
      <sz val="11"/>
      <color theme="10"/>
      <name val="Calibri"/>
      <family val="2"/>
    </font>
    <font>
      <u/>
      <sz val="20"/>
      <color indexed="12"/>
      <name val="MS Sans Serif"/>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sz val="12"/>
      <name val="Helv"/>
    </font>
    <font>
      <b/>
      <sz val="11"/>
      <color indexed="63"/>
      <name val="Calibri"/>
      <family val="2"/>
    </font>
    <font>
      <b/>
      <sz val="11"/>
      <color indexed="16"/>
      <name val="Calibri"/>
      <family val="2"/>
    </font>
    <font>
      <b/>
      <sz val="16"/>
      <name val="Times New Roman"/>
      <family val="1"/>
    </font>
    <font>
      <sz val="9"/>
      <name val="UniversCondLight"/>
    </font>
    <font>
      <b/>
      <sz val="18"/>
      <color indexed="56"/>
      <name val="Cambria"/>
      <family val="2"/>
    </font>
    <font>
      <b/>
      <sz val="18"/>
      <color indexed="54"/>
      <name val="Cambria"/>
      <family val="2"/>
    </font>
    <font>
      <b/>
      <sz val="11"/>
      <color indexed="8"/>
      <name val="Calibri"/>
      <family val="2"/>
    </font>
    <font>
      <sz val="11"/>
      <color indexed="10"/>
      <name val="Calibri"/>
      <family val="2"/>
    </font>
    <font>
      <u/>
      <sz val="8"/>
      <color rgb="FF0000FF"/>
      <name val="Arial Narrow"/>
      <family val="2"/>
    </font>
    <font>
      <sz val="8"/>
      <color rgb="FFFF0000"/>
      <name val="Arial Narrow"/>
      <family val="2"/>
    </font>
    <font>
      <b/>
      <sz val="8"/>
      <color rgb="FFFF0000"/>
      <name val="Arial Narrow"/>
      <family val="2"/>
    </font>
    <font>
      <b/>
      <sz val="9"/>
      <color indexed="8"/>
      <name val="Calibri"/>
      <family val="2"/>
      <scheme val="minor"/>
    </font>
    <font>
      <u/>
      <sz val="7"/>
      <color theme="3"/>
      <name val="Arial Narrow"/>
      <family val="2"/>
    </font>
    <font>
      <sz val="7"/>
      <color theme="3"/>
      <name val="Arial Narrow"/>
      <family val="2"/>
    </font>
    <font>
      <b/>
      <u/>
      <sz val="8"/>
      <color theme="9" tint="-0.249977111117893"/>
      <name val="Arial Narrow"/>
      <family val="2"/>
    </font>
    <font>
      <u/>
      <sz val="8"/>
      <name val="Arial Narrow"/>
      <family val="2"/>
    </font>
    <font>
      <u/>
      <sz val="8"/>
      <color theme="9" tint="-0.249977111117893"/>
      <name val="Arial Narrow"/>
      <family val="2"/>
    </font>
    <font>
      <b/>
      <sz val="8"/>
      <color indexed="63"/>
      <name val="Arial"/>
      <family val="2"/>
    </font>
    <font>
      <sz val="8"/>
      <color indexed="63"/>
      <name val="Arial"/>
      <family val="2"/>
    </font>
    <font>
      <sz val="7"/>
      <color rgb="FFFF0000"/>
      <name val="Arial Narrow"/>
      <family val="2"/>
    </font>
    <font>
      <b/>
      <sz val="8"/>
      <color indexed="63"/>
      <name val="Arial Narrow"/>
      <family val="2"/>
    </font>
    <font>
      <sz val="8"/>
      <color theme="9" tint="-0.249977111117893"/>
      <name val="Arial Narrow"/>
      <family val="2"/>
    </font>
    <font>
      <u/>
      <sz val="7"/>
      <color theme="10"/>
      <name val="MS Sans Serif"/>
      <family val="2"/>
    </font>
    <font>
      <b/>
      <sz val="11"/>
      <color theme="1"/>
      <name val="Arial Narrow"/>
      <family val="2"/>
    </font>
    <font>
      <sz val="8"/>
      <color indexed="55"/>
      <name val="Arial"/>
      <family val="2"/>
    </font>
    <font>
      <b/>
      <sz val="11"/>
      <name val="Arial Narrow"/>
      <family val="2"/>
    </font>
    <font>
      <sz val="11"/>
      <name val="Arial Narrow"/>
      <family val="2"/>
    </font>
    <font>
      <b/>
      <sz val="8"/>
      <name val="Arial"/>
      <family val="2"/>
    </font>
    <font>
      <b/>
      <sz val="11"/>
      <name val="Arial"/>
      <family val="2"/>
    </font>
    <font>
      <sz val="11"/>
      <name val="Arial"/>
      <family val="2"/>
    </font>
    <font>
      <b/>
      <sz val="10"/>
      <name val="Arial"/>
      <family val="2"/>
    </font>
    <font>
      <sz val="10"/>
      <color rgb="FF008000"/>
      <name val="Arial"/>
      <family val="2"/>
    </font>
    <font>
      <sz val="10"/>
      <color rgb="FF404040"/>
      <name val="Arial"/>
      <family val="2"/>
    </font>
    <font>
      <sz val="10"/>
      <name val="Inherit"/>
    </font>
    <font>
      <b/>
      <sz val="10"/>
      <name val="Arial Narrow"/>
      <family val="2"/>
    </font>
    <font>
      <b/>
      <sz val="10"/>
      <color indexed="8"/>
      <name val="Arial Narrow"/>
      <family val="2"/>
    </font>
    <font>
      <sz val="10"/>
      <color indexed="8"/>
      <name val="Arial Narrow"/>
      <family val="2"/>
    </font>
    <font>
      <sz val="10"/>
      <name val="Arial Narrow"/>
      <family val="2"/>
    </font>
    <font>
      <sz val="10"/>
      <name val="Arial"/>
    </font>
    <font>
      <u/>
      <sz val="7"/>
      <color theme="10"/>
      <name val="Arial"/>
      <family val="2"/>
    </font>
    <font>
      <b/>
      <sz val="7"/>
      <color indexed="8"/>
      <name val="Arial Narrow"/>
      <family val="2"/>
    </font>
    <font>
      <vertAlign val="superscript"/>
      <sz val="7"/>
      <name val="Arial Narrow"/>
      <family val="2"/>
    </font>
    <font>
      <b/>
      <sz val="9"/>
      <color indexed="8"/>
      <name val="Arial Narrow"/>
      <family val="2"/>
    </font>
    <font>
      <sz val="9"/>
      <color indexed="8"/>
      <name val="Arial Narrow"/>
      <family val="2"/>
    </font>
    <font>
      <b/>
      <sz val="7"/>
      <color rgb="FFFF0000"/>
      <name val="Arial Narrow"/>
      <family val="2"/>
    </font>
    <font>
      <strike/>
      <sz val="7"/>
      <color rgb="FFFF0000"/>
      <name val="Arial Narrow"/>
      <family val="2"/>
    </font>
    <font>
      <i/>
      <sz val="8"/>
      <color indexed="8"/>
      <name val="Arial Narrow"/>
      <family val="2"/>
    </font>
    <font>
      <sz val="8"/>
      <color rgb="FF000000"/>
      <name val="Arial Narrow"/>
      <family val="2"/>
    </font>
    <font>
      <b/>
      <sz val="8"/>
      <color rgb="FF000000"/>
      <name val="Arial Narrow"/>
      <family val="2"/>
    </font>
    <font>
      <sz val="7"/>
      <color rgb="FF000000"/>
      <name val="Arial Narrow"/>
      <family val="2"/>
    </font>
    <font>
      <sz val="10"/>
      <color theme="1"/>
      <name val="Arial Narrow"/>
      <family val="2"/>
    </font>
    <font>
      <b/>
      <sz val="10"/>
      <color theme="1"/>
      <name val="Arial Narrow"/>
      <family val="2"/>
    </font>
    <font>
      <sz val="7.5"/>
      <color indexed="8"/>
      <name val="Arial Narrow"/>
      <family val="2"/>
    </font>
    <font>
      <b/>
      <sz val="8"/>
      <color indexed="10"/>
      <name val="Arial Narrow"/>
      <family val="2"/>
    </font>
    <font>
      <u/>
      <sz val="7"/>
      <color theme="10"/>
      <name val="Calibri"/>
      <family val="2"/>
    </font>
    <font>
      <sz val="10"/>
      <color rgb="FFFF0000"/>
      <name val="MS Sans Serif"/>
      <family val="2"/>
    </font>
    <font>
      <b/>
      <sz val="8"/>
      <color indexed="14"/>
      <name val="Arial Narrow"/>
      <family val="2"/>
    </font>
    <font>
      <b/>
      <sz val="7"/>
      <color indexed="14"/>
      <name val="Arial Narrow"/>
      <family val="2"/>
    </font>
    <font>
      <b/>
      <sz val="7"/>
      <color rgb="FF00B050"/>
      <name val="Arial Narrow"/>
      <family val="2"/>
    </font>
    <font>
      <u/>
      <sz val="7"/>
      <color theme="10"/>
      <name val="Calibri"/>
      <family val="2"/>
      <scheme val="minor"/>
    </font>
    <font>
      <sz val="9"/>
      <name val="Arial"/>
      <family val="2"/>
    </font>
    <font>
      <sz val="9"/>
      <color indexed="8"/>
      <name val="Calibri"/>
      <family val="2"/>
      <scheme val="minor"/>
    </font>
    <font>
      <sz val="9"/>
      <name val="Calibri"/>
      <family val="2"/>
      <scheme val="minor"/>
    </font>
    <font>
      <b/>
      <sz val="10"/>
      <color indexed="9"/>
      <name val="Arial Narrow"/>
      <family val="2"/>
    </font>
    <font>
      <b/>
      <sz val="12"/>
      <name val="Arial"/>
      <family val="2"/>
    </font>
    <font>
      <b/>
      <i/>
      <sz val="12"/>
      <name val="Arial"/>
      <family val="2"/>
    </font>
    <font>
      <u/>
      <sz val="8"/>
      <color indexed="12"/>
      <name val="Arial Narrow"/>
      <family val="2"/>
    </font>
    <font>
      <b/>
      <sz val="11"/>
      <color indexed="17"/>
      <name val="Arial Narrow"/>
      <family val="2"/>
    </font>
    <font>
      <b/>
      <sz val="10"/>
      <color indexed="17"/>
      <name val="Arial"/>
      <family val="2"/>
    </font>
    <font>
      <u/>
      <sz val="7"/>
      <color indexed="12"/>
      <name val="Arial Narrow"/>
      <family val="2"/>
    </font>
    <font>
      <sz val="8"/>
      <color theme="3"/>
      <name val="Arial"/>
      <family val="2"/>
    </font>
    <font>
      <sz val="8"/>
      <color theme="1"/>
      <name val="Arial"/>
      <family val="2"/>
    </font>
    <font>
      <sz val="8"/>
      <color theme="1"/>
      <name val="Times New Roman"/>
      <family val="1"/>
    </font>
    <font>
      <sz val="11"/>
      <color theme="1"/>
      <name val="Arial Narrow"/>
      <family val="2"/>
    </font>
    <font>
      <sz val="11"/>
      <color theme="1"/>
      <name val="Times New Roman"/>
      <family val="1"/>
    </font>
    <font>
      <b/>
      <i/>
      <sz val="7"/>
      <color theme="1"/>
      <name val="Arial Narrow"/>
      <family val="2"/>
    </font>
    <font>
      <b/>
      <sz val="8"/>
      <color theme="1"/>
      <name val="Times New Roman"/>
      <family val="1"/>
    </font>
    <font>
      <b/>
      <sz val="8"/>
      <color indexed="8"/>
      <name val="Times New Roman"/>
      <family val="1"/>
    </font>
    <font>
      <sz val="8"/>
      <color indexed="8"/>
      <name val="Times New Roman"/>
      <family val="1"/>
    </font>
    <font>
      <sz val="7"/>
      <color theme="1"/>
      <name val="Times New Roman"/>
      <family val="1"/>
    </font>
    <font>
      <sz val="10"/>
      <color rgb="FFFF0000"/>
      <name val="Arial"/>
      <family val="2"/>
    </font>
    <font>
      <b/>
      <u/>
      <sz val="8"/>
      <color indexed="53"/>
      <name val="Arial Narrow"/>
      <family val="2"/>
    </font>
    <font>
      <b/>
      <sz val="8"/>
      <color rgb="FFC00000"/>
      <name val="Arial Narrow"/>
      <family val="2"/>
    </font>
    <font>
      <b/>
      <sz val="8"/>
      <color rgb="FF010205"/>
      <name val="Arial Narrow"/>
      <family val="2"/>
    </font>
    <font>
      <sz val="10"/>
      <name val="Arial Unicode MS"/>
      <family val="2"/>
    </font>
    <font>
      <sz val="10"/>
      <color indexed="8"/>
      <name val="MS Sans Serif"/>
      <family val="2"/>
    </font>
    <font>
      <sz val="8"/>
      <color indexed="8"/>
      <name val="MS Sans Serif"/>
      <family val="2"/>
    </font>
    <font>
      <sz val="8"/>
      <color rgb="FFFF0000"/>
      <name val="Arial"/>
      <family val="2"/>
    </font>
    <font>
      <u/>
      <sz val="7"/>
      <color indexed="12"/>
      <name val="MS Sans Serif"/>
      <family val="2"/>
    </font>
    <font>
      <sz val="7"/>
      <color rgb="FFFF0000"/>
      <name val="Arial"/>
      <family val="2"/>
    </font>
    <font>
      <sz val="7"/>
      <name val="MS Sans Serif"/>
      <family val="2"/>
    </font>
    <font>
      <sz val="8"/>
      <color indexed="12"/>
      <name val="Arial Narrow"/>
      <family val="2"/>
    </font>
    <font>
      <b/>
      <sz val="7"/>
      <name val="Arial Narrow"/>
      <family val="2"/>
    </font>
    <font>
      <sz val="11"/>
      <color rgb="FF0000FF"/>
      <name val="Calibri"/>
      <family val="2"/>
    </font>
    <font>
      <sz val="11"/>
      <color indexed="8"/>
      <name val="Arial"/>
      <family val="2"/>
    </font>
    <font>
      <u/>
      <sz val="7"/>
      <color theme="10"/>
      <name val="Tahoma"/>
      <family val="2"/>
    </font>
    <font>
      <sz val="8"/>
      <name val="Century Gothic"/>
      <family val="2"/>
    </font>
    <font>
      <sz val="10"/>
      <color rgb="FF222222"/>
      <name val="Arial"/>
      <family val="2"/>
    </font>
    <font>
      <u/>
      <sz val="10"/>
      <color indexed="8"/>
      <name val="Arial Narrow"/>
      <family val="2"/>
    </font>
    <font>
      <u/>
      <sz val="7"/>
      <color rgb="FF0000FF"/>
      <name val="Arial Narrow"/>
      <family val="2"/>
    </font>
    <font>
      <sz val="7"/>
      <color rgb="FF00B050"/>
      <name val="Arial Narrow"/>
      <family val="2"/>
    </font>
    <font>
      <sz val="7"/>
      <color rgb="FF222222"/>
      <name val="Arial Narrow"/>
      <family val="2"/>
    </font>
    <font>
      <sz val="10"/>
      <color theme="1"/>
      <name val="MS Sans Serif"/>
      <family val="2"/>
    </font>
    <font>
      <sz val="7"/>
      <color theme="1"/>
      <name val="MS Sans Serif"/>
      <family val="2"/>
    </font>
    <font>
      <b/>
      <sz val="10"/>
      <color rgb="FF000000"/>
      <name val="Arial"/>
      <family val="2"/>
    </font>
    <font>
      <sz val="8"/>
      <color rgb="FF0000FF"/>
      <name val="Arial Narrow"/>
      <family val="2"/>
    </font>
    <font>
      <b/>
      <sz val="7"/>
      <color indexed="8"/>
      <name val="Arial"/>
      <family val="2"/>
    </font>
    <font>
      <sz val="7"/>
      <name val="Arial"/>
      <family val="2"/>
    </font>
    <font>
      <i/>
      <sz val="7"/>
      <color theme="1"/>
      <name val="Arial Narrow"/>
      <family val="2"/>
    </font>
    <font>
      <sz val="12"/>
      <color theme="1"/>
      <name val="Tahoma"/>
      <family val="2"/>
    </font>
    <font>
      <sz val="11"/>
      <color rgb="FF1F497D"/>
      <name val="Calibri"/>
      <family val="2"/>
      <scheme val="minor"/>
    </font>
    <font>
      <sz val="9"/>
      <color theme="1"/>
      <name val="Tahoma"/>
      <family val="2"/>
    </font>
    <font>
      <b/>
      <sz val="7"/>
      <color indexed="10"/>
      <name val="MS Sans Serif"/>
      <family val="2"/>
    </font>
    <font>
      <sz val="8"/>
      <color indexed="10"/>
      <name val="Arial Narrow"/>
      <family val="2"/>
    </font>
    <font>
      <b/>
      <sz val="8"/>
      <color indexed="8"/>
      <name val="Arial"/>
      <family val="2"/>
    </font>
    <font>
      <sz val="9"/>
      <name val="Arial Narrow"/>
      <family val="2"/>
    </font>
    <font>
      <sz val="10"/>
      <color indexed="48"/>
      <name val="Arial Narrow"/>
      <family val="2"/>
    </font>
    <font>
      <sz val="10"/>
      <color indexed="20"/>
      <name val="Arial Narrow"/>
      <family val="2"/>
    </font>
    <font>
      <b/>
      <sz val="10"/>
      <color indexed="8"/>
      <name val="Arial"/>
      <family val="2"/>
    </font>
    <font>
      <sz val="7"/>
      <color indexed="8"/>
      <name val="Arial"/>
      <family val="2"/>
    </font>
    <font>
      <u/>
      <sz val="7"/>
      <color indexed="12"/>
      <name val="Calibri"/>
      <family val="2"/>
      <scheme val="minor"/>
    </font>
    <font>
      <b/>
      <sz val="9"/>
      <name val="Arial Narrow"/>
      <family val="2"/>
    </font>
    <font>
      <sz val="10"/>
      <color indexed="10"/>
      <name val="Arial"/>
      <family val="2"/>
    </font>
    <font>
      <sz val="7"/>
      <color rgb="FF0C0C0C"/>
      <name val="Arial Narrow"/>
      <family val="2"/>
    </font>
    <font>
      <sz val="8"/>
      <color rgb="FF00B050"/>
      <name val="Arial Narrow"/>
      <family val="2"/>
    </font>
    <font>
      <sz val="10"/>
      <color rgb="FF00B050"/>
      <name val="Arial"/>
      <family val="2"/>
    </font>
    <font>
      <sz val="8"/>
      <name val="Calibri"/>
      <family val="2"/>
      <scheme val="minor"/>
    </font>
    <font>
      <sz val="8"/>
      <color theme="1"/>
      <name val="Calibri"/>
      <family val="2"/>
      <scheme val="minor"/>
    </font>
    <font>
      <sz val="7"/>
      <color indexed="12"/>
      <name val="Arial Narrow"/>
      <family val="2"/>
    </font>
    <font>
      <u/>
      <sz val="7"/>
      <color rgb="FF0000FF"/>
      <name val="Arial"/>
      <family val="2"/>
    </font>
    <font>
      <b/>
      <sz val="14"/>
      <name val="Arial"/>
      <family val="2"/>
    </font>
    <font>
      <sz val="14"/>
      <name val="Arial"/>
      <family val="2"/>
    </font>
    <font>
      <b/>
      <sz val="10"/>
      <color indexed="18"/>
      <name val="Arial"/>
      <family val="2"/>
    </font>
  </fonts>
  <fills count="58">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solid">
        <fgColor indexed="9"/>
        <bgColor indexed="64"/>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mediumGray"/>
    </fill>
    <fill>
      <patternFill patternType="solid">
        <fgColor theme="0" tint="-0.14999847407452621"/>
        <bgColor indexed="64"/>
      </patternFill>
    </fill>
    <fill>
      <patternFill patternType="solid">
        <fgColor rgb="FFFFFFFF"/>
        <bgColor rgb="FF000000"/>
      </patternFill>
    </fill>
    <fill>
      <patternFill patternType="solid">
        <fgColor theme="0"/>
        <bgColor rgb="FF000000"/>
      </patternFill>
    </fill>
    <fill>
      <patternFill patternType="solid">
        <fgColor theme="0" tint="-0.249977111117893"/>
        <bgColor indexed="64"/>
      </patternFill>
    </fill>
    <fill>
      <patternFill patternType="solid">
        <fgColor indexed="9"/>
        <bgColor indexed="24"/>
      </patternFill>
    </fill>
    <fill>
      <patternFill patternType="solid">
        <fgColor theme="0"/>
        <bgColor indexed="24"/>
      </patternFill>
    </fill>
    <fill>
      <patternFill patternType="solid">
        <fgColor rgb="FFFFFF00"/>
        <bgColor indexed="64"/>
      </patternFill>
    </fill>
  </fills>
  <borders count="185">
    <border>
      <left/>
      <right/>
      <top/>
      <bottom/>
      <diagonal/>
    </border>
    <border>
      <left/>
      <right/>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right/>
      <top style="thin">
        <color indexed="23"/>
      </top>
      <bottom/>
      <diagonal/>
    </border>
    <border>
      <left style="thin">
        <color indexed="25"/>
      </left>
      <right style="thin">
        <color indexed="25"/>
      </right>
      <top style="thin">
        <color indexed="25"/>
      </top>
      <bottom style="thin">
        <color indexed="25"/>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indexed="23"/>
      </left>
      <right style="thin">
        <color indexed="23"/>
      </right>
      <top style="thin">
        <color indexed="23"/>
      </top>
      <bottom/>
      <diagonal/>
    </border>
    <border>
      <left style="thin">
        <color indexed="23"/>
      </left>
      <right style="thin">
        <color indexed="23"/>
      </right>
      <top/>
      <bottom style="thin">
        <color indexed="23"/>
      </bottom>
      <diagonal/>
    </border>
    <border>
      <left/>
      <right/>
      <top style="thin">
        <color indexed="23"/>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top style="thin">
        <color theme="1" tint="0.499984740745262"/>
      </top>
      <bottom/>
      <diagonal/>
    </border>
    <border>
      <left style="thin">
        <color indexed="23"/>
      </left>
      <right/>
      <top style="thin">
        <color indexed="23"/>
      </top>
      <bottom/>
      <diagonal/>
    </border>
    <border>
      <left style="thin">
        <color indexed="23"/>
      </left>
      <right/>
      <top/>
      <bottom style="thin">
        <color indexed="23"/>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style="thin">
        <color indexed="23"/>
      </left>
      <right/>
      <top/>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style="thin">
        <color indexed="23"/>
      </left>
      <right style="thin">
        <color indexed="23"/>
      </right>
      <top/>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right/>
      <top style="thin">
        <color rgb="FF808080"/>
      </top>
      <bottom/>
      <diagonal/>
    </border>
    <border>
      <left/>
      <right/>
      <top/>
      <bottom style="thin">
        <color theme="0"/>
      </bottom>
      <diagonal/>
    </border>
    <border>
      <left/>
      <right/>
      <top style="thin">
        <color theme="0"/>
      </top>
      <bottom style="thin">
        <color indexed="23"/>
      </bottom>
      <diagonal/>
    </border>
    <border>
      <left/>
      <right/>
      <top style="thin">
        <color theme="0"/>
      </top>
      <bottom style="thin">
        <color rgb="FF808080"/>
      </bottom>
      <diagonal/>
    </border>
    <border>
      <left/>
      <right/>
      <top/>
      <bottom style="thin">
        <color rgb="FF808080"/>
      </bottom>
      <diagonal/>
    </border>
    <border>
      <left style="thin">
        <color rgb="FF808080"/>
      </left>
      <right/>
      <top style="thin">
        <color rgb="FF808080"/>
      </top>
      <bottom style="thin">
        <color indexed="23"/>
      </bottom>
      <diagonal/>
    </border>
    <border>
      <left/>
      <right style="thin">
        <color rgb="FF808080"/>
      </right>
      <top style="thin">
        <color rgb="FF808080"/>
      </top>
      <bottom style="thin">
        <color indexed="23"/>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rgb="FF808080"/>
      </left>
      <right style="thin">
        <color rgb="FF808080"/>
      </right>
      <top/>
      <bottom style="thin">
        <color rgb="FF808080"/>
      </bottom>
      <diagonal/>
    </border>
    <border>
      <left style="thin">
        <color indexed="23"/>
      </left>
      <right/>
      <top style="thin">
        <color indexed="23"/>
      </top>
      <bottom style="thin">
        <color rgb="FF808080"/>
      </bottom>
      <diagonal/>
    </border>
    <border>
      <left/>
      <right/>
      <top style="thin">
        <color indexed="23"/>
      </top>
      <bottom style="thin">
        <color rgb="FF808080"/>
      </bottom>
      <diagonal/>
    </border>
    <border>
      <left/>
      <right style="thin">
        <color indexed="23"/>
      </right>
      <top style="thin">
        <color indexed="23"/>
      </top>
      <bottom style="thin">
        <color rgb="FF808080"/>
      </bottom>
      <diagonal/>
    </border>
    <border>
      <left/>
      <right/>
      <top/>
      <bottom style="thin">
        <color indexed="64"/>
      </bottom>
      <diagonal/>
    </border>
    <border>
      <left/>
      <right style="thin">
        <color indexed="64"/>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bottom/>
      <diagonal/>
    </border>
    <border>
      <left/>
      <right style="thin">
        <color indexed="64"/>
      </right>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23"/>
      </top>
      <bottom/>
      <diagonal/>
    </border>
    <border>
      <left/>
      <right/>
      <top/>
      <bottom style="double">
        <color auto="1"/>
      </bottom>
      <diagonal/>
    </border>
    <border>
      <left/>
      <right/>
      <top style="double">
        <color auto="1"/>
      </top>
      <bottom/>
      <diagonal/>
    </border>
    <border>
      <left/>
      <right/>
      <top style="double">
        <color auto="1"/>
      </top>
      <bottom style="double">
        <color auto="1"/>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23"/>
      </left>
      <right style="thin">
        <color indexed="23"/>
      </right>
      <top style="thin">
        <color indexed="23"/>
      </top>
      <bottom/>
      <diagonal/>
    </border>
    <border>
      <left style="thin">
        <color indexed="9"/>
      </left>
      <right style="thin">
        <color indexed="9"/>
      </right>
      <top/>
      <bottom style="thin">
        <color indexed="9"/>
      </bottom>
      <diagonal/>
    </border>
    <border>
      <left/>
      <right/>
      <top/>
      <bottom style="thin">
        <color indexed="9"/>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23"/>
      </left>
      <right/>
      <top style="thin">
        <color indexed="23"/>
      </top>
      <bottom/>
      <diagonal/>
    </border>
    <border>
      <left/>
      <right style="thin">
        <color indexed="23"/>
      </right>
      <top style="thin">
        <color indexed="23"/>
      </top>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style="thin">
        <color indexed="9"/>
      </left>
      <right/>
      <top/>
      <bottom/>
      <diagonal/>
    </border>
    <border>
      <left style="thin">
        <color indexed="9"/>
      </left>
      <right style="thin">
        <color indexed="9"/>
      </right>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style="thin">
        <color indexed="55"/>
      </right>
      <top/>
      <bottom style="thin">
        <color indexed="55"/>
      </bottom>
      <diagonal/>
    </border>
    <border>
      <left/>
      <right/>
      <top style="thin">
        <color indexed="55"/>
      </top>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right/>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top/>
      <bottom/>
      <diagonal/>
    </border>
    <border>
      <left style="thin">
        <color indexed="55"/>
      </left>
      <right style="thin">
        <color indexed="55"/>
      </right>
      <top/>
      <bottom style="thin">
        <color indexed="23"/>
      </bottom>
      <diagonal/>
    </border>
    <border>
      <left style="thin">
        <color theme="0" tint="-0.499984740745262"/>
      </left>
      <right style="thin">
        <color theme="0" tint="-0.499984740745262"/>
      </right>
      <top/>
      <bottom style="thin">
        <color indexed="23"/>
      </bottom>
      <diagonal/>
    </border>
    <border>
      <left style="thin">
        <color theme="0" tint="-0.499984740745262"/>
      </left>
      <right/>
      <top/>
      <bottom/>
      <diagonal/>
    </border>
    <border>
      <left style="thin">
        <color indexed="23"/>
      </left>
      <right style="thin">
        <color indexed="23"/>
      </right>
      <top style="thin">
        <color indexed="23"/>
      </top>
      <bottom style="thin">
        <color theme="0" tint="-0.34998626667073579"/>
      </bottom>
      <diagonal/>
    </border>
    <border>
      <left/>
      <right/>
      <top/>
      <bottom style="thin">
        <color theme="0" tint="-0.499984740745262"/>
      </bottom>
      <diagonal/>
    </border>
    <border>
      <left style="thin">
        <color indexed="23"/>
      </left>
      <right style="thin">
        <color indexed="23"/>
      </right>
      <top style="thin">
        <color theme="0" tint="-0.499984740745262"/>
      </top>
      <bottom style="thin">
        <color indexed="23"/>
      </bottom>
      <diagonal/>
    </border>
    <border>
      <left/>
      <right/>
      <top style="thin">
        <color indexed="64"/>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indexed="23"/>
      </left>
      <right/>
      <top/>
      <bottom style="thin">
        <color indexed="64"/>
      </bottom>
      <diagonal/>
    </border>
    <border>
      <left/>
      <right style="thin">
        <color indexed="23"/>
      </right>
      <top/>
      <bottom style="thin">
        <color indexed="64"/>
      </bottom>
      <diagonal/>
    </border>
    <border>
      <left style="thin">
        <color indexed="64"/>
      </left>
      <right style="thin">
        <color rgb="FF808080"/>
      </right>
      <top/>
      <bottom style="thin">
        <color indexed="64"/>
      </bottom>
      <diagonal/>
    </border>
    <border>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23"/>
      </left>
      <right/>
      <top style="thin">
        <color rgb="FF808080"/>
      </top>
      <bottom style="thin">
        <color indexed="23"/>
      </bottom>
      <diagonal/>
    </border>
    <border>
      <left style="thin">
        <color rgb="FF808080"/>
      </left>
      <right/>
      <top style="thin">
        <color rgb="FF808080"/>
      </top>
      <bottom style="thin">
        <color indexed="64"/>
      </bottom>
      <diagonal/>
    </border>
    <border>
      <left style="thin">
        <color rgb="FF808080"/>
      </left>
      <right/>
      <top/>
      <bottom/>
      <diagonal/>
    </border>
    <border>
      <left style="thin">
        <color indexed="64"/>
      </left>
      <right style="thin">
        <color rgb="FF808080"/>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rgb="FF808080"/>
      </left>
      <right/>
      <top style="thin">
        <color indexed="64"/>
      </top>
      <bottom style="thin">
        <color rgb="FF808080"/>
      </bottom>
      <diagonal/>
    </border>
    <border>
      <left style="thin">
        <color theme="0" tint="-0.499984740745262"/>
      </left>
      <right style="thin">
        <color theme="0" tint="-0.499984740745262"/>
      </right>
      <top style="thin">
        <color rgb="FF808080"/>
      </top>
      <bottom style="thin">
        <color theme="0" tint="-0.499984740745262"/>
      </bottom>
      <diagonal/>
    </border>
    <border>
      <left style="thin">
        <color indexed="23"/>
      </left>
      <right style="thin">
        <color indexed="23"/>
      </right>
      <top style="thin">
        <color indexed="64"/>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theme="1" tint="0.499984740745262"/>
      </right>
      <top style="thin">
        <color indexed="23"/>
      </top>
      <bottom style="thin">
        <color indexed="23"/>
      </bottom>
      <diagonal/>
    </border>
    <border>
      <left style="thin">
        <color theme="1" tint="0.499984740745262"/>
      </left>
      <right/>
      <top/>
      <bottom/>
      <diagonal/>
    </border>
    <border>
      <left style="thin">
        <color indexed="64"/>
      </left>
      <right style="thin">
        <color indexed="64"/>
      </right>
      <top style="thin">
        <color indexed="64"/>
      </top>
      <bottom/>
      <diagonal/>
    </border>
    <border>
      <left/>
      <right/>
      <top style="thin">
        <color indexed="23"/>
      </top>
      <bottom/>
      <diagonal/>
    </border>
    <border>
      <left style="thin">
        <color indexed="23"/>
      </left>
      <right style="thin">
        <color theme="1" tint="0.499984740745262"/>
      </right>
      <top style="thin">
        <color indexed="23"/>
      </top>
      <bottom/>
      <diagonal/>
    </border>
    <border>
      <left style="thin">
        <color theme="1" tint="0.499984740745262"/>
      </left>
      <right style="thin">
        <color rgb="FF808080"/>
      </right>
      <top style="thin">
        <color rgb="FF808080"/>
      </top>
      <bottom style="thin">
        <color rgb="FF808080"/>
      </bottom>
      <diagonal/>
    </border>
    <border>
      <left style="thin">
        <color rgb="FF808080"/>
      </left>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theme="1" tint="0.499984740745262"/>
      </right>
      <top style="thin">
        <color indexed="23"/>
      </top>
      <bottom style="thin">
        <color indexed="23"/>
      </bottom>
      <diagonal/>
    </border>
    <border>
      <left style="thin">
        <color theme="0" tint="-0.499984740745262"/>
      </left>
      <right/>
      <top style="thin">
        <color rgb="FF808080"/>
      </top>
      <bottom/>
      <diagonal/>
    </border>
    <border>
      <left/>
      <right style="thin">
        <color indexed="23"/>
      </right>
      <top style="thin">
        <color rgb="FF808080"/>
      </top>
      <bottom style="thin">
        <color rgb="FF808080"/>
      </bottom>
      <diagonal/>
    </border>
    <border>
      <left style="thin">
        <color rgb="FF808080"/>
      </left>
      <right style="thin">
        <color indexed="23"/>
      </right>
      <top style="thin">
        <color indexed="23"/>
      </top>
      <bottom style="thin">
        <color indexed="23"/>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rgb="FF808080"/>
      </right>
      <top style="thin">
        <color rgb="FF808080"/>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indexed="23"/>
      </right>
      <top style="thin">
        <color indexed="23"/>
      </top>
      <bottom style="thin">
        <color theme="0" tint="-0.499984740745262"/>
      </bottom>
      <diagonal/>
    </border>
    <border>
      <left style="thin">
        <color theme="0" tint="-0.499984740745262"/>
      </left>
      <right/>
      <top style="thin">
        <color theme="0" tint="-0.499984740745262"/>
      </top>
      <bottom style="thin">
        <color rgb="FF808080"/>
      </bottom>
      <diagonal/>
    </border>
    <border>
      <left/>
      <right/>
      <top style="thin">
        <color theme="0" tint="-0.499984740745262"/>
      </top>
      <bottom style="thin">
        <color rgb="FF808080"/>
      </bottom>
      <diagonal/>
    </border>
    <border>
      <left/>
      <right style="thin">
        <color rgb="FF808080"/>
      </right>
      <top style="thin">
        <color theme="0" tint="-0.499984740745262"/>
      </top>
      <bottom style="thin">
        <color rgb="FF808080"/>
      </bottom>
      <diagonal/>
    </border>
    <border>
      <left/>
      <right style="thin">
        <color rgb="FF808080"/>
      </right>
      <top style="thin">
        <color theme="0" tint="-0.499984740745262"/>
      </top>
      <bottom style="thin">
        <color theme="0" tint="-0.499984740745262"/>
      </bottom>
      <diagonal/>
    </border>
    <border>
      <left style="thin">
        <color rgb="FF808080"/>
      </left>
      <right/>
      <top style="thin">
        <color rgb="FF808080"/>
      </top>
      <bottom/>
      <diagonal/>
    </border>
    <border>
      <left style="thin">
        <color theme="0" tint="-0.499984740745262"/>
      </left>
      <right style="thin">
        <color theme="0" tint="-0.499984740745262"/>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right style="thin">
        <color rgb="FF808080"/>
      </right>
      <top style="thin">
        <color rgb="FF808080"/>
      </top>
      <bottom/>
      <diagonal/>
    </border>
    <border>
      <left style="thin">
        <color rgb="FF808080"/>
      </left>
      <right/>
      <top/>
      <bottom style="thin">
        <color theme="0" tint="-0.499984740745262"/>
      </bottom>
      <diagonal/>
    </border>
    <border>
      <left style="thin">
        <color rgb="FF808080"/>
      </left>
      <right style="thin">
        <color rgb="FF808080"/>
      </right>
      <top style="thin">
        <color theme="1" tint="0.34998626667073579"/>
      </top>
      <bottom style="thin">
        <color theme="0" tint="-0.499984740745262"/>
      </bottom>
      <diagonal/>
    </border>
    <border>
      <left style="thin">
        <color rgb="FF808080"/>
      </left>
      <right style="thin">
        <color rgb="FF808080"/>
      </right>
      <top/>
      <bottom style="thin">
        <color indexed="23"/>
      </bottom>
      <diagonal/>
    </border>
    <border>
      <left style="thin">
        <color theme="0" tint="-0.499984740745262"/>
      </left>
      <right/>
      <top style="thin">
        <color rgb="FF808080"/>
      </top>
      <bottom style="thin">
        <color rgb="FF808080"/>
      </bottom>
      <diagonal/>
    </border>
    <border>
      <left/>
      <right/>
      <top style="thin">
        <color rgb="FF808080"/>
      </top>
      <bottom style="thin">
        <color theme="0" tint="-0.499984740745262"/>
      </bottom>
      <diagonal/>
    </border>
  </borders>
  <cellStyleXfs count="39287">
    <xf numFmtId="0" fontId="0" fillId="0" borderId="0"/>
    <xf numFmtId="0" fontId="2" fillId="0" borderId="0"/>
    <xf numFmtId="0" fontId="7" fillId="0" borderId="0" applyNumberFormat="0" applyFill="0" applyBorder="0" applyAlignment="0" applyProtection="0">
      <alignment vertical="top"/>
      <protection locked="0"/>
    </xf>
    <xf numFmtId="0" fontId="9" fillId="0" borderId="0"/>
    <xf numFmtId="0" fontId="11" fillId="0" borderId="5" applyNumberFormat="0" applyBorder="0" applyProtection="0">
      <alignment horizontal="center"/>
    </xf>
    <xf numFmtId="0" fontId="14" fillId="0" borderId="0" applyFill="0" applyBorder="0" applyProtection="0"/>
    <xf numFmtId="0" fontId="16" fillId="0" borderId="0"/>
    <xf numFmtId="0" fontId="16" fillId="0" borderId="0"/>
    <xf numFmtId="0" fontId="2" fillId="0" borderId="0"/>
    <xf numFmtId="0" fontId="16" fillId="0" borderId="0"/>
    <xf numFmtId="0" fontId="2" fillId="0" borderId="0"/>
    <xf numFmtId="0" fontId="16" fillId="0" borderId="0"/>
    <xf numFmtId="0" fontId="25" fillId="0" borderId="0">
      <alignment vertical="top"/>
    </xf>
    <xf numFmtId="0" fontId="2" fillId="0" borderId="0"/>
    <xf numFmtId="0" fontId="16" fillId="0" borderId="0"/>
    <xf numFmtId="0" fontId="16" fillId="0" borderId="0"/>
    <xf numFmtId="0" fontId="16" fillId="0" borderId="0"/>
    <xf numFmtId="0" fontId="16" fillId="0" borderId="0"/>
    <xf numFmtId="0" fontId="2" fillId="0" borderId="0"/>
    <xf numFmtId="0" fontId="16" fillId="0" borderId="0"/>
    <xf numFmtId="0" fontId="2" fillId="0" borderId="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7" fillId="23" borderId="0" applyNumberFormat="0" applyBorder="0" applyAlignment="0" applyProtection="0"/>
    <xf numFmtId="0" fontId="28" fillId="24" borderId="0" applyNumberFormat="0" applyBorder="0" applyAlignment="0" applyProtection="0"/>
    <xf numFmtId="0" fontId="27" fillId="17" borderId="0" applyNumberFormat="0" applyBorder="0" applyAlignment="0" applyProtection="0"/>
    <xf numFmtId="0" fontId="28" fillId="18" borderId="0" applyNumberFormat="0" applyBorder="0" applyAlignment="0" applyProtection="0"/>
    <xf numFmtId="0" fontId="27" fillId="19" borderId="0" applyNumberFormat="0" applyBorder="0" applyAlignment="0" applyProtection="0"/>
    <xf numFmtId="0" fontId="28" fillId="20" borderId="0" applyNumberFormat="0" applyBorder="0" applyAlignment="0" applyProtection="0"/>
    <xf numFmtId="0" fontId="27" fillId="25" borderId="0" applyNumberFormat="0" applyBorder="0" applyAlignment="0" applyProtection="0"/>
    <xf numFmtId="0" fontId="28" fillId="26"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7" fillId="29" borderId="0" applyNumberFormat="0" applyBorder="0" applyAlignment="0" applyProtection="0"/>
    <xf numFmtId="0" fontId="28" fillId="30" borderId="0" applyNumberFormat="0" applyBorder="0" applyAlignment="0" applyProtection="0"/>
    <xf numFmtId="0" fontId="27" fillId="31" borderId="0" applyNumberFormat="0" applyBorder="0" applyAlignment="0" applyProtection="0"/>
    <xf numFmtId="0" fontId="28" fillId="32" borderId="0" applyNumberFormat="0" applyBorder="0" applyAlignment="0" applyProtection="0"/>
    <xf numFmtId="0" fontId="27" fillId="33" borderId="0" applyNumberFormat="0" applyBorder="0" applyAlignment="0" applyProtection="0"/>
    <xf numFmtId="0" fontId="28" fillId="34" borderId="0" applyNumberFormat="0" applyBorder="0" applyAlignment="0" applyProtection="0"/>
    <xf numFmtId="0" fontId="27" fillId="35" borderId="0" applyNumberFormat="0" applyBorder="0" applyAlignment="0" applyProtection="0"/>
    <xf numFmtId="0" fontId="28" fillId="36" borderId="0" applyNumberFormat="0" applyBorder="0" applyAlignment="0" applyProtection="0"/>
    <xf numFmtId="0" fontId="27" fillId="25" borderId="0" applyNumberFormat="0" applyBorder="0" applyAlignment="0" applyProtection="0"/>
    <xf numFmtId="0" fontId="28" fillId="26"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7" fillId="37" borderId="0" applyNumberFormat="0" applyBorder="0" applyAlignment="0" applyProtection="0"/>
    <xf numFmtId="0" fontId="28" fillId="38"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11" fillId="0" borderId="5" applyNumberFormat="0" applyBorder="0" applyProtection="0">
      <alignment horizontal="center"/>
    </xf>
    <xf numFmtId="0" fontId="11" fillId="0" borderId="5" applyNumberFormat="0" applyBorder="0" applyProtection="0">
      <alignment horizontal="center"/>
    </xf>
    <xf numFmtId="0" fontId="11" fillId="0" borderId="5" applyNumberFormat="0" applyBorder="0" applyProtection="0">
      <alignment horizontal="center"/>
    </xf>
    <xf numFmtId="0" fontId="11" fillId="0" borderId="5" applyNumberFormat="0" applyBorder="0" applyProtection="0">
      <alignment horizontal="center"/>
    </xf>
    <xf numFmtId="0" fontId="30" fillId="39" borderId="2" applyNumberFormat="0" applyAlignment="0" applyProtection="0"/>
    <xf numFmtId="0" fontId="30" fillId="40" borderId="8" applyNumberFormat="0" applyAlignment="0" applyProtection="0"/>
    <xf numFmtId="0" fontId="31" fillId="0" borderId="9"/>
    <xf numFmtId="0" fontId="32" fillId="41" borderId="10" applyNumberFormat="0" applyAlignment="0" applyProtection="0"/>
    <xf numFmtId="0" fontId="33" fillId="42" borderId="11"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4" fillId="0" borderId="0" applyFill="0" applyBorder="0" applyProtection="0"/>
    <xf numFmtId="0" fontId="14" fillId="0" borderId="0" applyFill="0" applyBorder="0" applyProtection="0"/>
    <xf numFmtId="0" fontId="34" fillId="43" borderId="9">
      <alignment vertical="center"/>
    </xf>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1" fillId="44" borderId="12" applyFont="0" applyBorder="0"/>
    <xf numFmtId="0" fontId="35" fillId="0" borderId="0" applyNumberFormat="0" applyFill="0" applyBorder="0" applyAlignment="0" applyProtection="0"/>
    <xf numFmtId="0" fontId="36" fillId="0" borderId="0" applyNumberFormat="0" applyFill="0" applyBorder="0" applyAlignment="0" applyProtection="0"/>
    <xf numFmtId="0" fontId="37" fillId="45" borderId="9">
      <alignment horizontal="left"/>
    </xf>
    <xf numFmtId="0" fontId="38" fillId="7" borderId="0" applyNumberFormat="0" applyBorder="0" applyAlignment="0" applyProtection="0"/>
    <xf numFmtId="0" fontId="38" fillId="8" borderId="0" applyNumberFormat="0" applyBorder="0" applyAlignment="0" applyProtection="0"/>
    <xf numFmtId="0" fontId="39" fillId="0" borderId="13" applyNumberFormat="0" applyFill="0" applyAlignment="0" applyProtection="0"/>
    <xf numFmtId="0" fontId="40" fillId="0" borderId="13" applyNumberFormat="0" applyFill="0" applyAlignment="0" applyProtection="0"/>
    <xf numFmtId="0" fontId="41" fillId="0" borderId="14"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4" fillId="0" borderId="16"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9" fillId="0" borderId="0" applyNumberFormat="0" applyFill="0" applyBorder="0" applyAlignment="0" applyProtection="0"/>
    <xf numFmtId="0" fontId="4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9" fillId="0" borderId="0" applyNumberFormat="0" applyFill="0" applyBorder="0" applyAlignment="0" applyProtection="0"/>
    <xf numFmtId="0" fontId="5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13" borderId="2" applyNumberFormat="0" applyAlignment="0" applyProtection="0"/>
    <xf numFmtId="0" fontId="52" fillId="14" borderId="8" applyNumberFormat="0" applyAlignment="0" applyProtection="0"/>
    <xf numFmtId="0" fontId="31" fillId="45" borderId="17">
      <alignment wrapText="1"/>
    </xf>
    <xf numFmtId="0" fontId="31" fillId="45" borderId="18"/>
    <xf numFmtId="0" fontId="31" fillId="45" borderId="19">
      <alignment horizontal="center" wrapText="1"/>
    </xf>
    <xf numFmtId="0" fontId="53" fillId="0" borderId="20" applyNumberFormat="0" applyFill="0" applyAlignment="0" applyProtection="0"/>
    <xf numFmtId="169" fontId="16" fillId="0" borderId="0" applyFont="0" applyFill="0" applyBorder="0" applyAlignment="0" applyProtection="0"/>
    <xf numFmtId="170" fontId="16" fillId="0" borderId="0" applyFont="0" applyFill="0" applyBorder="0" applyAlignment="0" applyProtection="0"/>
    <xf numFmtId="0" fontId="54" fillId="46" borderId="0" applyNumberFormat="0" applyBorder="0" applyAlignment="0" applyProtection="0"/>
    <xf numFmtId="0" fontId="54" fillId="47" borderId="0" applyNumberFormat="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55" fillId="0" borderId="0"/>
    <xf numFmtId="0" fontId="16" fillId="0" borderId="0"/>
    <xf numFmtId="0" fontId="16" fillId="0" borderId="0"/>
    <xf numFmtId="0" fontId="1"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6" fillId="0" borderId="0"/>
    <xf numFmtId="0" fontId="56" fillId="0" borderId="0"/>
    <xf numFmtId="0" fontId="16" fillId="0" borderId="0"/>
    <xf numFmtId="0" fontId="56" fillId="0" borderId="0"/>
    <xf numFmtId="0" fontId="56" fillId="0" borderId="0"/>
    <xf numFmtId="0" fontId="16" fillId="0" borderId="0"/>
    <xf numFmtId="0" fontId="5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5" fillId="0" borderId="0"/>
    <xf numFmtId="0" fontId="16" fillId="0" borderId="0"/>
    <xf numFmtId="0" fontId="16" fillId="0" borderId="0"/>
    <xf numFmtId="0" fontId="16" fillId="0" borderId="0"/>
    <xf numFmtId="0" fontId="56" fillId="0" borderId="0"/>
    <xf numFmtId="0" fontId="1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2"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2" fillId="0" borderId="0"/>
    <xf numFmtId="0" fontId="2" fillId="0" borderId="0"/>
    <xf numFmtId="0" fontId="16" fillId="0" borderId="0"/>
    <xf numFmtId="171" fontId="58" fillId="0" borderId="0"/>
    <xf numFmtId="0" fontId="25" fillId="0" borderId="0">
      <alignment vertical="top"/>
    </xf>
    <xf numFmtId="0" fontId="2" fillId="0" borderId="0"/>
    <xf numFmtId="0" fontId="16" fillId="48" borderId="21" applyNumberFormat="0" applyFont="0" applyAlignment="0" applyProtection="0"/>
    <xf numFmtId="0" fontId="16" fillId="49" borderId="22" applyNumberFormat="0" applyAlignment="0" applyProtection="0"/>
    <xf numFmtId="0" fontId="11" fillId="50" borderId="9" applyNumberFormat="0" applyBorder="0" applyProtection="0">
      <alignment horizontal="center"/>
    </xf>
    <xf numFmtId="0" fontId="11" fillId="50" borderId="9" applyNumberFormat="0" applyBorder="0" applyProtection="0">
      <alignment horizontal="center"/>
    </xf>
    <xf numFmtId="0" fontId="59" fillId="39" borderId="23" applyNumberFormat="0" applyAlignment="0" applyProtection="0"/>
    <xf numFmtId="0" fontId="60" fillId="40" borderId="24"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61" fillId="0" borderId="0" applyNumberFormat="0" applyFill="0" applyProtection="0"/>
    <xf numFmtId="0" fontId="31" fillId="45" borderId="9"/>
    <xf numFmtId="172" fontId="16" fillId="0" borderId="0" applyFont="0" applyFill="0" applyBorder="0" applyAlignment="0" applyProtection="0"/>
    <xf numFmtId="173"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xf numFmtId="0" fontId="11" fillId="0" borderId="0" applyNumberFormat="0" applyFill="0" applyBorder="0" applyProtection="0">
      <alignment horizontal="left"/>
    </xf>
    <xf numFmtId="0" fontId="11" fillId="0" borderId="0" applyNumberFormat="0" applyFill="0" applyBorder="0" applyProtection="0">
      <alignment horizontal="left"/>
    </xf>
    <xf numFmtId="0" fontId="63" fillId="0" borderId="0" applyNumberFormat="0" applyFill="0" applyBorder="0" applyAlignment="0" applyProtection="0"/>
    <xf numFmtId="0" fontId="64" fillId="0" borderId="0" applyNumberFormat="0" applyFill="0" applyBorder="0" applyAlignment="0" applyProtection="0"/>
    <xf numFmtId="0" fontId="11" fillId="0" borderId="18" applyBorder="0">
      <alignment horizontal="left"/>
    </xf>
    <xf numFmtId="0" fontId="65" fillId="0" borderId="25" applyNumberFormat="0" applyFill="0" applyAlignment="0" applyProtection="0"/>
    <xf numFmtId="0" fontId="65" fillId="0" borderId="25" applyNumberFormat="0" applyFill="0" applyAlignment="0" applyProtection="0"/>
    <xf numFmtId="174" fontId="16" fillId="0" borderId="0" applyFont="0" applyFill="0" applyBorder="0" applyAlignment="0" applyProtection="0"/>
    <xf numFmtId="0" fontId="66" fillId="0" borderId="0" applyNumberFormat="0" applyFill="0" applyBorder="0" applyAlignment="0" applyProtection="0"/>
    <xf numFmtId="0" fontId="2" fillId="0" borderId="0"/>
    <xf numFmtId="0" fontId="2" fillId="0" borderId="0"/>
    <xf numFmtId="0" fontId="97" fillId="0" borderId="0"/>
    <xf numFmtId="0" fontId="16" fillId="0" borderId="0"/>
    <xf numFmtId="0" fontId="16" fillId="0" borderId="0"/>
    <xf numFmtId="0" fontId="2" fillId="0" borderId="0"/>
    <xf numFmtId="0" fontId="2"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 fillId="0" borderId="0"/>
    <xf numFmtId="0" fontId="1" fillId="0" borderId="0"/>
    <xf numFmtId="0" fontId="1" fillId="0" borderId="0"/>
    <xf numFmtId="43" fontId="16" fillId="0" borderId="0" applyFont="0" applyFill="0" applyBorder="0" applyAlignment="0" applyProtection="0"/>
    <xf numFmtId="0" fontId="47" fillId="0" borderId="0" applyNumberFormat="0" applyFill="0" applyBorder="0" applyAlignment="0" applyProtection="0">
      <alignment vertical="top"/>
      <protection locked="0"/>
    </xf>
    <xf numFmtId="0" fontId="2" fillId="0" borderId="0"/>
    <xf numFmtId="0" fontId="2" fillId="0" borderId="0"/>
    <xf numFmtId="0" fontId="16" fillId="0" borderId="0"/>
    <xf numFmtId="0" fontId="2" fillId="0" borderId="0"/>
    <xf numFmtId="0" fontId="2" fillId="0" borderId="0"/>
    <xf numFmtId="0" fontId="16" fillId="0" borderId="0"/>
    <xf numFmtId="0" fontId="16" fillId="0" borderId="0"/>
    <xf numFmtId="0" fontId="2" fillId="0" borderId="0"/>
    <xf numFmtId="0" fontId="2" fillId="0" borderId="0"/>
    <xf numFmtId="0" fontId="16" fillId="0" borderId="0"/>
    <xf numFmtId="0" fontId="16" fillId="0" borderId="0"/>
    <xf numFmtId="0" fontId="2" fillId="0" borderId="0"/>
    <xf numFmtId="0" fontId="50" fillId="0" borderId="0" applyNumberFormat="0" applyFill="0" applyBorder="0" applyAlignment="0" applyProtection="0">
      <alignment vertical="top"/>
      <protection locked="0"/>
    </xf>
    <xf numFmtId="0" fontId="16" fillId="0" borderId="0"/>
    <xf numFmtId="0" fontId="2" fillId="0" borderId="0"/>
    <xf numFmtId="0" fontId="2" fillId="0" borderId="0"/>
    <xf numFmtId="0" fontId="16" fillId="0" borderId="0"/>
    <xf numFmtId="0" fontId="2" fillId="0" borderId="0"/>
    <xf numFmtId="0" fontId="2" fillId="0" borderId="0"/>
    <xf numFmtId="0" fontId="16" fillId="0" borderId="0"/>
    <xf numFmtId="0" fontId="2" fillId="0" borderId="0"/>
    <xf numFmtId="0" fontId="16" fillId="0" borderId="0"/>
    <xf numFmtId="0" fontId="16" fillId="0" borderId="0"/>
    <xf numFmtId="0" fontId="11" fillId="0" borderId="154" applyNumberFormat="0" applyBorder="0" applyProtection="0">
      <alignment horizontal="center"/>
    </xf>
  </cellStyleXfs>
  <cellXfs count="4784">
    <xf numFmtId="0" fontId="0" fillId="0" borderId="0" xfId="0"/>
    <xf numFmtId="0" fontId="4" fillId="0" borderId="0" xfId="1" applyFont="1" applyFill="1" applyProtection="1">
      <protection locked="0"/>
    </xf>
    <xf numFmtId="0" fontId="8" fillId="0" borderId="2" xfId="2" applyFont="1" applyFill="1" applyBorder="1" applyAlignment="1" applyProtection="1">
      <alignment horizontal="center" vertical="center" wrapText="1"/>
    </xf>
    <xf numFmtId="164" fontId="8" fillId="0" borderId="2" xfId="2" applyNumberFormat="1" applyFont="1" applyFill="1" applyBorder="1" applyAlignment="1" applyProtection="1">
      <alignment horizontal="center" vertical="center" wrapText="1"/>
    </xf>
    <xf numFmtId="0" fontId="8" fillId="0" borderId="3" xfId="2" applyFont="1" applyFill="1" applyBorder="1" applyAlignment="1" applyProtection="1">
      <alignment horizontal="center" vertical="center" wrapText="1"/>
    </xf>
    <xf numFmtId="165" fontId="8" fillId="0" borderId="3" xfId="2" applyNumberFormat="1" applyFont="1" applyFill="1" applyBorder="1" applyAlignment="1" applyProtection="1">
      <alignment horizontal="center" vertical="center" wrapText="1"/>
    </xf>
    <xf numFmtId="0" fontId="12" fillId="0" borderId="0" xfId="4" applyFont="1" applyFill="1" applyBorder="1" applyAlignment="1" applyProtection="1">
      <alignment horizontal="center" vertical="center" wrapText="1"/>
    </xf>
    <xf numFmtId="0" fontId="12" fillId="0" borderId="0" xfId="1" applyFont="1" applyFill="1" applyProtection="1">
      <protection locked="0"/>
    </xf>
    <xf numFmtId="0" fontId="12" fillId="0" borderId="2" xfId="3" applyFont="1" applyFill="1" applyBorder="1" applyAlignment="1">
      <alignment horizontal="center"/>
    </xf>
    <xf numFmtId="0" fontId="4" fillId="0" borderId="2" xfId="4" applyFont="1" applyFill="1" applyBorder="1" applyAlignment="1" applyProtection="1">
      <alignment horizontal="center" vertical="center" wrapText="1"/>
    </xf>
    <xf numFmtId="0" fontId="4" fillId="0" borderId="3" xfId="4" applyFont="1" applyFill="1" applyBorder="1" applyAlignment="1" applyProtection="1">
      <alignment horizontal="center" vertical="center" wrapText="1"/>
    </xf>
    <xf numFmtId="0" fontId="4" fillId="0" borderId="0" xfId="4" applyFont="1" applyFill="1" applyBorder="1" applyAlignment="1" applyProtection="1">
      <alignment horizontal="center" vertical="center" wrapText="1"/>
    </xf>
    <xf numFmtId="0" fontId="4" fillId="0" borderId="0" xfId="1" applyNumberFormat="1" applyFont="1" applyFill="1" applyBorder="1" applyAlignment="1" applyProtection="1">
      <alignment horizontal="left" vertical="center" wrapText="1"/>
    </xf>
    <xf numFmtId="166" fontId="6" fillId="0" borderId="0" xfId="5" applyNumberFormat="1" applyFont="1" applyFill="1" applyBorder="1" applyAlignment="1" applyProtection="1">
      <alignment horizontal="center" vertical="center"/>
    </xf>
    <xf numFmtId="164" fontId="6" fillId="0" borderId="0" xfId="5" applyNumberFormat="1" applyFont="1" applyFill="1" applyBorder="1" applyAlignment="1" applyProtection="1">
      <alignment horizontal="center" vertical="center"/>
    </xf>
    <xf numFmtId="165" fontId="6" fillId="0" borderId="0" xfId="5" applyNumberFormat="1" applyFont="1" applyFill="1" applyBorder="1" applyAlignment="1" applyProtection="1">
      <alignment horizontal="center" vertical="center"/>
    </xf>
    <xf numFmtId="0" fontId="6" fillId="0" borderId="0" xfId="5" applyFont="1" applyFill="1" applyBorder="1" applyAlignment="1" applyProtection="1">
      <alignment horizontal="center" vertical="center"/>
    </xf>
    <xf numFmtId="165" fontId="6" fillId="0" borderId="0" xfId="4" applyNumberFormat="1" applyFont="1" applyFill="1" applyBorder="1" applyAlignment="1" applyProtection="1">
      <alignment horizontal="center" vertical="center"/>
      <protection locked="0"/>
    </xf>
    <xf numFmtId="0" fontId="6" fillId="0" borderId="0" xfId="4" applyFont="1" applyFill="1" applyBorder="1" applyAlignment="1" applyProtection="1">
      <alignment horizontal="center" vertical="center"/>
      <protection locked="0"/>
    </xf>
    <xf numFmtId="0" fontId="6" fillId="0" borderId="0" xfId="1" applyFont="1" applyFill="1" applyAlignment="1" applyProtection="1">
      <alignment vertical="center"/>
      <protection locked="0"/>
    </xf>
    <xf numFmtId="165" fontId="10" fillId="2" borderId="0" xfId="1" applyNumberFormat="1" applyFont="1" applyFill="1"/>
    <xf numFmtId="167" fontId="4" fillId="2" borderId="0" xfId="1" applyNumberFormat="1" applyFont="1" applyFill="1" applyAlignment="1" applyProtection="1">
      <alignment horizontal="right" vertical="center"/>
      <protection locked="0"/>
    </xf>
    <xf numFmtId="165" fontId="4" fillId="2" borderId="0" xfId="1" applyNumberFormat="1" applyFont="1" applyFill="1" applyAlignment="1" applyProtection="1">
      <alignment horizontal="right" vertical="center"/>
      <protection locked="0"/>
    </xf>
    <xf numFmtId="165" fontId="4" fillId="0" borderId="0" xfId="1" applyNumberFormat="1" applyFont="1" applyFill="1" applyAlignment="1" applyProtection="1">
      <alignment horizontal="right" vertical="center"/>
      <protection locked="0"/>
    </xf>
    <xf numFmtId="165" fontId="4" fillId="2" borderId="0" xfId="1" applyNumberFormat="1" applyFont="1" applyFill="1" applyAlignment="1" applyProtection="1">
      <alignment vertical="center"/>
      <protection locked="0"/>
    </xf>
    <xf numFmtId="167" fontId="4" fillId="0" borderId="0" xfId="1" applyNumberFormat="1" applyFont="1" applyFill="1" applyAlignment="1" applyProtection="1">
      <alignment horizontal="right" vertical="center"/>
      <protection locked="0"/>
    </xf>
    <xf numFmtId="166" fontId="4" fillId="2" borderId="0" xfId="5" applyNumberFormat="1" applyFont="1" applyFill="1" applyBorder="1" applyAlignment="1" applyProtection="1">
      <alignment horizontal="right" vertical="center"/>
    </xf>
    <xf numFmtId="168" fontId="4" fillId="0" borderId="0" xfId="5" applyNumberFormat="1" applyFont="1" applyFill="1" applyBorder="1" applyAlignment="1" applyProtection="1">
      <alignment horizontal="right" vertical="center"/>
    </xf>
    <xf numFmtId="166" fontId="10" fillId="0" borderId="0" xfId="1" applyNumberFormat="1" applyFont="1" applyFill="1" applyBorder="1" applyAlignment="1" applyProtection="1">
      <alignment horizontal="center" vertical="center"/>
      <protection locked="0"/>
    </xf>
    <xf numFmtId="0" fontId="4" fillId="0" borderId="0" xfId="1" applyFont="1" applyFill="1" applyAlignment="1" applyProtection="1">
      <alignment vertical="center"/>
      <protection locked="0"/>
    </xf>
    <xf numFmtId="166" fontId="4" fillId="2" borderId="0" xfId="1" applyNumberFormat="1" applyFont="1" applyFill="1" applyAlignment="1" applyProtection="1">
      <alignment vertical="center"/>
      <protection locked="0"/>
    </xf>
    <xf numFmtId="165" fontId="10" fillId="0" borderId="0" xfId="1" applyNumberFormat="1" applyFont="1" applyFill="1"/>
    <xf numFmtId="0" fontId="9" fillId="0" borderId="0" xfId="3"/>
    <xf numFmtId="0" fontId="4" fillId="0" borderId="0" xfId="1" applyNumberFormat="1" applyFont="1" applyFill="1" applyBorder="1" applyAlignment="1" applyProtection="1">
      <alignment horizontal="left" vertical="center" wrapText="1"/>
      <protection locked="0"/>
    </xf>
    <xf numFmtId="165" fontId="10" fillId="0" borderId="0" xfId="1" applyNumberFormat="1" applyFont="1" applyFill="1" applyBorder="1" applyAlignment="1" applyProtection="1">
      <alignment horizontal="right" vertical="center"/>
      <protection locked="0"/>
    </xf>
    <xf numFmtId="167" fontId="12" fillId="2" borderId="0" xfId="1" applyNumberFormat="1" applyFont="1" applyFill="1" applyBorder="1" applyAlignment="1">
      <alignment horizontal="right" vertical="center"/>
    </xf>
    <xf numFmtId="165" fontId="10" fillId="2" borderId="0" xfId="1" applyNumberFormat="1" applyFont="1" applyFill="1" applyAlignment="1" applyProtection="1">
      <alignment horizontal="right" vertical="center"/>
      <protection locked="0"/>
    </xf>
    <xf numFmtId="165" fontId="4" fillId="2" borderId="0" xfId="1" applyNumberFormat="1" applyFont="1" applyFill="1" applyAlignment="1" applyProtection="1">
      <alignment horizontal="center" vertical="center"/>
      <protection locked="0"/>
    </xf>
    <xf numFmtId="165" fontId="12" fillId="2" borderId="0" xfId="1" applyNumberFormat="1" applyFont="1" applyFill="1" applyAlignment="1" applyProtection="1">
      <alignment horizontal="right" vertical="center"/>
      <protection locked="0"/>
    </xf>
    <xf numFmtId="165" fontId="12" fillId="2" borderId="0" xfId="1" applyNumberFormat="1" applyFont="1" applyFill="1" applyAlignment="1" applyProtection="1">
      <alignment horizontal="center" vertical="center"/>
      <protection locked="0"/>
    </xf>
    <xf numFmtId="165" fontId="10" fillId="0" borderId="0" xfId="1" applyNumberFormat="1" applyFont="1" applyFill="1" applyAlignment="1" applyProtection="1">
      <alignment horizontal="right" vertical="center"/>
      <protection locked="0"/>
    </xf>
    <xf numFmtId="167" fontId="4" fillId="2" borderId="0" xfId="1" applyNumberFormat="1" applyFont="1" applyFill="1" applyBorder="1" applyAlignment="1" applyProtection="1">
      <alignment horizontal="right" vertical="center"/>
      <protection locked="0"/>
    </xf>
    <xf numFmtId="165" fontId="4" fillId="0" borderId="0" xfId="1" applyNumberFormat="1" applyFont="1" applyFill="1" applyAlignment="1" applyProtection="1">
      <alignment horizontal="center" vertical="center"/>
      <protection locked="0"/>
    </xf>
    <xf numFmtId="2" fontId="4" fillId="0" borderId="0" xfId="5" applyNumberFormat="1" applyFont="1" applyFill="1" applyBorder="1" applyAlignment="1" applyProtection="1">
      <alignment horizontal="right" vertical="center"/>
      <protection locked="0"/>
    </xf>
    <xf numFmtId="165" fontId="12" fillId="0" borderId="6" xfId="3" applyNumberFormat="1" applyFont="1" applyFill="1" applyBorder="1" applyAlignment="1">
      <alignment horizontal="right" vertical="center"/>
    </xf>
    <xf numFmtId="165" fontId="4" fillId="0" borderId="0" xfId="1" applyNumberFormat="1" applyFont="1" applyFill="1" applyAlignment="1" applyProtection="1">
      <alignment vertical="center"/>
      <protection locked="0"/>
    </xf>
    <xf numFmtId="167" fontId="10" fillId="0" borderId="6" xfId="3" applyNumberFormat="1" applyFont="1" applyFill="1" applyBorder="1" applyAlignment="1">
      <alignment horizontal="right" vertical="top"/>
    </xf>
    <xf numFmtId="165" fontId="10" fillId="0" borderId="6" xfId="3" applyNumberFormat="1" applyFont="1" applyFill="1" applyBorder="1" applyAlignment="1">
      <alignment horizontal="right" vertical="top"/>
    </xf>
    <xf numFmtId="165" fontId="6" fillId="0" borderId="0" xfId="1" applyNumberFormat="1" applyFont="1" applyFill="1" applyAlignment="1" applyProtection="1">
      <alignment horizontal="center" vertical="center"/>
      <protection locked="0"/>
    </xf>
    <xf numFmtId="165" fontId="15" fillId="0" borderId="6" xfId="3" applyNumberFormat="1" applyFont="1" applyFill="1" applyBorder="1" applyAlignment="1">
      <alignment horizontal="right" vertical="center"/>
    </xf>
    <xf numFmtId="167" fontId="15" fillId="2" borderId="6" xfId="3" applyNumberFormat="1" applyFont="1" applyFill="1" applyBorder="1" applyAlignment="1">
      <alignment horizontal="right" vertical="center"/>
    </xf>
    <xf numFmtId="165" fontId="15" fillId="2" borderId="6" xfId="3" applyNumberFormat="1" applyFont="1" applyFill="1" applyBorder="1" applyAlignment="1">
      <alignment horizontal="right" vertical="center"/>
    </xf>
    <xf numFmtId="165" fontId="12" fillId="2" borderId="6" xfId="3" applyNumberFormat="1" applyFont="1" applyFill="1" applyBorder="1" applyAlignment="1">
      <alignment horizontal="right" vertical="center"/>
    </xf>
    <xf numFmtId="168" fontId="15" fillId="2" borderId="6" xfId="3" applyNumberFormat="1" applyFont="1" applyFill="1" applyBorder="1" applyAlignment="1">
      <alignment horizontal="right" vertical="center"/>
    </xf>
    <xf numFmtId="165" fontId="6" fillId="2" borderId="0" xfId="1" applyNumberFormat="1" applyFont="1" applyFill="1" applyAlignment="1" applyProtection="1">
      <alignment horizontal="center" vertical="center"/>
      <protection locked="0"/>
    </xf>
    <xf numFmtId="168" fontId="4" fillId="0" borderId="0" xfId="1" applyNumberFormat="1" applyFont="1" applyFill="1" applyAlignment="1" applyProtection="1">
      <alignment vertical="center"/>
      <protection locked="0"/>
    </xf>
    <xf numFmtId="167" fontId="12" fillId="0" borderId="6" xfId="3" applyNumberFormat="1" applyFont="1" applyFill="1" applyBorder="1" applyAlignment="1">
      <alignment horizontal="right" vertical="center"/>
    </xf>
    <xf numFmtId="165" fontId="12" fillId="0" borderId="0" xfId="1" applyNumberFormat="1" applyFont="1" applyFill="1" applyAlignment="1" applyProtection="1">
      <alignment horizontal="right" vertical="center"/>
      <protection locked="0"/>
    </xf>
    <xf numFmtId="166" fontId="12" fillId="0" borderId="6" xfId="3" applyNumberFormat="1" applyFont="1" applyFill="1" applyBorder="1" applyAlignment="1">
      <alignment horizontal="right" vertical="center"/>
    </xf>
    <xf numFmtId="165" fontId="10" fillId="0" borderId="6" xfId="3" applyNumberFormat="1" applyFont="1" applyFill="1" applyBorder="1" applyAlignment="1">
      <alignment horizontal="right" vertical="center"/>
    </xf>
    <xf numFmtId="167" fontId="10" fillId="0" borderId="6" xfId="3" applyNumberFormat="1" applyFont="1" applyFill="1" applyBorder="1" applyAlignment="1">
      <alignment horizontal="right" vertical="center"/>
    </xf>
    <xf numFmtId="166" fontId="10" fillId="0" borderId="6" xfId="3" applyNumberFormat="1" applyFont="1" applyFill="1" applyBorder="1" applyAlignment="1">
      <alignment horizontal="right" vertical="center"/>
    </xf>
    <xf numFmtId="164" fontId="10" fillId="0" borderId="6" xfId="3" applyNumberFormat="1" applyFont="1" applyFill="1" applyBorder="1" applyAlignment="1">
      <alignment horizontal="right" vertical="top"/>
    </xf>
    <xf numFmtId="165" fontId="10" fillId="0" borderId="0" xfId="3" applyNumberFormat="1" applyFont="1" applyFill="1"/>
    <xf numFmtId="164" fontId="10" fillId="2" borderId="6" xfId="3" applyNumberFormat="1" applyFont="1" applyFill="1" applyBorder="1" applyAlignment="1">
      <alignment horizontal="right" vertical="top"/>
    </xf>
    <xf numFmtId="165" fontId="10" fillId="2" borderId="6" xfId="3" applyNumberFormat="1" applyFont="1" applyFill="1" applyBorder="1" applyAlignment="1">
      <alignment horizontal="right" vertical="top"/>
    </xf>
    <xf numFmtId="165" fontId="10" fillId="2" borderId="0" xfId="3" applyNumberFormat="1" applyFont="1" applyFill="1"/>
    <xf numFmtId="0" fontId="6" fillId="0" borderId="0" xfId="1" applyNumberFormat="1" applyFont="1" applyFill="1" applyBorder="1" applyAlignment="1" applyProtection="1">
      <alignment horizontal="left" vertical="center" wrapText="1"/>
      <protection locked="0"/>
    </xf>
    <xf numFmtId="0" fontId="6" fillId="0" borderId="0" xfId="6" applyNumberFormat="1" applyFont="1" applyFill="1" applyBorder="1" applyAlignment="1" applyProtection="1">
      <alignment vertical="center"/>
    </xf>
    <xf numFmtId="165" fontId="17" fillId="0" borderId="6" xfId="3" applyNumberFormat="1" applyFont="1" applyFill="1" applyBorder="1" applyAlignment="1">
      <alignment horizontal="right" vertical="top"/>
    </xf>
    <xf numFmtId="164" fontId="17" fillId="0" borderId="6" xfId="3" applyNumberFormat="1" applyFont="1" applyFill="1" applyBorder="1" applyAlignment="1">
      <alignment horizontal="right" vertical="top"/>
    </xf>
    <xf numFmtId="165" fontId="17" fillId="0" borderId="0" xfId="3" applyNumberFormat="1" applyFont="1" applyFill="1"/>
    <xf numFmtId="165" fontId="17" fillId="0" borderId="0" xfId="1" applyNumberFormat="1" applyFont="1" applyFill="1" applyAlignment="1" applyProtection="1">
      <alignment horizontal="right" vertical="center"/>
      <protection locked="0"/>
    </xf>
    <xf numFmtId="165" fontId="18" fillId="0" borderId="0" xfId="1" applyNumberFormat="1" applyFont="1" applyFill="1" applyAlignment="1" applyProtection="1">
      <alignment horizontal="right" vertical="center"/>
      <protection locked="0"/>
    </xf>
    <xf numFmtId="168" fontId="6" fillId="0" borderId="0" xfId="1" applyNumberFormat="1" applyFont="1" applyFill="1" applyAlignment="1" applyProtection="1">
      <alignment vertical="center"/>
      <protection locked="0"/>
    </xf>
    <xf numFmtId="0" fontId="6" fillId="0" borderId="0" xfId="6" applyNumberFormat="1" applyFont="1" applyFill="1" applyBorder="1" applyAlignment="1" applyProtection="1">
      <alignment horizontal="left" vertical="center"/>
    </xf>
    <xf numFmtId="165" fontId="17" fillId="0" borderId="6" xfId="3" applyNumberFormat="1" applyFont="1" applyFill="1" applyBorder="1" applyAlignment="1">
      <alignment horizontal="right" vertical="center"/>
    </xf>
    <xf numFmtId="165" fontId="18" fillId="0" borderId="6" xfId="3" applyNumberFormat="1" applyFont="1" applyFill="1" applyBorder="1" applyAlignment="1">
      <alignment horizontal="right" vertical="center"/>
    </xf>
    <xf numFmtId="168" fontId="6" fillId="0" borderId="0" xfId="1" applyNumberFormat="1" applyFont="1" applyFill="1" applyProtection="1">
      <protection locked="0"/>
    </xf>
    <xf numFmtId="0" fontId="6" fillId="0" borderId="0" xfId="1" applyFont="1" applyFill="1" applyProtection="1">
      <protection locked="0"/>
    </xf>
    <xf numFmtId="165" fontId="17" fillId="0" borderId="0" xfId="3" applyNumberFormat="1" applyFont="1" applyFill="1" applyBorder="1" applyAlignment="1">
      <alignment vertical="center"/>
    </xf>
    <xf numFmtId="164" fontId="17" fillId="0" borderId="0" xfId="1" applyNumberFormat="1" applyFont="1" applyFill="1" applyAlignment="1" applyProtection="1">
      <alignment horizontal="right" vertical="center"/>
      <protection locked="0"/>
    </xf>
    <xf numFmtId="164" fontId="8" fillId="0" borderId="2" xfId="2" applyNumberFormat="1" applyFont="1" applyFill="1" applyBorder="1" applyAlignment="1" applyProtection="1">
      <alignment horizontal="center" vertical="center" wrapText="1"/>
      <protection locked="0"/>
    </xf>
    <xf numFmtId="165" fontId="8" fillId="0" borderId="2" xfId="2" applyNumberFormat="1" applyFont="1" applyFill="1" applyBorder="1" applyAlignment="1" applyProtection="1">
      <alignment horizontal="center" vertical="center" wrapText="1"/>
    </xf>
    <xf numFmtId="0" fontId="4" fillId="0" borderId="2" xfId="1" applyFont="1" applyFill="1" applyBorder="1" applyAlignment="1" applyProtection="1">
      <alignment horizontal="center" vertical="center"/>
    </xf>
    <xf numFmtId="0" fontId="21" fillId="0" borderId="0" xfId="1" applyNumberFormat="1" applyFont="1" applyFill="1" applyBorder="1" applyAlignment="1" applyProtection="1">
      <alignment vertical="center"/>
      <protection locked="0"/>
    </xf>
    <xf numFmtId="0" fontId="21" fillId="0" borderId="0" xfId="1" applyNumberFormat="1" applyFont="1" applyFill="1" applyBorder="1" applyAlignment="1" applyProtection="1">
      <alignment horizontal="left" vertical="top" wrapText="1"/>
      <protection locked="0"/>
    </xf>
    <xf numFmtId="0" fontId="21" fillId="2" borderId="0" xfId="3" applyFont="1" applyFill="1" applyAlignment="1">
      <alignment horizontal="left" vertical="center"/>
    </xf>
    <xf numFmtId="166" fontId="20" fillId="2" borderId="0" xfId="7" applyNumberFormat="1" applyFont="1" applyFill="1" applyBorder="1" applyAlignment="1" applyProtection="1">
      <alignment horizontal="left" vertical="top"/>
      <protection locked="0"/>
    </xf>
    <xf numFmtId="164" fontId="20" fillId="2" borderId="0" xfId="7" applyNumberFormat="1" applyFont="1" applyFill="1" applyBorder="1" applyAlignment="1" applyProtection="1">
      <alignment horizontal="left" vertical="top"/>
      <protection locked="0"/>
    </xf>
    <xf numFmtId="165" fontId="23" fillId="2" borderId="0" xfId="2" applyNumberFormat="1" applyFont="1" applyFill="1" applyBorder="1" applyAlignment="1" applyProtection="1">
      <protection locked="0"/>
    </xf>
    <xf numFmtId="165" fontId="20" fillId="2" borderId="0" xfId="7" applyNumberFormat="1" applyFont="1" applyFill="1" applyBorder="1" applyAlignment="1" applyProtection="1">
      <alignment horizontal="left" vertical="top"/>
      <protection locked="0"/>
    </xf>
    <xf numFmtId="165" fontId="20" fillId="2" borderId="0" xfId="1" applyNumberFormat="1" applyFont="1" applyFill="1" applyProtection="1">
      <protection locked="0"/>
    </xf>
    <xf numFmtId="0" fontId="20" fillId="2" borderId="0" xfId="1" applyFont="1" applyFill="1" applyProtection="1">
      <protection locked="0"/>
    </xf>
    <xf numFmtId="165" fontId="20" fillId="2" borderId="0" xfId="1" applyNumberFormat="1" applyFont="1" applyFill="1" applyAlignment="1" applyProtection="1">
      <alignment horizontal="center" vertical="center"/>
      <protection locked="0"/>
    </xf>
    <xf numFmtId="164" fontId="20" fillId="2" borderId="0" xfId="1" applyNumberFormat="1" applyFont="1" applyFill="1" applyProtection="1">
      <protection locked="0"/>
    </xf>
    <xf numFmtId="165" fontId="20" fillId="0" borderId="0" xfId="1" applyNumberFormat="1" applyFont="1" applyFill="1" applyProtection="1">
      <protection locked="0"/>
    </xf>
    <xf numFmtId="0" fontId="20" fillId="0" borderId="0" xfId="1" applyFont="1" applyFill="1" applyProtection="1">
      <protection locked="0"/>
    </xf>
    <xf numFmtId="166" fontId="23" fillId="2" borderId="0" xfId="2" applyNumberFormat="1" applyFont="1" applyFill="1" applyBorder="1" applyAlignment="1" applyProtection="1">
      <protection locked="0"/>
    </xf>
    <xf numFmtId="164" fontId="4" fillId="0" borderId="0" xfId="1" applyNumberFormat="1" applyFont="1" applyFill="1" applyProtection="1">
      <protection locked="0"/>
    </xf>
    <xf numFmtId="49" fontId="6" fillId="0" borderId="0" xfId="1" quotePrefix="1" applyNumberFormat="1" applyFont="1" applyFill="1" applyAlignment="1" applyProtection="1">
      <alignment horizontal="right" vertical="center"/>
      <protection locked="0"/>
    </xf>
    <xf numFmtId="49" fontId="4" fillId="0" borderId="0" xfId="1" applyNumberFormat="1" applyFont="1" applyFill="1" applyProtection="1">
      <protection locked="0"/>
    </xf>
    <xf numFmtId="165" fontId="4" fillId="0" borderId="0" xfId="1" applyNumberFormat="1" applyFont="1" applyFill="1" applyProtection="1">
      <protection locked="0"/>
    </xf>
    <xf numFmtId="166" fontId="20" fillId="2" borderId="0" xfId="1" applyNumberFormat="1" applyFont="1" applyFill="1" applyProtection="1">
      <protection locked="0"/>
    </xf>
    <xf numFmtId="49" fontId="6" fillId="0" borderId="0" xfId="1" applyNumberFormat="1" applyFont="1" applyFill="1" applyAlignment="1" applyProtection="1">
      <alignment horizontal="right" vertical="center"/>
      <protection locked="0"/>
    </xf>
    <xf numFmtId="49" fontId="24" fillId="0" borderId="0" xfId="1" applyNumberFormat="1" applyFont="1" applyFill="1" applyAlignment="1" applyProtection="1">
      <alignment horizontal="right" vertical="center"/>
      <protection locked="0"/>
    </xf>
    <xf numFmtId="0" fontId="23" fillId="2" borderId="0" xfId="2" applyFont="1" applyFill="1" applyBorder="1" applyAlignment="1" applyProtection="1">
      <protection locked="0"/>
    </xf>
    <xf numFmtId="165" fontId="23" fillId="0" borderId="0" xfId="2" applyNumberFormat="1" applyFont="1" applyFill="1" applyBorder="1" applyAlignment="1" applyProtection="1">
      <protection locked="0"/>
    </xf>
    <xf numFmtId="166" fontId="23" fillId="0" borderId="0" xfId="2" applyNumberFormat="1" applyFont="1" applyFill="1" applyBorder="1" applyAlignment="1" applyProtection="1">
      <protection locked="0"/>
    </xf>
    <xf numFmtId="164" fontId="20" fillId="0" borderId="0" xfId="1" applyNumberFormat="1" applyFont="1" applyFill="1" applyProtection="1">
      <protection locked="0"/>
    </xf>
    <xf numFmtId="0" fontId="23" fillId="0" borderId="0" xfId="2" applyFont="1" applyFill="1" applyBorder="1" applyAlignment="1" applyProtection="1">
      <protection locked="0"/>
    </xf>
    <xf numFmtId="166" fontId="20" fillId="0" borderId="0" xfId="1" applyNumberFormat="1" applyFont="1" applyFill="1" applyProtection="1">
      <protection locked="0"/>
    </xf>
    <xf numFmtId="164" fontId="23" fillId="2" borderId="0" xfId="2" applyNumberFormat="1" applyFont="1" applyFill="1" applyBorder="1" applyAlignment="1" applyProtection="1">
      <protection locked="0"/>
    </xf>
    <xf numFmtId="166" fontId="4" fillId="0" borderId="0" xfId="1" applyNumberFormat="1" applyFont="1" applyFill="1" applyProtection="1">
      <protection locked="0"/>
    </xf>
    <xf numFmtId="49" fontId="24" fillId="0" borderId="0" xfId="1" quotePrefix="1" applyNumberFormat="1" applyFont="1" applyFill="1" applyAlignment="1" applyProtection="1">
      <alignment horizontal="right" vertical="center"/>
      <protection locked="0"/>
    </xf>
    <xf numFmtId="164" fontId="23" fillId="0" borderId="0" xfId="2" applyNumberFormat="1" applyFont="1" applyFill="1" applyBorder="1" applyAlignment="1" applyProtection="1">
      <protection locked="0"/>
    </xf>
    <xf numFmtId="165" fontId="8" fillId="2" borderId="2" xfId="2" applyNumberFormat="1" applyFont="1" applyFill="1" applyBorder="1" applyAlignment="1" applyProtection="1">
      <alignment horizontal="center" vertical="center" wrapText="1"/>
    </xf>
    <xf numFmtId="165" fontId="4" fillId="0" borderId="2" xfId="1" applyNumberFormat="1" applyFont="1" applyFill="1" applyBorder="1" applyAlignment="1" applyProtection="1">
      <alignment horizontal="center" vertical="center"/>
    </xf>
    <xf numFmtId="0" fontId="4" fillId="0" borderId="0" xfId="1" applyNumberFormat="1" applyFont="1" applyFill="1" applyBorder="1" applyAlignment="1" applyProtection="1">
      <protection locked="0"/>
    </xf>
    <xf numFmtId="165" fontId="17" fillId="0" borderId="0" xfId="1" applyNumberFormat="1" applyFont="1" applyFill="1" applyAlignment="1">
      <alignment horizontal="center"/>
    </xf>
    <xf numFmtId="49" fontId="17" fillId="0" borderId="0" xfId="1" applyNumberFormat="1" applyFont="1" applyFill="1" applyAlignment="1">
      <alignment horizontal="center"/>
    </xf>
    <xf numFmtId="49" fontId="6" fillId="0" borderId="0" xfId="1" applyNumberFormat="1" applyFont="1" applyFill="1" applyAlignment="1" applyProtection="1">
      <alignment vertical="center"/>
      <protection locked="0"/>
    </xf>
    <xf numFmtId="165" fontId="6" fillId="0" borderId="0" xfId="1" applyNumberFormat="1" applyFont="1" applyFill="1" applyAlignment="1" applyProtection="1">
      <alignment vertical="center"/>
      <protection locked="0"/>
    </xf>
    <xf numFmtId="165" fontId="6" fillId="0" borderId="0" xfId="1" applyNumberFormat="1" applyFont="1" applyFill="1" applyAlignment="1" applyProtection="1">
      <alignment horizontal="right" vertical="center"/>
      <protection locked="0"/>
    </xf>
    <xf numFmtId="49" fontId="17" fillId="0" borderId="0" xfId="5" quotePrefix="1" applyNumberFormat="1" applyFont="1" applyFill="1" applyBorder="1" applyAlignment="1" applyProtection="1">
      <alignment horizontal="right" vertical="center"/>
      <protection locked="0"/>
    </xf>
    <xf numFmtId="0" fontId="6" fillId="0" borderId="0" xfId="1" quotePrefix="1" applyFont="1" applyFill="1" applyAlignment="1" applyProtection="1">
      <alignment vertical="center"/>
      <protection locked="0"/>
    </xf>
    <xf numFmtId="175" fontId="4" fillId="0" borderId="0" xfId="1" applyNumberFormat="1" applyFont="1" applyFill="1" applyAlignment="1" applyProtection="1">
      <alignment vertical="center"/>
      <protection locked="0"/>
    </xf>
    <xf numFmtId="164" fontId="4" fillId="0" borderId="0" xfId="1" applyNumberFormat="1" applyFont="1" applyFill="1" applyAlignment="1" applyProtection="1">
      <alignment horizontal="right" vertical="center"/>
    </xf>
    <xf numFmtId="175" fontId="4" fillId="0" borderId="0" xfId="1" applyNumberFormat="1" applyFont="1" applyFill="1" applyAlignment="1" applyProtection="1">
      <alignment horizontal="right" vertical="center"/>
      <protection locked="0"/>
    </xf>
    <xf numFmtId="166" fontId="4" fillId="0" borderId="0" xfId="1" applyNumberFormat="1" applyFont="1" applyFill="1" applyAlignment="1" applyProtection="1">
      <alignment horizontal="right" vertical="center"/>
      <protection locked="0"/>
    </xf>
    <xf numFmtId="167" fontId="4" fillId="0" borderId="0" xfId="1" applyNumberFormat="1" applyFont="1" applyFill="1" applyAlignment="1" applyProtection="1">
      <alignment vertical="center"/>
      <protection locked="0"/>
    </xf>
    <xf numFmtId="175" fontId="9" fillId="0" borderId="0" xfId="3" applyNumberFormat="1"/>
    <xf numFmtId="167" fontId="4" fillId="2" borderId="0" xfId="1" applyNumberFormat="1" applyFont="1" applyFill="1" applyAlignment="1" applyProtection="1">
      <alignment vertical="center"/>
      <protection locked="0"/>
    </xf>
    <xf numFmtId="164" fontId="4" fillId="0" borderId="0" xfId="1" applyNumberFormat="1" applyFont="1" applyFill="1" applyBorder="1" applyAlignment="1" applyProtection="1">
      <alignment horizontal="right" vertical="center"/>
      <protection locked="0"/>
    </xf>
    <xf numFmtId="166" fontId="4" fillId="0" borderId="0" xfId="1" applyNumberFormat="1" applyFont="1" applyFill="1" applyAlignment="1" applyProtection="1">
      <alignment horizontal="left" vertical="center"/>
      <protection locked="0"/>
    </xf>
    <xf numFmtId="166" fontId="4" fillId="0" borderId="0" xfId="1" applyNumberFormat="1" applyFont="1" applyFill="1" applyAlignment="1" applyProtection="1">
      <alignment vertical="center"/>
      <protection locked="0"/>
    </xf>
    <xf numFmtId="167" fontId="4" fillId="0" borderId="0" xfId="1" applyNumberFormat="1" applyFont="1" applyFill="1" applyBorder="1" applyAlignment="1" applyProtection="1">
      <alignment horizontal="right" vertical="center"/>
      <protection locked="0"/>
    </xf>
    <xf numFmtId="175" fontId="12" fillId="0" borderId="6" xfId="3" applyNumberFormat="1" applyFont="1" applyFill="1" applyBorder="1" applyAlignment="1">
      <alignment horizontal="right" vertical="center"/>
    </xf>
    <xf numFmtId="165" fontId="12" fillId="0" borderId="0" xfId="5" applyNumberFormat="1" applyFont="1" applyFill="1" applyBorder="1" applyAlignment="1" applyProtection="1">
      <alignment horizontal="right" vertical="center"/>
      <protection locked="0"/>
    </xf>
    <xf numFmtId="175" fontId="10" fillId="0" borderId="6" xfId="3" applyNumberFormat="1" applyFont="1" applyFill="1" applyBorder="1" applyAlignment="1">
      <alignment horizontal="right" vertical="center"/>
    </xf>
    <xf numFmtId="0" fontId="10" fillId="0" borderId="0" xfId="1" applyFont="1" applyFill="1" applyAlignment="1" applyProtection="1">
      <alignment vertical="center"/>
      <protection locked="0"/>
    </xf>
    <xf numFmtId="175" fontId="10" fillId="0" borderId="0" xfId="1" applyNumberFormat="1" applyFont="1" applyFill="1" applyAlignment="1" applyProtection="1">
      <alignment horizontal="right" vertical="center"/>
      <protection locked="0"/>
    </xf>
    <xf numFmtId="0" fontId="10" fillId="0" borderId="0" xfId="3" applyFont="1" applyFill="1" applyBorder="1" applyAlignment="1">
      <alignment horizontal="right" vertical="center"/>
    </xf>
    <xf numFmtId="167" fontId="10" fillId="0" borderId="0" xfId="3" applyNumberFormat="1" applyFont="1" applyFill="1" applyAlignment="1">
      <alignment vertical="center"/>
    </xf>
    <xf numFmtId="165" fontId="10" fillId="0" borderId="0" xfId="3" applyNumberFormat="1" applyFont="1" applyFill="1" applyBorder="1" applyAlignment="1">
      <alignment horizontal="right" vertical="center"/>
    </xf>
    <xf numFmtId="164" fontId="10" fillId="0" borderId="0" xfId="3" applyNumberFormat="1" applyFont="1" applyFill="1" applyAlignment="1">
      <alignment horizontal="right" vertical="center"/>
    </xf>
    <xf numFmtId="0" fontId="4" fillId="0" borderId="0" xfId="38485" applyNumberFormat="1" applyFont="1" applyFill="1" applyBorder="1" applyAlignment="1" applyProtection="1">
      <alignment vertical="center"/>
      <protection locked="0"/>
    </xf>
    <xf numFmtId="0" fontId="10" fillId="0" borderId="0" xfId="1" applyNumberFormat="1" applyFont="1" applyFill="1" applyBorder="1" applyAlignment="1" applyProtection="1">
      <alignment horizontal="left" vertical="center" wrapText="1"/>
      <protection locked="0"/>
    </xf>
    <xf numFmtId="165" fontId="12" fillId="0" borderId="6" xfId="3" applyNumberFormat="1" applyFont="1" applyFill="1" applyBorder="1" applyAlignment="1">
      <alignment horizontal="right" vertical="top"/>
    </xf>
    <xf numFmtId="165" fontId="68" fillId="0" borderId="0" xfId="1" applyNumberFormat="1" applyFont="1" applyFill="1" applyAlignment="1" applyProtection="1">
      <alignment horizontal="right" vertical="center"/>
      <protection locked="0"/>
    </xf>
    <xf numFmtId="165" fontId="68" fillId="0" borderId="0" xfId="3" applyNumberFormat="1" applyFont="1" applyFill="1" applyBorder="1" applyAlignment="1">
      <alignment horizontal="right" vertical="center"/>
    </xf>
    <xf numFmtId="0" fontId="68" fillId="0" borderId="0" xfId="38485" applyNumberFormat="1" applyFont="1" applyFill="1" applyBorder="1" applyAlignment="1" applyProtection="1">
      <alignment vertical="center"/>
      <protection locked="0"/>
    </xf>
    <xf numFmtId="0" fontId="68" fillId="0" borderId="0" xfId="1" applyFont="1" applyFill="1" applyAlignment="1" applyProtection="1">
      <alignment vertical="center"/>
      <protection locked="0"/>
    </xf>
    <xf numFmtId="165" fontId="18" fillId="0" borderId="6" xfId="3" applyNumberFormat="1" applyFont="1" applyFill="1" applyBorder="1" applyAlignment="1">
      <alignment horizontal="right" vertical="top"/>
    </xf>
    <xf numFmtId="165" fontId="17" fillId="0" borderId="0" xfId="3" applyNumberFormat="1" applyFont="1" applyFill="1" applyBorder="1" applyAlignment="1">
      <alignment horizontal="right" vertical="center"/>
    </xf>
    <xf numFmtId="164" fontId="17" fillId="0" borderId="0" xfId="3" applyNumberFormat="1" applyFont="1" applyFill="1" applyAlignment="1">
      <alignment horizontal="right" vertical="center"/>
    </xf>
    <xf numFmtId="0" fontId="6" fillId="0" borderId="0" xfId="38485" applyNumberFormat="1" applyFont="1" applyFill="1" applyBorder="1" applyAlignment="1" applyProtection="1">
      <alignment vertical="center"/>
      <protection locked="0"/>
    </xf>
    <xf numFmtId="176" fontId="17" fillId="0" borderId="6" xfId="3" applyNumberFormat="1" applyFont="1" applyFill="1" applyBorder="1" applyAlignment="1">
      <alignment horizontal="right" vertical="center"/>
    </xf>
    <xf numFmtId="165" fontId="69" fillId="0" borderId="0" xfId="1" applyNumberFormat="1" applyFont="1" applyFill="1" applyAlignment="1" applyProtection="1">
      <alignment horizontal="right" vertical="center"/>
      <protection locked="0"/>
    </xf>
    <xf numFmtId="165" fontId="69" fillId="0" borderId="0" xfId="3" applyNumberFormat="1" applyFont="1" applyFill="1" applyBorder="1" applyAlignment="1">
      <alignment horizontal="right" vertical="center"/>
    </xf>
    <xf numFmtId="0" fontId="70" fillId="0" borderId="0" xfId="3" applyNumberFormat="1" applyFont="1" applyFill="1" applyBorder="1" applyAlignment="1">
      <alignment horizontal="left" vertical="center" indent="1"/>
    </xf>
    <xf numFmtId="0" fontId="70" fillId="0" borderId="0" xfId="3" applyNumberFormat="1" applyFont="1" applyFill="1" applyBorder="1" applyAlignment="1">
      <alignment vertical="center"/>
    </xf>
    <xf numFmtId="165" fontId="69" fillId="0" borderId="6" xfId="3" applyNumberFormat="1" applyFont="1" applyFill="1" applyBorder="1" applyAlignment="1">
      <alignment horizontal="right" vertical="center"/>
    </xf>
    <xf numFmtId="0" fontId="70" fillId="0" borderId="0" xfId="3" quotePrefix="1" applyNumberFormat="1" applyFont="1" applyFill="1" applyBorder="1" applyAlignment="1">
      <alignment vertical="center"/>
    </xf>
    <xf numFmtId="165" fontId="69" fillId="0" borderId="0" xfId="1" applyNumberFormat="1" applyFont="1" applyFill="1" applyAlignment="1" applyProtection="1">
      <alignment horizontal="right"/>
      <protection locked="0"/>
    </xf>
    <xf numFmtId="165" fontId="17" fillId="0" borderId="0" xfId="1" applyNumberFormat="1" applyFont="1" applyFill="1" applyAlignment="1" applyProtection="1">
      <alignment horizontal="right"/>
      <protection locked="0"/>
    </xf>
    <xf numFmtId="0" fontId="8" fillId="0" borderId="2" xfId="2" applyFont="1" applyFill="1" applyBorder="1" applyAlignment="1" applyProtection="1">
      <alignment horizontal="center" vertical="center"/>
    </xf>
    <xf numFmtId="0" fontId="4" fillId="0" borderId="0" xfId="1" applyFont="1" applyFill="1" applyBorder="1" applyProtection="1">
      <protection locked="0"/>
    </xf>
    <xf numFmtId="0" fontId="22" fillId="0" borderId="0" xfId="1" applyNumberFormat="1" applyFont="1" applyFill="1" applyBorder="1" applyAlignment="1" applyProtection="1">
      <alignment horizontal="left" vertical="top" wrapText="1"/>
      <protection locked="0"/>
    </xf>
    <xf numFmtId="0" fontId="4" fillId="0" borderId="0" xfId="1" applyFont="1" applyFill="1" applyAlignment="1" applyProtection="1">
      <alignment vertical="top"/>
      <protection locked="0"/>
    </xf>
    <xf numFmtId="164" fontId="20" fillId="0" borderId="0" xfId="1" applyNumberFormat="1" applyFont="1" applyFill="1" applyAlignment="1" applyProtection="1">
      <alignment vertical="center"/>
      <protection locked="0"/>
    </xf>
    <xf numFmtId="0" fontId="20" fillId="0" borderId="0" xfId="1" applyFont="1" applyFill="1" applyAlignment="1" applyProtection="1">
      <alignment vertical="center"/>
      <protection locked="0"/>
    </xf>
    <xf numFmtId="0" fontId="20" fillId="0" borderId="0" xfId="7" applyFont="1" applyFill="1" applyBorder="1" applyAlignment="1" applyProtection="1">
      <alignment horizontal="left" vertical="center"/>
      <protection locked="0"/>
    </xf>
    <xf numFmtId="165" fontId="20" fillId="0" borderId="0" xfId="1" applyNumberFormat="1" applyFont="1" applyFill="1" applyBorder="1" applyProtection="1">
      <protection locked="0"/>
    </xf>
    <xf numFmtId="0" fontId="20" fillId="0" borderId="0" xfId="1" applyFont="1" applyFill="1" applyBorder="1" applyProtection="1">
      <protection locked="0"/>
    </xf>
    <xf numFmtId="165" fontId="71" fillId="0" borderId="0" xfId="2" applyNumberFormat="1" applyFont="1" applyFill="1" applyBorder="1" applyAlignment="1" applyProtection="1">
      <protection locked="0"/>
    </xf>
    <xf numFmtId="164" fontId="4" fillId="0" borderId="0" xfId="1" applyNumberFormat="1" applyFont="1" applyFill="1" applyAlignment="1" applyProtection="1">
      <alignment vertical="center"/>
      <protection locked="0"/>
    </xf>
    <xf numFmtId="0" fontId="72" fillId="0" borderId="0" xfId="1" applyFont="1" applyFill="1" applyProtection="1">
      <protection locked="0"/>
    </xf>
    <xf numFmtId="165" fontId="72" fillId="0" borderId="0" xfId="1" applyNumberFormat="1" applyFont="1" applyFill="1" applyProtection="1">
      <protection locked="0"/>
    </xf>
    <xf numFmtId="165" fontId="17" fillId="0" borderId="0" xfId="1" applyNumberFormat="1" applyFont="1" applyFill="1" applyAlignment="1">
      <alignment horizontal="right"/>
    </xf>
    <xf numFmtId="165" fontId="8" fillId="0" borderId="0" xfId="2" applyNumberFormat="1" applyFont="1" applyFill="1" applyBorder="1" applyAlignment="1" applyProtection="1">
      <alignment horizontal="center" vertical="center" wrapText="1"/>
    </xf>
    <xf numFmtId="2" fontId="4" fillId="0" borderId="0" xfId="1" applyNumberFormat="1" applyFont="1" applyFill="1" applyProtection="1">
      <protection locked="0"/>
    </xf>
    <xf numFmtId="0" fontId="8" fillId="0" borderId="0" xfId="2" applyFont="1" applyFill="1" applyBorder="1" applyAlignment="1" applyProtection="1">
      <alignment horizontal="center" vertical="center" wrapText="1"/>
    </xf>
    <xf numFmtId="165" fontId="4" fillId="0" borderId="0" xfId="1" applyNumberFormat="1" applyFont="1" applyFill="1" applyBorder="1" applyProtection="1">
      <protection locked="0"/>
    </xf>
    <xf numFmtId="0" fontId="6" fillId="0" borderId="0" xfId="1" quotePrefix="1" applyFont="1" applyFill="1" applyAlignment="1" applyProtection="1">
      <alignment horizontal="right" vertical="center"/>
      <protection locked="0"/>
    </xf>
    <xf numFmtId="165" fontId="6" fillId="0" borderId="0" xfId="1" quotePrefix="1" applyNumberFormat="1" applyFont="1" applyFill="1" applyAlignment="1" applyProtection="1">
      <alignment horizontal="right" vertical="center"/>
      <protection locked="0"/>
    </xf>
    <xf numFmtId="0" fontId="3" fillId="43" borderId="0" xfId="1" applyNumberFormat="1" applyFont="1" applyFill="1" applyBorder="1" applyAlignment="1" applyProtection="1">
      <alignment horizontal="center" vertical="center" wrapText="1"/>
    </xf>
    <xf numFmtId="0" fontId="3" fillId="43" borderId="0" xfId="1" applyNumberFormat="1" applyFont="1" applyFill="1" applyBorder="1" applyAlignment="1" applyProtection="1">
      <alignment horizontal="center" vertical="center"/>
    </xf>
    <xf numFmtId="0" fontId="8" fillId="0" borderId="0" xfId="2" applyFont="1" applyBorder="1" applyAlignment="1" applyProtection="1">
      <alignment horizontal="center" vertical="center"/>
    </xf>
    <xf numFmtId="0" fontId="4" fillId="43" borderId="0" xfId="1" applyNumberFormat="1" applyFont="1" applyFill="1" applyBorder="1" applyAlignment="1" applyProtection="1"/>
    <xf numFmtId="0" fontId="4" fillId="0" borderId="2" xfId="7" applyFont="1" applyFill="1" applyBorder="1" applyAlignment="1" applyProtection="1">
      <alignment horizontal="center" vertical="top"/>
    </xf>
    <xf numFmtId="0" fontId="10" fillId="0" borderId="0" xfId="1" applyNumberFormat="1" applyFont="1" applyFill="1" applyBorder="1" applyAlignment="1" applyProtection="1">
      <alignment horizontal="left" vertical="center" wrapText="1"/>
    </xf>
    <xf numFmtId="0" fontId="4" fillId="0" borderId="0" xfId="7" applyFont="1" applyFill="1" applyBorder="1" applyAlignment="1" applyProtection="1">
      <alignment horizontal="center" vertical="top"/>
    </xf>
    <xf numFmtId="175" fontId="10" fillId="0" borderId="0" xfId="1" applyNumberFormat="1" applyFont="1" applyFill="1" applyBorder="1" applyAlignment="1" applyProtection="1">
      <alignment horizontal="right" vertical="center"/>
      <protection locked="0"/>
    </xf>
    <xf numFmtId="175" fontId="10" fillId="43" borderId="0" xfId="7" applyNumberFormat="1" applyFont="1" applyFill="1" applyBorder="1" applyAlignment="1" applyProtection="1">
      <alignment horizontal="right" vertical="center"/>
    </xf>
    <xf numFmtId="0" fontId="4" fillId="43" borderId="0" xfId="4" applyFont="1" applyFill="1" applyBorder="1" applyAlignment="1" applyProtection="1">
      <alignment horizontal="center" vertical="center" wrapText="1"/>
    </xf>
    <xf numFmtId="0" fontId="4" fillId="43" borderId="0" xfId="7" applyFont="1" applyFill="1" applyBorder="1" applyAlignment="1" applyProtection="1"/>
    <xf numFmtId="0" fontId="4" fillId="0" borderId="0" xfId="1" applyNumberFormat="1" applyFont="1" applyBorder="1" applyAlignment="1" applyProtection="1">
      <alignment horizontal="left" vertical="center"/>
      <protection locked="0"/>
    </xf>
    <xf numFmtId="175" fontId="10" fillId="0" borderId="0" xfId="1" applyNumberFormat="1" applyFont="1" applyBorder="1" applyAlignment="1" applyProtection="1">
      <alignment horizontal="right" vertical="center"/>
      <protection locked="0"/>
    </xf>
    <xf numFmtId="177" fontId="73" fillId="0" borderId="0" xfId="4" applyNumberFormat="1" applyFont="1" applyFill="1" applyBorder="1" applyAlignment="1" applyProtection="1">
      <alignment horizontal="left" vertical="center"/>
    </xf>
    <xf numFmtId="0" fontId="4" fillId="0" borderId="0" xfId="1" applyNumberFormat="1" applyFont="1" applyBorder="1" applyAlignment="1" applyProtection="1">
      <alignment vertical="center"/>
      <protection locked="0"/>
    </xf>
    <xf numFmtId="175" fontId="10" fillId="0" borderId="0" xfId="8" applyNumberFormat="1" applyFont="1" applyFill="1" applyBorder="1" applyAlignment="1" applyProtection="1">
      <alignment horizontal="right" vertical="center"/>
      <protection locked="0"/>
    </xf>
    <xf numFmtId="175" fontId="10" fillId="0" borderId="6" xfId="3" applyNumberFormat="1" applyFont="1" applyFill="1" applyBorder="1" applyAlignment="1">
      <alignment horizontal="left" vertical="center"/>
    </xf>
    <xf numFmtId="177" fontId="74" fillId="0" borderId="0" xfId="4" applyNumberFormat="1" applyFont="1" applyFill="1" applyBorder="1" applyAlignment="1" applyProtection="1">
      <alignment horizontal="left" vertical="center"/>
    </xf>
    <xf numFmtId="0" fontId="6" fillId="0" borderId="0" xfId="1" applyNumberFormat="1" applyFont="1" applyBorder="1" applyAlignment="1" applyProtection="1">
      <alignment horizontal="left" vertical="center"/>
      <protection locked="0"/>
    </xf>
    <xf numFmtId="175" fontId="17" fillId="0" borderId="6" xfId="3" applyNumberFormat="1" applyFont="1" applyFill="1" applyBorder="1" applyAlignment="1">
      <alignment horizontal="right" vertical="center"/>
    </xf>
    <xf numFmtId="177" fontId="75" fillId="2" borderId="0" xfId="4" applyNumberFormat="1" applyFont="1" applyFill="1" applyBorder="1" applyAlignment="1" applyProtection="1">
      <alignment horizontal="left" vertical="center"/>
    </xf>
    <xf numFmtId="0" fontId="76" fillId="2" borderId="6" xfId="3" applyFont="1" applyFill="1" applyBorder="1" applyAlignment="1">
      <alignment horizontal="right" vertical="top"/>
    </xf>
    <xf numFmtId="0" fontId="77" fillId="2" borderId="6" xfId="3" applyFont="1" applyFill="1" applyBorder="1" applyAlignment="1">
      <alignment horizontal="right" vertical="top"/>
    </xf>
    <xf numFmtId="178" fontId="6" fillId="0" borderId="0" xfId="8" applyNumberFormat="1" applyFont="1" applyFill="1" applyAlignment="1" applyProtection="1">
      <alignment horizontal="right" vertical="center"/>
      <protection locked="0"/>
    </xf>
    <xf numFmtId="0" fontId="6" fillId="0" borderId="0" xfId="8" applyNumberFormat="1" applyFont="1" applyBorder="1" applyAlignment="1" applyProtection="1">
      <alignment vertical="center"/>
      <protection locked="0"/>
    </xf>
    <xf numFmtId="0" fontId="4" fillId="0" borderId="30" xfId="7" applyFont="1" applyFill="1" applyBorder="1" applyAlignment="1" applyProtection="1">
      <alignment horizontal="center" vertical="top"/>
    </xf>
    <xf numFmtId="0" fontId="4" fillId="43" borderId="0" xfId="8" applyNumberFormat="1" applyFont="1" applyFill="1" applyBorder="1" applyAlignment="1" applyProtection="1"/>
    <xf numFmtId="0" fontId="20" fillId="0" borderId="0" xfId="8" applyNumberFormat="1" applyFont="1" applyFill="1" applyBorder="1" applyAlignment="1" applyProtection="1">
      <alignment horizontal="left" vertical="top"/>
      <protection locked="0"/>
    </xf>
    <xf numFmtId="0" fontId="20" fillId="43" borderId="0" xfId="8" applyNumberFormat="1" applyFont="1" applyFill="1" applyBorder="1" applyAlignment="1" applyProtection="1">
      <alignment vertical="center"/>
      <protection locked="0"/>
    </xf>
    <xf numFmtId="0" fontId="6" fillId="0" borderId="0" xfId="7" applyNumberFormat="1" applyFont="1" applyFill="1" applyBorder="1" applyAlignment="1" applyProtection="1">
      <protection locked="0"/>
    </xf>
    <xf numFmtId="179" fontId="4" fillId="0" borderId="0" xfId="7" applyNumberFormat="1" applyFont="1" applyFill="1" applyBorder="1" applyAlignment="1" applyProtection="1">
      <protection locked="0"/>
    </xf>
    <xf numFmtId="179" fontId="4" fillId="43" borderId="0" xfId="7" applyNumberFormat="1" applyFont="1" applyFill="1" applyBorder="1" applyAlignment="1" applyProtection="1">
      <protection locked="0"/>
    </xf>
    <xf numFmtId="0" fontId="4" fillId="43" borderId="0" xfId="7" applyFont="1" applyFill="1" applyBorder="1" applyAlignment="1" applyProtection="1">
      <protection locked="0"/>
    </xf>
    <xf numFmtId="0" fontId="20" fillId="0" borderId="0" xfId="7" applyFont="1" applyFill="1" applyBorder="1" applyAlignment="1" applyProtection="1">
      <alignment horizontal="left" vertical="top"/>
      <protection locked="0"/>
    </xf>
    <xf numFmtId="0" fontId="4" fillId="0" borderId="0" xfId="7" applyFont="1" applyFill="1" applyBorder="1" applyAlignment="1" applyProtection="1">
      <protection locked="0"/>
    </xf>
    <xf numFmtId="0" fontId="20" fillId="0" borderId="0" xfId="7" applyFont="1" applyFill="1" applyBorder="1" applyAlignment="1" applyProtection="1">
      <protection locked="0"/>
    </xf>
    <xf numFmtId="0" fontId="20" fillId="43" borderId="0" xfId="7" applyFont="1" applyFill="1" applyBorder="1" applyAlignment="1" applyProtection="1">
      <protection locked="0"/>
    </xf>
    <xf numFmtId="0" fontId="3" fillId="0" borderId="0" xfId="38481" applyFont="1" applyFill="1" applyBorder="1" applyAlignment="1" applyProtection="1">
      <alignment horizontal="center" vertical="center"/>
      <protection locked="0"/>
    </xf>
    <xf numFmtId="0" fontId="4" fillId="0" borderId="0" xfId="38481" applyFont="1" applyFill="1" applyAlignment="1" applyProtection="1">
      <alignment vertical="center"/>
      <protection locked="0"/>
    </xf>
    <xf numFmtId="0" fontId="20" fillId="0" borderId="0" xfId="1" applyNumberFormat="1" applyFont="1" applyFill="1" applyBorder="1" applyAlignment="1" applyProtection="1">
      <alignment horizontal="left" vertical="center"/>
    </xf>
    <xf numFmtId="180" fontId="3" fillId="0" borderId="0" xfId="1" applyNumberFormat="1" applyFont="1" applyFill="1" applyBorder="1" applyAlignment="1" applyProtection="1">
      <alignment horizontal="center" vertical="center" wrapText="1"/>
    </xf>
    <xf numFmtId="180" fontId="20" fillId="0" borderId="0" xfId="1" applyNumberFormat="1" applyFont="1" applyFill="1" applyBorder="1" applyAlignment="1" applyProtection="1">
      <alignment horizontal="right" vertical="center"/>
    </xf>
    <xf numFmtId="0" fontId="3" fillId="0" borderId="0" xfId="1" applyNumberFormat="1" applyFont="1" applyFill="1" applyBorder="1" applyAlignment="1" applyProtection="1">
      <alignment horizontal="center" vertical="center"/>
      <protection locked="0"/>
    </xf>
    <xf numFmtId="0" fontId="4" fillId="0" borderId="0" xfId="38481" applyFont="1" applyFill="1" applyBorder="1" applyAlignment="1" applyProtection="1">
      <alignment vertical="center"/>
      <protection locked="0"/>
    </xf>
    <xf numFmtId="180" fontId="4" fillId="0" borderId="3" xfId="4" applyNumberFormat="1" applyFont="1" applyFill="1" applyBorder="1" applyAlignment="1" applyProtection="1">
      <alignment horizontal="center" vertical="center"/>
    </xf>
    <xf numFmtId="180" fontId="4" fillId="0" borderId="2" xfId="4" applyNumberFormat="1" applyFont="1" applyFill="1" applyBorder="1" applyAlignment="1" applyProtection="1">
      <alignment horizontal="center" vertical="center"/>
    </xf>
    <xf numFmtId="0" fontId="4" fillId="0" borderId="0" xfId="1" applyNumberFormat="1" applyFont="1" applyFill="1" applyBorder="1" applyAlignment="1" applyProtection="1">
      <alignment horizontal="left" vertical="center"/>
    </xf>
    <xf numFmtId="180" fontId="6" fillId="0" borderId="0" xfId="4" applyNumberFormat="1" applyFont="1" applyFill="1" applyBorder="1" applyAlignment="1" applyProtection="1">
      <alignment horizontal="center" vertical="center" wrapText="1"/>
    </xf>
    <xf numFmtId="0" fontId="6" fillId="0" borderId="0" xfId="4" applyNumberFormat="1" applyFont="1" applyFill="1" applyBorder="1" applyAlignment="1" applyProtection="1">
      <alignment horizontal="center" vertical="center" wrapText="1"/>
      <protection locked="0"/>
    </xf>
    <xf numFmtId="0" fontId="6" fillId="0" borderId="0" xfId="1" applyNumberFormat="1" applyFont="1" applyFill="1" applyBorder="1" applyAlignment="1" applyProtection="1">
      <alignment vertical="center"/>
      <protection locked="0"/>
    </xf>
    <xf numFmtId="178" fontId="4" fillId="0" borderId="0" xfId="38481" applyNumberFormat="1" applyFont="1" applyFill="1" applyBorder="1" applyAlignment="1" applyProtection="1">
      <alignment horizontal="right" vertical="center"/>
    </xf>
    <xf numFmtId="0" fontId="4" fillId="0" borderId="0" xfId="4"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vertical="center"/>
      <protection locked="0"/>
    </xf>
    <xf numFmtId="178" fontId="4" fillId="2" borderId="0" xfId="38481" applyNumberFormat="1" applyFont="1" applyFill="1" applyBorder="1" applyAlignment="1" applyProtection="1">
      <alignment horizontal="right" vertical="center"/>
    </xf>
    <xf numFmtId="178" fontId="4" fillId="2" borderId="0" xfId="38481" applyNumberFormat="1" applyFont="1" applyFill="1" applyBorder="1" applyAlignment="1" applyProtection="1">
      <alignment horizontal="right" vertical="center"/>
      <protection locked="0"/>
    </xf>
    <xf numFmtId="178" fontId="4" fillId="2" borderId="0" xfId="1" applyNumberFormat="1" applyFont="1" applyFill="1" applyBorder="1" applyAlignment="1" applyProtection="1">
      <alignment horizontal="right" vertical="center"/>
      <protection locked="0"/>
    </xf>
    <xf numFmtId="178" fontId="4" fillId="2" borderId="0" xfId="1" applyNumberFormat="1" applyFont="1" applyFill="1" applyBorder="1" applyAlignment="1">
      <alignment horizontal="right" vertical="center" wrapText="1"/>
    </xf>
    <xf numFmtId="178" fontId="4" fillId="2" borderId="0" xfId="1" applyNumberFormat="1" applyFont="1" applyFill="1" applyBorder="1" applyAlignment="1">
      <alignment horizontal="right" vertical="center"/>
    </xf>
    <xf numFmtId="0" fontId="4" fillId="0" borderId="0" xfId="1" applyNumberFormat="1" applyFont="1" applyFill="1" applyBorder="1" applyAlignment="1" applyProtection="1">
      <alignment horizontal="right" vertical="center"/>
      <protection locked="0"/>
    </xf>
    <xf numFmtId="178" fontId="12" fillId="2" borderId="0" xfId="3" applyNumberFormat="1" applyFont="1" applyFill="1"/>
    <xf numFmtId="0" fontId="6" fillId="0" borderId="0" xfId="1" applyNumberFormat="1" applyFont="1" applyFill="1" applyBorder="1" applyAlignment="1" applyProtection="1">
      <alignment horizontal="right" vertical="center"/>
      <protection locked="0"/>
    </xf>
    <xf numFmtId="178" fontId="4" fillId="0" borderId="0" xfId="1" applyNumberFormat="1" applyFont="1" applyFill="1" applyBorder="1" applyAlignment="1" applyProtection="1">
      <alignment vertical="center"/>
      <protection locked="0"/>
    </xf>
    <xf numFmtId="178" fontId="12" fillId="0" borderId="6" xfId="3" applyNumberFormat="1" applyFont="1" applyFill="1" applyBorder="1" applyAlignment="1">
      <alignment horizontal="right" vertical="center"/>
    </xf>
    <xf numFmtId="176" fontId="10" fillId="0" borderId="6" xfId="3" applyNumberFormat="1" applyFont="1" applyFill="1" applyBorder="1" applyAlignment="1">
      <alignment horizontal="right" vertical="center"/>
    </xf>
    <xf numFmtId="176" fontId="10" fillId="2" borderId="6" xfId="3" applyNumberFormat="1" applyFont="1" applyFill="1" applyBorder="1" applyAlignment="1">
      <alignment horizontal="right" vertical="center"/>
    </xf>
    <xf numFmtId="177" fontId="73" fillId="2" borderId="0" xfId="4" applyNumberFormat="1" applyFont="1" applyFill="1" applyBorder="1" applyAlignment="1" applyProtection="1">
      <alignment horizontal="left" vertical="center"/>
    </xf>
    <xf numFmtId="0" fontId="6" fillId="0" borderId="0" xfId="1" applyFont="1" applyAlignment="1" applyProtection="1">
      <alignment vertical="center"/>
      <protection locked="0"/>
    </xf>
    <xf numFmtId="175" fontId="6" fillId="0" borderId="0" xfId="1" applyNumberFormat="1" applyFont="1" applyAlignment="1" applyProtection="1">
      <alignment horizontal="right" vertical="center"/>
      <protection locked="0"/>
    </xf>
    <xf numFmtId="165" fontId="6" fillId="0" borderId="0" xfId="1" applyNumberFormat="1" applyFont="1" applyAlignment="1" applyProtection="1">
      <alignment horizontal="right" vertical="center"/>
      <protection locked="0"/>
    </xf>
    <xf numFmtId="165" fontId="6" fillId="0" borderId="0" xfId="1" applyNumberFormat="1" applyFont="1" applyAlignment="1" applyProtection="1">
      <alignment horizontal="right"/>
      <protection locked="0"/>
    </xf>
    <xf numFmtId="0" fontId="6" fillId="0" borderId="0" xfId="1" applyFont="1" applyProtection="1">
      <protection locked="0"/>
    </xf>
    <xf numFmtId="176" fontId="17" fillId="0" borderId="0" xfId="3" applyNumberFormat="1" applyFont="1" applyFill="1" applyAlignment="1">
      <alignment horizontal="right" vertical="center"/>
    </xf>
    <xf numFmtId="180" fontId="10" fillId="0" borderId="2" xfId="4" applyNumberFormat="1" applyFont="1" applyFill="1" applyBorder="1" applyAlignment="1" applyProtection="1">
      <alignment horizontal="center" vertical="center"/>
    </xf>
    <xf numFmtId="0" fontId="20" fillId="0" borderId="0" xfId="1" applyNumberFormat="1" applyFont="1" applyFill="1" applyBorder="1" applyAlignment="1" applyProtection="1">
      <alignment horizontal="left" vertical="top" wrapText="1"/>
      <protection locked="0"/>
    </xf>
    <xf numFmtId="0" fontId="20" fillId="0" borderId="0" xfId="1" applyNumberFormat="1" applyFont="1" applyFill="1" applyBorder="1" applyAlignment="1" applyProtection="1">
      <alignment vertical="top" wrapText="1"/>
      <protection locked="0"/>
    </xf>
    <xf numFmtId="165" fontId="78" fillId="0" borderId="0" xfId="1" applyNumberFormat="1" applyFont="1" applyFill="1" applyProtection="1">
      <protection locked="0"/>
    </xf>
    <xf numFmtId="0" fontId="20" fillId="0" borderId="0" xfId="1" applyFont="1" applyProtection="1">
      <protection locked="0"/>
    </xf>
    <xf numFmtId="0" fontId="20" fillId="0" borderId="0" xfId="1" applyNumberFormat="1" applyFont="1" applyFill="1" applyBorder="1" applyAlignment="1" applyProtection="1">
      <alignment horizontal="justify" vertical="top" wrapText="1"/>
      <protection locked="0"/>
    </xf>
    <xf numFmtId="180" fontId="20" fillId="0" borderId="0" xfId="38481" applyNumberFormat="1" applyFont="1" applyFill="1" applyAlignment="1" applyProtection="1">
      <alignment vertical="center"/>
      <protection locked="0"/>
    </xf>
    <xf numFmtId="0" fontId="4" fillId="0" borderId="0" xfId="1" applyFont="1" applyAlignment="1" applyProtection="1">
      <alignment vertical="center"/>
      <protection locked="0"/>
    </xf>
    <xf numFmtId="180" fontId="4" fillId="0" borderId="0" xfId="38481" applyNumberFormat="1" applyFont="1" applyFill="1" applyAlignment="1" applyProtection="1">
      <alignment vertical="center"/>
      <protection locked="0"/>
    </xf>
    <xf numFmtId="180" fontId="4" fillId="0" borderId="45" xfId="4" applyNumberFormat="1" applyFont="1" applyFill="1" applyBorder="1" applyAlignment="1" applyProtection="1">
      <alignment horizontal="center" vertical="center"/>
    </xf>
    <xf numFmtId="178" fontId="4" fillId="0" borderId="0" xfId="4" applyNumberFormat="1" applyFont="1" applyFill="1" applyBorder="1" applyAlignment="1" applyProtection="1">
      <alignment horizontal="right" vertical="center"/>
    </xf>
    <xf numFmtId="178" fontId="4" fillId="0" borderId="0" xfId="4" applyNumberFormat="1" applyFont="1" applyFill="1" applyBorder="1" applyAlignment="1" applyProtection="1">
      <alignment horizontal="right" vertical="center" wrapText="1"/>
    </xf>
    <xf numFmtId="178" fontId="4" fillId="2" borderId="0" xfId="4" applyNumberFormat="1" applyFont="1" applyFill="1" applyBorder="1" applyAlignment="1" applyProtection="1">
      <alignment horizontal="right" vertical="center" wrapText="1"/>
    </xf>
    <xf numFmtId="178" fontId="4" fillId="0" borderId="0" xfId="38481" applyNumberFormat="1" applyFont="1" applyFill="1" applyBorder="1" applyAlignment="1" applyProtection="1">
      <alignment horizontal="right" vertical="center"/>
      <protection locked="0"/>
    </xf>
    <xf numFmtId="178" fontId="4" fillId="0" borderId="0" xfId="1" applyNumberFormat="1" applyFont="1" applyFill="1" applyBorder="1" applyAlignment="1" applyProtection="1">
      <alignment horizontal="right" vertical="center"/>
      <protection locked="0"/>
    </xf>
    <xf numFmtId="178" fontId="4" fillId="0" borderId="0" xfId="1" applyNumberFormat="1" applyFont="1" applyFill="1" applyBorder="1" applyAlignment="1">
      <alignment horizontal="right" vertical="center" wrapText="1"/>
    </xf>
    <xf numFmtId="178" fontId="4" fillId="0" borderId="0" xfId="1" applyNumberFormat="1" applyFont="1" applyFill="1" applyBorder="1" applyAlignment="1">
      <alignment horizontal="right" vertical="center"/>
    </xf>
    <xf numFmtId="168" fontId="6" fillId="0" borderId="0" xfId="1" applyNumberFormat="1" applyFont="1" applyAlignment="1" applyProtection="1">
      <alignment vertical="center"/>
      <protection locked="0"/>
    </xf>
    <xf numFmtId="0" fontId="21" fillId="0" borderId="0" xfId="3" applyFont="1" applyAlignment="1">
      <alignment horizontal="left" vertical="top"/>
    </xf>
    <xf numFmtId="0" fontId="20" fillId="43" borderId="0" xfId="1" applyNumberFormat="1" applyFont="1" applyFill="1" applyBorder="1" applyAlignment="1" applyProtection="1">
      <alignment horizontal="left" vertical="center"/>
    </xf>
    <xf numFmtId="0" fontId="3" fillId="43" borderId="0" xfId="1" applyFont="1" applyFill="1" applyBorder="1" applyAlignment="1" applyProtection="1">
      <alignment horizontal="center" vertical="center" wrapText="1"/>
    </xf>
    <xf numFmtId="0" fontId="20" fillId="43" borderId="0" xfId="1" applyNumberFormat="1" applyFont="1" applyFill="1" applyBorder="1" applyAlignment="1" applyProtection="1">
      <alignment horizontal="right" vertical="center"/>
    </xf>
    <xf numFmtId="0" fontId="4" fillId="43" borderId="0" xfId="7" applyFont="1" applyFill="1" applyBorder="1" applyAlignment="1" applyProtection="1">
      <alignment horizontal="left" vertical="top"/>
    </xf>
    <xf numFmtId="178" fontId="10" fillId="0" borderId="0" xfId="1" applyNumberFormat="1" applyFont="1" applyFill="1" applyBorder="1" applyAlignment="1" applyProtection="1">
      <alignment horizontal="right" vertical="center"/>
      <protection locked="0"/>
    </xf>
    <xf numFmtId="178" fontId="4" fillId="0" borderId="0" xfId="1" quotePrefix="1" applyNumberFormat="1" applyFont="1" applyFill="1" applyBorder="1" applyAlignment="1" applyProtection="1">
      <alignment vertical="center"/>
      <protection locked="0"/>
    </xf>
    <xf numFmtId="178" fontId="4" fillId="0" borderId="0" xfId="8" applyNumberFormat="1" applyFont="1" applyFill="1" applyBorder="1" applyAlignment="1" applyProtection="1">
      <alignment horizontal="right" vertical="center"/>
      <protection locked="0"/>
    </xf>
    <xf numFmtId="176" fontId="10" fillId="0" borderId="6" xfId="3" applyNumberFormat="1" applyFont="1" applyFill="1" applyBorder="1" applyAlignment="1">
      <alignment horizontal="right" vertical="top"/>
    </xf>
    <xf numFmtId="176" fontId="17" fillId="0" borderId="6" xfId="3" applyNumberFormat="1" applyFont="1" applyFill="1" applyBorder="1" applyAlignment="1">
      <alignment horizontal="right" vertical="top"/>
    </xf>
    <xf numFmtId="0" fontId="20" fillId="0" borderId="0" xfId="8" applyNumberFormat="1" applyFont="1" applyFill="1" applyBorder="1" applyAlignment="1" applyProtection="1">
      <alignment vertical="top" wrapText="1"/>
      <protection locked="0"/>
    </xf>
    <xf numFmtId="0" fontId="6" fillId="43" borderId="0" xfId="7" applyNumberFormat="1" applyFont="1" applyFill="1" applyBorder="1" applyAlignment="1" applyProtection="1">
      <protection locked="0"/>
    </xf>
    <xf numFmtId="0" fontId="4" fillId="2" borderId="0" xfId="1" applyNumberFormat="1" applyFont="1" applyFill="1" applyBorder="1" applyAlignment="1" applyProtection="1">
      <alignment vertical="center"/>
      <protection locked="0"/>
    </xf>
    <xf numFmtId="0" fontId="3" fillId="0" borderId="0" xfId="1" applyFont="1" applyFill="1" applyAlignment="1" applyProtection="1">
      <alignment horizontal="center" vertical="center" wrapText="1"/>
    </xf>
    <xf numFmtId="0" fontId="5" fillId="0" borderId="0" xfId="1" applyFont="1" applyFill="1" applyAlignment="1" applyProtection="1">
      <alignment vertical="center"/>
      <protection locked="0"/>
    </xf>
    <xf numFmtId="180" fontId="3" fillId="0" borderId="0" xfId="1" applyNumberFormat="1" applyFont="1" applyBorder="1" applyAlignment="1" applyProtection="1">
      <alignment horizontal="center" vertical="center" wrapText="1"/>
    </xf>
    <xf numFmtId="180" fontId="4" fillId="0" borderId="2" xfId="4" applyNumberFormat="1" applyFont="1" applyFill="1" applyBorder="1" applyAlignment="1" applyProtection="1">
      <alignment horizontal="center" vertical="center" wrapText="1"/>
    </xf>
    <xf numFmtId="178" fontId="18" fillId="2" borderId="0" xfId="3" quotePrefix="1" applyNumberFormat="1" applyFont="1" applyFill="1" applyBorder="1" applyAlignment="1">
      <alignment horizontal="center"/>
    </xf>
    <xf numFmtId="0" fontId="6" fillId="2" borderId="0" xfId="1" applyFont="1" applyFill="1" applyAlignment="1" applyProtection="1">
      <alignment vertical="center"/>
      <protection locked="0"/>
    </xf>
    <xf numFmtId="178" fontId="12" fillId="2" borderId="0" xfId="4" applyNumberFormat="1" applyFont="1" applyFill="1" applyBorder="1" applyAlignment="1" applyProtection="1">
      <alignment horizontal="right" vertical="center" wrapText="1"/>
    </xf>
    <xf numFmtId="178" fontId="4" fillId="0" borderId="0" xfId="1" applyNumberFormat="1" applyFont="1" applyFill="1" applyAlignment="1" applyProtection="1">
      <alignment horizontal="right" vertical="center"/>
      <protection locked="0"/>
    </xf>
    <xf numFmtId="178" fontId="10" fillId="0" borderId="0" xfId="4" applyNumberFormat="1" applyFont="1" applyFill="1" applyBorder="1" applyAlignment="1" applyProtection="1">
      <alignment horizontal="right" vertical="center" wrapText="1"/>
    </xf>
    <xf numFmtId="178" fontId="10" fillId="0" borderId="0" xfId="1" applyNumberFormat="1" applyFont="1" applyFill="1" applyAlignment="1" applyProtection="1">
      <alignment horizontal="right" vertical="center"/>
    </xf>
    <xf numFmtId="178" fontId="12" fillId="2" borderId="0" xfId="1" applyNumberFormat="1" applyFont="1" applyFill="1" applyBorder="1" applyAlignment="1" applyProtection="1">
      <alignment horizontal="right" vertical="center"/>
    </xf>
    <xf numFmtId="178" fontId="10" fillId="0" borderId="0" xfId="1" applyNumberFormat="1" applyFont="1" applyFill="1" applyBorder="1" applyAlignment="1" applyProtection="1">
      <alignment horizontal="right" vertical="center"/>
    </xf>
    <xf numFmtId="178" fontId="12" fillId="2" borderId="0" xfId="1" applyNumberFormat="1" applyFont="1" applyFill="1" applyBorder="1" applyAlignment="1" applyProtection="1">
      <alignment horizontal="right" vertical="center"/>
      <protection locked="0"/>
    </xf>
    <xf numFmtId="178" fontId="12" fillId="2" borderId="0" xfId="1" applyNumberFormat="1" applyFont="1" applyFill="1" applyAlignment="1" applyProtection="1">
      <alignment horizontal="right" vertical="center"/>
      <protection locked="0"/>
    </xf>
    <xf numFmtId="178" fontId="12" fillId="2" borderId="0" xfId="1" applyNumberFormat="1" applyFont="1" applyFill="1" applyBorder="1" applyAlignment="1">
      <alignment horizontal="right" vertical="center" wrapText="1"/>
    </xf>
    <xf numFmtId="178" fontId="12" fillId="2" borderId="0" xfId="1" applyNumberFormat="1" applyFont="1" applyFill="1" applyBorder="1" applyAlignment="1">
      <alignment horizontal="right" vertical="center"/>
    </xf>
    <xf numFmtId="178" fontId="12" fillId="0" borderId="0" xfId="1" applyNumberFormat="1" applyFont="1" applyFill="1" applyBorder="1" applyAlignment="1">
      <alignment horizontal="right" vertical="center"/>
    </xf>
    <xf numFmtId="178" fontId="12" fillId="0" borderId="0" xfId="3" applyNumberFormat="1" applyFont="1" applyFill="1"/>
    <xf numFmtId="0" fontId="4" fillId="0" borderId="0" xfId="1" applyNumberFormat="1" applyFont="1" applyFill="1" applyBorder="1" applyAlignment="1" applyProtection="1">
      <alignment horizontal="left" vertical="center"/>
      <protection locked="0"/>
    </xf>
    <xf numFmtId="178" fontId="12" fillId="0" borderId="0" xfId="3" applyNumberFormat="1" applyFont="1" applyFill="1" applyBorder="1" applyAlignment="1">
      <alignment horizontal="right"/>
    </xf>
    <xf numFmtId="178" fontId="12" fillId="0" borderId="6" xfId="3" applyNumberFormat="1" applyFont="1" applyFill="1" applyBorder="1" applyAlignment="1">
      <alignment horizontal="right" vertical="top"/>
    </xf>
    <xf numFmtId="178" fontId="12" fillId="0" borderId="47" xfId="3" applyNumberFormat="1" applyFont="1" applyFill="1" applyBorder="1" applyAlignment="1">
      <alignment horizontal="right" vertical="top"/>
    </xf>
    <xf numFmtId="178" fontId="15" fillId="0" borderId="0" xfId="3" applyNumberFormat="1" applyFont="1" applyFill="1" applyBorder="1" applyAlignment="1">
      <alignment horizontal="right" vertical="top"/>
    </xf>
    <xf numFmtId="178" fontId="79" fillId="0" borderId="0" xfId="3" applyNumberFormat="1" applyFont="1" applyFill="1" applyBorder="1" applyAlignment="1">
      <alignment horizontal="right" vertical="top"/>
    </xf>
    <xf numFmtId="178" fontId="12" fillId="0" borderId="0" xfId="3" applyNumberFormat="1" applyFont="1" applyFill="1" applyBorder="1" applyAlignment="1">
      <alignment horizontal="right" vertical="center"/>
    </xf>
    <xf numFmtId="0" fontId="6" fillId="0" borderId="0" xfId="1" applyNumberFormat="1" applyFont="1" applyFill="1" applyBorder="1" applyAlignment="1" applyProtection="1">
      <alignment horizontal="left" vertical="center"/>
      <protection locked="0"/>
    </xf>
    <xf numFmtId="49" fontId="80" fillId="0" borderId="0" xfId="3" quotePrefix="1" applyNumberFormat="1" applyFont="1" applyFill="1" applyAlignment="1">
      <alignment horizontal="center"/>
    </xf>
    <xf numFmtId="176" fontId="18" fillId="0" borderId="6" xfId="3" applyNumberFormat="1" applyFont="1" applyFill="1" applyBorder="1" applyAlignment="1">
      <alignment horizontal="right" vertical="center"/>
    </xf>
    <xf numFmtId="176" fontId="69" fillId="0" borderId="6" xfId="3" applyNumberFormat="1" applyFont="1" applyFill="1" applyBorder="1" applyAlignment="1">
      <alignment horizontal="right" vertical="center"/>
    </xf>
    <xf numFmtId="178" fontId="18" fillId="0" borderId="0" xfId="3" applyNumberFormat="1" applyFont="1" applyFill="1" applyBorder="1" applyAlignment="1">
      <alignment horizontal="right" vertical="center"/>
    </xf>
    <xf numFmtId="178" fontId="6" fillId="0" borderId="0" xfId="1" applyNumberFormat="1" applyFont="1" applyAlignment="1" applyProtection="1">
      <alignment vertical="center"/>
      <protection locked="0"/>
    </xf>
    <xf numFmtId="176" fontId="18" fillId="0" borderId="0" xfId="3" applyNumberFormat="1" applyFont="1" applyFill="1" applyAlignment="1">
      <alignment horizontal="right" vertical="center"/>
    </xf>
    <xf numFmtId="176" fontId="69" fillId="0" borderId="0" xfId="3" applyNumberFormat="1" applyFont="1" applyFill="1" applyAlignment="1">
      <alignment horizontal="right" vertical="center"/>
    </xf>
    <xf numFmtId="178" fontId="18" fillId="0" borderId="0" xfId="3" applyNumberFormat="1" applyFont="1" applyFill="1" applyAlignment="1">
      <alignment horizontal="right" vertical="center"/>
    </xf>
    <xf numFmtId="176" fontId="18" fillId="0" borderId="48" xfId="3" applyNumberFormat="1" applyFont="1" applyFill="1" applyBorder="1" applyAlignment="1">
      <alignment horizontal="right" vertical="center"/>
    </xf>
    <xf numFmtId="176" fontId="69" fillId="0" borderId="48" xfId="3" applyNumberFormat="1" applyFont="1" applyFill="1" applyBorder="1" applyAlignment="1">
      <alignment horizontal="right" vertical="center"/>
    </xf>
    <xf numFmtId="180" fontId="4" fillId="0" borderId="0" xfId="4" applyNumberFormat="1" applyFont="1" applyFill="1" applyBorder="1" applyAlignment="1" applyProtection="1">
      <alignment horizontal="center" vertical="center" wrapText="1"/>
    </xf>
    <xf numFmtId="0" fontId="22" fillId="0" borderId="0" xfId="1" applyNumberFormat="1" applyFont="1" applyFill="1" applyBorder="1" applyAlignment="1" applyProtection="1">
      <protection locked="0"/>
    </xf>
    <xf numFmtId="49" fontId="24" fillId="0" borderId="0" xfId="3" quotePrefix="1" applyNumberFormat="1" applyFont="1" applyFill="1" applyAlignment="1">
      <alignment horizontal="center"/>
    </xf>
    <xf numFmtId="0" fontId="22" fillId="0" borderId="0" xfId="1" applyNumberFormat="1" applyFont="1" applyFill="1" applyBorder="1" applyAlignment="1" applyProtection="1">
      <alignment vertical="top"/>
      <protection locked="0"/>
    </xf>
    <xf numFmtId="180" fontId="4" fillId="0" borderId="0" xfId="1" applyNumberFormat="1" applyFont="1" applyAlignment="1" applyProtection="1">
      <alignment vertical="center"/>
      <protection locked="0"/>
    </xf>
    <xf numFmtId="0" fontId="21" fillId="0" borderId="0" xfId="1" applyNumberFormat="1" applyFont="1" applyFill="1" applyBorder="1" applyAlignment="1" applyProtection="1">
      <alignment horizontal="justify" vertical="top" wrapText="1"/>
      <protection locked="0"/>
    </xf>
    <xf numFmtId="0" fontId="21" fillId="0" borderId="0" xfId="1" applyNumberFormat="1" applyFont="1" applyFill="1" applyBorder="1" applyAlignment="1" applyProtection="1">
      <alignment vertical="top"/>
      <protection locked="0"/>
    </xf>
    <xf numFmtId="0" fontId="20" fillId="0" borderId="0" xfId="1" applyNumberFormat="1" applyFont="1" applyFill="1" applyBorder="1" applyAlignment="1" applyProtection="1">
      <alignment horizontal="justify" wrapText="1"/>
      <protection locked="0"/>
    </xf>
    <xf numFmtId="178" fontId="18" fillId="0" borderId="0" xfId="3" quotePrefix="1" applyNumberFormat="1" applyFont="1" applyFill="1" applyAlignment="1"/>
    <xf numFmtId="0" fontId="20" fillId="0" borderId="0" xfId="1" applyFont="1" applyFill="1" applyAlignment="1" applyProtection="1">
      <alignment horizontal="center"/>
      <protection locked="0"/>
    </xf>
    <xf numFmtId="0" fontId="20" fillId="0" borderId="0" xfId="1" applyFont="1" applyAlignment="1" applyProtection="1">
      <alignment horizontal="center"/>
      <protection locked="0"/>
    </xf>
    <xf numFmtId="0" fontId="20" fillId="0" borderId="0" xfId="1" applyFont="1" applyAlignment="1" applyProtection="1">
      <alignment horizontal="center" vertical="center"/>
      <protection locked="0"/>
    </xf>
    <xf numFmtId="49" fontId="24" fillId="0" borderId="0" xfId="3" quotePrefix="1" applyNumberFormat="1" applyFont="1" applyFill="1" applyAlignment="1"/>
    <xf numFmtId="180" fontId="4" fillId="0" borderId="0" xfId="1" applyNumberFormat="1" applyFont="1" applyAlignment="1" applyProtection="1">
      <alignment horizontal="center" vertical="center"/>
      <protection locked="0"/>
    </xf>
    <xf numFmtId="0" fontId="81" fillId="0" borderId="0" xfId="2" applyFont="1" applyFill="1" applyBorder="1" applyAlignment="1" applyProtection="1">
      <protection locked="0"/>
    </xf>
    <xf numFmtId="180" fontId="4" fillId="2" borderId="0" xfId="1" applyNumberFormat="1" applyFont="1" applyFill="1" applyAlignment="1" applyProtection="1">
      <alignment vertical="center"/>
      <protection locked="0"/>
    </xf>
    <xf numFmtId="49" fontId="24" fillId="2" borderId="0" xfId="3" quotePrefix="1" applyNumberFormat="1" applyFont="1" applyFill="1" applyAlignment="1"/>
    <xf numFmtId="49" fontId="24" fillId="2" borderId="0" xfId="3" quotePrefix="1" applyNumberFormat="1" applyFont="1" applyFill="1" applyAlignment="1">
      <alignment horizontal="center"/>
    </xf>
    <xf numFmtId="180" fontId="4" fillId="2" borderId="0" xfId="1" applyNumberFormat="1" applyFont="1" applyFill="1" applyAlignment="1" applyProtection="1">
      <alignment horizontal="center" vertical="center"/>
      <protection locked="0"/>
    </xf>
    <xf numFmtId="0" fontId="4" fillId="0" borderId="0" xfId="1" applyFont="1" applyAlignment="1" applyProtection="1">
      <alignment horizontal="left" vertical="center"/>
      <protection locked="0"/>
    </xf>
    <xf numFmtId="0" fontId="4" fillId="0" borderId="0" xfId="1" applyFont="1" applyFill="1" applyAlignment="1" applyProtection="1">
      <alignment horizontal="center" vertical="center"/>
      <protection locked="0"/>
    </xf>
    <xf numFmtId="0" fontId="3" fillId="0" borderId="0" xfId="1" applyFont="1" applyFill="1" applyBorder="1" applyAlignment="1" applyProtection="1">
      <alignment horizontal="center" vertical="center" wrapText="1"/>
    </xf>
    <xf numFmtId="0" fontId="82" fillId="0" borderId="0" xfId="1" applyFont="1" applyFill="1" applyBorder="1" applyAlignment="1" applyProtection="1">
      <alignment horizontal="center" vertical="center" wrapText="1"/>
    </xf>
    <xf numFmtId="0" fontId="3" fillId="0" borderId="0" xfId="1" applyNumberFormat="1" applyFont="1" applyFill="1" applyBorder="1" applyAlignment="1" applyProtection="1">
      <alignment horizontal="center" vertical="center"/>
    </xf>
    <xf numFmtId="0" fontId="20" fillId="0" borderId="0" xfId="1" applyNumberFormat="1" applyFont="1" applyFill="1" applyBorder="1" applyAlignment="1" applyProtection="1">
      <alignment horizontal="right" vertical="center"/>
    </xf>
    <xf numFmtId="0" fontId="22" fillId="0" borderId="0" xfId="1" applyNumberFormat="1" applyFont="1" applyFill="1" applyBorder="1" applyAlignment="1" applyProtection="1">
      <alignment horizontal="right" vertical="center"/>
    </xf>
    <xf numFmtId="0" fontId="3" fillId="0" borderId="0" xfId="1" applyFont="1" applyFill="1" applyAlignment="1" applyProtection="1">
      <alignment horizontal="center" vertical="center"/>
      <protection locked="0"/>
    </xf>
    <xf numFmtId="0" fontId="10" fillId="0" borderId="49" xfId="4" applyFont="1" applyFill="1" applyBorder="1" applyAlignment="1" applyProtection="1">
      <alignment vertical="center"/>
    </xf>
    <xf numFmtId="0" fontId="10" fillId="2" borderId="49" xfId="4" applyFont="1" applyFill="1" applyBorder="1" applyAlignment="1" applyProtection="1">
      <alignment vertical="center"/>
    </xf>
    <xf numFmtId="0" fontId="4" fillId="2" borderId="0" xfId="1" applyFont="1" applyFill="1" applyAlignment="1" applyProtection="1">
      <alignment vertical="center"/>
      <protection locked="0"/>
    </xf>
    <xf numFmtId="0" fontId="4" fillId="0" borderId="2" xfId="4" applyFont="1" applyFill="1" applyBorder="1" applyAlignment="1" applyProtection="1">
      <alignment horizontal="center" vertical="center"/>
    </xf>
    <xf numFmtId="0" fontId="10" fillId="0" borderId="2" xfId="4" applyFont="1" applyFill="1" applyBorder="1" applyAlignment="1" applyProtection="1">
      <alignment horizontal="center" vertical="center" wrapText="1"/>
    </xf>
    <xf numFmtId="0" fontId="4" fillId="2" borderId="0" xfId="1" applyNumberFormat="1" applyFont="1" applyFill="1" applyBorder="1" applyAlignment="1" applyProtection="1">
      <alignment horizontal="center" vertical="center"/>
      <protection locked="0"/>
    </xf>
    <xf numFmtId="49" fontId="6" fillId="2" borderId="0" xfId="1" applyNumberFormat="1" applyFont="1" applyFill="1" applyBorder="1" applyAlignment="1">
      <alignment vertical="center"/>
    </xf>
    <xf numFmtId="178" fontId="18" fillId="2" borderId="0" xfId="1" applyNumberFormat="1" applyFont="1" applyFill="1" applyAlignment="1">
      <alignment horizontal="right" vertical="center"/>
    </xf>
    <xf numFmtId="49" fontId="18" fillId="2" borderId="0" xfId="1" applyNumberFormat="1" applyFont="1" applyFill="1" applyAlignment="1">
      <alignment horizontal="right" vertical="center"/>
    </xf>
    <xf numFmtId="0" fontId="6" fillId="0" borderId="0" xfId="4" applyNumberFormat="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protection locked="0"/>
    </xf>
    <xf numFmtId="178" fontId="12" fillId="0" borderId="0" xfId="4" applyNumberFormat="1" applyFont="1" applyFill="1" applyBorder="1" applyAlignment="1" applyProtection="1">
      <alignment horizontal="right" vertical="center" wrapText="1"/>
    </xf>
    <xf numFmtId="178" fontId="12" fillId="2" borderId="0" xfId="1" applyNumberFormat="1" applyFont="1" applyFill="1" applyAlignment="1" applyProtection="1">
      <alignment horizontal="right" vertical="center"/>
    </xf>
    <xf numFmtId="0" fontId="76" fillId="2" borderId="6" xfId="3" applyFont="1" applyFill="1" applyBorder="1" applyAlignment="1">
      <alignment vertical="top"/>
    </xf>
    <xf numFmtId="1" fontId="77" fillId="2" borderId="6" xfId="3" applyNumberFormat="1" applyFont="1" applyFill="1" applyBorder="1" applyAlignment="1">
      <alignment horizontal="right" vertical="top"/>
    </xf>
    <xf numFmtId="178" fontId="12" fillId="0" borderId="0" xfId="3" applyNumberFormat="1" applyFont="1" applyFill="1" applyAlignment="1">
      <alignment horizontal="left" vertical="center"/>
    </xf>
    <xf numFmtId="178" fontId="12" fillId="2" borderId="6" xfId="3" applyNumberFormat="1" applyFont="1" applyFill="1" applyBorder="1" applyAlignment="1">
      <alignment horizontal="right" vertical="center"/>
    </xf>
    <xf numFmtId="178" fontId="12" fillId="2" borderId="0" xfId="3" applyNumberFormat="1" applyFont="1" applyFill="1" applyBorder="1" applyAlignment="1">
      <alignment horizontal="right" vertical="center"/>
    </xf>
    <xf numFmtId="178" fontId="12" fillId="2" borderId="0" xfId="38483" applyNumberFormat="1" applyFont="1" applyFill="1" applyBorder="1" applyAlignment="1" applyProtection="1">
      <alignment horizontal="right" vertical="center"/>
      <protection locked="0"/>
    </xf>
    <xf numFmtId="178" fontId="12" fillId="2" borderId="0" xfId="38481" applyNumberFormat="1" applyFont="1" applyFill="1" applyBorder="1" applyAlignment="1" applyProtection="1">
      <alignment horizontal="right" vertical="center"/>
    </xf>
    <xf numFmtId="178" fontId="12" fillId="2" borderId="0" xfId="3" applyNumberFormat="1" applyFont="1" applyFill="1" applyAlignment="1">
      <alignment horizontal="left" vertical="center"/>
    </xf>
    <xf numFmtId="178" fontId="12" fillId="2" borderId="0" xfId="1" applyNumberFormat="1" applyFont="1" applyFill="1" applyAlignment="1">
      <alignment horizontal="right" vertical="center"/>
    </xf>
    <xf numFmtId="178" fontId="12" fillId="2" borderId="0" xfId="1" applyNumberFormat="1" applyFont="1" applyFill="1" applyBorder="1" applyAlignment="1">
      <alignment horizontal="left" vertical="center"/>
    </xf>
    <xf numFmtId="178" fontId="10" fillId="2" borderId="0" xfId="1" applyNumberFormat="1" applyFont="1" applyFill="1" applyAlignment="1">
      <alignment horizontal="right" vertical="center"/>
    </xf>
    <xf numFmtId="178" fontId="12" fillId="0" borderId="0" xfId="1" applyNumberFormat="1" applyFont="1" applyFill="1" applyAlignment="1">
      <alignment horizontal="right" vertical="center"/>
    </xf>
    <xf numFmtId="178" fontId="12" fillId="2" borderId="0" xfId="3" applyNumberFormat="1" applyFont="1" applyFill="1" applyAlignment="1">
      <alignment horizontal="right" vertical="center"/>
    </xf>
    <xf numFmtId="178" fontId="10" fillId="2" borderId="0" xfId="3" applyNumberFormat="1" applyFont="1" applyFill="1" applyAlignment="1">
      <alignment horizontal="right" vertical="center"/>
    </xf>
    <xf numFmtId="178" fontId="12" fillId="2" borderId="48" xfId="3" applyNumberFormat="1" applyFont="1" applyFill="1" applyBorder="1" applyAlignment="1">
      <alignment horizontal="right" vertical="center"/>
    </xf>
    <xf numFmtId="178" fontId="12" fillId="0" borderId="0" xfId="3" applyNumberFormat="1" applyFont="1" applyFill="1" applyAlignment="1">
      <alignment horizontal="right" vertical="center"/>
    </xf>
    <xf numFmtId="178" fontId="12" fillId="2" borderId="0" xfId="3" applyNumberFormat="1" applyFont="1" applyFill="1" applyAlignment="1">
      <alignment vertical="center"/>
    </xf>
    <xf numFmtId="178" fontId="10" fillId="0" borderId="0" xfId="3" applyNumberFormat="1" applyFont="1" applyFill="1" applyAlignment="1">
      <alignment vertical="center"/>
    </xf>
    <xf numFmtId="178" fontId="12" fillId="0" borderId="0" xfId="3" applyNumberFormat="1" applyFont="1" applyFill="1" applyAlignment="1">
      <alignment vertical="center"/>
    </xf>
    <xf numFmtId="178" fontId="12" fillId="0" borderId="0" xfId="1" applyNumberFormat="1" applyFont="1" applyFill="1" applyAlignment="1" applyProtection="1">
      <alignment horizontal="right" vertical="center"/>
      <protection locked="0"/>
    </xf>
    <xf numFmtId="178" fontId="10" fillId="0" borderId="0" xfId="3" applyNumberFormat="1" applyFont="1" applyFill="1" applyAlignment="1">
      <alignment horizontal="right" vertical="center"/>
    </xf>
    <xf numFmtId="178" fontId="12" fillId="2" borderId="47" xfId="3" applyNumberFormat="1" applyFont="1" applyFill="1" applyBorder="1" applyAlignment="1">
      <alignment horizontal="right" vertical="center"/>
    </xf>
    <xf numFmtId="178" fontId="10" fillId="0" borderId="0" xfId="3" applyNumberFormat="1" applyFont="1" applyFill="1" applyAlignment="1">
      <alignment horizontal="right"/>
    </xf>
    <xf numFmtId="178" fontId="12" fillId="0" borderId="0" xfId="3" applyNumberFormat="1" applyFont="1" applyFill="1" applyAlignment="1">
      <alignment horizontal="right"/>
    </xf>
    <xf numFmtId="178" fontId="15" fillId="0" borderId="6" xfId="3" applyNumberFormat="1" applyFont="1" applyFill="1" applyBorder="1" applyAlignment="1">
      <alignment horizontal="right" vertical="top"/>
    </xf>
    <xf numFmtId="178" fontId="4" fillId="2" borderId="0" xfId="1" applyNumberFormat="1" applyFont="1" applyFill="1" applyAlignment="1" applyProtection="1">
      <alignment horizontal="left" vertical="center"/>
      <protection locked="0"/>
    </xf>
    <xf numFmtId="178" fontId="10" fillId="2" borderId="0" xfId="3" applyNumberFormat="1" applyFont="1" applyFill="1" applyBorder="1" applyAlignment="1">
      <alignment horizontal="right"/>
    </xf>
    <xf numFmtId="178" fontId="4" fillId="2" borderId="0" xfId="1" applyNumberFormat="1" applyFont="1" applyFill="1" applyAlignment="1" applyProtection="1">
      <alignment horizontal="right" vertical="center"/>
      <protection locked="0"/>
    </xf>
    <xf numFmtId="178" fontId="10" fillId="0" borderId="0" xfId="3" applyNumberFormat="1" applyFont="1" applyFill="1" applyBorder="1" applyAlignment="1">
      <alignment horizontal="right" vertical="center"/>
    </xf>
    <xf numFmtId="178" fontId="15" fillId="0" borderId="6" xfId="3" applyNumberFormat="1" applyFont="1" applyFill="1" applyBorder="1" applyAlignment="1">
      <alignment horizontal="right" vertical="center"/>
    </xf>
    <xf numFmtId="178" fontId="10" fillId="2" borderId="0" xfId="3" applyNumberFormat="1" applyFont="1" applyFill="1" applyBorder="1" applyAlignment="1">
      <alignment horizontal="right" vertical="center"/>
    </xf>
    <xf numFmtId="176" fontId="12" fillId="0" borderId="6" xfId="3" applyNumberFormat="1" applyFont="1" applyFill="1" applyBorder="1" applyAlignment="1">
      <alignment horizontal="right" vertical="center"/>
    </xf>
    <xf numFmtId="176" fontId="12" fillId="0" borderId="0" xfId="1" applyNumberFormat="1" applyFont="1" applyFill="1" applyAlignment="1" applyProtection="1">
      <alignment horizontal="right" vertical="center"/>
      <protection locked="0"/>
    </xf>
    <xf numFmtId="0" fontId="12" fillId="0" borderId="0" xfId="1" applyFont="1" applyFill="1" applyAlignment="1" applyProtection="1">
      <alignment vertical="center"/>
      <protection locked="0"/>
    </xf>
    <xf numFmtId="178" fontId="10" fillId="0" borderId="0" xfId="1" applyNumberFormat="1" applyFont="1" applyFill="1" applyAlignment="1" applyProtection="1">
      <alignment horizontal="right" vertical="center"/>
      <protection locked="0"/>
    </xf>
    <xf numFmtId="176" fontId="10" fillId="2" borderId="0" xfId="1" applyNumberFormat="1" applyFont="1" applyFill="1" applyAlignment="1" applyProtection="1">
      <alignment horizontal="right" vertical="center"/>
      <protection locked="0"/>
    </xf>
    <xf numFmtId="176" fontId="10" fillId="0" borderId="0" xfId="3" applyNumberFormat="1" applyFont="1" applyFill="1" applyBorder="1" applyAlignment="1">
      <alignment horizontal="right" vertical="center"/>
    </xf>
    <xf numFmtId="176" fontId="68" fillId="0" borderId="6" xfId="3" applyNumberFormat="1" applyFont="1" applyFill="1" applyBorder="1" applyAlignment="1">
      <alignment horizontal="right" vertical="center"/>
    </xf>
    <xf numFmtId="176" fontId="10" fillId="0" borderId="0" xfId="1" applyNumberFormat="1" applyFont="1" applyFill="1" applyAlignment="1" applyProtection="1">
      <alignment horizontal="right" vertical="center"/>
      <protection locked="0"/>
    </xf>
    <xf numFmtId="176" fontId="68" fillId="0" borderId="0" xfId="1" applyNumberFormat="1" applyFont="1" applyFill="1" applyAlignment="1" applyProtection="1">
      <alignment horizontal="right" vertical="center"/>
      <protection locked="0"/>
    </xf>
    <xf numFmtId="176" fontId="68" fillId="2" borderId="6" xfId="3" applyNumberFormat="1" applyFont="1" applyFill="1" applyBorder="1" applyAlignment="1">
      <alignment horizontal="right" vertical="center"/>
    </xf>
    <xf numFmtId="176" fontId="69" fillId="0" borderId="0" xfId="1" applyNumberFormat="1" applyFont="1" applyFill="1" applyAlignment="1" applyProtection="1">
      <alignment horizontal="right" vertical="center"/>
      <protection locked="0"/>
    </xf>
    <xf numFmtId="176" fontId="17" fillId="0" borderId="0" xfId="1" applyNumberFormat="1" applyFont="1" applyFill="1" applyAlignment="1" applyProtection="1">
      <alignment horizontal="right" vertical="center"/>
      <protection locked="0"/>
    </xf>
    <xf numFmtId="0" fontId="83" fillId="2" borderId="6" xfId="3" applyFont="1" applyFill="1" applyBorder="1" applyAlignment="1">
      <alignment vertical="top"/>
    </xf>
    <xf numFmtId="0" fontId="4" fillId="2" borderId="0" xfId="1" applyFont="1" applyFill="1" applyAlignment="1" applyProtection="1">
      <alignment horizontal="center" vertical="center"/>
      <protection locked="0"/>
    </xf>
    <xf numFmtId="0" fontId="10" fillId="0" borderId="2" xfId="4" applyFont="1" applyFill="1" applyBorder="1" applyAlignment="1" applyProtection="1">
      <alignment horizontal="center" vertical="center"/>
    </xf>
    <xf numFmtId="0" fontId="21" fillId="0" borderId="0" xfId="1" applyNumberFormat="1" applyFont="1" applyFill="1" applyAlignment="1" applyProtection="1">
      <alignment horizontal="left" vertical="top" wrapText="1"/>
      <protection locked="0"/>
    </xf>
    <xf numFmtId="0" fontId="4" fillId="0" borderId="0" xfId="1" applyFont="1" applyFill="1" applyAlignment="1" applyProtection="1">
      <alignment horizontal="left" vertical="center"/>
      <protection locked="0"/>
    </xf>
    <xf numFmtId="0" fontId="68" fillId="2" borderId="0" xfId="1" applyFont="1" applyFill="1" applyProtection="1">
      <protection locked="0"/>
    </xf>
    <xf numFmtId="0" fontId="68" fillId="0" borderId="0" xfId="1" applyFont="1" applyFill="1" applyProtection="1">
      <protection locked="0"/>
    </xf>
    <xf numFmtId="0" fontId="22" fillId="0" borderId="0" xfId="1" applyNumberFormat="1" applyFont="1" applyFill="1" applyBorder="1" applyAlignment="1" applyProtection="1">
      <alignment horizontal="left" vertical="center"/>
    </xf>
    <xf numFmtId="0" fontId="3" fillId="0" borderId="1"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4" fillId="2" borderId="0" xfId="1" applyFont="1" applyFill="1" applyBorder="1" applyProtection="1">
      <protection locked="0"/>
    </xf>
    <xf numFmtId="0" fontId="6" fillId="0" borderId="3" xfId="1" applyFont="1" applyFill="1" applyBorder="1" applyAlignment="1" applyProtection="1">
      <alignment horizontal="center" vertical="top"/>
    </xf>
    <xf numFmtId="0" fontId="8" fillId="2" borderId="2" xfId="2" applyFont="1" applyFill="1" applyBorder="1" applyAlignment="1" applyProtection="1">
      <alignment horizontal="center" vertical="center" wrapText="1"/>
    </xf>
    <xf numFmtId="0" fontId="10" fillId="2" borderId="3" xfId="4" applyFont="1" applyFill="1" applyBorder="1" applyAlignment="1" applyProtection="1">
      <alignment horizontal="center" vertical="center" wrapText="1"/>
    </xf>
    <xf numFmtId="0" fontId="10" fillId="2" borderId="2" xfId="4" applyFont="1" applyFill="1" applyBorder="1" applyAlignment="1" applyProtection="1">
      <alignment horizontal="center" vertical="center" wrapText="1"/>
    </xf>
    <xf numFmtId="0" fontId="4" fillId="2" borderId="0" xfId="1" applyFont="1" applyFill="1" applyProtection="1">
      <protection locked="0"/>
    </xf>
    <xf numFmtId="0" fontId="4" fillId="0" borderId="0" xfId="1" applyFont="1" applyProtection="1">
      <protection locked="0"/>
    </xf>
    <xf numFmtId="178" fontId="10" fillId="2" borderId="0" xfId="38481" applyNumberFormat="1" applyFont="1" applyFill="1" applyBorder="1" applyAlignment="1" applyProtection="1">
      <alignment horizontal="right" vertical="center"/>
    </xf>
    <xf numFmtId="178" fontId="10" fillId="2" borderId="0" xfId="1" applyNumberFormat="1" applyFont="1" applyFill="1" applyAlignment="1" applyProtection="1">
      <alignment horizontal="right" vertical="center"/>
      <protection locked="0"/>
    </xf>
    <xf numFmtId="178" fontId="10" fillId="0" borderId="0" xfId="15341" applyNumberFormat="1" applyFont="1" applyFill="1" applyBorder="1" applyAlignment="1">
      <alignment horizontal="right" vertical="center"/>
    </xf>
    <xf numFmtId="178" fontId="4" fillId="2" borderId="0" xfId="38483" applyNumberFormat="1" applyFont="1" applyFill="1" applyBorder="1" applyAlignment="1" applyProtection="1">
      <alignment horizontal="right" vertical="center"/>
      <protection locked="0"/>
    </xf>
    <xf numFmtId="178" fontId="12" fillId="2" borderId="0" xfId="3" applyNumberFormat="1" applyFont="1" applyFill="1" applyBorder="1" applyAlignment="1">
      <alignment horizontal="right"/>
    </xf>
    <xf numFmtId="176" fontId="15" fillId="0" borderId="6" xfId="3" applyNumberFormat="1" applyFont="1" applyFill="1" applyBorder="1" applyAlignment="1">
      <alignment horizontal="right" vertical="center"/>
    </xf>
    <xf numFmtId="176" fontId="12" fillId="0" borderId="0" xfId="3" applyNumberFormat="1" applyFont="1" applyFill="1" applyBorder="1" applyAlignment="1">
      <alignment horizontal="right" vertical="center"/>
    </xf>
    <xf numFmtId="176" fontId="79" fillId="0" borderId="6" xfId="3" applyNumberFormat="1" applyFont="1" applyFill="1" applyBorder="1" applyAlignment="1">
      <alignment horizontal="right" vertical="center"/>
    </xf>
    <xf numFmtId="176" fontId="18" fillId="0" borderId="0" xfId="3" applyNumberFormat="1" applyFont="1" applyFill="1" applyBorder="1" applyAlignment="1">
      <alignment horizontal="right" vertical="center"/>
    </xf>
    <xf numFmtId="176" fontId="17" fillId="2" borderId="6" xfId="3" applyNumberFormat="1" applyFont="1" applyFill="1" applyBorder="1" applyAlignment="1">
      <alignment horizontal="right" vertical="center"/>
    </xf>
    <xf numFmtId="176" fontId="17" fillId="2" borderId="0" xfId="1" applyNumberFormat="1" applyFont="1" applyFill="1" applyBorder="1" applyAlignment="1" applyProtection="1">
      <alignment horizontal="right" vertical="center"/>
      <protection locked="0"/>
    </xf>
    <xf numFmtId="0" fontId="12" fillId="2" borderId="2" xfId="4" applyFont="1" applyFill="1" applyBorder="1" applyAlignment="1" applyProtection="1">
      <alignment horizontal="center" vertical="center" wrapText="1"/>
    </xf>
    <xf numFmtId="0" fontId="21" fillId="2" borderId="0" xfId="1" applyNumberFormat="1" applyFont="1" applyFill="1" applyBorder="1" applyAlignment="1" applyProtection="1">
      <alignment vertical="center"/>
      <protection locked="0"/>
    </xf>
    <xf numFmtId="0" fontId="21" fillId="2" borderId="0" xfId="1" applyNumberFormat="1" applyFont="1" applyFill="1" applyBorder="1" applyAlignment="1" applyProtection="1">
      <alignment vertical="top"/>
      <protection locked="0"/>
    </xf>
    <xf numFmtId="0" fontId="22" fillId="2" borderId="0" xfId="1" applyNumberFormat="1" applyFont="1" applyFill="1" applyBorder="1" applyAlignment="1" applyProtection="1">
      <alignment vertical="top" wrapText="1"/>
      <protection locked="0"/>
    </xf>
    <xf numFmtId="0" fontId="21" fillId="2" borderId="0" xfId="1" applyNumberFormat="1" applyFont="1" applyFill="1" applyAlignment="1" applyProtection="1">
      <alignment horizontal="left" vertical="top" wrapText="1"/>
      <protection locked="0"/>
    </xf>
    <xf numFmtId="0" fontId="22" fillId="2" borderId="0" xfId="1" applyNumberFormat="1" applyFont="1" applyFill="1" applyBorder="1" applyAlignment="1" applyProtection="1">
      <alignment vertical="top"/>
      <protection locked="0"/>
    </xf>
    <xf numFmtId="0" fontId="21" fillId="0" borderId="0" xfId="3" applyFont="1" applyFill="1" applyAlignment="1">
      <alignment horizontal="left" vertical="top"/>
    </xf>
    <xf numFmtId="0" fontId="21" fillId="0" borderId="0" xfId="7" applyFont="1" applyFill="1" applyBorder="1" applyAlignment="1" applyProtection="1">
      <alignment horizontal="left" vertical="top"/>
      <protection locked="0"/>
    </xf>
    <xf numFmtId="176" fontId="10" fillId="2" borderId="0" xfId="38481" applyNumberFormat="1" applyFont="1" applyFill="1" applyBorder="1" applyAlignment="1" applyProtection="1">
      <alignment horizontal="right" vertical="center"/>
    </xf>
    <xf numFmtId="176" fontId="10" fillId="0" borderId="0" xfId="38481" applyNumberFormat="1" applyFont="1" applyFill="1" applyBorder="1" applyAlignment="1" applyProtection="1">
      <alignment horizontal="right" vertical="center"/>
    </xf>
    <xf numFmtId="176" fontId="4" fillId="0" borderId="0" xfId="1" applyNumberFormat="1" applyFont="1" applyBorder="1" applyAlignment="1" applyProtection="1">
      <alignment horizontal="right" vertical="center"/>
      <protection locked="0"/>
    </xf>
    <xf numFmtId="176" fontId="4" fillId="2" borderId="0" xfId="38483" applyNumberFormat="1" applyFont="1" applyFill="1" applyBorder="1" applyAlignment="1" applyProtection="1">
      <alignment horizontal="right" vertical="center"/>
      <protection locked="0"/>
    </xf>
    <xf numFmtId="176" fontId="17" fillId="0" borderId="0" xfId="38481" applyNumberFormat="1" applyFont="1" applyFill="1" applyBorder="1" applyAlignment="1" applyProtection="1">
      <alignment horizontal="right" vertical="center"/>
    </xf>
    <xf numFmtId="176" fontId="17" fillId="2" borderId="0" xfId="38481" applyNumberFormat="1" applyFont="1" applyFill="1" applyBorder="1" applyAlignment="1" applyProtection="1">
      <alignment horizontal="right" vertical="center"/>
    </xf>
    <xf numFmtId="0" fontId="6" fillId="0" borderId="0" xfId="1" applyNumberFormat="1" applyFont="1" applyFill="1" applyBorder="1" applyAlignment="1" applyProtection="1">
      <alignment horizontal="left" vertical="center" indent="1"/>
      <protection locked="0"/>
    </xf>
    <xf numFmtId="0" fontId="17" fillId="2" borderId="0" xfId="38481" applyNumberFormat="1" applyFont="1" applyFill="1" applyBorder="1" applyAlignment="1" applyProtection="1">
      <alignment horizontal="right" vertical="center"/>
    </xf>
    <xf numFmtId="0" fontId="4" fillId="0" borderId="0" xfId="1" applyFont="1" applyFill="1" applyBorder="1" applyAlignment="1" applyProtection="1">
      <alignment vertical="center"/>
      <protection locked="0"/>
    </xf>
    <xf numFmtId="176" fontId="86" fillId="2" borderId="6" xfId="3" applyNumberFormat="1" applyFont="1" applyFill="1" applyBorder="1" applyAlignment="1">
      <alignment horizontal="right" vertical="top"/>
    </xf>
    <xf numFmtId="0" fontId="6" fillId="0" borderId="0" xfId="1" applyNumberFormat="1" applyFont="1" applyFill="1" applyBorder="1" applyAlignment="1" applyProtection="1">
      <alignment horizontal="center" vertical="center"/>
      <protection locked="0"/>
    </xf>
    <xf numFmtId="0" fontId="22" fillId="0" borderId="0" xfId="1" applyNumberFormat="1" applyFont="1" applyFill="1" applyBorder="1" applyAlignment="1" applyProtection="1">
      <alignment vertical="center"/>
      <protection locked="0"/>
    </xf>
    <xf numFmtId="0" fontId="4" fillId="0" borderId="0" xfId="1" applyFont="1" applyFill="1" applyAlignment="1" applyProtection="1">
      <alignment horizontal="right" vertical="center"/>
      <protection locked="0"/>
    </xf>
    <xf numFmtId="0" fontId="87" fillId="0" borderId="0" xfId="38482" applyFont="1" applyAlignment="1">
      <alignment vertical="top" wrapText="1"/>
    </xf>
    <xf numFmtId="0" fontId="16" fillId="0" borderId="0" xfId="38482" applyFont="1" applyAlignment="1">
      <alignment vertical="top" wrapText="1"/>
    </xf>
    <xf numFmtId="0" fontId="16" fillId="0" borderId="0" xfId="38482" applyFont="1" applyAlignment="1">
      <alignment vertical="top"/>
    </xf>
    <xf numFmtId="0" fontId="88" fillId="0" borderId="0" xfId="38482" applyFont="1" applyAlignment="1">
      <alignment horizontal="left" vertical="top" wrapText="1" indent="3"/>
    </xf>
    <xf numFmtId="0" fontId="89" fillId="45" borderId="0" xfId="38482" applyFont="1" applyFill="1" applyAlignment="1">
      <alignment horizontal="left" vertical="center" wrapText="1"/>
    </xf>
    <xf numFmtId="0" fontId="89" fillId="0" borderId="0" xfId="38482" applyFont="1" applyAlignment="1">
      <alignment vertical="top"/>
    </xf>
    <xf numFmtId="0" fontId="16" fillId="2" borderId="0" xfId="38482" applyFont="1" applyFill="1" applyBorder="1" applyAlignment="1">
      <alignment horizontal="left" vertical="top" wrapText="1"/>
    </xf>
    <xf numFmtId="0" fontId="16" fillId="0" borderId="0" xfId="38482" applyFont="1" applyFill="1" applyAlignment="1">
      <alignment vertical="top"/>
    </xf>
    <xf numFmtId="0" fontId="16" fillId="0" borderId="0" xfId="38482" applyFont="1" applyFill="1" applyBorder="1" applyAlignment="1">
      <alignment horizontal="left" vertical="top" wrapText="1"/>
    </xf>
    <xf numFmtId="0" fontId="91" fillId="2" borderId="0" xfId="3" applyFont="1" applyFill="1" applyAlignment="1">
      <alignment horizontal="left" vertical="top" wrapText="1"/>
    </xf>
    <xf numFmtId="0" fontId="92" fillId="2" borderId="0" xfId="3" applyFont="1" applyFill="1" applyAlignment="1">
      <alignment horizontal="left" wrapText="1"/>
    </xf>
    <xf numFmtId="0" fontId="16" fillId="2" borderId="0" xfId="3" applyFont="1" applyFill="1" applyAlignment="1">
      <alignment horizontal="left" vertical="top" wrapText="1"/>
    </xf>
    <xf numFmtId="0" fontId="16" fillId="0" borderId="0" xfId="1" applyFont="1" applyFill="1" applyAlignment="1">
      <alignment horizontal="left" vertical="top"/>
    </xf>
    <xf numFmtId="0" fontId="16" fillId="2" borderId="0" xfId="38482" applyFont="1" applyFill="1" applyAlignment="1">
      <alignment vertical="top" wrapText="1"/>
    </xf>
    <xf numFmtId="0" fontId="25" fillId="2" borderId="0" xfId="38484" applyFont="1" applyFill="1" applyBorder="1" applyAlignment="1">
      <alignment horizontal="right"/>
    </xf>
    <xf numFmtId="0" fontId="16" fillId="2" borderId="0" xfId="1" applyFont="1" applyFill="1"/>
    <xf numFmtId="0" fontId="93" fillId="51" borderId="0" xfId="38480" applyFont="1" applyFill="1"/>
    <xf numFmtId="0" fontId="16" fillId="0" borderId="0" xfId="1" applyFont="1"/>
    <xf numFmtId="0" fontId="93" fillId="51" borderId="0" xfId="38480" applyFont="1" applyFill="1" applyAlignment="1">
      <alignment horizontal="left" indent="4"/>
    </xf>
    <xf numFmtId="0" fontId="94" fillId="0" borderId="0" xfId="38480" applyFont="1" applyAlignment="1">
      <alignment horizontal="left" indent="4"/>
    </xf>
    <xf numFmtId="0" fontId="93" fillId="45" borderId="0" xfId="38480" applyFont="1" applyFill="1"/>
    <xf numFmtId="0" fontId="94" fillId="0" borderId="0" xfId="38480" applyFont="1"/>
    <xf numFmtId="0" fontId="95" fillId="0" borderId="0" xfId="38480" applyFont="1"/>
    <xf numFmtId="0" fontId="96" fillId="2" borderId="0" xfId="38480" applyFont="1" applyFill="1"/>
    <xf numFmtId="0" fontId="95" fillId="0" borderId="0" xfId="1" applyFont="1"/>
    <xf numFmtId="0" fontId="4" fillId="2" borderId="0" xfId="39239" applyFont="1" applyFill="1" applyProtection="1">
      <protection locked="0"/>
    </xf>
    <xf numFmtId="0" fontId="20" fillId="2" borderId="0" xfId="39239" applyNumberFormat="1" applyFont="1" applyFill="1" applyBorder="1" applyAlignment="1" applyProtection="1">
      <alignment horizontal="left" vertical="center" wrapText="1"/>
    </xf>
    <xf numFmtId="0" fontId="3" fillId="2" borderId="0" xfId="39239" applyNumberFormat="1" applyFont="1" applyFill="1" applyBorder="1" applyAlignment="1" applyProtection="1">
      <alignment horizontal="center" vertical="center" wrapText="1"/>
    </xf>
    <xf numFmtId="0" fontId="20" fillId="2" borderId="0" xfId="15341" applyNumberFormat="1" applyFont="1" applyFill="1" applyBorder="1" applyAlignment="1" applyProtection="1">
      <alignment horizontal="right" vertical="center"/>
    </xf>
    <xf numFmtId="0" fontId="4" fillId="2" borderId="0" xfId="39239" applyFont="1" applyFill="1" applyAlignment="1" applyProtection="1">
      <alignment vertical="center"/>
      <protection locked="0"/>
    </xf>
    <xf numFmtId="0" fontId="4" fillId="2" borderId="2" xfId="4" applyFont="1" applyFill="1" applyBorder="1" applyAlignment="1" applyProtection="1">
      <alignment horizontal="center" vertical="center" wrapText="1"/>
    </xf>
    <xf numFmtId="0" fontId="4" fillId="2" borderId="0" xfId="15341" applyNumberFormat="1" applyFont="1" applyFill="1" applyBorder="1" applyAlignment="1" applyProtection="1">
      <alignment vertical="center"/>
    </xf>
    <xf numFmtId="0" fontId="4" fillId="2" borderId="0" xfId="15341" applyNumberFormat="1" applyFont="1" applyFill="1" applyBorder="1" applyAlignment="1" applyProtection="1">
      <alignment vertical="center" wrapText="1"/>
      <protection locked="0"/>
    </xf>
    <xf numFmtId="0" fontId="4" fillId="2" borderId="0" xfId="15341" applyFont="1" applyFill="1" applyBorder="1" applyAlignment="1" applyProtection="1">
      <alignment vertical="center"/>
      <protection locked="0"/>
    </xf>
    <xf numFmtId="0" fontId="6" fillId="2" borderId="0" xfId="18565" applyNumberFormat="1" applyFont="1" applyFill="1" applyBorder="1" applyAlignment="1" applyProtection="1">
      <alignment horizontal="right" vertical="center" wrapText="1"/>
      <protection locked="0"/>
    </xf>
    <xf numFmtId="0" fontId="4" fillId="2" borderId="0" xfId="39240" applyNumberFormat="1" applyFont="1" applyFill="1" applyBorder="1" applyAlignment="1" applyProtection="1">
      <alignment horizontal="left" vertical="center" wrapText="1"/>
    </xf>
    <xf numFmtId="181" fontId="4" fillId="2" borderId="0" xfId="15341" applyNumberFormat="1" applyFont="1" applyFill="1" applyBorder="1" applyAlignment="1" applyProtection="1">
      <alignment horizontal="right" wrapText="1"/>
      <protection locked="0"/>
    </xf>
    <xf numFmtId="181" fontId="4" fillId="2" borderId="0" xfId="39239" applyNumberFormat="1" applyFont="1" applyFill="1" applyAlignment="1" applyProtection="1">
      <alignment vertical="center"/>
      <protection locked="0"/>
    </xf>
    <xf numFmtId="181" fontId="4" fillId="2" borderId="0" xfId="39239" applyNumberFormat="1" applyFont="1" applyFill="1" applyProtection="1">
      <protection locked="0"/>
    </xf>
    <xf numFmtId="181" fontId="4" fillId="2" borderId="0" xfId="15341" applyNumberFormat="1" applyFont="1" applyFill="1" applyBorder="1" applyAlignment="1" applyProtection="1">
      <alignment horizontal="right"/>
      <protection locked="0"/>
    </xf>
    <xf numFmtId="181" fontId="4" fillId="2" borderId="0" xfId="39239" applyNumberFormat="1" applyFont="1" applyFill="1" applyBorder="1" applyAlignment="1" applyProtection="1">
      <alignment horizontal="right"/>
      <protection locked="0"/>
    </xf>
    <xf numFmtId="181" fontId="4" fillId="0" borderId="0" xfId="15341" applyNumberFormat="1" applyFont="1" applyFill="1" applyBorder="1" applyAlignment="1" applyProtection="1">
      <alignment horizontal="right" wrapText="1"/>
      <protection locked="0"/>
    </xf>
    <xf numFmtId="181" fontId="4" fillId="0" borderId="0" xfId="15341" applyNumberFormat="1" applyFont="1" applyFill="1" applyBorder="1" applyAlignment="1" applyProtection="1">
      <alignment horizontal="left"/>
      <protection locked="0"/>
    </xf>
    <xf numFmtId="181" fontId="4" fillId="0" borderId="0" xfId="15341" applyNumberFormat="1" applyFont="1" applyFill="1" applyBorder="1" applyAlignment="1" applyProtection="1">
      <alignment horizontal="right"/>
      <protection locked="0"/>
    </xf>
    <xf numFmtId="0" fontId="6" fillId="2" borderId="0" xfId="39239" applyFont="1" applyFill="1" applyAlignment="1" applyProtection="1">
      <alignment vertical="center"/>
      <protection locked="0"/>
    </xf>
    <xf numFmtId="0" fontId="4" fillId="2" borderId="0" xfId="39239" applyFont="1" applyFill="1" applyBorder="1" applyAlignment="1" applyProtection="1">
      <alignment horizontal="left" vertical="top"/>
    </xf>
    <xf numFmtId="181" fontId="4" fillId="0" borderId="0" xfId="4" applyNumberFormat="1" applyFont="1" applyFill="1" applyBorder="1" applyAlignment="1" applyProtection="1">
      <alignment horizontal="right" wrapText="1"/>
    </xf>
    <xf numFmtId="181" fontId="4" fillId="2" borderId="0" xfId="4" applyNumberFormat="1" applyFont="1" applyFill="1" applyBorder="1" applyAlignment="1" applyProtection="1">
      <alignment horizontal="right" wrapText="1"/>
    </xf>
    <xf numFmtId="181" fontId="4" fillId="0" borderId="0" xfId="18565" applyNumberFormat="1" applyFont="1" applyFill="1" applyBorder="1" applyAlignment="1" applyProtection="1">
      <alignment horizontal="right" wrapText="1"/>
    </xf>
    <xf numFmtId="181" fontId="4" fillId="2" borderId="0" xfId="18565" applyNumberFormat="1" applyFont="1" applyFill="1" applyBorder="1" applyAlignment="1" applyProtection="1">
      <alignment horizontal="right" wrapText="1"/>
    </xf>
    <xf numFmtId="181" fontId="4" fillId="2" borderId="0" xfId="4" quotePrefix="1" applyNumberFormat="1" applyFont="1" applyFill="1" applyBorder="1" applyAlignment="1" applyProtection="1">
      <alignment horizontal="right" vertical="center" wrapText="1"/>
    </xf>
    <xf numFmtId="0" fontId="4" fillId="2" borderId="0" xfId="18565" applyNumberFormat="1" applyFont="1" applyFill="1" applyBorder="1" applyAlignment="1" applyProtection="1">
      <alignment horizontal="right" vertical="center" wrapText="1"/>
      <protection locked="0"/>
    </xf>
    <xf numFmtId="168" fontId="4" fillId="2" borderId="0" xfId="4" applyNumberFormat="1" applyFont="1" applyFill="1" applyBorder="1" applyAlignment="1" applyProtection="1">
      <alignment horizontal="left" vertical="center"/>
    </xf>
    <xf numFmtId="168" fontId="4" fillId="0" borderId="0" xfId="4" applyNumberFormat="1" applyFont="1" applyFill="1" applyBorder="1" applyAlignment="1" applyProtection="1">
      <alignment horizontal="right" vertical="center" wrapText="1"/>
    </xf>
    <xf numFmtId="168" fontId="4" fillId="2" borderId="0" xfId="18565" applyNumberFormat="1" applyFont="1" applyFill="1" applyBorder="1" applyAlignment="1" applyProtection="1">
      <alignment horizontal="right" vertical="center"/>
    </xf>
    <xf numFmtId="0" fontId="4" fillId="2" borderId="0" xfId="38485" applyNumberFormat="1" applyFont="1" applyFill="1" applyBorder="1" applyAlignment="1" applyProtection="1">
      <alignment vertical="center"/>
      <protection locked="0"/>
    </xf>
    <xf numFmtId="0" fontId="6" fillId="2" borderId="0" xfId="39239" applyFont="1" applyFill="1" applyProtection="1">
      <protection locked="0"/>
    </xf>
    <xf numFmtId="168" fontId="24" fillId="2" borderId="0" xfId="4" quotePrefix="1" applyNumberFormat="1" applyFont="1" applyFill="1" applyBorder="1" applyAlignment="1" applyProtection="1">
      <alignment horizontal="center" vertical="center" wrapText="1"/>
    </xf>
    <xf numFmtId="168" fontId="24" fillId="2" borderId="0" xfId="4" quotePrefix="1" applyNumberFormat="1" applyFont="1" applyFill="1" applyBorder="1" applyAlignment="1" applyProtection="1">
      <alignment vertical="center" wrapText="1"/>
    </xf>
    <xf numFmtId="168" fontId="24" fillId="2" borderId="0" xfId="4" applyNumberFormat="1" applyFont="1" applyFill="1" applyBorder="1" applyAlignment="1" applyProtection="1">
      <alignment vertical="center" wrapText="1"/>
    </xf>
    <xf numFmtId="0" fontId="6" fillId="2" borderId="0" xfId="38485" applyNumberFormat="1" applyFont="1" applyFill="1" applyBorder="1" applyAlignment="1" applyProtection="1">
      <alignment vertical="center"/>
      <protection locked="0"/>
    </xf>
    <xf numFmtId="0" fontId="6" fillId="0" borderId="0" xfId="9" applyNumberFormat="1" applyFont="1" applyFill="1" applyBorder="1" applyAlignment="1" applyProtection="1">
      <alignment vertical="center"/>
    </xf>
    <xf numFmtId="168" fontId="6" fillId="0" borderId="0" xfId="4" applyNumberFormat="1" applyFont="1" applyFill="1" applyBorder="1" applyAlignment="1" applyProtection="1">
      <alignment horizontal="right" vertical="center" wrapText="1"/>
    </xf>
    <xf numFmtId="168" fontId="6" fillId="2" borderId="0" xfId="4" applyNumberFormat="1" applyFont="1" applyFill="1" applyBorder="1" applyAlignment="1" applyProtection="1">
      <alignment horizontal="left" vertical="center"/>
    </xf>
    <xf numFmtId="168" fontId="18" fillId="0" borderId="0" xfId="4" applyNumberFormat="1" applyFont="1" applyFill="1" applyBorder="1" applyAlignment="1" applyProtection="1">
      <alignment horizontal="right" vertical="center" wrapText="1"/>
    </xf>
    <xf numFmtId="168" fontId="69" fillId="2" borderId="0" xfId="4" applyNumberFormat="1" applyFont="1" applyFill="1" applyBorder="1" applyAlignment="1" applyProtection="1">
      <alignment horizontal="left" vertical="center"/>
    </xf>
    <xf numFmtId="168" fontId="17" fillId="2" borderId="0" xfId="18565" applyNumberFormat="1" applyFont="1" applyFill="1" applyBorder="1" applyAlignment="1" applyProtection="1">
      <alignment horizontal="right" vertical="center"/>
    </xf>
    <xf numFmtId="0" fontId="6" fillId="2" borderId="0" xfId="39241" applyNumberFormat="1" applyFont="1" applyFill="1" applyBorder="1" applyAlignment="1">
      <alignment vertical="center"/>
    </xf>
    <xf numFmtId="0" fontId="6" fillId="2" borderId="0" xfId="39241" quotePrefix="1" applyNumberFormat="1" applyFont="1" applyFill="1" applyBorder="1" applyAlignment="1">
      <alignment horizontal="left" vertical="center" indent="1"/>
    </xf>
    <xf numFmtId="168" fontId="4" fillId="2" borderId="0" xfId="39239" applyNumberFormat="1" applyFont="1" applyFill="1" applyAlignment="1" applyProtection="1">
      <alignment vertical="center"/>
      <protection locked="0"/>
    </xf>
    <xf numFmtId="0" fontId="6" fillId="0" borderId="0" xfId="9" applyNumberFormat="1" applyFont="1" applyFill="1" applyBorder="1" applyAlignment="1" applyProtection="1">
      <alignment horizontal="left" vertical="center"/>
    </xf>
    <xf numFmtId="168" fontId="69" fillId="0" borderId="0" xfId="4" applyNumberFormat="1" applyFont="1" applyFill="1" applyBorder="1" applyAlignment="1" applyProtection="1">
      <alignment horizontal="right" vertical="center" wrapText="1"/>
    </xf>
    <xf numFmtId="0" fontId="4" fillId="2" borderId="0" xfId="39241" applyNumberFormat="1" applyFont="1" applyFill="1" applyBorder="1" applyAlignment="1">
      <alignment vertical="center"/>
    </xf>
    <xf numFmtId="0" fontId="6" fillId="2" borderId="0" xfId="39241" applyNumberFormat="1" applyFont="1" applyFill="1" applyBorder="1" applyAlignment="1">
      <alignment horizontal="left" vertical="center" indent="1"/>
    </xf>
    <xf numFmtId="168" fontId="6" fillId="2" borderId="0" xfId="4" applyNumberFormat="1" applyFont="1" applyFill="1" applyBorder="1" applyAlignment="1" applyProtection="1">
      <alignment horizontal="right" vertical="center" wrapText="1"/>
    </xf>
    <xf numFmtId="168" fontId="69" fillId="2" borderId="0" xfId="4" applyNumberFormat="1" applyFont="1" applyFill="1" applyBorder="1" applyAlignment="1" applyProtection="1">
      <alignment horizontal="right" vertical="center" wrapText="1"/>
    </xf>
    <xf numFmtId="168" fontId="17" fillId="2" borderId="0" xfId="4" applyNumberFormat="1" applyFont="1" applyFill="1" applyBorder="1" applyAlignment="1" applyProtection="1">
      <alignment horizontal="right" vertical="center" wrapText="1"/>
    </xf>
    <xf numFmtId="0" fontId="6" fillId="2" borderId="0" xfId="39241" quotePrefix="1" applyNumberFormat="1" applyFont="1" applyFill="1" applyBorder="1" applyAlignment="1">
      <alignment vertical="center"/>
    </xf>
    <xf numFmtId="0" fontId="4" fillId="2" borderId="0" xfId="39241" applyNumberFormat="1" applyFont="1" applyFill="1" applyBorder="1" applyAlignment="1">
      <alignment horizontal="right" vertical="center"/>
    </xf>
    <xf numFmtId="0" fontId="4" fillId="0" borderId="0" xfId="39239" applyFont="1" applyFill="1" applyProtection="1">
      <protection locked="0"/>
    </xf>
    <xf numFmtId="0" fontId="20" fillId="2" borderId="0" xfId="39239" applyFont="1" applyFill="1" applyProtection="1">
      <protection locked="0"/>
    </xf>
    <xf numFmtId="0" fontId="23" fillId="0" borderId="0" xfId="404" applyFont="1" applyFill="1" applyAlignment="1" applyProtection="1">
      <protection locked="0"/>
    </xf>
    <xf numFmtId="0" fontId="4" fillId="2" borderId="0" xfId="15341" applyNumberFormat="1" applyFont="1" applyFill="1" applyBorder="1" applyAlignment="1" applyProtection="1">
      <alignment horizontal="right" vertical="center"/>
    </xf>
    <xf numFmtId="0" fontId="4" fillId="2" borderId="0" xfId="4" applyFont="1" applyFill="1" applyBorder="1" applyAlignment="1" applyProtection="1">
      <alignment horizontal="center" vertical="center" wrapText="1"/>
    </xf>
    <xf numFmtId="0" fontId="97" fillId="2" borderId="0" xfId="39241" applyFill="1"/>
    <xf numFmtId="0" fontId="10" fillId="2" borderId="2" xfId="39241" applyFont="1" applyFill="1" applyBorder="1" applyAlignment="1">
      <alignment horizontal="center" vertical="center" wrapText="1"/>
    </xf>
    <xf numFmtId="181" fontId="10" fillId="2" borderId="0" xfId="4" applyNumberFormat="1" applyFont="1" applyFill="1" applyBorder="1" applyAlignment="1" applyProtection="1">
      <alignment horizontal="right" wrapText="1"/>
    </xf>
    <xf numFmtId="0" fontId="4" fillId="2" borderId="0" xfId="4" applyFont="1" applyFill="1" applyBorder="1" applyAlignment="1" applyProtection="1">
      <alignment vertical="center" wrapText="1"/>
    </xf>
    <xf numFmtId="168" fontId="4" fillId="2" borderId="0" xfId="4" applyNumberFormat="1" applyFont="1" applyFill="1" applyBorder="1" applyAlignment="1" applyProtection="1">
      <alignment horizontal="right" vertical="center" wrapText="1"/>
    </xf>
    <xf numFmtId="168" fontId="4" fillId="2" borderId="0" xfId="15341" applyNumberFormat="1" applyFont="1" applyFill="1" applyBorder="1" applyAlignment="1" applyProtection="1">
      <alignment horizontal="right"/>
      <protection locked="0"/>
    </xf>
    <xf numFmtId="0" fontId="4" fillId="2" borderId="0" xfId="4" applyFont="1" applyFill="1" applyBorder="1" applyAlignment="1" applyProtection="1">
      <alignment vertical="center"/>
    </xf>
    <xf numFmtId="0" fontId="6" fillId="2" borderId="0" xfId="39239" applyFont="1" applyFill="1" applyBorder="1" applyAlignment="1" applyProtection="1">
      <alignment horizontal="left" vertical="top"/>
    </xf>
    <xf numFmtId="168" fontId="24" fillId="2" borderId="0" xfId="39239" quotePrefix="1" applyNumberFormat="1" applyFont="1" applyFill="1" applyBorder="1" applyAlignment="1" applyProtection="1">
      <alignment horizontal="center"/>
      <protection locked="0"/>
    </xf>
    <xf numFmtId="168" fontId="6" fillId="2" borderId="0" xfId="18565" applyNumberFormat="1" applyFont="1" applyFill="1" applyBorder="1" applyAlignment="1" applyProtection="1">
      <alignment horizontal="right" vertical="center" wrapText="1"/>
      <protection locked="0"/>
    </xf>
    <xf numFmtId="168" fontId="6" fillId="2" borderId="0" xfId="18565" applyNumberFormat="1" applyFont="1" applyFill="1" applyBorder="1" applyAlignment="1" applyProtection="1">
      <alignment vertical="center"/>
      <protection locked="0"/>
    </xf>
    <xf numFmtId="168" fontId="6" fillId="2" borderId="0" xfId="18565" applyNumberFormat="1" applyFont="1" applyFill="1" applyAlignment="1" applyProtection="1">
      <alignment horizontal="right"/>
      <protection locked="0"/>
    </xf>
    <xf numFmtId="168" fontId="4" fillId="2" borderId="0" xfId="18565" applyNumberFormat="1" applyFont="1" applyFill="1" applyAlignment="1" applyProtection="1">
      <alignment horizontal="right"/>
      <protection locked="0"/>
    </xf>
    <xf numFmtId="0" fontId="4" fillId="2" borderId="49" xfId="4" applyFont="1" applyFill="1" applyBorder="1" applyAlignment="1" applyProtection="1">
      <alignment horizontal="center" vertical="center" wrapText="1"/>
    </xf>
    <xf numFmtId="0" fontId="20" fillId="2" borderId="0" xfId="18565" applyFont="1" applyFill="1" applyBorder="1" applyAlignment="1" applyProtection="1">
      <alignment vertical="top" wrapText="1"/>
    </xf>
    <xf numFmtId="0" fontId="20" fillId="2" borderId="0" xfId="18565" applyNumberFormat="1" applyFont="1" applyFill="1" applyBorder="1" applyAlignment="1" applyProtection="1">
      <alignment vertical="top" wrapText="1"/>
      <protection locked="0"/>
    </xf>
    <xf numFmtId="0" fontId="4" fillId="2" borderId="0" xfId="15341" applyFont="1" applyFill="1" applyProtection="1">
      <protection locked="0"/>
    </xf>
    <xf numFmtId="0" fontId="20" fillId="0" borderId="0" xfId="18565" applyNumberFormat="1" applyFont="1" applyFill="1" applyBorder="1" applyAlignment="1" applyProtection="1">
      <alignment vertical="top" wrapText="1"/>
      <protection locked="0"/>
    </xf>
    <xf numFmtId="0" fontId="4" fillId="0" borderId="0" xfId="15341" applyFont="1" applyFill="1" applyProtection="1">
      <protection locked="0"/>
    </xf>
    <xf numFmtId="0" fontId="22" fillId="2" borderId="0" xfId="15341" applyNumberFormat="1" applyFont="1" applyFill="1" applyBorder="1" applyAlignment="1" applyProtection="1">
      <alignment horizontal="justify" vertical="top" wrapText="1"/>
      <protection locked="0"/>
    </xf>
    <xf numFmtId="0" fontId="20" fillId="0" borderId="0" xfId="39239" applyFont="1" applyFill="1" applyProtection="1">
      <protection locked="0"/>
    </xf>
    <xf numFmtId="0" fontId="4" fillId="2" borderId="0" xfId="39241" applyNumberFormat="1" applyFont="1" applyFill="1" applyBorder="1" applyAlignment="1">
      <alignment horizontal="left" vertical="center" indent="1"/>
    </xf>
    <xf numFmtId="179" fontId="4" fillId="2" borderId="0" xfId="18565" applyNumberFormat="1" applyFont="1" applyFill="1" applyAlignment="1" applyProtection="1">
      <alignment horizontal="right"/>
      <protection locked="0"/>
    </xf>
    <xf numFmtId="0" fontId="98" fillId="2" borderId="0" xfId="404" applyFont="1" applyFill="1" applyAlignment="1" applyProtection="1">
      <protection locked="0"/>
    </xf>
    <xf numFmtId="0" fontId="23" fillId="2" borderId="0" xfId="404" applyFont="1" applyFill="1" applyAlignment="1" applyProtection="1">
      <protection locked="0"/>
    </xf>
    <xf numFmtId="0" fontId="20" fillId="2" borderId="0" xfId="39241" applyNumberFormat="1" applyFont="1" applyFill="1" applyBorder="1" applyAlignment="1" applyProtection="1">
      <alignment horizontal="left" vertical="center"/>
    </xf>
    <xf numFmtId="0" fontId="20" fillId="2" borderId="0" xfId="39239" applyNumberFormat="1" applyFont="1" applyFill="1" applyBorder="1" applyAlignment="1" applyProtection="1">
      <alignment horizontal="right" vertical="center" wrapText="1"/>
    </xf>
    <xf numFmtId="0" fontId="4" fillId="2" borderId="0" xfId="18565" applyNumberFormat="1" applyFont="1" applyFill="1" applyBorder="1" applyAlignment="1" applyProtection="1">
      <alignment horizontal="right" vertical="center"/>
    </xf>
    <xf numFmtId="0" fontId="8" fillId="2" borderId="2" xfId="404" applyFont="1" applyFill="1" applyBorder="1" applyAlignment="1" applyProtection="1">
      <alignment horizontal="center" vertical="center" wrapText="1"/>
    </xf>
    <xf numFmtId="0" fontId="8" fillId="2" borderId="3" xfId="404" applyFont="1" applyFill="1" applyBorder="1" applyAlignment="1" applyProtection="1">
      <alignment horizontal="center" vertical="center" wrapText="1"/>
    </xf>
    <xf numFmtId="0" fontId="4" fillId="2" borderId="0" xfId="39239" applyFont="1" applyFill="1" applyAlignment="1" applyProtection="1">
      <alignment horizontal="center"/>
      <protection locked="0"/>
    </xf>
    <xf numFmtId="0" fontId="4" fillId="2" borderId="0" xfId="18565" applyNumberFormat="1" applyFont="1" applyFill="1" applyBorder="1" applyAlignment="1" applyProtection="1">
      <alignment vertical="center"/>
    </xf>
    <xf numFmtId="168" fontId="4" fillId="2" borderId="0" xfId="4" applyNumberFormat="1" applyFont="1" applyFill="1" applyBorder="1" applyAlignment="1" applyProtection="1">
      <alignment horizontal="center" vertical="center" wrapText="1"/>
    </xf>
    <xf numFmtId="0" fontId="4" fillId="2" borderId="0" xfId="39239" applyFont="1" applyFill="1" applyAlignment="1" applyProtection="1">
      <alignment horizontal="right"/>
      <protection locked="0"/>
    </xf>
    <xf numFmtId="182" fontId="4" fillId="2" borderId="0" xfId="18565" applyNumberFormat="1" applyFont="1" applyFill="1" applyBorder="1" applyAlignment="1" applyProtection="1">
      <alignment horizontal="right" vertical="center"/>
      <protection locked="0"/>
    </xf>
    <xf numFmtId="182" fontId="4" fillId="2" borderId="0" xfId="18565" applyNumberFormat="1" applyFont="1" applyFill="1" applyBorder="1" applyAlignment="1" applyProtection="1">
      <alignment vertical="center"/>
      <protection locked="0"/>
    </xf>
    <xf numFmtId="182" fontId="4" fillId="2" borderId="0" xfId="18565" applyNumberFormat="1" applyFont="1" applyFill="1" applyBorder="1" applyAlignment="1" applyProtection="1">
      <alignment vertical="center" wrapText="1"/>
      <protection locked="0"/>
    </xf>
    <xf numFmtId="168" fontId="12" fillId="2" borderId="0" xfId="451" applyNumberFormat="1" applyFont="1" applyFill="1"/>
    <xf numFmtId="182" fontId="4" fillId="2" borderId="0" xfId="18565" applyNumberFormat="1" applyFont="1" applyFill="1" applyBorder="1" applyAlignment="1" applyProtection="1">
      <alignment horizontal="right" vertical="center" wrapText="1"/>
      <protection locked="0"/>
    </xf>
    <xf numFmtId="168" fontId="4" fillId="2" borderId="0" xfId="39239" applyNumberFormat="1" applyFont="1" applyFill="1" applyProtection="1">
      <protection locked="0"/>
    </xf>
    <xf numFmtId="182" fontId="4" fillId="2" borderId="0" xfId="4" applyNumberFormat="1" applyFont="1" applyFill="1" applyBorder="1" applyAlignment="1" applyProtection="1">
      <alignment horizontal="right" vertical="center" wrapText="1"/>
    </xf>
    <xf numFmtId="168" fontId="4" fillId="2" borderId="0" xfId="4" quotePrefix="1" applyNumberFormat="1" applyFont="1" applyFill="1" applyBorder="1" applyAlignment="1" applyProtection="1">
      <alignment horizontal="right" vertical="center" wrapText="1"/>
    </xf>
    <xf numFmtId="168" fontId="4" fillId="2" borderId="0" xfId="18565" applyNumberFormat="1" applyFont="1" applyFill="1" applyAlignment="1">
      <alignment vertical="center" wrapText="1"/>
    </xf>
    <xf numFmtId="168" fontId="4" fillId="2" borderId="0" xfId="15341" applyNumberFormat="1" applyFont="1" applyFill="1" applyAlignment="1">
      <alignment horizontal="right" vertical="center" wrapText="1"/>
    </xf>
    <xf numFmtId="168" fontId="4" fillId="2" borderId="0" xfId="15341" applyNumberFormat="1" applyFont="1" applyFill="1" applyBorder="1" applyAlignment="1" applyProtection="1">
      <alignment horizontal="right" vertical="center" wrapText="1"/>
      <protection locked="0"/>
    </xf>
    <xf numFmtId="168" fontId="4" fillId="2" borderId="0" xfId="39241" applyNumberFormat="1" applyFont="1" applyFill="1" applyBorder="1" applyAlignment="1">
      <alignment horizontal="right" vertical="center" wrapText="1"/>
    </xf>
    <xf numFmtId="168" fontId="4" fillId="2" borderId="0" xfId="18565" applyNumberFormat="1" applyFont="1" applyFill="1" applyBorder="1" applyAlignment="1" applyProtection="1">
      <alignment horizontal="right" vertical="center" wrapText="1"/>
    </xf>
    <xf numFmtId="168" fontId="4" fillId="2" borderId="0" xfId="39241" applyNumberFormat="1" applyFont="1" applyFill="1" applyBorder="1" applyAlignment="1" applyProtection="1">
      <alignment horizontal="right" vertical="center" wrapText="1"/>
      <protection locked="0"/>
    </xf>
    <xf numFmtId="168" fontId="12" fillId="2" borderId="0" xfId="15341" applyNumberFormat="1" applyFont="1" applyFill="1" applyBorder="1" applyAlignment="1" applyProtection="1">
      <alignment horizontal="right" vertical="center" wrapText="1"/>
      <protection locked="0"/>
    </xf>
    <xf numFmtId="168" fontId="12" fillId="2" borderId="0" xfId="18565" applyNumberFormat="1" applyFont="1" applyFill="1" applyBorder="1" applyAlignment="1" applyProtection="1">
      <alignment horizontal="right" vertical="center" wrapText="1"/>
    </xf>
    <xf numFmtId="168" fontId="4" fillId="2" borderId="0" xfId="18565" applyNumberFormat="1" applyFont="1" applyFill="1" applyBorder="1" applyAlignment="1" applyProtection="1">
      <alignment horizontal="right" vertical="center" wrapText="1"/>
      <protection locked="0"/>
    </xf>
    <xf numFmtId="168" fontId="10" fillId="2" borderId="0" xfId="4" quotePrefix="1" applyNumberFormat="1" applyFont="1" applyFill="1" applyBorder="1" applyAlignment="1" applyProtection="1">
      <alignment horizontal="right" vertical="center" wrapText="1"/>
    </xf>
    <xf numFmtId="168" fontId="10" fillId="2" borderId="0" xfId="15341" applyNumberFormat="1" applyFont="1" applyFill="1" applyBorder="1" applyAlignment="1" applyProtection="1">
      <alignment horizontal="right" vertical="center" wrapText="1"/>
      <protection locked="0"/>
    </xf>
    <xf numFmtId="168" fontId="12" fillId="2" borderId="0" xfId="4" quotePrefix="1" applyNumberFormat="1" applyFont="1" applyFill="1" applyBorder="1" applyAlignment="1" applyProtection="1">
      <alignment vertical="center" wrapText="1"/>
    </xf>
    <xf numFmtId="168" fontId="12" fillId="2" borderId="0" xfId="4" applyNumberFormat="1" applyFont="1" applyFill="1" applyBorder="1" applyAlignment="1" applyProtection="1">
      <alignment vertical="center" wrapText="1"/>
    </xf>
    <xf numFmtId="168" fontId="18" fillId="2" borderId="0" xfId="4" quotePrefix="1" applyNumberFormat="1" applyFont="1" applyFill="1" applyBorder="1" applyAlignment="1" applyProtection="1">
      <alignment vertical="center" wrapText="1"/>
    </xf>
    <xf numFmtId="0" fontId="8" fillId="2" borderId="30" xfId="404" applyFont="1" applyFill="1" applyBorder="1" applyAlignment="1" applyProtection="1">
      <alignment horizontal="center" vertical="center" wrapText="1"/>
    </xf>
    <xf numFmtId="0" fontId="8" fillId="2" borderId="31" xfId="404" applyFont="1" applyFill="1" applyBorder="1" applyAlignment="1" applyProtection="1">
      <alignment horizontal="center" vertical="center" wrapText="1"/>
    </xf>
    <xf numFmtId="0" fontId="4" fillId="2" borderId="30" xfId="4" applyFont="1" applyFill="1" applyBorder="1" applyAlignment="1" applyProtection="1">
      <alignment horizontal="center" vertical="center" wrapText="1"/>
    </xf>
    <xf numFmtId="0" fontId="4" fillId="2" borderId="0" xfId="39239" applyFont="1" applyFill="1" applyBorder="1" applyProtection="1">
      <protection locked="0"/>
    </xf>
    <xf numFmtId="0" fontId="4" fillId="2" borderId="0" xfId="18565" applyFont="1" applyFill="1" applyAlignment="1" applyProtection="1">
      <alignment vertical="center"/>
      <protection locked="0"/>
    </xf>
    <xf numFmtId="0" fontId="4" fillId="2" borderId="0" xfId="18565" applyFont="1" applyFill="1" applyProtection="1">
      <protection locked="0"/>
    </xf>
    <xf numFmtId="0" fontId="10" fillId="2" borderId="0" xfId="18565" applyFont="1" applyFill="1" applyProtection="1">
      <protection locked="0"/>
    </xf>
    <xf numFmtId="0" fontId="4" fillId="2" borderId="0" xfId="39241" applyFont="1" applyFill="1" applyBorder="1" applyProtection="1">
      <protection locked="0"/>
    </xf>
    <xf numFmtId="0" fontId="99" fillId="2" borderId="0" xfId="39239" applyNumberFormat="1" applyFont="1" applyFill="1" applyBorder="1" applyAlignment="1" applyProtection="1">
      <alignment horizontal="center" vertical="center" wrapText="1"/>
    </xf>
    <xf numFmtId="0" fontId="20" fillId="2" borderId="0" xfId="39241" applyNumberFormat="1" applyFont="1" applyFill="1" applyBorder="1" applyAlignment="1" applyProtection="1">
      <alignment horizontal="right" vertical="center"/>
    </xf>
    <xf numFmtId="0" fontId="20" fillId="2" borderId="0" xfId="39239" applyFont="1" applyFill="1" applyAlignment="1" applyProtection="1">
      <alignment vertical="center"/>
      <protection locked="0"/>
    </xf>
    <xf numFmtId="0" fontId="4" fillId="2" borderId="0" xfId="39241" applyFont="1" applyFill="1" applyBorder="1" applyAlignment="1" applyProtection="1">
      <alignment horizontal="left" vertical="center"/>
    </xf>
    <xf numFmtId="183" fontId="6" fillId="2" borderId="7" xfId="18565" quotePrefix="1" applyNumberFormat="1" applyFont="1" applyFill="1" applyBorder="1" applyAlignment="1" applyProtection="1">
      <alignment vertical="center" wrapText="1"/>
      <protection locked="0"/>
    </xf>
    <xf numFmtId="183" fontId="6" fillId="2" borderId="7" xfId="18565" applyNumberFormat="1" applyFont="1" applyFill="1" applyBorder="1" applyAlignment="1" applyProtection="1">
      <alignment vertical="center" wrapText="1"/>
      <protection locked="0"/>
    </xf>
    <xf numFmtId="179" fontId="4" fillId="2" borderId="0" xfId="39240" applyNumberFormat="1" applyFont="1" applyFill="1" applyBorder="1" applyAlignment="1" applyProtection="1">
      <alignment horizontal="right" vertical="center" wrapText="1"/>
    </xf>
    <xf numFmtId="179" fontId="4" fillId="2" borderId="0" xfId="6" applyNumberFormat="1" applyFont="1" applyFill="1" applyBorder="1" applyAlignment="1" applyProtection="1">
      <alignment vertical="center"/>
      <protection locked="0"/>
    </xf>
    <xf numFmtId="179" fontId="4" fillId="2" borderId="0" xfId="39241" applyNumberFormat="1" applyFont="1" applyFill="1" applyBorder="1" applyAlignment="1" applyProtection="1">
      <alignment horizontal="right" vertical="center" wrapText="1"/>
      <protection locked="0"/>
    </xf>
    <xf numFmtId="179" fontId="4" fillId="2" borderId="0" xfId="6" applyNumberFormat="1" applyFont="1" applyFill="1" applyBorder="1" applyAlignment="1" applyProtection="1">
      <alignment horizontal="right" vertical="center"/>
      <protection locked="0"/>
    </xf>
    <xf numFmtId="179" fontId="4" fillId="2" borderId="0" xfId="18565" applyNumberFormat="1" applyFont="1" applyFill="1" applyBorder="1" applyAlignment="1" applyProtection="1">
      <alignment horizontal="right" vertical="center" wrapText="1"/>
      <protection locked="0"/>
    </xf>
    <xf numFmtId="179" fontId="4" fillId="2" borderId="0" xfId="39241" applyNumberFormat="1" applyFont="1" applyFill="1" applyBorder="1" applyProtection="1">
      <protection locked="0"/>
    </xf>
    <xf numFmtId="179" fontId="4" fillId="2" borderId="0" xfId="39240" applyNumberFormat="1" applyFont="1" applyFill="1" applyBorder="1" applyAlignment="1" applyProtection="1">
      <alignment vertical="center" wrapText="1"/>
      <protection locked="0"/>
    </xf>
    <xf numFmtId="179" fontId="4" fillId="2" borderId="0" xfId="6" applyNumberFormat="1" applyFont="1" applyFill="1" applyBorder="1" applyAlignment="1" applyProtection="1">
      <alignment horizontal="right"/>
      <protection locked="0"/>
    </xf>
    <xf numFmtId="179" fontId="4" fillId="2" borderId="0" xfId="6" applyNumberFormat="1" applyFont="1" applyFill="1" applyBorder="1" applyAlignment="1" applyProtection="1">
      <alignment horizontal="right" vertical="center" wrapText="1"/>
      <protection locked="0"/>
    </xf>
    <xf numFmtId="179" fontId="4" fillId="2" borderId="0" xfId="4" applyNumberFormat="1" applyFont="1" applyFill="1" applyBorder="1" applyAlignment="1" applyProtection="1">
      <alignment horizontal="right" vertical="center" wrapText="1"/>
    </xf>
    <xf numFmtId="179" fontId="4" fillId="2" borderId="0" xfId="39241" applyNumberFormat="1" applyFont="1" applyFill="1" applyBorder="1" applyAlignment="1" applyProtection="1">
      <alignment horizontal="right" vertical="center" wrapText="1"/>
    </xf>
    <xf numFmtId="179" fontId="4" fillId="2" borderId="0" xfId="39241" applyNumberFormat="1" applyFont="1" applyFill="1" applyBorder="1" applyAlignment="1" applyProtection="1">
      <alignment horizontal="right" vertical="center"/>
    </xf>
    <xf numFmtId="179" fontId="4" fillId="2" borderId="0" xfId="18565" applyNumberFormat="1" applyFont="1" applyFill="1" applyBorder="1" applyAlignment="1" applyProtection="1">
      <alignment horizontal="right" vertical="center"/>
      <protection locked="0"/>
    </xf>
    <xf numFmtId="179" fontId="4" fillId="2" borderId="0" xfId="18565" quotePrefix="1" applyNumberFormat="1" applyFont="1" applyFill="1" applyBorder="1" applyAlignment="1" applyProtection="1">
      <alignment vertical="center" wrapText="1"/>
      <protection locked="0"/>
    </xf>
    <xf numFmtId="179" fontId="4" fillId="2" borderId="0" xfId="18565" applyNumberFormat="1" applyFont="1" applyFill="1" applyBorder="1" applyAlignment="1" applyProtection="1">
      <alignment vertical="center" wrapText="1"/>
      <protection locked="0"/>
    </xf>
    <xf numFmtId="179" fontId="4" fillId="2" borderId="0" xfId="18565" quotePrefix="1" applyNumberFormat="1" applyFont="1" applyFill="1" applyBorder="1" applyAlignment="1" applyProtection="1">
      <alignment horizontal="right" vertical="center" wrapText="1"/>
      <protection locked="0"/>
    </xf>
    <xf numFmtId="179" fontId="4" fillId="0" borderId="0" xfId="18565" applyNumberFormat="1" applyFont="1" applyFill="1" applyBorder="1" applyAlignment="1" applyProtection="1">
      <alignment horizontal="right" vertical="center" wrapText="1"/>
      <protection locked="0"/>
    </xf>
    <xf numFmtId="0" fontId="6" fillId="2" borderId="0" xfId="39240" applyNumberFormat="1" applyFont="1" applyFill="1" applyBorder="1" applyAlignment="1" applyProtection="1">
      <alignment horizontal="left" vertical="center" wrapText="1"/>
    </xf>
    <xf numFmtId="179" fontId="6" fillId="0" borderId="0" xfId="18565" applyNumberFormat="1" applyFont="1" applyFill="1" applyBorder="1" applyAlignment="1" applyProtection="1">
      <alignment horizontal="right" vertical="center" wrapText="1"/>
      <protection locked="0"/>
    </xf>
    <xf numFmtId="0" fontId="6" fillId="2" borderId="0" xfId="39241" applyFont="1" applyFill="1" applyBorder="1" applyProtection="1">
      <protection locked="0"/>
    </xf>
    <xf numFmtId="179" fontId="6" fillId="0" borderId="0" xfId="18565" applyNumberFormat="1" applyFont="1" applyFill="1" applyAlignment="1" applyProtection="1">
      <alignment horizontal="right"/>
      <protection locked="0"/>
    </xf>
    <xf numFmtId="0" fontId="6" fillId="2" borderId="0" xfId="39239" applyFont="1" applyFill="1" applyAlignment="1" applyProtection="1">
      <alignment horizontal="right" vertical="center"/>
      <protection locked="0"/>
    </xf>
    <xf numFmtId="179" fontId="6" fillId="0" borderId="0" xfId="18565" applyNumberFormat="1" applyFont="1" applyFill="1" applyBorder="1" applyAlignment="1" applyProtection="1">
      <alignment horizontal="right" vertical="center"/>
      <protection locked="0"/>
    </xf>
    <xf numFmtId="179" fontId="6" fillId="0" borderId="0" xfId="4" applyNumberFormat="1" applyFont="1" applyFill="1" applyBorder="1" applyAlignment="1" applyProtection="1">
      <alignment horizontal="right" vertical="center" wrapText="1"/>
    </xf>
    <xf numFmtId="0" fontId="4" fillId="2" borderId="0" xfId="39241" applyFont="1" applyFill="1" applyBorder="1" applyAlignment="1" applyProtection="1">
      <alignment horizontal="center" vertical="center"/>
    </xf>
    <xf numFmtId="0" fontId="20" fillId="2" borderId="0" xfId="18565" applyFont="1" applyFill="1" applyBorder="1" applyAlignment="1" applyProtection="1">
      <alignment vertical="top"/>
    </xf>
    <xf numFmtId="0" fontId="4" fillId="2" borderId="0" xfId="18565" applyFont="1" applyFill="1" applyBorder="1" applyAlignment="1" applyProtection="1">
      <alignment vertical="center"/>
      <protection locked="0"/>
    </xf>
    <xf numFmtId="0" fontId="4" fillId="2" borderId="0" xfId="18565" applyFont="1" applyFill="1" applyBorder="1" applyAlignment="1" applyProtection="1">
      <protection locked="0"/>
    </xf>
    <xf numFmtId="0" fontId="95" fillId="2" borderId="0" xfId="39241" applyFont="1" applyFill="1" applyBorder="1" applyProtection="1">
      <protection locked="0"/>
    </xf>
    <xf numFmtId="0" fontId="22" fillId="2" borderId="0" xfId="39241" applyNumberFormat="1" applyFont="1" applyFill="1" applyBorder="1" applyAlignment="1" applyProtection="1">
      <alignment horizontal="left" vertical="top" wrapText="1"/>
      <protection locked="0"/>
    </xf>
    <xf numFmtId="0" fontId="4" fillId="2" borderId="3" xfId="4" applyFont="1" applyFill="1" applyBorder="1" applyAlignment="1" applyProtection="1">
      <alignment horizontal="center" vertical="center" wrapText="1"/>
    </xf>
    <xf numFmtId="184" fontId="4" fillId="2" borderId="0" xfId="4" applyNumberFormat="1" applyFont="1" applyFill="1" applyBorder="1" applyAlignment="1" applyProtection="1">
      <alignment horizontal="center" vertical="center" wrapText="1"/>
    </xf>
    <xf numFmtId="179" fontId="4" fillId="2" borderId="0" xfId="1013" applyNumberFormat="1" applyFont="1" applyFill="1" applyBorder="1" applyAlignment="1" applyProtection="1">
      <alignment horizontal="right" vertical="center" wrapText="1"/>
    </xf>
    <xf numFmtId="179" fontId="4" fillId="2" borderId="0" xfId="1013" applyNumberFormat="1" applyFont="1" applyFill="1" applyBorder="1" applyAlignment="1" applyProtection="1">
      <alignment horizontal="right" vertical="center"/>
    </xf>
    <xf numFmtId="179" fontId="10" fillId="2" borderId="0" xfId="4" applyNumberFormat="1" applyFont="1" applyFill="1" applyBorder="1" applyAlignment="1" applyProtection="1">
      <alignment vertical="center"/>
    </xf>
    <xf numFmtId="0" fontId="101" fillId="2" borderId="0" xfId="39241" applyNumberFormat="1" applyFont="1" applyFill="1" applyBorder="1" applyAlignment="1">
      <alignment vertical="center"/>
    </xf>
    <xf numFmtId="0" fontId="102" fillId="2" borderId="0" xfId="39241" applyNumberFormat="1" applyFont="1" applyFill="1" applyBorder="1" applyAlignment="1">
      <alignment vertical="center"/>
    </xf>
    <xf numFmtId="0" fontId="102" fillId="2" borderId="0" xfId="39241" applyNumberFormat="1" applyFont="1" applyFill="1" applyBorder="1" applyAlignment="1">
      <alignment horizontal="right" vertical="center"/>
    </xf>
    <xf numFmtId="179" fontId="6" fillId="0" borderId="0" xfId="4" quotePrefix="1" applyNumberFormat="1" applyFont="1" applyFill="1" applyBorder="1" applyAlignment="1" applyProtection="1">
      <alignment horizontal="right" vertical="center" wrapText="1"/>
    </xf>
    <xf numFmtId="183" fontId="4" fillId="2" borderId="0" xfId="39239" applyNumberFormat="1" applyFont="1" applyFill="1" applyProtection="1">
      <protection locked="0"/>
    </xf>
    <xf numFmtId="0" fontId="4" fillId="2" borderId="0" xfId="18565" applyFont="1" applyFill="1" applyAlignment="1" applyProtection="1">
      <protection locked="0"/>
    </xf>
    <xf numFmtId="0" fontId="95" fillId="2" borderId="0" xfId="39241" applyNumberFormat="1" applyFont="1" applyFill="1" applyBorder="1" applyProtection="1">
      <protection locked="0"/>
    </xf>
    <xf numFmtId="0" fontId="4" fillId="2" borderId="0" xfId="39241" applyNumberFormat="1" applyFont="1" applyFill="1" applyBorder="1" applyProtection="1">
      <protection locked="0"/>
    </xf>
    <xf numFmtId="0" fontId="22" fillId="2" borderId="0" xfId="39241" applyNumberFormat="1" applyFont="1" applyFill="1" applyBorder="1" applyAlignment="1" applyProtection="1">
      <alignment horizontal="left" vertical="top"/>
    </xf>
    <xf numFmtId="0" fontId="20" fillId="2" borderId="0" xfId="39241" applyNumberFormat="1" applyFont="1" applyFill="1" applyBorder="1" applyAlignment="1" applyProtection="1">
      <alignment horizontal="left" vertical="top"/>
    </xf>
    <xf numFmtId="0" fontId="99" fillId="2" borderId="0" xfId="39239" applyNumberFormat="1" applyFont="1" applyFill="1" applyBorder="1" applyAlignment="1" applyProtection="1">
      <alignment horizontal="left" vertical="top" wrapText="1"/>
    </xf>
    <xf numFmtId="0" fontId="4" fillId="2" borderId="0" xfId="39241" applyNumberFormat="1" applyFont="1" applyFill="1" applyBorder="1" applyAlignment="1" applyProtection="1">
      <alignment horizontal="right" vertical="center"/>
    </xf>
    <xf numFmtId="0" fontId="4" fillId="2" borderId="0" xfId="39239" applyNumberFormat="1" applyFont="1" applyFill="1" applyAlignment="1" applyProtection="1">
      <alignment vertical="center"/>
      <protection locked="0"/>
    </xf>
    <xf numFmtId="0" fontId="4" fillId="2" borderId="0" xfId="39241" applyNumberFormat="1" applyFont="1" applyFill="1" applyBorder="1" applyAlignment="1" applyProtection="1">
      <alignment horizontal="center" vertical="center"/>
    </xf>
    <xf numFmtId="0" fontId="4" fillId="2" borderId="2" xfId="4" applyNumberFormat="1" applyFont="1" applyFill="1" applyBorder="1" applyAlignment="1" applyProtection="1">
      <alignment horizontal="centerContinuous" vertical="center" wrapText="1"/>
    </xf>
    <xf numFmtId="0" fontId="10" fillId="2" borderId="0" xfId="39241" applyNumberFormat="1" applyFont="1" applyFill="1" applyBorder="1" applyAlignment="1" applyProtection="1">
      <alignment horizontal="left" vertical="center"/>
    </xf>
    <xf numFmtId="0" fontId="10" fillId="2" borderId="0" xfId="39240" applyNumberFormat="1" applyFont="1" applyFill="1" applyBorder="1" applyAlignment="1" applyProtection="1">
      <alignment horizontal="left" vertical="center" wrapText="1"/>
    </xf>
    <xf numFmtId="184" fontId="10" fillId="2" borderId="0" xfId="39240" applyNumberFormat="1" applyFont="1" applyFill="1" applyBorder="1" applyAlignment="1" applyProtection="1">
      <alignment horizontal="right" vertical="center" wrapText="1"/>
    </xf>
    <xf numFmtId="184" fontId="10" fillId="2" borderId="0" xfId="39240" applyNumberFormat="1" applyFont="1" applyFill="1" applyBorder="1" applyAlignment="1" applyProtection="1">
      <alignment horizontal="right" vertical="center" wrapText="1"/>
      <protection locked="0"/>
    </xf>
    <xf numFmtId="184" fontId="10" fillId="2" borderId="0" xfId="39241" applyNumberFormat="1" applyFont="1" applyFill="1" applyBorder="1" applyAlignment="1" applyProtection="1">
      <alignment horizontal="right" vertical="center" wrapText="1"/>
      <protection locked="0"/>
    </xf>
    <xf numFmtId="179" fontId="10" fillId="2" borderId="0" xfId="39241" applyNumberFormat="1" applyFont="1" applyFill="1" applyBorder="1" applyAlignment="1" applyProtection="1">
      <alignment horizontal="right" vertical="center" wrapText="1"/>
    </xf>
    <xf numFmtId="185" fontId="4" fillId="0" borderId="0" xfId="18565" applyNumberFormat="1" applyFont="1" applyFill="1" applyBorder="1" applyAlignment="1" applyProtection="1">
      <alignment horizontal="right" vertical="center" wrapText="1"/>
      <protection locked="0"/>
    </xf>
    <xf numFmtId="0" fontId="17" fillId="2" borderId="0" xfId="39240" applyNumberFormat="1" applyFont="1" applyFill="1" applyBorder="1" applyAlignment="1" applyProtection="1">
      <alignment horizontal="left" vertical="center" wrapText="1"/>
    </xf>
    <xf numFmtId="0" fontId="94" fillId="2" borderId="0" xfId="39241" applyNumberFormat="1" applyFont="1" applyFill="1" applyBorder="1" applyProtection="1">
      <protection locked="0"/>
    </xf>
    <xf numFmtId="185" fontId="6" fillId="0" borderId="0" xfId="18565" applyNumberFormat="1" applyFont="1" applyFill="1" applyBorder="1" applyAlignment="1" applyProtection="1">
      <alignment horizontal="right" vertical="center" wrapText="1"/>
      <protection locked="0"/>
    </xf>
    <xf numFmtId="185" fontId="6" fillId="0" borderId="0" xfId="18565" applyNumberFormat="1" applyFont="1" applyFill="1" applyBorder="1" applyAlignment="1" applyProtection="1">
      <alignment horizontal="right" vertical="center"/>
      <protection locked="0"/>
    </xf>
    <xf numFmtId="179" fontId="6" fillId="2" borderId="0" xfId="18565" applyNumberFormat="1" applyFont="1" applyFill="1" applyAlignment="1" applyProtection="1">
      <alignment horizontal="right"/>
      <protection locked="0"/>
    </xf>
    <xf numFmtId="0" fontId="4" fillId="2" borderId="26" xfId="4" applyFont="1" applyFill="1" applyBorder="1" applyAlignment="1" applyProtection="1">
      <alignment horizontal="center" vertical="center" wrapText="1"/>
    </xf>
    <xf numFmtId="0" fontId="4" fillId="2" borderId="37" xfId="4" applyFont="1" applyFill="1" applyBorder="1" applyAlignment="1" applyProtection="1">
      <alignment horizontal="center" vertical="center" wrapText="1"/>
    </xf>
    <xf numFmtId="0" fontId="4" fillId="2" borderId="0" xfId="4" applyFont="1" applyFill="1" applyBorder="1" applyAlignment="1" applyProtection="1">
      <alignment horizontal="centerContinuous" vertical="center" wrapText="1"/>
    </xf>
    <xf numFmtId="178" fontId="4" fillId="2" borderId="0" xfId="6" applyNumberFormat="1" applyFont="1" applyFill="1" applyAlignment="1" applyProtection="1">
      <alignment vertical="center"/>
      <protection locked="0"/>
    </xf>
    <xf numFmtId="0" fontId="96" fillId="2" borderId="0" xfId="39241" applyNumberFormat="1" applyFont="1" applyFill="1" applyBorder="1" applyProtection="1">
      <protection locked="0"/>
    </xf>
    <xf numFmtId="0" fontId="20" fillId="2" borderId="0" xfId="39241" applyNumberFormat="1" applyFont="1" applyFill="1" applyBorder="1" applyAlignment="1" applyProtection="1">
      <alignment horizontal="right" vertical="top"/>
    </xf>
    <xf numFmtId="0" fontId="4" fillId="2" borderId="0" xfId="4" applyNumberFormat="1" applyFont="1" applyFill="1" applyBorder="1" applyAlignment="1" applyProtection="1">
      <alignment horizontal="center" vertical="center" wrapText="1"/>
    </xf>
    <xf numFmtId="184" fontId="4" fillId="2" borderId="0" xfId="39241" applyNumberFormat="1" applyFont="1" applyFill="1" applyBorder="1" applyAlignment="1" applyProtection="1">
      <alignment vertical="center"/>
      <protection locked="0"/>
    </xf>
    <xf numFmtId="0" fontId="97" fillId="2" borderId="0" xfId="39241" applyFill="1" applyBorder="1"/>
    <xf numFmtId="0" fontId="4" fillId="2" borderId="0" xfId="39241" applyNumberFormat="1" applyFont="1" applyFill="1" applyBorder="1" applyAlignment="1" applyProtection="1">
      <alignment horizontal="left" vertical="center"/>
    </xf>
    <xf numFmtId="184" fontId="6" fillId="2" borderId="7" xfId="39241" quotePrefix="1" applyNumberFormat="1" applyFont="1" applyFill="1" applyBorder="1" applyAlignment="1" applyProtection="1">
      <alignment vertical="center" wrapText="1"/>
      <protection locked="0"/>
    </xf>
    <xf numFmtId="184" fontId="6" fillId="2" borderId="7" xfId="39241" applyNumberFormat="1" applyFont="1" applyFill="1" applyBorder="1" applyAlignment="1" applyProtection="1">
      <alignment vertical="center" wrapText="1"/>
      <protection locked="0"/>
    </xf>
    <xf numFmtId="184" fontId="10" fillId="2" borderId="0" xfId="39241" applyNumberFormat="1" applyFont="1" applyFill="1" applyBorder="1" applyAlignment="1" applyProtection="1">
      <alignment horizontal="right" vertical="center"/>
      <protection locked="0"/>
    </xf>
    <xf numFmtId="184" fontId="12" fillId="2" borderId="0" xfId="39241" applyNumberFormat="1" applyFont="1" applyFill="1" applyBorder="1" applyAlignment="1" applyProtection="1">
      <alignment horizontal="right" vertical="center" wrapText="1"/>
      <protection locked="0"/>
    </xf>
    <xf numFmtId="184" fontId="12" fillId="2" borderId="0" xfId="39241" applyNumberFormat="1" applyFont="1" applyFill="1" applyBorder="1" applyAlignment="1" applyProtection="1">
      <alignment horizontal="right" vertical="center"/>
      <protection locked="0"/>
    </xf>
    <xf numFmtId="184" fontId="12" fillId="2" borderId="0" xfId="39241" applyNumberFormat="1" applyFont="1" applyFill="1" applyBorder="1" applyAlignment="1" applyProtection="1">
      <alignment vertical="center" wrapText="1"/>
      <protection locked="0"/>
    </xf>
    <xf numFmtId="184" fontId="10" fillId="2" borderId="0" xfId="39241" applyNumberFormat="1" applyFont="1" applyFill="1" applyBorder="1" applyAlignment="1" applyProtection="1">
      <alignment vertical="center"/>
      <protection locked="0"/>
    </xf>
    <xf numFmtId="184" fontId="12" fillId="2" borderId="0" xfId="39241" applyNumberFormat="1" applyFont="1" applyFill="1" applyBorder="1" applyAlignment="1" applyProtection="1">
      <alignment vertical="center"/>
      <protection locked="0"/>
    </xf>
    <xf numFmtId="184" fontId="6" fillId="2" borderId="0" xfId="39241" applyNumberFormat="1" applyFont="1" applyFill="1" applyBorder="1" applyAlignment="1" applyProtection="1">
      <alignment horizontal="left" vertical="center" wrapText="1"/>
      <protection locked="0"/>
    </xf>
    <xf numFmtId="184" fontId="18" fillId="2" borderId="0" xfId="39241" applyNumberFormat="1" applyFont="1" applyFill="1" applyBorder="1" applyAlignment="1" applyProtection="1">
      <alignment horizontal="left" vertical="center" wrapText="1"/>
      <protection locked="0"/>
    </xf>
    <xf numFmtId="184" fontId="4" fillId="2" borderId="0" xfId="39241" applyNumberFormat="1" applyFont="1" applyFill="1" applyBorder="1" applyAlignment="1" applyProtection="1">
      <alignment horizontal="right" vertical="center" wrapText="1"/>
      <protection locked="0"/>
    </xf>
    <xf numFmtId="184" fontId="18" fillId="2" borderId="0" xfId="39241" applyNumberFormat="1" applyFont="1" applyFill="1" applyBorder="1" applyAlignment="1" applyProtection="1">
      <alignment horizontal="right" vertical="center" wrapText="1"/>
      <protection locked="0"/>
    </xf>
    <xf numFmtId="179" fontId="12" fillId="2" borderId="0" xfId="18565" applyNumberFormat="1" applyFont="1" applyFill="1" applyBorder="1" applyAlignment="1" applyProtection="1">
      <alignment horizontal="right" vertical="center" wrapText="1"/>
      <protection locked="0"/>
    </xf>
    <xf numFmtId="186" fontId="12" fillId="2" borderId="0" xfId="18565" applyNumberFormat="1" applyFont="1" applyFill="1" applyBorder="1" applyAlignment="1" applyProtection="1">
      <alignment horizontal="right" vertical="center" wrapText="1"/>
      <protection locked="0"/>
    </xf>
    <xf numFmtId="186" fontId="12" fillId="2" borderId="0" xfId="39239" applyNumberFormat="1" applyFont="1" applyFill="1" applyAlignment="1" applyProtection="1">
      <alignment horizontal="right" vertical="center"/>
      <protection locked="0"/>
    </xf>
    <xf numFmtId="179" fontId="12" fillId="2" borderId="0" xfId="39241" applyNumberFormat="1" applyFont="1" applyFill="1" applyBorder="1" applyAlignment="1" applyProtection="1">
      <alignment horizontal="right" vertical="center" wrapText="1"/>
      <protection locked="0"/>
    </xf>
    <xf numFmtId="186" fontId="6" fillId="2" borderId="0" xfId="18565" applyNumberFormat="1" applyFont="1" applyFill="1" applyBorder="1" applyAlignment="1" applyProtection="1">
      <alignment horizontal="right" vertical="center" wrapText="1"/>
      <protection locked="0"/>
    </xf>
    <xf numFmtId="0" fontId="95" fillId="2" borderId="0" xfId="39241" applyNumberFormat="1" applyFont="1" applyFill="1" applyBorder="1" applyAlignment="1" applyProtection="1">
      <alignment horizontal="right"/>
      <protection locked="0"/>
    </xf>
    <xf numFmtId="186" fontId="4" fillId="2" borderId="0" xfId="18565" applyNumberFormat="1" applyFont="1" applyFill="1" applyBorder="1" applyAlignment="1" applyProtection="1">
      <alignment horizontal="right" vertical="center" wrapText="1"/>
      <protection locked="0"/>
    </xf>
    <xf numFmtId="0" fontId="16" fillId="2" borderId="0" xfId="39241" applyFont="1" applyFill="1"/>
    <xf numFmtId="0" fontId="89" fillId="2" borderId="0" xfId="39241" applyFont="1" applyFill="1"/>
    <xf numFmtId="0" fontId="6" fillId="0" borderId="0" xfId="39239" applyFont="1" applyFill="1" applyAlignment="1" applyProtection="1">
      <alignment vertical="center"/>
      <protection locked="0"/>
    </xf>
    <xf numFmtId="0" fontId="4" fillId="0" borderId="0" xfId="39239" applyFont="1" applyFill="1" applyAlignment="1" applyProtection="1">
      <alignment vertical="center"/>
      <protection locked="0"/>
    </xf>
    <xf numFmtId="186" fontId="6" fillId="2" borderId="0" xfId="18565" applyNumberFormat="1" applyFont="1" applyFill="1" applyBorder="1" applyAlignment="1" applyProtection="1">
      <alignment vertical="center"/>
      <protection locked="0"/>
    </xf>
    <xf numFmtId="179" fontId="6" fillId="2" borderId="0" xfId="18565" applyNumberFormat="1" applyFont="1" applyFill="1" applyBorder="1" applyAlignment="1" applyProtection="1">
      <alignment vertical="center"/>
      <protection locked="0"/>
    </xf>
    <xf numFmtId="186" fontId="6" fillId="2" borderId="0" xfId="18565" applyNumberFormat="1" applyFont="1" applyFill="1" applyAlignment="1" applyProtection="1">
      <alignment horizontal="right"/>
      <protection locked="0"/>
    </xf>
    <xf numFmtId="186" fontId="4" fillId="2" borderId="0" xfId="18565" applyNumberFormat="1" applyFont="1" applyFill="1" applyAlignment="1" applyProtection="1">
      <alignment horizontal="right"/>
      <protection locked="0"/>
    </xf>
    <xf numFmtId="179" fontId="6" fillId="2" borderId="0" xfId="4" applyNumberFormat="1" applyFont="1" applyFill="1" applyBorder="1" applyAlignment="1" applyProtection="1">
      <alignment horizontal="right" vertical="center" wrapText="1"/>
    </xf>
    <xf numFmtId="0" fontId="4" fillId="2" borderId="26" xfId="4" applyFont="1" applyFill="1" applyBorder="1" applyAlignment="1" applyProtection="1">
      <alignment horizontal="centerContinuous" vertical="center" wrapText="1"/>
    </xf>
    <xf numFmtId="0" fontId="22" fillId="2" borderId="49" xfId="39241" applyNumberFormat="1" applyFont="1" applyFill="1" applyBorder="1" applyAlignment="1" applyProtection="1">
      <alignment horizontal="left" vertical="top" wrapText="1"/>
      <protection locked="0"/>
    </xf>
    <xf numFmtId="0" fontId="22" fillId="0" borderId="0" xfId="39241" applyNumberFormat="1" applyFont="1" applyFill="1" applyBorder="1" applyAlignment="1" applyProtection="1">
      <alignment horizontal="left" vertical="top" wrapText="1"/>
      <protection locked="0"/>
    </xf>
    <xf numFmtId="0" fontId="4" fillId="0" borderId="0" xfId="39241" applyNumberFormat="1" applyFont="1" applyFill="1" applyBorder="1" applyProtection="1">
      <protection locked="0"/>
    </xf>
    <xf numFmtId="0" fontId="95" fillId="0" borderId="0" xfId="39241" applyNumberFormat="1" applyFont="1" applyFill="1" applyBorder="1" applyProtection="1">
      <protection locked="0"/>
    </xf>
    <xf numFmtId="179" fontId="95" fillId="2" borderId="0" xfId="39241" applyNumberFormat="1" applyFont="1" applyFill="1" applyBorder="1" applyProtection="1">
      <protection locked="0"/>
    </xf>
    <xf numFmtId="0" fontId="95" fillId="2" borderId="0" xfId="15341" applyNumberFormat="1" applyFont="1" applyFill="1" applyBorder="1" applyProtection="1">
      <protection locked="0"/>
    </xf>
    <xf numFmtId="0" fontId="4" fillId="2" borderId="0" xfId="15341" applyNumberFormat="1" applyFont="1" applyFill="1" applyBorder="1" applyAlignment="1" applyProtection="1">
      <alignment horizontal="center" vertical="center"/>
    </xf>
    <xf numFmtId="0" fontId="4" fillId="2" borderId="0" xfId="15341" applyNumberFormat="1" applyFont="1" applyFill="1" applyBorder="1" applyAlignment="1" applyProtection="1">
      <alignment horizontal="left" vertical="center"/>
    </xf>
    <xf numFmtId="184" fontId="4" fillId="2" borderId="0" xfId="15341" applyNumberFormat="1" applyFont="1" applyFill="1" applyBorder="1" applyAlignment="1" applyProtection="1">
      <alignment vertical="center" wrapText="1"/>
      <protection locked="0"/>
    </xf>
    <xf numFmtId="184" fontId="4" fillId="2" borderId="0" xfId="15341" applyNumberFormat="1" applyFont="1" applyFill="1" applyBorder="1" applyAlignment="1" applyProtection="1">
      <alignment horizontal="right" vertical="center" wrapText="1"/>
      <protection locked="0"/>
    </xf>
    <xf numFmtId="179" fontId="10" fillId="2" borderId="0" xfId="18565" quotePrefix="1" applyNumberFormat="1" applyFont="1" applyFill="1" applyBorder="1" applyAlignment="1" applyProtection="1">
      <alignment vertical="center" wrapText="1"/>
      <protection locked="0"/>
    </xf>
    <xf numFmtId="0" fontId="94" fillId="2" borderId="0" xfId="15341" applyNumberFormat="1" applyFont="1" applyFill="1" applyBorder="1" applyProtection="1">
      <protection locked="0"/>
    </xf>
    <xf numFmtId="179" fontId="4" fillId="0" borderId="0" xfId="18565" applyNumberFormat="1" applyFont="1" applyFill="1" applyAlignment="1" applyProtection="1">
      <alignment horizontal="right"/>
      <protection locked="0"/>
    </xf>
    <xf numFmtId="0" fontId="4" fillId="2" borderId="0" xfId="15341" applyFont="1" applyFill="1" applyBorder="1" applyAlignment="1" applyProtection="1">
      <alignment horizontal="center" vertical="center"/>
    </xf>
    <xf numFmtId="0" fontId="20" fillId="2" borderId="0" xfId="18565" applyNumberFormat="1" applyFont="1" applyFill="1" applyBorder="1" applyAlignment="1" applyProtection="1">
      <alignment horizontal="justify" vertical="top" wrapText="1"/>
      <protection locked="0"/>
    </xf>
    <xf numFmtId="0" fontId="96" fillId="2" borderId="0" xfId="39241" applyFont="1" applyFill="1" applyAlignment="1">
      <alignment vertical="top" wrapText="1"/>
    </xf>
    <xf numFmtId="184" fontId="4" fillId="2" borderId="0" xfId="39241" applyNumberFormat="1" applyFont="1" applyFill="1" applyBorder="1" applyAlignment="1" applyProtection="1">
      <alignment vertical="center" wrapText="1"/>
      <protection locked="0"/>
    </xf>
    <xf numFmtId="179" fontId="10" fillId="2" borderId="0" xfId="39240" applyNumberFormat="1" applyFont="1" applyFill="1" applyBorder="1" applyAlignment="1" applyProtection="1">
      <alignment horizontal="right" vertical="center" wrapText="1"/>
    </xf>
    <xf numFmtId="0" fontId="103" fillId="2" borderId="0" xfId="39241" applyFont="1" applyFill="1" applyBorder="1" applyAlignment="1" applyProtection="1">
      <alignment horizontal="justify" vertical="top"/>
      <protection locked="0"/>
    </xf>
    <xf numFmtId="0" fontId="96" fillId="2" borderId="0" xfId="15341" applyFont="1" applyFill="1" applyProtection="1"/>
    <xf numFmtId="0" fontId="4" fillId="2" borderId="0" xfId="15341" applyNumberFormat="1" applyFont="1" applyFill="1" applyBorder="1" applyProtection="1">
      <protection locked="0"/>
    </xf>
    <xf numFmtId="0" fontId="20" fillId="2" borderId="0" xfId="15341" applyNumberFormat="1" applyFont="1" applyFill="1" applyBorder="1" applyAlignment="1" applyProtection="1">
      <alignment horizontal="left" vertical="top"/>
    </xf>
    <xf numFmtId="0" fontId="20" fillId="2" borderId="0" xfId="15341" applyNumberFormat="1" applyFont="1" applyFill="1" applyBorder="1" applyAlignment="1" applyProtection="1">
      <alignment horizontal="right" vertical="top"/>
    </xf>
    <xf numFmtId="184" fontId="4" fillId="2" borderId="0" xfId="15341" applyNumberFormat="1" applyFont="1" applyFill="1" applyBorder="1" applyAlignment="1" applyProtection="1">
      <alignment vertical="center"/>
      <protection locked="0"/>
    </xf>
    <xf numFmtId="184" fontId="12" fillId="2" borderId="0" xfId="15341" applyNumberFormat="1" applyFont="1" applyFill="1" applyBorder="1" applyAlignment="1" applyProtection="1">
      <alignment horizontal="right" vertical="center" wrapText="1"/>
      <protection locked="0"/>
    </xf>
    <xf numFmtId="184" fontId="12" fillId="2" borderId="0" xfId="15341" applyNumberFormat="1" applyFont="1" applyFill="1" applyBorder="1" applyAlignment="1" applyProtection="1">
      <alignment vertical="center" wrapText="1"/>
      <protection locked="0"/>
    </xf>
    <xf numFmtId="184" fontId="12" fillId="2" borderId="0" xfId="15341" applyNumberFormat="1" applyFont="1" applyFill="1" applyBorder="1" applyAlignment="1" applyProtection="1">
      <alignment vertical="center"/>
      <protection locked="0"/>
    </xf>
    <xf numFmtId="184" fontId="12" fillId="2" borderId="0" xfId="15341" applyNumberFormat="1" applyFont="1" applyFill="1" applyBorder="1" applyAlignment="1" applyProtection="1">
      <alignment horizontal="right" vertical="center"/>
      <protection locked="0"/>
    </xf>
    <xf numFmtId="184" fontId="18" fillId="2" borderId="0" xfId="15341" applyNumberFormat="1" applyFont="1" applyFill="1" applyBorder="1" applyAlignment="1" applyProtection="1">
      <alignment horizontal="left" vertical="center" wrapText="1"/>
      <protection locked="0"/>
    </xf>
    <xf numFmtId="184" fontId="18" fillId="2" borderId="0" xfId="15341" applyNumberFormat="1" applyFont="1" applyFill="1" applyBorder="1" applyAlignment="1" applyProtection="1">
      <alignment horizontal="right" vertical="center" wrapText="1"/>
      <protection locked="0"/>
    </xf>
    <xf numFmtId="186" fontId="4" fillId="2" borderId="0" xfId="39239" applyNumberFormat="1" applyFont="1" applyFill="1" applyAlignment="1" applyProtection="1">
      <alignment horizontal="right" vertical="center"/>
      <protection locked="0"/>
    </xf>
    <xf numFmtId="186" fontId="4" fillId="2" borderId="0" xfId="39239" applyNumberFormat="1" applyFont="1" applyFill="1" applyAlignment="1" applyProtection="1">
      <alignment vertical="center"/>
      <protection locked="0"/>
    </xf>
    <xf numFmtId="186" fontId="6" fillId="0" borderId="0" xfId="18565" applyNumberFormat="1" applyFont="1" applyFill="1" applyBorder="1" applyAlignment="1" applyProtection="1">
      <alignment horizontal="right" vertical="center" wrapText="1"/>
      <protection locked="0"/>
    </xf>
    <xf numFmtId="0" fontId="4" fillId="2" borderId="49" xfId="4" applyFont="1" applyFill="1" applyBorder="1" applyAlignment="1" applyProtection="1">
      <alignment horizontal="centerContinuous" vertical="center" wrapText="1"/>
    </xf>
    <xf numFmtId="184" fontId="4" fillId="0" borderId="0" xfId="39241" applyNumberFormat="1" applyFont="1" applyFill="1" applyBorder="1" applyAlignment="1" applyProtection="1">
      <alignment horizontal="right" vertical="center" wrapText="1"/>
      <protection locked="0"/>
    </xf>
    <xf numFmtId="184" fontId="10" fillId="0" borderId="0" xfId="39241" applyNumberFormat="1" applyFont="1" applyFill="1" applyBorder="1" applyAlignment="1" applyProtection="1">
      <alignment horizontal="right" vertical="center" wrapText="1"/>
      <protection locked="0"/>
    </xf>
    <xf numFmtId="184" fontId="95" fillId="2" borderId="0" xfId="39241" applyNumberFormat="1" applyFont="1" applyFill="1" applyBorder="1" applyProtection="1">
      <protection locked="0"/>
    </xf>
    <xf numFmtId="184" fontId="12" fillId="0" borderId="0" xfId="15341" applyNumberFormat="1" applyFont="1" applyFill="1" applyBorder="1" applyAlignment="1" applyProtection="1">
      <alignment horizontal="right" vertical="center" wrapText="1"/>
      <protection locked="0"/>
    </xf>
    <xf numFmtId="179" fontId="10" fillId="0" borderId="0" xfId="18565" applyNumberFormat="1" applyFont="1" applyFill="1" applyBorder="1" applyAlignment="1" applyProtection="1">
      <alignment horizontal="right" vertical="center" wrapText="1"/>
      <protection locked="0"/>
    </xf>
    <xf numFmtId="179" fontId="10" fillId="2" borderId="0" xfId="18565" applyNumberFormat="1" applyFont="1" applyFill="1" applyBorder="1" applyAlignment="1" applyProtection="1">
      <alignment horizontal="right" vertical="center" wrapText="1"/>
      <protection locked="0"/>
    </xf>
    <xf numFmtId="179" fontId="6" fillId="2" borderId="0" xfId="18565" applyNumberFormat="1" applyFont="1" applyFill="1" applyBorder="1" applyAlignment="1" applyProtection="1">
      <alignment horizontal="right" vertical="center" wrapText="1"/>
      <protection locked="0"/>
    </xf>
    <xf numFmtId="0" fontId="95" fillId="0" borderId="0" xfId="39241" applyNumberFormat="1" applyFont="1" applyFill="1" applyBorder="1" applyAlignment="1" applyProtection="1">
      <protection locked="0"/>
    </xf>
    <xf numFmtId="178" fontId="20" fillId="2" borderId="0" xfId="6" applyNumberFormat="1" applyFont="1" applyFill="1" applyAlignment="1" applyProtection="1">
      <alignment vertical="center"/>
      <protection locked="0"/>
    </xf>
    <xf numFmtId="0" fontId="20" fillId="2" borderId="0" xfId="39241" applyNumberFormat="1" applyFont="1" applyFill="1" applyBorder="1" applyProtection="1">
      <protection locked="0"/>
    </xf>
    <xf numFmtId="0" fontId="95" fillId="2" borderId="0" xfId="15341" applyFont="1" applyFill="1" applyBorder="1" applyProtection="1">
      <protection locked="0"/>
    </xf>
    <xf numFmtId="0" fontId="99" fillId="2" borderId="0" xfId="39239" applyNumberFormat="1" applyFont="1" applyFill="1" applyBorder="1" applyAlignment="1" applyProtection="1">
      <alignment horizontal="right" vertical="center" wrapText="1"/>
    </xf>
    <xf numFmtId="0" fontId="4" fillId="2" borderId="0" xfId="4" applyFont="1" applyFill="1" applyBorder="1" applyAlignment="1" applyProtection="1">
      <alignment horizontal="center" vertical="center"/>
    </xf>
    <xf numFmtId="0" fontId="4" fillId="2" borderId="27" xfId="4" applyFont="1" applyFill="1" applyBorder="1" applyAlignment="1" applyProtection="1">
      <alignment horizontal="center" vertical="center" wrapText="1"/>
    </xf>
    <xf numFmtId="184" fontId="4" fillId="0" borderId="0" xfId="15341" applyNumberFormat="1" applyFont="1" applyFill="1" applyAlignment="1" applyProtection="1">
      <alignment horizontal="right"/>
      <protection locked="0"/>
    </xf>
    <xf numFmtId="184" fontId="4" fillId="0" borderId="0" xfId="15341" applyNumberFormat="1" applyFont="1" applyFill="1" applyBorder="1" applyAlignment="1" applyProtection="1">
      <alignment horizontal="right" vertical="center" wrapText="1"/>
      <protection locked="0"/>
    </xf>
    <xf numFmtId="184" fontId="4" fillId="2" borderId="0" xfId="15341" applyNumberFormat="1" applyFont="1" applyFill="1" applyAlignment="1" applyProtection="1">
      <alignment horizontal="right"/>
      <protection locked="0"/>
    </xf>
    <xf numFmtId="179" fontId="4" fillId="0" borderId="0" xfId="18565" applyNumberFormat="1" applyFont="1" applyFill="1" applyBorder="1" applyAlignment="1" applyProtection="1">
      <alignment horizontal="left" vertical="center" wrapText="1"/>
      <protection locked="0"/>
    </xf>
    <xf numFmtId="179" fontId="95" fillId="2" borderId="0" xfId="15341" applyNumberFormat="1" applyFont="1" applyFill="1" applyBorder="1" applyProtection="1">
      <protection locked="0"/>
    </xf>
    <xf numFmtId="0" fontId="94" fillId="2" borderId="0" xfId="15341" applyFont="1" applyFill="1" applyBorder="1" applyProtection="1">
      <protection locked="0"/>
    </xf>
    <xf numFmtId="0" fontId="20" fillId="2" borderId="0" xfId="18565" applyNumberFormat="1" applyFont="1" applyFill="1" applyBorder="1" applyAlignment="1" applyProtection="1">
      <alignment horizontal="left" vertical="top" wrapText="1"/>
      <protection locked="0"/>
    </xf>
    <xf numFmtId="0" fontId="95" fillId="2" borderId="0" xfId="15341" applyFont="1" applyFill="1" applyBorder="1" applyAlignment="1" applyProtection="1">
      <alignment horizontal="right"/>
      <protection locked="0"/>
    </xf>
    <xf numFmtId="0" fontId="20" fillId="2" borderId="0" xfId="15341" applyFont="1" applyFill="1" applyBorder="1" applyProtection="1">
      <protection locked="0"/>
    </xf>
    <xf numFmtId="0" fontId="20" fillId="2" borderId="0" xfId="15341" applyFont="1" applyFill="1" applyBorder="1" applyAlignment="1" applyProtection="1">
      <alignment horizontal="right"/>
      <protection locked="0"/>
    </xf>
    <xf numFmtId="0" fontId="22" fillId="2" borderId="0" xfId="39245" applyNumberFormat="1" applyFont="1" applyFill="1" applyBorder="1" applyProtection="1">
      <protection locked="0"/>
    </xf>
    <xf numFmtId="0" fontId="10" fillId="2" borderId="0" xfId="15341" applyFont="1" applyFill="1" applyProtection="1"/>
    <xf numFmtId="0" fontId="10" fillId="2" borderId="0" xfId="4" applyFont="1" applyFill="1" applyBorder="1" applyAlignment="1" applyProtection="1">
      <alignment horizontal="center" vertical="center" wrapText="1"/>
    </xf>
    <xf numFmtId="0" fontId="4" fillId="2" borderId="0" xfId="15341" applyFont="1" applyFill="1" applyBorder="1" applyProtection="1">
      <protection locked="0"/>
    </xf>
    <xf numFmtId="183" fontId="4" fillId="2" borderId="0" xfId="15341" applyNumberFormat="1" applyFont="1" applyFill="1" applyAlignment="1" applyProtection="1">
      <protection locked="0"/>
    </xf>
    <xf numFmtId="184" fontId="4" fillId="2" borderId="0" xfId="15341" applyNumberFormat="1" applyFont="1" applyFill="1" applyAlignment="1" applyProtection="1">
      <protection locked="0"/>
    </xf>
    <xf numFmtId="0" fontId="95" fillId="2" borderId="49" xfId="15341" applyFont="1" applyFill="1" applyBorder="1" applyProtection="1">
      <protection locked="0"/>
    </xf>
    <xf numFmtId="0" fontId="104" fillId="2" borderId="0" xfId="15341" applyFont="1" applyFill="1" applyAlignment="1">
      <alignment horizontal="justify" vertical="top" wrapText="1"/>
    </xf>
    <xf numFmtId="0" fontId="96" fillId="2" borderId="0" xfId="39241" applyFont="1" applyFill="1" applyBorder="1"/>
    <xf numFmtId="0" fontId="10" fillId="0" borderId="0" xfId="4" applyFont="1" applyFill="1" applyBorder="1" applyAlignment="1" applyProtection="1">
      <alignment horizontal="center" vertical="center" wrapText="1"/>
    </xf>
    <xf numFmtId="0" fontId="4" fillId="0" borderId="0" xfId="15341" applyFont="1" applyFill="1" applyBorder="1" applyProtection="1">
      <protection locked="0"/>
    </xf>
    <xf numFmtId="0" fontId="10" fillId="0" borderId="0" xfId="15341" applyFont="1" applyFill="1" applyProtection="1"/>
    <xf numFmtId="0" fontId="10" fillId="2" borderId="49" xfId="4" applyFont="1" applyFill="1" applyBorder="1" applyAlignment="1" applyProtection="1">
      <alignment horizontal="center" vertical="center" wrapText="1"/>
    </xf>
    <xf numFmtId="168" fontId="4" fillId="0" borderId="0" xfId="18565" applyNumberFormat="1" applyFont="1" applyFill="1" applyBorder="1" applyAlignment="1" applyProtection="1">
      <alignment horizontal="right" vertical="center"/>
    </xf>
    <xf numFmtId="0" fontId="95" fillId="0" borderId="0" xfId="15341" applyFont="1" applyFill="1" applyBorder="1" applyProtection="1">
      <protection locked="0"/>
    </xf>
    <xf numFmtId="0" fontId="22" fillId="2" borderId="0" xfId="39241" applyNumberFormat="1" applyFont="1" applyFill="1" applyBorder="1" applyAlignment="1" applyProtection="1">
      <alignment horizontal="justify" vertical="top" wrapText="1"/>
      <protection locked="0"/>
    </xf>
    <xf numFmtId="0" fontId="95" fillId="2" borderId="0" xfId="15341" applyFont="1" applyFill="1" applyBorder="1" applyAlignment="1" applyProtection="1">
      <alignment horizontal="left"/>
      <protection locked="0"/>
    </xf>
    <xf numFmtId="0" fontId="95" fillId="2" borderId="0" xfId="15341" applyFont="1" applyFill="1" applyBorder="1" applyAlignment="1" applyProtection="1">
      <alignment vertical="center"/>
      <protection locked="0"/>
    </xf>
    <xf numFmtId="0" fontId="4" fillId="2" borderId="0" xfId="39239" applyNumberFormat="1" applyFont="1" applyFill="1" applyBorder="1" applyAlignment="1" applyProtection="1">
      <alignment horizontal="center" vertical="center"/>
    </xf>
    <xf numFmtId="0" fontId="10" fillId="2" borderId="2" xfId="4" applyFont="1" applyFill="1" applyBorder="1" applyAlignment="1" applyProtection="1">
      <alignment horizontal="centerContinuous" vertical="center" wrapText="1"/>
    </xf>
    <xf numFmtId="184" fontId="4" fillId="2" borderId="0" xfId="4" applyNumberFormat="1" applyFont="1" applyFill="1" applyBorder="1" applyAlignment="1" applyProtection="1">
      <alignment horizontal="centerContinuous" vertical="center" wrapText="1"/>
    </xf>
    <xf numFmtId="184" fontId="4" fillId="2" borderId="0" xfId="15341" applyNumberFormat="1" applyFont="1" applyFill="1" applyBorder="1" applyAlignment="1">
      <alignment horizontal="right" vertical="center"/>
    </xf>
    <xf numFmtId="184" fontId="4" fillId="2" borderId="0" xfId="15341" applyNumberFormat="1" applyFont="1" applyFill="1" applyBorder="1" applyAlignment="1">
      <alignment vertical="center"/>
    </xf>
    <xf numFmtId="184" fontId="10" fillId="2" borderId="0" xfId="15341" applyNumberFormat="1" applyFont="1" applyFill="1" applyBorder="1" applyAlignment="1">
      <alignment horizontal="right" vertical="center"/>
    </xf>
    <xf numFmtId="184" fontId="10" fillId="2" borderId="0" xfId="15341" applyNumberFormat="1" applyFont="1" applyFill="1" applyBorder="1" applyAlignment="1">
      <alignment horizontal="right"/>
    </xf>
    <xf numFmtId="184" fontId="10" fillId="2" borderId="0" xfId="39239" applyNumberFormat="1" applyFont="1" applyFill="1" applyBorder="1" applyAlignment="1" applyProtection="1">
      <alignment horizontal="right" vertical="center"/>
      <protection locked="0"/>
    </xf>
    <xf numFmtId="184" fontId="10" fillId="2" borderId="0" xfId="15341" applyNumberFormat="1" applyFont="1" applyFill="1" applyBorder="1" applyAlignment="1" applyProtection="1">
      <alignment horizontal="right" vertical="center" wrapText="1"/>
      <protection locked="0"/>
    </xf>
    <xf numFmtId="183" fontId="10" fillId="2" borderId="0" xfId="15341" applyNumberFormat="1" applyFont="1" applyFill="1" applyBorder="1" applyAlignment="1" applyProtection="1">
      <alignment horizontal="right" vertical="center"/>
    </xf>
    <xf numFmtId="179" fontId="4" fillId="2" borderId="0" xfId="15341" applyNumberFormat="1" applyFont="1" applyFill="1" applyBorder="1" applyAlignment="1" applyProtection="1">
      <alignment horizontal="right" vertical="center" wrapText="1"/>
    </xf>
    <xf numFmtId="183" fontId="4" fillId="2" borderId="0" xfId="15341" applyNumberFormat="1" applyFont="1" applyFill="1" applyBorder="1" applyAlignment="1" applyProtection="1">
      <alignment horizontal="right" vertical="center"/>
    </xf>
    <xf numFmtId="183" fontId="4" fillId="2" borderId="0" xfId="18565" applyNumberFormat="1" applyFont="1" applyFill="1" applyBorder="1" applyAlignment="1" applyProtection="1">
      <alignment horizontal="right" vertical="center" wrapText="1"/>
      <protection locked="0"/>
    </xf>
    <xf numFmtId="183" fontId="4" fillId="0" borderId="0" xfId="18565" applyNumberFormat="1" applyFont="1" applyFill="1" applyBorder="1" applyAlignment="1" applyProtection="1">
      <alignment horizontal="right" vertical="center" wrapText="1"/>
      <protection locked="0"/>
    </xf>
    <xf numFmtId="183" fontId="24" fillId="2" borderId="0" xfId="18565" quotePrefix="1" applyNumberFormat="1" applyFont="1" applyFill="1" applyBorder="1" applyAlignment="1" applyProtection="1">
      <alignment horizontal="center" vertical="center" wrapText="1"/>
      <protection locked="0"/>
    </xf>
    <xf numFmtId="0" fontId="4" fillId="2" borderId="0" xfId="15341" applyFont="1" applyFill="1" applyAlignment="1" applyProtection="1">
      <alignment vertical="center"/>
      <protection locked="0"/>
    </xf>
    <xf numFmtId="0" fontId="22" fillId="0" borderId="0" xfId="15341" applyNumberFormat="1" applyFont="1" applyFill="1" applyBorder="1" applyAlignment="1" applyProtection="1">
      <alignment horizontal="justify" vertical="top" wrapText="1"/>
      <protection locked="0"/>
    </xf>
    <xf numFmtId="0" fontId="95" fillId="0" borderId="0" xfId="15341" applyFont="1" applyFill="1" applyBorder="1" applyAlignment="1" applyProtection="1">
      <alignment vertical="center"/>
      <protection locked="0"/>
    </xf>
    <xf numFmtId="0" fontId="99" fillId="2" borderId="0" xfId="39239" applyNumberFormat="1" applyFont="1" applyFill="1" applyBorder="1" applyAlignment="1" applyProtection="1">
      <alignment horizontal="center" vertical="center"/>
    </xf>
    <xf numFmtId="0" fontId="4" fillId="2" borderId="0" xfId="15341" applyFont="1" applyFill="1" applyBorder="1" applyAlignment="1" applyProtection="1">
      <alignment horizontal="center" vertical="center" wrapText="1"/>
    </xf>
    <xf numFmtId="0" fontId="4" fillId="2" borderId="2" xfId="4" applyFont="1" applyFill="1" applyBorder="1" applyAlignment="1" applyProtection="1">
      <alignment horizontal="centerContinuous" vertical="center" wrapText="1"/>
    </xf>
    <xf numFmtId="0" fontId="4" fillId="2" borderId="2" xfId="15341" applyFont="1" applyFill="1" applyBorder="1" applyAlignment="1" applyProtection="1">
      <alignment horizontal="center" vertical="center"/>
    </xf>
    <xf numFmtId="184" fontId="4" fillId="2" borderId="0" xfId="15341" applyNumberFormat="1" applyFont="1" applyFill="1" applyBorder="1" applyAlignment="1" applyProtection="1">
      <alignment horizontal="center" vertical="center"/>
    </xf>
    <xf numFmtId="184" fontId="4" fillId="2" borderId="0" xfId="15341" applyNumberFormat="1" applyFont="1" applyFill="1" applyBorder="1" applyAlignment="1">
      <alignment horizontal="right" vertical="center" wrapText="1"/>
    </xf>
    <xf numFmtId="184" fontId="10" fillId="2" borderId="0" xfId="15341" applyNumberFormat="1" applyFont="1" applyFill="1" applyAlignment="1" applyProtection="1">
      <alignment horizontal="right"/>
    </xf>
    <xf numFmtId="184" fontId="10" fillId="2" borderId="0" xfId="15341" applyNumberFormat="1" applyFont="1" applyFill="1" applyProtection="1"/>
    <xf numFmtId="184" fontId="4" fillId="2" borderId="0" xfId="15341" applyNumberFormat="1" applyFont="1" applyFill="1" applyBorder="1" applyAlignment="1">
      <alignment horizontal="right"/>
    </xf>
    <xf numFmtId="184" fontId="4" fillId="2" borderId="0" xfId="39239" applyNumberFormat="1" applyFont="1" applyFill="1" applyBorder="1" applyAlignment="1" applyProtection="1">
      <alignment horizontal="right" vertical="center"/>
      <protection locked="0"/>
    </xf>
    <xf numFmtId="179" fontId="10" fillId="2" borderId="0" xfId="15341" applyNumberFormat="1" applyFont="1" applyFill="1" applyBorder="1" applyAlignment="1" applyProtection="1">
      <alignment horizontal="right" vertical="center"/>
      <protection locked="0"/>
    </xf>
    <xf numFmtId="179" fontId="4" fillId="2" borderId="0" xfId="15341" applyNumberFormat="1" applyFont="1" applyFill="1" applyBorder="1" applyAlignment="1" applyProtection="1">
      <alignment vertical="center"/>
      <protection locked="0"/>
    </xf>
    <xf numFmtId="179" fontId="24" fillId="2" borderId="0" xfId="18565" quotePrefix="1" applyNumberFormat="1" applyFont="1" applyFill="1" applyBorder="1" applyAlignment="1" applyProtection="1">
      <alignment horizontal="center" vertical="center" wrapText="1"/>
      <protection locked="0"/>
    </xf>
    <xf numFmtId="179" fontId="18" fillId="0" borderId="0" xfId="18565" applyNumberFormat="1" applyFont="1" applyFill="1" applyBorder="1" applyAlignment="1" applyProtection="1">
      <alignment horizontal="right" vertical="center" wrapText="1"/>
      <protection locked="0"/>
    </xf>
    <xf numFmtId="179" fontId="18" fillId="0" borderId="0" xfId="18565" applyNumberFormat="1" applyFont="1" applyFill="1" applyBorder="1" applyAlignment="1" applyProtection="1">
      <alignment horizontal="right" vertical="center"/>
      <protection locked="0"/>
    </xf>
    <xf numFmtId="179" fontId="18" fillId="0" borderId="0" xfId="18565" applyNumberFormat="1" applyFont="1" applyFill="1" applyAlignment="1" applyProtection="1">
      <alignment horizontal="right"/>
      <protection locked="0"/>
    </xf>
    <xf numFmtId="179" fontId="18" fillId="0" borderId="0" xfId="4" applyNumberFormat="1" applyFont="1" applyFill="1" applyBorder="1" applyAlignment="1" applyProtection="1">
      <alignment horizontal="right" vertical="center" wrapText="1"/>
    </xf>
    <xf numFmtId="0" fontId="4" fillId="2" borderId="49" xfId="15341" applyFont="1" applyFill="1" applyBorder="1" applyAlignment="1" applyProtection="1">
      <alignment horizontal="center" vertical="center" wrapText="1"/>
    </xf>
    <xf numFmtId="0" fontId="4" fillId="2" borderId="50" xfId="4" applyFont="1" applyFill="1" applyBorder="1" applyAlignment="1" applyProtection="1">
      <alignment horizontal="center" vertical="center" wrapText="1"/>
    </xf>
    <xf numFmtId="0" fontId="4" fillId="2" borderId="0" xfId="18565" applyFont="1" applyFill="1" applyBorder="1" applyProtection="1">
      <protection locked="0"/>
    </xf>
    <xf numFmtId="0" fontId="20" fillId="2" borderId="0" xfId="18565" applyNumberFormat="1" applyFont="1" applyFill="1" applyBorder="1" applyAlignment="1" applyProtection="1">
      <alignment horizontal="left" vertical="center"/>
    </xf>
    <xf numFmtId="0" fontId="20" fillId="2" borderId="0" xfId="18565" applyNumberFormat="1" applyFont="1" applyFill="1" applyBorder="1" applyAlignment="1" applyProtection="1">
      <alignment horizontal="right" vertical="center"/>
    </xf>
    <xf numFmtId="0" fontId="99" fillId="2" borderId="0" xfId="18565" applyNumberFormat="1" applyFont="1" applyFill="1" applyBorder="1" applyAlignment="1" applyProtection="1">
      <alignment horizontal="right" vertical="center"/>
    </xf>
    <xf numFmtId="0" fontId="4" fillId="2" borderId="56" xfId="4" applyFont="1" applyFill="1" applyBorder="1" applyAlignment="1" applyProtection="1">
      <alignment horizontal="center" vertical="center" wrapText="1"/>
    </xf>
    <xf numFmtId="0" fontId="4" fillId="2" borderId="0" xfId="18565" applyNumberFormat="1" applyFont="1" applyFill="1" applyBorder="1" applyAlignment="1" applyProtection="1">
      <alignment horizontal="left" vertical="center"/>
    </xf>
    <xf numFmtId="186" fontId="4" fillId="2" borderId="0" xfId="4" applyNumberFormat="1" applyFont="1" applyFill="1" applyBorder="1" applyAlignment="1" applyProtection="1">
      <alignment vertical="center" wrapText="1"/>
    </xf>
    <xf numFmtId="186" fontId="4" fillId="2" borderId="0" xfId="4" applyNumberFormat="1" applyFont="1" applyFill="1" applyBorder="1" applyAlignment="1" applyProtection="1">
      <alignment horizontal="right" vertical="center" wrapText="1"/>
    </xf>
    <xf numFmtId="186" fontId="4" fillId="2" borderId="0" xfId="18565" applyNumberFormat="1" applyFont="1" applyFill="1" applyBorder="1" applyAlignment="1">
      <alignment horizontal="right" vertical="center"/>
    </xf>
    <xf numFmtId="186" fontId="4" fillId="2" borderId="0" xfId="18565" applyNumberFormat="1" applyFont="1" applyFill="1" applyBorder="1" applyAlignment="1" applyProtection="1">
      <alignment vertical="center"/>
      <protection locked="0"/>
    </xf>
    <xf numFmtId="186" fontId="12" fillId="2" borderId="0" xfId="4" applyNumberFormat="1" applyFont="1" applyFill="1" applyBorder="1" applyAlignment="1" applyProtection="1">
      <alignment vertical="center" wrapText="1"/>
    </xf>
    <xf numFmtId="186" fontId="4" fillId="2" borderId="0" xfId="39239" applyNumberFormat="1" applyFont="1" applyFill="1" applyBorder="1" applyAlignment="1" applyProtection="1">
      <alignment vertical="center"/>
      <protection locked="0"/>
    </xf>
    <xf numFmtId="186" fontId="4" fillId="2" borderId="0" xfId="18565" applyNumberFormat="1" applyFont="1" applyFill="1" applyBorder="1" applyAlignment="1">
      <alignment vertical="center"/>
    </xf>
    <xf numFmtId="186" fontId="4" fillId="2" borderId="0" xfId="18565" applyNumberFormat="1" applyFont="1" applyFill="1" applyBorder="1" applyAlignment="1" applyProtection="1">
      <alignment vertical="center" wrapText="1"/>
      <protection locked="0"/>
    </xf>
    <xf numFmtId="186" fontId="4" fillId="2" borderId="0" xfId="18565" applyNumberFormat="1" applyFont="1" applyFill="1" applyAlignment="1">
      <alignment vertical="center" wrapText="1"/>
    </xf>
    <xf numFmtId="186" fontId="12" fillId="2" borderId="0" xfId="18565" applyNumberFormat="1" applyFont="1" applyFill="1" applyAlignment="1">
      <alignment vertical="center" wrapText="1"/>
    </xf>
    <xf numFmtId="1" fontId="4" fillId="2" borderId="0" xfId="18565" applyNumberFormat="1" applyFont="1" applyFill="1" applyBorder="1" applyAlignment="1" applyProtection="1">
      <alignment horizontal="right" vertical="center" wrapText="1"/>
      <protection locked="0"/>
    </xf>
    <xf numFmtId="179" fontId="4" fillId="2" borderId="0" xfId="39239" applyNumberFormat="1" applyFont="1" applyFill="1" applyAlignment="1" applyProtection="1">
      <alignment vertical="center"/>
      <protection locked="0"/>
    </xf>
    <xf numFmtId="179" fontId="12" fillId="2" borderId="0" xfId="39239" applyNumberFormat="1" applyFont="1" applyFill="1" applyAlignment="1" applyProtection="1">
      <alignment vertical="center"/>
      <protection locked="0"/>
    </xf>
    <xf numFmtId="179" fontId="4" fillId="0" borderId="0" xfId="39239" applyNumberFormat="1" applyFont="1" applyFill="1" applyAlignment="1" applyProtection="1">
      <alignment vertical="center"/>
      <protection locked="0"/>
    </xf>
    <xf numFmtId="179" fontId="12" fillId="0" borderId="0" xfId="39239" applyNumberFormat="1" applyFont="1" applyFill="1" applyAlignment="1" applyProtection="1">
      <alignment vertical="center"/>
      <protection locked="0"/>
    </xf>
    <xf numFmtId="0" fontId="17" fillId="2" borderId="0" xfId="39241" quotePrefix="1" applyFont="1" applyFill="1" applyAlignment="1">
      <alignment horizontal="center"/>
    </xf>
    <xf numFmtId="179" fontId="12" fillId="2" borderId="0" xfId="18565" applyNumberFormat="1" applyFont="1" applyFill="1" applyBorder="1" applyAlignment="1" applyProtection="1">
      <alignment horizontal="right" vertical="center"/>
      <protection locked="0"/>
    </xf>
    <xf numFmtId="179" fontId="4" fillId="0" borderId="0" xfId="18565" applyNumberFormat="1" applyFont="1" applyFill="1" applyBorder="1" applyAlignment="1" applyProtection="1">
      <alignment vertical="center"/>
      <protection locked="0"/>
    </xf>
    <xf numFmtId="179" fontId="6" fillId="2" borderId="0" xfId="18565" applyNumberFormat="1" applyFont="1" applyFill="1" applyBorder="1" applyAlignment="1" applyProtection="1">
      <alignment horizontal="right" vertical="center"/>
      <protection locked="0"/>
    </xf>
    <xf numFmtId="179" fontId="4" fillId="2" borderId="0" xfId="18565" applyNumberFormat="1" applyFont="1" applyFill="1" applyBorder="1" applyAlignment="1" applyProtection="1">
      <alignment vertical="center"/>
      <protection locked="0"/>
    </xf>
    <xf numFmtId="179" fontId="12" fillId="2" borderId="0" xfId="18565" applyNumberFormat="1" applyFont="1" applyFill="1" applyBorder="1" applyAlignment="1" applyProtection="1">
      <alignment vertical="center"/>
      <protection locked="0"/>
    </xf>
    <xf numFmtId="179" fontId="12" fillId="2" borderId="0" xfId="18565" applyNumberFormat="1" applyFont="1" applyFill="1" applyAlignment="1" applyProtection="1">
      <alignment horizontal="right"/>
      <protection locked="0"/>
    </xf>
    <xf numFmtId="179" fontId="12" fillId="2" borderId="0" xfId="4" applyNumberFormat="1" applyFont="1" applyFill="1" applyBorder="1" applyAlignment="1" applyProtection="1">
      <alignment horizontal="right" vertical="center" wrapText="1"/>
    </xf>
    <xf numFmtId="179" fontId="4" fillId="0" borderId="0" xfId="4" applyNumberFormat="1" applyFont="1" applyFill="1" applyBorder="1" applyAlignment="1" applyProtection="1">
      <alignment horizontal="right" vertical="center" wrapText="1"/>
    </xf>
    <xf numFmtId="179" fontId="6" fillId="0" borderId="0" xfId="39239" applyNumberFormat="1" applyFont="1" applyFill="1" applyAlignment="1" applyProtection="1">
      <alignment vertical="center"/>
      <protection locked="0"/>
    </xf>
    <xf numFmtId="179" fontId="6" fillId="2" borderId="0" xfId="39239" applyNumberFormat="1" applyFont="1" applyFill="1" applyAlignment="1" applyProtection="1">
      <alignment vertical="center"/>
      <protection locked="0"/>
    </xf>
    <xf numFmtId="186" fontId="4" fillId="2" borderId="0" xfId="18565" applyNumberFormat="1" applyFont="1" applyFill="1" applyBorder="1" applyProtection="1">
      <protection locked="0"/>
    </xf>
    <xf numFmtId="0" fontId="22" fillId="0" borderId="0" xfId="18565" applyNumberFormat="1" applyFont="1" applyFill="1" applyBorder="1" applyAlignment="1" applyProtection="1">
      <alignment vertical="top"/>
      <protection locked="0"/>
    </xf>
    <xf numFmtId="0" fontId="4" fillId="0" borderId="0" xfId="18565" applyFont="1" applyFill="1" applyBorder="1" applyProtection="1">
      <protection locked="0"/>
    </xf>
    <xf numFmtId="0" fontId="22" fillId="2" borderId="0" xfId="18565" applyNumberFormat="1" applyFont="1" applyFill="1" applyBorder="1" applyAlignment="1" applyProtection="1">
      <alignment horizontal="left" vertical="top" wrapText="1"/>
      <protection locked="0"/>
    </xf>
    <xf numFmtId="0" fontId="22" fillId="2" borderId="0" xfId="18565" applyNumberFormat="1" applyFont="1" applyFill="1" applyBorder="1" applyAlignment="1" applyProtection="1">
      <alignment horizontal="left" vertical="top"/>
      <protection locked="0"/>
    </xf>
    <xf numFmtId="0" fontId="95" fillId="2" borderId="0" xfId="18565" applyFont="1" applyFill="1" applyBorder="1" applyProtection="1">
      <protection locked="0"/>
    </xf>
    <xf numFmtId="0" fontId="23" fillId="2" borderId="0" xfId="404" applyNumberFormat="1" applyFont="1" applyFill="1" applyBorder="1" applyAlignment="1" applyProtection="1">
      <alignment horizontal="left" vertical="top"/>
      <protection locked="0"/>
    </xf>
    <xf numFmtId="0" fontId="95" fillId="0" borderId="0" xfId="18565" applyFont="1" applyFill="1" applyBorder="1" applyAlignment="1" applyProtection="1">
      <alignment vertical="center"/>
      <protection locked="0"/>
    </xf>
    <xf numFmtId="0" fontId="20" fillId="0" borderId="0" xfId="18565" applyNumberFormat="1" applyFont="1" applyFill="1" applyBorder="1" applyAlignment="1" applyProtection="1">
      <alignment horizontal="left"/>
    </xf>
    <xf numFmtId="0" fontId="20" fillId="0" borderId="0" xfId="18565" applyNumberFormat="1" applyFont="1" applyFill="1" applyBorder="1" applyAlignment="1" applyProtection="1">
      <alignment horizontal="left" vertical="center"/>
    </xf>
    <xf numFmtId="0" fontId="99" fillId="0" borderId="0" xfId="39239" applyNumberFormat="1" applyFont="1" applyFill="1" applyBorder="1" applyAlignment="1" applyProtection="1">
      <alignment horizontal="center" vertical="center" wrapText="1"/>
    </xf>
    <xf numFmtId="0" fontId="20" fillId="0" borderId="0" xfId="39239" applyNumberFormat="1" applyFont="1" applyFill="1" applyBorder="1" applyAlignment="1" applyProtection="1">
      <alignment horizontal="center" vertical="center" wrapText="1"/>
    </xf>
    <xf numFmtId="0" fontId="20" fillId="2" borderId="0" xfId="39239" applyNumberFormat="1" applyFont="1" applyFill="1" applyBorder="1" applyAlignment="1" applyProtection="1">
      <alignment horizontal="center" vertical="center" wrapText="1"/>
    </xf>
    <xf numFmtId="0" fontId="20" fillId="2" borderId="0" xfId="18565" applyNumberFormat="1" applyFont="1" applyFill="1" applyBorder="1" applyAlignment="1" applyProtection="1">
      <alignment horizontal="right"/>
    </xf>
    <xf numFmtId="0" fontId="20" fillId="2" borderId="0" xfId="18565" applyFont="1" applyFill="1" applyBorder="1" applyAlignment="1" applyProtection="1">
      <alignment vertical="center"/>
      <protection locked="0"/>
    </xf>
    <xf numFmtId="0" fontId="8" fillId="0" borderId="2" xfId="404" applyNumberFormat="1" applyFont="1" applyFill="1" applyBorder="1" applyAlignment="1" applyProtection="1">
      <alignment horizontal="center" vertical="center" wrapText="1"/>
    </xf>
    <xf numFmtId="0" fontId="4" fillId="0" borderId="4" xfId="4" applyNumberFormat="1" applyFont="1" applyFill="1" applyBorder="1" applyAlignment="1" applyProtection="1">
      <alignment horizontal="center" vertical="center" wrapText="1"/>
    </xf>
    <xf numFmtId="0" fontId="4" fillId="0" borderId="2" xfId="4" applyNumberFormat="1" applyFont="1" applyFill="1" applyBorder="1" applyAlignment="1" applyProtection="1">
      <alignment horizontal="center" vertical="center" wrapText="1"/>
    </xf>
    <xf numFmtId="0" fontId="4" fillId="2" borderId="4" xfId="4" applyNumberFormat="1" applyFont="1" applyFill="1" applyBorder="1" applyAlignment="1" applyProtection="1">
      <alignment horizontal="center" vertical="center" wrapText="1"/>
    </xf>
    <xf numFmtId="0" fontId="6" fillId="0" borderId="4" xfId="4" applyNumberFormat="1" applyFont="1" applyFill="1" applyBorder="1" applyAlignment="1" applyProtection="1">
      <alignment horizontal="center" vertical="center" wrapText="1"/>
    </xf>
    <xf numFmtId="0" fontId="8" fillId="0" borderId="4" xfId="404" applyNumberFormat="1" applyFont="1" applyFill="1" applyBorder="1" applyAlignment="1" applyProtection="1">
      <alignment horizontal="center" vertical="center" wrapText="1"/>
    </xf>
    <xf numFmtId="0" fontId="97" fillId="0" borderId="0" xfId="39241" applyFill="1"/>
    <xf numFmtId="0" fontId="4" fillId="0" borderId="7" xfId="18565" applyFont="1" applyFill="1" applyBorder="1" applyAlignment="1" applyProtection="1">
      <alignment horizontal="center" vertical="center"/>
    </xf>
    <xf numFmtId="179" fontId="4" fillId="0" borderId="7" xfId="18565" applyNumberFormat="1" applyFont="1" applyFill="1" applyBorder="1" applyAlignment="1" applyProtection="1">
      <alignment horizontal="right" vertical="center"/>
      <protection locked="0"/>
    </xf>
    <xf numFmtId="179" fontId="4" fillId="2" borderId="7" xfId="18565" applyNumberFormat="1" applyFont="1" applyFill="1" applyBorder="1" applyAlignment="1" applyProtection="1">
      <alignment horizontal="right" vertical="center"/>
      <protection locked="0"/>
    </xf>
    <xf numFmtId="179" fontId="6" fillId="0" borderId="7" xfId="18565" applyNumberFormat="1" applyFont="1" applyFill="1" applyBorder="1" applyAlignment="1" applyProtection="1">
      <alignment horizontal="right" vertical="center"/>
      <protection locked="0"/>
    </xf>
    <xf numFmtId="179" fontId="95" fillId="0" borderId="0" xfId="18565" applyNumberFormat="1" applyFont="1" applyFill="1" applyBorder="1" applyAlignment="1" applyProtection="1">
      <alignment vertical="center"/>
      <protection locked="0"/>
    </xf>
    <xf numFmtId="0" fontId="4" fillId="0" borderId="0" xfId="18565" applyFont="1" applyFill="1" applyBorder="1" applyAlignment="1" applyProtection="1">
      <alignment horizontal="center" vertical="center"/>
    </xf>
    <xf numFmtId="179" fontId="4" fillId="0" borderId="0" xfId="18565" applyNumberFormat="1" applyFont="1" applyFill="1" applyBorder="1" applyAlignment="1" applyProtection="1">
      <alignment horizontal="right" vertical="center"/>
      <protection locked="0"/>
    </xf>
    <xf numFmtId="0" fontId="4" fillId="0" borderId="1" xfId="18565" applyFont="1" applyFill="1" applyBorder="1" applyAlignment="1" applyProtection="1">
      <alignment horizontal="center" vertical="center"/>
    </xf>
    <xf numFmtId="179" fontId="4" fillId="0" borderId="1" xfId="18565" applyNumberFormat="1" applyFont="1" applyFill="1" applyBorder="1" applyAlignment="1" applyProtection="1">
      <alignment horizontal="right" vertical="center"/>
      <protection locked="0"/>
    </xf>
    <xf numFmtId="179" fontId="4" fillId="2" borderId="1" xfId="18565" applyNumberFormat="1" applyFont="1" applyFill="1" applyBorder="1" applyAlignment="1" applyProtection="1">
      <alignment horizontal="right" vertical="center"/>
      <protection locked="0"/>
    </xf>
    <xf numFmtId="179" fontId="6" fillId="0" borderId="1" xfId="18565" applyNumberFormat="1" applyFont="1" applyFill="1" applyBorder="1" applyAlignment="1" applyProtection="1">
      <alignment horizontal="right" vertical="center"/>
      <protection locked="0"/>
    </xf>
    <xf numFmtId="179" fontId="4" fillId="0" borderId="7" xfId="18565" applyNumberFormat="1" applyFont="1" applyFill="1" applyBorder="1" applyAlignment="1" applyProtection="1">
      <alignment vertical="center"/>
      <protection locked="0"/>
    </xf>
    <xf numFmtId="179" fontId="4" fillId="0" borderId="1" xfId="18565" applyNumberFormat="1" applyFont="1" applyFill="1" applyBorder="1" applyAlignment="1" applyProtection="1">
      <alignment vertical="center"/>
      <protection locked="0"/>
    </xf>
    <xf numFmtId="0" fontId="105" fillId="0" borderId="62" xfId="18565" applyFont="1" applyFill="1" applyBorder="1" applyAlignment="1" applyProtection="1">
      <alignment horizontal="left" vertical="center" wrapText="1" indent="2"/>
    </xf>
    <xf numFmtId="0" fontId="105" fillId="0" borderId="63" xfId="18565" applyFont="1" applyFill="1" applyBorder="1" applyAlignment="1" applyProtection="1">
      <alignment horizontal="right" vertical="center" wrapText="1" indent="2"/>
      <protection locked="0"/>
    </xf>
    <xf numFmtId="0" fontId="105" fillId="0" borderId="62" xfId="18565" applyFont="1" applyFill="1" applyBorder="1" applyAlignment="1" applyProtection="1">
      <alignment horizontal="right" vertical="center" wrapText="1" indent="1"/>
    </xf>
    <xf numFmtId="0" fontId="105" fillId="0" borderId="62" xfId="18565" applyFont="1" applyFill="1" applyBorder="1" applyAlignment="1" applyProtection="1">
      <alignment horizontal="right" vertical="center" wrapText="1" indent="2"/>
    </xf>
    <xf numFmtId="0" fontId="105" fillId="0" borderId="1" xfId="18565" applyFont="1" applyFill="1" applyBorder="1" applyAlignment="1" applyProtection="1">
      <alignment horizontal="right" vertical="center" wrapText="1" indent="1"/>
    </xf>
    <xf numFmtId="0" fontId="105" fillId="0" borderId="1" xfId="39244" applyNumberFormat="1" applyFont="1" applyFill="1" applyBorder="1" applyAlignment="1" applyProtection="1">
      <alignment horizontal="left" vertical="center" wrapText="1" indent="2"/>
      <protection locked="0"/>
    </xf>
    <xf numFmtId="0" fontId="105" fillId="0" borderId="62" xfId="39244" applyNumberFormat="1" applyFont="1" applyFill="1" applyBorder="1" applyAlignment="1" applyProtection="1">
      <alignment horizontal="left" vertical="center" wrapText="1" indent="2"/>
      <protection locked="0"/>
    </xf>
    <xf numFmtId="0" fontId="105" fillId="0" borderId="1" xfId="18565" applyFont="1" applyFill="1" applyBorder="1" applyAlignment="1" applyProtection="1">
      <alignment horizontal="right" vertical="center" wrapText="1" indent="2"/>
    </xf>
    <xf numFmtId="0" fontId="4" fillId="0" borderId="28" xfId="4" applyNumberFormat="1" applyFont="1" applyFill="1" applyBorder="1" applyAlignment="1" applyProtection="1">
      <alignment horizontal="center" vertical="center" wrapText="1"/>
    </xf>
    <xf numFmtId="0" fontId="95" fillId="2" borderId="0" xfId="18565" applyFont="1" applyFill="1" applyBorder="1" applyAlignment="1" applyProtection="1">
      <alignment vertical="center"/>
      <protection locked="0"/>
    </xf>
    <xf numFmtId="0" fontId="10" fillId="0" borderId="0" xfId="18565" applyFont="1" applyFill="1" applyProtection="1">
      <protection locked="0"/>
    </xf>
    <xf numFmtId="0" fontId="20" fillId="0" borderId="0" xfId="18565" applyFont="1" applyFill="1" applyBorder="1" applyAlignment="1" applyProtection="1">
      <alignment vertical="top" wrapText="1"/>
    </xf>
    <xf numFmtId="0" fontId="21" fillId="0" borderId="0" xfId="18565" applyNumberFormat="1" applyFont="1" applyFill="1" applyBorder="1" applyAlignment="1" applyProtection="1">
      <alignment horizontal="left" vertical="top" wrapText="1"/>
      <protection locked="0"/>
    </xf>
    <xf numFmtId="0" fontId="21" fillId="2" borderId="0" xfId="18565" applyNumberFormat="1" applyFont="1" applyFill="1" applyBorder="1" applyAlignment="1" applyProtection="1">
      <alignment horizontal="left" vertical="top" wrapText="1"/>
      <protection locked="0"/>
    </xf>
    <xf numFmtId="0" fontId="4" fillId="2" borderId="0" xfId="39244" applyNumberFormat="1" applyFont="1" applyFill="1" applyBorder="1" applyAlignment="1" applyProtection="1">
      <protection locked="0"/>
    </xf>
    <xf numFmtId="0" fontId="20" fillId="2" borderId="0" xfId="18565" applyNumberFormat="1" applyFont="1" applyFill="1" applyBorder="1" applyAlignment="1" applyProtection="1">
      <alignment horizontal="left"/>
    </xf>
    <xf numFmtId="0" fontId="8" fillId="52" borderId="56" xfId="404" applyNumberFormat="1" applyFont="1" applyFill="1" applyBorder="1" applyAlignment="1" applyProtection="1">
      <alignment horizontal="center" vertical="center" wrapText="1"/>
    </xf>
    <xf numFmtId="0" fontId="106" fillId="52" borderId="59" xfId="4" applyNumberFormat="1" applyFont="1" applyFill="1" applyBorder="1" applyAlignment="1" applyProtection="1">
      <alignment horizontal="center" vertical="center" wrapText="1"/>
    </xf>
    <xf numFmtId="0" fontId="106" fillId="53" borderId="59" xfId="4" applyNumberFormat="1" applyFont="1" applyFill="1" applyBorder="1" applyAlignment="1" applyProtection="1">
      <alignment horizontal="center" vertical="center" wrapText="1"/>
    </xf>
    <xf numFmtId="0" fontId="106" fillId="0" borderId="59" xfId="4" applyNumberFormat="1" applyFont="1" applyFill="1" applyBorder="1" applyAlignment="1" applyProtection="1">
      <alignment horizontal="center" vertical="center" wrapText="1"/>
    </xf>
    <xf numFmtId="0" fontId="107" fillId="0" borderId="59" xfId="4" applyNumberFormat="1" applyFont="1" applyFill="1" applyBorder="1" applyAlignment="1" applyProtection="1">
      <alignment horizontal="center" vertical="center" wrapText="1"/>
    </xf>
    <xf numFmtId="0" fontId="8" fillId="52" borderId="59" xfId="404" applyNumberFormat="1" applyFont="1" applyFill="1" applyBorder="1" applyAlignment="1" applyProtection="1">
      <alignment horizontal="center" vertical="center" wrapText="1"/>
    </xf>
    <xf numFmtId="0" fontId="4" fillId="2" borderId="7" xfId="18565" applyFont="1" applyFill="1" applyBorder="1" applyAlignment="1" applyProtection="1">
      <alignment horizontal="center" vertical="center"/>
    </xf>
    <xf numFmtId="179" fontId="4" fillId="2" borderId="0" xfId="39244" applyNumberFormat="1" applyFont="1" applyFill="1" applyBorder="1" applyAlignment="1" applyProtection="1">
      <protection locked="0"/>
    </xf>
    <xf numFmtId="0" fontId="4" fillId="2" borderId="0" xfId="18565" applyFont="1" applyFill="1" applyBorder="1" applyAlignment="1" applyProtection="1">
      <alignment horizontal="center" vertical="center"/>
    </xf>
    <xf numFmtId="0" fontId="4" fillId="2" borderId="1" xfId="18565" applyFont="1" applyFill="1" applyBorder="1" applyAlignment="1" applyProtection="1">
      <alignment horizontal="center" vertical="center"/>
    </xf>
    <xf numFmtId="0" fontId="105" fillId="0" borderId="0" xfId="18565" applyFont="1" applyFill="1" applyBorder="1" applyAlignment="1" applyProtection="1">
      <alignment horizontal="left" vertical="center" wrapText="1" indent="2"/>
    </xf>
    <xf numFmtId="0" fontId="105" fillId="0" borderId="1" xfId="18565" applyFont="1" applyFill="1" applyBorder="1" applyAlignment="1" applyProtection="1">
      <alignment horizontal="left" vertical="center" wrapText="1" indent="2"/>
    </xf>
    <xf numFmtId="0" fontId="6" fillId="0" borderId="0" xfId="39244" applyNumberFormat="1" applyFont="1" applyFill="1" applyBorder="1" applyAlignment="1" applyProtection="1">
      <alignment horizontal="right"/>
      <protection locked="0"/>
    </xf>
    <xf numFmtId="0" fontId="4" fillId="2" borderId="3" xfId="4" applyNumberFormat="1" applyFont="1" applyFill="1" applyBorder="1" applyAlignment="1" applyProtection="1">
      <alignment horizontal="center" vertical="center" wrapText="1"/>
    </xf>
    <xf numFmtId="0" fontId="4" fillId="0" borderId="3" xfId="4" applyNumberFormat="1" applyFont="1" applyFill="1" applyBorder="1" applyAlignment="1" applyProtection="1">
      <alignment horizontal="center" vertical="center" wrapText="1"/>
    </xf>
    <xf numFmtId="0" fontId="4" fillId="2" borderId="1" xfId="39244" applyNumberFormat="1" applyFont="1" applyFill="1" applyBorder="1" applyAlignment="1" applyProtection="1">
      <protection locked="0"/>
    </xf>
    <xf numFmtId="0" fontId="4" fillId="0" borderId="0" xfId="18565" applyFont="1" applyFill="1" applyProtection="1">
      <protection locked="0"/>
    </xf>
    <xf numFmtId="0" fontId="6" fillId="0" borderId="0" xfId="18565" applyFont="1" applyFill="1" applyProtection="1">
      <protection locked="0"/>
    </xf>
    <xf numFmtId="0" fontId="17" fillId="0" borderId="0" xfId="18565" applyFont="1" applyFill="1" applyProtection="1">
      <protection locked="0"/>
    </xf>
    <xf numFmtId="179" fontId="10" fillId="2" borderId="0" xfId="18565" applyNumberFormat="1" applyFont="1" applyFill="1" applyProtection="1">
      <protection locked="0"/>
    </xf>
    <xf numFmtId="0" fontId="10" fillId="2" borderId="0" xfId="18565" applyFont="1" applyFill="1" applyBorder="1" applyProtection="1">
      <protection locked="0"/>
    </xf>
    <xf numFmtId="0" fontId="4" fillId="0" borderId="0" xfId="39244" applyNumberFormat="1" applyFont="1" applyFill="1" applyBorder="1" applyAlignment="1" applyProtection="1">
      <protection locked="0"/>
    </xf>
    <xf numFmtId="0" fontId="6" fillId="0" borderId="0" xfId="39244" applyNumberFormat="1" applyFont="1" applyFill="1" applyBorder="1" applyAlignment="1" applyProtection="1">
      <protection locked="0"/>
    </xf>
    <xf numFmtId="0" fontId="4" fillId="2" borderId="0" xfId="39244" applyNumberFormat="1" applyFont="1" applyFill="1" applyBorder="1" applyAlignment="1" applyProtection="1">
      <alignment wrapText="1"/>
      <protection locked="0"/>
    </xf>
    <xf numFmtId="0" fontId="20" fillId="2" borderId="1" xfId="39244" applyNumberFormat="1" applyFont="1" applyFill="1" applyBorder="1" applyAlignment="1" applyProtection="1">
      <alignment horizontal="left" wrapText="1"/>
    </xf>
    <xf numFmtId="0" fontId="20" fillId="2" borderId="0" xfId="39244" applyNumberFormat="1" applyFont="1" applyFill="1" applyBorder="1" applyAlignment="1" applyProtection="1">
      <alignment horizontal="left" vertical="center"/>
    </xf>
    <xf numFmtId="0" fontId="20" fillId="2" borderId="0" xfId="39244" applyFont="1" applyFill="1" applyBorder="1" applyAlignment="1" applyProtection="1">
      <alignment horizontal="left" vertical="center"/>
    </xf>
    <xf numFmtId="0" fontId="20" fillId="0" borderId="0" xfId="39244" applyNumberFormat="1" applyFont="1" applyFill="1" applyBorder="1" applyAlignment="1" applyProtection="1">
      <alignment horizontal="left" vertical="center"/>
    </xf>
    <xf numFmtId="0" fontId="99" fillId="0" borderId="0" xfId="39244" applyNumberFormat="1" applyFont="1" applyFill="1" applyBorder="1" applyAlignment="1" applyProtection="1">
      <alignment horizontal="left" vertical="center"/>
    </xf>
    <xf numFmtId="0" fontId="20" fillId="2" borderId="0" xfId="39244" applyNumberFormat="1" applyFont="1" applyFill="1" applyBorder="1" applyAlignment="1" applyProtection="1">
      <alignment horizontal="right" wrapText="1"/>
    </xf>
    <xf numFmtId="0" fontId="20" fillId="2" borderId="0" xfId="39244" applyNumberFormat="1" applyFont="1" applyFill="1" applyBorder="1" applyAlignment="1" applyProtection="1">
      <alignment horizontal="left" vertical="center"/>
      <protection locked="0"/>
    </xf>
    <xf numFmtId="0" fontId="8" fillId="2" borderId="2" xfId="404" applyNumberFormat="1" applyFont="1" applyFill="1" applyBorder="1" applyAlignment="1" applyProtection="1">
      <alignment horizontal="center" vertical="center" wrapText="1"/>
    </xf>
    <xf numFmtId="0" fontId="4" fillId="2" borderId="2" xfId="4" applyNumberFormat="1" applyFont="1" applyFill="1" applyBorder="1" applyAlignment="1" applyProtection="1">
      <alignment horizontal="center" vertical="center" wrapText="1"/>
    </xf>
    <xf numFmtId="0" fontId="6" fillId="0" borderId="2" xfId="4" applyNumberFormat="1" applyFont="1" applyFill="1" applyBorder="1" applyAlignment="1" applyProtection="1">
      <alignment horizontal="center" vertical="center" wrapText="1"/>
    </xf>
    <xf numFmtId="0" fontId="6" fillId="2" borderId="0" xfId="4" applyNumberFormat="1" applyFont="1" applyFill="1" applyBorder="1" applyAlignment="1" applyProtection="1">
      <alignment horizontal="left" vertical="center" wrapText="1"/>
    </xf>
    <xf numFmtId="184" fontId="4" fillId="2" borderId="0" xfId="4" applyNumberFormat="1" applyFont="1" applyFill="1" applyBorder="1" applyAlignment="1" applyProtection="1">
      <alignment horizontal="right" vertical="center"/>
      <protection locked="0"/>
    </xf>
    <xf numFmtId="184" fontId="10" fillId="2" borderId="0" xfId="18565" applyNumberFormat="1" applyFont="1" applyFill="1" applyBorder="1" applyAlignment="1">
      <alignment horizontal="right" vertical="center"/>
    </xf>
    <xf numFmtId="184" fontId="10" fillId="0" borderId="0" xfId="18565" applyNumberFormat="1" applyFont="1" applyFill="1" applyBorder="1" applyAlignment="1">
      <alignment horizontal="right" vertical="center"/>
    </xf>
    <xf numFmtId="184" fontId="17" fillId="0" borderId="0" xfId="18565" applyNumberFormat="1" applyFont="1" applyFill="1" applyBorder="1" applyAlignment="1">
      <alignment horizontal="right" vertical="center"/>
    </xf>
    <xf numFmtId="0" fontId="6" fillId="2" borderId="0" xfId="4" applyNumberFormat="1" applyFont="1" applyFill="1" applyBorder="1" applyAlignment="1" applyProtection="1">
      <alignment horizontal="right" vertical="center" wrapText="1" indent="1"/>
      <protection locked="0"/>
    </xf>
    <xf numFmtId="184" fontId="4" fillId="2" borderId="0" xfId="39244" applyNumberFormat="1" applyFont="1" applyFill="1" applyBorder="1" applyAlignment="1" applyProtection="1">
      <protection locked="0"/>
    </xf>
    <xf numFmtId="0" fontId="6" fillId="2" borderId="0" xfId="39244" applyNumberFormat="1" applyFont="1" applyFill="1" applyBorder="1" applyAlignment="1" applyProtection="1">
      <alignment horizontal="left" vertical="center" wrapText="1" indent="1"/>
    </xf>
    <xf numFmtId="184" fontId="4" fillId="0" borderId="0" xfId="4" applyNumberFormat="1" applyFont="1" applyFill="1" applyBorder="1" applyAlignment="1" applyProtection="1">
      <alignment horizontal="right" vertical="center"/>
      <protection locked="0"/>
    </xf>
    <xf numFmtId="184" fontId="6" fillId="0" borderId="0" xfId="4" applyNumberFormat="1" applyFont="1" applyFill="1" applyBorder="1" applyAlignment="1" applyProtection="1">
      <alignment horizontal="right" vertical="center"/>
      <protection locked="0"/>
    </xf>
    <xf numFmtId="0" fontId="105" fillId="2" borderId="0" xfId="39244" applyNumberFormat="1" applyFont="1" applyFill="1" applyBorder="1" applyAlignment="1" applyProtection="1">
      <alignment horizontal="left" vertical="center" indent="2"/>
    </xf>
    <xf numFmtId="0" fontId="105" fillId="2" borderId="0" xfId="4" applyNumberFormat="1" applyFont="1" applyFill="1" applyBorder="1" applyAlignment="1" applyProtection="1">
      <alignment horizontal="right" vertical="center" wrapText="1" indent="2"/>
      <protection locked="0"/>
    </xf>
    <xf numFmtId="0" fontId="4" fillId="2" borderId="0" xfId="39244" applyNumberFormat="1" applyFont="1" applyFill="1" applyBorder="1" applyAlignment="1" applyProtection="1">
      <alignment horizontal="left" vertical="center" wrapText="1" indent="2"/>
    </xf>
    <xf numFmtId="0" fontId="4" fillId="2" borderId="0" xfId="4" applyNumberFormat="1" applyFont="1" applyFill="1" applyBorder="1" applyAlignment="1" applyProtection="1">
      <alignment horizontal="right" vertical="center" wrapText="1" indent="2"/>
      <protection locked="0"/>
    </xf>
    <xf numFmtId="0" fontId="105" fillId="2" borderId="0" xfId="39244" applyNumberFormat="1" applyFont="1" applyFill="1" applyBorder="1" applyAlignment="1" applyProtection="1">
      <alignment horizontal="left" vertical="center" wrapText="1" indent="2"/>
    </xf>
    <xf numFmtId="0" fontId="6" fillId="2" borderId="0" xfId="39244" applyFont="1" applyFill="1" applyBorder="1" applyAlignment="1" applyProtection="1">
      <alignment horizontal="left" vertical="center" wrapText="1" indent="1"/>
    </xf>
    <xf numFmtId="181" fontId="6" fillId="2" borderId="0" xfId="39244" applyNumberFormat="1" applyFont="1" applyFill="1" applyBorder="1" applyAlignment="1" applyProtection="1">
      <alignment horizontal="right" vertical="center" wrapText="1" indent="1"/>
      <protection locked="0"/>
    </xf>
    <xf numFmtId="0" fontId="4" fillId="2" borderId="0" xfId="39244" applyNumberFormat="1" applyFont="1" applyFill="1" applyBorder="1" applyAlignment="1" applyProtection="1">
      <alignment vertical="center"/>
      <protection locked="0"/>
    </xf>
    <xf numFmtId="0" fontId="105" fillId="2" borderId="0" xfId="39244" applyFont="1" applyFill="1" applyBorder="1" applyAlignment="1" applyProtection="1">
      <alignment horizontal="left" vertical="center" wrapText="1" indent="2"/>
    </xf>
    <xf numFmtId="0" fontId="4" fillId="2" borderId="0" xfId="39244" applyFont="1" applyFill="1" applyBorder="1" applyAlignment="1" applyProtection="1">
      <alignment horizontal="left" vertical="center" wrapText="1" indent="2"/>
    </xf>
    <xf numFmtId="0" fontId="4" fillId="2" borderId="2" xfId="4" applyNumberFormat="1" applyFont="1" applyFill="1" applyBorder="1" applyAlignment="1" applyProtection="1">
      <alignment horizontal="center" vertical="center" wrapText="1"/>
      <protection locked="0"/>
    </xf>
    <xf numFmtId="0" fontId="4" fillId="2" borderId="3" xfId="4" applyNumberFormat="1" applyFont="1" applyFill="1" applyBorder="1" applyAlignment="1" applyProtection="1">
      <alignment horizontal="center" vertical="center" wrapText="1"/>
      <protection locked="0"/>
    </xf>
    <xf numFmtId="0" fontId="4" fillId="2" borderId="26" xfId="4" applyNumberFormat="1" applyFont="1" applyFill="1" applyBorder="1" applyAlignment="1" applyProtection="1">
      <alignment horizontal="center" vertical="center" wrapText="1"/>
    </xf>
    <xf numFmtId="184" fontId="4" fillId="0" borderId="0" xfId="18565" applyNumberFormat="1" applyFont="1" applyFill="1" applyBorder="1" applyProtection="1">
      <protection locked="0"/>
    </xf>
    <xf numFmtId="0" fontId="6" fillId="0" borderId="0" xfId="18565" applyFont="1" applyFill="1" applyBorder="1" applyProtection="1">
      <protection locked="0"/>
    </xf>
    <xf numFmtId="184" fontId="10" fillId="0" borderId="0" xfId="18565" applyNumberFormat="1" applyFont="1" applyFill="1" applyProtection="1">
      <protection locked="0"/>
    </xf>
    <xf numFmtId="0" fontId="4" fillId="2" borderId="0" xfId="39244" applyNumberFormat="1" applyFont="1" applyFill="1" applyBorder="1" applyAlignment="1" applyProtection="1">
      <alignment horizontal="left" vertical="top"/>
      <protection locked="0"/>
    </xf>
    <xf numFmtId="184" fontId="4" fillId="0" borderId="0" xfId="39244" applyNumberFormat="1" applyFont="1" applyFill="1" applyBorder="1" applyAlignment="1" applyProtection="1">
      <protection locked="0"/>
    </xf>
    <xf numFmtId="184" fontId="6" fillId="0" borderId="0" xfId="39244" applyNumberFormat="1" applyFont="1" applyFill="1" applyBorder="1" applyAlignment="1" applyProtection="1">
      <protection locked="0"/>
    </xf>
    <xf numFmtId="0" fontId="84" fillId="0" borderId="0" xfId="39243" applyFont="1" applyFill="1" applyAlignment="1">
      <alignment vertical="top" wrapText="1"/>
    </xf>
    <xf numFmtId="0" fontId="96" fillId="0" borderId="0" xfId="39243" applyFont="1" applyFill="1" applyAlignment="1">
      <alignment vertical="top" wrapText="1"/>
    </xf>
    <xf numFmtId="0" fontId="96" fillId="0" borderId="0" xfId="39243" applyFont="1" applyFill="1" applyAlignment="1">
      <alignment vertical="top"/>
    </xf>
    <xf numFmtId="0" fontId="85" fillId="0" borderId="0" xfId="39243" applyFont="1" applyFill="1" applyAlignment="1">
      <alignment horizontal="left" vertical="top" wrapText="1" indent="3"/>
    </xf>
    <xf numFmtId="0" fontId="93" fillId="54" borderId="0" xfId="9" applyFont="1" applyFill="1" applyAlignment="1">
      <alignment horizontal="left" vertical="top" wrapText="1"/>
    </xf>
    <xf numFmtId="0" fontId="93" fillId="54" borderId="0" xfId="39243" applyFont="1" applyFill="1" applyAlignment="1">
      <alignment horizontal="left" vertical="top" wrapText="1"/>
    </xf>
    <xf numFmtId="0" fontId="96" fillId="0" borderId="0" xfId="39243" applyFont="1" applyFill="1" applyAlignment="1">
      <alignment horizontal="center" vertical="top" wrapText="1"/>
    </xf>
    <xf numFmtId="0" fontId="96" fillId="2" borderId="0" xfId="9" applyFont="1" applyFill="1" applyBorder="1" applyAlignment="1">
      <alignment horizontal="left" vertical="top" wrapText="1"/>
    </xf>
    <xf numFmtId="0" fontId="96" fillId="2" borderId="0" xfId="39243" applyFont="1" applyFill="1" applyBorder="1" applyAlignment="1">
      <alignment horizontal="left" vertical="top" wrapText="1"/>
    </xf>
    <xf numFmtId="0" fontId="96" fillId="0" borderId="0" xfId="9" applyFont="1" applyFill="1" applyAlignment="1">
      <alignment vertical="top"/>
    </xf>
    <xf numFmtId="0" fontId="109" fillId="2" borderId="0" xfId="9" applyFont="1" applyFill="1" applyBorder="1" applyAlignment="1">
      <alignment horizontal="left" vertical="top" wrapText="1"/>
    </xf>
    <xf numFmtId="0" fontId="96" fillId="2" borderId="0" xfId="39243" applyFont="1" applyFill="1" applyAlignment="1">
      <alignment vertical="top" wrapText="1"/>
    </xf>
    <xf numFmtId="0" fontId="96" fillId="2" borderId="0" xfId="39243" applyFont="1" applyFill="1" applyAlignment="1">
      <alignment vertical="top"/>
    </xf>
    <xf numFmtId="0" fontId="110" fillId="51" borderId="0" xfId="38480" applyFont="1" applyFill="1"/>
    <xf numFmtId="0" fontId="96" fillId="0" borderId="0" xfId="39242" applyFont="1"/>
    <xf numFmtId="0" fontId="110" fillId="51" borderId="0" xfId="38480" applyFont="1" applyFill="1" applyAlignment="1">
      <alignment horizontal="left" indent="4"/>
    </xf>
    <xf numFmtId="0" fontId="110" fillId="45" borderId="0" xfId="38480" applyFont="1" applyFill="1"/>
    <xf numFmtId="0" fontId="95" fillId="0" borderId="0" xfId="39242" applyFont="1"/>
    <xf numFmtId="0" fontId="95" fillId="0" borderId="0" xfId="39242" applyFont="1" applyAlignment="1"/>
    <xf numFmtId="0" fontId="111" fillId="0" borderId="0" xfId="39242" applyFont="1"/>
    <xf numFmtId="0" fontId="95" fillId="0" borderId="0" xfId="39242" applyFont="1" applyAlignment="1">
      <alignment vertical="top" wrapText="1"/>
    </xf>
    <xf numFmtId="0" fontId="17" fillId="0" borderId="0" xfId="8" applyFont="1" applyFill="1" applyAlignment="1" applyProtection="1"/>
    <xf numFmtId="0" fontId="84" fillId="0" borderId="0" xfId="8" applyFont="1" applyFill="1" applyProtection="1">
      <protection locked="0"/>
    </xf>
    <xf numFmtId="0" fontId="10" fillId="0" borderId="0" xfId="8" applyFont="1" applyFill="1" applyAlignment="1" applyProtection="1"/>
    <xf numFmtId="0" fontId="10" fillId="0" borderId="0" xfId="8" applyFont="1" applyFill="1" applyProtection="1">
      <protection locked="0"/>
    </xf>
    <xf numFmtId="0" fontId="4" fillId="0" borderId="0" xfId="8" applyNumberFormat="1" applyFont="1" applyFill="1" applyBorder="1" applyAlignment="1" applyProtection="1">
      <alignment horizontal="left" vertical="center" wrapText="1"/>
    </xf>
    <xf numFmtId="0" fontId="17" fillId="2" borderId="0" xfId="39256" quotePrefix="1" applyFont="1" applyFill="1" applyBorder="1" applyAlignment="1">
      <alignment horizontal="center" vertical="center"/>
    </xf>
    <xf numFmtId="187" fontId="112" fillId="0" borderId="0" xfId="39239" applyNumberFormat="1" applyFont="1" applyFill="1" applyBorder="1" applyAlignment="1" applyProtection="1">
      <alignment vertical="center"/>
      <protection locked="0"/>
    </xf>
    <xf numFmtId="187" fontId="112" fillId="0" borderId="0" xfId="39239" applyNumberFormat="1" applyFont="1" applyFill="1" applyBorder="1" applyAlignment="1" applyProtection="1">
      <alignment horizontal="center" vertical="center"/>
      <protection locked="0"/>
    </xf>
    <xf numFmtId="0" fontId="4" fillId="0" borderId="0" xfId="8" applyFont="1" applyFill="1" applyProtection="1">
      <protection locked="0"/>
    </xf>
    <xf numFmtId="166" fontId="4" fillId="0" borderId="0" xfId="39239" applyNumberFormat="1" applyFont="1" applyFill="1" applyAlignment="1" applyProtection="1">
      <alignment horizontal="right" vertical="center"/>
      <protection locked="0"/>
    </xf>
    <xf numFmtId="166" fontId="4" fillId="0" borderId="0" xfId="8" applyNumberFormat="1" applyFont="1" applyFill="1" applyAlignment="1" applyProtection="1">
      <alignment vertical="center"/>
      <protection locked="0"/>
    </xf>
    <xf numFmtId="166" fontId="4" fillId="0" borderId="0" xfId="39239" applyNumberFormat="1" applyFont="1" applyFill="1" applyBorder="1" applyAlignment="1" applyProtection="1">
      <alignment horizontal="right" vertical="center"/>
      <protection locked="0"/>
    </xf>
    <xf numFmtId="0" fontId="6" fillId="0" borderId="0" xfId="8" applyFont="1" applyFill="1" applyProtection="1">
      <protection locked="0"/>
    </xf>
    <xf numFmtId="168" fontId="4" fillId="0" borderId="0" xfId="8" applyNumberFormat="1" applyFont="1" applyFill="1" applyAlignment="1" applyProtection="1">
      <alignment horizontal="right" vertical="center"/>
      <protection locked="0"/>
    </xf>
    <xf numFmtId="168" fontId="10" fillId="0" borderId="0" xfId="8" applyNumberFormat="1" applyFont="1" applyFill="1" applyAlignment="1" applyProtection="1">
      <alignment horizontal="right" vertical="center"/>
      <protection locked="0"/>
    </xf>
    <xf numFmtId="168" fontId="4" fillId="0" borderId="0" xfId="8" applyNumberFormat="1" applyFont="1" applyFill="1" applyAlignment="1" applyProtection="1">
      <alignment vertical="center"/>
      <protection locked="0"/>
    </xf>
    <xf numFmtId="168" fontId="12" fillId="0" borderId="0" xfId="8" applyNumberFormat="1" applyFont="1" applyFill="1" applyAlignment="1" applyProtection="1">
      <alignment horizontal="right" vertical="center"/>
      <protection locked="0"/>
    </xf>
    <xf numFmtId="166" fontId="12" fillId="0" borderId="0" xfId="8" applyNumberFormat="1" applyFont="1" applyFill="1" applyAlignment="1" applyProtection="1">
      <alignment vertical="center"/>
      <protection locked="0"/>
    </xf>
    <xf numFmtId="0" fontId="6" fillId="2" borderId="0" xfId="38485" applyNumberFormat="1" applyFont="1" applyFill="1" applyBorder="1" applyAlignment="1" applyProtection="1">
      <alignment vertical="center" wrapText="1"/>
      <protection locked="0"/>
    </xf>
    <xf numFmtId="0" fontId="6" fillId="2" borderId="0" xfId="8" applyFont="1" applyFill="1" applyProtection="1">
      <protection locked="0"/>
    </xf>
    <xf numFmtId="168" fontId="10" fillId="0" borderId="0" xfId="1" applyNumberFormat="1" applyFont="1" applyFill="1" applyAlignment="1" applyProtection="1">
      <alignment horizontal="right"/>
      <protection locked="0"/>
    </xf>
    <xf numFmtId="0" fontId="10" fillId="0" borderId="0" xfId="1" applyFont="1" applyFill="1" applyAlignment="1" applyProtection="1">
      <alignment horizontal="right"/>
      <protection locked="0"/>
    </xf>
    <xf numFmtId="0" fontId="4" fillId="2" borderId="0" xfId="38485" applyNumberFormat="1" applyFont="1" applyFill="1" applyBorder="1" applyAlignment="1" applyProtection="1">
      <alignment horizontal="center" vertical="center"/>
      <protection locked="0"/>
    </xf>
    <xf numFmtId="168" fontId="4" fillId="2" borderId="0" xfId="38485" applyNumberFormat="1" applyFont="1" applyFill="1" applyBorder="1" applyAlignment="1" applyProtection="1">
      <alignment vertical="center"/>
      <protection locked="0"/>
    </xf>
    <xf numFmtId="0" fontId="6" fillId="0" borderId="0" xfId="8" applyNumberFormat="1" applyFont="1" applyFill="1" applyBorder="1" applyAlignment="1" applyProtection="1">
      <alignment horizontal="left" vertical="center" wrapText="1"/>
    </xf>
    <xf numFmtId="168" fontId="17" fillId="0" borderId="0" xfId="1" applyNumberFormat="1" applyFont="1" applyFill="1" applyAlignment="1" applyProtection="1">
      <alignment horizontal="right"/>
      <protection locked="0"/>
    </xf>
    <xf numFmtId="0" fontId="17" fillId="0" borderId="0" xfId="1" applyFont="1" applyFill="1" applyAlignment="1" applyProtection="1">
      <alignment horizontal="right"/>
      <protection locked="0"/>
    </xf>
    <xf numFmtId="0" fontId="6" fillId="0" borderId="0" xfId="9" applyNumberFormat="1" applyFont="1" applyFill="1" applyBorder="1" applyAlignment="1" applyProtection="1">
      <alignment horizontal="left" vertical="center" wrapText="1"/>
    </xf>
    <xf numFmtId="0" fontId="17" fillId="2" borderId="0" xfId="8" applyFont="1" applyFill="1" applyAlignment="1" applyProtection="1">
      <alignment horizontal="right"/>
      <protection locked="0"/>
    </xf>
    <xf numFmtId="0" fontId="17" fillId="0" borderId="0" xfId="8" applyFont="1" applyFill="1" applyAlignment="1" applyProtection="1">
      <alignment horizontal="right"/>
      <protection locked="0"/>
    </xf>
    <xf numFmtId="168" fontId="6" fillId="0" borderId="0" xfId="8" applyNumberFormat="1" applyFont="1" applyFill="1" applyAlignment="1" applyProtection="1">
      <alignment horizontal="right" vertical="center"/>
      <protection locked="0"/>
    </xf>
    <xf numFmtId="168" fontId="17" fillId="0" borderId="0" xfId="8" applyNumberFormat="1" applyFont="1" applyFill="1" applyAlignment="1" applyProtection="1">
      <alignment horizontal="right"/>
      <protection locked="0"/>
    </xf>
    <xf numFmtId="168" fontId="6" fillId="2" borderId="0" xfId="427" applyNumberFormat="1" applyFont="1" applyFill="1" applyBorder="1" applyAlignment="1">
      <alignment vertical="center"/>
    </xf>
    <xf numFmtId="0" fontId="6" fillId="2" borderId="0" xfId="427" applyNumberFormat="1" applyFont="1" applyFill="1" applyBorder="1" applyAlignment="1">
      <alignment vertical="center"/>
    </xf>
    <xf numFmtId="0" fontId="17" fillId="2" borderId="0" xfId="8" applyFont="1" applyFill="1" applyProtection="1">
      <protection locked="0"/>
    </xf>
    <xf numFmtId="168" fontId="17" fillId="0" borderId="0" xfId="8" applyNumberFormat="1" applyFont="1" applyFill="1" applyProtection="1">
      <protection locked="0"/>
    </xf>
    <xf numFmtId="0" fontId="17" fillId="0" borderId="0" xfId="8" applyFont="1" applyFill="1" applyProtection="1">
      <protection locked="0"/>
    </xf>
    <xf numFmtId="0" fontId="6" fillId="0" borderId="0" xfId="9" applyNumberFormat="1" applyFont="1" applyFill="1" applyBorder="1" applyAlignment="1" applyProtection="1">
      <alignment horizontal="left" vertical="center" indent="1"/>
    </xf>
    <xf numFmtId="0" fontId="6" fillId="0" borderId="0" xfId="9" applyNumberFormat="1" applyFont="1" applyFill="1" applyBorder="1" applyAlignment="1" applyProtection="1">
      <alignment horizontal="left" vertical="center" indent="2"/>
    </xf>
    <xf numFmtId="168" fontId="4" fillId="2" borderId="0" xfId="427" applyNumberFormat="1" applyFont="1" applyFill="1" applyBorder="1" applyAlignment="1">
      <alignment vertical="center"/>
    </xf>
    <xf numFmtId="0" fontId="6" fillId="2" borderId="0" xfId="427" quotePrefix="1" applyNumberFormat="1" applyFont="1" applyFill="1" applyBorder="1" applyAlignment="1">
      <alignment vertical="center"/>
    </xf>
    <xf numFmtId="168" fontId="4" fillId="2" borderId="0" xfId="427" applyNumberFormat="1" applyFont="1" applyFill="1" applyBorder="1" applyAlignment="1">
      <alignment horizontal="right" vertical="center"/>
    </xf>
    <xf numFmtId="0" fontId="6" fillId="0" borderId="0" xfId="38485" applyFont="1" applyFill="1" applyBorder="1" applyAlignment="1">
      <alignment horizontal="left" vertical="center" indent="2"/>
    </xf>
    <xf numFmtId="168" fontId="10" fillId="0" borderId="0" xfId="8" applyNumberFormat="1" applyFont="1" applyFill="1" applyAlignment="1" applyProtection="1">
      <alignment horizontal="right"/>
      <protection locked="0"/>
    </xf>
    <xf numFmtId="168" fontId="6" fillId="2" borderId="0" xfId="427" applyNumberFormat="1" applyFont="1" applyFill="1" applyBorder="1" applyAlignment="1">
      <alignment horizontal="right" vertical="center"/>
    </xf>
    <xf numFmtId="0" fontId="10" fillId="2" borderId="0" xfId="8" applyFont="1" applyFill="1" applyAlignment="1" applyProtection="1"/>
    <xf numFmtId="166" fontId="10" fillId="2" borderId="0" xfId="427" applyNumberFormat="1" applyFont="1" applyFill="1"/>
    <xf numFmtId="0" fontId="10" fillId="2" borderId="0" xfId="8" applyFont="1" applyFill="1" applyProtection="1">
      <protection locked="0"/>
    </xf>
    <xf numFmtId="0" fontId="20" fillId="0" borderId="60" xfId="427" applyNumberFormat="1" applyFont="1" applyFill="1" applyBorder="1" applyAlignment="1">
      <alignment vertical="center"/>
    </xf>
    <xf numFmtId="0" fontId="22" fillId="0" borderId="0" xfId="8" applyNumberFormat="1" applyFont="1" applyFill="1" applyBorder="1" applyAlignment="1" applyProtection="1">
      <alignment vertical="center"/>
      <protection locked="0"/>
    </xf>
    <xf numFmtId="0" fontId="22" fillId="0" borderId="0" xfId="8" applyFont="1" applyFill="1" applyBorder="1" applyAlignment="1" applyProtection="1">
      <alignment horizontal="left" vertical="top"/>
      <protection locked="0"/>
    </xf>
    <xf numFmtId="0" fontId="4" fillId="0" borderId="0" xfId="8" applyNumberFormat="1" applyFont="1" applyFill="1" applyBorder="1" applyAlignment="1" applyProtection="1">
      <alignment vertical="top"/>
    </xf>
    <xf numFmtId="0" fontId="0" fillId="0" borderId="0" xfId="8" applyFont="1" applyFill="1" applyBorder="1" applyProtection="1">
      <protection locked="0"/>
    </xf>
    <xf numFmtId="0" fontId="10" fillId="0" borderId="0" xfId="8" applyFont="1" applyFill="1" applyBorder="1" applyAlignment="1" applyProtection="1"/>
    <xf numFmtId="0" fontId="4" fillId="0" borderId="0" xfId="39239" applyFont="1" applyFill="1" applyAlignment="1" applyProtection="1">
      <protection locked="0"/>
    </xf>
    <xf numFmtId="0" fontId="0" fillId="0" borderId="0" xfId="8" applyFont="1" applyFill="1" applyProtection="1">
      <protection locked="0"/>
    </xf>
    <xf numFmtId="0" fontId="0" fillId="0" borderId="0" xfId="8" applyFont="1" applyFill="1" applyAlignment="1" applyProtection="1">
      <alignment vertical="center"/>
      <protection locked="0"/>
    </xf>
    <xf numFmtId="0" fontId="10" fillId="0" borderId="0" xfId="8" applyFont="1" applyFill="1" applyAlignment="1" applyProtection="1">
      <alignment vertical="center"/>
    </xf>
    <xf numFmtId="0" fontId="23" fillId="0" borderId="0" xfId="407" applyFont="1" applyFill="1" applyBorder="1" applyAlignment="1" applyProtection="1">
      <protection locked="0"/>
    </xf>
    <xf numFmtId="0" fontId="113" fillId="0" borderId="0" xfId="407" applyFont="1" applyFill="1" applyBorder="1" applyAlignment="1" applyProtection="1">
      <protection locked="0"/>
    </xf>
    <xf numFmtId="0" fontId="113" fillId="0" borderId="0" xfId="407" applyFont="1" applyFill="1" applyAlignment="1" applyProtection="1">
      <protection locked="0"/>
    </xf>
    <xf numFmtId="0" fontId="17" fillId="2" borderId="0" xfId="8" applyFont="1" applyFill="1" applyAlignment="1" applyProtection="1"/>
    <xf numFmtId="0" fontId="84" fillId="2" borderId="0" xfId="8" applyFont="1" applyFill="1" applyProtection="1">
      <protection locked="0"/>
    </xf>
    <xf numFmtId="0" fontId="4" fillId="2" borderId="0" xfId="8" applyNumberFormat="1" applyFont="1" applyFill="1" applyBorder="1" applyAlignment="1" applyProtection="1">
      <alignment horizontal="left" vertical="center" wrapText="1"/>
    </xf>
    <xf numFmtId="187" fontId="6" fillId="2" borderId="0" xfId="39239" quotePrefix="1" applyNumberFormat="1" applyFont="1" applyFill="1" applyAlignment="1" applyProtection="1">
      <alignment vertical="center"/>
      <protection locked="0"/>
    </xf>
    <xf numFmtId="187" fontId="4" fillId="2" borderId="0" xfId="39239" applyNumberFormat="1" applyFont="1" applyFill="1" applyAlignment="1" applyProtection="1">
      <alignment vertical="center"/>
      <protection locked="0"/>
    </xf>
    <xf numFmtId="187" fontId="4" fillId="2" borderId="0" xfId="39239" applyNumberFormat="1" applyFont="1" applyFill="1" applyBorder="1" applyAlignment="1" applyProtection="1">
      <alignment vertical="center"/>
      <protection locked="0"/>
    </xf>
    <xf numFmtId="0" fontId="4" fillId="2" borderId="0" xfId="8" applyFont="1" applyFill="1" applyProtection="1">
      <protection locked="0"/>
    </xf>
    <xf numFmtId="166" fontId="4" fillId="2" borderId="0" xfId="39239" applyNumberFormat="1" applyFont="1" applyFill="1" applyAlignment="1" applyProtection="1">
      <alignment horizontal="right" vertical="center"/>
      <protection locked="0"/>
    </xf>
    <xf numFmtId="166" fontId="4" fillId="2" borderId="0" xfId="8" applyNumberFormat="1" applyFont="1" applyFill="1" applyAlignment="1" applyProtection="1">
      <alignment vertical="center"/>
      <protection locked="0"/>
    </xf>
    <xf numFmtId="166" fontId="6" fillId="2" borderId="0" xfId="8" applyNumberFormat="1" applyFont="1" applyFill="1" applyAlignment="1" applyProtection="1">
      <alignment vertical="center"/>
      <protection locked="0"/>
    </xf>
    <xf numFmtId="166" fontId="12" fillId="2" borderId="0" xfId="8" applyNumberFormat="1" applyFont="1" applyFill="1" applyAlignment="1" applyProtection="1">
      <alignment vertical="center"/>
      <protection locked="0"/>
    </xf>
    <xf numFmtId="166" fontId="4" fillId="2" borderId="0" xfId="8" applyNumberFormat="1" applyFont="1" applyFill="1" applyAlignment="1" applyProtection="1">
      <alignment horizontal="right" vertical="center"/>
      <protection locked="0"/>
    </xf>
    <xf numFmtId="168" fontId="4" fillId="2" borderId="0" xfId="8" applyNumberFormat="1" applyFont="1" applyFill="1" applyAlignment="1" applyProtection="1">
      <alignment horizontal="right" vertical="center"/>
      <protection locked="0"/>
    </xf>
    <xf numFmtId="168" fontId="17" fillId="2" borderId="0" xfId="1" applyNumberFormat="1" applyFont="1" applyFill="1" applyAlignment="1" applyProtection="1">
      <alignment horizontal="right"/>
      <protection locked="0"/>
    </xf>
    <xf numFmtId="0" fontId="17" fillId="2" borderId="0" xfId="1" applyFont="1" applyFill="1" applyAlignment="1" applyProtection="1">
      <alignment horizontal="right"/>
      <protection locked="0"/>
    </xf>
    <xf numFmtId="168" fontId="17" fillId="2" borderId="0" xfId="8" applyNumberFormat="1" applyFont="1" applyFill="1" applyAlignment="1" applyProtection="1">
      <alignment horizontal="right"/>
      <protection locked="0"/>
    </xf>
    <xf numFmtId="168" fontId="10" fillId="2" borderId="0" xfId="1" applyNumberFormat="1" applyFont="1" applyFill="1" applyAlignment="1" applyProtection="1">
      <alignment horizontal="right"/>
      <protection locked="0"/>
    </xf>
    <xf numFmtId="0" fontId="10" fillId="2" borderId="0" xfId="1" applyFont="1" applyFill="1" applyAlignment="1" applyProtection="1">
      <alignment horizontal="right"/>
      <protection locked="0"/>
    </xf>
    <xf numFmtId="0" fontId="6" fillId="2" borderId="0" xfId="8" applyNumberFormat="1" applyFont="1" applyFill="1" applyBorder="1" applyAlignment="1" applyProtection="1">
      <alignment horizontal="left" vertical="center" wrapText="1"/>
    </xf>
    <xf numFmtId="2" fontId="4" fillId="2" borderId="0" xfId="71" applyNumberFormat="1" applyFont="1" applyFill="1" applyBorder="1" applyAlignment="1" applyProtection="1">
      <alignment horizontal="center" vertical="center" wrapText="1"/>
    </xf>
    <xf numFmtId="0" fontId="6" fillId="2" borderId="0" xfId="9" applyNumberFormat="1" applyFont="1" applyFill="1" applyBorder="1" applyAlignment="1" applyProtection="1">
      <alignment horizontal="left" vertical="center" wrapText="1"/>
    </xf>
    <xf numFmtId="168" fontId="17" fillId="2" borderId="0" xfId="8" applyNumberFormat="1" applyFont="1" applyFill="1" applyProtection="1">
      <protection locked="0"/>
    </xf>
    <xf numFmtId="0" fontId="6" fillId="2" borderId="0" xfId="9" applyNumberFormat="1" applyFont="1" applyFill="1" applyBorder="1" applyAlignment="1" applyProtection="1">
      <alignment horizontal="left" vertical="center" indent="1"/>
    </xf>
    <xf numFmtId="168" fontId="6" fillId="2" borderId="0" xfId="8" applyNumberFormat="1" applyFont="1" applyFill="1" applyAlignment="1" applyProtection="1">
      <alignment horizontal="right" vertical="center"/>
      <protection locked="0"/>
    </xf>
    <xf numFmtId="0" fontId="6" fillId="2" borderId="0" xfId="9" applyNumberFormat="1" applyFont="1" applyFill="1" applyBorder="1" applyAlignment="1" applyProtection="1">
      <alignment horizontal="left" vertical="center" indent="2"/>
    </xf>
    <xf numFmtId="0" fontId="6" fillId="2" borderId="0" xfId="38485" applyFont="1" applyFill="1" applyBorder="1" applyAlignment="1">
      <alignment horizontal="left" vertical="center" indent="2"/>
    </xf>
    <xf numFmtId="0" fontId="4" fillId="2" borderId="0" xfId="8" applyNumberFormat="1" applyFont="1" applyFill="1" applyBorder="1" applyAlignment="1" applyProtection="1">
      <alignment vertical="top"/>
    </xf>
    <xf numFmtId="0" fontId="22" fillId="2" borderId="0" xfId="8" applyFont="1" applyFill="1" applyBorder="1" applyAlignment="1" applyProtection="1">
      <alignment horizontal="left" vertical="top"/>
      <protection locked="0"/>
    </xf>
    <xf numFmtId="0" fontId="10" fillId="2" borderId="0" xfId="8" applyFont="1" applyFill="1" applyBorder="1" applyAlignment="1" applyProtection="1"/>
    <xf numFmtId="0" fontId="0" fillId="2" borderId="0" xfId="8" applyFont="1" applyFill="1" applyBorder="1" applyProtection="1">
      <protection locked="0"/>
    </xf>
    <xf numFmtId="0" fontId="20" fillId="2" borderId="0" xfId="7" applyFont="1" applyFill="1" applyBorder="1" applyAlignment="1" applyProtection="1">
      <alignment horizontal="left" vertical="center"/>
      <protection locked="0"/>
    </xf>
    <xf numFmtId="178" fontId="4" fillId="2" borderId="0" xfId="8" applyNumberFormat="1" applyFont="1" applyFill="1" applyAlignment="1" applyProtection="1">
      <alignment vertical="center"/>
      <protection locked="0"/>
    </xf>
    <xf numFmtId="2" fontId="4" fillId="2" borderId="0" xfId="39239" applyNumberFormat="1" applyFont="1" applyFill="1" applyAlignment="1" applyProtection="1">
      <alignment vertical="center"/>
      <protection locked="0"/>
    </xf>
    <xf numFmtId="0" fontId="10" fillId="2" borderId="0" xfId="8" applyFont="1" applyFill="1" applyAlignment="1" applyProtection="1">
      <alignment vertical="center"/>
    </xf>
    <xf numFmtId="0" fontId="0" fillId="2" borderId="0" xfId="8" applyFont="1" applyFill="1" applyAlignment="1" applyProtection="1">
      <alignment vertical="center"/>
      <protection locked="0"/>
    </xf>
    <xf numFmtId="0" fontId="23" fillId="2" borderId="0" xfId="407" applyFont="1" applyFill="1" applyBorder="1" applyAlignment="1" applyProtection="1">
      <protection locked="0"/>
    </xf>
    <xf numFmtId="2" fontId="4" fillId="2" borderId="0" xfId="39239" applyNumberFormat="1" applyFont="1" applyFill="1" applyProtection="1">
      <protection locked="0"/>
    </xf>
    <xf numFmtId="0" fontId="4" fillId="2" borderId="0" xfId="39239" applyFont="1" applyFill="1" applyAlignment="1" applyProtection="1">
      <protection locked="0"/>
    </xf>
    <xf numFmtId="0" fontId="0" fillId="2" borderId="0" xfId="8" applyFont="1" applyFill="1" applyProtection="1">
      <protection locked="0"/>
    </xf>
    <xf numFmtId="0" fontId="113" fillId="2" borderId="0" xfId="407" applyFont="1" applyFill="1" applyAlignment="1" applyProtection="1">
      <protection locked="0"/>
    </xf>
    <xf numFmtId="0" fontId="113" fillId="2" borderId="0" xfId="407" applyFont="1" applyFill="1" applyBorder="1" applyAlignment="1" applyProtection="1">
      <protection locked="0"/>
    </xf>
    <xf numFmtId="0" fontId="3" fillId="0" borderId="0" xfId="39239" applyNumberFormat="1" applyFont="1" applyFill="1" applyBorder="1" applyAlignment="1" applyProtection="1">
      <alignment horizontal="center" vertical="center"/>
    </xf>
    <xf numFmtId="0" fontId="17" fillId="0" borderId="0" xfId="1" applyFont="1" applyFill="1" applyProtection="1">
      <protection locked="0"/>
    </xf>
    <xf numFmtId="0" fontId="2" fillId="0" borderId="0" xfId="427"/>
    <xf numFmtId="0" fontId="84" fillId="0" borderId="0" xfId="1" applyFont="1" applyFill="1" applyProtection="1">
      <protection locked="0"/>
    </xf>
    <xf numFmtId="0" fontId="10" fillId="0" borderId="0" xfId="1" applyFont="1" applyFill="1" applyProtection="1">
      <protection locked="0"/>
    </xf>
    <xf numFmtId="178" fontId="112" fillId="0" borderId="0" xfId="39239" applyNumberFormat="1" applyFont="1" applyFill="1" applyBorder="1" applyAlignment="1" applyProtection="1">
      <alignment vertical="center"/>
      <protection locked="0"/>
    </xf>
    <xf numFmtId="179" fontId="10" fillId="0" borderId="0" xfId="8" applyNumberFormat="1" applyFont="1" applyFill="1" applyAlignment="1" applyProtection="1">
      <alignment horizontal="right" vertical="center"/>
      <protection locked="0"/>
    </xf>
    <xf numFmtId="166" fontId="10" fillId="0" borderId="0" xfId="8" applyNumberFormat="1" applyFont="1" applyFill="1" applyAlignment="1" applyProtection="1">
      <alignment vertical="center"/>
      <protection locked="0"/>
    </xf>
    <xf numFmtId="166" fontId="10" fillId="0" borderId="0" xfId="8" applyNumberFormat="1" applyFont="1" applyFill="1" applyAlignment="1" applyProtection="1">
      <alignment horizontal="right" vertical="center"/>
      <protection locked="0"/>
    </xf>
    <xf numFmtId="0" fontId="10" fillId="0" borderId="0" xfId="427" applyFont="1" applyFill="1"/>
    <xf numFmtId="166" fontId="10" fillId="0" borderId="0" xfId="8" applyNumberFormat="1" applyFont="1" applyFill="1" applyAlignment="1" applyProtection="1">
      <alignment horizontal="right"/>
      <protection locked="0"/>
    </xf>
    <xf numFmtId="166" fontId="10" fillId="0" borderId="0" xfId="8" applyNumberFormat="1" applyFont="1" applyFill="1" applyProtection="1">
      <protection locked="0"/>
    </xf>
    <xf numFmtId="179" fontId="10" fillId="0" borderId="0" xfId="1" applyNumberFormat="1" applyFont="1" applyFill="1" applyAlignment="1" applyProtection="1">
      <alignment horizontal="right" vertical="center"/>
      <protection locked="0"/>
    </xf>
    <xf numFmtId="168" fontId="4" fillId="0" borderId="0" xfId="1" applyNumberFormat="1" applyFont="1" applyFill="1" applyAlignment="1" applyProtection="1">
      <alignment horizontal="right" vertical="center"/>
      <protection locked="0"/>
    </xf>
    <xf numFmtId="0" fontId="10" fillId="0" borderId="0" xfId="1" applyFont="1" applyFill="1" applyAlignment="1" applyProtection="1">
      <alignment horizontal="left"/>
      <protection locked="0"/>
    </xf>
    <xf numFmtId="166" fontId="17" fillId="0" borderId="0" xfId="1" applyNumberFormat="1" applyFont="1" applyFill="1" applyProtection="1">
      <protection locked="0"/>
    </xf>
    <xf numFmtId="188" fontId="4" fillId="0" borderId="0" xfId="8" applyNumberFormat="1" applyFont="1" applyFill="1" applyAlignment="1" applyProtection="1">
      <alignment horizontal="right" vertical="center"/>
      <protection locked="0"/>
    </xf>
    <xf numFmtId="185" fontId="10" fillId="0" borderId="0" xfId="8" applyNumberFormat="1" applyFont="1" applyFill="1" applyProtection="1">
      <protection locked="0"/>
    </xf>
    <xf numFmtId="168" fontId="10" fillId="0" borderId="0" xfId="8" applyNumberFormat="1" applyFont="1" applyFill="1" applyProtection="1">
      <protection locked="0"/>
    </xf>
    <xf numFmtId="166" fontId="10" fillId="0" borderId="0" xfId="1" applyNumberFormat="1" applyFont="1" applyFill="1" applyProtection="1">
      <protection locked="0"/>
    </xf>
    <xf numFmtId="0" fontId="2" fillId="0" borderId="0" xfId="427" applyFont="1"/>
    <xf numFmtId="185" fontId="6" fillId="0" borderId="0" xfId="38485" applyNumberFormat="1" applyFont="1" applyFill="1" applyBorder="1" applyAlignment="1" applyProtection="1">
      <alignment vertical="center"/>
      <protection locked="0"/>
    </xf>
    <xf numFmtId="189" fontId="6" fillId="0" borderId="0" xfId="38485" applyNumberFormat="1" applyFont="1" applyFill="1" applyBorder="1" applyAlignment="1" applyProtection="1">
      <alignment vertical="center"/>
      <protection locked="0"/>
    </xf>
    <xf numFmtId="0" fontId="17" fillId="0" borderId="0" xfId="1" applyFont="1" applyFill="1" applyAlignment="1" applyProtection="1">
      <alignment horizontal="left"/>
      <protection locked="0"/>
    </xf>
    <xf numFmtId="0" fontId="114" fillId="0" borderId="0" xfId="427" applyFont="1" applyFill="1"/>
    <xf numFmtId="166" fontId="10" fillId="0" borderId="0" xfId="1" applyNumberFormat="1" applyFont="1" applyFill="1" applyAlignment="1" applyProtection="1">
      <alignment vertical="center"/>
      <protection locked="0"/>
    </xf>
    <xf numFmtId="166" fontId="6" fillId="0" borderId="0" xfId="39239" applyNumberFormat="1" applyFont="1" applyFill="1" applyAlignment="1" applyProtection="1">
      <alignment vertical="center"/>
      <protection locked="0"/>
    </xf>
    <xf numFmtId="185" fontId="6" fillId="0" borderId="0" xfId="8" applyNumberFormat="1" applyFont="1" applyFill="1" applyAlignment="1" applyProtection="1">
      <alignment horizontal="right" vertical="center"/>
      <protection locked="0"/>
    </xf>
    <xf numFmtId="168" fontId="17" fillId="0" borderId="0" xfId="1" applyNumberFormat="1" applyFont="1" applyFill="1" applyAlignment="1" applyProtection="1">
      <alignment horizontal="right" vertical="center"/>
      <protection locked="0"/>
    </xf>
    <xf numFmtId="0" fontId="6" fillId="0" borderId="0" xfId="427" applyNumberFormat="1" applyFont="1" applyFill="1" applyBorder="1" applyAlignment="1">
      <alignment vertical="center"/>
    </xf>
    <xf numFmtId="0" fontId="6" fillId="0" borderId="0" xfId="9" applyNumberFormat="1" applyFont="1" applyBorder="1" applyAlignment="1" applyProtection="1">
      <alignment horizontal="left" vertical="center" indent="1"/>
    </xf>
    <xf numFmtId="0" fontId="6" fillId="0" borderId="0" xfId="9" applyNumberFormat="1" applyFont="1" applyBorder="1" applyAlignment="1" applyProtection="1">
      <alignment horizontal="left" vertical="center" indent="2"/>
    </xf>
    <xf numFmtId="0" fontId="6" fillId="43" borderId="0" xfId="38485" applyFont="1" applyFill="1" applyBorder="1" applyAlignment="1">
      <alignment horizontal="left" vertical="center" indent="2"/>
    </xf>
    <xf numFmtId="168" fontId="4" fillId="0" borderId="0" xfId="1" applyNumberFormat="1" applyFont="1" applyFill="1" applyAlignment="1" applyProtection="1">
      <alignment horizontal="right" vertical="center"/>
    </xf>
    <xf numFmtId="168" fontId="10" fillId="0" borderId="0" xfId="1" applyNumberFormat="1" applyFont="1" applyFill="1" applyAlignment="1" applyProtection="1">
      <alignment horizontal="right" vertical="center"/>
      <protection locked="0"/>
    </xf>
    <xf numFmtId="0" fontId="10" fillId="0" borderId="0" xfId="1" applyFont="1" applyFill="1" applyBorder="1" applyProtection="1">
      <protection locked="0"/>
    </xf>
    <xf numFmtId="0" fontId="2" fillId="0" borderId="0" xfId="427" applyBorder="1"/>
    <xf numFmtId="0" fontId="20" fillId="0" borderId="0" xfId="1" applyNumberFormat="1" applyFont="1" applyFill="1" applyBorder="1" applyAlignment="1" applyProtection="1">
      <alignment horizontal="left" vertical="center"/>
      <protection locked="0"/>
    </xf>
    <xf numFmtId="0" fontId="22" fillId="0" borderId="0" xfId="1" applyFont="1" applyFill="1" applyAlignment="1" applyProtection="1">
      <alignment vertical="center"/>
      <protection locked="0"/>
    </xf>
    <xf numFmtId="0" fontId="0" fillId="0" borderId="0" xfId="1" applyFont="1" applyFill="1" applyProtection="1">
      <protection locked="0"/>
    </xf>
    <xf numFmtId="0" fontId="115" fillId="0" borderId="0" xfId="39239" applyFont="1" applyFill="1" applyProtection="1">
      <protection locked="0"/>
    </xf>
    <xf numFmtId="0" fontId="22" fillId="0" borderId="0" xfId="1" applyNumberFormat="1" applyFont="1" applyFill="1" applyBorder="1" applyAlignment="1" applyProtection="1">
      <alignment horizontal="justify" vertical="center" wrapText="1"/>
      <protection locked="0"/>
    </xf>
    <xf numFmtId="0" fontId="22" fillId="0" borderId="0" xfId="1" applyNumberFormat="1" applyFont="1" applyFill="1" applyBorder="1" applyAlignment="1" applyProtection="1">
      <alignment horizontal="justify" vertical="center"/>
      <protection locked="0"/>
    </xf>
    <xf numFmtId="49" fontId="17" fillId="0" borderId="0" xfId="1" applyNumberFormat="1" applyFont="1" applyFill="1" applyBorder="1" applyAlignment="1" applyProtection="1">
      <alignment horizontal="center"/>
    </xf>
    <xf numFmtId="0" fontId="6" fillId="0" borderId="0" xfId="39239" applyFont="1" applyFill="1" applyProtection="1"/>
    <xf numFmtId="0" fontId="3" fillId="0" borderId="0" xfId="39239" applyFont="1" applyFill="1" applyProtection="1"/>
    <xf numFmtId="178" fontId="3" fillId="0" borderId="0" xfId="39239" applyNumberFormat="1" applyFont="1" applyFill="1" applyBorder="1" applyAlignment="1" applyProtection="1">
      <alignment horizontal="center" vertical="center"/>
    </xf>
    <xf numFmtId="0" fontId="6" fillId="0" borderId="0" xfId="39239" applyFont="1" applyFill="1" applyAlignment="1" applyProtection="1">
      <alignment vertical="center"/>
    </xf>
    <xf numFmtId="0" fontId="3" fillId="0" borderId="0" xfId="39239" applyFont="1" applyFill="1" applyAlignment="1" applyProtection="1">
      <alignment vertical="center"/>
    </xf>
    <xf numFmtId="0" fontId="99" fillId="0" borderId="0" xfId="1" applyFont="1" applyFill="1" applyBorder="1" applyAlignment="1" applyProtection="1">
      <alignment horizontal="center" vertical="center" wrapText="1"/>
    </xf>
    <xf numFmtId="0" fontId="6" fillId="0" borderId="0" xfId="1" applyNumberFormat="1" applyFont="1" applyFill="1" applyBorder="1" applyAlignment="1" applyProtection="1">
      <alignment horizontal="center" vertical="center"/>
    </xf>
    <xf numFmtId="0" fontId="99" fillId="0" borderId="0" xfId="1" applyNumberFormat="1" applyFont="1" applyFill="1" applyBorder="1" applyAlignment="1" applyProtection="1">
      <alignment horizontal="center" vertical="center"/>
    </xf>
    <xf numFmtId="0" fontId="4" fillId="0" borderId="0" xfId="4" applyNumberFormat="1" applyFont="1" applyFill="1" applyBorder="1" applyAlignment="1" applyProtection="1">
      <alignment horizontal="center" vertical="center"/>
    </xf>
    <xf numFmtId="49" fontId="10" fillId="0" borderId="0" xfId="1" applyNumberFormat="1" applyFont="1" applyFill="1" applyBorder="1" applyAlignment="1" applyProtection="1">
      <alignment horizontal="center"/>
    </xf>
    <xf numFmtId="0" fontId="4" fillId="0" borderId="0" xfId="39239" applyFont="1" applyFill="1" applyProtection="1"/>
    <xf numFmtId="0" fontId="4" fillId="0" borderId="0" xfId="38485" applyNumberFormat="1" applyFont="1" applyFill="1" applyBorder="1" applyAlignment="1" applyProtection="1">
      <alignment horizontal="center" vertical="center"/>
      <protection locked="0"/>
    </xf>
    <xf numFmtId="0" fontId="6" fillId="2" borderId="0" xfId="8" applyNumberFormat="1" applyFont="1" applyFill="1" applyBorder="1" applyAlignment="1" applyProtection="1">
      <alignment vertical="center"/>
      <protection locked="0"/>
    </xf>
    <xf numFmtId="178" fontId="4" fillId="2" borderId="0" xfId="4" applyNumberFormat="1" applyFont="1" applyFill="1" applyBorder="1" applyAlignment="1" applyProtection="1">
      <alignment horizontal="center" vertical="center" wrapText="1"/>
      <protection locked="0"/>
    </xf>
    <xf numFmtId="0" fontId="4" fillId="0" borderId="0" xfId="4" applyNumberFormat="1" applyFont="1" applyFill="1" applyBorder="1" applyAlignment="1" applyProtection="1">
      <alignment horizontal="center" vertical="center" wrapText="1"/>
    </xf>
    <xf numFmtId="178" fontId="10" fillId="0" borderId="0" xfId="39248" applyNumberFormat="1" applyFont="1" applyFill="1" applyAlignment="1" applyProtection="1">
      <alignment horizontal="right" vertical="center"/>
      <protection locked="0"/>
    </xf>
    <xf numFmtId="178" fontId="4" fillId="0" borderId="0" xfId="4" applyNumberFormat="1" applyFont="1" applyFill="1" applyBorder="1" applyAlignment="1" applyProtection="1">
      <alignment horizontal="right" vertical="center" wrapText="1"/>
      <protection locked="0"/>
    </xf>
    <xf numFmtId="178" fontId="10" fillId="0" borderId="0" xfId="39257" applyNumberFormat="1" applyFont="1" applyFill="1" applyAlignment="1" applyProtection="1">
      <alignment horizontal="right" vertical="center"/>
      <protection locked="0"/>
    </xf>
    <xf numFmtId="0" fontId="10" fillId="0" borderId="0" xfId="39257" applyFont="1" applyFill="1" applyAlignment="1" applyProtection="1">
      <alignment horizontal="right"/>
      <protection locked="0"/>
    </xf>
    <xf numFmtId="178" fontId="4" fillId="0" borderId="0" xfId="1" applyNumberFormat="1" applyFont="1" applyFill="1" applyBorder="1" applyAlignment="1" applyProtection="1">
      <protection locked="0"/>
    </xf>
    <xf numFmtId="188" fontId="4" fillId="0" borderId="0" xfId="4" applyNumberFormat="1" applyFont="1" applyFill="1" applyBorder="1" applyAlignment="1" applyProtection="1">
      <alignment horizontal="right" vertical="center" wrapText="1"/>
      <protection locked="0"/>
    </xf>
    <xf numFmtId="178" fontId="4" fillId="0" borderId="0" xfId="39239" applyNumberFormat="1" applyFont="1" applyFill="1" applyBorder="1" applyAlignment="1" applyProtection="1">
      <alignment horizontal="right" vertical="center"/>
      <protection locked="0"/>
    </xf>
    <xf numFmtId="178" fontId="6" fillId="0" borderId="0" xfId="39239" applyNumberFormat="1" applyFont="1" applyFill="1" applyBorder="1" applyAlignment="1" applyProtection="1">
      <alignment horizontal="right" vertical="top"/>
      <protection locked="0"/>
    </xf>
    <xf numFmtId="178" fontId="4" fillId="0" borderId="0" xfId="39239" applyNumberFormat="1" applyFont="1" applyFill="1" applyBorder="1" applyAlignment="1">
      <alignment horizontal="right" vertical="center"/>
    </xf>
    <xf numFmtId="178" fontId="4" fillId="0" borderId="0" xfId="39239" applyNumberFormat="1" applyFont="1" applyFill="1" applyBorder="1" applyAlignment="1" applyProtection="1">
      <alignment horizontal="right" vertical="top"/>
      <protection locked="0"/>
    </xf>
    <xf numFmtId="0" fontId="4" fillId="0" borderId="0" xfId="1" applyNumberFormat="1" applyFont="1" applyFill="1" applyBorder="1" applyAlignment="1" applyProtection="1">
      <alignment horizontal="center" vertical="center"/>
    </xf>
    <xf numFmtId="1" fontId="77" fillId="0" borderId="6" xfId="427" applyNumberFormat="1" applyFont="1" applyFill="1" applyBorder="1" applyAlignment="1">
      <alignment horizontal="right" vertical="top"/>
    </xf>
    <xf numFmtId="177" fontId="4" fillId="2" borderId="0" xfId="4" applyNumberFormat="1" applyFont="1" applyFill="1" applyBorder="1" applyAlignment="1" applyProtection="1">
      <alignment horizontal="left" vertical="center"/>
    </xf>
    <xf numFmtId="177" fontId="6" fillId="2" borderId="0" xfId="4" applyNumberFormat="1" applyFont="1" applyFill="1" applyBorder="1" applyAlignment="1" applyProtection="1">
      <alignment horizontal="left" vertical="center"/>
    </xf>
    <xf numFmtId="0" fontId="6" fillId="0" borderId="0" xfId="1" applyNumberFormat="1" applyFont="1" applyFill="1" applyBorder="1" applyAlignment="1" applyProtection="1">
      <alignment horizontal="left" vertical="center" wrapText="1"/>
    </xf>
    <xf numFmtId="0" fontId="6" fillId="2" borderId="0" xfId="1" applyNumberFormat="1" applyFont="1" applyFill="1" applyBorder="1" applyAlignment="1" applyProtection="1">
      <alignment vertical="center"/>
      <protection locked="0"/>
    </xf>
    <xf numFmtId="2" fontId="18" fillId="0" borderId="0" xfId="9" applyNumberFormat="1" applyFont="1" applyFill="1" applyBorder="1" applyAlignment="1" applyProtection="1">
      <alignment horizontal="left" vertical="center"/>
      <protection locked="0"/>
    </xf>
    <xf numFmtId="178" fontId="6" fillId="0" borderId="0" xfId="39239" applyNumberFormat="1" applyFont="1" applyFill="1" applyBorder="1" applyAlignment="1">
      <alignment horizontal="right" vertical="center"/>
    </xf>
    <xf numFmtId="178" fontId="6" fillId="0" borderId="0" xfId="39239" applyNumberFormat="1" applyFont="1" applyFill="1" applyBorder="1" applyAlignment="1">
      <alignment horizontal="right" vertical="top"/>
    </xf>
    <xf numFmtId="0" fontId="6" fillId="0" borderId="0" xfId="427" applyNumberFormat="1" applyFont="1" applyFill="1" applyBorder="1" applyAlignment="1">
      <alignment horizontal="left" vertical="center" indent="1"/>
    </xf>
    <xf numFmtId="0" fontId="4" fillId="0" borderId="0" xfId="427" quotePrefix="1" applyNumberFormat="1" applyFont="1" applyFill="1" applyBorder="1" applyAlignment="1">
      <alignment horizontal="left" vertical="center"/>
    </xf>
    <xf numFmtId="2" fontId="18" fillId="0" borderId="0" xfId="9" applyNumberFormat="1" applyFont="1" applyFill="1" applyBorder="1" applyAlignment="1" applyProtection="1">
      <alignment horizontal="left" vertical="center" indent="1"/>
      <protection locked="0"/>
    </xf>
    <xf numFmtId="178" fontId="4" fillId="0" borderId="0" xfId="39239" applyNumberFormat="1" applyFont="1" applyFill="1" applyBorder="1" applyAlignment="1">
      <alignment horizontal="right" vertical="top"/>
    </xf>
    <xf numFmtId="0" fontId="4" fillId="0" borderId="0" xfId="427" applyNumberFormat="1" applyFont="1" applyFill="1" applyBorder="1" applyAlignment="1">
      <alignment horizontal="left" vertical="center" indent="1"/>
    </xf>
    <xf numFmtId="49" fontId="4" fillId="0" borderId="0" xfId="427" applyNumberFormat="1" applyFont="1" applyFill="1" applyBorder="1" applyAlignment="1">
      <alignment horizontal="left" vertical="center"/>
    </xf>
    <xf numFmtId="2" fontId="18" fillId="0" borderId="0" xfId="9" applyNumberFormat="1" applyFont="1" applyFill="1" applyBorder="1" applyAlignment="1" applyProtection="1">
      <alignment horizontal="left" vertical="center" indent="2"/>
      <protection locked="0"/>
    </xf>
    <xf numFmtId="178" fontId="6" fillId="0" borderId="0" xfId="39239" applyNumberFormat="1" applyFont="1" applyFill="1" applyBorder="1" applyAlignment="1">
      <alignment horizontal="right"/>
    </xf>
    <xf numFmtId="178" fontId="17" fillId="0" borderId="0" xfId="39239" quotePrefix="1" applyNumberFormat="1" applyFont="1" applyFill="1" applyBorder="1" applyAlignment="1">
      <alignment horizontal="right" vertical="center"/>
    </xf>
    <xf numFmtId="178" fontId="6" fillId="0" borderId="0" xfId="39239" quotePrefix="1" applyNumberFormat="1" applyFont="1" applyFill="1" applyBorder="1" applyAlignment="1">
      <alignment horizontal="right" vertical="center"/>
    </xf>
    <xf numFmtId="178" fontId="17" fillId="0" borderId="0" xfId="39239" applyNumberFormat="1" applyFont="1" applyFill="1" applyBorder="1" applyAlignment="1">
      <alignment horizontal="right" vertical="center"/>
    </xf>
    <xf numFmtId="0" fontId="4" fillId="0" borderId="0" xfId="4" applyNumberFormat="1" applyFont="1" applyFill="1" applyBorder="1" applyAlignment="1" applyProtection="1">
      <alignment horizontal="center" vertical="center"/>
      <protection locked="0"/>
    </xf>
    <xf numFmtId="0" fontId="4" fillId="0" borderId="0" xfId="1" applyNumberFormat="1" applyFont="1" applyFill="1" applyBorder="1" applyAlignment="1" applyProtection="1">
      <alignment horizontal="center"/>
    </xf>
    <xf numFmtId="0" fontId="4" fillId="0" borderId="2" xfId="4" applyFont="1" applyFill="1" applyBorder="1" applyAlignment="1" applyProtection="1">
      <alignment horizontal="center" vertical="center" wrapText="1"/>
      <protection locked="0"/>
    </xf>
    <xf numFmtId="0" fontId="4" fillId="0" borderId="0" xfId="4" applyFont="1" applyFill="1" applyBorder="1" applyAlignment="1" applyProtection="1">
      <alignment horizontal="center" vertical="center" wrapText="1"/>
      <protection locked="0"/>
    </xf>
    <xf numFmtId="0" fontId="20" fillId="0" borderId="0" xfId="1" applyNumberFormat="1" applyFont="1" applyFill="1" applyBorder="1" applyAlignment="1" applyProtection="1">
      <protection locked="0"/>
    </xf>
    <xf numFmtId="0" fontId="20" fillId="0" borderId="0" xfId="39239" applyFont="1" applyFill="1" applyAlignment="1" applyProtection="1">
      <alignment horizontal="left" vertical="top" wrapText="1"/>
      <protection locked="0"/>
    </xf>
    <xf numFmtId="178" fontId="4" fillId="0" borderId="0" xfId="8" applyNumberFormat="1" applyFont="1" applyFill="1" applyAlignment="1" applyProtection="1">
      <alignment vertical="center"/>
      <protection locked="0"/>
    </xf>
    <xf numFmtId="0" fontId="4" fillId="0" borderId="0" xfId="8" applyNumberFormat="1" applyFont="1" applyFill="1" applyBorder="1" applyAlignment="1" applyProtection="1">
      <protection locked="0"/>
    </xf>
    <xf numFmtId="0" fontId="8" fillId="0" borderId="0" xfId="407" applyFont="1" applyFill="1" applyBorder="1" applyAlignment="1" applyProtection="1">
      <protection locked="0"/>
    </xf>
    <xf numFmtId="190" fontId="4" fillId="0" borderId="0" xfId="8" applyNumberFormat="1" applyFont="1" applyFill="1" applyBorder="1" applyAlignment="1" applyProtection="1">
      <protection locked="0"/>
    </xf>
    <xf numFmtId="0" fontId="4" fillId="0" borderId="0" xfId="8" applyFont="1" applyFill="1" applyAlignment="1" applyProtection="1">
      <alignment vertical="center"/>
      <protection locked="0"/>
    </xf>
    <xf numFmtId="191" fontId="4" fillId="0" borderId="0" xfId="8" applyNumberFormat="1" applyFont="1" applyFill="1" applyBorder="1" applyAlignment="1" applyProtection="1">
      <protection locked="0"/>
    </xf>
    <xf numFmtId="0" fontId="3" fillId="0" borderId="0" xfId="39248" applyFont="1" applyFill="1" applyAlignment="1"/>
    <xf numFmtId="0" fontId="20" fillId="0" borderId="0" xfId="39248" applyFont="1" applyFill="1" applyBorder="1" applyAlignment="1">
      <alignment horizontal="left"/>
    </xf>
    <xf numFmtId="0" fontId="20" fillId="0" borderId="0" xfId="39248" applyFont="1" applyFill="1" applyBorder="1" applyAlignment="1"/>
    <xf numFmtId="0" fontId="20" fillId="0" borderId="0" xfId="39248" applyFont="1" applyFill="1" applyAlignment="1"/>
    <xf numFmtId="0" fontId="20" fillId="0" borderId="0" xfId="39248" applyFont="1" applyFill="1" applyBorder="1" applyAlignment="1">
      <alignment horizontal="right"/>
    </xf>
    <xf numFmtId="0" fontId="4" fillId="0" borderId="0" xfId="39248" applyFont="1" applyFill="1" applyAlignment="1"/>
    <xf numFmtId="0" fontId="4" fillId="0" borderId="2" xfId="39248" applyFont="1" applyFill="1" applyBorder="1" applyAlignment="1">
      <alignment horizontal="center" vertical="center" wrapText="1"/>
    </xf>
    <xf numFmtId="188" fontId="4" fillId="0" borderId="0" xfId="39248" applyNumberFormat="1" applyFont="1" applyFill="1" applyAlignment="1">
      <alignment horizontal="right" vertical="center"/>
    </xf>
    <xf numFmtId="191" fontId="4" fillId="0" borderId="0" xfId="4" applyNumberFormat="1" applyFont="1" applyFill="1" applyBorder="1" applyAlignment="1" applyProtection="1">
      <alignment horizontal="right" vertical="center" wrapText="1"/>
      <protection locked="0"/>
    </xf>
    <xf numFmtId="191" fontId="4" fillId="2" borderId="0" xfId="4" applyNumberFormat="1" applyFont="1" applyFill="1" applyBorder="1" applyAlignment="1" applyProtection="1">
      <alignment horizontal="right" vertical="center" wrapText="1"/>
      <protection locked="0"/>
    </xf>
    <xf numFmtId="185" fontId="6" fillId="0" borderId="0" xfId="39248" applyNumberFormat="1" applyFont="1" applyFill="1" applyAlignment="1"/>
    <xf numFmtId="0" fontId="6" fillId="0" borderId="0" xfId="39248" applyFont="1" applyFill="1" applyAlignment="1"/>
    <xf numFmtId="185" fontId="4" fillId="0" borderId="0" xfId="39248" applyNumberFormat="1" applyFont="1" applyFill="1" applyAlignment="1">
      <alignment vertical="center"/>
    </xf>
    <xf numFmtId="0" fontId="4" fillId="0" borderId="0" xfId="39248" applyFont="1" applyFill="1" applyBorder="1" applyAlignment="1">
      <alignment horizontal="left"/>
    </xf>
    <xf numFmtId="185" fontId="4" fillId="0" borderId="0" xfId="39248" applyNumberFormat="1" applyFont="1" applyFill="1" applyAlignment="1"/>
    <xf numFmtId="0" fontId="6" fillId="0" borderId="0" xfId="39248" applyFont="1" applyFill="1" applyBorder="1" applyAlignment="1">
      <alignment horizontal="left"/>
    </xf>
    <xf numFmtId="185" fontId="6" fillId="0" borderId="0" xfId="39248" applyNumberFormat="1" applyFont="1" applyFill="1" applyAlignment="1">
      <alignment vertical="center"/>
    </xf>
    <xf numFmtId="0" fontId="6" fillId="0" borderId="0" xfId="39248" applyFont="1" applyFill="1" applyAlignment="1">
      <alignment horizontal="left" indent="1"/>
    </xf>
    <xf numFmtId="185" fontId="6" fillId="2" borderId="0" xfId="39248" applyNumberFormat="1" applyFont="1" applyFill="1" applyAlignment="1">
      <alignment horizontal="right" vertical="center"/>
    </xf>
    <xf numFmtId="185" fontId="6" fillId="0" borderId="0" xfId="39248" applyNumberFormat="1" applyFont="1" applyFill="1" applyAlignment="1">
      <alignment horizontal="right" vertical="center"/>
    </xf>
    <xf numFmtId="0" fontId="20" fillId="0" borderId="0" xfId="8" applyNumberFormat="1" applyFont="1" applyFill="1" applyBorder="1" applyAlignment="1" applyProtection="1">
      <alignment vertical="top"/>
      <protection locked="0"/>
    </xf>
    <xf numFmtId="0" fontId="20" fillId="0" borderId="0" xfId="8" applyNumberFormat="1" applyFont="1" applyFill="1" applyBorder="1" applyAlignment="1">
      <alignment vertical="top"/>
    </xf>
    <xf numFmtId="0" fontId="22" fillId="0" borderId="0" xfId="39251" applyNumberFormat="1" applyFont="1" applyFill="1" applyBorder="1" applyAlignment="1" applyProtection="1">
      <alignment vertical="center"/>
      <protection locked="0"/>
    </xf>
    <xf numFmtId="0" fontId="23" fillId="0" borderId="0" xfId="407" applyFont="1" applyFill="1" applyAlignment="1" applyProtection="1"/>
    <xf numFmtId="0" fontId="3" fillId="43" borderId="0" xfId="39239" applyNumberFormat="1" applyFont="1" applyFill="1" applyBorder="1" applyAlignment="1" applyProtection="1">
      <alignment horizontal="center" vertical="center"/>
    </xf>
    <xf numFmtId="0" fontId="3" fillId="43" borderId="0" xfId="39239" applyFont="1" applyFill="1" applyProtection="1"/>
    <xf numFmtId="0" fontId="3" fillId="43" borderId="0" xfId="39239" applyFont="1" applyFill="1" applyAlignment="1" applyProtection="1">
      <alignment vertical="center"/>
    </xf>
    <xf numFmtId="0" fontId="8" fillId="0" borderId="2" xfId="407" applyFont="1" applyFill="1" applyBorder="1" applyAlignment="1" applyProtection="1">
      <alignment horizontal="center" vertical="center" wrapText="1"/>
    </xf>
    <xf numFmtId="181" fontId="8" fillId="0" borderId="2" xfId="407" applyNumberFormat="1" applyFont="1" applyFill="1" applyBorder="1" applyAlignment="1" applyProtection="1">
      <alignment horizontal="center" vertical="center" wrapText="1"/>
    </xf>
    <xf numFmtId="181" fontId="4" fillId="43" borderId="0" xfId="4" applyNumberFormat="1" applyFont="1" applyFill="1" applyBorder="1" applyAlignment="1" applyProtection="1">
      <alignment horizontal="center" vertical="center" wrapText="1"/>
    </xf>
    <xf numFmtId="0" fontId="10" fillId="0" borderId="0" xfId="1" applyFont="1" applyProtection="1"/>
    <xf numFmtId="0" fontId="4" fillId="43" borderId="0" xfId="39239" applyFont="1" applyFill="1" applyProtection="1"/>
    <xf numFmtId="0" fontId="4" fillId="0" borderId="0" xfId="38485" applyNumberFormat="1" applyFont="1" applyFill="1" applyBorder="1" applyAlignment="1" applyProtection="1">
      <alignment horizontal="left" vertical="center"/>
      <protection locked="0"/>
    </xf>
    <xf numFmtId="178" fontId="4" fillId="43" borderId="0" xfId="39239" applyNumberFormat="1" applyFont="1" applyFill="1" applyProtection="1">
      <protection locked="0"/>
    </xf>
    <xf numFmtId="0" fontId="4" fillId="43" borderId="0" xfId="39239" applyFont="1" applyFill="1" applyProtection="1">
      <protection locked="0"/>
    </xf>
    <xf numFmtId="185" fontId="4" fillId="43" borderId="0" xfId="39239" applyNumberFormat="1" applyFont="1" applyFill="1" applyAlignment="1" applyProtection="1">
      <alignment vertical="center"/>
    </xf>
    <xf numFmtId="185" fontId="4" fillId="0" borderId="0" xfId="8" applyNumberFormat="1" applyFont="1" applyFill="1" applyAlignment="1" applyProtection="1">
      <alignment horizontal="right" vertical="center"/>
      <protection locked="0"/>
    </xf>
    <xf numFmtId="185" fontId="4" fillId="0" borderId="0" xfId="39239" applyNumberFormat="1" applyFont="1" applyFill="1" applyAlignment="1" applyProtection="1">
      <alignment vertical="center"/>
    </xf>
    <xf numFmtId="181" fontId="4" fillId="43" borderId="0" xfId="39239" applyNumberFormat="1" applyFont="1" applyFill="1" applyProtection="1">
      <protection locked="0"/>
    </xf>
    <xf numFmtId="178" fontId="4" fillId="0" borderId="0" xfId="39239" applyNumberFormat="1" applyFont="1" applyFill="1" applyAlignment="1" applyProtection="1">
      <alignment horizontal="right" vertical="center"/>
      <protection locked="0"/>
    </xf>
    <xf numFmtId="0" fontId="4" fillId="0" borderId="0" xfId="1" applyNumberFormat="1" applyFont="1" applyBorder="1" applyAlignment="1" applyProtection="1">
      <alignment vertical="center"/>
    </xf>
    <xf numFmtId="178" fontId="4" fillId="0" borderId="0" xfId="39239" applyNumberFormat="1" applyFont="1" applyFill="1" applyAlignment="1" applyProtection="1">
      <alignment vertical="center"/>
      <protection locked="0"/>
    </xf>
    <xf numFmtId="185" fontId="4" fillId="2" borderId="0" xfId="39239" applyNumberFormat="1" applyFont="1" applyFill="1" applyAlignment="1" applyProtection="1">
      <alignment vertical="center"/>
    </xf>
    <xf numFmtId="185" fontId="4" fillId="2" borderId="0" xfId="8" applyNumberFormat="1" applyFont="1" applyFill="1" applyAlignment="1" applyProtection="1">
      <alignment horizontal="right" vertical="center"/>
      <protection locked="0"/>
    </xf>
    <xf numFmtId="0" fontId="6" fillId="43" borderId="0" xfId="39239" applyFont="1" applyFill="1" applyProtection="1">
      <protection locked="0"/>
    </xf>
    <xf numFmtId="0" fontId="6" fillId="43" borderId="0" xfId="39239" applyFont="1" applyFill="1" applyProtection="1"/>
    <xf numFmtId="0" fontId="4" fillId="0" borderId="0" xfId="8" applyNumberFormat="1" applyFont="1" applyBorder="1" applyAlignment="1" applyProtection="1">
      <alignment horizontal="left" vertical="center"/>
    </xf>
    <xf numFmtId="0" fontId="6" fillId="0" borderId="0" xfId="1" applyNumberFormat="1" applyFont="1" applyBorder="1" applyAlignment="1" applyProtection="1">
      <alignment vertical="center"/>
    </xf>
    <xf numFmtId="185" fontId="4" fillId="43" borderId="0" xfId="39239" applyNumberFormat="1" applyFont="1" applyFill="1" applyAlignment="1" applyProtection="1">
      <alignment horizontal="right" vertical="center"/>
    </xf>
    <xf numFmtId="185" fontId="4" fillId="0" borderId="0" xfId="39239" applyNumberFormat="1" applyFont="1" applyFill="1" applyAlignment="1" applyProtection="1">
      <alignment horizontal="right" vertical="center"/>
    </xf>
    <xf numFmtId="0" fontId="4" fillId="0" borderId="0" xfId="1" applyNumberFormat="1" applyFont="1" applyBorder="1" applyAlignment="1" applyProtection="1">
      <alignment horizontal="left" vertical="center"/>
    </xf>
    <xf numFmtId="185" fontId="4" fillId="43" borderId="0" xfId="39239" applyNumberFormat="1" applyFont="1" applyFill="1" applyProtection="1">
      <protection locked="0"/>
    </xf>
    <xf numFmtId="177" fontId="4" fillId="0" borderId="0" xfId="4" applyNumberFormat="1" applyFont="1" applyFill="1" applyBorder="1" applyAlignment="1" applyProtection="1">
      <alignment horizontal="left" vertical="center"/>
    </xf>
    <xf numFmtId="0" fontId="6" fillId="0" borderId="0" xfId="1" applyNumberFormat="1" applyFont="1" applyBorder="1" applyAlignment="1" applyProtection="1">
      <alignment horizontal="left" vertical="center"/>
    </xf>
    <xf numFmtId="185" fontId="6" fillId="43" borderId="0" xfId="39239" applyNumberFormat="1" applyFont="1" applyFill="1" applyProtection="1">
      <protection locked="0"/>
    </xf>
    <xf numFmtId="185" fontId="2" fillId="0" borderId="0" xfId="427" applyNumberFormat="1"/>
    <xf numFmtId="168" fontId="2" fillId="0" borderId="0" xfId="427" applyNumberFormat="1"/>
    <xf numFmtId="0" fontId="4" fillId="0" borderId="0" xfId="427" applyNumberFormat="1" applyFont="1" applyFill="1" applyBorder="1" applyAlignment="1">
      <alignment vertical="center"/>
    </xf>
    <xf numFmtId="0" fontId="4" fillId="0" borderId="0" xfId="427" applyNumberFormat="1" applyFont="1" applyFill="1" applyBorder="1" applyAlignment="1">
      <alignment horizontal="right" vertical="center"/>
    </xf>
    <xf numFmtId="0" fontId="8" fillId="0" borderId="26" xfId="407" applyFont="1" applyFill="1" applyBorder="1" applyAlignment="1" applyProtection="1">
      <alignment horizontal="center" vertical="center" wrapText="1"/>
    </xf>
    <xf numFmtId="181" fontId="8" fillId="0" borderId="26" xfId="407" applyNumberFormat="1" applyFont="1" applyFill="1" applyBorder="1" applyAlignment="1" applyProtection="1">
      <alignment horizontal="center" vertical="center" wrapText="1"/>
    </xf>
    <xf numFmtId="188" fontId="6" fillId="43" borderId="0" xfId="39239" applyNumberFormat="1" applyFont="1" applyFill="1" applyBorder="1" applyAlignment="1">
      <alignment vertical="top"/>
    </xf>
    <xf numFmtId="0" fontId="10" fillId="0" borderId="0" xfId="1" applyFont="1" applyBorder="1" applyProtection="1"/>
    <xf numFmtId="0" fontId="4" fillId="43" borderId="0" xfId="39239" applyFont="1" applyFill="1" applyBorder="1" applyProtection="1">
      <protection locked="0"/>
    </xf>
    <xf numFmtId="0" fontId="4" fillId="43" borderId="27" xfId="4" applyFont="1" applyFill="1" applyBorder="1" applyAlignment="1" applyProtection="1">
      <alignment horizontal="center" vertical="center" wrapText="1"/>
      <protection locked="0"/>
    </xf>
    <xf numFmtId="0" fontId="20" fillId="0" borderId="0" xfId="1" applyNumberFormat="1" applyFont="1" applyFill="1" applyBorder="1" applyAlignment="1" applyProtection="1">
      <alignment vertical="center"/>
    </xf>
    <xf numFmtId="0" fontId="20" fillId="0" borderId="0" xfId="1" applyNumberFormat="1" applyFont="1" applyFill="1" applyBorder="1" applyAlignment="1" applyProtection="1">
      <alignment vertical="center"/>
      <protection locked="0"/>
    </xf>
    <xf numFmtId="178" fontId="6" fillId="43" borderId="0" xfId="39239" applyNumberFormat="1" applyFont="1" applyFill="1" applyBorder="1" applyAlignment="1">
      <alignment horizontal="right" vertical="top"/>
    </xf>
    <xf numFmtId="0" fontId="3" fillId="43" borderId="0" xfId="39239" applyFont="1" applyFill="1" applyProtection="1">
      <protection locked="0"/>
    </xf>
    <xf numFmtId="49" fontId="4" fillId="43" borderId="0" xfId="4" applyNumberFormat="1" applyFont="1" applyFill="1" applyBorder="1" applyAlignment="1" applyProtection="1">
      <alignment horizontal="center" vertical="center" wrapText="1"/>
    </xf>
    <xf numFmtId="0" fontId="8" fillId="0" borderId="2" xfId="407" applyFont="1" applyBorder="1" applyAlignment="1" applyProtection="1">
      <alignment horizontal="center" vertical="center"/>
    </xf>
    <xf numFmtId="185" fontId="4" fillId="43" borderId="0" xfId="4" applyNumberFormat="1" applyFont="1" applyFill="1" applyBorder="1" applyAlignment="1" applyProtection="1">
      <alignment horizontal="center" vertical="center" wrapText="1"/>
    </xf>
    <xf numFmtId="0" fontId="4" fillId="0" borderId="2" xfId="71" applyFont="1" applyFill="1" applyBorder="1" applyAlignment="1" applyProtection="1">
      <alignment horizontal="center" wrapText="1"/>
    </xf>
    <xf numFmtId="178" fontId="4" fillId="43" borderId="0" xfId="39239" applyNumberFormat="1" applyFont="1" applyFill="1" applyAlignment="1" applyProtection="1">
      <alignment vertical="center"/>
      <protection locked="0"/>
    </xf>
    <xf numFmtId="178" fontId="4" fillId="2" borderId="0" xfId="39239" applyNumberFormat="1" applyFont="1" applyFill="1" applyAlignment="1" applyProtection="1">
      <alignment horizontal="right" vertical="center"/>
      <protection locked="0"/>
    </xf>
    <xf numFmtId="178" fontId="4" fillId="43" borderId="0" xfId="39239" applyNumberFormat="1" applyFont="1" applyFill="1" applyAlignment="1" applyProtection="1">
      <alignment horizontal="right" vertical="center"/>
      <protection locked="0"/>
    </xf>
    <xf numFmtId="178" fontId="6" fillId="43" borderId="0" xfId="39239" applyNumberFormat="1" applyFont="1" applyFill="1" applyProtection="1">
      <protection locked="0"/>
    </xf>
    <xf numFmtId="0" fontId="6" fillId="0" borderId="0" xfId="8" applyNumberFormat="1" applyFont="1" applyBorder="1" applyAlignment="1" applyProtection="1">
      <alignment horizontal="left" vertical="center"/>
    </xf>
    <xf numFmtId="0" fontId="6" fillId="0" borderId="0" xfId="38485" applyNumberFormat="1" applyFont="1" applyFill="1" applyBorder="1" applyAlignment="1">
      <alignment horizontal="left" vertical="center"/>
    </xf>
    <xf numFmtId="0" fontId="6" fillId="43" borderId="0" xfId="38485" applyFont="1" applyFill="1" applyBorder="1" applyAlignment="1">
      <alignment horizontal="left" vertical="center" indent="1"/>
    </xf>
    <xf numFmtId="0" fontId="4" fillId="43" borderId="0" xfId="38485" applyFont="1" applyFill="1" applyBorder="1" applyAlignment="1">
      <alignment horizontal="left" vertical="center" indent="2"/>
    </xf>
    <xf numFmtId="178" fontId="4" fillId="55" borderId="0" xfId="39239" applyNumberFormat="1" applyFont="1" applyFill="1" applyBorder="1" applyAlignment="1">
      <alignment horizontal="right" vertical="center"/>
    </xf>
    <xf numFmtId="178" fontId="4" fillId="55" borderId="0" xfId="39239" quotePrefix="1" applyNumberFormat="1" applyFont="1" applyFill="1" applyBorder="1" applyAlignment="1">
      <alignment horizontal="right" vertical="center"/>
    </xf>
    <xf numFmtId="181" fontId="6" fillId="43" borderId="0" xfId="38485" applyNumberFormat="1" applyFont="1" applyFill="1" applyBorder="1" applyAlignment="1">
      <alignment horizontal="left" vertical="center" indent="1"/>
    </xf>
    <xf numFmtId="178" fontId="6" fillId="55" borderId="0" xfId="39239" applyNumberFormat="1" applyFont="1" applyFill="1" applyBorder="1" applyAlignment="1">
      <alignment horizontal="right" vertical="center"/>
    </xf>
    <xf numFmtId="178" fontId="6" fillId="0" borderId="0" xfId="39239" applyNumberFormat="1" applyFont="1" applyFill="1" applyAlignment="1" applyProtection="1">
      <alignment vertical="center"/>
      <protection locked="0"/>
    </xf>
    <xf numFmtId="0" fontId="116" fillId="0" borderId="0" xfId="1" applyNumberFormat="1" applyFont="1" applyFill="1" applyBorder="1" applyAlignment="1" applyProtection="1">
      <alignment horizontal="justify" vertical="top" wrapText="1"/>
      <protection locked="0"/>
    </xf>
    <xf numFmtId="0" fontId="116" fillId="0" borderId="0" xfId="1" applyNumberFormat="1" applyFont="1" applyFill="1" applyBorder="1" applyAlignment="1" applyProtection="1">
      <alignment vertical="center"/>
      <protection locked="0"/>
    </xf>
    <xf numFmtId="178" fontId="4" fillId="2" borderId="0" xfId="8" applyNumberFormat="1" applyFont="1" applyFill="1" applyAlignment="1" applyProtection="1">
      <alignment horizontal="right" vertical="center"/>
      <protection locked="0"/>
    </xf>
    <xf numFmtId="185" fontId="4" fillId="43" borderId="0" xfId="39239" applyNumberFormat="1" applyFont="1" applyFill="1" applyAlignment="1" applyProtection="1">
      <alignment horizontal="right"/>
      <protection locked="0"/>
    </xf>
    <xf numFmtId="185" fontId="6" fillId="43" borderId="0" xfId="39239" applyNumberFormat="1" applyFont="1" applyFill="1" applyAlignment="1" applyProtection="1">
      <alignment horizontal="right"/>
      <protection locked="0"/>
    </xf>
    <xf numFmtId="0" fontId="20" fillId="0" borderId="60" xfId="427" applyNumberFormat="1" applyFont="1" applyFill="1" applyBorder="1" applyAlignment="1">
      <alignment horizontal="left" vertical="center"/>
    </xf>
    <xf numFmtId="0" fontId="20" fillId="0" borderId="0" xfId="427" applyNumberFormat="1" applyFont="1" applyFill="1" applyBorder="1" applyAlignment="1">
      <alignment horizontal="left" vertical="center"/>
    </xf>
    <xf numFmtId="178" fontId="4" fillId="0" borderId="0" xfId="8" applyNumberFormat="1" applyFont="1" applyAlignment="1" applyProtection="1">
      <alignment vertical="center"/>
      <protection locked="0"/>
    </xf>
    <xf numFmtId="0" fontId="3" fillId="0" borderId="0" xfId="39248" applyFont="1" applyFill="1" applyAlignment="1">
      <alignment horizontal="center"/>
    </xf>
    <xf numFmtId="0" fontId="3" fillId="0" borderId="0" xfId="39248" applyFont="1" applyFill="1"/>
    <xf numFmtId="0" fontId="4" fillId="0" borderId="0" xfId="39248" applyFont="1" applyFill="1" applyBorder="1"/>
    <xf numFmtId="0" fontId="4" fillId="0" borderId="0" xfId="39248" applyFont="1" applyFill="1"/>
    <xf numFmtId="0" fontId="4" fillId="0" borderId="2" xfId="39248" applyFont="1" applyFill="1" applyBorder="1" applyAlignment="1">
      <alignment horizontal="center" vertical="center"/>
    </xf>
    <xf numFmtId="0" fontId="10" fillId="0" borderId="0" xfId="39248" applyFont="1" applyFill="1" applyAlignment="1">
      <alignment horizontal="left"/>
    </xf>
    <xf numFmtId="185" fontId="10" fillId="0" borderId="0" xfId="39248" applyNumberFormat="1" applyFont="1" applyFill="1" applyAlignment="1">
      <alignment vertical="center"/>
    </xf>
    <xf numFmtId="185" fontId="10" fillId="0" borderId="0" xfId="39248" applyNumberFormat="1" applyFont="1" applyFill="1" applyAlignment="1">
      <alignment horizontal="right" vertical="center"/>
    </xf>
    <xf numFmtId="185" fontId="4" fillId="0" borderId="0" xfId="39248" applyNumberFormat="1" applyFont="1" applyFill="1"/>
    <xf numFmtId="0" fontId="4" fillId="0" borderId="0" xfId="39248" applyFont="1" applyFill="1" applyAlignment="1">
      <alignment horizontal="left"/>
    </xf>
    <xf numFmtId="0" fontId="10" fillId="0" borderId="0" xfId="39248" applyFont="1" applyFill="1"/>
    <xf numFmtId="185" fontId="10" fillId="0" borderId="0" xfId="39248" applyNumberFormat="1" applyFont="1" applyFill="1"/>
    <xf numFmtId="0" fontId="17" fillId="0" borderId="0" xfId="39248" applyFont="1" applyFill="1" applyAlignment="1">
      <alignment horizontal="left"/>
    </xf>
    <xf numFmtId="185" fontId="6" fillId="0" borderId="0" xfId="39248" applyNumberFormat="1" applyFont="1" applyFill="1"/>
    <xf numFmtId="0" fontId="10" fillId="0" borderId="0" xfId="1" applyNumberFormat="1" applyFont="1" applyFill="1" applyBorder="1" applyProtection="1"/>
    <xf numFmtId="0" fontId="113" fillId="0" borderId="0" xfId="407" applyFont="1" applyFill="1" applyAlignment="1" applyProtection="1"/>
    <xf numFmtId="192" fontId="4" fillId="0" borderId="0" xfId="39248" applyNumberFormat="1" applyFont="1" applyFill="1"/>
    <xf numFmtId="0" fontId="20" fillId="0" borderId="0" xfId="39248" applyFont="1" applyFill="1"/>
    <xf numFmtId="0" fontId="2" fillId="0" borderId="0" xfId="427" applyFill="1"/>
    <xf numFmtId="0" fontId="84" fillId="0" borderId="0" xfId="1" applyNumberFormat="1" applyFont="1" applyFill="1" applyBorder="1" applyProtection="1"/>
    <xf numFmtId="0" fontId="3" fillId="0" borderId="0" xfId="39239" applyFont="1" applyFill="1" applyProtection="1">
      <protection locked="0"/>
    </xf>
    <xf numFmtId="0" fontId="117" fillId="0" borderId="0" xfId="1" applyNumberFormat="1" applyFont="1" applyFill="1" applyBorder="1" applyAlignment="1" applyProtection="1">
      <alignment horizontal="left" vertical="center"/>
    </xf>
    <xf numFmtId="0" fontId="4" fillId="0" borderId="0" xfId="38485" applyNumberFormat="1" applyFont="1" applyFill="1" applyBorder="1" applyAlignment="1" applyProtection="1">
      <alignment horizontal="left"/>
      <protection locked="0"/>
    </xf>
    <xf numFmtId="0" fontId="17" fillId="2" borderId="7" xfId="39255" quotePrefix="1" applyFont="1" applyFill="1" applyBorder="1" applyAlignment="1">
      <alignment horizontal="center" vertical="center" wrapText="1"/>
    </xf>
    <xf numFmtId="0" fontId="17" fillId="2" borderId="0" xfId="39255" quotePrefix="1" applyFont="1" applyFill="1" applyBorder="1" applyAlignment="1">
      <alignment horizontal="center" vertical="center"/>
    </xf>
    <xf numFmtId="0" fontId="17" fillId="2" borderId="0" xfId="39255" quotePrefix="1" applyFont="1" applyFill="1" applyBorder="1" applyAlignment="1">
      <alignment horizontal="center" vertical="center" wrapText="1"/>
    </xf>
    <xf numFmtId="0" fontId="4" fillId="0" borderId="0" xfId="1" applyNumberFormat="1" applyFont="1" applyFill="1" applyBorder="1" applyAlignment="1" applyProtection="1">
      <alignment horizontal="right" vertical="center" wrapText="1"/>
    </xf>
    <xf numFmtId="185" fontId="10" fillId="0" borderId="0" xfId="8" applyNumberFormat="1" applyFont="1" applyFill="1" applyBorder="1" applyAlignment="1" applyProtection="1">
      <alignment horizontal="right" vertical="center"/>
    </xf>
    <xf numFmtId="185" fontId="10" fillId="0" borderId="0" xfId="39239" applyNumberFormat="1" applyFont="1" applyFill="1" applyAlignment="1" applyProtection="1">
      <alignment horizontal="right" vertical="center"/>
      <protection locked="0"/>
    </xf>
    <xf numFmtId="185" fontId="4" fillId="0" borderId="0" xfId="39239" applyNumberFormat="1" applyFont="1" applyFill="1" applyAlignment="1" applyProtection="1">
      <alignment horizontal="right" vertical="center"/>
      <protection locked="0"/>
    </xf>
    <xf numFmtId="188" fontId="10" fillId="0" borderId="0" xfId="1" applyNumberFormat="1" applyFont="1" applyFill="1" applyAlignment="1" applyProtection="1">
      <alignment horizontal="right"/>
      <protection locked="0"/>
    </xf>
    <xf numFmtId="185" fontId="10" fillId="0" borderId="0" xfId="1" applyNumberFormat="1" applyFont="1" applyFill="1" applyBorder="1" applyProtection="1"/>
    <xf numFmtId="0" fontId="10" fillId="0" borderId="0" xfId="8" applyNumberFormat="1" applyFont="1" applyFill="1" applyBorder="1" applyProtection="1"/>
    <xf numFmtId="188" fontId="4" fillId="0" borderId="0" xfId="39239" applyNumberFormat="1" applyFont="1" applyFill="1" applyProtection="1">
      <protection locked="0"/>
    </xf>
    <xf numFmtId="185" fontId="10" fillId="0" borderId="0" xfId="8" applyNumberFormat="1" applyFont="1" applyFill="1" applyAlignment="1" applyProtection="1">
      <alignment horizontal="right" vertical="center"/>
      <protection locked="0"/>
    </xf>
    <xf numFmtId="188" fontId="4" fillId="0" borderId="0" xfId="39239" applyNumberFormat="1" applyFont="1" applyFill="1" applyBorder="1" applyAlignment="1" applyProtection="1">
      <alignment horizontal="right" vertical="top"/>
      <protection locked="0"/>
    </xf>
    <xf numFmtId="0" fontId="4" fillId="0" borderId="0" xfId="1" applyNumberFormat="1" applyFont="1" applyFill="1" applyBorder="1" applyAlignment="1" applyProtection="1">
      <alignment horizontal="right" vertical="center"/>
    </xf>
    <xf numFmtId="188" fontId="6" fillId="0" borderId="0" xfId="39239" applyNumberFormat="1" applyFont="1" applyFill="1" applyBorder="1" applyAlignment="1" applyProtection="1">
      <alignment horizontal="right" vertical="top"/>
      <protection locked="0"/>
    </xf>
    <xf numFmtId="0" fontId="6" fillId="0" borderId="0" xfId="39239" applyFont="1" applyFill="1" applyProtection="1">
      <protection locked="0"/>
    </xf>
    <xf numFmtId="177" fontId="6" fillId="0" borderId="0" xfId="4" applyNumberFormat="1" applyFont="1" applyFill="1" applyBorder="1" applyAlignment="1" applyProtection="1">
      <alignment horizontal="left" vertical="center"/>
    </xf>
    <xf numFmtId="191" fontId="4" fillId="0" borderId="0" xfId="39239" applyNumberFormat="1" applyFont="1" applyFill="1" applyProtection="1">
      <protection locked="0"/>
    </xf>
    <xf numFmtId="191" fontId="4" fillId="0" borderId="0" xfId="39239" applyNumberFormat="1" applyFont="1" applyFill="1" applyAlignment="1" applyProtection="1">
      <alignment horizontal="right"/>
      <protection locked="0"/>
    </xf>
    <xf numFmtId="0" fontId="6" fillId="2" borderId="0" xfId="1" applyNumberFormat="1" applyFont="1" applyFill="1" applyBorder="1" applyAlignment="1" applyProtection="1">
      <alignment horizontal="left" vertical="center"/>
    </xf>
    <xf numFmtId="0" fontId="17" fillId="2" borderId="0" xfId="1" applyNumberFormat="1" applyFont="1" applyFill="1" applyBorder="1" applyAlignment="1" applyProtection="1">
      <alignment horizontal="left" vertical="center"/>
    </xf>
    <xf numFmtId="0" fontId="6" fillId="2" borderId="0" xfId="38485" applyNumberFormat="1" applyFont="1" applyFill="1" applyBorder="1" applyAlignment="1">
      <alignment horizontal="left" vertical="center"/>
    </xf>
    <xf numFmtId="191" fontId="6" fillId="2" borderId="0" xfId="39239" applyNumberFormat="1" applyFont="1" applyFill="1" applyAlignment="1" applyProtection="1">
      <alignment horizontal="right"/>
      <protection locked="0"/>
    </xf>
    <xf numFmtId="191" fontId="6" fillId="0" borderId="0" xfId="39239" applyNumberFormat="1" applyFont="1" applyFill="1" applyProtection="1">
      <protection locked="0"/>
    </xf>
    <xf numFmtId="0" fontId="70" fillId="0" borderId="0" xfId="427" quotePrefix="1" applyNumberFormat="1" applyFont="1" applyFill="1" applyBorder="1" applyAlignment="1">
      <alignment horizontal="left" vertical="center" indent="1"/>
    </xf>
    <xf numFmtId="0" fontId="70" fillId="0" borderId="0" xfId="427" applyNumberFormat="1" applyFont="1" applyFill="1" applyBorder="1" applyAlignment="1">
      <alignment vertical="center"/>
    </xf>
    <xf numFmtId="0" fontId="6" fillId="2" borderId="0" xfId="38485" applyFont="1" applyFill="1" applyBorder="1" applyAlignment="1">
      <alignment horizontal="left" vertical="center" indent="1"/>
    </xf>
    <xf numFmtId="191" fontId="6" fillId="0" borderId="0" xfId="39239" applyNumberFormat="1" applyFont="1" applyFill="1" applyAlignment="1" applyProtection="1">
      <alignment horizontal="right" vertical="center"/>
      <protection locked="0"/>
    </xf>
    <xf numFmtId="0" fontId="70" fillId="0" borderId="0" xfId="427" applyNumberFormat="1" applyFont="1" applyFill="1" applyBorder="1" applyAlignment="1">
      <alignment horizontal="left" vertical="center" indent="1"/>
    </xf>
    <xf numFmtId="0" fontId="70" fillId="0" borderId="0" xfId="427" quotePrefix="1" applyNumberFormat="1" applyFont="1" applyFill="1" applyBorder="1" applyAlignment="1">
      <alignment vertical="center"/>
    </xf>
    <xf numFmtId="188" fontId="6" fillId="0" borderId="0" xfId="39239" quotePrefix="1" applyNumberFormat="1" applyFont="1" applyFill="1" applyBorder="1" applyAlignment="1" applyProtection="1">
      <alignment horizontal="right"/>
      <protection locked="0"/>
    </xf>
    <xf numFmtId="191" fontId="17" fillId="2" borderId="0" xfId="427" applyNumberFormat="1" applyFont="1" applyFill="1" applyBorder="1" applyAlignment="1">
      <alignment horizontal="right" wrapText="1"/>
    </xf>
    <xf numFmtId="191" fontId="17" fillId="0" borderId="0" xfId="427" applyNumberFormat="1" applyFont="1" applyFill="1" applyBorder="1" applyAlignment="1">
      <alignment horizontal="right" wrapText="1"/>
    </xf>
    <xf numFmtId="181" fontId="6" fillId="2" borderId="0" xfId="38485" applyNumberFormat="1" applyFont="1" applyFill="1" applyBorder="1" applyAlignment="1">
      <alignment horizontal="left" vertical="center" indent="1"/>
    </xf>
    <xf numFmtId="0" fontId="118" fillId="0" borderId="0" xfId="407" applyFont="1" applyFill="1" applyBorder="1" applyAlignment="1" applyProtection="1">
      <protection locked="0"/>
    </xf>
    <xf numFmtId="0" fontId="20" fillId="0" borderId="0" xfId="8" applyNumberFormat="1" applyFont="1" applyFill="1" applyBorder="1" applyAlignment="1" applyProtection="1">
      <alignment horizontal="left" vertical="center"/>
    </xf>
    <xf numFmtId="0" fontId="3" fillId="0" borderId="1" xfId="39239" applyNumberFormat="1" applyFont="1" applyFill="1" applyBorder="1" applyAlignment="1" applyProtection="1">
      <alignment horizontal="center" vertical="center"/>
    </xf>
    <xf numFmtId="0" fontId="20" fillId="0" borderId="0" xfId="8" applyNumberFormat="1" applyFont="1" applyFill="1" applyBorder="1" applyAlignment="1" applyProtection="1">
      <alignment horizontal="right" vertical="center"/>
    </xf>
    <xf numFmtId="178" fontId="4" fillId="0" borderId="0" xfId="8" applyNumberFormat="1" applyFont="1" applyFill="1" applyAlignment="1" applyProtection="1">
      <alignment horizontal="right" vertical="center"/>
      <protection locked="0"/>
    </xf>
    <xf numFmtId="0" fontId="4" fillId="0" borderId="0" xfId="8" applyNumberFormat="1" applyFont="1" applyFill="1" applyBorder="1" applyAlignment="1" applyProtection="1">
      <alignment horizontal="left" vertical="center"/>
    </xf>
    <xf numFmtId="193" fontId="10" fillId="0" borderId="0" xfId="15332" applyNumberFormat="1" applyFont="1" applyFill="1"/>
    <xf numFmtId="0" fontId="4" fillId="2" borderId="0" xfId="8" applyNumberFormat="1" applyFont="1" applyFill="1" applyBorder="1" applyAlignment="1" applyProtection="1">
      <alignment horizontal="left" vertical="center"/>
    </xf>
    <xf numFmtId="179" fontId="4" fillId="2" borderId="0" xfId="39239" applyNumberFormat="1" applyFont="1" applyFill="1" applyProtection="1">
      <protection locked="0"/>
    </xf>
    <xf numFmtId="179" fontId="4" fillId="0" borderId="0" xfId="39239" applyNumberFormat="1" applyFont="1" applyFill="1" applyProtection="1">
      <protection locked="0"/>
    </xf>
    <xf numFmtId="0" fontId="6" fillId="0" borderId="0" xfId="8" applyNumberFormat="1" applyFont="1" applyFill="1" applyBorder="1" applyAlignment="1" applyProtection="1">
      <alignment horizontal="left" vertical="center"/>
    </xf>
    <xf numFmtId="179" fontId="17" fillId="2" borderId="0" xfId="427" quotePrefix="1" applyNumberFormat="1" applyFont="1" applyFill="1" applyAlignment="1">
      <alignment horizontal="center"/>
    </xf>
    <xf numFmtId="179" fontId="6" fillId="0" borderId="0" xfId="39239" applyNumberFormat="1" applyFont="1" applyFill="1" applyProtection="1">
      <protection locked="0"/>
    </xf>
    <xf numFmtId="179" fontId="6" fillId="0" borderId="0" xfId="39239" applyNumberFormat="1" applyFont="1" applyFill="1" applyBorder="1" applyAlignment="1">
      <alignment horizontal="right" vertical="center"/>
    </xf>
    <xf numFmtId="194" fontId="6" fillId="0" borderId="0" xfId="18565" applyNumberFormat="1" applyFont="1" applyFill="1" applyBorder="1" applyAlignment="1">
      <alignment horizontal="right"/>
    </xf>
    <xf numFmtId="0" fontId="4" fillId="0" borderId="0" xfId="39239" applyFont="1" applyFill="1" applyBorder="1" applyProtection="1">
      <protection locked="0"/>
    </xf>
    <xf numFmtId="0" fontId="116" fillId="0" borderId="0" xfId="8" applyNumberFormat="1" applyFont="1" applyFill="1" applyBorder="1" applyAlignment="1" applyProtection="1">
      <alignment vertical="center"/>
      <protection locked="0"/>
    </xf>
    <xf numFmtId="0" fontId="20" fillId="0" borderId="0" xfId="8" applyNumberFormat="1" applyFont="1" applyFill="1" applyBorder="1" applyAlignment="1" applyProtection="1">
      <alignment vertical="center"/>
      <protection locked="0"/>
    </xf>
    <xf numFmtId="0" fontId="2" fillId="0" borderId="0" xfId="427" applyAlignment="1">
      <alignment wrapText="1"/>
    </xf>
    <xf numFmtId="0" fontId="20" fillId="0" borderId="0" xfId="7" applyFont="1" applyFill="1" applyBorder="1" applyAlignment="1" applyProtection="1">
      <alignment horizontal="left"/>
      <protection locked="0"/>
    </xf>
    <xf numFmtId="0" fontId="23" fillId="0" borderId="0" xfId="407" applyFont="1" applyFill="1" applyBorder="1" applyAlignment="1" applyProtection="1">
      <alignment horizontal="left"/>
      <protection locked="0"/>
    </xf>
    <xf numFmtId="0" fontId="84" fillId="0" borderId="0" xfId="8" applyFont="1" applyProtection="1">
      <protection locked="0"/>
    </xf>
    <xf numFmtId="0" fontId="99" fillId="0" borderId="0" xfId="8" applyFont="1" applyBorder="1" applyAlignment="1" applyProtection="1">
      <alignment horizontal="center" vertical="center" wrapText="1"/>
    </xf>
    <xf numFmtId="0" fontId="22" fillId="0" borderId="0" xfId="8" applyFont="1" applyProtection="1">
      <protection locked="0"/>
    </xf>
    <xf numFmtId="0" fontId="10" fillId="0" borderId="0" xfId="8" applyFont="1" applyProtection="1">
      <protection locked="0"/>
    </xf>
    <xf numFmtId="0" fontId="4" fillId="0" borderId="2" xfId="39247" applyFont="1" applyFill="1" applyBorder="1" applyAlignment="1" applyProtection="1">
      <alignment horizontal="center" vertical="center"/>
    </xf>
    <xf numFmtId="0" fontId="10" fillId="0" borderId="2" xfId="427" applyFont="1" applyFill="1" applyBorder="1" applyAlignment="1">
      <alignment horizontal="center" vertical="center" wrapText="1"/>
    </xf>
    <xf numFmtId="178" fontId="4" fillId="56" borderId="0" xfId="39239" applyNumberFormat="1" applyFont="1" applyFill="1" applyBorder="1" applyAlignment="1" applyProtection="1">
      <alignment horizontal="center" vertical="top"/>
      <protection locked="0"/>
    </xf>
    <xf numFmtId="178" fontId="4" fillId="2" borderId="0" xfId="39239" applyNumberFormat="1" applyFont="1" applyFill="1" applyAlignment="1" applyProtection="1">
      <alignment horizontal="center" vertical="center"/>
      <protection locked="0"/>
    </xf>
    <xf numFmtId="178" fontId="4" fillId="2" borderId="0" xfId="39239" applyNumberFormat="1" applyFont="1" applyFill="1" applyAlignment="1" applyProtection="1">
      <alignment vertical="center"/>
      <protection locked="0"/>
    </xf>
    <xf numFmtId="178" fontId="4" fillId="0" borderId="0" xfId="8" applyNumberFormat="1" applyFont="1" applyFill="1" applyBorder="1" applyAlignment="1" applyProtection="1">
      <alignment horizontal="right" vertical="center"/>
    </xf>
    <xf numFmtId="178" fontId="10" fillId="0" borderId="0" xfId="8" applyNumberFormat="1" applyFont="1" applyFill="1" applyAlignment="1" applyProtection="1">
      <alignment vertical="center"/>
    </xf>
    <xf numFmtId="178" fontId="10" fillId="0" borderId="0" xfId="8" applyNumberFormat="1" applyFont="1" applyFill="1" applyAlignment="1" applyProtection="1">
      <alignment horizontal="right" vertical="center"/>
    </xf>
    <xf numFmtId="0" fontId="17" fillId="0" borderId="0" xfId="8" applyFont="1" applyProtection="1">
      <protection locked="0"/>
    </xf>
    <xf numFmtId="178" fontId="10" fillId="0" borderId="0" xfId="8" applyNumberFormat="1" applyFont="1" applyFill="1" applyProtection="1">
      <protection locked="0"/>
    </xf>
    <xf numFmtId="178" fontId="10" fillId="0" borderId="0" xfId="8" applyNumberFormat="1" applyFont="1" applyAlignment="1" applyProtection="1">
      <protection locked="0"/>
    </xf>
    <xf numFmtId="178" fontId="17" fillId="0" borderId="0" xfId="8" applyNumberFormat="1" applyFont="1" applyProtection="1">
      <protection locked="0"/>
    </xf>
    <xf numFmtId="1" fontId="17" fillId="0" borderId="0" xfId="8" applyNumberFormat="1" applyFont="1" applyProtection="1">
      <protection locked="0"/>
    </xf>
    <xf numFmtId="195" fontId="6" fillId="2" borderId="0" xfId="8" applyNumberFormat="1" applyFont="1" applyFill="1" applyBorder="1" applyAlignment="1" applyProtection="1">
      <alignment horizontal="center" vertical="center"/>
    </xf>
    <xf numFmtId="178" fontId="17" fillId="0" borderId="0" xfId="8" applyNumberFormat="1" applyFont="1" applyAlignment="1" applyProtection="1">
      <protection locked="0"/>
    </xf>
    <xf numFmtId="178" fontId="17" fillId="0" borderId="0" xfId="8" applyNumberFormat="1" applyFont="1" applyFill="1" applyAlignment="1" applyProtection="1">
      <protection locked="0"/>
    </xf>
    <xf numFmtId="0" fontId="4" fillId="0" borderId="2" xfId="39247" applyFont="1" applyFill="1" applyBorder="1" applyAlignment="1" applyProtection="1">
      <alignment horizontal="center" vertical="center" wrapText="1"/>
      <protection locked="0"/>
    </xf>
    <xf numFmtId="0" fontId="22" fillId="0" borderId="0" xfId="8" applyFont="1" applyAlignment="1" applyProtection="1">
      <alignment vertical="center"/>
      <protection locked="0"/>
    </xf>
    <xf numFmtId="0" fontId="20" fillId="0" borderId="0" xfId="8" applyNumberFormat="1" applyFont="1" applyFill="1" applyBorder="1" applyAlignment="1" applyProtection="1">
      <alignment horizontal="left" vertical="top" wrapText="1"/>
      <protection locked="0"/>
    </xf>
    <xf numFmtId="0" fontId="99" fillId="0" borderId="0" xfId="8" applyNumberFormat="1" applyFont="1" applyFill="1" applyBorder="1" applyAlignment="1" applyProtection="1">
      <alignment horizontal="left" vertical="center"/>
      <protection locked="0"/>
    </xf>
    <xf numFmtId="0" fontId="0" fillId="0" borderId="0" xfId="8" applyFont="1" applyAlignment="1" applyProtection="1">
      <alignment vertical="center"/>
      <protection locked="0"/>
    </xf>
    <xf numFmtId="0" fontId="4" fillId="43" borderId="0" xfId="39239" applyFont="1" applyFill="1" applyAlignment="1" applyProtection="1">
      <protection locked="0"/>
    </xf>
    <xf numFmtId="0" fontId="0" fillId="0" borderId="0" xfId="8" applyFont="1" applyProtection="1">
      <protection locked="0"/>
    </xf>
    <xf numFmtId="0" fontId="99" fillId="0" borderId="0" xfId="8" applyNumberFormat="1" applyFont="1" applyFill="1" applyBorder="1" applyAlignment="1" applyProtection="1">
      <alignment horizontal="center" vertical="center"/>
    </xf>
    <xf numFmtId="0" fontId="10" fillId="0" borderId="2" xfId="8" applyFont="1" applyFill="1" applyBorder="1" applyAlignment="1" applyProtection="1">
      <alignment horizontal="center" vertical="center"/>
      <protection locked="0"/>
    </xf>
    <xf numFmtId="178" fontId="4" fillId="55" borderId="0" xfId="39239" applyNumberFormat="1" applyFont="1" applyFill="1" applyBorder="1" applyAlignment="1" applyProtection="1">
      <alignment horizontal="right" vertical="top"/>
      <protection locked="0"/>
    </xf>
    <xf numFmtId="0" fontId="4" fillId="43" borderId="0" xfId="39239" applyFont="1" applyFill="1" applyAlignment="1" applyProtection="1">
      <alignment vertical="center"/>
      <protection locked="0"/>
    </xf>
    <xf numFmtId="178" fontId="10" fillId="0" borderId="0" xfId="8" applyNumberFormat="1" applyFont="1" applyFill="1" applyAlignment="1" applyProtection="1">
      <alignment horizontal="right"/>
    </xf>
    <xf numFmtId="0" fontId="10" fillId="0" borderId="0" xfId="8" applyFont="1" applyFill="1" applyAlignment="1" applyProtection="1">
      <alignment horizontal="right"/>
      <protection locked="0"/>
    </xf>
    <xf numFmtId="178" fontId="10" fillId="0" borderId="0" xfId="8" applyNumberFormat="1" applyFont="1" applyFill="1" applyAlignment="1" applyProtection="1">
      <alignment horizontal="right"/>
      <protection locked="0"/>
    </xf>
    <xf numFmtId="0" fontId="4" fillId="0" borderId="2" xfId="4" applyFont="1" applyFill="1" applyBorder="1" applyAlignment="1" applyProtection="1">
      <alignment horizontal="center" vertical="center"/>
      <protection locked="0"/>
    </xf>
    <xf numFmtId="0" fontId="4" fillId="0" borderId="2" xfId="39247" applyFont="1" applyFill="1" applyBorder="1" applyAlignment="1" applyProtection="1">
      <alignment horizontal="center" vertical="center"/>
      <protection locked="0"/>
    </xf>
    <xf numFmtId="0" fontId="20" fillId="0" borderId="0" xfId="8" applyNumberFormat="1" applyFont="1" applyFill="1" applyBorder="1" applyAlignment="1">
      <alignment horizontal="left" vertical="top"/>
    </xf>
    <xf numFmtId="178" fontId="10" fillId="2" borderId="0" xfId="8" applyNumberFormat="1" applyFont="1" applyFill="1" applyAlignment="1" applyProtection="1">
      <alignment horizontal="right" vertical="center"/>
    </xf>
    <xf numFmtId="188" fontId="12" fillId="0" borderId="0" xfId="39256" quotePrefix="1" applyNumberFormat="1" applyFont="1" applyFill="1" applyBorder="1" applyAlignment="1">
      <alignment horizontal="right" vertical="center"/>
    </xf>
    <xf numFmtId="188" fontId="12" fillId="0" borderId="0" xfId="8" applyNumberFormat="1" applyFont="1" applyFill="1" applyAlignment="1" applyProtection="1">
      <alignment horizontal="right"/>
      <protection locked="0"/>
    </xf>
    <xf numFmtId="188" fontId="12" fillId="0" borderId="0" xfId="8" applyNumberFormat="1" applyFont="1" applyFill="1" applyAlignment="1" applyProtection="1">
      <alignment horizontal="right" vertical="center"/>
    </xf>
    <xf numFmtId="188" fontId="10" fillId="0" borderId="0" xfId="8" applyNumberFormat="1" applyFont="1" applyFill="1" applyAlignment="1" applyProtection="1">
      <alignment horizontal="right" vertical="center"/>
    </xf>
    <xf numFmtId="188" fontId="10" fillId="0" borderId="0" xfId="8" applyNumberFormat="1" applyFont="1" applyFill="1" applyAlignment="1" applyProtection="1">
      <alignment horizontal="right"/>
      <protection locked="0"/>
    </xf>
    <xf numFmtId="0" fontId="10" fillId="0" borderId="0" xfId="8" applyFont="1" applyBorder="1" applyProtection="1">
      <protection locked="0"/>
    </xf>
    <xf numFmtId="0" fontId="20" fillId="43" borderId="0" xfId="39239" applyFont="1" applyFill="1" applyProtection="1">
      <protection locked="0"/>
    </xf>
    <xf numFmtId="0" fontId="20" fillId="43" borderId="0" xfId="39239" applyFont="1" applyFill="1" applyAlignment="1" applyProtection="1">
      <protection locked="0"/>
    </xf>
    <xf numFmtId="0" fontId="3" fillId="43" borderId="0" xfId="39239" applyFont="1" applyFill="1"/>
    <xf numFmtId="0" fontId="3" fillId="43" borderId="0" xfId="39239" applyFont="1" applyFill="1" applyAlignment="1">
      <alignment vertical="center"/>
    </xf>
    <xf numFmtId="0" fontId="20" fillId="2" borderId="0" xfId="39252" applyNumberFormat="1" applyFont="1" applyFill="1" applyBorder="1" applyAlignment="1">
      <alignment horizontal="left" vertical="center"/>
    </xf>
    <xf numFmtId="0" fontId="99" fillId="2" borderId="73" xfId="39252" applyFont="1" applyFill="1" applyBorder="1" applyAlignment="1">
      <alignment horizontal="center" vertical="center" wrapText="1"/>
    </xf>
    <xf numFmtId="0" fontId="99" fillId="2" borderId="0" xfId="39252" applyNumberFormat="1" applyFont="1" applyFill="1" applyBorder="1" applyAlignment="1">
      <alignment horizontal="center" vertical="center"/>
    </xf>
    <xf numFmtId="0" fontId="102" fillId="43" borderId="0" xfId="39249" applyFont="1" applyFill="1"/>
    <xf numFmtId="0" fontId="6" fillId="2" borderId="0" xfId="39252" applyNumberFormat="1" applyFont="1" applyFill="1" applyBorder="1" applyAlignment="1">
      <alignment horizontal="left" vertical="center" wrapText="1"/>
    </xf>
    <xf numFmtId="0" fontId="89" fillId="2" borderId="81" xfId="427" applyFont="1" applyFill="1" applyBorder="1" applyAlignment="1">
      <alignment horizontal="center" vertical="center" wrapText="1"/>
    </xf>
    <xf numFmtId="0" fontId="16" fillId="2" borderId="81" xfId="427" applyFont="1" applyFill="1" applyBorder="1" applyAlignment="1">
      <alignment horizontal="center" vertical="center" wrapText="1"/>
    </xf>
    <xf numFmtId="0" fontId="119" fillId="2" borderId="81" xfId="427" applyFont="1" applyFill="1" applyBorder="1" applyAlignment="1">
      <alignment vertical="center" wrapText="1"/>
    </xf>
    <xf numFmtId="0" fontId="4" fillId="43" borderId="0" xfId="39249" applyFont="1" applyFill="1"/>
    <xf numFmtId="0" fontId="4" fillId="2" borderId="0" xfId="39252" applyNumberFormat="1" applyFont="1" applyFill="1" applyBorder="1" applyAlignment="1">
      <alignment horizontal="left" vertical="center" wrapText="1"/>
    </xf>
    <xf numFmtId="185" fontId="10" fillId="2" borderId="0" xfId="39250" applyNumberFormat="1" applyFont="1" applyFill="1" applyAlignment="1">
      <alignment horizontal="right" vertical="center"/>
    </xf>
    <xf numFmtId="188" fontId="4" fillId="2" borderId="0" xfId="39250" applyNumberFormat="1" applyFont="1" applyFill="1" applyAlignment="1">
      <alignment horizontal="right"/>
    </xf>
    <xf numFmtId="185" fontId="6" fillId="43" borderId="0" xfId="39249" applyNumberFormat="1" applyFont="1" applyFill="1"/>
    <xf numFmtId="0" fontId="6" fillId="43" borderId="0" xfId="39249" applyFont="1" applyFill="1"/>
    <xf numFmtId="185" fontId="10" fillId="43" borderId="0" xfId="39250" applyNumberFormat="1" applyFont="1" applyFill="1" applyAlignment="1">
      <alignment horizontal="right" vertical="center"/>
    </xf>
    <xf numFmtId="185" fontId="4" fillId="0" borderId="0" xfId="39250" applyNumberFormat="1" applyFont="1" applyFill="1" applyAlignment="1">
      <alignment horizontal="right" vertical="center"/>
    </xf>
    <xf numFmtId="185" fontId="4" fillId="43" borderId="0" xfId="39250" applyNumberFormat="1" applyFont="1" applyFill="1" applyAlignment="1">
      <alignment vertical="center"/>
    </xf>
    <xf numFmtId="185" fontId="10" fillId="2" borderId="0" xfId="39248" applyNumberFormat="1" applyFont="1" applyFill="1" applyAlignment="1">
      <alignment vertical="center"/>
    </xf>
    <xf numFmtId="185" fontId="4" fillId="2" borderId="0" xfId="39250" applyNumberFormat="1" applyFont="1" applyFill="1" applyAlignment="1">
      <alignment horizontal="right" vertical="center"/>
    </xf>
    <xf numFmtId="185" fontId="4" fillId="2" borderId="0" xfId="39250" applyNumberFormat="1" applyFont="1" applyFill="1" applyAlignment="1">
      <alignment vertical="center"/>
    </xf>
    <xf numFmtId="188" fontId="10" fillId="2" borderId="0" xfId="39248" applyNumberFormat="1" applyFont="1" applyFill="1" applyAlignment="1">
      <alignment vertical="center"/>
    </xf>
    <xf numFmtId="188" fontId="10" fillId="0" borderId="0" xfId="39248" applyNumberFormat="1" applyFont="1" applyFill="1" applyAlignment="1">
      <alignment vertical="center"/>
    </xf>
    <xf numFmtId="188" fontId="4" fillId="43" borderId="0" xfId="39250" applyNumberFormat="1" applyFont="1" applyFill="1"/>
    <xf numFmtId="188" fontId="4" fillId="2" borderId="0" xfId="39250" applyNumberFormat="1" applyFont="1" applyFill="1"/>
    <xf numFmtId="185" fontId="4" fillId="43" borderId="0" xfId="39250" applyNumberFormat="1" applyFont="1" applyFill="1"/>
    <xf numFmtId="185" fontId="4" fillId="2" borderId="0" xfId="39250" applyNumberFormat="1" applyFont="1" applyFill="1"/>
    <xf numFmtId="0" fontId="6" fillId="2" borderId="0" xfId="39252" applyNumberFormat="1" applyFont="1" applyFill="1" applyBorder="1" applyAlignment="1">
      <alignment vertical="center"/>
    </xf>
    <xf numFmtId="185" fontId="6" fillId="2" borderId="0" xfId="39250" applyNumberFormat="1" applyFont="1" applyFill="1"/>
    <xf numFmtId="0" fontId="6" fillId="2" borderId="0" xfId="39252" applyNumberFormat="1" applyFont="1" applyFill="1" applyBorder="1" applyAlignment="1">
      <alignment horizontal="left" vertical="center" indent="1"/>
    </xf>
    <xf numFmtId="185" fontId="17" fillId="2" borderId="0" xfId="39248" applyNumberFormat="1" applyFont="1" applyFill="1" applyAlignment="1">
      <alignment vertical="center"/>
    </xf>
    <xf numFmtId="0" fontId="6" fillId="43" borderId="0" xfId="39249" applyFont="1" applyFill="1" applyAlignment="1">
      <alignment horizontal="left"/>
    </xf>
    <xf numFmtId="185" fontId="17" fillId="2" borderId="0" xfId="39248" applyNumberFormat="1" applyFont="1" applyFill="1" applyAlignment="1">
      <alignment horizontal="right" vertical="center"/>
    </xf>
    <xf numFmtId="0" fontId="102" fillId="43" borderId="0" xfId="39249" applyFont="1" applyFill="1" applyBorder="1"/>
    <xf numFmtId="0" fontId="4" fillId="2" borderId="82" xfId="39250" applyFont="1" applyFill="1" applyBorder="1" applyAlignment="1">
      <alignment horizontal="center" vertical="center"/>
    </xf>
    <xf numFmtId="0" fontId="20" fillId="43" borderId="0" xfId="39249" applyFont="1" applyFill="1" applyBorder="1" applyAlignment="1">
      <alignment vertical="top"/>
    </xf>
    <xf numFmtId="0" fontId="4" fillId="43" borderId="0" xfId="39249" applyFont="1" applyFill="1" applyBorder="1"/>
    <xf numFmtId="185" fontId="2" fillId="2" borderId="0" xfId="427" applyNumberFormat="1" applyFill="1"/>
    <xf numFmtId="0" fontId="4" fillId="2" borderId="0" xfId="39249" applyFont="1" applyFill="1"/>
    <xf numFmtId="0" fontId="2" fillId="2" borderId="0" xfId="427" applyFill="1"/>
    <xf numFmtId="0" fontId="20" fillId="43" borderId="0" xfId="39253" applyNumberFormat="1" applyFont="1" applyFill="1" applyBorder="1" applyAlignment="1">
      <alignment horizontal="left" vertical="center"/>
    </xf>
    <xf numFmtId="0" fontId="99" fillId="0" borderId="0" xfId="39253" applyFont="1" applyBorder="1" applyAlignment="1">
      <alignment horizontal="center" vertical="center" wrapText="1"/>
    </xf>
    <xf numFmtId="0" fontId="20" fillId="0" borderId="0" xfId="39253" applyNumberFormat="1" applyFont="1" applyFill="1" applyBorder="1" applyAlignment="1">
      <alignment horizontal="right" vertical="center"/>
    </xf>
    <xf numFmtId="0" fontId="99" fillId="0" borderId="0" xfId="39253" applyNumberFormat="1" applyFont="1" applyFill="1" applyBorder="1" applyAlignment="1">
      <alignment horizontal="center" vertical="center"/>
    </xf>
    <xf numFmtId="0" fontId="4" fillId="43" borderId="82" xfId="39250" applyFont="1" applyFill="1" applyBorder="1" applyAlignment="1">
      <alignment horizontal="center" vertical="center"/>
    </xf>
    <xf numFmtId="0" fontId="8" fillId="43" borderId="82" xfId="407" applyFont="1" applyFill="1" applyBorder="1" applyAlignment="1" applyProtection="1">
      <alignment horizontal="center" vertical="center"/>
    </xf>
    <xf numFmtId="0" fontId="4" fillId="43" borderId="0" xfId="39250" applyFont="1" applyFill="1"/>
    <xf numFmtId="0" fontId="6" fillId="43" borderId="0" xfId="39250" quotePrefix="1" applyFont="1" applyFill="1" applyAlignment="1">
      <alignment horizontal="left"/>
    </xf>
    <xf numFmtId="193" fontId="6" fillId="0" borderId="0" xfId="39250" applyNumberFormat="1" applyFont="1" applyFill="1" applyAlignment="1">
      <alignment horizontal="right" vertical="center"/>
    </xf>
    <xf numFmtId="0" fontId="6" fillId="43" borderId="0" xfId="39250" applyFont="1" applyFill="1"/>
    <xf numFmtId="0" fontId="4" fillId="43" borderId="0" xfId="39250" quotePrefix="1" applyFont="1" applyFill="1" applyAlignment="1">
      <alignment horizontal="left"/>
    </xf>
    <xf numFmtId="0" fontId="4" fillId="43" borderId="0" xfId="39253" applyNumberFormat="1" applyFont="1" applyFill="1" applyBorder="1" applyAlignment="1">
      <alignment horizontal="left" vertical="center" wrapText="1"/>
    </xf>
    <xf numFmtId="0" fontId="6" fillId="43" borderId="0" xfId="39253" applyNumberFormat="1" applyFont="1" applyFill="1" applyBorder="1" applyAlignment="1">
      <alignment horizontal="left" vertical="center" wrapText="1"/>
    </xf>
    <xf numFmtId="0" fontId="6" fillId="43" borderId="0" xfId="39253" applyNumberFormat="1" applyFont="1" applyFill="1" applyBorder="1" applyAlignment="1">
      <alignment vertical="center"/>
    </xf>
    <xf numFmtId="185" fontId="6" fillId="0" borderId="0" xfId="39250" applyNumberFormat="1" applyFont="1" applyFill="1" applyAlignment="1">
      <alignment horizontal="right" vertical="center"/>
    </xf>
    <xf numFmtId="185" fontId="6" fillId="43" borderId="0" xfId="39250" applyNumberFormat="1" applyFont="1" applyFill="1"/>
    <xf numFmtId="0" fontId="6" fillId="43" borderId="0" xfId="39253" applyNumberFormat="1" applyFont="1" applyFill="1" applyBorder="1" applyAlignment="1">
      <alignment horizontal="left" vertical="center" indent="1"/>
    </xf>
    <xf numFmtId="0" fontId="4" fillId="43" borderId="0" xfId="39250" applyFont="1" applyFill="1" applyAlignment="1">
      <alignment horizontal="left"/>
    </xf>
    <xf numFmtId="185" fontId="86" fillId="2" borderId="0" xfId="427" applyNumberFormat="1" applyFont="1" applyFill="1"/>
    <xf numFmtId="0" fontId="57" fillId="0" borderId="0" xfId="427" applyFont="1" applyAlignment="1">
      <alignment wrapText="1"/>
    </xf>
    <xf numFmtId="0" fontId="57" fillId="0" borderId="0" xfId="427" applyFont="1" applyBorder="1" applyAlignment="1">
      <alignment wrapText="1"/>
    </xf>
    <xf numFmtId="0" fontId="20" fillId="0" borderId="0" xfId="39239" applyFont="1" applyFill="1" applyBorder="1" applyAlignment="1" applyProtection="1">
      <alignment vertical="center"/>
      <protection locked="0"/>
    </xf>
    <xf numFmtId="0" fontId="23" fillId="2" borderId="0" xfId="407" applyFont="1" applyFill="1" applyAlignment="1" applyProtection="1"/>
    <xf numFmtId="0" fontId="20" fillId="2" borderId="0" xfId="39250" applyFont="1" applyFill="1" applyAlignment="1">
      <alignment horizontal="left" vertical="top" wrapText="1"/>
    </xf>
    <xf numFmtId="0" fontId="8" fillId="43" borderId="82" xfId="407" applyFont="1" applyFill="1" applyBorder="1" applyAlignment="1" applyProtection="1">
      <alignment horizontal="center" vertical="center" wrapText="1"/>
    </xf>
    <xf numFmtId="193" fontId="17" fillId="0" borderId="0" xfId="39250" applyNumberFormat="1" applyFont="1" applyFill="1" applyAlignment="1">
      <alignment horizontal="right"/>
    </xf>
    <xf numFmtId="0" fontId="6" fillId="0" borderId="0" xfId="39253" applyFont="1" applyBorder="1" applyAlignment="1">
      <alignment horizontal="center" vertical="center" wrapText="1"/>
    </xf>
    <xf numFmtId="185" fontId="10" fillId="0" borderId="0" xfId="39250" applyNumberFormat="1" applyFont="1" applyFill="1" applyAlignment="1">
      <alignment horizontal="right" vertical="center"/>
    </xf>
    <xf numFmtId="185" fontId="10" fillId="2" borderId="0" xfId="39250" applyNumberFormat="1" applyFont="1" applyFill="1" applyBorder="1" applyAlignment="1">
      <alignment horizontal="right" vertical="center"/>
    </xf>
    <xf numFmtId="185" fontId="4" fillId="0" borderId="0" xfId="39253" applyNumberFormat="1" applyFont="1" applyFill="1" applyBorder="1" applyAlignment="1">
      <alignment vertical="center"/>
    </xf>
    <xf numFmtId="185" fontId="4" fillId="2" borderId="0" xfId="39253" applyNumberFormat="1" applyFont="1" applyFill="1" applyBorder="1" applyAlignment="1">
      <alignment vertical="center"/>
    </xf>
    <xf numFmtId="185" fontId="4" fillId="0" borderId="0" xfId="39253" applyNumberFormat="1" applyFont="1" applyFill="1" applyBorder="1" applyAlignment="1">
      <alignment horizontal="right" vertical="center"/>
    </xf>
    <xf numFmtId="185" fontId="4" fillId="2" borderId="0" xfId="39253" applyNumberFormat="1" applyFont="1" applyFill="1" applyBorder="1" applyAlignment="1">
      <alignment horizontal="right" vertical="center"/>
    </xf>
    <xf numFmtId="185" fontId="17" fillId="0" borderId="0" xfId="39248" applyNumberFormat="1" applyFont="1" applyFill="1" applyAlignment="1">
      <alignment vertical="center"/>
    </xf>
    <xf numFmtId="185" fontId="6" fillId="0" borderId="0" xfId="39250" applyNumberFormat="1" applyFont="1" applyFill="1" applyAlignment="1">
      <alignment vertical="center"/>
    </xf>
    <xf numFmtId="185" fontId="17" fillId="0" borderId="0" xfId="39248" applyNumberFormat="1" applyFont="1" applyFill="1" applyAlignment="1">
      <alignment horizontal="right" vertical="center"/>
    </xf>
    <xf numFmtId="0" fontId="20" fillId="0" borderId="83" xfId="39239" applyFont="1" applyFill="1" applyBorder="1" applyAlignment="1" applyProtection="1">
      <alignment vertical="center"/>
      <protection locked="0"/>
    </xf>
    <xf numFmtId="0" fontId="22" fillId="0" borderId="0" xfId="39250" applyFont="1" applyFill="1" applyAlignment="1">
      <alignment horizontal="left" vertical="top" wrapText="1"/>
    </xf>
    <xf numFmtId="0" fontId="3" fillId="43" borderId="0" xfId="39239" applyNumberFormat="1" applyFont="1" applyFill="1" applyBorder="1" applyAlignment="1">
      <alignment horizontal="left" vertical="center"/>
    </xf>
    <xf numFmtId="0" fontId="3" fillId="43" borderId="0" xfId="39249" applyFont="1" applyFill="1"/>
    <xf numFmtId="0" fontId="5" fillId="43" borderId="0" xfId="39239" applyNumberFormat="1" applyFont="1" applyFill="1" applyBorder="1" applyAlignment="1">
      <alignment horizontal="left" vertical="center" indent="3"/>
    </xf>
    <xf numFmtId="0" fontId="20" fillId="43" borderId="0" xfId="39249" applyFont="1" applyFill="1" applyBorder="1" applyAlignment="1">
      <alignment horizontal="left"/>
    </xf>
    <xf numFmtId="0" fontId="20" fillId="43" borderId="0" xfId="39249" applyFont="1" applyFill="1" applyBorder="1"/>
    <xf numFmtId="0" fontId="20" fillId="43" borderId="0" xfId="39249" applyFont="1" applyFill="1" applyBorder="1" applyAlignment="1">
      <alignment horizontal="right"/>
    </xf>
    <xf numFmtId="0" fontId="22" fillId="2" borderId="0" xfId="39249" applyFont="1" applyFill="1" applyBorder="1" applyAlignment="1">
      <alignment horizontal="right"/>
    </xf>
    <xf numFmtId="0" fontId="22" fillId="43" borderId="0" xfId="39249" applyFont="1" applyFill="1" applyBorder="1" applyAlignment="1">
      <alignment horizontal="right"/>
    </xf>
    <xf numFmtId="0" fontId="20" fillId="43" borderId="0" xfId="39249" applyFont="1" applyFill="1"/>
    <xf numFmtId="0" fontId="4" fillId="43" borderId="82" xfId="39250" applyFont="1" applyFill="1" applyBorder="1" applyAlignment="1">
      <alignment horizontal="center" vertical="center" wrapText="1"/>
    </xf>
    <xf numFmtId="0" fontId="4" fillId="0" borderId="82" xfId="39250" applyFont="1" applyFill="1" applyBorder="1" applyAlignment="1">
      <alignment horizontal="center" vertical="center" wrapText="1"/>
    </xf>
    <xf numFmtId="0" fontId="4" fillId="43" borderId="0" xfId="39249" applyFont="1" applyFill="1" applyBorder="1" applyAlignment="1">
      <alignment horizontal="center" vertical="center" wrapText="1"/>
    </xf>
    <xf numFmtId="0" fontId="37" fillId="43" borderId="0" xfId="39249" applyFont="1" applyFill="1" applyAlignment="1">
      <alignment wrapText="1"/>
    </xf>
    <xf numFmtId="0" fontId="6" fillId="43" borderId="0" xfId="39250" applyFont="1" applyFill="1" applyBorder="1" applyAlignment="1">
      <alignment horizontal="right" vertical="center" wrapText="1"/>
    </xf>
    <xf numFmtId="179" fontId="6" fillId="43" borderId="0" xfId="39250" applyNumberFormat="1" applyFont="1" applyFill="1" applyBorder="1" applyAlignment="1">
      <alignment horizontal="center" vertical="center" wrapText="1"/>
    </xf>
    <xf numFmtId="179" fontId="4" fillId="0" borderId="0" xfId="39250" applyNumberFormat="1" applyFont="1" applyFill="1" applyBorder="1" applyAlignment="1">
      <alignment horizontal="center" vertical="center" wrapText="1"/>
    </xf>
    <xf numFmtId="179" fontId="4" fillId="43" borderId="0" xfId="39250" applyNumberFormat="1" applyFont="1" applyFill="1" applyBorder="1" applyAlignment="1">
      <alignment horizontal="center" vertical="center" wrapText="1"/>
    </xf>
    <xf numFmtId="0" fontId="6" fillId="43" borderId="0" xfId="39250" applyFont="1" applyFill="1" applyBorder="1" applyAlignment="1">
      <alignment horizontal="left" vertical="center" wrapText="1"/>
    </xf>
    <xf numFmtId="0" fontId="4" fillId="43" borderId="0" xfId="39250" applyFont="1" applyFill="1" applyBorder="1" applyAlignment="1">
      <alignment horizontal="center" vertical="center" wrapText="1"/>
    </xf>
    <xf numFmtId="0" fontId="4" fillId="0" borderId="0" xfId="39250" applyFont="1" applyFill="1" applyBorder="1" applyAlignment="1">
      <alignment horizontal="center" vertical="center" wrapText="1"/>
    </xf>
    <xf numFmtId="0" fontId="6" fillId="43" borderId="0" xfId="39250" applyFont="1" applyFill="1" applyBorder="1" applyAlignment="1">
      <alignment horizontal="right" vertical="center" wrapText="1" indent="1"/>
    </xf>
    <xf numFmtId="0" fontId="6" fillId="43" borderId="0" xfId="39250" applyFont="1" applyFill="1" applyBorder="1" applyAlignment="1">
      <alignment horizontal="left" vertical="center" wrapText="1" indent="1"/>
    </xf>
    <xf numFmtId="0" fontId="6" fillId="43" borderId="0" xfId="39249" applyFont="1" applyFill="1" applyBorder="1" applyAlignment="1">
      <alignment horizontal="left" vertical="center" wrapText="1" indent="1"/>
    </xf>
    <xf numFmtId="0" fontId="6" fillId="43" borderId="0" xfId="39250" applyFont="1" applyFill="1" applyAlignment="1">
      <alignment horizontal="right" vertical="center" indent="1"/>
    </xf>
    <xf numFmtId="185" fontId="6" fillId="43" borderId="0" xfId="39250" applyNumberFormat="1" applyFont="1" applyFill="1" applyAlignment="1">
      <alignment horizontal="right" vertical="center"/>
    </xf>
    <xf numFmtId="185" fontId="4" fillId="43" borderId="0" xfId="39250" applyNumberFormat="1" applyFont="1" applyFill="1" applyAlignment="1">
      <alignment horizontal="right" vertical="center"/>
    </xf>
    <xf numFmtId="0" fontId="6" fillId="43" borderId="0" xfId="39250" applyFont="1" applyFill="1" applyAlignment="1">
      <alignment horizontal="left" vertical="center" indent="1"/>
    </xf>
    <xf numFmtId="185" fontId="6" fillId="43" borderId="0" xfId="39249" applyNumberFormat="1" applyFont="1" applyFill="1" applyAlignment="1">
      <alignment horizontal="left" vertical="center" indent="1"/>
    </xf>
    <xf numFmtId="0" fontId="4" fillId="43" borderId="0" xfId="39250" quotePrefix="1" applyFont="1" applyFill="1" applyAlignment="1">
      <alignment horizontal="right" vertical="center"/>
    </xf>
    <xf numFmtId="0" fontId="4" fillId="43" borderId="0" xfId="39250" applyFont="1" applyFill="1" applyAlignment="1">
      <alignment horizontal="left" vertical="center" indent="2"/>
    </xf>
    <xf numFmtId="0" fontId="4" fillId="43" borderId="0" xfId="39250" applyFont="1" applyFill="1" applyAlignment="1">
      <alignment horizontal="right" vertical="center"/>
    </xf>
    <xf numFmtId="0" fontId="10" fillId="0" borderId="0" xfId="39250" applyFont="1" applyFill="1" applyAlignment="1">
      <alignment horizontal="left" indent="2"/>
    </xf>
    <xf numFmtId="0" fontId="4" fillId="0" borderId="0" xfId="39250" applyFont="1" applyFill="1" applyAlignment="1">
      <alignment horizontal="left" vertical="center" indent="2"/>
    </xf>
    <xf numFmtId="0" fontId="4" fillId="43" borderId="0" xfId="39250" applyFont="1" applyFill="1" applyBorder="1" applyAlignment="1">
      <alignment horizontal="right" vertical="center" wrapText="1"/>
    </xf>
    <xf numFmtId="179" fontId="4" fillId="43" borderId="0" xfId="39250" applyNumberFormat="1" applyFont="1" applyFill="1" applyAlignment="1">
      <alignment vertical="center" wrapText="1"/>
    </xf>
    <xf numFmtId="0" fontId="4" fillId="43" borderId="0" xfId="39250" applyFont="1" applyFill="1" applyBorder="1" applyAlignment="1">
      <alignment horizontal="left" vertical="center" wrapText="1" indent="2"/>
    </xf>
    <xf numFmtId="0" fontId="4" fillId="43" borderId="0" xfId="39249" applyFont="1" applyFill="1" applyAlignment="1">
      <alignment wrapText="1"/>
    </xf>
    <xf numFmtId="0" fontId="10" fillId="0" borderId="82" xfId="39250" applyFont="1" applyFill="1" applyBorder="1" applyAlignment="1">
      <alignment horizontal="center" vertical="center" wrapText="1"/>
    </xf>
    <xf numFmtId="0" fontId="37" fillId="43" borderId="0" xfId="39249" applyFont="1" applyFill="1" applyBorder="1"/>
    <xf numFmtId="0" fontId="37" fillId="43" borderId="0" xfId="39249" applyFont="1" applyFill="1"/>
    <xf numFmtId="0" fontId="22" fillId="0" borderId="0" xfId="8" applyFont="1" applyFill="1" applyBorder="1" applyAlignment="1">
      <alignment vertical="top" wrapText="1"/>
    </xf>
    <xf numFmtId="0" fontId="22" fillId="0" borderId="0" xfId="39254" applyNumberFormat="1" applyFont="1" applyFill="1" applyBorder="1" applyAlignment="1">
      <alignment horizontal="left" vertical="center" wrapText="1"/>
    </xf>
    <xf numFmtId="0" fontId="22" fillId="0" borderId="0" xfId="8" applyFont="1" applyAlignment="1">
      <alignment horizontal="justify" vertical="center" wrapText="1"/>
    </xf>
    <xf numFmtId="0" fontId="3" fillId="2" borderId="0" xfId="39239" applyNumberFormat="1" applyFont="1" applyFill="1" applyBorder="1" applyAlignment="1">
      <alignment vertical="center" wrapText="1"/>
    </xf>
    <xf numFmtId="0" fontId="120" fillId="0" borderId="0" xfId="38482" applyFont="1" applyFill="1" applyAlignment="1">
      <alignment vertical="top" wrapText="1"/>
    </xf>
    <xf numFmtId="0" fontId="5" fillId="2" borderId="0" xfId="39239" applyNumberFormat="1" applyFont="1" applyFill="1" applyBorder="1" applyAlignment="1">
      <alignment vertical="center" wrapText="1"/>
    </xf>
    <xf numFmtId="0" fontId="70" fillId="54" borderId="0" xfId="38480" applyFont="1" applyFill="1" applyAlignment="1">
      <alignment horizontal="center" vertical="top" wrapText="1"/>
    </xf>
    <xf numFmtId="0" fontId="70" fillId="0" borderId="0" xfId="38482" applyFont="1" applyFill="1" applyAlignment="1">
      <alignment vertical="top" wrapText="1"/>
    </xf>
    <xf numFmtId="0" fontId="120" fillId="0" borderId="0" xfId="38480" applyFont="1" applyFill="1" applyAlignment="1">
      <alignment horizontal="left" vertical="center" wrapText="1"/>
    </xf>
    <xf numFmtId="0" fontId="120" fillId="2" borderId="0" xfId="38480" applyFont="1" applyFill="1" applyAlignment="1">
      <alignment horizontal="left" vertical="center" wrapText="1"/>
    </xf>
    <xf numFmtId="0" fontId="121" fillId="0" borderId="0" xfId="39246" applyFont="1" applyFill="1" applyBorder="1" applyAlignment="1">
      <alignment horizontal="left" vertical="center" wrapText="1"/>
    </xf>
    <xf numFmtId="0" fontId="96" fillId="0" borderId="0" xfId="8" applyFont="1" applyFill="1"/>
    <xf numFmtId="0" fontId="94" fillId="0" borderId="0" xfId="38480" applyFont="1" applyFill="1" applyAlignment="1">
      <alignment horizontal="left" indent="4"/>
    </xf>
    <xf numFmtId="0" fontId="122" fillId="0" borderId="0" xfId="38480" applyFont="1" applyFill="1"/>
    <xf numFmtId="0" fontId="95" fillId="2" borderId="0" xfId="8" applyFont="1" applyFill="1"/>
    <xf numFmtId="0" fontId="95" fillId="0" borderId="0" xfId="38480" applyFont="1" applyFill="1"/>
    <xf numFmtId="0" fontId="95" fillId="0" borderId="0" xfId="8" applyFont="1" applyFill="1"/>
    <xf numFmtId="0" fontId="95" fillId="0" borderId="0" xfId="8" applyFont="1" applyFill="1" applyAlignment="1">
      <alignment vertical="top" wrapText="1"/>
    </xf>
    <xf numFmtId="0" fontId="97" fillId="0" borderId="0" xfId="39241"/>
    <xf numFmtId="0" fontId="101" fillId="0" borderId="0" xfId="39267" applyFont="1" applyFill="1" applyBorder="1" applyAlignment="1" applyProtection="1">
      <alignment horizontal="left" vertical="center"/>
    </xf>
    <xf numFmtId="168" fontId="4" fillId="0" borderId="0" xfId="39267" applyNumberFormat="1" applyFont="1" applyFill="1" applyAlignment="1" applyProtection="1">
      <alignment vertical="center"/>
      <protection locked="0"/>
    </xf>
    <xf numFmtId="0" fontId="4" fillId="0" borderId="0" xfId="39267" applyFont="1" applyFill="1" applyAlignment="1" applyProtection="1">
      <alignment vertical="center"/>
      <protection locked="0"/>
    </xf>
    <xf numFmtId="0" fontId="3" fillId="0" borderId="0" xfId="39267" applyFont="1" applyFill="1" applyBorder="1" applyAlignment="1" applyProtection="1">
      <alignment horizontal="center" vertical="center" wrapText="1"/>
    </xf>
    <xf numFmtId="0" fontId="5" fillId="0" borderId="0" xfId="39267" applyFont="1" applyFill="1" applyAlignment="1" applyProtection="1">
      <alignment vertical="center"/>
      <protection locked="0"/>
    </xf>
    <xf numFmtId="0" fontId="126" fillId="0" borderId="0" xfId="39266" applyFont="1" applyAlignment="1" applyProtection="1">
      <alignment vertical="center"/>
      <protection locked="0"/>
    </xf>
    <xf numFmtId="0" fontId="4" fillId="0" borderId="0" xfId="39267" applyFont="1" applyFill="1" applyBorder="1" applyAlignment="1" applyProtection="1">
      <alignment horizontal="center" vertical="center"/>
    </xf>
    <xf numFmtId="0" fontId="4" fillId="0" borderId="0" xfId="39267" applyFont="1" applyFill="1" applyBorder="1" applyAlignment="1" applyProtection="1">
      <alignment horizontal="center" vertical="center"/>
      <protection locked="0"/>
    </xf>
    <xf numFmtId="0" fontId="4" fillId="0" borderId="0" xfId="6" applyNumberFormat="1" applyFont="1" applyFill="1" applyBorder="1" applyAlignment="1" applyProtection="1">
      <alignment horizontal="left" vertical="center" wrapText="1"/>
    </xf>
    <xf numFmtId="165" fontId="17" fillId="0" borderId="0" xfId="39267" quotePrefix="1" applyNumberFormat="1" applyFont="1" applyFill="1" applyAlignment="1" applyProtection="1">
      <alignment horizontal="right" vertical="center"/>
      <protection locked="0"/>
    </xf>
    <xf numFmtId="0" fontId="25" fillId="0" borderId="0" xfId="6" applyFont="1" applyFill="1" applyProtection="1"/>
    <xf numFmtId="165" fontId="17" fillId="0" borderId="0" xfId="39267" applyNumberFormat="1" applyFont="1" applyFill="1" applyAlignment="1" applyProtection="1">
      <alignment horizontal="right" vertical="center"/>
      <protection locked="0"/>
    </xf>
    <xf numFmtId="0" fontId="25" fillId="0" borderId="0" xfId="6" applyFont="1" applyProtection="1"/>
    <xf numFmtId="0" fontId="25" fillId="0" borderId="0" xfId="6" applyFont="1" applyProtection="1">
      <protection locked="0"/>
    </xf>
    <xf numFmtId="196" fontId="10" fillId="0" borderId="0" xfId="39267" applyNumberFormat="1" applyFont="1" applyFill="1" applyAlignment="1" applyProtection="1">
      <alignment horizontal="right" vertical="center"/>
    </xf>
    <xf numFmtId="196" fontId="10" fillId="0" borderId="0" xfId="6" applyNumberFormat="1" applyFont="1" applyFill="1" applyAlignment="1" applyProtection="1">
      <alignment horizontal="right"/>
    </xf>
    <xf numFmtId="2" fontId="4" fillId="0" borderId="0" xfId="39267" applyNumberFormat="1" applyFont="1" applyFill="1" applyAlignment="1" applyProtection="1">
      <alignment horizontal="right" vertical="center"/>
    </xf>
    <xf numFmtId="168" fontId="25" fillId="0" borderId="0" xfId="6" applyNumberFormat="1" applyFont="1" applyProtection="1">
      <protection locked="0"/>
    </xf>
    <xf numFmtId="196" fontId="10" fillId="0" borderId="0" xfId="6" applyNumberFormat="1" applyFont="1" applyFill="1" applyBorder="1" applyAlignment="1" applyProtection="1">
      <alignment horizontal="right"/>
    </xf>
    <xf numFmtId="196" fontId="10" fillId="0" borderId="0" xfId="39267" applyNumberFormat="1" applyFont="1" applyFill="1" applyBorder="1" applyAlignment="1" applyProtection="1">
      <alignment horizontal="right" vertical="center"/>
    </xf>
    <xf numFmtId="168" fontId="95" fillId="0" borderId="0" xfId="39267" applyNumberFormat="1" applyFont="1" applyFill="1" applyAlignment="1" applyProtection="1">
      <alignment horizontal="right" vertical="center"/>
    </xf>
    <xf numFmtId="168" fontId="4" fillId="0" borderId="0" xfId="39267" applyNumberFormat="1" applyFont="1" applyFill="1" applyAlignment="1" applyProtection="1">
      <alignment horizontal="right" vertical="center"/>
    </xf>
    <xf numFmtId="168" fontId="16" fillId="0" borderId="0" xfId="39241" applyNumberFormat="1" applyFont="1"/>
    <xf numFmtId="196" fontId="10" fillId="0" borderId="0" xfId="39267" applyNumberFormat="1" applyFont="1" applyFill="1" applyAlignment="1" applyProtection="1">
      <alignment horizontal="right" vertical="center"/>
      <protection locked="0"/>
    </xf>
    <xf numFmtId="196" fontId="10" fillId="0" borderId="0" xfId="39267" applyNumberFormat="1" applyFont="1" applyFill="1" applyBorder="1" applyAlignment="1" applyProtection="1">
      <alignment horizontal="right" vertical="center"/>
      <protection locked="0"/>
    </xf>
    <xf numFmtId="2" fontId="4" fillId="0" borderId="0" xfId="39267" applyNumberFormat="1" applyFont="1" applyFill="1" applyAlignment="1" applyProtection="1">
      <alignment horizontal="right" vertical="center"/>
      <protection locked="0"/>
    </xf>
    <xf numFmtId="2" fontId="4" fillId="0" borderId="0" xfId="39267" applyNumberFormat="1" applyFont="1" applyFill="1" applyAlignment="1" applyProtection="1">
      <alignment horizontal="left" vertical="center"/>
      <protection locked="0"/>
    </xf>
    <xf numFmtId="165" fontId="6" fillId="0" borderId="0" xfId="39267" applyNumberFormat="1" applyFont="1" applyFill="1" applyAlignment="1" applyProtection="1">
      <alignment horizontal="right" vertical="center"/>
      <protection locked="0"/>
    </xf>
    <xf numFmtId="196" fontId="10" fillId="0" borderId="90" xfId="39241" applyNumberFormat="1" applyFont="1" applyFill="1" applyBorder="1" applyAlignment="1">
      <alignment horizontal="right" vertical="top"/>
    </xf>
    <xf numFmtId="196" fontId="10" fillId="0" borderId="91" xfId="39267" applyNumberFormat="1" applyFont="1" applyFill="1" applyBorder="1" applyAlignment="1" applyProtection="1">
      <alignment horizontal="right" vertical="center"/>
      <protection locked="0"/>
    </xf>
    <xf numFmtId="196" fontId="10" fillId="0" borderId="0" xfId="39241" applyNumberFormat="1" applyFont="1" applyFill="1" applyBorder="1" applyAlignment="1">
      <alignment horizontal="right" vertical="top"/>
    </xf>
    <xf numFmtId="2" fontId="6" fillId="0" borderId="0" xfId="39267" applyNumberFormat="1" applyFont="1" applyFill="1" applyAlignment="1" applyProtection="1">
      <alignment horizontal="right" vertical="center"/>
      <protection locked="0"/>
    </xf>
    <xf numFmtId="0" fontId="6" fillId="0" borderId="0" xfId="6" applyNumberFormat="1" applyFont="1" applyBorder="1" applyAlignment="1" applyProtection="1">
      <alignment vertical="center"/>
      <protection locked="0"/>
    </xf>
    <xf numFmtId="49" fontId="6" fillId="0" borderId="0" xfId="6" applyNumberFormat="1" applyFont="1" applyBorder="1" applyAlignment="1" applyProtection="1">
      <alignment vertical="center"/>
      <protection locked="0"/>
    </xf>
    <xf numFmtId="0" fontId="6" fillId="0" borderId="0" xfId="39267" applyFont="1" applyFill="1" applyAlignment="1" applyProtection="1">
      <alignment vertical="center"/>
      <protection locked="0"/>
    </xf>
    <xf numFmtId="0" fontId="6" fillId="0" borderId="0" xfId="6" applyNumberFormat="1" applyFont="1" applyFill="1" applyBorder="1" applyAlignment="1" applyProtection="1">
      <alignment vertical="center"/>
      <protection locked="0"/>
    </xf>
    <xf numFmtId="49" fontId="6" fillId="0" borderId="0" xfId="6" applyNumberFormat="1" applyFont="1" applyFill="1" applyBorder="1" applyAlignment="1" applyProtection="1">
      <alignment vertical="center"/>
      <protection locked="0"/>
    </xf>
    <xf numFmtId="0" fontId="4" fillId="2" borderId="0" xfId="39267" applyFont="1" applyFill="1" applyAlignment="1" applyProtection="1">
      <alignment vertical="center"/>
      <protection locked="0"/>
    </xf>
    <xf numFmtId="168" fontId="10" fillId="2" borderId="0" xfId="39241" applyNumberFormat="1" applyFont="1" applyFill="1" applyBorder="1" applyAlignment="1">
      <alignment horizontal="right" vertical="center"/>
    </xf>
    <xf numFmtId="196" fontId="68" fillId="2" borderId="0" xfId="39241" applyNumberFormat="1" applyFont="1" applyFill="1" applyBorder="1" applyAlignment="1">
      <alignment horizontal="left" vertical="center"/>
    </xf>
    <xf numFmtId="0" fontId="10" fillId="2" borderId="0" xfId="39267" applyFont="1" applyFill="1" applyAlignment="1" applyProtection="1">
      <alignment horizontal="right" vertical="center"/>
      <protection locked="0"/>
    </xf>
    <xf numFmtId="196" fontId="12" fillId="2" borderId="0" xfId="39241" applyNumberFormat="1" applyFont="1" applyFill="1" applyBorder="1" applyAlignment="1">
      <alignment horizontal="left" vertical="center"/>
    </xf>
    <xf numFmtId="196" fontId="10" fillId="2" borderId="0" xfId="39241" applyNumberFormat="1" applyFont="1" applyFill="1" applyBorder="1" applyAlignment="1">
      <alignment horizontal="left" vertical="center"/>
    </xf>
    <xf numFmtId="168" fontId="12" fillId="2" borderId="0" xfId="39241" applyNumberFormat="1" applyFont="1" applyFill="1" applyBorder="1" applyAlignment="1">
      <alignment horizontal="right" vertical="center"/>
    </xf>
    <xf numFmtId="2" fontId="4" fillId="2" borderId="0" xfId="39267" applyNumberFormat="1" applyFont="1" applyFill="1" applyAlignment="1" applyProtection="1">
      <alignment horizontal="right" vertical="center"/>
    </xf>
    <xf numFmtId="0" fontId="4" fillId="0" borderId="0" xfId="6" applyNumberFormat="1" applyFont="1" applyFill="1" applyBorder="1" applyAlignment="1" applyProtection="1">
      <alignment vertical="center"/>
      <protection locked="0"/>
    </xf>
    <xf numFmtId="49" fontId="4" fillId="0" borderId="0" xfId="6" applyNumberFormat="1" applyFont="1" applyFill="1" applyBorder="1" applyAlignment="1" applyProtection="1">
      <alignment vertical="center"/>
      <protection locked="0"/>
    </xf>
    <xf numFmtId="168" fontId="4" fillId="2" borderId="0" xfId="39267" applyNumberFormat="1" applyFont="1" applyFill="1" applyAlignment="1" applyProtection="1">
      <alignment vertical="center"/>
      <protection locked="0"/>
    </xf>
    <xf numFmtId="196" fontId="10" fillId="2" borderId="0" xfId="39267" applyNumberFormat="1" applyFont="1" applyFill="1" applyAlignment="1" applyProtection="1">
      <alignment horizontal="right" vertical="center"/>
      <protection locked="0"/>
    </xf>
    <xf numFmtId="168" fontId="12" fillId="2" borderId="0" xfId="39241" applyNumberFormat="1" applyFont="1" applyFill="1" applyBorder="1" applyAlignment="1">
      <alignment horizontal="right"/>
    </xf>
    <xf numFmtId="196" fontId="12" fillId="2" borderId="0" xfId="39241" applyNumberFormat="1" applyFont="1" applyFill="1" applyBorder="1" applyAlignment="1">
      <alignment horizontal="left"/>
    </xf>
    <xf numFmtId="197" fontId="12" fillId="2" borderId="0" xfId="39241" applyNumberFormat="1" applyFont="1" applyFill="1" applyBorder="1" applyAlignment="1">
      <alignment horizontal="right"/>
    </xf>
    <xf numFmtId="0" fontId="6" fillId="0" borderId="0" xfId="6" applyNumberFormat="1" applyFont="1" applyFill="1" applyBorder="1" applyAlignment="1" applyProtection="1">
      <alignment horizontal="left" vertical="center" wrapText="1"/>
    </xf>
    <xf numFmtId="168" fontId="6" fillId="0" borderId="0" xfId="39267" applyNumberFormat="1" applyFont="1" applyFill="1" applyAlignment="1" applyProtection="1">
      <alignment vertical="center"/>
      <protection locked="0"/>
    </xf>
    <xf numFmtId="168" fontId="6" fillId="2" borderId="0" xfId="39267" applyNumberFormat="1" applyFont="1" applyFill="1" applyAlignment="1" applyProtection="1">
      <alignment vertical="center"/>
      <protection locked="0"/>
    </xf>
    <xf numFmtId="0" fontId="6" fillId="2" borderId="0" xfId="39267" applyFont="1" applyFill="1" applyAlignment="1" applyProtection="1">
      <alignment vertical="center"/>
      <protection locked="0"/>
    </xf>
    <xf numFmtId="168" fontId="17" fillId="2" borderId="0" xfId="39241" applyNumberFormat="1" applyFont="1" applyFill="1" applyBorder="1" applyAlignment="1">
      <alignment horizontal="right"/>
    </xf>
    <xf numFmtId="196" fontId="17" fillId="2" borderId="0" xfId="39241" applyNumberFormat="1" applyFont="1" applyFill="1" applyBorder="1" applyAlignment="1">
      <alignment horizontal="right" vertical="top"/>
    </xf>
    <xf numFmtId="168" fontId="10" fillId="0" borderId="0" xfId="39241" applyNumberFormat="1" applyFont="1" applyFill="1" applyBorder="1" applyAlignment="1">
      <alignment horizontal="right"/>
    </xf>
    <xf numFmtId="196" fontId="12" fillId="0" borderId="0" xfId="39241" applyNumberFormat="1" applyFont="1" applyFill="1" applyBorder="1" applyAlignment="1">
      <alignment horizontal="left"/>
    </xf>
    <xf numFmtId="168" fontId="17" fillId="0" borderId="0" xfId="39241" applyNumberFormat="1" applyFont="1" applyFill="1" applyBorder="1" applyAlignment="1">
      <alignment horizontal="right"/>
    </xf>
    <xf numFmtId="196" fontId="17" fillId="0" borderId="0" xfId="39241" applyNumberFormat="1" applyFont="1" applyFill="1" applyBorder="1" applyAlignment="1">
      <alignment horizontal="right" vertical="top"/>
    </xf>
    <xf numFmtId="168" fontId="18" fillId="2" borderId="0" xfId="39241" applyNumberFormat="1" applyFont="1" applyFill="1" applyBorder="1" applyAlignment="1">
      <alignment horizontal="right"/>
    </xf>
    <xf numFmtId="196" fontId="18" fillId="2" borderId="0" xfId="39241" applyNumberFormat="1" applyFont="1" applyFill="1" applyBorder="1" applyAlignment="1">
      <alignment horizontal="left"/>
    </xf>
    <xf numFmtId="197" fontId="18" fillId="2" borderId="0" xfId="39241" applyNumberFormat="1" applyFont="1" applyFill="1" applyBorder="1" applyAlignment="1">
      <alignment horizontal="right"/>
    </xf>
    <xf numFmtId="168" fontId="6" fillId="2" borderId="0" xfId="39267" applyNumberFormat="1" applyFont="1" applyFill="1" applyAlignment="1" applyProtection="1">
      <alignment horizontal="right" vertical="center"/>
      <protection locked="0"/>
    </xf>
    <xf numFmtId="0" fontId="6" fillId="0" borderId="0" xfId="30866" quotePrefix="1" applyNumberFormat="1" applyFont="1" applyFill="1" applyBorder="1" applyAlignment="1">
      <alignment horizontal="left" vertical="center" indent="1"/>
    </xf>
    <xf numFmtId="168" fontId="12" fillId="0" borderId="0" xfId="39241" applyNumberFormat="1" applyFont="1" applyFill="1" applyBorder="1" applyAlignment="1">
      <alignment horizontal="right"/>
    </xf>
    <xf numFmtId="197" fontId="18" fillId="0" borderId="0" xfId="39241" applyNumberFormat="1" applyFont="1" applyFill="1" applyBorder="1" applyAlignment="1">
      <alignment horizontal="right"/>
    </xf>
    <xf numFmtId="196" fontId="18" fillId="0" borderId="0" xfId="39241" applyNumberFormat="1" applyFont="1" applyFill="1" applyBorder="1" applyAlignment="1">
      <alignment horizontal="left"/>
    </xf>
    <xf numFmtId="168" fontId="18" fillId="0" borderId="0" xfId="39241" applyNumberFormat="1" applyFont="1" applyFill="1" applyBorder="1" applyAlignment="1">
      <alignment horizontal="right"/>
    </xf>
    <xf numFmtId="196" fontId="17" fillId="2" borderId="90" xfId="39241" applyNumberFormat="1" applyFont="1" applyFill="1" applyBorder="1" applyAlignment="1">
      <alignment horizontal="right" vertical="top"/>
    </xf>
    <xf numFmtId="196" fontId="17" fillId="2" borderId="91" xfId="39267" applyNumberFormat="1" applyFont="1" applyFill="1" applyBorder="1" applyAlignment="1" applyProtection="1">
      <alignment horizontal="right" vertical="center"/>
      <protection locked="0"/>
    </xf>
    <xf numFmtId="196" fontId="17" fillId="0" borderId="90" xfId="39241" applyNumberFormat="1" applyFont="1" applyFill="1" applyBorder="1" applyAlignment="1">
      <alignment horizontal="right" vertical="top"/>
    </xf>
    <xf numFmtId="196" fontId="17" fillId="0" borderId="91" xfId="39267" applyNumberFormat="1" applyFont="1" applyFill="1" applyBorder="1" applyAlignment="1" applyProtection="1">
      <alignment horizontal="right" vertical="center"/>
      <protection locked="0"/>
    </xf>
    <xf numFmtId="0" fontId="17" fillId="2" borderId="0" xfId="39241" applyFont="1" applyFill="1"/>
    <xf numFmtId="0" fontId="79" fillId="2" borderId="0" xfId="39241" applyFont="1" applyFill="1" applyBorder="1" applyAlignment="1">
      <alignment horizontal="right" vertical="top"/>
    </xf>
    <xf numFmtId="196" fontId="17" fillId="2" borderId="92" xfId="39267" applyNumberFormat="1" applyFont="1" applyFill="1" applyBorder="1" applyAlignment="1" applyProtection="1">
      <alignment horizontal="right" vertical="center"/>
      <protection locked="0"/>
    </xf>
    <xf numFmtId="0" fontId="79" fillId="0" borderId="0" xfId="39241" applyFont="1" applyFill="1" applyBorder="1" applyAlignment="1">
      <alignment horizontal="right" vertical="top"/>
    </xf>
    <xf numFmtId="0" fontId="17" fillId="0" borderId="0" xfId="39241" applyFont="1" applyFill="1"/>
    <xf numFmtId="196" fontId="17" fillId="0" borderId="92" xfId="39267" applyNumberFormat="1" applyFont="1" applyFill="1" applyBorder="1" applyAlignment="1" applyProtection="1">
      <alignment horizontal="right" vertical="center"/>
      <protection locked="0"/>
    </xf>
    <xf numFmtId="196" fontId="17" fillId="2" borderId="0" xfId="39267" applyNumberFormat="1" applyFont="1" applyFill="1" applyBorder="1" applyAlignment="1" applyProtection="1">
      <alignment horizontal="right" vertical="center"/>
      <protection locked="0"/>
    </xf>
    <xf numFmtId="196" fontId="17" fillId="0" borderId="0" xfId="39267" applyNumberFormat="1" applyFont="1" applyFill="1" applyBorder="1" applyAlignment="1" applyProtection="1">
      <alignment horizontal="right" vertical="center"/>
      <protection locked="0"/>
    </xf>
    <xf numFmtId="0" fontId="20" fillId="0" borderId="0" xfId="6" applyNumberFormat="1" applyFont="1" applyFill="1" applyBorder="1" applyAlignment="1" applyProtection="1">
      <protection locked="0"/>
    </xf>
    <xf numFmtId="0" fontId="16" fillId="0" borderId="0" xfId="6" applyFont="1" applyBorder="1" applyProtection="1">
      <protection locked="0"/>
    </xf>
    <xf numFmtId="0" fontId="20" fillId="0" borderId="0" xfId="6" applyNumberFormat="1" applyFont="1" applyFill="1" applyBorder="1" applyAlignment="1" applyProtection="1">
      <alignment horizontal="left" wrapText="1"/>
      <protection locked="0"/>
    </xf>
    <xf numFmtId="0" fontId="16" fillId="0" borderId="0" xfId="6" applyFont="1" applyProtection="1">
      <protection locked="0"/>
    </xf>
    <xf numFmtId="0" fontId="4" fillId="0" borderId="0" xfId="39267" applyFont="1" applyFill="1" applyBorder="1" applyAlignment="1" applyProtection="1">
      <alignment vertical="center"/>
      <protection locked="0"/>
    </xf>
    <xf numFmtId="0" fontId="22" fillId="0" borderId="0" xfId="6" applyNumberFormat="1" applyFont="1" applyFill="1" applyBorder="1" applyAlignment="1" applyProtection="1">
      <alignment horizontal="left" wrapText="1"/>
      <protection locked="0"/>
    </xf>
    <xf numFmtId="0" fontId="127" fillId="0" borderId="0" xfId="6" applyFont="1" applyProtection="1">
      <protection locked="0"/>
    </xf>
    <xf numFmtId="2" fontId="20" fillId="0" borderId="0" xfId="6" applyNumberFormat="1" applyFont="1" applyFill="1" applyBorder="1" applyAlignment="1" applyProtection="1">
      <alignment horizontal="left" vertical="top" wrapText="1"/>
    </xf>
    <xf numFmtId="0" fontId="20" fillId="0" borderId="0" xfId="6" applyNumberFormat="1" applyFont="1" applyFill="1" applyBorder="1" applyAlignment="1" applyProtection="1">
      <alignment horizontal="left" vertical="top" wrapText="1"/>
    </xf>
    <xf numFmtId="0" fontId="25" fillId="0" borderId="0" xfId="16" applyFont="1"/>
    <xf numFmtId="0" fontId="22" fillId="0" borderId="0" xfId="6" applyNumberFormat="1" applyFont="1" applyFill="1" applyBorder="1" applyAlignment="1" applyProtection="1">
      <alignment horizontal="left" vertical="top" wrapText="1"/>
    </xf>
    <xf numFmtId="0" fontId="22" fillId="0" borderId="0" xfId="7" applyFont="1" applyFill="1" applyBorder="1" applyAlignment="1" applyProtection="1">
      <alignment horizontal="left" vertical="top"/>
      <protection locked="0"/>
    </xf>
    <xf numFmtId="0" fontId="22" fillId="0" borderId="0" xfId="16" applyNumberFormat="1" applyFont="1" applyFill="1" applyBorder="1" applyAlignment="1" applyProtection="1">
      <protection locked="0"/>
    </xf>
    <xf numFmtId="0" fontId="22" fillId="0" borderId="0" xfId="16" applyFont="1"/>
    <xf numFmtId="0" fontId="23" fillId="0" borderId="0" xfId="408" applyFont="1" applyFill="1" applyBorder="1" applyAlignment="1" applyProtection="1">
      <protection locked="0"/>
    </xf>
    <xf numFmtId="0" fontId="20" fillId="0" borderId="0" xfId="16" applyFont="1"/>
    <xf numFmtId="2" fontId="20" fillId="0" borderId="0" xfId="39267" applyNumberFormat="1" applyFont="1" applyFill="1" applyAlignment="1" applyProtection="1">
      <alignment vertical="center"/>
      <protection locked="0"/>
    </xf>
    <xf numFmtId="2" fontId="20" fillId="0" borderId="0" xfId="39267" applyNumberFormat="1" applyFont="1" applyFill="1" applyAlignment="1" applyProtection="1">
      <alignment horizontal="right" vertical="center"/>
      <protection locked="0"/>
    </xf>
    <xf numFmtId="0" fontId="20" fillId="0" borderId="0" xfId="39267" applyFont="1" applyFill="1" applyAlignment="1" applyProtection="1">
      <alignment vertical="center"/>
      <protection locked="0"/>
    </xf>
    <xf numFmtId="0" fontId="128" fillId="0" borderId="0" xfId="416" applyFont="1" applyFill="1" applyBorder="1" applyAlignment="1" applyProtection="1">
      <protection locked="0"/>
    </xf>
    <xf numFmtId="2" fontId="4" fillId="0" borderId="0" xfId="39267" applyNumberFormat="1" applyFont="1" applyFill="1" applyAlignment="1" applyProtection="1">
      <alignment vertical="center"/>
      <protection locked="0"/>
    </xf>
    <xf numFmtId="0" fontId="4" fillId="0" borderId="0" xfId="39267" applyFont="1" applyFill="1" applyAlignment="1" applyProtection="1">
      <alignment horizontal="right" vertical="center"/>
      <protection locked="0"/>
    </xf>
    <xf numFmtId="0" fontId="20" fillId="0" borderId="0" xfId="39265" applyFont="1" applyFill="1" applyBorder="1" applyAlignment="1" applyProtection="1">
      <alignment horizontal="left" vertical="center"/>
    </xf>
    <xf numFmtId="198" fontId="20" fillId="0" borderId="0" xfId="39265" applyNumberFormat="1" applyFont="1" applyBorder="1" applyAlignment="1" applyProtection="1">
      <alignment vertical="center"/>
    </xf>
    <xf numFmtId="198" fontId="20" fillId="0" borderId="0" xfId="39265" applyNumberFormat="1" applyFont="1" applyBorder="1" applyAlignment="1" applyProtection="1">
      <alignment horizontal="left" vertical="center"/>
    </xf>
    <xf numFmtId="198" fontId="20" fillId="0" borderId="0" xfId="39265" applyNumberFormat="1" applyFont="1" applyAlignment="1" applyProtection="1">
      <alignment vertical="center"/>
    </xf>
    <xf numFmtId="198" fontId="20" fillId="0" borderId="0" xfId="39265" applyNumberFormat="1" applyFont="1" applyFill="1" applyAlignment="1" applyProtection="1">
      <alignment horizontal="right" vertical="center"/>
    </xf>
    <xf numFmtId="0" fontId="20" fillId="0" borderId="0" xfId="39265" applyFont="1" applyAlignment="1" applyProtection="1">
      <alignment vertical="center"/>
      <protection locked="0"/>
    </xf>
    <xf numFmtId="0" fontId="6" fillId="0" borderId="82" xfId="5" applyFont="1" applyFill="1" applyBorder="1" applyAlignment="1" applyProtection="1">
      <alignment horizontal="center" vertical="center"/>
    </xf>
    <xf numFmtId="178" fontId="17" fillId="2" borderId="0" xfId="80" quotePrefix="1" applyNumberFormat="1" applyFont="1" applyFill="1" applyBorder="1" applyAlignment="1" applyProtection="1">
      <alignment horizontal="right"/>
      <protection locked="0"/>
    </xf>
    <xf numFmtId="178" fontId="17" fillId="2" borderId="0" xfId="80" quotePrefix="1" applyNumberFormat="1" applyFont="1" applyFill="1" applyBorder="1" applyAlignment="1" applyProtection="1">
      <alignment horizontal="left"/>
      <protection locked="0"/>
    </xf>
    <xf numFmtId="165" fontId="10" fillId="0" borderId="0" xfId="6" applyNumberFormat="1" applyFont="1" applyFill="1" applyAlignment="1" applyProtection="1">
      <alignment horizontal="right"/>
      <protection locked="0"/>
    </xf>
    <xf numFmtId="165" fontId="10" fillId="0" borderId="0" xfId="6" applyNumberFormat="1" applyFont="1" applyFill="1" applyAlignment="1" applyProtection="1">
      <alignment horizontal="left"/>
      <protection locked="0"/>
    </xf>
    <xf numFmtId="165" fontId="10" fillId="0" borderId="0" xfId="6" applyNumberFormat="1" applyFont="1" applyFill="1" applyAlignment="1" applyProtection="1">
      <alignment horizontal="right"/>
    </xf>
    <xf numFmtId="168" fontId="10" fillId="0" borderId="0" xfId="6" applyNumberFormat="1" applyFont="1" applyFill="1" applyAlignment="1" applyProtection="1"/>
    <xf numFmtId="165" fontId="10" fillId="2" borderId="0" xfId="6" applyNumberFormat="1" applyFont="1" applyFill="1" applyAlignment="1" applyProtection="1">
      <alignment horizontal="right"/>
      <protection locked="0"/>
    </xf>
    <xf numFmtId="165" fontId="10" fillId="2" borderId="0" xfId="6" applyNumberFormat="1" applyFont="1" applyFill="1" applyAlignment="1" applyProtection="1">
      <alignment horizontal="left"/>
      <protection locked="0"/>
    </xf>
    <xf numFmtId="165" fontId="10" fillId="2" borderId="0" xfId="6" applyNumberFormat="1" applyFont="1" applyFill="1" applyAlignment="1" applyProtection="1">
      <alignment horizontal="right"/>
    </xf>
    <xf numFmtId="165" fontId="10" fillId="0" borderId="0" xfId="39267" applyNumberFormat="1" applyFont="1" applyFill="1" applyAlignment="1" applyProtection="1">
      <alignment horizontal="right" vertical="center"/>
      <protection locked="0"/>
    </xf>
    <xf numFmtId="165" fontId="10" fillId="0" borderId="0" xfId="39267" applyNumberFormat="1" applyFont="1" applyFill="1" applyAlignment="1" applyProtection="1">
      <alignment horizontal="left" vertical="center"/>
      <protection locked="0"/>
    </xf>
    <xf numFmtId="165" fontId="10" fillId="0" borderId="0" xfId="39267" applyNumberFormat="1" applyFont="1" applyFill="1" applyAlignment="1" applyProtection="1">
      <alignment horizontal="right" vertical="center"/>
    </xf>
    <xf numFmtId="168" fontId="10" fillId="0" borderId="0" xfId="39267" applyNumberFormat="1" applyFont="1" applyFill="1" applyAlignment="1" applyProtection="1">
      <alignment vertical="center"/>
    </xf>
    <xf numFmtId="168" fontId="10" fillId="0" borderId="0" xfId="39267" applyNumberFormat="1" applyFont="1" applyFill="1" applyAlignment="1" applyProtection="1">
      <alignment vertical="center"/>
      <protection locked="0"/>
    </xf>
    <xf numFmtId="0" fontId="10" fillId="0" borderId="0" xfId="39267" applyNumberFormat="1" applyFont="1" applyFill="1" applyAlignment="1" applyProtection="1">
      <alignment vertical="center"/>
      <protection locked="0"/>
    </xf>
    <xf numFmtId="165" fontId="10" fillId="0" borderId="0" xfId="6" applyNumberFormat="1" applyFont="1" applyFill="1" applyAlignment="1">
      <alignment horizontal="right"/>
    </xf>
    <xf numFmtId="0" fontId="10" fillId="0" borderId="0" xfId="6" applyFont="1" applyFill="1" applyAlignment="1"/>
    <xf numFmtId="196" fontId="10" fillId="0" borderId="0" xfId="39267" applyNumberFormat="1" applyFont="1" applyFill="1" applyAlignment="1" applyProtection="1">
      <alignment vertical="center"/>
      <protection locked="0"/>
    </xf>
    <xf numFmtId="0" fontId="4" fillId="0" borderId="0" xfId="5" applyFont="1" applyFill="1" applyBorder="1" applyAlignment="1" applyProtection="1">
      <alignment horizontal="left" vertical="center"/>
    </xf>
    <xf numFmtId="165" fontId="10" fillId="2" borderId="90" xfId="39241" applyNumberFormat="1" applyFont="1" applyFill="1" applyBorder="1" applyAlignment="1">
      <alignment horizontal="right" vertical="top"/>
    </xf>
    <xf numFmtId="165" fontId="10" fillId="2" borderId="0" xfId="39241" applyNumberFormat="1" applyFont="1" applyFill="1" applyBorder="1" applyAlignment="1">
      <alignment horizontal="left" vertical="top"/>
    </xf>
    <xf numFmtId="165" fontId="10" fillId="0" borderId="0" xfId="39267" applyNumberFormat="1" applyFont="1" applyFill="1" applyBorder="1" applyAlignment="1" applyProtection="1">
      <alignment horizontal="right" vertical="center"/>
    </xf>
    <xf numFmtId="0" fontId="10" fillId="0" borderId="0" xfId="39267" applyFont="1" applyFill="1" applyBorder="1" applyAlignment="1" applyProtection="1">
      <alignment vertical="center"/>
    </xf>
    <xf numFmtId="165" fontId="10" fillId="2" borderId="94" xfId="39241" applyNumberFormat="1" applyFont="1" applyFill="1" applyBorder="1" applyAlignment="1">
      <alignment horizontal="right" vertical="top"/>
    </xf>
    <xf numFmtId="165" fontId="10" fillId="2" borderId="0" xfId="39267" applyNumberFormat="1" applyFont="1" applyFill="1" applyAlignment="1" applyProtection="1">
      <alignment horizontal="right" vertical="center"/>
      <protection locked="0"/>
    </xf>
    <xf numFmtId="165" fontId="10" fillId="2" borderId="0" xfId="39267" applyNumberFormat="1" applyFont="1" applyFill="1" applyAlignment="1" applyProtection="1">
      <alignment horizontal="left" vertical="center"/>
      <protection locked="0"/>
    </xf>
    <xf numFmtId="165" fontId="10" fillId="0" borderId="0" xfId="39241" applyNumberFormat="1" applyFont="1" applyFill="1" applyBorder="1" applyAlignment="1">
      <alignment horizontal="right" vertical="top"/>
    </xf>
    <xf numFmtId="165" fontId="17" fillId="0" borderId="0" xfId="39267" applyNumberFormat="1" applyFont="1" applyFill="1" applyBorder="1" applyAlignment="1" applyProtection="1">
      <alignment horizontal="right" vertical="center"/>
      <protection locked="0"/>
    </xf>
    <xf numFmtId="0" fontId="10" fillId="0" borderId="0" xfId="39267" applyFont="1" applyFill="1" applyAlignment="1" applyProtection="1">
      <alignment vertical="center"/>
      <protection locked="0"/>
    </xf>
    <xf numFmtId="0" fontId="4" fillId="0" borderId="0" xfId="39267" applyFont="1" applyFill="1" applyAlignment="1" applyProtection="1">
      <alignment horizontal="left" vertical="center"/>
      <protection locked="0"/>
    </xf>
    <xf numFmtId="0" fontId="4" fillId="2" borderId="0" xfId="6" applyNumberFormat="1" applyFont="1" applyFill="1" applyBorder="1" applyAlignment="1" applyProtection="1">
      <alignment horizontal="left" vertical="center"/>
    </xf>
    <xf numFmtId="165" fontId="10" fillId="0" borderId="0" xfId="39267" applyNumberFormat="1" applyFont="1" applyFill="1" applyAlignment="1" applyProtection="1">
      <alignment horizontal="center" vertical="center"/>
      <protection locked="0"/>
    </xf>
    <xf numFmtId="0" fontId="6" fillId="2" borderId="0" xfId="6" applyNumberFormat="1" applyFont="1" applyFill="1" applyBorder="1" applyAlignment="1" applyProtection="1">
      <alignment horizontal="left" vertical="center"/>
    </xf>
    <xf numFmtId="165" fontId="69" fillId="0" borderId="0" xfId="39267" applyNumberFormat="1" applyFont="1" applyFill="1" applyAlignment="1" applyProtection="1">
      <alignment horizontal="center" vertical="center"/>
      <protection locked="0"/>
    </xf>
    <xf numFmtId="0" fontId="6" fillId="0" borderId="0" xfId="6" applyNumberFormat="1" applyFont="1" applyBorder="1" applyAlignment="1" applyProtection="1">
      <alignment horizontal="left" vertical="center" indent="1"/>
    </xf>
    <xf numFmtId="0" fontId="6" fillId="0" borderId="0" xfId="6" applyNumberFormat="1" applyFont="1" applyBorder="1" applyAlignment="1" applyProtection="1">
      <alignment horizontal="left" vertical="center" indent="2"/>
    </xf>
    <xf numFmtId="0" fontId="6" fillId="0" borderId="0" xfId="39267" applyFont="1" applyFill="1" applyAlignment="1" applyProtection="1">
      <alignment horizontal="right" vertical="center"/>
      <protection locked="0"/>
    </xf>
    <xf numFmtId="0" fontId="21" fillId="0" borderId="0" xfId="6" applyNumberFormat="1" applyFont="1" applyFill="1" applyBorder="1" applyAlignment="1" applyProtection="1">
      <alignment horizontal="left" vertical="top" wrapText="1"/>
    </xf>
    <xf numFmtId="0" fontId="20" fillId="0" borderId="0" xfId="39267" applyFont="1" applyFill="1" applyAlignment="1" applyProtection="1">
      <alignment horizontal="right" vertical="center"/>
      <protection locked="0"/>
    </xf>
    <xf numFmtId="0" fontId="20" fillId="0" borderId="0" xfId="39267" applyFont="1" applyFill="1" applyAlignment="1" applyProtection="1">
      <alignment horizontal="left" vertical="center"/>
      <protection locked="0"/>
    </xf>
    <xf numFmtId="0" fontId="129" fillId="0" borderId="0" xfId="39267" applyFont="1" applyFill="1" applyAlignment="1" applyProtection="1">
      <alignment vertical="center"/>
      <protection locked="0"/>
    </xf>
    <xf numFmtId="0" fontId="72" fillId="0" borderId="0" xfId="39267" applyFont="1" applyFill="1" applyAlignment="1" applyProtection="1">
      <alignment horizontal="right" vertical="center"/>
      <protection locked="0"/>
    </xf>
    <xf numFmtId="0" fontId="72" fillId="0" borderId="0" xfId="39267" applyFont="1" applyFill="1" applyAlignment="1" applyProtection="1">
      <alignment horizontal="left" vertical="center"/>
      <protection locked="0"/>
    </xf>
    <xf numFmtId="0" fontId="72" fillId="0" borderId="0" xfId="39267" applyFont="1" applyFill="1" applyAlignment="1" applyProtection="1">
      <alignment vertical="center"/>
      <protection locked="0"/>
    </xf>
    <xf numFmtId="0" fontId="21" fillId="0" borderId="0" xfId="39267" applyFont="1" applyFill="1" applyAlignment="1" applyProtection="1">
      <alignment horizontal="right" vertical="center"/>
      <protection locked="0"/>
    </xf>
    <xf numFmtId="0" fontId="21" fillId="0" borderId="0" xfId="39267" applyFont="1" applyFill="1" applyAlignment="1" applyProtection="1">
      <alignment horizontal="left" vertical="center"/>
      <protection locked="0"/>
    </xf>
    <xf numFmtId="0" fontId="130" fillId="0" borderId="0" xfId="39267" applyFont="1" applyFill="1" applyAlignment="1" applyProtection="1">
      <alignment vertical="center"/>
      <protection locked="0"/>
    </xf>
    <xf numFmtId="0" fontId="21" fillId="0" borderId="0" xfId="39267" applyFont="1" applyFill="1" applyAlignment="1" applyProtection="1">
      <alignment vertical="center"/>
      <protection locked="0"/>
    </xf>
    <xf numFmtId="0" fontId="131" fillId="0" borderId="0" xfId="39264" applyFont="1" applyAlignment="1" applyProtection="1">
      <alignment vertical="center"/>
      <protection locked="0"/>
    </xf>
    <xf numFmtId="0" fontId="133" fillId="0" borderId="0" xfId="39264" applyFont="1" applyAlignment="1" applyProtection="1">
      <alignment vertical="center"/>
      <protection locked="0"/>
    </xf>
    <xf numFmtId="0" fontId="21" fillId="0" borderId="0" xfId="39265" applyFont="1" applyFill="1" applyBorder="1" applyAlignment="1" applyProtection="1">
      <alignment horizontal="left" vertical="center"/>
    </xf>
    <xf numFmtId="198" fontId="134" fillId="0" borderId="0" xfId="39264" applyNumberFormat="1" applyFont="1" applyFill="1" applyBorder="1" applyAlignment="1" applyProtection="1">
      <alignment horizontal="center" vertical="center"/>
    </xf>
    <xf numFmtId="198" fontId="21" fillId="0" borderId="0" xfId="39265" applyNumberFormat="1" applyFont="1" applyFill="1" applyBorder="1" applyAlignment="1" applyProtection="1">
      <alignment horizontal="right"/>
    </xf>
    <xf numFmtId="198" fontId="12" fillId="0" borderId="88" xfId="4" applyNumberFormat="1" applyFont="1" applyFill="1" applyBorder="1" applyAlignment="1" applyProtection="1">
      <alignment horizontal="center" vertical="center" wrapText="1"/>
    </xf>
    <xf numFmtId="198" fontId="12" fillId="0" borderId="89" xfId="4" applyNumberFormat="1" applyFont="1" applyFill="1" applyBorder="1" applyAlignment="1" applyProtection="1">
      <alignment horizontal="center" vertical="center" wrapText="1"/>
    </xf>
    <xf numFmtId="0" fontId="57" fillId="0" borderId="0" xfId="6" applyFont="1" applyProtection="1">
      <protection locked="0"/>
    </xf>
    <xf numFmtId="198" fontId="12" fillId="0" borderId="82" xfId="72" applyNumberFormat="1" applyFont="1" applyFill="1" applyBorder="1" applyAlignment="1" applyProtection="1">
      <alignment horizontal="center" vertical="center" wrapText="1"/>
    </xf>
    <xf numFmtId="198" fontId="12" fillId="0" borderId="87" xfId="72" applyNumberFormat="1" applyFont="1" applyFill="1" applyBorder="1" applyAlignment="1" applyProtection="1">
      <alignment horizontal="center" vertical="center" wrapText="1"/>
    </xf>
    <xf numFmtId="0" fontId="4" fillId="0" borderId="0" xfId="6" applyNumberFormat="1" applyFont="1" applyBorder="1" applyAlignment="1" applyProtection="1">
      <alignment horizontal="center" vertical="center"/>
      <protection locked="0"/>
    </xf>
    <xf numFmtId="49" fontId="4" fillId="0" borderId="0" xfId="6" applyNumberFormat="1" applyFont="1" applyBorder="1" applyAlignment="1" applyProtection="1">
      <alignment horizontal="center" vertical="center"/>
      <protection locked="0"/>
    </xf>
    <xf numFmtId="0" fontId="18" fillId="0" borderId="0" xfId="6" applyNumberFormat="1" applyFont="1" applyFill="1" applyBorder="1" applyAlignment="1" applyProtection="1">
      <alignment horizontal="left" vertical="center" wrapText="1"/>
    </xf>
    <xf numFmtId="198" fontId="17" fillId="2" borderId="0" xfId="39264" quotePrefix="1" applyNumberFormat="1" applyFont="1" applyFill="1" applyAlignment="1" applyProtection="1">
      <alignment horizontal="right" vertical="center"/>
      <protection locked="0"/>
    </xf>
    <xf numFmtId="0" fontId="12" fillId="0" borderId="0" xfId="6" applyNumberFormat="1" applyFont="1" applyFill="1" applyBorder="1" applyAlignment="1" applyProtection="1">
      <alignment horizontal="left" vertical="center" wrapText="1"/>
    </xf>
    <xf numFmtId="191" fontId="10" fillId="0" borderId="0" xfId="6" applyNumberFormat="1" applyFont="1" applyFill="1" applyBorder="1" applyAlignment="1" applyProtection="1">
      <alignment horizontal="right" vertical="center" wrapText="1"/>
    </xf>
    <xf numFmtId="198" fontId="131" fillId="0" borderId="0" xfId="39264" applyNumberFormat="1" applyFont="1" applyAlignment="1" applyProtection="1">
      <alignment vertical="center"/>
      <protection locked="0"/>
    </xf>
    <xf numFmtId="198" fontId="131" fillId="0" borderId="0" xfId="39264" applyNumberFormat="1" applyFont="1" applyFill="1" applyAlignment="1" applyProtection="1">
      <alignment vertical="center"/>
      <protection locked="0"/>
    </xf>
    <xf numFmtId="191" fontId="10" fillId="0" borderId="0" xfId="39264" applyNumberFormat="1" applyFont="1" applyFill="1" applyAlignment="1" applyProtection="1">
      <alignment horizontal="right" vertical="center"/>
    </xf>
    <xf numFmtId="1" fontId="77" fillId="0" borderId="90" xfId="39241" applyNumberFormat="1" applyFont="1" applyFill="1" applyBorder="1" applyAlignment="1">
      <alignment horizontal="right" vertical="top"/>
    </xf>
    <xf numFmtId="49" fontId="77" fillId="0" borderId="90" xfId="39241" applyNumberFormat="1" applyFont="1" applyFill="1" applyBorder="1" applyAlignment="1">
      <alignment horizontal="left" vertical="top"/>
    </xf>
    <xf numFmtId="1" fontId="131" fillId="0" borderId="0" xfId="39264" applyNumberFormat="1" applyFont="1" applyFill="1" applyAlignment="1" applyProtection="1">
      <alignment vertical="center"/>
      <protection locked="0"/>
    </xf>
    <xf numFmtId="0" fontId="16" fillId="0" borderId="0" xfId="39241" applyFont="1" applyFill="1"/>
    <xf numFmtId="0" fontId="56" fillId="0" borderId="0" xfId="39241" applyFont="1" applyFill="1"/>
    <xf numFmtId="1" fontId="97" fillId="0" borderId="0" xfId="39241" applyNumberFormat="1" applyFill="1"/>
    <xf numFmtId="1" fontId="14" fillId="0" borderId="0" xfId="39264" applyNumberFormat="1" applyFont="1" applyFill="1" applyAlignment="1" applyProtection="1">
      <alignment vertical="center"/>
      <protection locked="0"/>
    </xf>
    <xf numFmtId="0" fontId="12" fillId="0" borderId="0" xfId="6" applyNumberFormat="1" applyFont="1" applyFill="1" applyBorder="1" applyAlignment="1" applyProtection="1">
      <alignment horizontal="left" vertical="center" wrapText="1"/>
      <protection locked="0"/>
    </xf>
    <xf numFmtId="191" fontId="10" fillId="0" borderId="0" xfId="6" applyNumberFormat="1" applyFont="1" applyFill="1" applyBorder="1" applyAlignment="1" applyProtection="1">
      <alignment horizontal="right" vertical="center" wrapText="1"/>
      <protection locked="0"/>
    </xf>
    <xf numFmtId="191" fontId="10" fillId="0" borderId="0" xfId="39264" applyNumberFormat="1" applyFont="1" applyFill="1" applyAlignment="1" applyProtection="1">
      <alignment horizontal="right" vertical="center"/>
      <protection locked="0"/>
    </xf>
    <xf numFmtId="0" fontId="131" fillId="0" borderId="0" xfId="39264" applyFont="1" applyFill="1" applyAlignment="1" applyProtection="1">
      <alignment vertical="center"/>
      <protection locked="0"/>
    </xf>
    <xf numFmtId="191" fontId="10" fillId="0" borderId="0" xfId="6" applyNumberFormat="1" applyFont="1" applyFill="1" applyAlignment="1">
      <alignment horizontal="right"/>
    </xf>
    <xf numFmtId="0" fontId="16" fillId="0" borderId="0" xfId="39241" applyFont="1"/>
    <xf numFmtId="178" fontId="17" fillId="0" borderId="0" xfId="6" applyNumberFormat="1" applyFont="1" applyAlignment="1">
      <alignment horizontal="right"/>
    </xf>
    <xf numFmtId="191" fontId="10" fillId="0" borderId="0" xfId="39241" applyNumberFormat="1" applyFont="1" applyFill="1" applyBorder="1" applyAlignment="1">
      <alignment horizontal="right" vertical="top"/>
    </xf>
    <xf numFmtId="0" fontId="135" fillId="0" borderId="0" xfId="39264" applyFont="1" applyFill="1" applyAlignment="1" applyProtection="1">
      <alignment vertical="center"/>
      <protection locked="0"/>
    </xf>
    <xf numFmtId="178" fontId="4" fillId="0" borderId="0" xfId="39264" applyNumberFormat="1" applyFont="1" applyFill="1" applyAlignment="1" applyProtection="1">
      <alignment vertical="center"/>
      <protection locked="0"/>
    </xf>
    <xf numFmtId="178" fontId="4" fillId="2" borderId="0" xfId="39264" applyNumberFormat="1" applyFont="1" applyFill="1" applyAlignment="1" applyProtection="1">
      <alignment vertical="center"/>
      <protection locked="0"/>
    </xf>
    <xf numFmtId="0" fontId="4" fillId="0" borderId="0" xfId="6" applyNumberFormat="1" applyFont="1" applyBorder="1" applyAlignment="1" applyProtection="1">
      <alignment vertical="center"/>
      <protection locked="0"/>
    </xf>
    <xf numFmtId="49" fontId="4" fillId="0" borderId="0" xfId="6" applyNumberFormat="1" applyFont="1" applyBorder="1" applyAlignment="1" applyProtection="1">
      <alignment vertical="center"/>
      <protection locked="0"/>
    </xf>
    <xf numFmtId="198" fontId="17" fillId="2" borderId="0" xfId="39264" quotePrefix="1" applyNumberFormat="1" applyFont="1" applyFill="1" applyAlignment="1" applyProtection="1">
      <alignment horizontal="center" vertical="center"/>
      <protection locked="0"/>
    </xf>
    <xf numFmtId="198" fontId="17" fillId="0" borderId="0" xfId="39264" quotePrefix="1" applyNumberFormat="1" applyFont="1" applyFill="1" applyAlignment="1" applyProtection="1">
      <alignment horizontal="right" vertical="center"/>
      <protection locked="0"/>
    </xf>
    <xf numFmtId="178" fontId="18" fillId="0" borderId="0" xfId="39264" applyNumberFormat="1" applyFont="1" applyFill="1" applyAlignment="1" applyProtection="1">
      <alignment vertical="center"/>
      <protection locked="0"/>
    </xf>
    <xf numFmtId="178" fontId="6" fillId="0" borderId="0" xfId="6" applyNumberFormat="1" applyFont="1" applyBorder="1" applyAlignment="1" applyProtection="1">
      <alignment vertical="center"/>
      <protection locked="0"/>
    </xf>
    <xf numFmtId="0" fontId="136" fillId="0" borderId="0" xfId="39264" applyFont="1" applyAlignment="1" applyProtection="1">
      <alignment vertical="center"/>
      <protection locked="0"/>
    </xf>
    <xf numFmtId="178" fontId="18" fillId="0" borderId="0" xfId="39241" applyNumberFormat="1" applyFont="1" applyFill="1" applyBorder="1" applyAlignment="1">
      <alignment horizontal="right" vertical="top"/>
    </xf>
    <xf numFmtId="0" fontId="6" fillId="0" borderId="0" xfId="30866" applyNumberFormat="1" applyFont="1" applyFill="1" applyBorder="1" applyAlignment="1">
      <alignment horizontal="left" vertical="center" indent="1"/>
    </xf>
    <xf numFmtId="0" fontId="6" fillId="0" borderId="0" xfId="30866" applyNumberFormat="1" applyFont="1" applyFill="1" applyBorder="1" applyAlignment="1">
      <alignment vertical="center"/>
    </xf>
    <xf numFmtId="0" fontId="6" fillId="0" borderId="0" xfId="30866" quotePrefix="1" applyNumberFormat="1" applyFont="1" applyFill="1" applyBorder="1" applyAlignment="1">
      <alignment vertical="center"/>
    </xf>
    <xf numFmtId="179" fontId="18" fillId="0" borderId="0" xfId="39241" applyNumberFormat="1" applyFont="1" applyFill="1" applyBorder="1" applyAlignment="1">
      <alignment horizontal="right"/>
    </xf>
    <xf numFmtId="178" fontId="18" fillId="0" borderId="0" xfId="39241" applyNumberFormat="1" applyFont="1" applyFill="1" applyBorder="1" applyAlignment="1">
      <alignment horizontal="right"/>
    </xf>
    <xf numFmtId="198" fontId="12" fillId="0" borderId="82" xfId="4" applyNumberFormat="1" applyFont="1" applyFill="1" applyBorder="1" applyAlignment="1" applyProtection="1">
      <alignment horizontal="center" vertical="center" wrapText="1"/>
    </xf>
    <xf numFmtId="198" fontId="12" fillId="0" borderId="87" xfId="4" applyNumberFormat="1" applyFont="1" applyFill="1" applyBorder="1" applyAlignment="1" applyProtection="1">
      <alignment horizontal="center" vertical="center" wrapText="1"/>
    </xf>
    <xf numFmtId="0" fontId="57" fillId="0" borderId="0" xfId="6" applyFont="1" applyFill="1" applyProtection="1">
      <protection locked="0"/>
    </xf>
    <xf numFmtId="0" fontId="22" fillId="0" borderId="0" xfId="6" applyNumberFormat="1" applyFont="1" applyFill="1" applyBorder="1" applyAlignment="1" applyProtection="1">
      <alignment vertical="top" wrapText="1"/>
      <protection locked="0"/>
    </xf>
    <xf numFmtId="1" fontId="21" fillId="0" borderId="0" xfId="39264" applyNumberFormat="1" applyFont="1" applyFill="1" applyAlignment="1" applyProtection="1">
      <alignment vertical="center"/>
      <protection locked="0"/>
    </xf>
    <xf numFmtId="0" fontId="22" fillId="0" borderId="0" xfId="6" applyNumberFormat="1" applyFont="1" applyFill="1" applyBorder="1" applyAlignment="1" applyProtection="1">
      <alignment horizontal="left" vertical="top" wrapText="1"/>
      <protection locked="0"/>
    </xf>
    <xf numFmtId="0" fontId="137" fillId="0" borderId="0" xfId="39264" applyFont="1" applyAlignment="1" applyProtection="1">
      <alignment vertical="center"/>
      <protection locked="0"/>
    </xf>
    <xf numFmtId="0" fontId="16" fillId="0" borderId="0" xfId="15332"/>
    <xf numFmtId="0" fontId="4" fillId="0" borderId="0" xfId="6" applyFont="1" applyFill="1" applyBorder="1" applyAlignment="1" applyProtection="1">
      <alignment vertical="center"/>
      <protection locked="0"/>
    </xf>
    <xf numFmtId="0" fontId="5" fillId="0" borderId="0" xfId="6" applyFont="1" applyFill="1" applyBorder="1" applyAlignment="1" applyProtection="1">
      <alignment vertical="center"/>
      <protection locked="0"/>
    </xf>
    <xf numFmtId="0" fontId="20" fillId="0" borderId="0" xfId="39265" applyFont="1" applyFill="1" applyBorder="1" applyAlignment="1" applyProtection="1">
      <alignment horizontal="left" vertical="top"/>
    </xf>
    <xf numFmtId="0" fontId="138" fillId="0" borderId="0" xfId="39264" applyFont="1" applyFill="1" applyAlignment="1" applyProtection="1">
      <alignment vertical="center"/>
      <protection locked="0"/>
    </xf>
    <xf numFmtId="0" fontId="133" fillId="0" borderId="0" xfId="39264" applyFont="1" applyFill="1" applyAlignment="1" applyProtection="1">
      <alignment vertical="center"/>
      <protection locked="0"/>
    </xf>
    <xf numFmtId="198" fontId="20" fillId="0" borderId="0" xfId="39265" applyNumberFormat="1" applyFont="1" applyFill="1" applyBorder="1" applyAlignment="1" applyProtection="1">
      <alignment horizontal="left" vertical="top"/>
    </xf>
    <xf numFmtId="0" fontId="20" fillId="0" borderId="0" xfId="39265" applyFont="1" applyFill="1" applyAlignment="1" applyProtection="1">
      <protection locked="0"/>
    </xf>
    <xf numFmtId="0" fontId="20" fillId="0" borderId="0" xfId="39265" applyFont="1" applyFill="1" applyBorder="1" applyAlignment="1" applyProtection="1">
      <protection locked="0"/>
    </xf>
    <xf numFmtId="198" fontId="125" fillId="0" borderId="87" xfId="416" applyNumberFormat="1" applyFont="1" applyFill="1" applyBorder="1" applyAlignment="1" applyProtection="1">
      <alignment horizontal="center" vertical="center" wrapText="1"/>
    </xf>
    <xf numFmtId="178" fontId="6" fillId="2" borderId="0" xfId="6" quotePrefix="1" applyNumberFormat="1" applyFont="1" applyFill="1" applyBorder="1" applyAlignment="1" applyProtection="1">
      <alignment horizontal="center"/>
      <protection locked="0"/>
    </xf>
    <xf numFmtId="0" fontId="4" fillId="0" borderId="0" xfId="39263" applyFont="1" applyFill="1" applyAlignment="1" applyProtection="1">
      <alignment vertical="center"/>
      <protection locked="0"/>
    </xf>
    <xf numFmtId="191" fontId="12" fillId="0" borderId="0" xfId="6" applyNumberFormat="1" applyFont="1" applyFill="1" applyBorder="1" applyAlignment="1" applyProtection="1">
      <alignment horizontal="right" vertical="center" wrapText="1"/>
    </xf>
    <xf numFmtId="0" fontId="12" fillId="0" borderId="0" xfId="39241" applyFont="1" applyFill="1" applyAlignment="1">
      <alignment horizontal="right" wrapText="1"/>
    </xf>
    <xf numFmtId="179" fontId="12" fillId="0" borderId="0" xfId="39241" applyNumberFormat="1" applyFont="1" applyFill="1" applyAlignment="1">
      <alignment horizontal="right" wrapText="1"/>
    </xf>
    <xf numFmtId="191" fontId="4" fillId="0" borderId="0" xfId="39263" applyNumberFormat="1" applyFont="1" applyFill="1" applyAlignment="1" applyProtection="1">
      <alignment vertical="center"/>
      <protection locked="0"/>
    </xf>
    <xf numFmtId="185" fontId="12" fillId="0" borderId="0" xfId="39241" applyNumberFormat="1" applyFont="1" applyFill="1" applyAlignment="1">
      <alignment horizontal="right" vertical="top"/>
    </xf>
    <xf numFmtId="179" fontId="12" fillId="0" borderId="0" xfId="39241" applyNumberFormat="1" applyFont="1" applyFill="1" applyAlignment="1">
      <alignment horizontal="right" vertical="top"/>
    </xf>
    <xf numFmtId="191" fontId="12" fillId="0" borderId="0" xfId="39264" applyNumberFormat="1" applyFont="1" applyFill="1" applyAlignment="1" applyProtection="1">
      <alignment horizontal="right" vertical="center"/>
    </xf>
    <xf numFmtId="191" fontId="12" fillId="0" borderId="0" xfId="39264" applyNumberFormat="1" applyFont="1" applyFill="1" applyAlignment="1" applyProtection="1">
      <alignment horizontal="right" vertical="center"/>
      <protection locked="0"/>
    </xf>
    <xf numFmtId="191" fontId="12" fillId="0" borderId="0" xfId="6" applyNumberFormat="1" applyFont="1" applyFill="1" applyAlignment="1">
      <alignment horizontal="right"/>
    </xf>
    <xf numFmtId="0" fontId="4" fillId="0" borderId="0" xfId="6" applyNumberFormat="1" applyFont="1" applyFill="1" applyBorder="1" applyAlignment="1" applyProtection="1">
      <alignment horizontal="left" vertical="center" wrapText="1"/>
      <protection locked="0"/>
    </xf>
    <xf numFmtId="191" fontId="12" fillId="0" borderId="0" xfId="39241" applyNumberFormat="1" applyFont="1" applyFill="1" applyBorder="1" applyAlignment="1">
      <alignment horizontal="right" vertical="top"/>
    </xf>
    <xf numFmtId="185" fontId="12" fillId="2" borderId="0" xfId="39241" applyNumberFormat="1" applyFont="1" applyFill="1" applyAlignment="1">
      <alignment horizontal="right" vertical="top"/>
    </xf>
    <xf numFmtId="191" fontId="4" fillId="2" borderId="0" xfId="39264" applyNumberFormat="1" applyFont="1" applyFill="1" applyAlignment="1" applyProtection="1">
      <alignment horizontal="left" vertical="center"/>
      <protection locked="0"/>
    </xf>
    <xf numFmtId="0" fontId="10" fillId="0" borderId="0" xfId="6" applyNumberFormat="1" applyFont="1" applyFill="1" applyBorder="1" applyAlignment="1" applyProtection="1">
      <alignment horizontal="left" vertical="center"/>
    </xf>
    <xf numFmtId="178" fontId="10" fillId="0" borderId="0" xfId="39264" applyNumberFormat="1" applyFont="1" applyFill="1" applyAlignment="1" applyProtection="1">
      <alignment vertical="center"/>
      <protection locked="0"/>
    </xf>
    <xf numFmtId="178" fontId="4" fillId="0" borderId="0" xfId="39264" applyNumberFormat="1" applyFont="1" applyFill="1" applyAlignment="1" applyProtection="1">
      <alignment horizontal="right"/>
      <protection locked="0"/>
    </xf>
    <xf numFmtId="177" fontId="75" fillId="0" borderId="0" xfId="4" applyNumberFormat="1" applyFont="1" applyFill="1" applyBorder="1" applyAlignment="1" applyProtection="1">
      <alignment horizontal="left" vertical="center"/>
    </xf>
    <xf numFmtId="0" fontId="6" fillId="0" borderId="0" xfId="39263" applyFont="1" applyFill="1" applyAlignment="1" applyProtection="1">
      <alignment vertical="center"/>
      <protection locked="0"/>
    </xf>
    <xf numFmtId="178" fontId="18" fillId="0" borderId="0" xfId="39264" applyNumberFormat="1" applyFont="1" applyFill="1" applyAlignment="1" applyProtection="1">
      <alignment horizontal="right"/>
      <protection locked="0"/>
    </xf>
    <xf numFmtId="178" fontId="69" fillId="0" borderId="0" xfId="39264" applyNumberFormat="1" applyFont="1" applyFill="1" applyAlignment="1" applyProtection="1">
      <alignment horizontal="right"/>
      <protection locked="0"/>
    </xf>
    <xf numFmtId="178" fontId="6" fillId="0" borderId="0" xfId="39264" applyNumberFormat="1" applyFont="1" applyFill="1" applyAlignment="1" applyProtection="1">
      <alignment horizontal="left"/>
      <protection locked="0"/>
    </xf>
    <xf numFmtId="178" fontId="6" fillId="0" borderId="0" xfId="39263" applyNumberFormat="1" applyFont="1" applyFill="1" applyAlignment="1" applyProtection="1">
      <alignment vertical="center"/>
      <protection locked="0"/>
    </xf>
    <xf numFmtId="178" fontId="69" fillId="0" borderId="0" xfId="39241" applyNumberFormat="1" applyFont="1" applyFill="1" applyBorder="1" applyAlignment="1">
      <alignment horizontal="right"/>
    </xf>
    <xf numFmtId="178" fontId="17" fillId="0" borderId="0" xfId="39241" applyNumberFormat="1" applyFont="1" applyFill="1" applyBorder="1" applyAlignment="1">
      <alignment horizontal="left"/>
    </xf>
    <xf numFmtId="0" fontId="4" fillId="0" borderId="0" xfId="30866" applyNumberFormat="1" applyFont="1" applyFill="1" applyBorder="1" applyAlignment="1">
      <alignment vertical="center"/>
    </xf>
    <xf numFmtId="0" fontId="4" fillId="0" borderId="0" xfId="30866" applyNumberFormat="1" applyFont="1" applyFill="1" applyBorder="1" applyAlignment="1">
      <alignment horizontal="right" vertical="center"/>
    </xf>
    <xf numFmtId="0" fontId="6" fillId="0" borderId="0" xfId="6" applyFont="1" applyFill="1" applyAlignment="1" applyProtection="1">
      <alignment vertical="center"/>
      <protection locked="0"/>
    </xf>
    <xf numFmtId="0" fontId="6" fillId="0" borderId="0" xfId="30866" applyNumberFormat="1" applyFont="1" applyFill="1" applyBorder="1" applyAlignment="1">
      <alignment horizontal="right" vertical="center"/>
    </xf>
    <xf numFmtId="178" fontId="18" fillId="0" borderId="0" xfId="39241" applyNumberFormat="1" applyFont="1" applyFill="1" applyBorder="1" applyAlignment="1">
      <alignment horizontal="left"/>
    </xf>
    <xf numFmtId="178" fontId="10" fillId="0" borderId="0" xfId="39241" applyNumberFormat="1" applyFont="1" applyFill="1" applyBorder="1" applyAlignment="1">
      <alignment horizontal="left"/>
    </xf>
    <xf numFmtId="0" fontId="139" fillId="0" borderId="0" xfId="39241" applyFont="1" applyFill="1" applyBorder="1" applyAlignment="1">
      <alignment horizontal="left" vertical="justify"/>
    </xf>
    <xf numFmtId="0" fontId="57" fillId="0" borderId="0" xfId="6" applyFont="1" applyFill="1" applyBorder="1" applyProtection="1">
      <protection locked="0"/>
    </xf>
    <xf numFmtId="0" fontId="131" fillId="0" borderId="0" xfId="39264" applyFont="1" applyFill="1" applyBorder="1" applyAlignment="1" applyProtection="1">
      <alignment vertical="center"/>
      <protection locked="0"/>
    </xf>
    <xf numFmtId="0" fontId="4" fillId="0" borderId="0" xfId="6" applyFont="1" applyFill="1" applyAlignment="1" applyProtection="1">
      <alignment vertical="center"/>
      <protection locked="0"/>
    </xf>
    <xf numFmtId="0" fontId="21" fillId="0" borderId="0" xfId="6" applyNumberFormat="1" applyFont="1" applyFill="1" applyBorder="1" applyAlignment="1" applyProtection="1">
      <alignment horizontal="left" vertical="top" wrapText="1"/>
      <protection locked="0"/>
    </xf>
    <xf numFmtId="198" fontId="21" fillId="0" borderId="0" xfId="39264" applyNumberFormat="1" applyFont="1" applyFill="1" applyAlignment="1" applyProtection="1">
      <alignment vertical="center"/>
      <protection locked="0"/>
    </xf>
    <xf numFmtId="0" fontId="12" fillId="0" borderId="0" xfId="6" applyFont="1" applyFill="1" applyAlignment="1" applyProtection="1">
      <alignment vertical="center"/>
      <protection locked="0"/>
    </xf>
    <xf numFmtId="198" fontId="20" fillId="0" borderId="0" xfId="6" applyNumberFormat="1" applyFont="1" applyFill="1" applyAlignment="1" applyProtection="1">
      <alignment vertical="center"/>
      <protection locked="0"/>
    </xf>
    <xf numFmtId="178" fontId="21" fillId="0" borderId="0" xfId="6" applyNumberFormat="1" applyFont="1" applyFill="1" applyAlignment="1" applyProtection="1">
      <alignment vertical="center"/>
      <protection locked="0"/>
    </xf>
    <xf numFmtId="198" fontId="4" fillId="0" borderId="0" xfId="6" applyNumberFormat="1" applyFont="1" applyFill="1" applyAlignment="1" applyProtection="1">
      <alignment vertical="center"/>
      <protection locked="0"/>
    </xf>
    <xf numFmtId="0" fontId="82" fillId="0" borderId="0" xfId="39263" applyFont="1" applyFill="1" applyBorder="1" applyAlignment="1" applyProtection="1">
      <alignment horizontal="center" vertical="center"/>
    </xf>
    <xf numFmtId="0" fontId="12" fillId="0" borderId="0" xfId="39263" applyFont="1" applyFill="1" applyAlignment="1" applyProtection="1">
      <alignment vertical="center"/>
      <protection locked="0"/>
    </xf>
    <xf numFmtId="0" fontId="132" fillId="0" borderId="0" xfId="39263" applyFont="1" applyFill="1" applyAlignment="1" applyProtection="1">
      <alignment vertical="center"/>
      <protection locked="0"/>
    </xf>
    <xf numFmtId="0" fontId="21" fillId="0" borderId="0" xfId="39265" applyFont="1" applyFill="1" applyBorder="1" applyAlignment="1" applyProtection="1">
      <alignment horizontal="left"/>
    </xf>
    <xf numFmtId="198" fontId="21" fillId="0" borderId="0" xfId="39265" applyNumberFormat="1" applyFont="1" applyFill="1" applyBorder="1" applyAlignment="1" applyProtection="1"/>
    <xf numFmtId="198" fontId="21" fillId="0" borderId="0" xfId="39265" applyNumberFormat="1" applyFont="1" applyFill="1" applyAlignment="1" applyProtection="1"/>
    <xf numFmtId="0" fontId="21" fillId="0" borderId="0" xfId="39265" applyFont="1" applyFill="1" applyAlignment="1" applyProtection="1">
      <protection locked="0"/>
    </xf>
    <xf numFmtId="0" fontId="4" fillId="0" borderId="0" xfId="6" applyNumberFormat="1" applyFont="1" applyFill="1" applyBorder="1" applyAlignment="1" applyProtection="1">
      <alignment horizontal="center" vertical="center"/>
      <protection locked="0"/>
    </xf>
    <xf numFmtId="49" fontId="4" fillId="0" borderId="0" xfId="6" applyNumberFormat="1" applyFont="1" applyFill="1" applyBorder="1" applyAlignment="1" applyProtection="1">
      <alignment horizontal="center" vertical="center"/>
      <protection locked="0"/>
    </xf>
    <xf numFmtId="198" fontId="12" fillId="0" borderId="0" xfId="4" applyNumberFormat="1" applyFont="1" applyFill="1" applyBorder="1" applyAlignment="1" applyProtection="1">
      <alignment horizontal="center" vertical="center" wrapText="1"/>
    </xf>
    <xf numFmtId="191" fontId="12" fillId="0" borderId="0" xfId="39263" applyNumberFormat="1" applyFont="1" applyFill="1" applyAlignment="1" applyProtection="1">
      <alignment horizontal="right" vertical="center"/>
    </xf>
    <xf numFmtId="191" fontId="12" fillId="0" borderId="0" xfId="39264" applyNumberFormat="1" applyFont="1" applyFill="1" applyAlignment="1" applyProtection="1">
      <alignment vertical="center"/>
      <protection locked="0"/>
    </xf>
    <xf numFmtId="0" fontId="12" fillId="0" borderId="0" xfId="39264" applyFont="1" applyFill="1" applyAlignment="1" applyProtection="1">
      <alignment vertical="center"/>
      <protection locked="0"/>
    </xf>
    <xf numFmtId="191" fontId="12" fillId="0" borderId="0" xfId="39263" applyNumberFormat="1" applyFont="1" applyFill="1" applyAlignment="1" applyProtection="1">
      <alignment vertical="center"/>
      <protection locked="0"/>
    </xf>
    <xf numFmtId="191" fontId="12" fillId="0" borderId="0" xfId="6" applyNumberFormat="1" applyFont="1" applyFill="1" applyAlignment="1" applyProtection="1">
      <alignment horizontal="right" vertical="center"/>
    </xf>
    <xf numFmtId="191" fontId="12" fillId="0" borderId="0" xfId="6" applyNumberFormat="1" applyFont="1" applyFill="1" applyAlignment="1" applyProtection="1">
      <alignment horizontal="right" vertical="center"/>
      <protection locked="0"/>
    </xf>
    <xf numFmtId="191" fontId="12" fillId="0" borderId="0" xfId="6" applyNumberFormat="1" applyFont="1" applyFill="1" applyBorder="1" applyAlignment="1">
      <alignment horizontal="right" vertical="center"/>
    </xf>
    <xf numFmtId="191" fontId="12" fillId="2" borderId="0" xfId="6" applyNumberFormat="1" applyFont="1" applyFill="1" applyAlignment="1" applyProtection="1">
      <alignment horizontal="right"/>
      <protection locked="0"/>
    </xf>
    <xf numFmtId="191" fontId="12" fillId="2" borderId="0" xfId="6" applyNumberFormat="1" applyFont="1" applyFill="1" applyAlignment="1" applyProtection="1">
      <alignment horizontal="left"/>
      <protection locked="0"/>
    </xf>
    <xf numFmtId="191" fontId="12" fillId="0" borderId="0" xfId="6" applyNumberFormat="1" applyFont="1" applyFill="1" applyAlignment="1" applyProtection="1">
      <alignment horizontal="right"/>
      <protection locked="0"/>
    </xf>
    <xf numFmtId="191" fontId="4" fillId="0" borderId="0" xfId="6" applyNumberFormat="1" applyFont="1" applyFill="1" applyBorder="1" applyAlignment="1">
      <alignment horizontal="right" vertical="center"/>
    </xf>
    <xf numFmtId="178" fontId="6" fillId="0" borderId="0" xfId="6" applyNumberFormat="1" applyFont="1" applyFill="1" applyBorder="1" applyAlignment="1">
      <alignment horizontal="right" vertical="center"/>
    </xf>
    <xf numFmtId="186" fontId="18" fillId="0" borderId="0" xfId="6" applyNumberFormat="1" applyFont="1" applyFill="1" applyBorder="1" applyAlignment="1">
      <alignment horizontal="right" vertical="center"/>
    </xf>
    <xf numFmtId="0" fontId="18" fillId="0" borderId="0" xfId="39263" applyFont="1" applyFill="1" applyAlignment="1" applyProtection="1">
      <alignment vertical="center"/>
      <protection locked="0"/>
    </xf>
    <xf numFmtId="0" fontId="4" fillId="0" borderId="0" xfId="6" applyNumberFormat="1" applyFont="1" applyFill="1" applyBorder="1" applyAlignment="1" applyProtection="1">
      <alignment horizontal="left" vertical="center"/>
    </xf>
    <xf numFmtId="191" fontId="6" fillId="0" borderId="0" xfId="6" applyNumberFormat="1" applyFont="1" applyFill="1" applyBorder="1" applyAlignment="1">
      <alignment horizontal="right" vertical="center"/>
    </xf>
    <xf numFmtId="178" fontId="12" fillId="0" borderId="0" xfId="39263" applyNumberFormat="1" applyFont="1" applyFill="1" applyAlignment="1" applyProtection="1">
      <alignment vertical="center"/>
      <protection locked="0"/>
    </xf>
    <xf numFmtId="0" fontId="12" fillId="0" borderId="0" xfId="39263" applyFont="1" applyFill="1" applyAlignment="1" applyProtection="1">
      <alignment horizontal="left" vertical="top"/>
      <protection locked="0"/>
    </xf>
    <xf numFmtId="0" fontId="57" fillId="0" borderId="0" xfId="6" applyFont="1" applyFill="1" applyAlignment="1" applyProtection="1">
      <alignment horizontal="left" vertical="top"/>
      <protection locked="0"/>
    </xf>
    <xf numFmtId="0" fontId="131" fillId="0" borderId="0" xfId="39263" applyFont="1" applyFill="1" applyAlignment="1" applyProtection="1">
      <alignment horizontal="left" vertical="top"/>
      <protection locked="0"/>
    </xf>
    <xf numFmtId="0" fontId="21" fillId="0" borderId="0" xfId="6" applyNumberFormat="1" applyFont="1" applyFill="1" applyBorder="1" applyAlignment="1" applyProtection="1">
      <alignment horizontal="left" vertical="top"/>
      <protection locked="0"/>
    </xf>
    <xf numFmtId="0" fontId="21" fillId="0" borderId="0" xfId="39263" applyFont="1" applyFill="1" applyAlignment="1" applyProtection="1">
      <alignment vertical="center"/>
      <protection locked="0"/>
    </xf>
    <xf numFmtId="198" fontId="21" fillId="0" borderId="0" xfId="39263" applyNumberFormat="1" applyFont="1" applyFill="1" applyAlignment="1" applyProtection="1">
      <alignment vertical="center"/>
      <protection locked="0"/>
    </xf>
    <xf numFmtId="198" fontId="12" fillId="0" borderId="0" xfId="39263" applyNumberFormat="1" applyFont="1" applyFill="1" applyAlignment="1" applyProtection="1">
      <alignment vertical="center"/>
      <protection locked="0"/>
    </xf>
    <xf numFmtId="0" fontId="3" fillId="0" borderId="0" xfId="6" applyFont="1" applyFill="1" applyBorder="1" applyAlignment="1" applyProtection="1">
      <alignment horizontal="center" vertical="center" wrapText="1"/>
    </xf>
    <xf numFmtId="198" fontId="20" fillId="0" borderId="0" xfId="39265" applyNumberFormat="1" applyFont="1" applyFill="1" applyBorder="1" applyAlignment="1" applyProtection="1">
      <alignment vertical="top"/>
    </xf>
    <xf numFmtId="0" fontId="20" fillId="0" borderId="0" xfId="39265" applyFont="1" applyFill="1" applyAlignment="1" applyProtection="1">
      <alignment horizontal="right"/>
      <protection locked="0"/>
    </xf>
    <xf numFmtId="198" fontId="4" fillId="0" borderId="0" xfId="4" applyNumberFormat="1" applyFont="1" applyFill="1" applyBorder="1" applyAlignment="1" applyProtection="1">
      <alignment horizontal="center" vertical="center" wrapText="1"/>
    </xf>
    <xf numFmtId="178" fontId="17" fillId="2" borderId="0" xfId="6" quotePrefix="1" applyNumberFormat="1" applyFont="1" applyFill="1" applyBorder="1" applyAlignment="1" applyProtection="1">
      <alignment horizontal="right"/>
      <protection locked="0"/>
    </xf>
    <xf numFmtId="198" fontId="17" fillId="2" borderId="0" xfId="39264" quotePrefix="1" applyNumberFormat="1" applyFont="1" applyFill="1" applyBorder="1" applyAlignment="1" applyProtection="1">
      <alignment horizontal="right" vertical="center"/>
      <protection locked="0"/>
    </xf>
    <xf numFmtId="198" fontId="17" fillId="0" borderId="0" xfId="39264" quotePrefix="1" applyNumberFormat="1" applyFont="1" applyFill="1" applyBorder="1" applyAlignment="1" applyProtection="1">
      <alignment horizontal="right" vertical="center"/>
      <protection locked="0"/>
    </xf>
    <xf numFmtId="198" fontId="4" fillId="0" borderId="0" xfId="39263" applyNumberFormat="1" applyFont="1" applyFill="1" applyAlignment="1" applyProtection="1">
      <alignment vertical="center"/>
    </xf>
    <xf numFmtId="191" fontId="4" fillId="0" borderId="0" xfId="39263" applyNumberFormat="1" applyFont="1" applyFill="1" applyAlignment="1" applyProtection="1">
      <alignment horizontal="right" vertical="center"/>
    </xf>
    <xf numFmtId="191" fontId="10" fillId="0" borderId="0" xfId="6" applyNumberFormat="1" applyFont="1" applyFill="1" applyBorder="1" applyAlignment="1" applyProtection="1">
      <alignment horizontal="left" vertical="center" wrapText="1"/>
    </xf>
    <xf numFmtId="191" fontId="10" fillId="0" borderId="0" xfId="39264" applyNumberFormat="1" applyFont="1" applyFill="1" applyAlignment="1" applyProtection="1">
      <alignment horizontal="left" vertical="center"/>
    </xf>
    <xf numFmtId="191" fontId="10" fillId="0" borderId="0" xfId="6" applyNumberFormat="1" applyFont="1" applyFill="1" applyAlignment="1" applyProtection="1">
      <alignment horizontal="right"/>
    </xf>
    <xf numFmtId="191" fontId="10" fillId="0" borderId="0" xfId="6" applyNumberFormat="1" applyFont="1" applyFill="1" applyAlignment="1" applyProtection="1">
      <alignment horizontal="right"/>
      <protection locked="0"/>
    </xf>
    <xf numFmtId="191" fontId="4" fillId="0" borderId="0" xfId="39263" applyNumberFormat="1" applyFont="1" applyFill="1" applyAlignment="1" applyProtection="1">
      <alignment horizontal="right" vertical="center"/>
      <protection locked="0"/>
    </xf>
    <xf numFmtId="191" fontId="4" fillId="0" borderId="0" xfId="6" applyNumberFormat="1" applyFont="1" applyFill="1" applyAlignment="1" applyProtection="1">
      <alignment horizontal="right"/>
      <protection locked="0"/>
    </xf>
    <xf numFmtId="178" fontId="6" fillId="0" borderId="0" xfId="6" applyNumberFormat="1" applyFont="1" applyFill="1" applyAlignment="1" applyProtection="1">
      <protection locked="0"/>
    </xf>
    <xf numFmtId="191" fontId="10" fillId="2" borderId="0" xfId="39241" applyNumberFormat="1" applyFont="1" applyFill="1" applyBorder="1" applyAlignment="1">
      <alignment horizontal="right" vertical="top"/>
    </xf>
    <xf numFmtId="0" fontId="10" fillId="2" borderId="0" xfId="39241" applyFont="1" applyFill="1" applyAlignment="1">
      <alignment vertical="center"/>
    </xf>
    <xf numFmtId="198" fontId="10" fillId="2" borderId="0" xfId="39264" quotePrefix="1" applyNumberFormat="1" applyFont="1" applyFill="1" applyBorder="1" applyAlignment="1" applyProtection="1">
      <alignment horizontal="right" vertical="center"/>
      <protection locked="0"/>
    </xf>
    <xf numFmtId="0" fontId="6" fillId="0" borderId="0" xfId="6" applyNumberFormat="1" applyFont="1" applyFill="1" applyBorder="1" applyAlignment="1" applyProtection="1">
      <alignment horizontal="left" vertical="center" wrapText="1"/>
      <protection locked="0"/>
    </xf>
    <xf numFmtId="178" fontId="17" fillId="2" borderId="0" xfId="6" quotePrefix="1" applyNumberFormat="1" applyFont="1" applyFill="1" applyBorder="1" applyAlignment="1" applyProtection="1">
      <alignment horizontal="center"/>
      <protection locked="0"/>
    </xf>
    <xf numFmtId="0" fontId="18" fillId="0" borderId="0" xfId="39264" applyFont="1" applyFill="1" applyAlignment="1" applyProtection="1">
      <alignment vertical="center"/>
      <protection locked="0"/>
    </xf>
    <xf numFmtId="191" fontId="18" fillId="0" borderId="0" xfId="39264" applyNumberFormat="1" applyFont="1" applyFill="1" applyAlignment="1" applyProtection="1">
      <alignment horizontal="right" vertical="center"/>
    </xf>
    <xf numFmtId="191" fontId="17" fillId="0" borderId="0" xfId="39241" applyNumberFormat="1" applyFont="1" applyFill="1" applyBorder="1" applyAlignment="1">
      <alignment horizontal="right" vertical="top"/>
    </xf>
    <xf numFmtId="191" fontId="79" fillId="0" borderId="0" xfId="39241" applyNumberFormat="1" applyFont="1" applyFill="1" applyBorder="1" applyAlignment="1">
      <alignment horizontal="right" vertical="top"/>
    </xf>
    <xf numFmtId="178" fontId="17" fillId="43" borderId="0" xfId="6" quotePrefix="1" applyNumberFormat="1" applyFont="1" applyFill="1" applyBorder="1" applyAlignment="1" applyProtection="1">
      <alignment horizontal="center"/>
      <protection locked="0"/>
    </xf>
    <xf numFmtId="178" fontId="17" fillId="43" borderId="0" xfId="6" quotePrefix="1" applyNumberFormat="1" applyFont="1" applyFill="1" applyBorder="1" applyAlignment="1" applyProtection="1">
      <alignment horizontal="right"/>
      <protection locked="0"/>
    </xf>
    <xf numFmtId="198" fontId="17" fillId="43" borderId="0" xfId="39264" quotePrefix="1" applyNumberFormat="1" applyFont="1" applyFill="1" applyBorder="1" applyAlignment="1" applyProtection="1">
      <alignment horizontal="right" vertical="center"/>
      <protection locked="0"/>
    </xf>
    <xf numFmtId="177" fontId="140" fillId="0" borderId="0" xfId="72" applyNumberFormat="1" applyFont="1" applyFill="1" applyBorder="1" applyAlignment="1" applyProtection="1">
      <alignment horizontal="left" vertical="center"/>
    </xf>
    <xf numFmtId="0" fontId="18" fillId="0" borderId="0" xfId="6" applyFont="1" applyFill="1" applyAlignment="1" applyProtection="1">
      <alignment vertical="center"/>
      <protection locked="0"/>
    </xf>
    <xf numFmtId="0" fontId="12" fillId="0" borderId="0" xfId="39241" applyFont="1" applyFill="1" applyBorder="1"/>
    <xf numFmtId="191" fontId="18" fillId="0" borderId="0" xfId="39241" applyNumberFormat="1" applyFont="1" applyFill="1" applyBorder="1" applyAlignment="1">
      <alignment horizontal="right" vertical="top"/>
    </xf>
    <xf numFmtId="0" fontId="12" fillId="0" borderId="0" xfId="39241" applyFont="1" applyFill="1"/>
    <xf numFmtId="0" fontId="18" fillId="0" borderId="0" xfId="39241" applyFont="1" applyFill="1"/>
    <xf numFmtId="191" fontId="6" fillId="2" borderId="0" xfId="39241" applyNumberFormat="1" applyFont="1" applyFill="1" applyBorder="1" applyAlignment="1">
      <alignment horizontal="right" vertical="top"/>
    </xf>
    <xf numFmtId="0" fontId="6" fillId="2" borderId="0" xfId="39264" applyFont="1" applyFill="1" applyAlignment="1" applyProtection="1">
      <alignment vertical="center"/>
      <protection locked="0"/>
    </xf>
    <xf numFmtId="0" fontId="6" fillId="2" borderId="0" xfId="39267" applyFont="1" applyFill="1" applyAlignment="1" applyProtection="1">
      <alignment horizontal="right" vertical="center"/>
      <protection locked="0"/>
    </xf>
    <xf numFmtId="191" fontId="17" fillId="2" borderId="0" xfId="39241" applyNumberFormat="1" applyFont="1" applyFill="1" applyBorder="1" applyAlignment="1">
      <alignment horizontal="right" vertical="top"/>
    </xf>
    <xf numFmtId="0" fontId="6" fillId="2" borderId="0" xfId="6" applyFont="1" applyFill="1" applyAlignment="1" applyProtection="1">
      <alignment vertical="center"/>
      <protection locked="0"/>
    </xf>
    <xf numFmtId="198" fontId="10" fillId="0" borderId="0" xfId="4" applyNumberFormat="1" applyFont="1" applyFill="1" applyBorder="1" applyAlignment="1" applyProtection="1">
      <alignment horizontal="center" vertical="center" wrapText="1"/>
    </xf>
    <xf numFmtId="0" fontId="22" fillId="0" borderId="0" xfId="6" applyNumberFormat="1" applyFont="1" applyFill="1" applyBorder="1" applyAlignment="1" applyProtection="1">
      <alignment horizontal="left" vertical="top"/>
      <protection locked="0"/>
    </xf>
    <xf numFmtId="0" fontId="20" fillId="0" borderId="0" xfId="6" applyNumberFormat="1" applyFont="1" applyFill="1" applyBorder="1" applyAlignment="1" applyProtection="1">
      <alignment horizontal="left" vertical="top"/>
      <protection locked="0"/>
    </xf>
    <xf numFmtId="0" fontId="20" fillId="0" borderId="0" xfId="6" applyFont="1" applyFill="1" applyAlignment="1" applyProtection="1">
      <alignment horizontal="left" vertical="top"/>
      <protection locked="0"/>
    </xf>
    <xf numFmtId="0" fontId="20" fillId="0" borderId="0" xfId="6" applyNumberFormat="1" applyFont="1" applyFill="1" applyBorder="1" applyAlignment="1" applyProtection="1">
      <alignment horizontal="left" vertical="top" wrapText="1"/>
      <protection locked="0"/>
    </xf>
    <xf numFmtId="0" fontId="20" fillId="0" borderId="0" xfId="6" applyFont="1" applyFill="1" applyAlignment="1" applyProtection="1">
      <alignment vertical="center"/>
      <protection locked="0"/>
    </xf>
    <xf numFmtId="0" fontId="21" fillId="0" borderId="0" xfId="6" applyNumberFormat="1" applyFont="1" applyFill="1" applyBorder="1" applyAlignment="1" applyProtection="1">
      <alignment vertical="top" wrapText="1"/>
      <protection locked="0"/>
    </xf>
    <xf numFmtId="0" fontId="3" fillId="0" borderId="0" xfId="6" applyFont="1" applyFill="1" applyBorder="1" applyAlignment="1" applyProtection="1">
      <alignment horizontal="center" vertical="center"/>
    </xf>
    <xf numFmtId="0" fontId="4" fillId="0" borderId="0" xfId="39270" applyFont="1" applyFill="1" applyAlignment="1" applyProtection="1">
      <alignment vertical="center"/>
      <protection locked="0"/>
    </xf>
    <xf numFmtId="198" fontId="20" fillId="0" borderId="0" xfId="80" applyNumberFormat="1" applyFont="1" applyFill="1" applyBorder="1" applyAlignment="1" applyProtection="1">
      <alignment horizontal="right"/>
    </xf>
    <xf numFmtId="198" fontId="20" fillId="0" borderId="0" xfId="80" applyNumberFormat="1" applyFont="1" applyFill="1" applyAlignment="1" applyProtection="1">
      <alignment horizontal="right"/>
    </xf>
    <xf numFmtId="198" fontId="20" fillId="0" borderId="0" xfId="80" applyNumberFormat="1" applyFont="1" applyFill="1" applyBorder="1" applyAlignment="1" applyProtection="1">
      <alignment horizontal="right" vertical="center"/>
    </xf>
    <xf numFmtId="0" fontId="4" fillId="0" borderId="0" xfId="39265" applyFont="1" applyFill="1" applyAlignment="1" applyProtection="1">
      <protection locked="0"/>
    </xf>
    <xf numFmtId="198" fontId="4" fillId="0" borderId="82" xfId="80" applyNumberFormat="1" applyFont="1" applyFill="1" applyBorder="1" applyAlignment="1" applyProtection="1">
      <alignment horizontal="center" vertical="center" wrapText="1"/>
    </xf>
    <xf numFmtId="198" fontId="4" fillId="0" borderId="0" xfId="80" applyNumberFormat="1" applyFont="1" applyFill="1" applyBorder="1" applyAlignment="1" applyProtection="1">
      <alignment horizontal="center" vertical="center" wrapText="1"/>
    </xf>
    <xf numFmtId="198" fontId="4" fillId="0" borderId="0" xfId="80" applyNumberFormat="1" applyFont="1" applyFill="1" applyAlignment="1" applyProtection="1">
      <alignment vertical="center"/>
    </xf>
    <xf numFmtId="191" fontId="10" fillId="0" borderId="0" xfId="80" applyNumberFormat="1" applyFont="1" applyFill="1" applyAlignment="1" applyProtection="1">
      <alignment horizontal="right" vertical="center"/>
    </xf>
    <xf numFmtId="191" fontId="4" fillId="0" borderId="0" xfId="80" applyNumberFormat="1" applyFont="1" applyFill="1" applyAlignment="1" applyProtection="1">
      <alignment vertical="center"/>
    </xf>
    <xf numFmtId="191" fontId="10" fillId="0" borderId="0" xfId="39270" applyNumberFormat="1" applyFont="1" applyFill="1" applyAlignment="1" applyProtection="1">
      <alignment horizontal="right" vertical="center"/>
      <protection locked="0"/>
    </xf>
    <xf numFmtId="191" fontId="10" fillId="0" borderId="0" xfId="39261" applyNumberFormat="1" applyFont="1" applyFill="1" applyAlignment="1" applyProtection="1">
      <alignment horizontal="right" vertical="center"/>
    </xf>
    <xf numFmtId="178" fontId="4" fillId="0" borderId="0" xfId="80" applyNumberFormat="1" applyFont="1" applyFill="1" applyBorder="1" applyAlignment="1" applyProtection="1">
      <protection locked="0"/>
    </xf>
    <xf numFmtId="191" fontId="10" fillId="0" borderId="0" xfId="80" applyNumberFormat="1" applyFont="1" applyFill="1" applyBorder="1" applyAlignment="1" applyProtection="1">
      <alignment horizontal="right" vertical="center"/>
    </xf>
    <xf numFmtId="191" fontId="10" fillId="0" borderId="0" xfId="80" applyNumberFormat="1" applyFont="1" applyFill="1" applyBorder="1" applyAlignment="1" applyProtection="1">
      <alignment horizontal="right" vertical="center"/>
      <protection locked="0"/>
    </xf>
    <xf numFmtId="191" fontId="4" fillId="0" borderId="0" xfId="80" applyNumberFormat="1" applyFont="1" applyFill="1" applyBorder="1" applyAlignment="1" applyProtection="1">
      <alignment vertical="center"/>
      <protection locked="0"/>
    </xf>
    <xf numFmtId="191" fontId="10" fillId="0" borderId="0" xfId="6" applyNumberFormat="1" applyFont="1" applyFill="1" applyAlignment="1" applyProtection="1">
      <alignment horizontal="right" vertical="center"/>
      <protection locked="0"/>
    </xf>
    <xf numFmtId="191" fontId="4" fillId="0" borderId="0" xfId="80" applyNumberFormat="1" applyFont="1" applyFill="1" applyAlignment="1" applyProtection="1">
      <alignment vertical="center"/>
      <protection locked="0"/>
    </xf>
    <xf numFmtId="191" fontId="10" fillId="0" borderId="0" xfId="80" applyNumberFormat="1" applyFont="1" applyFill="1" applyAlignment="1" applyProtection="1">
      <alignment horizontal="right" vertical="center"/>
      <protection locked="0"/>
    </xf>
    <xf numFmtId="198" fontId="4" fillId="0" borderId="0" xfId="80" applyNumberFormat="1" applyFont="1" applyFill="1" applyAlignment="1" applyProtection="1">
      <alignment vertical="center"/>
      <protection locked="0"/>
    </xf>
    <xf numFmtId="198" fontId="10" fillId="0" borderId="0" xfId="80" applyNumberFormat="1" applyFont="1" applyFill="1" applyBorder="1" applyAlignment="1" applyProtection="1">
      <alignment vertical="center"/>
      <protection locked="0"/>
    </xf>
    <xf numFmtId="178" fontId="10" fillId="0" borderId="0" xfId="80" applyNumberFormat="1" applyFont="1" applyFill="1" applyBorder="1" applyAlignment="1" applyProtection="1">
      <alignment vertical="center"/>
      <protection locked="0"/>
    </xf>
    <xf numFmtId="168" fontId="4" fillId="0" borderId="0" xfId="80" applyNumberFormat="1" applyFont="1" applyFill="1" applyAlignment="1" applyProtection="1">
      <alignment vertical="center"/>
      <protection locked="0"/>
    </xf>
    <xf numFmtId="191" fontId="10" fillId="0" borderId="0" xfId="80" applyNumberFormat="1" applyFont="1" applyFill="1" applyBorder="1" applyAlignment="1" applyProtection="1">
      <alignment horizontal="right"/>
      <protection locked="0"/>
    </xf>
    <xf numFmtId="178" fontId="6" fillId="0" borderId="0" xfId="80" applyNumberFormat="1" applyFont="1" applyFill="1" applyBorder="1" applyAlignment="1" applyProtection="1">
      <protection locked="0"/>
    </xf>
    <xf numFmtId="1" fontId="10" fillId="0" borderId="0" xfId="39241" applyNumberFormat="1" applyFont="1" applyFill="1" applyBorder="1" applyAlignment="1">
      <alignment horizontal="right" vertical="top"/>
    </xf>
    <xf numFmtId="177" fontId="75" fillId="0" borderId="0" xfId="72" applyNumberFormat="1" applyFont="1" applyFill="1" applyBorder="1" applyAlignment="1" applyProtection="1">
      <alignment horizontal="left" vertical="center"/>
    </xf>
    <xf numFmtId="178" fontId="17" fillId="2" borderId="0" xfId="80" quotePrefix="1" applyNumberFormat="1" applyFont="1" applyFill="1" applyBorder="1" applyAlignment="1" applyProtection="1">
      <alignment horizontal="center"/>
      <protection locked="0"/>
    </xf>
    <xf numFmtId="177" fontId="73" fillId="0" borderId="0" xfId="72" applyNumberFormat="1" applyFont="1" applyFill="1" applyBorder="1" applyAlignment="1" applyProtection="1">
      <alignment horizontal="left" vertical="center"/>
    </xf>
    <xf numFmtId="0" fontId="6" fillId="0" borderId="0" xfId="39270" applyFont="1" applyFill="1" applyAlignment="1" applyProtection="1">
      <alignment vertical="center"/>
      <protection locked="0"/>
    </xf>
    <xf numFmtId="1" fontId="17" fillId="0" borderId="0" xfId="39241" applyNumberFormat="1" applyFont="1" applyFill="1" applyBorder="1" applyAlignment="1">
      <alignment horizontal="right" vertical="top"/>
    </xf>
    <xf numFmtId="1" fontId="17" fillId="2" borderId="90" xfId="39241" applyNumberFormat="1" applyFont="1" applyFill="1" applyBorder="1" applyAlignment="1">
      <alignment horizontal="right" vertical="top"/>
    </xf>
    <xf numFmtId="198" fontId="4" fillId="0" borderId="87" xfId="80" applyNumberFormat="1" applyFont="1" applyFill="1" applyBorder="1" applyAlignment="1" applyProtection="1">
      <alignment horizontal="center" vertical="center" wrapText="1"/>
    </xf>
    <xf numFmtId="0" fontId="20" fillId="0" borderId="0" xfId="6" applyFont="1" applyFill="1" applyProtection="1">
      <protection locked="0"/>
    </xf>
    <xf numFmtId="0" fontId="25" fillId="0" borderId="0" xfId="6" applyFont="1" applyFill="1" applyProtection="1">
      <protection locked="0"/>
    </xf>
    <xf numFmtId="0" fontId="20" fillId="0" borderId="0" xfId="39270" applyFont="1" applyFill="1" applyAlignment="1" applyProtection="1">
      <alignment vertical="center"/>
      <protection locked="0"/>
    </xf>
    <xf numFmtId="198" fontId="20" fillId="0" borderId="0" xfId="80" applyNumberFormat="1" applyFont="1" applyFill="1" applyAlignment="1" applyProtection="1">
      <alignment vertical="center"/>
      <protection locked="0"/>
    </xf>
    <xf numFmtId="0" fontId="4" fillId="0" borderId="0" xfId="6" applyNumberFormat="1" applyFont="1" applyFill="1" applyBorder="1" applyAlignment="1" applyProtection="1">
      <protection locked="0"/>
    </xf>
    <xf numFmtId="0" fontId="1" fillId="0" borderId="0" xfId="20165" applyFill="1"/>
    <xf numFmtId="198" fontId="134" fillId="0" borderId="0" xfId="39264" applyNumberFormat="1" applyFont="1" applyFill="1" applyBorder="1" applyAlignment="1" applyProtection="1">
      <alignment horizontal="left" vertical="center"/>
    </xf>
    <xf numFmtId="198" fontId="18" fillId="0" borderId="83" xfId="39264" quotePrefix="1" applyNumberFormat="1" applyFont="1" applyFill="1" applyBorder="1" applyAlignment="1" applyProtection="1">
      <alignment vertical="center"/>
      <protection locked="0"/>
    </xf>
    <xf numFmtId="198" fontId="18" fillId="0" borderId="83" xfId="39264" quotePrefix="1" applyNumberFormat="1" applyFont="1" applyFill="1" applyBorder="1" applyAlignment="1" applyProtection="1">
      <alignment horizontal="left" vertical="center"/>
      <protection locked="0"/>
    </xf>
    <xf numFmtId="198" fontId="18" fillId="0" borderId="0" xfId="39264" quotePrefix="1" applyNumberFormat="1" applyFont="1" applyFill="1" applyBorder="1" applyAlignment="1" applyProtection="1">
      <alignment vertical="center"/>
      <protection locked="0"/>
    </xf>
    <xf numFmtId="191" fontId="12" fillId="0" borderId="0" xfId="39264" applyNumberFormat="1" applyFont="1" applyFill="1" applyBorder="1" applyAlignment="1" applyProtection="1">
      <alignment horizontal="right" vertical="center"/>
      <protection locked="0"/>
    </xf>
    <xf numFmtId="191" fontId="12" fillId="0" borderId="0" xfId="39264" applyNumberFormat="1" applyFont="1" applyFill="1" applyBorder="1" applyAlignment="1" applyProtection="1">
      <alignment horizontal="left" vertical="center"/>
      <protection locked="0"/>
    </xf>
    <xf numFmtId="185" fontId="141" fillId="0" borderId="0" xfId="6" applyNumberFormat="1" applyFont="1" applyFill="1" applyBorder="1" applyAlignment="1" applyProtection="1">
      <alignment vertical="center"/>
      <protection locked="0"/>
    </xf>
    <xf numFmtId="191" fontId="10" fillId="0" borderId="0" xfId="39264" applyNumberFormat="1" applyFont="1" applyFill="1" applyBorder="1" applyAlignment="1" applyProtection="1">
      <alignment horizontal="right" vertical="center"/>
      <protection locked="0"/>
    </xf>
    <xf numFmtId="191" fontId="10" fillId="0" borderId="0" xfId="39264" applyNumberFormat="1" applyFont="1" applyFill="1" applyBorder="1" applyAlignment="1" applyProtection="1">
      <alignment horizontal="left" vertical="center"/>
      <protection locked="0"/>
    </xf>
    <xf numFmtId="191" fontId="12" fillId="0" borderId="0" xfId="6" applyNumberFormat="1" applyFont="1" applyFill="1" applyBorder="1" applyAlignment="1" applyProtection="1">
      <alignment horizontal="left" vertical="center" wrapText="1"/>
    </xf>
    <xf numFmtId="0" fontId="10" fillId="0" borderId="0" xfId="6" applyNumberFormat="1" applyFont="1" applyFill="1" applyBorder="1" applyAlignment="1" applyProtection="1">
      <alignment horizontal="left" vertical="center" wrapText="1"/>
      <protection locked="0"/>
    </xf>
    <xf numFmtId="0" fontId="12" fillId="2" borderId="0" xfId="6" applyNumberFormat="1" applyFont="1" applyFill="1" applyBorder="1" applyAlignment="1" applyProtection="1">
      <alignment horizontal="left" vertical="center" wrapText="1"/>
      <protection locked="0"/>
    </xf>
    <xf numFmtId="191" fontId="10" fillId="2" borderId="0" xfId="39264" applyNumberFormat="1" applyFont="1" applyFill="1" applyBorder="1" applyAlignment="1" applyProtection="1">
      <alignment horizontal="right" vertical="center"/>
      <protection locked="0"/>
    </xf>
    <xf numFmtId="191" fontId="10" fillId="2" borderId="0" xfId="39264" applyNumberFormat="1" applyFont="1" applyFill="1" applyBorder="1" applyAlignment="1" applyProtection="1">
      <alignment horizontal="left" vertical="center"/>
      <protection locked="0"/>
    </xf>
    <xf numFmtId="1" fontId="12" fillId="2" borderId="0" xfId="6" applyNumberFormat="1" applyFont="1" applyFill="1" applyBorder="1" applyAlignment="1" applyProtection="1">
      <alignment horizontal="left" vertical="center" wrapText="1"/>
    </xf>
    <xf numFmtId="0" fontId="131" fillId="2" borderId="0" xfId="39264" applyFont="1" applyFill="1" applyAlignment="1" applyProtection="1">
      <alignment vertical="center"/>
      <protection locked="0"/>
    </xf>
    <xf numFmtId="0" fontId="18" fillId="2" borderId="0" xfId="6" applyNumberFormat="1" applyFont="1" applyFill="1" applyBorder="1" applyAlignment="1" applyProtection="1">
      <alignment horizontal="left" vertical="center" wrapText="1"/>
      <protection locked="0"/>
    </xf>
    <xf numFmtId="198" fontId="131" fillId="2" borderId="0" xfId="39264" applyNumberFormat="1" applyFont="1" applyFill="1" applyAlignment="1" applyProtection="1">
      <alignment vertical="center"/>
      <protection locked="0"/>
    </xf>
    <xf numFmtId="198" fontId="131" fillId="2" borderId="0" xfId="39264" applyNumberFormat="1" applyFont="1" applyFill="1" applyAlignment="1" applyProtection="1">
      <alignment horizontal="left" vertical="center"/>
      <protection locked="0"/>
    </xf>
    <xf numFmtId="0" fontId="4" fillId="2" borderId="0" xfId="6" applyNumberFormat="1" applyFont="1" applyFill="1" applyBorder="1" applyAlignment="1" applyProtection="1">
      <alignment vertical="center"/>
      <protection locked="0"/>
    </xf>
    <xf numFmtId="0" fontId="18" fillId="0" borderId="0" xfId="6" applyNumberFormat="1" applyFont="1" applyFill="1" applyBorder="1" applyAlignment="1" applyProtection="1">
      <alignment horizontal="left" vertical="center" wrapText="1"/>
      <protection locked="0"/>
    </xf>
    <xf numFmtId="198" fontId="131" fillId="0" borderId="0" xfId="39264" applyNumberFormat="1" applyFont="1" applyFill="1" applyAlignment="1" applyProtection="1">
      <alignment horizontal="left" vertical="center"/>
      <protection locked="0"/>
    </xf>
    <xf numFmtId="191" fontId="17" fillId="2" borderId="0" xfId="39264" applyNumberFormat="1" applyFont="1" applyFill="1" applyBorder="1" applyAlignment="1" applyProtection="1">
      <alignment horizontal="right" vertical="center"/>
      <protection locked="0"/>
    </xf>
    <xf numFmtId="191" fontId="17" fillId="2" borderId="0" xfId="39264" applyNumberFormat="1" applyFont="1" applyFill="1" applyBorder="1" applyAlignment="1" applyProtection="1">
      <alignment horizontal="left" vertical="center"/>
      <protection locked="0"/>
    </xf>
    <xf numFmtId="1" fontId="77" fillId="2" borderId="90" xfId="39241" applyNumberFormat="1" applyFont="1" applyFill="1" applyBorder="1" applyAlignment="1">
      <alignment horizontal="right" vertical="top"/>
    </xf>
    <xf numFmtId="1" fontId="18" fillId="2" borderId="0" xfId="6" applyNumberFormat="1" applyFont="1" applyFill="1" applyBorder="1" applyAlignment="1" applyProtection="1">
      <alignment horizontal="left" vertical="center" wrapText="1"/>
    </xf>
    <xf numFmtId="191" fontId="6" fillId="2" borderId="0" xfId="6" applyNumberFormat="1" applyFont="1" applyFill="1" applyBorder="1" applyAlignment="1" applyProtection="1">
      <alignment horizontal="center" vertical="center"/>
      <protection locked="0"/>
    </xf>
    <xf numFmtId="191" fontId="17" fillId="0" borderId="0" xfId="39264" applyNumberFormat="1" applyFont="1" applyFill="1" applyBorder="1" applyAlignment="1" applyProtection="1">
      <alignment horizontal="left" vertical="center"/>
      <protection locked="0"/>
    </xf>
    <xf numFmtId="1" fontId="18" fillId="0" borderId="0" xfId="6" applyNumberFormat="1" applyFont="1" applyFill="1" applyBorder="1" applyAlignment="1" applyProtection="1">
      <alignment horizontal="left" vertical="center" wrapText="1"/>
    </xf>
    <xf numFmtId="1" fontId="135" fillId="0" borderId="0" xfId="39264" applyNumberFormat="1" applyFont="1" applyFill="1" applyAlignment="1" applyProtection="1">
      <alignment vertical="center"/>
      <protection locked="0"/>
    </xf>
    <xf numFmtId="0" fontId="6" fillId="2" borderId="0" xfId="6" applyNumberFormat="1" applyFont="1" applyFill="1" applyBorder="1" applyAlignment="1" applyProtection="1">
      <alignment horizontal="left" vertical="center" wrapText="1"/>
    </xf>
    <xf numFmtId="191" fontId="17" fillId="2" borderId="0" xfId="39241" applyNumberFormat="1" applyFont="1" applyFill="1" applyBorder="1" applyAlignment="1">
      <alignment horizontal="left" vertical="top"/>
    </xf>
    <xf numFmtId="1" fontId="18" fillId="2" borderId="0" xfId="6" applyNumberFormat="1" applyFont="1" applyFill="1" applyBorder="1" applyAlignment="1" applyProtection="1">
      <alignment horizontal="right" vertical="center" wrapText="1"/>
    </xf>
    <xf numFmtId="191" fontId="17" fillId="0" borderId="0" xfId="39241" applyNumberFormat="1" applyFont="1" applyFill="1" applyBorder="1" applyAlignment="1">
      <alignment horizontal="left" vertical="top"/>
    </xf>
    <xf numFmtId="1" fontId="18" fillId="0" borderId="0" xfId="6" applyNumberFormat="1" applyFont="1" applyFill="1" applyBorder="1" applyAlignment="1" applyProtection="1">
      <alignment horizontal="right" vertical="center" wrapText="1"/>
    </xf>
    <xf numFmtId="0" fontId="136" fillId="0" borderId="0" xfId="39264" applyFont="1" applyFill="1" applyAlignment="1" applyProtection="1">
      <alignment vertical="center"/>
      <protection locked="0"/>
    </xf>
    <xf numFmtId="0" fontId="6" fillId="2" borderId="0" xfId="6" applyNumberFormat="1" applyFont="1" applyFill="1" applyBorder="1" applyAlignment="1" applyProtection="1">
      <alignment horizontal="left" vertical="center" indent="1"/>
    </xf>
    <xf numFmtId="0" fontId="6" fillId="2" borderId="0" xfId="6" applyNumberFormat="1" applyFont="1" applyFill="1" applyBorder="1" applyAlignment="1" applyProtection="1">
      <alignment horizontal="left" vertical="center" indent="2"/>
    </xf>
    <xf numFmtId="178" fontId="142" fillId="2" borderId="0" xfId="39212" applyNumberFormat="1" applyFont="1" applyFill="1" applyBorder="1" applyAlignment="1">
      <alignment horizontal="left" vertical="top"/>
    </xf>
    <xf numFmtId="178" fontId="142" fillId="2" borderId="0" xfId="39216" applyNumberFormat="1" applyFont="1" applyFill="1" applyBorder="1" applyAlignment="1">
      <alignment horizontal="right" vertical="top"/>
    </xf>
    <xf numFmtId="178" fontId="142" fillId="0" borderId="0" xfId="39212" applyNumberFormat="1" applyFont="1" applyFill="1" applyBorder="1" applyAlignment="1">
      <alignment horizontal="left" vertical="top"/>
    </xf>
    <xf numFmtId="178" fontId="142" fillId="0" borderId="0" xfId="39216" applyNumberFormat="1" applyFont="1" applyFill="1" applyBorder="1" applyAlignment="1">
      <alignment horizontal="right" vertical="top"/>
    </xf>
    <xf numFmtId="178" fontId="142" fillId="2" borderId="0" xfId="39212" applyNumberFormat="1" applyFont="1" applyFill="1" applyBorder="1" applyAlignment="1">
      <alignment horizontal="right" vertical="top"/>
    </xf>
    <xf numFmtId="191" fontId="10" fillId="2" borderId="0" xfId="39241" applyNumberFormat="1" applyFont="1" applyFill="1" applyBorder="1" applyAlignment="1">
      <alignment horizontal="left" vertical="top"/>
    </xf>
    <xf numFmtId="191" fontId="10" fillId="0" borderId="0" xfId="39241" applyNumberFormat="1" applyFont="1" applyFill="1" applyBorder="1" applyAlignment="1">
      <alignment horizontal="left" vertical="top"/>
    </xf>
    <xf numFmtId="0" fontId="18" fillId="2" borderId="0" xfId="39271" applyNumberFormat="1" applyFont="1" applyFill="1" applyBorder="1" applyAlignment="1" applyProtection="1">
      <alignment vertical="center" wrapText="1"/>
      <protection locked="0"/>
    </xf>
    <xf numFmtId="0" fontId="18" fillId="0" borderId="0" xfId="39271" applyNumberFormat="1" applyFont="1" applyFill="1" applyBorder="1" applyAlignment="1" applyProtection="1">
      <alignment vertical="center" wrapText="1"/>
      <protection locked="0"/>
    </xf>
    <xf numFmtId="0" fontId="137" fillId="0" borderId="0" xfId="39264" applyFont="1" applyFill="1" applyAlignment="1" applyProtection="1">
      <alignment vertical="center"/>
      <protection locked="0"/>
    </xf>
    <xf numFmtId="0" fontId="6" fillId="2" borderId="0" xfId="39271" applyNumberFormat="1" applyFont="1" applyFill="1" applyBorder="1" applyAlignment="1" applyProtection="1">
      <alignment vertical="center" wrapText="1"/>
      <protection locked="0"/>
    </xf>
    <xf numFmtId="0" fontId="6" fillId="0" borderId="0" xfId="39271" applyNumberFormat="1" applyFont="1" applyFill="1" applyBorder="1" applyAlignment="1" applyProtection="1">
      <alignment vertical="center" wrapText="1"/>
      <protection locked="0"/>
    </xf>
    <xf numFmtId="0" fontId="22" fillId="0" borderId="0" xfId="6" applyNumberFormat="1" applyFont="1" applyFill="1" applyBorder="1" applyAlignment="1" applyProtection="1">
      <alignment horizontal="left"/>
      <protection locked="0"/>
    </xf>
    <xf numFmtId="191" fontId="22" fillId="0" borderId="0" xfId="6" applyNumberFormat="1" applyFont="1" applyFill="1" applyBorder="1" applyAlignment="1" applyProtection="1">
      <alignment horizontal="left"/>
      <protection locked="0"/>
    </xf>
    <xf numFmtId="0" fontId="22" fillId="0" borderId="0" xfId="6" applyFont="1" applyFill="1" applyProtection="1">
      <protection locked="0"/>
    </xf>
    <xf numFmtId="0" fontId="22" fillId="0" borderId="0" xfId="39264" applyFont="1" applyFill="1" applyAlignment="1" applyProtection="1">
      <alignment vertical="center"/>
      <protection locked="0"/>
    </xf>
    <xf numFmtId="0" fontId="97" fillId="0" borderId="0" xfId="39241" applyFill="1" applyAlignment="1">
      <alignment horizontal="left" vertical="top"/>
    </xf>
    <xf numFmtId="198" fontId="22" fillId="0" borderId="0" xfId="39264" applyNumberFormat="1" applyFont="1" applyFill="1" applyAlignment="1" applyProtection="1">
      <alignment vertical="center"/>
      <protection locked="0"/>
    </xf>
    <xf numFmtId="198" fontId="22" fillId="0" borderId="0" xfId="39264" applyNumberFormat="1" applyFont="1" applyFill="1" applyAlignment="1" applyProtection="1">
      <alignment horizontal="left" vertical="center"/>
      <protection locked="0"/>
    </xf>
    <xf numFmtId="198" fontId="21" fillId="0" borderId="0" xfId="39264" applyNumberFormat="1" applyFont="1" applyFill="1" applyAlignment="1" applyProtection="1">
      <alignment horizontal="left" vertical="center"/>
      <protection locked="0"/>
    </xf>
    <xf numFmtId="0" fontId="143" fillId="0" borderId="0" xfId="39241" applyFont="1" applyAlignment="1">
      <alignment horizontal="left"/>
    </xf>
    <xf numFmtId="0" fontId="2" fillId="0" borderId="0" xfId="39271" applyFill="1" applyBorder="1" applyProtection="1">
      <protection locked="0"/>
    </xf>
    <xf numFmtId="0" fontId="22" fillId="0" borderId="0" xfId="39271" applyNumberFormat="1" applyFont="1" applyFill="1" applyBorder="1" applyAlignment="1" applyProtection="1">
      <alignment horizontal="left" vertical="center"/>
    </xf>
    <xf numFmtId="0" fontId="84" fillId="0" borderId="0" xfId="39271" applyFont="1" applyFill="1" applyBorder="1" applyAlignment="1" applyProtection="1">
      <alignment horizontal="center" vertical="center" wrapText="1"/>
    </xf>
    <xf numFmtId="0" fontId="22" fillId="0" borderId="0" xfId="39271" applyNumberFormat="1" applyFont="1" applyFill="1" applyBorder="1" applyAlignment="1" applyProtection="1">
      <alignment horizontal="right" vertical="center"/>
    </xf>
    <xf numFmtId="0" fontId="17" fillId="0" borderId="82" xfId="39271" applyNumberFormat="1" applyFont="1" applyFill="1" applyBorder="1" applyAlignment="1" applyProtection="1">
      <alignment horizontal="right" vertical="center" wrapText="1"/>
    </xf>
    <xf numFmtId="0" fontId="125" fillId="0" borderId="82" xfId="416" applyNumberFormat="1" applyFont="1" applyFill="1" applyBorder="1" applyAlignment="1" applyProtection="1">
      <alignment horizontal="center" vertical="center" wrapText="1"/>
    </xf>
    <xf numFmtId="0" fontId="4" fillId="0" borderId="0" xfId="39271" applyNumberFormat="1" applyFont="1" applyFill="1" applyBorder="1" applyAlignment="1" applyProtection="1">
      <alignment horizontal="left" vertical="center" wrapText="1"/>
    </xf>
    <xf numFmtId="0" fontId="4" fillId="0" borderId="0" xfId="4" applyNumberFormat="1" applyFont="1" applyFill="1" applyBorder="1" applyAlignment="1" applyProtection="1">
      <alignment vertical="center"/>
    </xf>
    <xf numFmtId="191" fontId="10" fillId="0" borderId="0" xfId="4" applyNumberFormat="1" applyFont="1" applyFill="1" applyBorder="1" applyAlignment="1" applyProtection="1">
      <alignment horizontal="right" vertical="center"/>
    </xf>
    <xf numFmtId="0" fontId="4" fillId="0" borderId="0" xfId="39271" applyNumberFormat="1" applyFont="1" applyFill="1" applyBorder="1" applyAlignment="1" applyProtection="1">
      <alignment horizontal="left" vertical="center" wrapText="1"/>
      <protection locked="0"/>
    </xf>
    <xf numFmtId="0" fontId="2" fillId="0" borderId="0" xfId="39271" applyFont="1" applyFill="1" applyBorder="1" applyProtection="1">
      <protection locked="0"/>
    </xf>
    <xf numFmtId="0" fontId="10" fillId="0" borderId="0" xfId="39271" applyNumberFormat="1" applyFont="1" applyFill="1" applyBorder="1" applyAlignment="1" applyProtection="1">
      <alignment horizontal="left" vertical="center" wrapText="1"/>
      <protection locked="0"/>
    </xf>
    <xf numFmtId="191" fontId="10" fillId="0" borderId="0" xfId="4" applyNumberFormat="1" applyFont="1" applyFill="1" applyBorder="1" applyAlignment="1" applyProtection="1">
      <alignment horizontal="left" vertical="center"/>
    </xf>
    <xf numFmtId="191" fontId="12" fillId="2" borderId="0" xfId="39241" applyNumberFormat="1" applyFont="1" applyFill="1" applyBorder="1" applyAlignment="1">
      <alignment horizontal="right" vertical="top"/>
    </xf>
    <xf numFmtId="0" fontId="4" fillId="2" borderId="0" xfId="30866" applyNumberFormat="1" applyFont="1" applyFill="1" applyBorder="1" applyAlignment="1">
      <alignment vertical="center"/>
    </xf>
    <xf numFmtId="0" fontId="17" fillId="2" borderId="0" xfId="39267" quotePrefix="1" applyFont="1" applyFill="1" applyBorder="1" applyAlignment="1" applyProtection="1">
      <alignment horizontal="center" vertical="center"/>
    </xf>
    <xf numFmtId="0" fontId="6" fillId="2" borderId="0" xfId="39271" applyNumberFormat="1" applyFont="1" applyFill="1" applyBorder="1" applyAlignment="1" applyProtection="1">
      <alignment horizontal="left" vertical="center" wrapText="1"/>
      <protection locked="0"/>
    </xf>
    <xf numFmtId="191" fontId="18" fillId="2" borderId="0" xfId="39241" applyNumberFormat="1" applyFont="1" applyFill="1" applyBorder="1" applyAlignment="1">
      <alignment horizontal="right" vertical="top"/>
    </xf>
    <xf numFmtId="0" fontId="6" fillId="2" borderId="0" xfId="30866" applyNumberFormat="1" applyFont="1" applyFill="1" applyBorder="1" applyAlignment="1">
      <alignment vertical="center"/>
    </xf>
    <xf numFmtId="2" fontId="6" fillId="2" borderId="0" xfId="6" applyNumberFormat="1" applyFont="1" applyFill="1" applyBorder="1" applyAlignment="1" applyProtection="1">
      <alignment horizontal="left" vertical="center" wrapText="1"/>
      <protection locked="0"/>
    </xf>
    <xf numFmtId="191" fontId="18" fillId="2" borderId="94" xfId="39241" applyNumberFormat="1" applyFont="1" applyFill="1" applyBorder="1" applyAlignment="1">
      <alignment horizontal="right" vertical="top"/>
    </xf>
    <xf numFmtId="2" fontId="6" fillId="2" borderId="0" xfId="6" applyNumberFormat="1" applyFont="1" applyFill="1" applyBorder="1" applyAlignment="1" applyProtection="1">
      <alignment horizontal="left" vertical="center" indent="1"/>
      <protection locked="0"/>
    </xf>
    <xf numFmtId="191" fontId="18" fillId="2" borderId="90" xfId="39241" applyNumberFormat="1" applyFont="1" applyFill="1" applyBorder="1" applyAlignment="1">
      <alignment horizontal="right" vertical="top"/>
    </xf>
    <xf numFmtId="2" fontId="6" fillId="2" borderId="0" xfId="6" applyNumberFormat="1" applyFont="1" applyFill="1" applyBorder="1" applyAlignment="1" applyProtection="1">
      <alignment horizontal="left" vertical="center" indent="2"/>
      <protection locked="0"/>
    </xf>
    <xf numFmtId="0" fontId="22" fillId="0" borderId="0" xfId="6" applyNumberFormat="1" applyFont="1" applyFill="1" applyBorder="1" applyAlignment="1" applyProtection="1">
      <alignment horizontal="left" vertical="center"/>
      <protection locked="0"/>
    </xf>
    <xf numFmtId="0" fontId="22" fillId="0" borderId="0" xfId="6" applyFont="1" applyFill="1" applyAlignment="1" applyProtection="1">
      <alignment horizontal="left" vertical="center"/>
      <protection locked="0"/>
    </xf>
    <xf numFmtId="0" fontId="22" fillId="0" borderId="0" xfId="39271" applyFont="1" applyFill="1" applyBorder="1" applyProtection="1">
      <protection locked="0"/>
    </xf>
    <xf numFmtId="198" fontId="22" fillId="0" borderId="0" xfId="6" applyNumberFormat="1" applyFont="1" applyFill="1" applyBorder="1" applyAlignment="1" applyProtection="1">
      <alignment horizontal="left" vertical="center" wrapText="1"/>
      <protection locked="0"/>
    </xf>
    <xf numFmtId="0" fontId="22" fillId="0" borderId="0" xfId="39271" applyFont="1" applyFill="1" applyBorder="1" applyAlignment="1" applyProtection="1">
      <alignment vertical="top"/>
      <protection locked="0"/>
    </xf>
    <xf numFmtId="198" fontId="20" fillId="0" borderId="0" xfId="80" applyNumberFormat="1" applyFont="1" applyFill="1" applyAlignment="1" applyProtection="1">
      <alignment vertical="top"/>
      <protection locked="0"/>
    </xf>
    <xf numFmtId="0" fontId="128" fillId="0" borderId="0" xfId="416" applyFont="1" applyFill="1" applyBorder="1" applyAlignment="1" applyProtection="1">
      <alignment vertical="top"/>
      <protection locked="0"/>
    </xf>
    <xf numFmtId="0" fontId="20" fillId="0" borderId="0" xfId="39271" applyNumberFormat="1" applyFont="1" applyFill="1" applyBorder="1" applyAlignment="1" applyProtection="1">
      <alignment horizontal="left" vertical="center"/>
    </xf>
    <xf numFmtId="0" fontId="3" fillId="0" borderId="0" xfId="39271" applyFont="1" applyFill="1" applyBorder="1" applyAlignment="1" applyProtection="1">
      <alignment horizontal="center" vertical="center" wrapText="1"/>
    </xf>
    <xf numFmtId="0" fontId="20" fillId="0" borderId="1" xfId="39271" applyFont="1" applyFill="1" applyBorder="1" applyAlignment="1" applyProtection="1">
      <alignment horizontal="right" vertical="center" wrapText="1"/>
    </xf>
    <xf numFmtId="0" fontId="125" fillId="2" borderId="82" xfId="416" applyNumberFormat="1" applyFont="1" applyFill="1" applyBorder="1" applyAlignment="1" applyProtection="1">
      <alignment horizontal="center" vertical="center" wrapText="1"/>
    </xf>
    <xf numFmtId="0" fontId="4" fillId="2" borderId="38" xfId="39271" applyNumberFormat="1" applyFont="1" applyFill="1" applyBorder="1" applyAlignment="1" applyProtection="1">
      <alignment horizontal="center" vertical="center" wrapText="1"/>
    </xf>
    <xf numFmtId="0" fontId="4" fillId="2" borderId="87" xfId="4" applyNumberFormat="1" applyFont="1" applyFill="1" applyBorder="1" applyAlignment="1" applyProtection="1">
      <alignment horizontal="center" vertical="center" wrapText="1"/>
    </xf>
    <xf numFmtId="0" fontId="4" fillId="2" borderId="38" xfId="4" applyNumberFormat="1" applyFont="1" applyFill="1" applyBorder="1" applyAlignment="1" applyProtection="1">
      <alignment horizontal="center" vertical="center" wrapText="1"/>
    </xf>
    <xf numFmtId="0" fontId="12" fillId="2" borderId="82" xfId="4" applyNumberFormat="1" applyFont="1" applyFill="1" applyBorder="1" applyAlignment="1" applyProtection="1">
      <alignment horizontal="center" vertical="center" wrapText="1"/>
    </xf>
    <xf numFmtId="0" fontId="144" fillId="0" borderId="0" xfId="39271" applyFont="1" applyFill="1" applyBorder="1" applyProtection="1">
      <protection locked="0"/>
    </xf>
    <xf numFmtId="0" fontId="145" fillId="0" borderId="0" xfId="39271" applyFont="1" applyFill="1" applyBorder="1" applyProtection="1"/>
    <xf numFmtId="0" fontId="4" fillId="0" borderId="0" xfId="39271" applyNumberFormat="1" applyFont="1" applyFill="1" applyBorder="1" applyAlignment="1" applyProtection="1">
      <alignment horizontal="right" vertical="center" wrapText="1"/>
    </xf>
    <xf numFmtId="191" fontId="10" fillId="0" borderId="0" xfId="4" applyNumberFormat="1" applyFont="1" applyFill="1" applyBorder="1" applyAlignment="1" applyProtection="1">
      <alignment vertical="center"/>
    </xf>
    <xf numFmtId="191" fontId="10" fillId="0" borderId="0" xfId="39271" applyNumberFormat="1" applyFont="1" applyFill="1" applyBorder="1" applyAlignment="1" applyProtection="1">
      <alignment vertical="center" wrapText="1"/>
    </xf>
    <xf numFmtId="191" fontId="10" fillId="0" borderId="0" xfId="39271" quotePrefix="1" applyNumberFormat="1" applyFont="1" applyFill="1" applyBorder="1" applyAlignment="1" applyProtection="1">
      <alignment horizontal="right" vertical="center" wrapText="1"/>
    </xf>
    <xf numFmtId="191" fontId="10" fillId="2" borderId="0" xfId="4" applyNumberFormat="1" applyFont="1" applyFill="1" applyBorder="1" applyAlignment="1" applyProtection="1">
      <alignment vertical="center"/>
    </xf>
    <xf numFmtId="191" fontId="10" fillId="2" borderId="0" xfId="39271" applyNumberFormat="1" applyFont="1" applyFill="1" applyBorder="1" applyAlignment="1" applyProtection="1">
      <alignment vertical="center" wrapText="1"/>
    </xf>
    <xf numFmtId="191" fontId="10" fillId="2" borderId="0" xfId="4" applyNumberFormat="1" applyFont="1" applyFill="1" applyBorder="1" applyAlignment="1" applyProtection="1">
      <alignment horizontal="right" vertical="center"/>
    </xf>
    <xf numFmtId="191" fontId="2" fillId="2" borderId="0" xfId="39271" applyNumberFormat="1" applyFill="1" applyBorder="1" applyProtection="1">
      <protection locked="0"/>
    </xf>
    <xf numFmtId="191" fontId="10" fillId="0" borderId="0" xfId="6" applyNumberFormat="1" applyFont="1" applyFill="1" applyBorder="1" applyAlignment="1" applyProtection="1">
      <alignment horizontal="right"/>
      <protection locked="0"/>
    </xf>
    <xf numFmtId="191" fontId="10" fillId="2" borderId="0" xfId="6" applyNumberFormat="1" applyFont="1" applyFill="1" applyAlignment="1" applyProtection="1">
      <protection locked="0"/>
    </xf>
    <xf numFmtId="191" fontId="10" fillId="2" borderId="0" xfId="6" applyNumberFormat="1" applyFont="1" applyFill="1" applyBorder="1" applyAlignment="1" applyProtection="1">
      <protection locked="0"/>
    </xf>
    <xf numFmtId="191" fontId="10" fillId="2" borderId="0" xfId="39271" applyNumberFormat="1" applyFont="1" applyFill="1" applyBorder="1" applyAlignment="1" applyProtection="1">
      <protection locked="0"/>
    </xf>
    <xf numFmtId="191" fontId="10" fillId="2" borderId="0" xfId="39271" applyNumberFormat="1" applyFont="1" applyFill="1" applyBorder="1" applyAlignment="1" applyProtection="1">
      <alignment horizontal="right"/>
      <protection locked="0"/>
    </xf>
    <xf numFmtId="191" fontId="10" fillId="2" borderId="0" xfId="6" applyNumberFormat="1" applyFont="1" applyFill="1" applyBorder="1" applyAlignment="1" applyProtection="1">
      <alignment horizontal="right"/>
      <protection locked="0"/>
    </xf>
    <xf numFmtId="191" fontId="10" fillId="0" borderId="0" xfId="6" applyNumberFormat="1" applyFont="1" applyFill="1" applyBorder="1" applyAlignment="1">
      <alignment horizontal="right"/>
    </xf>
    <xf numFmtId="191" fontId="10" fillId="2" borderId="0" xfId="6" applyNumberFormat="1" applyFont="1" applyFill="1" applyBorder="1" applyAlignment="1"/>
    <xf numFmtId="191" fontId="10" fillId="2" borderId="0" xfId="6" applyNumberFormat="1" applyFont="1" applyFill="1" applyBorder="1" applyAlignment="1">
      <alignment vertical="top"/>
    </xf>
    <xf numFmtId="191" fontId="10" fillId="2" borderId="0" xfId="6" applyNumberFormat="1" applyFont="1" applyFill="1" applyBorder="1" applyAlignment="1">
      <alignment horizontal="right" vertical="top"/>
    </xf>
    <xf numFmtId="191" fontId="10" fillId="0" borderId="0" xfId="39271" applyNumberFormat="1" applyFont="1" applyFill="1" applyBorder="1" applyAlignment="1" applyProtection="1">
      <alignment horizontal="right"/>
      <protection locked="0"/>
    </xf>
    <xf numFmtId="191" fontId="10" fillId="0" borderId="0" xfId="6" applyNumberFormat="1" applyFont="1" applyFill="1" applyBorder="1" applyAlignment="1">
      <alignment horizontal="right" vertical="top"/>
    </xf>
    <xf numFmtId="191" fontId="10" fillId="0" borderId="0" xfId="15332" applyNumberFormat="1" applyFont="1" applyFill="1" applyBorder="1" applyAlignment="1">
      <alignment horizontal="right" vertical="top"/>
    </xf>
    <xf numFmtId="191" fontId="10" fillId="2" borderId="0" xfId="15332" applyNumberFormat="1" applyFont="1" applyFill="1" applyBorder="1" applyAlignment="1"/>
    <xf numFmtId="191" fontId="10" fillId="2" borderId="0" xfId="15332" applyNumberFormat="1" applyFont="1" applyFill="1" applyBorder="1" applyAlignment="1">
      <alignment horizontal="right"/>
    </xf>
    <xf numFmtId="0" fontId="12" fillId="2" borderId="0" xfId="39271" applyNumberFormat="1" applyFont="1" applyFill="1" applyBorder="1" applyAlignment="1" applyProtection="1">
      <alignment horizontal="left" vertical="center" wrapText="1"/>
      <protection locked="0"/>
    </xf>
    <xf numFmtId="191" fontId="10" fillId="0" borderId="0" xfId="39241" applyNumberFormat="1" applyFont="1" applyFill="1" applyBorder="1" applyAlignment="1">
      <alignment vertical="top"/>
    </xf>
    <xf numFmtId="0" fontId="77" fillId="0" borderId="90" xfId="39241" applyFont="1" applyFill="1" applyBorder="1" applyAlignment="1">
      <alignment horizontal="right" vertical="top" wrapText="1"/>
    </xf>
    <xf numFmtId="0" fontId="17" fillId="0" borderId="0" xfId="39271" applyNumberFormat="1" applyFont="1" applyFill="1" applyBorder="1" applyAlignment="1" applyProtection="1">
      <alignment horizontal="left" vertical="center" wrapText="1"/>
      <protection locked="0"/>
    </xf>
    <xf numFmtId="0" fontId="17" fillId="2" borderId="0" xfId="6" quotePrefix="1" applyFont="1" applyFill="1" applyBorder="1" applyAlignment="1">
      <alignment vertical="top"/>
    </xf>
    <xf numFmtId="0" fontId="17" fillId="2" borderId="0" xfId="6" quotePrefix="1" applyFont="1" applyFill="1" applyBorder="1" applyAlignment="1">
      <alignment horizontal="center" vertical="top"/>
    </xf>
    <xf numFmtId="0" fontId="86" fillId="0" borderId="0" xfId="39241" quotePrefix="1" applyFont="1" applyFill="1" applyBorder="1" applyAlignment="1">
      <alignment horizontal="center"/>
    </xf>
    <xf numFmtId="0" fontId="6" fillId="0" borderId="0" xfId="39271" applyNumberFormat="1" applyFont="1" applyFill="1" applyBorder="1" applyAlignment="1" applyProtection="1">
      <alignment horizontal="left" vertical="center" wrapText="1"/>
      <protection locked="0"/>
    </xf>
    <xf numFmtId="191" fontId="17" fillId="0" borderId="0" xfId="39241" applyNumberFormat="1" applyFont="1" applyFill="1" applyBorder="1" applyAlignment="1">
      <alignment vertical="top"/>
    </xf>
    <xf numFmtId="0" fontId="76" fillId="0" borderId="90" xfId="39241" applyFont="1" applyFill="1" applyBorder="1" applyAlignment="1">
      <alignment horizontal="right" vertical="top" wrapText="1"/>
    </xf>
    <xf numFmtId="178" fontId="6" fillId="0" borderId="0" xfId="39264" applyNumberFormat="1" applyFont="1" applyFill="1" applyAlignment="1" applyProtection="1">
      <alignment horizontal="left" vertical="center"/>
      <protection locked="0"/>
    </xf>
    <xf numFmtId="0" fontId="93" fillId="0" borderId="0" xfId="39271" applyFont="1" applyFill="1" applyBorder="1" applyProtection="1">
      <protection locked="0"/>
    </xf>
    <xf numFmtId="2" fontId="6" fillId="0" borderId="0" xfId="6" applyNumberFormat="1" applyFont="1" applyFill="1" applyBorder="1" applyAlignment="1" applyProtection="1">
      <alignment horizontal="left" vertical="center" wrapText="1"/>
      <protection locked="0"/>
    </xf>
    <xf numFmtId="178" fontId="17" fillId="0" borderId="0" xfId="39241" applyNumberFormat="1" applyFont="1" applyFill="1" applyBorder="1" applyAlignment="1">
      <alignment horizontal="left" vertical="top"/>
    </xf>
    <xf numFmtId="2" fontId="6" fillId="0" borderId="0" xfId="6" applyNumberFormat="1" applyFont="1" applyFill="1" applyBorder="1" applyAlignment="1" applyProtection="1">
      <alignment horizontal="left" vertical="center" indent="1"/>
      <protection locked="0"/>
    </xf>
    <xf numFmtId="2" fontId="6" fillId="0" borderId="0" xfId="6" applyNumberFormat="1" applyFont="1" applyFill="1" applyBorder="1" applyAlignment="1" applyProtection="1">
      <alignment horizontal="left" vertical="center" indent="2"/>
      <protection locked="0"/>
    </xf>
    <xf numFmtId="191" fontId="17" fillId="0" borderId="0" xfId="39241" applyNumberFormat="1" applyFont="1" applyFill="1" applyBorder="1" applyAlignment="1">
      <alignment horizontal="right" vertical="center"/>
    </xf>
    <xf numFmtId="191" fontId="17" fillId="0" borderId="0" xfId="39241" applyNumberFormat="1" applyFont="1" applyFill="1" applyBorder="1" applyAlignment="1">
      <alignment vertical="center"/>
    </xf>
    <xf numFmtId="198" fontId="78" fillId="0" borderId="0" xfId="80" applyNumberFormat="1" applyFont="1" applyFill="1" applyAlignment="1" applyProtection="1">
      <alignment vertical="top"/>
      <protection locked="0"/>
    </xf>
    <xf numFmtId="198" fontId="146" fillId="0" borderId="0" xfId="80" applyNumberFormat="1" applyFont="1" applyFill="1" applyAlignment="1" applyProtection="1">
      <alignment vertical="center"/>
      <protection locked="0"/>
    </xf>
    <xf numFmtId="0" fontId="146" fillId="0" borderId="0" xfId="39270" applyFont="1" applyFill="1" applyAlignment="1" applyProtection="1">
      <alignment vertical="center"/>
      <protection locked="0"/>
    </xf>
    <xf numFmtId="0" fontId="147" fillId="0" borderId="0" xfId="416" applyFont="1" applyFill="1" applyBorder="1" applyAlignment="1" applyProtection="1">
      <alignment vertical="top"/>
      <protection locked="0"/>
    </xf>
    <xf numFmtId="198" fontId="148" fillId="0" borderId="0" xfId="80" applyNumberFormat="1" applyFont="1" applyFill="1" applyAlignment="1" applyProtection="1">
      <alignment vertical="center"/>
      <protection locked="0"/>
    </xf>
    <xf numFmtId="0" fontId="149" fillId="0" borderId="0" xfId="39271" applyFont="1" applyFill="1" applyBorder="1" applyProtection="1">
      <protection locked="0"/>
    </xf>
    <xf numFmtId="0" fontId="77" fillId="0" borderId="0" xfId="39241" applyFont="1" applyFill="1" applyAlignment="1">
      <alignment vertical="top"/>
    </xf>
    <xf numFmtId="0" fontId="4" fillId="0" borderId="101" xfId="39271" applyNumberFormat="1" applyFont="1" applyFill="1" applyBorder="1" applyAlignment="1" applyProtection="1">
      <alignment horizontal="left" vertical="center" wrapText="1"/>
    </xf>
    <xf numFmtId="0" fontId="4" fillId="2" borderId="102" xfId="39271" applyNumberFormat="1" applyFont="1" applyFill="1" applyBorder="1" applyAlignment="1" applyProtection="1">
      <alignment horizontal="left" vertical="center" wrapText="1"/>
    </xf>
    <xf numFmtId="0" fontId="4" fillId="2" borderId="102" xfId="4" applyNumberFormat="1" applyFont="1" applyFill="1" applyBorder="1" applyAlignment="1" applyProtection="1">
      <alignment vertical="center"/>
    </xf>
    <xf numFmtId="0" fontId="4" fillId="0" borderId="103" xfId="39271" applyNumberFormat="1" applyFont="1" applyFill="1" applyBorder="1" applyAlignment="1" applyProtection="1">
      <alignment horizontal="left" vertical="center" wrapText="1"/>
    </xf>
    <xf numFmtId="191" fontId="10" fillId="2" borderId="104" xfId="4" applyNumberFormat="1" applyFont="1" applyFill="1" applyBorder="1" applyAlignment="1" applyProtection="1">
      <alignment horizontal="right" vertical="center"/>
    </xf>
    <xf numFmtId="191" fontId="10" fillId="2" borderId="104" xfId="39271" quotePrefix="1" applyNumberFormat="1" applyFont="1" applyFill="1" applyBorder="1" applyAlignment="1" applyProtection="1">
      <alignment horizontal="right" vertical="center" wrapText="1"/>
    </xf>
    <xf numFmtId="191" fontId="10" fillId="2" borderId="104" xfId="39271" applyNumberFormat="1" applyFont="1" applyFill="1" applyBorder="1" applyAlignment="1" applyProtection="1">
      <alignment horizontal="right"/>
      <protection locked="0"/>
    </xf>
    <xf numFmtId="191" fontId="10" fillId="2" borderId="105" xfId="39271" applyNumberFormat="1" applyFont="1" applyFill="1" applyBorder="1" applyAlignment="1" applyProtection="1">
      <alignment horizontal="right"/>
      <protection locked="0"/>
    </xf>
    <xf numFmtId="191" fontId="10" fillId="2" borderId="104" xfId="39271" applyNumberFormat="1" applyFont="1" applyFill="1" applyBorder="1" applyAlignment="1" applyProtection="1">
      <alignment horizontal="right" vertical="center" wrapText="1"/>
    </xf>
    <xf numFmtId="191" fontId="97" fillId="0" borderId="0" xfId="39241" applyNumberFormat="1" applyFill="1"/>
    <xf numFmtId="0" fontId="4" fillId="0" borderId="103" xfId="39271" applyNumberFormat="1" applyFont="1" applyFill="1" applyBorder="1" applyAlignment="1" applyProtection="1">
      <alignment horizontal="left" vertical="center" wrapText="1"/>
      <protection locked="0"/>
    </xf>
    <xf numFmtId="191" fontId="10" fillId="2" borderId="104" xfId="6" applyNumberFormat="1" applyFont="1" applyFill="1" applyBorder="1" applyAlignment="1" applyProtection="1">
      <alignment horizontal="right"/>
      <protection locked="0"/>
    </xf>
    <xf numFmtId="191" fontId="10" fillId="2" borderId="104" xfId="6" applyNumberFormat="1" applyFont="1" applyFill="1" applyBorder="1" applyAlignment="1">
      <alignment horizontal="right" vertical="top"/>
    </xf>
    <xf numFmtId="191" fontId="10" fillId="2" borderId="104" xfId="15332" applyNumberFormat="1" applyFont="1" applyFill="1" applyBorder="1" applyAlignment="1">
      <alignment horizontal="right"/>
    </xf>
    <xf numFmtId="0" fontId="4" fillId="0" borderId="106" xfId="39271" applyNumberFormat="1" applyFont="1" applyFill="1" applyBorder="1" applyAlignment="1" applyProtection="1">
      <alignment horizontal="left" vertical="center" wrapText="1"/>
      <protection locked="0"/>
    </xf>
    <xf numFmtId="191" fontId="10" fillId="2" borderId="105" xfId="6" applyNumberFormat="1" applyFont="1" applyFill="1" applyBorder="1" applyAlignment="1">
      <alignment horizontal="right" vertical="top"/>
    </xf>
    <xf numFmtId="0" fontId="10" fillId="2" borderId="0" xfId="39271" applyNumberFormat="1" applyFont="1" applyFill="1" applyBorder="1" applyAlignment="1" applyProtection="1">
      <alignment horizontal="left" vertical="center" wrapText="1"/>
      <protection locked="0"/>
    </xf>
    <xf numFmtId="0" fontId="86" fillId="2" borderId="0" xfId="39241" quotePrefix="1" applyFont="1" applyFill="1" applyBorder="1" applyAlignment="1">
      <alignment horizontal="center"/>
    </xf>
    <xf numFmtId="0" fontId="97" fillId="0" borderId="49" xfId="39241" applyFill="1" applyBorder="1"/>
    <xf numFmtId="191" fontId="2" fillId="0" borderId="0" xfId="39271" applyNumberFormat="1" applyFill="1" applyBorder="1" applyProtection="1">
      <protection locked="0"/>
    </xf>
    <xf numFmtId="198" fontId="22" fillId="0" borderId="0" xfId="6" applyNumberFormat="1" applyFont="1" applyFill="1" applyBorder="1" applyAlignment="1" applyProtection="1">
      <alignment horizontal="left" vertical="center"/>
      <protection locked="0"/>
    </xf>
    <xf numFmtId="0" fontId="2" fillId="0" borderId="0" xfId="39271" applyFill="1" applyBorder="1" applyAlignment="1" applyProtection="1">
      <protection locked="0"/>
    </xf>
    <xf numFmtId="179" fontId="3" fillId="0" borderId="0" xfId="39271" applyNumberFormat="1" applyFont="1" applyFill="1" applyBorder="1" applyAlignment="1" applyProtection="1">
      <alignment horizontal="center" vertical="center"/>
    </xf>
    <xf numFmtId="198" fontId="3" fillId="0" borderId="0" xfId="39271" applyNumberFormat="1" applyFont="1" applyFill="1" applyBorder="1" applyAlignment="1" applyProtection="1">
      <alignment horizontal="center" vertical="center"/>
    </xf>
    <xf numFmtId="0" fontId="3" fillId="0" borderId="0" xfId="39271" applyFont="1" applyFill="1" applyBorder="1" applyAlignment="1" applyProtection="1">
      <alignment horizontal="center" vertical="center"/>
    </xf>
    <xf numFmtId="0" fontId="2" fillId="0" borderId="0" xfId="39271" applyFill="1" applyBorder="1" applyAlignment="1" applyProtection="1"/>
    <xf numFmtId="0" fontId="20" fillId="0" borderId="0" xfId="39271" applyNumberFormat="1" applyFont="1" applyFill="1" applyBorder="1" applyAlignment="1" applyProtection="1">
      <alignment horizontal="right" vertical="center"/>
    </xf>
    <xf numFmtId="0" fontId="20" fillId="0" borderId="0" xfId="39271" applyNumberFormat="1" applyFont="1" applyFill="1" applyBorder="1" applyAlignment="1" applyProtection="1">
      <alignment horizontal="center" vertical="center"/>
    </xf>
    <xf numFmtId="0" fontId="2" fillId="0" borderId="0" xfId="39271" applyFill="1" applyBorder="1" applyAlignment="1" applyProtection="1">
      <alignment horizontal="center"/>
    </xf>
    <xf numFmtId="0" fontId="20" fillId="0" borderId="0" xfId="39271" applyFont="1" applyFill="1" applyBorder="1" applyAlignment="1" applyProtection="1">
      <alignment horizontal="right" vertical="center" wrapText="1"/>
    </xf>
    <xf numFmtId="0" fontId="12" fillId="0" borderId="82" xfId="4" applyNumberFormat="1" applyFont="1" applyFill="1" applyBorder="1" applyAlignment="1" applyProtection="1">
      <alignment horizontal="center" vertical="center" wrapText="1"/>
    </xf>
    <xf numFmtId="0" fontId="4" fillId="0" borderId="0" xfId="39271" applyNumberFormat="1" applyFont="1" applyFill="1" applyBorder="1" applyAlignment="1" applyProtection="1">
      <alignment horizontal="left" vertical="center"/>
    </xf>
    <xf numFmtId="179" fontId="150" fillId="0" borderId="0" xfId="4" applyNumberFormat="1" applyFont="1" applyFill="1" applyBorder="1" applyAlignment="1" applyProtection="1">
      <alignment vertical="center"/>
    </xf>
    <xf numFmtId="179" fontId="150" fillId="0" borderId="0" xfId="4" applyNumberFormat="1" applyFont="1" applyFill="1" applyBorder="1" applyAlignment="1" applyProtection="1">
      <alignment horizontal="center" vertical="center"/>
    </xf>
    <xf numFmtId="198" fontId="10" fillId="0" borderId="0" xfId="4" applyNumberFormat="1" applyFont="1" applyFill="1" applyBorder="1" applyAlignment="1" applyProtection="1">
      <alignment horizontal="right" vertical="center"/>
    </xf>
    <xf numFmtId="198" fontId="10" fillId="0" borderId="0" xfId="39271" applyNumberFormat="1" applyFont="1" applyFill="1" applyBorder="1" applyAlignment="1" applyProtection="1">
      <alignment horizontal="right"/>
    </xf>
    <xf numFmtId="0" fontId="2" fillId="0" borderId="0" xfId="39271" applyFont="1" applyFill="1" applyBorder="1" applyAlignment="1" applyProtection="1">
      <protection locked="0"/>
    </xf>
    <xf numFmtId="198" fontId="15" fillId="0" borderId="90" xfId="15332" applyNumberFormat="1" applyFont="1" applyFill="1" applyBorder="1" applyAlignment="1">
      <alignment horizontal="right" vertical="top"/>
    </xf>
    <xf numFmtId="198" fontId="10" fillId="0" borderId="0" xfId="39271" applyNumberFormat="1" applyFont="1" applyFill="1" applyBorder="1" applyAlignment="1" applyProtection="1">
      <protection locked="0"/>
    </xf>
    <xf numFmtId="0" fontId="4" fillId="0" borderId="0" xfId="39271" applyNumberFormat="1" applyFont="1" applyFill="1" applyBorder="1" applyAlignment="1" applyProtection="1">
      <alignment horizontal="left" vertical="center"/>
      <protection locked="0"/>
    </xf>
    <xf numFmtId="198" fontId="10" fillId="0" borderId="0" xfId="4" applyNumberFormat="1" applyFont="1" applyFill="1" applyBorder="1" applyAlignment="1" applyProtection="1">
      <alignment horizontal="right" vertical="center"/>
      <protection locked="0"/>
    </xf>
    <xf numFmtId="198" fontId="10" fillId="0" borderId="0" xfId="39271" applyNumberFormat="1" applyFont="1" applyFill="1" applyBorder="1" applyAlignment="1" applyProtection="1">
      <alignment horizontal="right"/>
      <protection locked="0"/>
    </xf>
    <xf numFmtId="198" fontId="12" fillId="0" borderId="90" xfId="15332" applyNumberFormat="1" applyFont="1" applyFill="1" applyBorder="1" applyAlignment="1">
      <alignment horizontal="right" vertical="top"/>
    </xf>
    <xf numFmtId="198" fontId="12" fillId="0" borderId="0" xfId="15332" applyNumberFormat="1" applyFont="1" applyFill="1" applyBorder="1" applyAlignment="1">
      <alignment horizontal="center" vertical="top"/>
    </xf>
    <xf numFmtId="198" fontId="10" fillId="0" borderId="0" xfId="15332" applyNumberFormat="1" applyFont="1" applyFill="1"/>
    <xf numFmtId="191" fontId="12" fillId="0" borderId="0" xfId="15332" applyNumberFormat="1" applyFont="1" applyFill="1" applyBorder="1" applyAlignment="1">
      <alignment horizontal="right" vertical="top"/>
    </xf>
    <xf numFmtId="191" fontId="12" fillId="2" borderId="0" xfId="15332" applyNumberFormat="1" applyFont="1" applyFill="1" applyBorder="1" applyAlignment="1">
      <alignment horizontal="right" vertical="top"/>
    </xf>
    <xf numFmtId="191" fontId="10" fillId="2" borderId="0" xfId="15332" applyNumberFormat="1" applyFont="1" applyFill="1" applyBorder="1" applyAlignment="1">
      <alignment horizontal="right" vertical="top"/>
    </xf>
    <xf numFmtId="191" fontId="10" fillId="57" borderId="0" xfId="15332" applyNumberFormat="1" applyFont="1" applyFill="1" applyBorder="1" applyAlignment="1">
      <alignment horizontal="right" vertical="top"/>
    </xf>
    <xf numFmtId="191" fontId="2" fillId="57" borderId="0" xfId="39271" applyNumberFormat="1" applyFont="1" applyFill="1" applyBorder="1" applyAlignment="1" applyProtection="1">
      <protection locked="0"/>
    </xf>
    <xf numFmtId="198" fontId="2" fillId="0" borderId="0" xfId="39271" applyNumberFormat="1" applyFont="1" applyFill="1" applyBorder="1" applyAlignment="1" applyProtection="1">
      <protection locked="0"/>
    </xf>
    <xf numFmtId="179" fontId="17" fillId="2" borderId="0" xfId="4" quotePrefix="1" applyNumberFormat="1" applyFont="1" applyFill="1" applyBorder="1" applyAlignment="1" applyProtection="1">
      <alignment horizontal="center" vertical="center"/>
      <protection locked="0"/>
    </xf>
    <xf numFmtId="179" fontId="17" fillId="2" borderId="0" xfId="4" applyNumberFormat="1" applyFont="1" applyFill="1" applyBorder="1" applyAlignment="1" applyProtection="1">
      <alignment horizontal="center" vertical="center"/>
      <protection locked="0"/>
    </xf>
    <xf numFmtId="179" fontId="17" fillId="2" borderId="0" xfId="72" quotePrefix="1" applyNumberFormat="1" applyFont="1" applyFill="1" applyBorder="1" applyAlignment="1" applyProtection="1">
      <alignment horizontal="center" vertical="center"/>
      <protection locked="0"/>
    </xf>
    <xf numFmtId="179" fontId="17" fillId="2" borderId="0" xfId="72" applyNumberFormat="1" applyFont="1" applyFill="1" applyBorder="1" applyAlignment="1" applyProtection="1">
      <alignment horizontal="center" vertical="center"/>
      <protection locked="0"/>
    </xf>
    <xf numFmtId="0" fontId="18" fillId="0" borderId="0" xfId="39271" applyNumberFormat="1" applyFont="1" applyFill="1" applyBorder="1" applyAlignment="1" applyProtection="1">
      <alignment horizontal="left" vertical="center"/>
      <protection locked="0"/>
    </xf>
    <xf numFmtId="191" fontId="17" fillId="0" borderId="0" xfId="15332" applyNumberFormat="1" applyFont="1" applyFill="1" applyBorder="1" applyAlignment="1">
      <alignment horizontal="right" vertical="top"/>
    </xf>
    <xf numFmtId="191" fontId="18" fillId="2" borderId="0" xfId="15332" applyNumberFormat="1" applyFont="1" applyFill="1" applyBorder="1" applyAlignment="1">
      <alignment horizontal="right" vertical="top"/>
    </xf>
    <xf numFmtId="191" fontId="17" fillId="2" borderId="0" xfId="15332" applyNumberFormat="1" applyFont="1" applyFill="1" applyBorder="1" applyAlignment="1">
      <alignment horizontal="right" vertical="top"/>
    </xf>
    <xf numFmtId="191" fontId="17" fillId="2" borderId="0" xfId="39241" applyNumberFormat="1" applyFont="1" applyFill="1" applyAlignment="1">
      <alignment horizontal="right" vertical="top"/>
    </xf>
    <xf numFmtId="191" fontId="18" fillId="0" borderId="0" xfId="15332" applyNumberFormat="1" applyFont="1" applyFill="1" applyBorder="1" applyAlignment="1">
      <alignment horizontal="right" vertical="top"/>
    </xf>
    <xf numFmtId="2" fontId="18" fillId="0" borderId="0" xfId="6" applyNumberFormat="1" applyFont="1" applyFill="1" applyBorder="1" applyAlignment="1" applyProtection="1">
      <alignment horizontal="left" vertical="center"/>
      <protection locked="0"/>
    </xf>
    <xf numFmtId="2" fontId="18" fillId="0" borderId="0" xfId="6" applyNumberFormat="1" applyFont="1" applyFill="1" applyBorder="1" applyAlignment="1" applyProtection="1">
      <alignment horizontal="left" vertical="center" indent="1"/>
      <protection locked="0"/>
    </xf>
    <xf numFmtId="2" fontId="18" fillId="0" borderId="0" xfId="6" applyNumberFormat="1" applyFont="1" applyFill="1" applyBorder="1" applyAlignment="1" applyProtection="1">
      <alignment horizontal="left" vertical="center" indent="2"/>
      <protection locked="0"/>
    </xf>
    <xf numFmtId="0" fontId="2" fillId="0" borderId="0" xfId="39271" applyFill="1" applyBorder="1" applyAlignment="1" applyProtection="1">
      <alignment vertical="center"/>
      <protection locked="0"/>
    </xf>
    <xf numFmtId="191" fontId="17" fillId="0" borderId="0" xfId="15332" applyNumberFormat="1" applyFont="1" applyFill="1" applyBorder="1" applyAlignment="1">
      <alignment vertical="center"/>
    </xf>
    <xf numFmtId="191" fontId="17" fillId="0" borderId="0" xfId="15332" applyNumberFormat="1" applyFont="1" applyFill="1" applyBorder="1" applyAlignment="1">
      <alignment horizontal="right" vertical="center"/>
    </xf>
    <xf numFmtId="0" fontId="22" fillId="0" borderId="0" xfId="39271" applyFont="1" applyFill="1" applyBorder="1" applyAlignment="1" applyProtection="1">
      <protection locked="0"/>
    </xf>
    <xf numFmtId="179" fontId="22" fillId="0" borderId="0" xfId="39271" applyNumberFormat="1" applyFont="1" applyFill="1" applyBorder="1" applyAlignment="1" applyProtection="1">
      <alignment vertical="top"/>
      <protection locked="0"/>
    </xf>
    <xf numFmtId="179" fontId="2" fillId="0" borderId="0" xfId="39271" applyNumberFormat="1" applyFill="1" applyBorder="1" applyAlignment="1" applyProtection="1">
      <protection locked="0"/>
    </xf>
    <xf numFmtId="0" fontId="96" fillId="0" borderId="0" xfId="19218" applyFont="1"/>
    <xf numFmtId="0" fontId="22" fillId="0" borderId="0" xfId="19" applyFont="1" applyFill="1" applyBorder="1" applyAlignment="1">
      <alignment horizontal="left" vertical="center"/>
    </xf>
    <xf numFmtId="0" fontId="151" fillId="0" borderId="0" xfId="19" applyFont="1" applyBorder="1" applyAlignment="1">
      <alignment horizontal="center" vertical="center"/>
    </xf>
    <xf numFmtId="0" fontId="22" fillId="0" borderId="0" xfId="19" applyFont="1" applyFill="1" applyBorder="1" applyAlignment="1">
      <alignment horizontal="right" vertical="center"/>
    </xf>
    <xf numFmtId="0" fontId="22" fillId="0" borderId="0" xfId="19" applyFont="1"/>
    <xf numFmtId="0" fontId="10" fillId="0" borderId="82" xfId="19" applyFont="1" applyFill="1" applyBorder="1" applyAlignment="1">
      <alignment horizontal="center" vertical="center" wrapText="1"/>
    </xf>
    <xf numFmtId="0" fontId="10" fillId="0" borderId="82" xfId="19" applyFont="1" applyBorder="1" applyAlignment="1">
      <alignment horizontal="center" vertical="center" wrapText="1"/>
    </xf>
    <xf numFmtId="0" fontId="4" fillId="0" borderId="82" xfId="39272" applyFont="1" applyBorder="1" applyAlignment="1">
      <alignment horizontal="center" vertical="center" wrapText="1"/>
    </xf>
    <xf numFmtId="0" fontId="17" fillId="0" borderId="0" xfId="19" applyFont="1" applyFill="1" applyBorder="1" applyAlignment="1">
      <alignment horizontal="left" vertical="center" wrapText="1"/>
    </xf>
    <xf numFmtId="0" fontId="10" fillId="0" borderId="0" xfId="19" applyFont="1" applyFill="1" applyBorder="1" applyAlignment="1">
      <alignment horizontal="center" vertical="center" wrapText="1"/>
    </xf>
    <xf numFmtId="0" fontId="4" fillId="0" borderId="0" xfId="39272" applyFont="1" applyFill="1" applyBorder="1" applyAlignment="1">
      <alignment horizontal="center" vertical="center" wrapText="1"/>
    </xf>
    <xf numFmtId="181" fontId="17" fillId="0" borderId="0" xfId="19" applyNumberFormat="1" applyFont="1" applyFill="1" applyBorder="1" applyAlignment="1">
      <alignment vertical="center" wrapText="1"/>
    </xf>
    <xf numFmtId="0" fontId="96" fillId="0" borderId="0" xfId="19218" applyFont="1" applyFill="1"/>
    <xf numFmtId="0" fontId="96" fillId="0" borderId="0" xfId="19218" applyFont="1" applyBorder="1"/>
    <xf numFmtId="0" fontId="20" fillId="0" borderId="0" xfId="39271" applyNumberFormat="1" applyFont="1" applyFill="1" applyBorder="1" applyAlignment="1" applyProtection="1">
      <alignment vertical="center"/>
    </xf>
    <xf numFmtId="0" fontId="10" fillId="0" borderId="0" xfId="19" applyFont="1"/>
    <xf numFmtId="0" fontId="152" fillId="0" borderId="0" xfId="19218" applyFont="1" applyFill="1"/>
    <xf numFmtId="0" fontId="87" fillId="0" borderId="0" xfId="6" applyFont="1" applyBorder="1" applyAlignment="1"/>
    <xf numFmtId="0" fontId="16" fillId="0" borderId="0" xfId="15332" applyFont="1" applyAlignment="1"/>
    <xf numFmtId="0" fontId="153" fillId="0" borderId="0" xfId="6" applyFont="1" applyFill="1" applyBorder="1" applyAlignment="1"/>
    <xf numFmtId="0" fontId="31" fillId="0" borderId="0" xfId="39273" applyFont="1" applyAlignment="1">
      <alignment vertical="center"/>
    </xf>
    <xf numFmtId="0" fontId="31" fillId="0" borderId="0" xfId="39273" applyFont="1" applyFill="1" applyAlignment="1">
      <alignment vertical="center"/>
    </xf>
    <xf numFmtId="0" fontId="4" fillId="0" borderId="0" xfId="39269" applyFont="1" applyFill="1" applyBorder="1" applyAlignment="1">
      <alignment horizontal="left" vertical="center" wrapText="1"/>
    </xf>
    <xf numFmtId="0" fontId="10" fillId="0" borderId="0" xfId="19" applyFont="1" applyFill="1" applyBorder="1" applyAlignment="1">
      <alignment horizontal="left" vertical="center" wrapText="1"/>
    </xf>
    <xf numFmtId="198" fontId="10" fillId="2" borderId="0" xfId="72" applyNumberFormat="1" applyFont="1" applyFill="1" applyBorder="1" applyAlignment="1" applyProtection="1">
      <alignment horizontal="right" vertical="center"/>
      <protection locked="0"/>
    </xf>
    <xf numFmtId="0" fontId="86" fillId="0" borderId="0" xfId="39273" applyFont="1" applyAlignment="1">
      <alignment vertical="center"/>
    </xf>
    <xf numFmtId="0" fontId="6" fillId="0" borderId="0" xfId="39269" applyFont="1" applyFill="1" applyBorder="1" applyAlignment="1">
      <alignment horizontal="left" vertical="center" wrapText="1" indent="1"/>
    </xf>
    <xf numFmtId="198" fontId="17" fillId="2" borderId="0" xfId="72" applyNumberFormat="1" applyFont="1" applyFill="1" applyBorder="1" applyAlignment="1" applyProtection="1">
      <alignment horizontal="right" vertical="center"/>
      <protection locked="0"/>
    </xf>
    <xf numFmtId="0" fontId="4" fillId="0" borderId="0" xfId="39269" applyFont="1" applyBorder="1" applyAlignment="1">
      <alignment horizontal="left" vertical="center" wrapText="1" indent="1"/>
    </xf>
    <xf numFmtId="0" fontId="86" fillId="0" borderId="0" xfId="39273" applyFont="1" applyFill="1" applyAlignment="1">
      <alignment vertical="center"/>
    </xf>
    <xf numFmtId="0" fontId="31" fillId="0" borderId="0" xfId="39273" applyFont="1" applyBorder="1" applyAlignment="1">
      <alignment vertical="center"/>
    </xf>
    <xf numFmtId="0" fontId="6" fillId="0" borderId="0" xfId="39269" applyFont="1" applyBorder="1" applyAlignment="1">
      <alignment vertical="center" wrapText="1"/>
    </xf>
    <xf numFmtId="0" fontId="6" fillId="0" borderId="0" xfId="39269" applyFont="1" applyBorder="1" applyAlignment="1">
      <alignment horizontal="left" vertical="center" indent="1"/>
    </xf>
    <xf numFmtId="0" fontId="31" fillId="0" borderId="0" xfId="39273" applyFont="1" applyFill="1" applyBorder="1" applyAlignment="1">
      <alignment vertical="center"/>
    </xf>
    <xf numFmtId="0" fontId="22" fillId="0" borderId="0" xfId="39273" applyFont="1" applyAlignment="1">
      <alignment vertical="center"/>
    </xf>
    <xf numFmtId="0" fontId="31" fillId="0" borderId="0" xfId="24798" applyFont="1" applyAlignment="1">
      <alignment vertical="center"/>
    </xf>
    <xf numFmtId="198" fontId="20" fillId="0" borderId="0" xfId="80" applyNumberFormat="1" applyFont="1" applyAlignment="1" applyProtection="1">
      <alignment vertical="top"/>
      <protection locked="0"/>
    </xf>
    <xf numFmtId="198" fontId="4" fillId="0" borderId="0" xfId="80" applyNumberFormat="1" applyFont="1" applyAlignment="1" applyProtection="1">
      <alignment vertical="center"/>
      <protection locked="0"/>
    </xf>
    <xf numFmtId="0" fontId="4" fillId="0" borderId="0" xfId="39270" applyFont="1" applyAlignment="1" applyProtection="1">
      <alignment vertical="center"/>
      <protection locked="0"/>
    </xf>
    <xf numFmtId="0" fontId="154" fillId="0" borderId="0" xfId="39275" applyFont="1" applyAlignment="1" applyProtection="1">
      <alignment horizontal="left"/>
    </xf>
    <xf numFmtId="0" fontId="155" fillId="0" borderId="0" xfId="39273" applyFont="1" applyAlignment="1">
      <alignment vertical="center"/>
    </xf>
    <xf numFmtId="0" fontId="16" fillId="0" borderId="0" xfId="39274" applyFont="1"/>
    <xf numFmtId="0" fontId="31" fillId="0" borderId="0" xfId="24798" applyFont="1" applyBorder="1" applyAlignment="1">
      <alignment vertical="center"/>
    </xf>
    <xf numFmtId="0" fontId="4" fillId="0" borderId="0" xfId="39269" applyFont="1" applyFill="1" applyBorder="1" applyAlignment="1">
      <alignment vertical="center"/>
    </xf>
    <xf numFmtId="0" fontId="86" fillId="0" borderId="0" xfId="24798" applyFont="1" applyFill="1" applyAlignment="1">
      <alignment vertical="center"/>
    </xf>
    <xf numFmtId="0" fontId="4" fillId="0" borderId="0" xfId="39269" applyFont="1" applyFill="1" applyBorder="1" applyAlignment="1">
      <alignment horizontal="left" vertical="center"/>
    </xf>
    <xf numFmtId="0" fontId="6" fillId="0" borderId="0" xfId="39269" applyFont="1" applyFill="1" applyBorder="1" applyAlignment="1">
      <alignment horizontal="left" vertical="center" wrapText="1"/>
    </xf>
    <xf numFmtId="199" fontId="86" fillId="0" borderId="0" xfId="24798" applyNumberFormat="1" applyFont="1" applyFill="1" applyBorder="1" applyAlignment="1">
      <alignment vertical="center"/>
    </xf>
    <xf numFmtId="0" fontId="4" fillId="0" borderId="0" xfId="39269" applyFont="1" applyFill="1" applyBorder="1" applyAlignment="1">
      <alignment horizontal="left" vertical="center" wrapText="1" indent="1"/>
    </xf>
    <xf numFmtId="0" fontId="31" fillId="0" borderId="0" xfId="24798" applyFont="1" applyFill="1" applyBorder="1" applyAlignment="1">
      <alignment vertical="center"/>
    </xf>
    <xf numFmtId="0" fontId="31" fillId="0" borderId="0" xfId="24798" applyFont="1" applyFill="1" applyAlignment="1">
      <alignment vertical="center"/>
    </xf>
    <xf numFmtId="0" fontId="86" fillId="0" borderId="0" xfId="24798" applyFont="1" applyFill="1" applyBorder="1" applyAlignment="1">
      <alignment vertical="center"/>
    </xf>
    <xf numFmtId="0" fontId="6" fillId="0" borderId="0" xfId="39269" applyFont="1" applyBorder="1" applyAlignment="1">
      <alignment horizontal="left" vertical="center" wrapText="1"/>
    </xf>
    <xf numFmtId="0" fontId="86" fillId="0" borderId="0" xfId="24798" applyFont="1" applyBorder="1" applyAlignment="1">
      <alignment vertical="center"/>
    </xf>
    <xf numFmtId="0" fontId="86" fillId="0" borderId="0" xfId="24798" applyFont="1" applyAlignment="1">
      <alignment vertical="center"/>
    </xf>
    <xf numFmtId="0" fontId="22" fillId="0" borderId="0" xfId="24798" applyFont="1" applyAlignment="1">
      <alignment vertical="center"/>
    </xf>
    <xf numFmtId="0" fontId="22" fillId="0" borderId="0" xfId="24798" applyFont="1" applyAlignment="1">
      <alignment vertical="top" wrapText="1"/>
    </xf>
    <xf numFmtId="0" fontId="154" fillId="0" borderId="0" xfId="39275" applyFont="1" applyAlignment="1" applyProtection="1">
      <alignment horizontal="left" vertical="center"/>
    </xf>
    <xf numFmtId="0" fontId="12" fillId="0" borderId="45" xfId="39269" applyFont="1" applyFill="1" applyBorder="1" applyAlignment="1">
      <alignment horizontal="center" vertical="center" wrapText="1"/>
    </xf>
    <xf numFmtId="0" fontId="10" fillId="0" borderId="0" xfId="39269" applyFont="1" applyFill="1" applyBorder="1" applyAlignment="1">
      <alignment vertical="center" wrapText="1"/>
    </xf>
    <xf numFmtId="3" fontId="86" fillId="0" borderId="0" xfId="24798" applyNumberFormat="1" applyFont="1" applyFill="1" applyBorder="1" applyAlignment="1">
      <alignment vertical="center"/>
    </xf>
    <xf numFmtId="0" fontId="4" fillId="0" borderId="0" xfId="39269" applyFont="1" applyBorder="1" applyAlignment="1">
      <alignment horizontal="left" vertical="center" wrapText="1" indent="2"/>
    </xf>
    <xf numFmtId="0" fontId="6" fillId="0" borderId="0" xfId="39269" applyFont="1" applyFill="1" applyBorder="1" applyAlignment="1">
      <alignment horizontal="left" vertical="center" wrapText="1" indent="2"/>
    </xf>
    <xf numFmtId="0" fontId="10" fillId="0" borderId="45" xfId="39269" applyFont="1" applyFill="1" applyBorder="1" applyAlignment="1">
      <alignment horizontal="center" vertical="center" wrapText="1"/>
    </xf>
    <xf numFmtId="3" fontId="37" fillId="0" borderId="0" xfId="39268" applyNumberFormat="1" applyFont="1" applyBorder="1" applyAlignment="1">
      <alignment horizontal="right" vertical="center"/>
    </xf>
    <xf numFmtId="0" fontId="37" fillId="0" borderId="0" xfId="39269" applyFont="1" applyBorder="1" applyAlignment="1">
      <alignment horizontal="left" vertical="center" wrapText="1" indent="1"/>
    </xf>
    <xf numFmtId="0" fontId="88" fillId="0" borderId="0" xfId="39274" applyFont="1"/>
    <xf numFmtId="0" fontId="10" fillId="0" borderId="0" xfId="39269" applyFont="1" applyFill="1" applyBorder="1" applyAlignment="1">
      <alignment horizontal="left" vertical="center" wrapText="1"/>
    </xf>
    <xf numFmtId="3" fontId="4" fillId="2" borderId="0" xfId="39268" quotePrefix="1" applyNumberFormat="1" applyFont="1" applyFill="1" applyBorder="1" applyAlignment="1">
      <alignment vertical="center"/>
    </xf>
    <xf numFmtId="3" fontId="4" fillId="2" borderId="0" xfId="39268" applyNumberFormat="1" applyFont="1" applyFill="1" applyBorder="1" applyAlignment="1">
      <alignment vertical="center"/>
    </xf>
    <xf numFmtId="3" fontId="6" fillId="0" borderId="0" xfId="39268" applyNumberFormat="1" applyFont="1" applyFill="1" applyBorder="1" applyAlignment="1">
      <alignment horizontal="right" vertical="center"/>
    </xf>
    <xf numFmtId="3" fontId="86" fillId="0" borderId="0" xfId="24798" applyNumberFormat="1" applyFont="1" applyFill="1" applyAlignment="1">
      <alignment vertical="center"/>
    </xf>
    <xf numFmtId="0" fontId="96" fillId="0" borderId="0" xfId="6" applyFont="1" applyFill="1"/>
    <xf numFmtId="0" fontId="93" fillId="54" borderId="107" xfId="6" applyFont="1" applyFill="1" applyBorder="1" applyAlignment="1">
      <alignment vertical="top" wrapText="1"/>
    </xf>
    <xf numFmtId="0" fontId="110" fillId="54" borderId="107" xfId="6" applyFont="1" applyFill="1" applyBorder="1" applyAlignment="1">
      <alignment vertical="top" wrapText="1"/>
    </xf>
    <xf numFmtId="0" fontId="96" fillId="2" borderId="107" xfId="6" applyFont="1" applyFill="1" applyBorder="1" applyAlignment="1">
      <alignment horizontal="left" vertical="top" wrapText="1"/>
    </xf>
    <xf numFmtId="0" fontId="109" fillId="2" borderId="107" xfId="6" applyFont="1" applyFill="1" applyBorder="1" applyAlignment="1">
      <alignment horizontal="left" vertical="top" wrapText="1"/>
    </xf>
    <xf numFmtId="0" fontId="156" fillId="0" borderId="0" xfId="39241" applyFont="1" applyFill="1" applyAlignment="1">
      <alignment wrapText="1"/>
    </xf>
    <xf numFmtId="0" fontId="96" fillId="0" borderId="0" xfId="6" applyFont="1" applyFill="1" applyAlignment="1">
      <alignment wrapText="1"/>
    </xf>
    <xf numFmtId="0" fontId="156" fillId="0" borderId="108" xfId="39241" applyFont="1" applyFill="1" applyBorder="1" applyAlignment="1">
      <alignment wrapText="1"/>
    </xf>
    <xf numFmtId="0" fontId="95" fillId="0" borderId="0" xfId="6" applyFont="1" applyFill="1"/>
    <xf numFmtId="0" fontId="95" fillId="2" borderId="107" xfId="6" applyFont="1" applyFill="1" applyBorder="1" applyAlignment="1">
      <alignment horizontal="left" vertical="top" wrapText="1"/>
    </xf>
    <xf numFmtId="0" fontId="109" fillId="2" borderId="107" xfId="6" applyFont="1" applyFill="1" applyBorder="1" applyAlignment="1">
      <alignment vertical="top" wrapText="1"/>
    </xf>
    <xf numFmtId="0" fontId="96" fillId="2" borderId="107" xfId="6" applyFont="1" applyFill="1" applyBorder="1" applyAlignment="1">
      <alignment vertical="top" wrapText="1"/>
    </xf>
    <xf numFmtId="0" fontId="96" fillId="0" borderId="0" xfId="6" applyFont="1" applyFill="1" applyAlignment="1">
      <alignment vertical="top" wrapText="1"/>
    </xf>
    <xf numFmtId="0" fontId="109" fillId="0" borderId="0" xfId="6" applyFont="1" applyFill="1" applyAlignment="1">
      <alignment vertical="top" wrapText="1"/>
    </xf>
    <xf numFmtId="0" fontId="94" fillId="51" borderId="0" xfId="38480" applyFont="1" applyFill="1"/>
    <xf numFmtId="0" fontId="94" fillId="51" borderId="0" xfId="38480" applyFont="1" applyFill="1" applyAlignment="1">
      <alignment horizontal="left" indent="4"/>
    </xf>
    <xf numFmtId="0" fontId="157" fillId="0" borderId="0" xfId="39262" applyFont="1" applyAlignment="1" applyProtection="1"/>
    <xf numFmtId="0" fontId="95" fillId="0" borderId="0" xfId="6" applyFont="1"/>
    <xf numFmtId="0" fontId="3" fillId="0" borderId="0" xfId="1" applyNumberFormat="1" applyFont="1" applyFill="1" applyBorder="1" applyAlignment="1">
      <alignment horizontal="center" vertical="center"/>
    </xf>
    <xf numFmtId="0" fontId="20" fillId="0" borderId="0" xfId="1" applyNumberFormat="1" applyFont="1" applyFill="1" applyBorder="1" applyAlignment="1">
      <alignment horizontal="left" vertical="center"/>
    </xf>
    <xf numFmtId="0" fontId="3" fillId="0" borderId="0" xfId="1" applyFont="1" applyBorder="1" applyAlignment="1">
      <alignment horizontal="center" vertical="center" wrapText="1"/>
    </xf>
    <xf numFmtId="0" fontId="20" fillId="0" borderId="0" xfId="1" applyNumberFormat="1" applyFont="1" applyFill="1" applyBorder="1" applyAlignment="1">
      <alignment horizontal="right" vertical="center"/>
    </xf>
    <xf numFmtId="0" fontId="4" fillId="0" borderId="0" xfId="1" applyNumberFormat="1" applyFont="1" applyFill="1" applyBorder="1" applyAlignment="1"/>
    <xf numFmtId="0" fontId="125" fillId="0" borderId="82" xfId="399" applyNumberFormat="1" applyFont="1" applyFill="1" applyBorder="1" applyAlignment="1" applyProtection="1">
      <alignment horizontal="center" vertical="center" wrapText="1"/>
    </xf>
    <xf numFmtId="0" fontId="4" fillId="0" borderId="0" xfId="1" applyNumberFormat="1" applyFont="1" applyFill="1" applyBorder="1" applyAlignment="1">
      <alignment horizontal="left" vertical="center" wrapText="1"/>
    </xf>
    <xf numFmtId="49" fontId="6" fillId="2" borderId="0" xfId="1" applyNumberFormat="1" applyFont="1" applyFill="1" applyBorder="1" applyAlignment="1" applyProtection="1">
      <alignment horizontal="center" vertical="center"/>
      <protection locked="0"/>
    </xf>
    <xf numFmtId="165" fontId="6" fillId="2" borderId="0" xfId="1" quotePrefix="1" applyNumberFormat="1" applyFont="1" applyFill="1" applyBorder="1" applyAlignment="1">
      <alignment horizontal="center" vertical="center"/>
    </xf>
    <xf numFmtId="0" fontId="6" fillId="2" borderId="0" xfId="4" applyNumberFormat="1" applyFont="1" applyFill="1" applyBorder="1" applyAlignment="1">
      <alignment horizontal="center" vertical="center" wrapText="1"/>
    </xf>
    <xf numFmtId="0" fontId="6" fillId="2" borderId="0" xfId="4" quotePrefix="1" applyNumberFormat="1" applyFont="1" applyFill="1" applyBorder="1" applyAlignment="1">
      <alignment horizontal="center" vertical="center" wrapText="1"/>
    </xf>
    <xf numFmtId="0" fontId="4" fillId="0" borderId="0" xfId="1" applyNumberFormat="1" applyFont="1" applyFill="1" applyBorder="1" applyAlignment="1">
      <alignment vertical="center"/>
    </xf>
    <xf numFmtId="165" fontId="4" fillId="0" borderId="0" xfId="1" applyNumberFormat="1" applyFont="1" applyFill="1" applyBorder="1" applyAlignment="1">
      <alignment horizontal="right" vertical="center"/>
    </xf>
    <xf numFmtId="49" fontId="4" fillId="0" borderId="0" xfId="1" applyNumberFormat="1" applyFont="1" applyFill="1" applyBorder="1" applyAlignment="1">
      <alignment horizontal="left" vertical="center" wrapText="1"/>
    </xf>
    <xf numFmtId="165" fontId="4" fillId="0" borderId="0" xfId="1" applyNumberFormat="1" applyFont="1" applyBorder="1" applyAlignment="1">
      <alignment horizontal="right" vertical="center"/>
    </xf>
    <xf numFmtId="165" fontId="12" fillId="0" borderId="90" xfId="0" applyNumberFormat="1" applyFont="1" applyFill="1" applyBorder="1" applyAlignment="1">
      <alignment horizontal="right" vertical="top"/>
    </xf>
    <xf numFmtId="165" fontId="12" fillId="0" borderId="0" xfId="1" applyNumberFormat="1" applyFont="1" applyFill="1" applyBorder="1" applyAlignment="1">
      <alignment horizontal="right" vertical="center"/>
    </xf>
    <xf numFmtId="165" fontId="4" fillId="0" borderId="0" xfId="1" applyNumberFormat="1" applyFont="1" applyBorder="1" applyAlignment="1">
      <alignment vertical="center"/>
    </xf>
    <xf numFmtId="0" fontId="6" fillId="0" borderId="0" xfId="1" applyNumberFormat="1" applyFont="1" applyFill="1" applyBorder="1" applyAlignment="1">
      <alignment horizontal="left" vertical="center" wrapText="1"/>
    </xf>
    <xf numFmtId="166" fontId="6" fillId="2" borderId="0" xfId="1" applyNumberFormat="1" applyFont="1" applyFill="1" applyBorder="1" applyAlignment="1" applyProtection="1">
      <alignment horizontal="center" vertical="center"/>
      <protection locked="0"/>
    </xf>
    <xf numFmtId="1" fontId="6" fillId="2" borderId="0" xfId="1" applyNumberFormat="1" applyFont="1" applyFill="1" applyBorder="1" applyAlignment="1" applyProtection="1">
      <alignment horizontal="center" vertical="center"/>
      <protection locked="0"/>
    </xf>
    <xf numFmtId="166" fontId="6" fillId="2" borderId="0" xfId="4" applyNumberFormat="1" applyFont="1" applyFill="1" applyBorder="1" applyAlignment="1" applyProtection="1">
      <alignment horizontal="center" vertical="center" wrapText="1"/>
      <protection locked="0"/>
    </xf>
    <xf numFmtId="165" fontId="6" fillId="0" borderId="0" xfId="1" applyNumberFormat="1" applyFont="1" applyBorder="1" applyAlignment="1">
      <alignment vertical="center"/>
    </xf>
    <xf numFmtId="165" fontId="6" fillId="0" borderId="0" xfId="1" applyNumberFormat="1" applyFont="1" applyFill="1" applyBorder="1" applyAlignment="1">
      <alignment vertical="center"/>
    </xf>
    <xf numFmtId="2" fontId="6" fillId="0" borderId="0" xfId="1" applyNumberFormat="1" applyFont="1" applyBorder="1" applyAlignment="1">
      <alignment vertical="center"/>
    </xf>
    <xf numFmtId="168" fontId="6" fillId="0" borderId="0" xfId="1" applyNumberFormat="1" applyFont="1" applyBorder="1" applyAlignment="1">
      <alignment vertical="center"/>
    </xf>
    <xf numFmtId="168" fontId="69" fillId="0" borderId="0" xfId="1" applyNumberFormat="1" applyFont="1" applyBorder="1" applyAlignment="1">
      <alignment vertical="center"/>
    </xf>
    <xf numFmtId="0" fontId="6" fillId="0" borderId="0" xfId="1" applyNumberFormat="1" applyFont="1" applyBorder="1" applyAlignment="1">
      <alignment vertical="center"/>
    </xf>
    <xf numFmtId="165" fontId="6" fillId="0" borderId="0" xfId="1" applyNumberFormat="1" applyFont="1" applyBorder="1" applyAlignment="1">
      <alignment horizontal="right" vertical="center"/>
    </xf>
    <xf numFmtId="0" fontId="20" fillId="0" borderId="0" xfId="1" applyNumberFormat="1" applyFont="1" applyFill="1" applyBorder="1" applyAlignment="1"/>
    <xf numFmtId="0" fontId="10" fillId="0" borderId="0" xfId="1" applyNumberFormat="1" applyFont="1" applyFill="1" applyBorder="1" applyAlignment="1"/>
    <xf numFmtId="0" fontId="22" fillId="0" borderId="0" xfId="1" applyNumberFormat="1" applyFont="1" applyFill="1" applyBorder="1" applyAlignment="1">
      <alignment horizontal="left" vertical="center" wrapText="1"/>
    </xf>
    <xf numFmtId="0" fontId="21" fillId="0" borderId="0" xfId="15339" applyFont="1" applyFill="1" applyAlignment="1">
      <alignment horizontal="left" vertical="center"/>
    </xf>
    <xf numFmtId="0" fontId="4" fillId="0" borderId="0" xfId="1" applyNumberFormat="1" applyFont="1" applyFill="1" applyBorder="1" applyAlignment="1">
      <alignment horizontal="center"/>
    </xf>
    <xf numFmtId="0" fontId="128" fillId="0" borderId="0" xfId="399" applyFont="1" applyFill="1" applyBorder="1" applyAlignment="1" applyProtection="1">
      <protection locked="0"/>
    </xf>
    <xf numFmtId="0" fontId="158" fillId="0" borderId="0" xfId="399" applyFont="1" applyFill="1" applyBorder="1" applyAlignment="1" applyProtection="1">
      <protection locked="0"/>
    </xf>
    <xf numFmtId="0" fontId="4" fillId="0" borderId="82" xfId="4" applyNumberFormat="1" applyFont="1" applyFill="1" applyBorder="1" applyAlignment="1">
      <alignment horizontal="center" vertical="center" wrapText="1"/>
    </xf>
    <xf numFmtId="0" fontId="4" fillId="0" borderId="82" xfId="1" applyNumberFormat="1" applyFont="1" applyFill="1" applyBorder="1" applyAlignment="1">
      <alignment horizontal="center" vertical="center"/>
    </xf>
    <xf numFmtId="0" fontId="4" fillId="0" borderId="82" xfId="1" applyNumberFormat="1" applyFont="1" applyFill="1" applyBorder="1" applyAlignment="1">
      <alignment horizontal="center" vertical="center" wrapText="1"/>
    </xf>
    <xf numFmtId="166" fontId="6" fillId="2" borderId="0" xfId="4" quotePrefix="1" applyNumberFormat="1" applyFont="1" applyFill="1" applyBorder="1" applyAlignment="1">
      <alignment horizontal="center" vertical="center" wrapText="1"/>
    </xf>
    <xf numFmtId="166" fontId="4" fillId="0" borderId="0" xfId="4" applyNumberFormat="1" applyFont="1" applyFill="1" applyBorder="1" applyAlignment="1">
      <alignment horizontal="center" vertical="center" wrapText="1"/>
    </xf>
    <xf numFmtId="165" fontId="12" fillId="0" borderId="0" xfId="4" applyNumberFormat="1" applyFont="1" applyFill="1" applyBorder="1" applyAlignment="1">
      <alignment horizontal="right" vertical="center" wrapText="1"/>
    </xf>
    <xf numFmtId="165" fontId="12" fillId="2" borderId="0" xfId="4" applyNumberFormat="1" applyFont="1" applyFill="1" applyBorder="1" applyAlignment="1">
      <alignment horizontal="right" vertical="center" wrapText="1"/>
    </xf>
    <xf numFmtId="165" fontId="12" fillId="2" borderId="0" xfId="1" applyNumberFormat="1" applyFont="1" applyFill="1" applyBorder="1" applyAlignment="1">
      <alignment horizontal="right" vertical="center"/>
    </xf>
    <xf numFmtId="0" fontId="4" fillId="0" borderId="0" xfId="1" applyNumberFormat="1" applyFont="1" applyBorder="1" applyAlignment="1">
      <alignment horizontal="left" vertical="center"/>
    </xf>
    <xf numFmtId="0" fontId="4" fillId="0" borderId="0" xfId="1" applyNumberFormat="1" applyFont="1" applyBorder="1" applyAlignment="1">
      <alignment vertical="center"/>
    </xf>
    <xf numFmtId="165" fontId="12" fillId="0" borderId="0" xfId="1" applyNumberFormat="1" applyFont="1" applyBorder="1" applyAlignment="1">
      <alignment horizontal="right" vertical="center"/>
    </xf>
    <xf numFmtId="168" fontId="4" fillId="0" borderId="0" xfId="1" applyNumberFormat="1" applyFont="1" applyBorder="1" applyAlignment="1">
      <alignment vertical="center"/>
    </xf>
    <xf numFmtId="165" fontId="12" fillId="0" borderId="109" xfId="1" applyNumberFormat="1" applyFont="1" applyFill="1" applyBorder="1" applyAlignment="1">
      <alignment vertical="center"/>
    </xf>
    <xf numFmtId="166" fontId="12" fillId="0" borderId="109" xfId="1" applyNumberFormat="1" applyFont="1" applyFill="1" applyBorder="1" applyAlignment="1">
      <alignment vertical="center"/>
    </xf>
    <xf numFmtId="166" fontId="4" fillId="0" borderId="0" xfId="1" applyNumberFormat="1" applyFont="1" applyBorder="1" applyAlignment="1">
      <alignment vertical="center"/>
    </xf>
    <xf numFmtId="166" fontId="6" fillId="0" borderId="0" xfId="1" applyNumberFormat="1" applyFont="1" applyBorder="1" applyAlignment="1">
      <alignment vertical="center"/>
    </xf>
    <xf numFmtId="181" fontId="6" fillId="0" borderId="0" xfId="38485" applyNumberFormat="1" applyFont="1" applyFill="1" applyBorder="1" applyAlignment="1">
      <alignment horizontal="left" vertical="center"/>
    </xf>
    <xf numFmtId="181" fontId="6" fillId="43" borderId="0" xfId="38485" applyNumberFormat="1" applyFont="1" applyFill="1" applyBorder="1" applyAlignment="1">
      <alignment horizontal="left" vertical="center" indent="2"/>
    </xf>
    <xf numFmtId="0" fontId="21" fillId="0" borderId="0" xfId="15339" applyFont="1" applyFill="1" applyAlignment="1">
      <alignment horizontal="left" vertical="top"/>
    </xf>
    <xf numFmtId="0" fontId="2" fillId="0" borderId="0" xfId="15339" applyFill="1"/>
    <xf numFmtId="0" fontId="6" fillId="0" borderId="0" xfId="1" applyNumberFormat="1" applyFont="1" applyFill="1" applyBorder="1" applyAlignment="1">
      <alignment horizontal="center" vertical="center"/>
    </xf>
    <xf numFmtId="0" fontId="99" fillId="0" borderId="0" xfId="1" applyFont="1" applyBorder="1" applyAlignment="1" applyProtection="1">
      <alignment horizontal="center" vertical="center" wrapText="1"/>
    </xf>
    <xf numFmtId="0" fontId="4" fillId="0" borderId="82" xfId="4" applyNumberFormat="1" applyFont="1" applyFill="1" applyBorder="1" applyAlignment="1" applyProtection="1">
      <alignment horizontal="center" vertical="center" wrapText="1"/>
    </xf>
    <xf numFmtId="165" fontId="10" fillId="0" borderId="0" xfId="15339" applyNumberFormat="1" applyFont="1" applyAlignment="1">
      <alignment horizontal="right" vertical="center"/>
    </xf>
    <xf numFmtId="165" fontId="10" fillId="0" borderId="0" xfId="15339" applyNumberFormat="1" applyFont="1" applyFill="1" applyAlignment="1">
      <alignment horizontal="right" vertical="center"/>
    </xf>
    <xf numFmtId="165" fontId="12" fillId="0" borderId="0" xfId="15339" applyNumberFormat="1" applyFont="1" applyAlignment="1">
      <alignment horizontal="right" vertical="center"/>
    </xf>
    <xf numFmtId="165" fontId="15" fillId="0" borderId="90" xfId="0" applyNumberFormat="1" applyFont="1" applyFill="1" applyBorder="1" applyAlignment="1">
      <alignment horizontal="right" vertical="top"/>
    </xf>
    <xf numFmtId="165" fontId="10" fillId="0" borderId="90" xfId="0" applyNumberFormat="1" applyFont="1" applyFill="1" applyBorder="1" applyAlignment="1">
      <alignment horizontal="right" vertical="top"/>
    </xf>
    <xf numFmtId="168" fontId="10" fillId="0" borderId="90" xfId="0" applyNumberFormat="1" applyFont="1" applyFill="1" applyBorder="1" applyAlignment="1">
      <alignment horizontal="right" vertical="top"/>
    </xf>
    <xf numFmtId="166" fontId="6" fillId="2" borderId="0" xfId="1" quotePrefix="1" applyNumberFormat="1" applyFont="1" applyFill="1" applyBorder="1" applyAlignment="1">
      <alignment horizontal="center" vertical="center"/>
    </xf>
    <xf numFmtId="0" fontId="6" fillId="0" borderId="0" xfId="1" applyNumberFormat="1" applyFont="1" applyFill="1" applyBorder="1" applyAlignment="1">
      <alignment vertical="center"/>
    </xf>
    <xf numFmtId="168" fontId="17" fillId="0" borderId="90" xfId="0" applyNumberFormat="1" applyFont="1" applyFill="1" applyBorder="1" applyAlignment="1">
      <alignment horizontal="right" vertical="top"/>
    </xf>
    <xf numFmtId="0" fontId="69" fillId="0" borderId="0" xfId="1" applyNumberFormat="1" applyFont="1" applyBorder="1" applyAlignment="1">
      <alignment vertical="center"/>
    </xf>
    <xf numFmtId="0" fontId="20" fillId="0" borderId="0" xfId="1" applyNumberFormat="1" applyFont="1" applyFill="1" applyBorder="1" applyAlignment="1">
      <alignment horizontal="left" vertical="top"/>
    </xf>
    <xf numFmtId="0" fontId="22" fillId="0" borderId="0" xfId="1" applyNumberFormat="1" applyFont="1" applyFill="1" applyBorder="1" applyAlignment="1">
      <alignment horizontal="left" vertical="top"/>
    </xf>
    <xf numFmtId="0" fontId="23" fillId="0" borderId="0" xfId="399" applyFont="1" applyFill="1" applyAlignment="1" applyProtection="1">
      <alignment horizontal="left" indent="2"/>
    </xf>
    <xf numFmtId="0" fontId="160" fillId="0" borderId="0" xfId="15339" applyFont="1" applyFill="1" applyAlignment="1">
      <alignment horizontal="left" vertical="top" wrapText="1"/>
    </xf>
    <xf numFmtId="0" fontId="156" fillId="0" borderId="0" xfId="15339" applyFont="1" applyFill="1" applyAlignment="1">
      <alignment horizontal="left" vertical="top" wrapText="1"/>
    </xf>
    <xf numFmtId="0" fontId="4" fillId="0" borderId="82" xfId="4" applyFont="1" applyFill="1" applyBorder="1" applyAlignment="1" applyProtection="1">
      <alignment horizontal="center" vertical="center" wrapText="1"/>
    </xf>
    <xf numFmtId="0" fontId="125" fillId="0" borderId="82" xfId="399" applyFont="1" applyFill="1" applyBorder="1" applyAlignment="1" applyProtection="1">
      <alignment horizontal="center" vertical="center" wrapText="1"/>
    </xf>
    <xf numFmtId="0" fontId="4" fillId="0" borderId="0" xfId="7" applyFont="1" applyFill="1" applyBorder="1" applyAlignment="1">
      <alignment horizontal="center" vertical="center" wrapText="1"/>
    </xf>
    <xf numFmtId="0" fontId="12" fillId="0" borderId="82" xfId="4" applyFont="1" applyFill="1" applyBorder="1" applyAlignment="1" applyProtection="1">
      <alignment horizontal="center" vertical="center" wrapText="1"/>
    </xf>
    <xf numFmtId="181" fontId="4" fillId="0" borderId="0" xfId="4" applyNumberFormat="1" applyFont="1" applyFill="1" applyBorder="1" applyAlignment="1" applyProtection="1">
      <alignment horizontal="center" vertical="center" wrapText="1"/>
    </xf>
    <xf numFmtId="165" fontId="18" fillId="2" borderId="0" xfId="1" quotePrefix="1" applyNumberFormat="1" applyFont="1" applyFill="1" applyBorder="1" applyAlignment="1">
      <alignment horizontal="center" vertical="center"/>
    </xf>
    <xf numFmtId="165" fontId="4" fillId="2" borderId="0" xfId="1" applyNumberFormat="1" applyFont="1" applyFill="1" applyBorder="1" applyAlignment="1">
      <alignment vertical="center"/>
    </xf>
    <xf numFmtId="165" fontId="18" fillId="2" borderId="0" xfId="4" quotePrefix="1" applyNumberFormat="1" applyFont="1" applyFill="1" applyBorder="1" applyAlignment="1">
      <alignment horizontal="right" vertical="center" wrapText="1"/>
    </xf>
    <xf numFmtId="165" fontId="4" fillId="43" borderId="0" xfId="1" applyNumberFormat="1" applyFont="1" applyFill="1" applyBorder="1" applyAlignment="1">
      <alignment horizontal="right" vertical="center"/>
    </xf>
    <xf numFmtId="165" fontId="4" fillId="0" borderId="0" xfId="1" applyNumberFormat="1" applyFont="1" applyFill="1" applyBorder="1" applyAlignment="1">
      <alignment horizontal="right"/>
    </xf>
    <xf numFmtId="165" fontId="4" fillId="0" borderId="0" xfId="4" applyNumberFormat="1" applyFont="1" applyFill="1" applyBorder="1" applyAlignment="1">
      <alignment horizontal="right" vertical="center" wrapText="1"/>
    </xf>
    <xf numFmtId="165" fontId="4" fillId="43" borderId="0" xfId="4" applyNumberFormat="1" applyFont="1" applyFill="1" applyBorder="1" applyAlignment="1">
      <alignment horizontal="right" vertical="center" wrapText="1"/>
    </xf>
    <xf numFmtId="165" fontId="4" fillId="2" borderId="0" xfId="1" applyNumberFormat="1" applyFont="1" applyFill="1" applyBorder="1" applyAlignment="1">
      <alignment horizontal="right" vertical="center"/>
    </xf>
    <xf numFmtId="165" fontId="4" fillId="2" borderId="0" xfId="1" applyNumberFormat="1" applyFont="1" applyFill="1" applyBorder="1" applyAlignment="1">
      <alignment horizontal="right"/>
    </xf>
    <xf numFmtId="165" fontId="4" fillId="2" borderId="0" xfId="4" applyNumberFormat="1" applyFont="1" applyFill="1" applyBorder="1" applyAlignment="1">
      <alignment horizontal="right" vertical="center" wrapText="1"/>
    </xf>
    <xf numFmtId="165" fontId="12" fillId="0" borderId="0" xfId="38485" applyNumberFormat="1" applyFont="1" applyBorder="1" applyAlignment="1">
      <alignment vertical="center"/>
    </xf>
    <xf numFmtId="165" fontId="6" fillId="43"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6" fillId="0" borderId="0" xfId="4" applyNumberFormat="1" applyFont="1" applyFill="1" applyBorder="1" applyAlignment="1">
      <alignment horizontal="right" vertical="center" wrapText="1"/>
    </xf>
    <xf numFmtId="165" fontId="6" fillId="43" borderId="0" xfId="4" applyNumberFormat="1" applyFont="1" applyFill="1" applyBorder="1" applyAlignment="1">
      <alignment horizontal="right" vertical="center" wrapText="1"/>
    </xf>
    <xf numFmtId="165" fontId="6" fillId="0" borderId="0" xfId="38485" applyNumberFormat="1" applyFont="1" applyBorder="1" applyAlignment="1">
      <alignment vertical="center"/>
    </xf>
    <xf numFmtId="0" fontId="6" fillId="0" borderId="0" xfId="38485" applyNumberFormat="1" applyFont="1" applyBorder="1" applyAlignment="1">
      <alignment vertical="center"/>
    </xf>
    <xf numFmtId="0" fontId="21" fillId="0" borderId="0" xfId="1" applyNumberFormat="1" applyFont="1" applyFill="1" applyBorder="1" applyAlignment="1">
      <alignment vertical="center"/>
    </xf>
    <xf numFmtId="0" fontId="21" fillId="0" borderId="0" xfId="1" applyNumberFormat="1" applyFont="1" applyFill="1" applyBorder="1" applyAlignment="1"/>
    <xf numFmtId="0" fontId="21" fillId="0" borderId="0" xfId="38485" applyNumberFormat="1" applyFont="1" applyFill="1" applyBorder="1" applyAlignment="1">
      <alignment horizontal="left" wrapText="1"/>
    </xf>
    <xf numFmtId="0" fontId="78" fillId="0" borderId="0" xfId="38485" applyNumberFormat="1" applyFont="1" applyFill="1" applyBorder="1" applyAlignment="1">
      <alignment horizontal="left" wrapText="1"/>
    </xf>
    <xf numFmtId="0" fontId="21" fillId="0" borderId="0" xfId="38485" applyNumberFormat="1" applyFont="1" applyFill="1" applyBorder="1" applyAlignment="1">
      <alignment horizontal="left" vertical="top" wrapText="1"/>
    </xf>
    <xf numFmtId="0" fontId="78" fillId="0" borderId="0" xfId="38485" applyNumberFormat="1" applyFont="1" applyFill="1" applyBorder="1" applyAlignment="1">
      <alignment horizontal="left" vertical="top" wrapText="1"/>
    </xf>
    <xf numFmtId="0" fontId="2" fillId="0" borderId="0" xfId="15339" applyFill="1" applyAlignment="1">
      <alignment horizontal="left" vertical="top" wrapText="1"/>
    </xf>
    <xf numFmtId="0" fontId="23" fillId="0" borderId="0" xfId="399" applyFont="1" applyFill="1" applyBorder="1" applyAlignment="1" applyProtection="1">
      <protection locked="0"/>
    </xf>
    <xf numFmtId="178" fontId="4" fillId="0" borderId="0" xfId="10" applyNumberFormat="1" applyFont="1" applyFill="1" applyBorder="1" applyAlignment="1" applyProtection="1">
      <protection locked="0"/>
    </xf>
    <xf numFmtId="0" fontId="4" fillId="0" borderId="0" xfId="10" applyNumberFormat="1" applyFont="1" applyFill="1" applyBorder="1" applyAlignment="1" applyProtection="1">
      <protection locked="0"/>
    </xf>
    <xf numFmtId="0" fontId="12" fillId="0" borderId="0" xfId="38485" applyNumberFormat="1" applyFont="1" applyFill="1" applyBorder="1" applyAlignment="1">
      <alignment horizontal="left" vertical="top" wrapText="1"/>
    </xf>
    <xf numFmtId="0" fontId="22" fillId="0" borderId="0" xfId="15339" applyFont="1" applyFill="1" applyAlignment="1">
      <alignment horizontal="left"/>
    </xf>
    <xf numFmtId="0" fontId="20" fillId="0" borderId="0" xfId="7" applyFont="1" applyFill="1" applyBorder="1" applyAlignment="1">
      <alignment horizontal="left" wrapText="1"/>
    </xf>
    <xf numFmtId="1" fontId="4" fillId="0" borderId="0" xfId="8" applyNumberFormat="1" applyFont="1" applyFill="1" applyBorder="1" applyAlignment="1" applyProtection="1">
      <protection locked="0"/>
    </xf>
    <xf numFmtId="0" fontId="4" fillId="43" borderId="0" xfId="7" applyFont="1" applyFill="1" applyBorder="1" applyAlignment="1">
      <alignment horizontal="center" vertical="center" wrapText="1"/>
    </xf>
    <xf numFmtId="0" fontId="20" fillId="0" borderId="0" xfId="1" applyNumberFormat="1" applyFont="1" applyFill="1" applyBorder="1" applyAlignment="1" applyProtection="1">
      <alignment horizontal="left" vertical="top"/>
    </xf>
    <xf numFmtId="0" fontId="3" fillId="0" borderId="0" xfId="1" applyFont="1" applyBorder="1" applyAlignment="1" applyProtection="1">
      <alignment horizontal="center" vertical="center" wrapText="1"/>
    </xf>
    <xf numFmtId="0" fontId="20" fillId="0" borderId="0" xfId="1" applyNumberFormat="1" applyFont="1" applyFill="1" applyBorder="1" applyAlignment="1" applyProtection="1">
      <alignment horizontal="right" vertical="top"/>
    </xf>
    <xf numFmtId="0" fontId="4" fillId="2" borderId="82" xfId="4" applyNumberFormat="1" applyFont="1" applyFill="1" applyBorder="1" applyAlignment="1" applyProtection="1">
      <alignment horizontal="center" vertical="center" wrapText="1"/>
    </xf>
    <xf numFmtId="166" fontId="6" fillId="0" borderId="0" xfId="1" applyNumberFormat="1" applyFont="1" applyFill="1" applyBorder="1" applyAlignment="1">
      <alignment vertical="center"/>
    </xf>
    <xf numFmtId="166" fontId="2" fillId="0" borderId="0" xfId="15339" applyNumberFormat="1" applyFill="1"/>
    <xf numFmtId="166" fontId="4" fillId="0" borderId="83" xfId="4" applyNumberFormat="1" applyFont="1" applyFill="1" applyBorder="1" applyAlignment="1">
      <alignment horizontal="center" vertical="center" wrapText="1"/>
    </xf>
    <xf numFmtId="165" fontId="12" fillId="0" borderId="0" xfId="1" applyNumberFormat="1" applyFont="1" applyFill="1" applyBorder="1" applyAlignment="1">
      <alignment horizontal="right" vertical="center" wrapText="1"/>
    </xf>
    <xf numFmtId="165" fontId="12" fillId="0" borderId="0" xfId="1" applyNumberFormat="1" applyFont="1" applyFill="1" applyBorder="1" applyAlignment="1" applyProtection="1">
      <alignment horizontal="right" vertical="center"/>
      <protection locked="0"/>
    </xf>
    <xf numFmtId="165" fontId="12" fillId="0" borderId="0" xfId="4" applyNumberFormat="1" applyFont="1" applyFill="1" applyBorder="1" applyAlignment="1" applyProtection="1">
      <alignment horizontal="right" vertical="center" wrapText="1"/>
      <protection locked="0"/>
    </xf>
    <xf numFmtId="168" fontId="4" fillId="0" borderId="0" xfId="1" applyNumberFormat="1" applyFont="1" applyFill="1" applyBorder="1" applyAlignment="1">
      <alignment vertical="center"/>
    </xf>
    <xf numFmtId="166" fontId="18" fillId="2" borderId="0" xfId="1" applyNumberFormat="1" applyFont="1" applyFill="1" applyBorder="1" applyAlignment="1">
      <alignment horizontal="center" vertical="center"/>
    </xf>
    <xf numFmtId="166" fontId="18" fillId="0" borderId="0" xfId="1" applyNumberFormat="1" applyFont="1" applyFill="1" applyBorder="1" applyAlignment="1">
      <alignment vertical="center"/>
    </xf>
    <xf numFmtId="0" fontId="69" fillId="0" borderId="0" xfId="1" applyNumberFormat="1" applyFont="1" applyFill="1" applyBorder="1" applyAlignment="1">
      <alignment vertical="center"/>
    </xf>
    <xf numFmtId="168" fontId="6" fillId="0" borderId="0" xfId="1" applyNumberFormat="1" applyFont="1" applyFill="1" applyBorder="1" applyAlignment="1">
      <alignment vertical="center"/>
    </xf>
    <xf numFmtId="168" fontId="69" fillId="0" borderId="0" xfId="1" applyNumberFormat="1" applyFont="1" applyBorder="1" applyAlignment="1">
      <alignment horizontal="left" vertical="center"/>
    </xf>
    <xf numFmtId="16" fontId="4" fillId="0" borderId="82" xfId="4" applyNumberFormat="1" applyFont="1" applyFill="1" applyBorder="1" applyAlignment="1" applyProtection="1">
      <alignment horizontal="center" vertical="center" wrapText="1"/>
    </xf>
    <xf numFmtId="17" fontId="4" fillId="0" borderId="82" xfId="4" applyNumberFormat="1" applyFont="1" applyFill="1" applyBorder="1" applyAlignment="1" applyProtection="1">
      <alignment horizontal="center" vertical="center" wrapText="1"/>
    </xf>
    <xf numFmtId="0" fontId="4" fillId="0" borderId="0" xfId="1" applyNumberFormat="1" applyFont="1" applyFill="1" applyBorder="1" applyAlignment="1">
      <alignment horizontal="left" vertical="top"/>
    </xf>
    <xf numFmtId="0" fontId="10" fillId="0" borderId="0" xfId="1" applyNumberFormat="1" applyFont="1" applyFill="1" applyBorder="1" applyAlignment="1">
      <alignment horizontal="left" vertical="top"/>
    </xf>
    <xf numFmtId="0" fontId="4" fillId="0" borderId="0" xfId="1" applyNumberFormat="1" applyFont="1" applyFill="1" applyBorder="1" applyAlignment="1">
      <alignment horizontal="right" vertical="center" wrapText="1"/>
    </xf>
    <xf numFmtId="0" fontId="158" fillId="0" borderId="0" xfId="399" applyNumberFormat="1" applyFont="1" applyFill="1" applyBorder="1" applyAlignment="1" applyProtection="1"/>
    <xf numFmtId="165" fontId="12" fillId="0" borderId="0" xfId="15339" applyNumberFormat="1" applyFont="1" applyFill="1" applyAlignment="1">
      <alignment horizontal="right"/>
    </xf>
    <xf numFmtId="0" fontId="6" fillId="0" borderId="0" xfId="1" applyNumberFormat="1" applyFont="1" applyFill="1" applyBorder="1" applyAlignment="1"/>
    <xf numFmtId="168" fontId="17" fillId="0" borderId="0" xfId="1" applyNumberFormat="1" applyFont="1" applyBorder="1" applyAlignment="1">
      <alignment horizontal="right" vertical="center"/>
    </xf>
    <xf numFmtId="165" fontId="4" fillId="0" borderId="0" xfId="1" applyNumberFormat="1" applyFont="1" applyFill="1" applyBorder="1" applyAlignment="1"/>
    <xf numFmtId="0" fontId="128" fillId="0" borderId="0" xfId="399" applyNumberFormat="1" applyFont="1" applyFill="1" applyBorder="1" applyAlignment="1" applyProtection="1"/>
    <xf numFmtId="0" fontId="125" fillId="0" borderId="82" xfId="399" applyFont="1" applyBorder="1" applyAlignment="1" applyProtection="1">
      <alignment horizontal="center" vertical="center" wrapText="1"/>
    </xf>
    <xf numFmtId="165" fontId="12" fillId="0" borderId="0" xfId="1" applyNumberFormat="1" applyFont="1" applyBorder="1" applyAlignment="1" applyProtection="1">
      <alignment horizontal="right" vertical="center"/>
      <protection locked="0"/>
    </xf>
    <xf numFmtId="165" fontId="12" fillId="0" borderId="0" xfId="1" applyNumberFormat="1" applyFont="1" applyBorder="1" applyAlignment="1">
      <alignment vertical="center"/>
    </xf>
    <xf numFmtId="165" fontId="12" fillId="0" borderId="0" xfId="15339" applyNumberFormat="1" applyFont="1" applyAlignment="1">
      <alignment vertical="center"/>
    </xf>
    <xf numFmtId="165" fontId="12" fillId="0" borderId="0" xfId="1" applyNumberFormat="1" applyFont="1" applyFill="1" applyBorder="1" applyAlignment="1"/>
    <xf numFmtId="165" fontId="12" fillId="0" borderId="0" xfId="1" applyNumberFormat="1" applyFont="1" applyFill="1" applyBorder="1" applyAlignment="1">
      <alignment vertical="center"/>
    </xf>
    <xf numFmtId="165" fontId="10" fillId="0" borderId="0" xfId="1" applyNumberFormat="1" applyFont="1" applyBorder="1" applyAlignment="1">
      <alignment vertical="center"/>
    </xf>
    <xf numFmtId="165" fontId="17" fillId="0" borderId="0" xfId="1" applyNumberFormat="1" applyFont="1" applyBorder="1" applyAlignment="1">
      <alignment vertical="center"/>
    </xf>
    <xf numFmtId="165" fontId="69" fillId="0" borderId="0" xfId="1" applyNumberFormat="1" applyFont="1" applyBorder="1" applyAlignment="1">
      <alignment vertical="center"/>
    </xf>
    <xf numFmtId="0" fontId="4" fillId="0" borderId="82" xfId="4" applyFont="1" applyFill="1" applyBorder="1" applyAlignment="1">
      <alignment horizontal="center" vertical="center" wrapText="1"/>
    </xf>
    <xf numFmtId="16" fontId="4" fillId="0" borderId="82" xfId="4" applyNumberFormat="1" applyFont="1" applyFill="1" applyBorder="1" applyAlignment="1">
      <alignment horizontal="center" vertical="center" wrapText="1"/>
    </xf>
    <xf numFmtId="17" fontId="4" fillId="0" borderId="82" xfId="4" applyNumberFormat="1" applyFont="1" applyFill="1" applyBorder="1" applyAlignment="1">
      <alignment horizontal="center" vertical="center" wrapText="1"/>
    </xf>
    <xf numFmtId="0" fontId="4" fillId="0" borderId="87" xfId="4" applyNumberFormat="1" applyFont="1" applyFill="1" applyBorder="1" applyAlignment="1">
      <alignment horizontal="center" vertical="center" wrapText="1"/>
    </xf>
    <xf numFmtId="165" fontId="12" fillId="0" borderId="0" xfId="1" applyNumberFormat="1" applyFont="1" applyFill="1" applyBorder="1" applyAlignment="1">
      <alignment horizontal="right"/>
    </xf>
    <xf numFmtId="165" fontId="4" fillId="0" borderId="0" xfId="1" applyNumberFormat="1" applyFont="1" applyFill="1" applyBorder="1" applyAlignment="1">
      <alignment vertical="center"/>
    </xf>
    <xf numFmtId="165" fontId="10" fillId="0" borderId="0" xfId="1" applyNumberFormat="1" applyFont="1" applyFill="1" applyBorder="1" applyAlignment="1">
      <alignment vertical="center"/>
    </xf>
    <xf numFmtId="165" fontId="17" fillId="0" borderId="0" xfId="1" applyNumberFormat="1" applyFont="1" applyFill="1" applyBorder="1" applyAlignment="1">
      <alignment vertical="center"/>
    </xf>
    <xf numFmtId="165" fontId="69" fillId="0" borderId="0" xfId="1" applyNumberFormat="1" applyFont="1" applyBorder="1" applyAlignment="1">
      <alignment vertical="center" wrapText="1"/>
    </xf>
    <xf numFmtId="0" fontId="69" fillId="0" borderId="0" xfId="1" applyNumberFormat="1" applyFont="1" applyBorder="1" applyAlignment="1">
      <alignment vertical="center" wrapText="1"/>
    </xf>
    <xf numFmtId="0" fontId="4" fillId="2" borderId="82" xfId="4" applyNumberFormat="1" applyFont="1" applyFill="1" applyBorder="1" applyAlignment="1">
      <alignment horizontal="center" vertical="center" wrapText="1"/>
    </xf>
    <xf numFmtId="181" fontId="4" fillId="0" borderId="0" xfId="1" applyNumberFormat="1" applyFont="1" applyFill="1" applyBorder="1" applyAlignment="1">
      <alignment horizontal="left" vertical="center" wrapText="1"/>
    </xf>
    <xf numFmtId="181" fontId="4" fillId="0" borderId="0" xfId="1" applyNumberFormat="1" applyFont="1" applyFill="1" applyBorder="1" applyAlignment="1"/>
    <xf numFmtId="165" fontId="4" fillId="0" borderId="0" xfId="1" applyNumberFormat="1" applyFont="1" applyFill="1" applyBorder="1" applyAlignment="1" applyProtection="1">
      <alignment horizontal="right" vertical="center"/>
      <protection locked="0"/>
    </xf>
    <xf numFmtId="181" fontId="4" fillId="0" borderId="0" xfId="1" applyNumberFormat="1" applyFont="1" applyBorder="1" applyAlignment="1">
      <alignment vertical="center"/>
    </xf>
    <xf numFmtId="181" fontId="10" fillId="0" borderId="0" xfId="1" applyNumberFormat="1" applyFont="1" applyBorder="1" applyAlignment="1">
      <alignment vertical="center"/>
    </xf>
    <xf numFmtId="165" fontId="18" fillId="2" borderId="0" xfId="1" applyNumberFormat="1" applyFont="1" applyFill="1" applyBorder="1" applyAlignment="1">
      <alignment horizontal="center" vertical="center"/>
    </xf>
    <xf numFmtId="165" fontId="18" fillId="0" borderId="0" xfId="1" applyNumberFormat="1" applyFont="1" applyFill="1" applyBorder="1" applyAlignment="1">
      <alignment vertical="center"/>
    </xf>
    <xf numFmtId="181" fontId="6" fillId="0" borderId="0" xfId="1" applyNumberFormat="1" applyFont="1" applyFill="1" applyBorder="1" applyAlignment="1"/>
    <xf numFmtId="181" fontId="6" fillId="0" borderId="0" xfId="1" applyNumberFormat="1" applyFont="1" applyBorder="1" applyAlignment="1">
      <alignment vertical="center"/>
    </xf>
    <xf numFmtId="181" fontId="17" fillId="0" borderId="0" xfId="1" applyNumberFormat="1" applyFont="1" applyBorder="1" applyAlignment="1">
      <alignment vertical="center"/>
    </xf>
    <xf numFmtId="181" fontId="69" fillId="0" borderId="0" xfId="1" applyNumberFormat="1" applyFont="1" applyBorder="1" applyAlignment="1">
      <alignment vertical="center"/>
    </xf>
    <xf numFmtId="181" fontId="17" fillId="0" borderId="0" xfId="1" applyNumberFormat="1" applyFont="1" applyBorder="1" applyAlignment="1">
      <alignment horizontal="right" vertical="center"/>
    </xf>
    <xf numFmtId="0" fontId="147" fillId="2" borderId="0" xfId="399" applyNumberFormat="1" applyFont="1" applyFill="1" applyBorder="1" applyAlignment="1" applyProtection="1"/>
    <xf numFmtId="181" fontId="6" fillId="2" borderId="0" xfId="1" applyNumberFormat="1" applyFont="1" applyFill="1" applyBorder="1" applyAlignment="1">
      <alignment vertical="center"/>
    </xf>
    <xf numFmtId="0" fontId="68" fillId="0" borderId="0" xfId="1" applyNumberFormat="1" applyFont="1" applyFill="1" applyBorder="1" applyAlignment="1"/>
    <xf numFmtId="0" fontId="4" fillId="2" borderId="0" xfId="1" applyNumberFormat="1" applyFont="1" applyFill="1" applyBorder="1" applyAlignment="1"/>
    <xf numFmtId="165" fontId="12" fillId="0" borderId="0" xfId="0" applyNumberFormat="1" applyFont="1" applyFill="1" applyAlignment="1"/>
    <xf numFmtId="197" fontId="4" fillId="0" borderId="0" xfId="1" applyNumberFormat="1" applyFont="1" applyBorder="1" applyAlignment="1">
      <alignment vertical="center"/>
    </xf>
    <xf numFmtId="197" fontId="10" fillId="0" borderId="0" xfId="1" applyNumberFormat="1" applyFont="1" applyBorder="1" applyAlignment="1">
      <alignment vertical="center"/>
    </xf>
    <xf numFmtId="197" fontId="6" fillId="0" borderId="0" xfId="1" applyNumberFormat="1" applyFont="1" applyBorder="1" applyAlignment="1">
      <alignment vertical="center"/>
    </xf>
    <xf numFmtId="197" fontId="17" fillId="0" borderId="0" xfId="1" applyNumberFormat="1" applyFont="1" applyBorder="1" applyAlignment="1">
      <alignment vertical="center"/>
    </xf>
    <xf numFmtId="197" fontId="6" fillId="0" borderId="0" xfId="1" applyNumberFormat="1" applyFont="1" applyBorder="1" applyAlignment="1">
      <alignment horizontal="right" vertical="center"/>
    </xf>
    <xf numFmtId="0" fontId="4" fillId="0" borderId="0" xfId="1" applyNumberFormat="1" applyFont="1" applyFill="1" applyBorder="1" applyAlignment="1">
      <alignment horizontal="right"/>
    </xf>
    <xf numFmtId="0" fontId="128" fillId="0" borderId="0" xfId="399" applyFont="1" applyFill="1" applyBorder="1" applyAlignment="1" applyProtection="1">
      <alignment vertical="center"/>
      <protection locked="0"/>
    </xf>
    <xf numFmtId="165" fontId="12" fillId="0" borderId="90" xfId="0" applyNumberFormat="1" applyFont="1" applyFill="1" applyBorder="1" applyAlignment="1">
      <alignment horizontal="right" vertical="center"/>
    </xf>
    <xf numFmtId="0" fontId="125" fillId="2" borderId="82" xfId="399" applyNumberFormat="1" applyFont="1" applyFill="1" applyBorder="1" applyAlignment="1" applyProtection="1">
      <alignment horizontal="center" vertical="center" wrapText="1"/>
    </xf>
    <xf numFmtId="0" fontId="4" fillId="2" borderId="82" xfId="4" applyFont="1" applyFill="1" applyBorder="1" applyAlignment="1">
      <alignment horizontal="center" vertical="center" wrapText="1"/>
    </xf>
    <xf numFmtId="16" fontId="4" fillId="2" borderId="82" xfId="4" applyNumberFormat="1" applyFont="1" applyFill="1" applyBorder="1" applyAlignment="1">
      <alignment horizontal="center" vertical="center" wrapText="1"/>
    </xf>
    <xf numFmtId="17" fontId="4" fillId="2" borderId="82" xfId="4" applyNumberFormat="1" applyFont="1" applyFill="1" applyBorder="1" applyAlignment="1">
      <alignment horizontal="center" vertical="center" wrapText="1"/>
    </xf>
    <xf numFmtId="165" fontId="23" fillId="0" borderId="0" xfId="399" applyNumberFormat="1" applyFont="1" applyFill="1" applyBorder="1" applyAlignment="1" applyProtection="1">
      <protection locked="0"/>
    </xf>
    <xf numFmtId="164" fontId="23" fillId="0" borderId="0" xfId="399" applyNumberFormat="1" applyFont="1" applyFill="1" applyBorder="1" applyAlignment="1" applyProtection="1">
      <protection locked="0"/>
    </xf>
    <xf numFmtId="165" fontId="20" fillId="0" borderId="0" xfId="1" applyNumberFormat="1" applyFont="1" applyFill="1" applyBorder="1" applyAlignment="1" applyProtection="1">
      <alignment horizontal="justify" vertical="top" wrapText="1"/>
      <protection locked="0"/>
    </xf>
    <xf numFmtId="0" fontId="18" fillId="0" borderId="82" xfId="1" applyNumberFormat="1" applyFont="1" applyFill="1" applyBorder="1" applyAlignment="1">
      <alignment horizontal="right" vertical="center" wrapText="1"/>
    </xf>
    <xf numFmtId="0" fontId="12" fillId="0" borderId="0" xfId="1" applyNumberFormat="1" applyFont="1" applyFill="1" applyBorder="1" applyAlignment="1"/>
    <xf numFmtId="0" fontId="12" fillId="0" borderId="0" xfId="1" applyNumberFormat="1" applyFont="1" applyFill="1" applyBorder="1" applyAlignment="1">
      <alignment horizontal="left" vertical="center" wrapText="1"/>
    </xf>
    <xf numFmtId="0" fontId="12" fillId="0" borderId="0" xfId="4" applyNumberFormat="1" applyFont="1" applyFill="1" applyBorder="1" applyAlignment="1">
      <alignment horizontal="center" vertical="center" wrapText="1"/>
    </xf>
    <xf numFmtId="0" fontId="18" fillId="0" borderId="0" xfId="1" applyNumberFormat="1" applyFont="1" applyFill="1" applyBorder="1" applyAlignment="1">
      <alignment horizontal="left" vertical="center" wrapText="1"/>
    </xf>
    <xf numFmtId="0" fontId="18" fillId="0" borderId="0" xfId="1" applyNumberFormat="1" applyFont="1" applyFill="1" applyBorder="1" applyAlignment="1"/>
    <xf numFmtId="165" fontId="18" fillId="0" borderId="0" xfId="1" applyNumberFormat="1" applyFont="1" applyFill="1" applyBorder="1" applyAlignment="1"/>
    <xf numFmtId="0" fontId="69" fillId="0" borderId="0" xfId="1" applyNumberFormat="1" applyFont="1" applyFill="1" applyBorder="1" applyAlignment="1"/>
    <xf numFmtId="0" fontId="12" fillId="0" borderId="0" xfId="1" applyNumberFormat="1" applyFont="1" applyBorder="1" applyAlignment="1">
      <alignment vertical="center"/>
    </xf>
    <xf numFmtId="0" fontId="18" fillId="0" borderId="0" xfId="1" applyNumberFormat="1" applyFont="1" applyBorder="1" applyAlignment="1">
      <alignment vertical="center"/>
    </xf>
    <xf numFmtId="165" fontId="18" fillId="0" borderId="0" xfId="1" applyNumberFormat="1" applyFont="1" applyFill="1" applyBorder="1" applyAlignment="1">
      <alignment horizontal="right"/>
    </xf>
    <xf numFmtId="0" fontId="12" fillId="0" borderId="82" xfId="1" applyNumberFormat="1" applyFont="1" applyFill="1" applyBorder="1" applyAlignment="1">
      <alignment horizontal="right" vertical="center" wrapText="1"/>
    </xf>
    <xf numFmtId="0" fontId="78" fillId="0" borderId="0" xfId="1" applyNumberFormat="1" applyFont="1" applyFill="1" applyBorder="1" applyAlignment="1">
      <alignment horizontal="justify" vertical="top" wrapText="1"/>
    </xf>
    <xf numFmtId="0" fontId="4" fillId="0" borderId="0" xfId="1" applyNumberFormat="1" applyFont="1" applyFill="1" applyBorder="1" applyAlignment="1">
      <alignment vertical="top"/>
    </xf>
    <xf numFmtId="165" fontId="12" fillId="0" borderId="110" xfId="1" applyNumberFormat="1" applyFont="1" applyFill="1" applyBorder="1" applyAlignment="1">
      <alignment vertical="center"/>
    </xf>
    <xf numFmtId="166" fontId="4" fillId="0" borderId="0" xfId="1" applyNumberFormat="1" applyFont="1" applyFill="1" applyBorder="1" applyAlignment="1"/>
    <xf numFmtId="166" fontId="10" fillId="0" borderId="0" xfId="1" applyNumberFormat="1" applyFont="1" applyBorder="1" applyAlignment="1">
      <alignment vertical="center"/>
    </xf>
    <xf numFmtId="166" fontId="17" fillId="2" borderId="0" xfId="1" quotePrefix="1" applyNumberFormat="1" applyFont="1" applyFill="1" applyBorder="1" applyAlignment="1">
      <alignment horizontal="center" vertical="center"/>
    </xf>
    <xf numFmtId="166" fontId="17" fillId="2" borderId="0" xfId="1" applyNumberFormat="1" applyFont="1" applyFill="1" applyBorder="1" applyAlignment="1">
      <alignment horizontal="center" vertical="center"/>
    </xf>
    <xf numFmtId="166" fontId="17" fillId="2" borderId="0" xfId="15339" quotePrefix="1" applyNumberFormat="1" applyFont="1" applyFill="1" applyAlignment="1">
      <alignment horizontal="center" vertical="center"/>
    </xf>
    <xf numFmtId="166" fontId="17" fillId="0" borderId="0" xfId="1" applyNumberFormat="1" applyFont="1" applyFill="1" applyBorder="1" applyAlignment="1">
      <alignment vertical="center"/>
    </xf>
    <xf numFmtId="16" fontId="125" fillId="0" borderId="82" xfId="399" applyNumberFormat="1" applyFont="1" applyFill="1" applyBorder="1" applyAlignment="1" applyProtection="1">
      <alignment horizontal="center" vertical="center" wrapText="1"/>
    </xf>
    <xf numFmtId="17" fontId="125" fillId="0" borderId="82" xfId="399" applyNumberFormat="1" applyFont="1" applyFill="1" applyBorder="1" applyAlignment="1" applyProtection="1">
      <alignment horizontal="center" vertical="center" wrapText="1"/>
    </xf>
    <xf numFmtId="0" fontId="21" fillId="0" borderId="0" xfId="1" applyNumberFormat="1" applyFont="1" applyFill="1" applyBorder="1" applyAlignment="1">
      <alignment horizontal="left" vertical="center" wrapText="1"/>
    </xf>
    <xf numFmtId="0" fontId="161" fillId="0" borderId="0" xfId="15339" applyFont="1" applyAlignment="1">
      <alignment horizontal="justify" vertical="center" wrapText="1"/>
    </xf>
    <xf numFmtId="0" fontId="161" fillId="0" borderId="0" xfId="15339" applyFont="1" applyBorder="1" applyAlignment="1">
      <alignment horizontal="left" vertical="center" wrapText="1"/>
    </xf>
    <xf numFmtId="0" fontId="22" fillId="0" borderId="0" xfId="1" applyNumberFormat="1" applyFont="1" applyFill="1" applyBorder="1" applyAlignment="1"/>
    <xf numFmtId="0" fontId="2" fillId="0" borderId="0" xfId="15339" applyFont="1" applyBorder="1" applyAlignment="1">
      <alignment horizontal="left" vertical="center" wrapText="1"/>
    </xf>
    <xf numFmtId="0" fontId="4" fillId="0" borderId="0" xfId="1" applyFont="1" applyAlignment="1" applyProtection="1">
      <alignment horizontal="center" vertical="center"/>
      <protection locked="0"/>
    </xf>
    <xf numFmtId="165" fontId="6" fillId="2" borderId="0" xfId="1" applyNumberFormat="1" applyFont="1" applyFill="1" applyBorder="1" applyAlignment="1">
      <alignment horizontal="center" vertical="center"/>
    </xf>
    <xf numFmtId="0" fontId="112" fillId="0" borderId="82" xfId="1" applyNumberFormat="1" applyFont="1" applyFill="1" applyBorder="1" applyAlignment="1">
      <alignment horizontal="right" vertical="center" wrapText="1"/>
    </xf>
    <xf numFmtId="16" fontId="4" fillId="0" borderId="87" xfId="4" quotePrefix="1" applyNumberFormat="1" applyFont="1" applyFill="1" applyBorder="1" applyAlignment="1">
      <alignment horizontal="center" vertical="center" wrapText="1"/>
    </xf>
    <xf numFmtId="200" fontId="4" fillId="0" borderId="0" xfId="4" applyNumberFormat="1" applyFont="1" applyFill="1" applyBorder="1" applyAlignment="1">
      <alignment horizontal="center" vertical="center" wrapText="1"/>
    </xf>
    <xf numFmtId="0" fontId="4" fillId="0" borderId="0" xfId="4" applyNumberFormat="1" applyFont="1" applyFill="1" applyBorder="1" applyAlignment="1">
      <alignment horizontal="center" vertical="center" wrapText="1"/>
    </xf>
    <xf numFmtId="197" fontId="4" fillId="0" borderId="0" xfId="4" applyNumberFormat="1" applyFont="1" applyFill="1" applyBorder="1" applyAlignment="1">
      <alignment horizontal="right" vertical="center" wrapText="1"/>
    </xf>
    <xf numFmtId="0" fontId="6" fillId="0" borderId="0" xfId="4" applyNumberFormat="1" applyFont="1" applyFill="1" applyBorder="1" applyAlignment="1">
      <alignment horizontal="center" vertical="center" wrapText="1"/>
    </xf>
    <xf numFmtId="197" fontId="6" fillId="0" borderId="0" xfId="4" applyNumberFormat="1" applyFont="1" applyFill="1" applyBorder="1" applyAlignment="1">
      <alignment horizontal="right" vertical="center" wrapText="1"/>
    </xf>
    <xf numFmtId="197" fontId="69" fillId="0" borderId="0" xfId="1" applyNumberFormat="1" applyFont="1" applyBorder="1" applyAlignment="1">
      <alignment vertical="center"/>
    </xf>
    <xf numFmtId="168" fontId="4" fillId="0" borderId="0" xfId="4" applyNumberFormat="1" applyFont="1" applyFill="1" applyBorder="1" applyAlignment="1">
      <alignment horizontal="right" vertical="center" wrapText="1"/>
    </xf>
    <xf numFmtId="197" fontId="17" fillId="0" borderId="0" xfId="15339" applyNumberFormat="1" applyFont="1" applyFill="1" applyAlignment="1">
      <alignment horizontal="right"/>
    </xf>
    <xf numFmtId="16" fontId="4" fillId="0" borderId="82" xfId="4" quotePrefix="1" applyNumberFormat="1" applyFont="1" applyFill="1" applyBorder="1" applyAlignment="1">
      <alignment horizontal="center" vertical="center" wrapText="1"/>
    </xf>
    <xf numFmtId="0" fontId="21" fillId="0" borderId="0" xfId="1" applyNumberFormat="1" applyFont="1" applyFill="1" applyBorder="1" applyAlignment="1">
      <alignment vertical="center" wrapText="1"/>
    </xf>
    <xf numFmtId="0" fontId="161" fillId="0" borderId="0" xfId="15339" applyFont="1" applyAlignment="1">
      <alignment horizontal="justify" wrapText="1"/>
    </xf>
    <xf numFmtId="0" fontId="21" fillId="0" borderId="0" xfId="1" applyNumberFormat="1" applyFont="1" applyFill="1" applyBorder="1" applyAlignment="1">
      <alignment horizontal="left" vertical="top"/>
    </xf>
    <xf numFmtId="0" fontId="12" fillId="0" borderId="0" xfId="1" applyNumberFormat="1" applyFont="1" applyFill="1" applyBorder="1" applyAlignment="1">
      <alignment horizontal="left" vertical="top" wrapText="1"/>
    </xf>
    <xf numFmtId="0" fontId="161" fillId="0" borderId="0" xfId="15339" applyFont="1" applyAlignment="1">
      <alignment vertical="center"/>
    </xf>
    <xf numFmtId="165" fontId="4" fillId="0" borderId="0" xfId="1" applyNumberFormat="1" applyFont="1" applyBorder="1" applyAlignment="1" applyProtection="1">
      <alignment horizontal="right" vertical="center"/>
      <protection locked="0"/>
    </xf>
    <xf numFmtId="166" fontId="6" fillId="0" borderId="0" xfId="1" applyNumberFormat="1" applyFont="1" applyBorder="1" applyAlignment="1">
      <alignment horizontal="right" vertical="center"/>
    </xf>
    <xf numFmtId="0" fontId="4" fillId="0" borderId="82" xfId="4" applyNumberFormat="1" applyFont="1" applyFill="1" applyBorder="1" applyAlignment="1">
      <alignment horizontal="center" vertical="center"/>
    </xf>
    <xf numFmtId="165" fontId="6" fillId="2" borderId="0" xfId="4" quotePrefix="1" applyNumberFormat="1" applyFont="1" applyFill="1" applyBorder="1" applyAlignment="1">
      <alignment horizontal="center" vertical="center" wrapText="1"/>
    </xf>
    <xf numFmtId="0" fontId="163" fillId="0" borderId="0" xfId="0" applyFont="1" applyAlignment="1">
      <alignment horizontal="right"/>
    </xf>
    <xf numFmtId="0" fontId="4" fillId="0" borderId="82" xfId="1" applyNumberFormat="1" applyFont="1" applyFill="1" applyBorder="1" applyAlignment="1">
      <alignment horizontal="right" vertical="center" wrapText="1"/>
    </xf>
    <xf numFmtId="0" fontId="10" fillId="0" borderId="0" xfId="1" applyNumberFormat="1" applyFont="1" applyFill="1" applyBorder="1" applyAlignment="1">
      <alignment horizontal="left" vertical="center" wrapText="1"/>
    </xf>
    <xf numFmtId="165" fontId="10" fillId="0" borderId="0" xfId="4" applyNumberFormat="1" applyFont="1" applyFill="1" applyBorder="1" applyAlignment="1">
      <alignment horizontal="right" vertical="center" wrapText="1"/>
    </xf>
    <xf numFmtId="165" fontId="10" fillId="0" borderId="0" xfId="1" applyNumberFormat="1" applyFont="1" applyBorder="1" applyAlignment="1" applyProtection="1">
      <alignment horizontal="right" vertical="center"/>
      <protection locked="0"/>
    </xf>
    <xf numFmtId="165" fontId="10" fillId="0" borderId="0" xfId="1" applyNumberFormat="1" applyFont="1" applyBorder="1" applyAlignment="1">
      <alignment horizontal="right" vertical="center"/>
    </xf>
    <xf numFmtId="165" fontId="10" fillId="0" borderId="0" xfId="1" applyNumberFormat="1" applyFont="1" applyFill="1" applyBorder="1" applyAlignment="1">
      <alignment horizontal="right" vertical="center"/>
    </xf>
    <xf numFmtId="0" fontId="17" fillId="0" borderId="0" xfId="1" applyNumberFormat="1" applyFont="1" applyFill="1" applyBorder="1" applyAlignment="1">
      <alignment horizontal="left" vertical="center" wrapText="1"/>
    </xf>
    <xf numFmtId="165" fontId="17" fillId="2" borderId="0" xfId="1" quotePrefix="1" applyNumberFormat="1" applyFont="1" applyFill="1" applyBorder="1" applyAlignment="1">
      <alignment horizontal="center" vertical="center"/>
    </xf>
    <xf numFmtId="181" fontId="17" fillId="0" borderId="0" xfId="38485" applyNumberFormat="1" applyFont="1" applyFill="1" applyBorder="1" applyAlignment="1">
      <alignment horizontal="left" vertical="center"/>
    </xf>
    <xf numFmtId="181" fontId="17" fillId="43" borderId="0" xfId="38485" applyNumberFormat="1" applyFont="1" applyFill="1" applyBorder="1" applyAlignment="1">
      <alignment horizontal="left" vertical="center" indent="1"/>
    </xf>
    <xf numFmtId="181" fontId="17" fillId="43" borderId="0" xfId="38485" applyNumberFormat="1" applyFont="1" applyFill="1" applyBorder="1" applyAlignment="1">
      <alignment horizontal="left" vertical="center" indent="2"/>
    </xf>
    <xf numFmtId="0" fontId="22" fillId="0" borderId="0" xfId="1" applyNumberFormat="1" applyFont="1" applyFill="1" applyBorder="1" applyAlignment="1" applyProtection="1">
      <alignment horizontal="justify" wrapText="1"/>
      <protection locked="0"/>
    </xf>
    <xf numFmtId="0" fontId="10" fillId="0" borderId="0" xfId="1" applyFont="1" applyProtection="1">
      <protection locked="0"/>
    </xf>
    <xf numFmtId="0" fontId="10" fillId="0" borderId="0" xfId="1" applyFont="1" applyAlignment="1" applyProtection="1">
      <alignment horizontal="center" vertical="center"/>
      <protection locked="0"/>
    </xf>
    <xf numFmtId="0" fontId="78" fillId="0" borderId="0" xfId="1" applyNumberFormat="1" applyFont="1" applyFill="1" applyBorder="1" applyAlignment="1">
      <alignment horizontal="left" vertical="top" wrapText="1"/>
    </xf>
    <xf numFmtId="0" fontId="158" fillId="0" borderId="0" xfId="399" applyFont="1" applyFill="1" applyBorder="1" applyAlignment="1" applyProtection="1">
      <alignment vertical="center"/>
      <protection locked="0"/>
    </xf>
    <xf numFmtId="0" fontId="164" fillId="0" borderId="0" xfId="1" applyNumberFormat="1" applyFont="1" applyFill="1" applyBorder="1" applyAlignment="1"/>
    <xf numFmtId="0" fontId="2" fillId="0" borderId="0" xfId="15339"/>
    <xf numFmtId="0" fontId="165" fillId="0" borderId="0" xfId="1" applyNumberFormat="1" applyFont="1" applyFill="1" applyBorder="1" applyAlignment="1" applyProtection="1">
      <alignment vertical="center"/>
    </xf>
    <xf numFmtId="0" fontId="99" fillId="0" borderId="0" xfId="1" applyNumberFormat="1" applyFont="1" applyFill="1" applyBorder="1" applyAlignment="1" applyProtection="1">
      <alignment horizontal="center" vertical="center"/>
      <protection locked="0"/>
    </xf>
    <xf numFmtId="0" fontId="166" fillId="0" borderId="0" xfId="1" applyFont="1" applyAlignment="1" applyProtection="1">
      <alignment vertical="center"/>
      <protection locked="0"/>
    </xf>
    <xf numFmtId="0" fontId="4" fillId="2" borderId="0" xfId="1" quotePrefix="1" applyNumberFormat="1" applyFont="1" applyFill="1" applyBorder="1" applyAlignment="1" applyProtection="1">
      <alignment horizontal="center" vertical="center" wrapText="1"/>
    </xf>
    <xf numFmtId="168" fontId="12" fillId="2" borderId="0" xfId="39278" applyNumberFormat="1" applyFont="1" applyFill="1" applyBorder="1" applyAlignment="1" applyProtection="1">
      <alignment horizontal="right" vertical="center"/>
      <protection locked="0"/>
    </xf>
    <xf numFmtId="165" fontId="4" fillId="2" borderId="0" xfId="39278" applyNumberFormat="1" applyFont="1" applyFill="1" applyBorder="1" applyAlignment="1" applyProtection="1">
      <alignment horizontal="right" vertical="center"/>
      <protection locked="0"/>
    </xf>
    <xf numFmtId="165" fontId="12" fillId="0" borderId="0" xfId="39278" applyNumberFormat="1" applyFont="1" applyFill="1" applyBorder="1" applyAlignment="1" applyProtection="1">
      <alignment horizontal="right" vertical="center"/>
      <protection locked="0"/>
    </xf>
    <xf numFmtId="168" fontId="2" fillId="0" borderId="0" xfId="15339" applyNumberFormat="1"/>
    <xf numFmtId="0" fontId="2" fillId="0" borderId="0" xfId="15339" applyFont="1"/>
    <xf numFmtId="0" fontId="2" fillId="0" borderId="0" xfId="15339" applyFont="1" applyFill="1"/>
    <xf numFmtId="168" fontId="18" fillId="2" borderId="0" xfId="39278" applyNumberFormat="1" applyFont="1" applyFill="1" applyBorder="1" applyAlignment="1" applyProtection="1">
      <alignment horizontal="right" vertical="center"/>
      <protection locked="0"/>
    </xf>
    <xf numFmtId="0" fontId="125" fillId="0" borderId="113" xfId="399" applyNumberFormat="1" applyFont="1" applyFill="1" applyBorder="1" applyAlignment="1" applyProtection="1">
      <alignment horizontal="center"/>
    </xf>
    <xf numFmtId="0" fontId="20" fillId="0" borderId="0" xfId="1" applyNumberFormat="1" applyFont="1" applyFill="1" applyBorder="1" applyAlignment="1">
      <alignment horizontal="left" vertical="center" wrapText="1"/>
    </xf>
    <xf numFmtId="0" fontId="20" fillId="0" borderId="0" xfId="1" applyNumberFormat="1" applyFont="1" applyFill="1" applyBorder="1" applyAlignment="1">
      <alignment vertical="top"/>
    </xf>
    <xf numFmtId="0" fontId="0" fillId="0" borderId="0" xfId="1" applyFont="1" applyFill="1" applyAlignment="1" applyProtection="1">
      <alignment vertical="center"/>
      <protection locked="0"/>
    </xf>
    <xf numFmtId="0" fontId="125" fillId="0" borderId="0" xfId="399" applyFont="1" applyFill="1" applyBorder="1" applyAlignment="1" applyProtection="1">
      <alignment vertical="center"/>
      <protection locked="0"/>
    </xf>
    <xf numFmtId="0" fontId="168" fillId="0" borderId="0" xfId="0" applyFont="1"/>
    <xf numFmtId="0" fontId="169" fillId="0" borderId="0" xfId="0" applyFont="1" applyAlignment="1">
      <alignment vertical="center"/>
    </xf>
    <xf numFmtId="0" fontId="170" fillId="0" borderId="0" xfId="0" applyFont="1"/>
    <xf numFmtId="0" fontId="170" fillId="0" borderId="0" xfId="0" applyFont="1" applyAlignment="1">
      <alignment horizontal="left" vertical="center"/>
    </xf>
    <xf numFmtId="165" fontId="6" fillId="0" borderId="0" xfId="1" applyNumberFormat="1" applyFont="1" applyFill="1" applyAlignment="1">
      <alignment vertical="center" wrapText="1"/>
    </xf>
    <xf numFmtId="0" fontId="10" fillId="0" borderId="0" xfId="1" applyNumberFormat="1" applyFont="1" applyFill="1" applyBorder="1" applyAlignment="1" applyProtection="1">
      <alignment vertical="center"/>
      <protection locked="0"/>
    </xf>
    <xf numFmtId="0" fontId="17" fillId="0" borderId="0" xfId="1" applyNumberFormat="1" applyFont="1" applyFill="1" applyBorder="1" applyAlignment="1" applyProtection="1">
      <alignment vertical="center"/>
      <protection locked="0"/>
    </xf>
    <xf numFmtId="0" fontId="0" fillId="0" borderId="0" xfId="1" applyFont="1" applyAlignment="1" applyProtection="1">
      <alignment vertical="center"/>
      <protection locked="0"/>
    </xf>
    <xf numFmtId="0" fontId="4" fillId="0" borderId="0" xfId="7" applyFont="1" applyFill="1" applyBorder="1" applyAlignment="1"/>
    <xf numFmtId="185" fontId="4" fillId="0" borderId="0" xfId="4" applyNumberFormat="1" applyFont="1" applyFill="1" applyBorder="1" applyAlignment="1">
      <alignment horizontal="center" vertical="center" wrapText="1"/>
    </xf>
    <xf numFmtId="178" fontId="4" fillId="0" borderId="0" xfId="39277" applyNumberFormat="1" applyFont="1" applyFill="1" applyBorder="1" applyAlignment="1" applyProtection="1">
      <alignment horizontal="right" vertical="center"/>
      <protection locked="0"/>
    </xf>
    <xf numFmtId="0" fontId="4" fillId="0" borderId="0" xfId="1" applyNumberFormat="1" applyFont="1" applyFill="1" applyBorder="1" applyAlignment="1">
      <alignment horizontal="left" vertical="center" wrapText="1" indent="1"/>
    </xf>
    <xf numFmtId="178" fontId="4" fillId="0" borderId="0" xfId="1" applyNumberFormat="1" applyFont="1" applyFill="1" applyBorder="1" applyAlignment="1">
      <alignment horizontal="right"/>
    </xf>
    <xf numFmtId="0" fontId="4" fillId="2" borderId="0" xfId="1" applyNumberFormat="1" applyFont="1" applyFill="1" applyBorder="1" applyAlignment="1">
      <alignment vertical="center"/>
    </xf>
    <xf numFmtId="178" fontId="4" fillId="2" borderId="0" xfId="39277" applyNumberFormat="1" applyFont="1" applyFill="1" applyBorder="1" applyAlignment="1" applyProtection="1">
      <alignment horizontal="right" vertical="center"/>
      <protection locked="0"/>
    </xf>
    <xf numFmtId="178" fontId="6" fillId="0" borderId="0" xfId="1" applyNumberFormat="1" applyFont="1" applyFill="1" applyBorder="1" applyAlignment="1">
      <alignment horizontal="right" vertical="center"/>
    </xf>
    <xf numFmtId="178" fontId="6" fillId="0" borderId="0" xfId="39277" applyNumberFormat="1" applyFont="1" applyFill="1" applyBorder="1" applyAlignment="1" applyProtection="1">
      <alignment horizontal="right" vertical="center"/>
      <protection locked="0"/>
    </xf>
    <xf numFmtId="181" fontId="6" fillId="43" borderId="0" xfId="38485" applyNumberFormat="1" applyFont="1" applyFill="1" applyBorder="1" applyAlignment="1">
      <alignment vertical="center"/>
    </xf>
    <xf numFmtId="178" fontId="6" fillId="0" borderId="0" xfId="1" applyNumberFormat="1" applyFont="1" applyFill="1" applyBorder="1" applyAlignment="1">
      <alignment horizontal="right"/>
    </xf>
    <xf numFmtId="178" fontId="6" fillId="0" borderId="0" xfId="4" applyNumberFormat="1" applyFont="1" applyFill="1" applyBorder="1" applyAlignment="1">
      <alignment horizontal="right" wrapText="1"/>
    </xf>
    <xf numFmtId="178" fontId="6" fillId="0" borderId="0" xfId="39277" applyNumberFormat="1" applyFont="1" applyFill="1" applyBorder="1" applyAlignment="1" applyProtection="1">
      <alignment horizontal="right"/>
      <protection locked="0"/>
    </xf>
    <xf numFmtId="178" fontId="17" fillId="0" borderId="0" xfId="15339" applyNumberFormat="1" applyFont="1" applyFill="1" applyAlignment="1">
      <alignment horizontal="right"/>
    </xf>
    <xf numFmtId="0" fontId="20" fillId="0" borderId="0" xfId="1" applyNumberFormat="1" applyFont="1" applyFill="1" applyBorder="1" applyAlignment="1">
      <alignment horizontal="left" vertical="top" wrapText="1"/>
    </xf>
    <xf numFmtId="0" fontId="21" fillId="0" borderId="0" xfId="38485" applyNumberFormat="1" applyFont="1" applyFill="1" applyBorder="1" applyAlignment="1">
      <alignment horizontal="left" vertical="center" wrapText="1"/>
    </xf>
    <xf numFmtId="0" fontId="4" fillId="0" borderId="0" xfId="1" applyNumberFormat="1" applyFont="1" applyFill="1" applyBorder="1" applyAlignment="1">
      <alignment horizontal="left" vertical="center"/>
    </xf>
    <xf numFmtId="0" fontId="6" fillId="0" borderId="0" xfId="1" applyFont="1" applyFill="1" applyBorder="1" applyAlignment="1">
      <alignment horizontal="center" vertical="center" wrapText="1"/>
    </xf>
    <xf numFmtId="0" fontId="4" fillId="0" borderId="0" xfId="1" applyNumberFormat="1" applyFont="1" applyFill="1" applyBorder="1" applyAlignment="1">
      <alignment horizontal="right" vertical="center"/>
    </xf>
    <xf numFmtId="0" fontId="10" fillId="0" borderId="82" xfId="15339" applyFont="1" applyBorder="1" applyAlignment="1">
      <alignment horizontal="center" vertical="center"/>
    </xf>
    <xf numFmtId="0" fontId="4" fillId="0" borderId="0" xfId="4" applyFont="1" applyFill="1" applyBorder="1" applyAlignment="1">
      <alignment horizontal="centerContinuous" vertical="center" wrapText="1"/>
    </xf>
    <xf numFmtId="201" fontId="4" fillId="2" borderId="0" xfId="1" quotePrefix="1" applyNumberFormat="1" applyFont="1" applyFill="1" applyBorder="1" applyAlignment="1" applyProtection="1">
      <alignment horizontal="right" vertical="center"/>
      <protection locked="0"/>
    </xf>
    <xf numFmtId="202" fontId="4" fillId="0" borderId="0" xfId="4" applyNumberFormat="1" applyFont="1" applyFill="1" applyBorder="1" applyAlignment="1">
      <alignment horizontal="center" vertical="center" wrapText="1"/>
    </xf>
    <xf numFmtId="0" fontId="4" fillId="0" borderId="0" xfId="4" applyNumberFormat="1" applyFont="1" applyFill="1" applyBorder="1" applyAlignment="1">
      <alignment vertical="center" wrapText="1"/>
    </xf>
    <xf numFmtId="167" fontId="4" fillId="0" borderId="0" xfId="1" applyNumberFormat="1" applyFont="1" applyBorder="1" applyAlignment="1" applyProtection="1">
      <alignment horizontal="right" vertical="center"/>
      <protection locked="0"/>
    </xf>
    <xf numFmtId="0" fontId="4" fillId="0" borderId="0" xfId="1" applyNumberFormat="1" applyFont="1" applyFill="1" applyBorder="1" applyAlignment="1">
      <alignment vertical="center" wrapText="1"/>
    </xf>
    <xf numFmtId="167" fontId="12" fillId="0" borderId="0" xfId="15339" applyNumberFormat="1" applyFont="1" applyAlignment="1">
      <alignment horizontal="right"/>
    </xf>
    <xf numFmtId="167" fontId="4" fillId="0" borderId="0" xfId="1" applyNumberFormat="1" applyFont="1" applyBorder="1" applyAlignment="1">
      <alignment vertical="center"/>
    </xf>
    <xf numFmtId="167" fontId="4" fillId="0" borderId="0" xfId="39277" applyNumberFormat="1" applyFont="1" applyFill="1" applyBorder="1" applyAlignment="1" applyProtection="1">
      <alignment horizontal="right" vertical="center"/>
      <protection locked="0"/>
    </xf>
    <xf numFmtId="167" fontId="6" fillId="2" borderId="0" xfId="1" quotePrefix="1" applyNumberFormat="1" applyFont="1" applyFill="1" applyBorder="1" applyAlignment="1" applyProtection="1">
      <alignment horizontal="center" vertical="center"/>
      <protection locked="0"/>
    </xf>
    <xf numFmtId="167" fontId="4" fillId="2" borderId="0" xfId="1" quotePrefix="1" applyNumberFormat="1" applyFont="1" applyFill="1" applyBorder="1" applyAlignment="1" applyProtection="1">
      <alignment horizontal="center" vertical="center"/>
      <protection locked="0"/>
    </xf>
    <xf numFmtId="167" fontId="6" fillId="2" borderId="0" xfId="1" applyNumberFormat="1" applyFont="1" applyFill="1" applyBorder="1" applyAlignment="1">
      <alignment vertical="center"/>
    </xf>
    <xf numFmtId="167" fontId="6" fillId="0" borderId="0" xfId="39277" applyNumberFormat="1" applyFont="1" applyFill="1" applyBorder="1" applyAlignment="1" applyProtection="1">
      <alignment horizontal="right" vertical="center"/>
      <protection locked="0"/>
    </xf>
    <xf numFmtId="167" fontId="6" fillId="0" borderId="0" xfId="1" applyNumberFormat="1" applyFont="1" applyFill="1" applyBorder="1" applyAlignment="1">
      <alignment vertical="center"/>
    </xf>
    <xf numFmtId="0" fontId="6" fillId="0" borderId="0" xfId="1" applyNumberFormat="1" applyFont="1" applyBorder="1" applyAlignment="1">
      <alignment horizontal="left" vertical="center"/>
    </xf>
    <xf numFmtId="0" fontId="6" fillId="0" borderId="0" xfId="1" applyNumberFormat="1" applyFont="1" applyBorder="1" applyAlignment="1">
      <alignment horizontal="left" vertical="center" indent="1"/>
    </xf>
    <xf numFmtId="167" fontId="6" fillId="0" borderId="0" xfId="39277" applyNumberFormat="1" applyFont="1" applyFill="1" applyBorder="1" applyAlignment="1" applyProtection="1">
      <alignment horizontal="right"/>
      <protection locked="0"/>
    </xf>
    <xf numFmtId="49" fontId="10" fillId="0" borderId="0" xfId="7" applyNumberFormat="1" applyFont="1" applyBorder="1"/>
    <xf numFmtId="0" fontId="4" fillId="0" borderId="0" xfId="39277" applyFont="1"/>
    <xf numFmtId="0" fontId="20" fillId="0" borderId="0" xfId="1" applyNumberFormat="1" applyFont="1" applyFill="1" applyBorder="1" applyAlignment="1">
      <alignment vertical="center"/>
    </xf>
    <xf numFmtId="0" fontId="149" fillId="0" borderId="0" xfId="15339" applyFont="1" applyFill="1" applyAlignment="1">
      <alignment vertical="center"/>
    </xf>
    <xf numFmtId="0" fontId="3" fillId="0" borderId="0" xfId="1" applyNumberFormat="1" applyFont="1" applyFill="1" applyBorder="1" applyAlignment="1">
      <alignment horizontal="center" vertical="center" wrapText="1"/>
    </xf>
    <xf numFmtId="0" fontId="20" fillId="0" borderId="0" xfId="1" applyNumberFormat="1" applyFont="1" applyFill="1" applyBorder="1" applyAlignment="1">
      <alignment horizontal="right" vertical="top"/>
    </xf>
    <xf numFmtId="17" fontId="4" fillId="0" borderId="82" xfId="4" quotePrefix="1" applyNumberFormat="1" applyFont="1" applyFill="1" applyBorder="1" applyAlignment="1">
      <alignment horizontal="center" vertical="center" wrapText="1"/>
    </xf>
    <xf numFmtId="0" fontId="4" fillId="0" borderId="82" xfId="4" quotePrefix="1" applyFont="1" applyFill="1" applyBorder="1" applyAlignment="1">
      <alignment horizontal="center" vertical="center" wrapText="1"/>
    </xf>
    <xf numFmtId="0" fontId="112" fillId="0" borderId="0" xfId="4" applyFont="1" applyFill="1" applyBorder="1" applyAlignment="1">
      <alignment horizontal="left" vertical="center" wrapText="1"/>
    </xf>
    <xf numFmtId="178" fontId="4" fillId="0" borderId="0" xfId="1" applyNumberFormat="1" applyFont="1" applyBorder="1" applyAlignment="1">
      <alignment horizontal="right" vertical="center"/>
    </xf>
    <xf numFmtId="178" fontId="4" fillId="0" borderId="0" xfId="4" applyNumberFormat="1" applyFont="1" applyFill="1" applyBorder="1" applyAlignment="1">
      <alignment horizontal="right" vertical="center" wrapText="1"/>
    </xf>
    <xf numFmtId="178" fontId="4" fillId="0" borderId="0" xfId="4" applyNumberFormat="1" applyFont="1" applyFill="1" applyBorder="1" applyAlignment="1">
      <alignment horizontal="right" vertical="center"/>
    </xf>
    <xf numFmtId="185" fontId="4" fillId="0" borderId="0" xfId="1" applyNumberFormat="1" applyFont="1" applyFill="1" applyBorder="1" applyAlignment="1" applyProtection="1">
      <alignment horizontal="right" vertical="center"/>
      <protection locked="0"/>
    </xf>
    <xf numFmtId="178" fontId="4" fillId="0" borderId="0" xfId="1" applyNumberFormat="1" applyFont="1" applyBorder="1" applyAlignment="1" applyProtection="1">
      <alignment horizontal="right" vertical="center"/>
      <protection locked="0"/>
    </xf>
    <xf numFmtId="185" fontId="6" fillId="0" borderId="0" xfId="1" applyNumberFormat="1" applyFont="1" applyFill="1" applyBorder="1" applyAlignment="1" applyProtection="1">
      <alignment horizontal="right" vertical="center"/>
      <protection locked="0"/>
    </xf>
    <xf numFmtId="178" fontId="12" fillId="0" borderId="0" xfId="15339" applyNumberFormat="1" applyFont="1" applyAlignment="1">
      <alignment horizontal="right"/>
    </xf>
    <xf numFmtId="178" fontId="6" fillId="2" borderId="0" xfId="1" applyNumberFormat="1" applyFont="1" applyFill="1" applyBorder="1" applyAlignment="1">
      <alignment vertical="center"/>
    </xf>
    <xf numFmtId="203" fontId="6" fillId="0" borderId="0" xfId="1" applyNumberFormat="1" applyFont="1" applyBorder="1" applyAlignment="1">
      <alignment vertical="center"/>
    </xf>
    <xf numFmtId="178" fontId="18" fillId="0" borderId="0" xfId="15339" applyNumberFormat="1" applyFont="1" applyFill="1" applyAlignment="1">
      <alignment horizontal="right"/>
    </xf>
    <xf numFmtId="0" fontId="4" fillId="0" borderId="0" xfId="1" applyNumberFormat="1" applyFont="1" applyBorder="1" applyAlignment="1">
      <alignment horizontal="left" vertical="center" indent="1"/>
    </xf>
    <xf numFmtId="0" fontId="4" fillId="0" borderId="0" xfId="1" applyNumberFormat="1" applyFont="1" applyFill="1" applyBorder="1" applyAlignment="1">
      <alignment horizontal="left" vertical="center" indent="1"/>
    </xf>
    <xf numFmtId="0" fontId="21" fillId="0" borderId="0" xfId="1" applyNumberFormat="1" applyFont="1" applyFill="1" applyBorder="1" applyAlignment="1">
      <alignment wrapText="1"/>
    </xf>
    <xf numFmtId="0" fontId="4" fillId="0" borderId="0" xfId="7" applyFont="1" applyFill="1" applyBorder="1" applyAlignment="1">
      <alignment horizontal="left"/>
    </xf>
    <xf numFmtId="0" fontId="3" fillId="0" borderId="0" xfId="38485" applyNumberFormat="1" applyFont="1" applyFill="1" applyBorder="1" applyAlignment="1">
      <alignment horizontal="center" vertical="center" wrapText="1"/>
    </xf>
    <xf numFmtId="0" fontId="3" fillId="0" borderId="0" xfId="38485" applyNumberFormat="1" applyFont="1" applyFill="1" applyBorder="1" applyAlignment="1">
      <alignment horizontal="center" vertical="center"/>
    </xf>
    <xf numFmtId="0" fontId="6" fillId="0" borderId="0" xfId="38485" applyNumberFormat="1" applyFont="1" applyFill="1" applyBorder="1" applyAlignment="1">
      <alignment horizontal="center" vertical="center"/>
    </xf>
    <xf numFmtId="0" fontId="3" fillId="0" borderId="0" xfId="38485" applyFont="1" applyBorder="1" applyAlignment="1">
      <alignment horizontal="center" vertical="center" wrapText="1"/>
    </xf>
    <xf numFmtId="0" fontId="112" fillId="0" borderId="0" xfId="7" applyNumberFormat="1" applyFont="1" applyBorder="1"/>
    <xf numFmtId="0" fontId="4" fillId="0" borderId="0" xfId="38485" applyNumberFormat="1" applyFont="1" applyFill="1" applyBorder="1" applyAlignment="1">
      <alignment horizontal="left" vertical="center" wrapText="1"/>
    </xf>
    <xf numFmtId="0" fontId="4" fillId="0" borderId="0" xfId="38485" applyNumberFormat="1" applyFont="1" applyFill="1" applyBorder="1" applyAlignment="1"/>
    <xf numFmtId="167" fontId="4" fillId="0" borderId="0" xfId="38485" applyNumberFormat="1" applyFont="1" applyBorder="1" applyAlignment="1">
      <alignment horizontal="right" vertical="center"/>
    </xf>
    <xf numFmtId="167" fontId="4" fillId="0" borderId="0" xfId="38485" applyNumberFormat="1" applyFont="1" applyBorder="1" applyAlignment="1" applyProtection="1">
      <alignment horizontal="right" vertical="center"/>
      <protection locked="0"/>
    </xf>
    <xf numFmtId="167" fontId="4" fillId="0" borderId="0" xfId="38485" applyNumberFormat="1" applyFont="1" applyBorder="1" applyAlignment="1">
      <alignment vertical="center"/>
    </xf>
    <xf numFmtId="167" fontId="4" fillId="2" borderId="0" xfId="38485" applyNumberFormat="1" applyFont="1" applyFill="1" applyBorder="1" applyAlignment="1" applyProtection="1">
      <alignment horizontal="right" vertical="center"/>
      <protection locked="0"/>
    </xf>
    <xf numFmtId="167" fontId="6" fillId="0" borderId="0" xfId="38485" applyNumberFormat="1" applyFont="1" applyBorder="1" applyAlignment="1">
      <alignment vertical="center"/>
    </xf>
    <xf numFmtId="0" fontId="6" fillId="0" borderId="0" xfId="38485" applyNumberFormat="1" applyFont="1" applyBorder="1" applyAlignment="1">
      <alignment horizontal="left" vertical="center"/>
    </xf>
    <xf numFmtId="0" fontId="6" fillId="0" borderId="0" xfId="38485" applyNumberFormat="1" applyFont="1" applyBorder="1" applyAlignment="1">
      <alignment horizontal="left" vertical="center" indent="1"/>
    </xf>
    <xf numFmtId="0" fontId="4" fillId="0" borderId="0" xfId="38485" applyNumberFormat="1" applyFont="1" applyFill="1" applyBorder="1" applyAlignment="1">
      <alignment horizontal="left" vertical="center" indent="1"/>
    </xf>
    <xf numFmtId="0" fontId="4" fillId="0" borderId="0" xfId="38485" applyNumberFormat="1" applyFont="1" applyBorder="1" applyAlignment="1">
      <alignment vertical="center"/>
    </xf>
    <xf numFmtId="0" fontId="3" fillId="0" borderId="0" xfId="1" applyFont="1" applyBorder="1" applyAlignment="1" applyProtection="1">
      <alignment horizontal="center" vertical="center" wrapText="1"/>
      <protection locked="0"/>
    </xf>
    <xf numFmtId="0" fontId="20" fillId="0" borderId="0" xfId="1" applyNumberFormat="1" applyFont="1" applyFill="1" applyBorder="1" applyAlignment="1" applyProtection="1">
      <alignment horizontal="right" vertical="center"/>
      <protection locked="0"/>
    </xf>
    <xf numFmtId="0" fontId="4" fillId="0" borderId="0" xfId="7" applyFont="1" applyFill="1" applyBorder="1" applyAlignment="1" applyProtection="1">
      <alignment horizontal="center" vertical="center" wrapText="1"/>
      <protection locked="0"/>
    </xf>
    <xf numFmtId="185" fontId="4" fillId="0" borderId="0" xfId="4" applyNumberFormat="1" applyFont="1" applyFill="1" applyBorder="1" applyAlignment="1" applyProtection="1">
      <alignment horizontal="center" vertical="center" wrapText="1"/>
      <protection locked="0"/>
    </xf>
    <xf numFmtId="0" fontId="112" fillId="0" borderId="0" xfId="4" applyFont="1" applyFill="1" applyBorder="1" applyAlignment="1" applyProtection="1">
      <alignment horizontal="left" vertical="center" wrapText="1"/>
      <protection locked="0"/>
    </xf>
    <xf numFmtId="49" fontId="4" fillId="0" borderId="0" xfId="1" applyNumberFormat="1" applyFont="1" applyBorder="1" applyAlignment="1">
      <alignment vertical="center"/>
    </xf>
    <xf numFmtId="178" fontId="4" fillId="0" borderId="0" xfId="39277" applyNumberFormat="1" applyFont="1" applyFill="1" applyBorder="1" applyAlignment="1">
      <alignment horizontal="right" vertical="center"/>
    </xf>
    <xf numFmtId="178" fontId="4" fillId="0" borderId="0" xfId="39277" applyNumberFormat="1" applyFont="1" applyFill="1" applyBorder="1" applyAlignment="1">
      <alignment vertical="center"/>
    </xf>
    <xf numFmtId="178" fontId="12" fillId="0" borderId="0" xfId="15339" applyNumberFormat="1" applyFont="1" applyFill="1" applyAlignment="1">
      <alignment horizontal="right"/>
    </xf>
    <xf numFmtId="178" fontId="4" fillId="0" borderId="0" xfId="38485" applyNumberFormat="1" applyFont="1" applyFill="1" applyBorder="1" applyAlignment="1" applyProtection="1">
      <alignment horizontal="right" vertical="center"/>
      <protection locked="0"/>
    </xf>
    <xf numFmtId="178" fontId="4" fillId="2" borderId="0" xfId="39277" applyNumberFormat="1" applyFont="1" applyFill="1" applyBorder="1" applyAlignment="1">
      <alignment horizontal="right" vertical="center"/>
    </xf>
    <xf numFmtId="178" fontId="6" fillId="0" borderId="0" xfId="38485" applyNumberFormat="1" applyFont="1" applyFill="1" applyBorder="1" applyAlignment="1" applyProtection="1">
      <alignment horizontal="right" vertical="center"/>
      <protection locked="0"/>
    </xf>
    <xf numFmtId="0" fontId="6" fillId="0" borderId="0" xfId="1" applyNumberFormat="1" applyFont="1" applyBorder="1" applyAlignment="1" applyProtection="1">
      <alignment vertical="center"/>
      <protection locked="0"/>
    </xf>
    <xf numFmtId="17" fontId="4" fillId="2" borderId="82" xfId="4" applyNumberFormat="1" applyFont="1" applyFill="1" applyBorder="1" applyAlignment="1" applyProtection="1">
      <alignment horizontal="center" vertical="center" wrapText="1"/>
      <protection locked="0"/>
    </xf>
    <xf numFmtId="17" fontId="4" fillId="0" borderId="82" xfId="4" applyNumberFormat="1" applyFont="1" applyFill="1" applyBorder="1" applyAlignment="1" applyProtection="1">
      <alignment horizontal="center" vertical="center" wrapText="1"/>
      <protection locked="0"/>
    </xf>
    <xf numFmtId="0" fontId="10" fillId="2" borderId="82" xfId="4" applyFont="1" applyFill="1" applyBorder="1" applyAlignment="1" applyProtection="1">
      <alignment horizontal="center" vertical="center" wrapText="1"/>
      <protection locked="0"/>
    </xf>
    <xf numFmtId="0" fontId="21" fillId="2" borderId="0" xfId="1" applyNumberFormat="1" applyFont="1" applyFill="1" applyBorder="1" applyAlignment="1"/>
    <xf numFmtId="0" fontId="20" fillId="2" borderId="0" xfId="1" applyNumberFormat="1" applyFont="1" applyFill="1" applyBorder="1" applyAlignment="1">
      <alignment horizontal="left" vertical="top" wrapText="1"/>
    </xf>
    <xf numFmtId="0" fontId="21" fillId="2" borderId="0" xfId="1" applyNumberFormat="1" applyFont="1" applyFill="1" applyBorder="1" applyAlignment="1">
      <alignment vertical="center"/>
    </xf>
    <xf numFmtId="0" fontId="20" fillId="2" borderId="0" xfId="1" applyNumberFormat="1" applyFont="1" applyFill="1" applyBorder="1" applyAlignment="1">
      <alignment horizontal="left" vertical="top"/>
    </xf>
    <xf numFmtId="0" fontId="4" fillId="0" borderId="0" xfId="7" applyFont="1" applyFill="1" applyBorder="1" applyAlignment="1" applyProtection="1">
      <alignment horizontal="left" vertical="top" wrapText="1"/>
      <protection locked="0"/>
    </xf>
    <xf numFmtId="0" fontId="3" fillId="0" borderId="0" xfId="38485" applyNumberFormat="1" applyFont="1" applyFill="1" applyBorder="1" applyAlignment="1" applyProtection="1">
      <alignment horizontal="center" vertical="center"/>
      <protection locked="0"/>
    </xf>
    <xf numFmtId="0" fontId="6" fillId="0" borderId="0" xfId="1" applyFont="1" applyBorder="1" applyAlignment="1" applyProtection="1">
      <alignment horizontal="center" vertical="center" wrapText="1"/>
    </xf>
    <xf numFmtId="0" fontId="6" fillId="0" borderId="0" xfId="1" applyFont="1" applyBorder="1" applyAlignment="1" applyProtection="1">
      <alignment horizontal="center" vertical="center" wrapText="1"/>
      <protection locked="0"/>
    </xf>
    <xf numFmtId="0" fontId="10" fillId="0" borderId="82" xfId="15339" applyFont="1" applyBorder="1" applyAlignment="1">
      <alignment horizontal="center" vertical="center" wrapText="1"/>
    </xf>
    <xf numFmtId="0" fontId="4" fillId="0" borderId="0" xfId="38485" applyNumberFormat="1" applyFont="1" applyFill="1" applyBorder="1" applyAlignment="1" applyProtection="1">
      <alignment horizontal="left" vertical="center" wrapText="1"/>
      <protection locked="0"/>
    </xf>
    <xf numFmtId="202" fontId="4" fillId="0" borderId="0" xfId="4" applyNumberFormat="1" applyFont="1" applyFill="1" applyBorder="1" applyAlignment="1" applyProtection="1">
      <alignment horizontal="center" vertical="center" wrapText="1"/>
      <protection locked="0"/>
    </xf>
    <xf numFmtId="0" fontId="4" fillId="0" borderId="0" xfId="38485" applyNumberFormat="1" applyFont="1" applyFill="1" applyBorder="1" applyAlignment="1" applyProtection="1">
      <protection locked="0"/>
    </xf>
    <xf numFmtId="167" fontId="4" fillId="0" borderId="0" xfId="4" applyNumberFormat="1" applyFont="1" applyFill="1" applyBorder="1" applyAlignment="1" applyProtection="1">
      <alignment horizontal="right" vertical="center" wrapText="1"/>
      <protection locked="0"/>
    </xf>
    <xf numFmtId="167" fontId="4" fillId="0" borderId="0" xfId="38485" applyNumberFormat="1" applyFont="1" applyFill="1" applyBorder="1" applyAlignment="1" applyProtection="1">
      <alignment horizontal="right" vertical="center"/>
      <protection locked="0"/>
    </xf>
    <xf numFmtId="167" fontId="12" fillId="0" borderId="0" xfId="15339" applyNumberFormat="1" applyFont="1" applyFill="1" applyAlignment="1">
      <alignment horizontal="right"/>
    </xf>
    <xf numFmtId="167" fontId="4" fillId="0" borderId="0" xfId="38485" applyNumberFormat="1" applyFont="1" applyBorder="1" applyAlignment="1" applyProtection="1">
      <alignment vertical="center"/>
      <protection locked="0"/>
    </xf>
    <xf numFmtId="167" fontId="4" fillId="0" borderId="0" xfId="38485" applyNumberFormat="1" applyFont="1" applyFill="1" applyBorder="1" applyAlignment="1" applyProtection="1">
      <alignment vertical="center"/>
      <protection locked="0"/>
    </xf>
    <xf numFmtId="167" fontId="6" fillId="2" borderId="0" xfId="38485" quotePrefix="1" applyNumberFormat="1" applyFont="1" applyFill="1" applyBorder="1" applyAlignment="1" applyProtection="1">
      <alignment horizontal="center" vertical="center"/>
      <protection locked="0"/>
    </xf>
    <xf numFmtId="167" fontId="6" fillId="0" borderId="0" xfId="38485" applyNumberFormat="1" applyFont="1" applyBorder="1" applyAlignment="1" applyProtection="1">
      <alignment horizontal="right" vertical="center"/>
      <protection locked="0"/>
    </xf>
    <xf numFmtId="167" fontId="6" fillId="0" borderId="0" xfId="38485" applyNumberFormat="1" applyFont="1" applyFill="1" applyBorder="1" applyAlignment="1" applyProtection="1">
      <alignment horizontal="right" vertical="center"/>
      <protection locked="0"/>
    </xf>
    <xf numFmtId="0" fontId="6" fillId="0" borderId="0" xfId="38485" applyNumberFormat="1" applyFont="1" applyBorder="1" applyAlignment="1" applyProtection="1">
      <alignment vertical="center"/>
      <protection locked="0"/>
    </xf>
    <xf numFmtId="167" fontId="6" fillId="0" borderId="0" xfId="38485" applyNumberFormat="1" applyFont="1" applyBorder="1" applyAlignment="1" applyProtection="1">
      <alignment vertical="center"/>
      <protection locked="0"/>
    </xf>
    <xf numFmtId="0" fontId="20" fillId="0" borderId="0" xfId="38485" applyNumberFormat="1" applyFont="1" applyFill="1" applyBorder="1" applyAlignment="1">
      <alignment horizontal="left" vertical="top" wrapText="1"/>
    </xf>
    <xf numFmtId="0" fontId="20" fillId="2" borderId="0" xfId="38485" applyNumberFormat="1" applyFont="1" applyFill="1" applyBorder="1" applyAlignment="1">
      <alignment horizontal="left" vertical="top" wrapText="1"/>
    </xf>
    <xf numFmtId="0" fontId="10" fillId="0" borderId="0" xfId="15339" applyFont="1"/>
    <xf numFmtId="178" fontId="4" fillId="0" borderId="0" xfId="38485" applyNumberFormat="1" applyFont="1" applyBorder="1" applyAlignment="1" applyProtection="1">
      <alignment horizontal="right" vertical="center"/>
      <protection locked="0"/>
    </xf>
    <xf numFmtId="178" fontId="6" fillId="0" borderId="0" xfId="38485" applyNumberFormat="1" applyFont="1" applyBorder="1" applyAlignment="1" applyProtection="1">
      <alignment horizontal="right" vertical="center"/>
      <protection locked="0"/>
    </xf>
    <xf numFmtId="178" fontId="18" fillId="0" borderId="0" xfId="15339" applyNumberFormat="1" applyFont="1" applyAlignment="1">
      <alignment horizontal="right"/>
    </xf>
    <xf numFmtId="167" fontId="4" fillId="0" borderId="0" xfId="39277" applyNumberFormat="1" applyFont="1" applyFill="1" applyBorder="1" applyAlignment="1">
      <alignment horizontal="right" vertical="center"/>
    </xf>
    <xf numFmtId="167" fontId="4" fillId="0" borderId="0" xfId="39277" applyNumberFormat="1" applyFont="1" applyFill="1" applyBorder="1" applyAlignment="1">
      <alignment vertical="center"/>
    </xf>
    <xf numFmtId="167" fontId="4" fillId="0" borderId="0" xfId="1" applyNumberFormat="1" applyFont="1" applyBorder="1" applyAlignment="1" applyProtection="1">
      <alignment vertical="center"/>
      <protection locked="0"/>
    </xf>
    <xf numFmtId="167" fontId="6" fillId="0" borderId="0" xfId="1" applyNumberFormat="1" applyFont="1" applyBorder="1" applyAlignment="1" applyProtection="1">
      <alignment horizontal="right" vertical="center"/>
      <protection locked="0"/>
    </xf>
    <xf numFmtId="0" fontId="0" fillId="0" borderId="0" xfId="1" applyFont="1" applyProtection="1">
      <protection locked="0"/>
    </xf>
    <xf numFmtId="0" fontId="20" fillId="0" borderId="1" xfId="1" applyNumberFormat="1" applyFont="1" applyFill="1" applyBorder="1" applyAlignment="1" applyProtection="1">
      <alignment horizontal="left" vertical="center" wrapText="1"/>
    </xf>
    <xf numFmtId="0" fontId="20" fillId="0" borderId="1" xfId="1" applyNumberFormat="1" applyFont="1" applyFill="1" applyBorder="1" applyAlignment="1" applyProtection="1">
      <alignment horizontal="center" vertical="center" wrapText="1"/>
    </xf>
    <xf numFmtId="0" fontId="20" fillId="0" borderId="0" xfId="1" applyNumberFormat="1" applyFont="1" applyFill="1" applyBorder="1" applyAlignment="1" applyProtection="1">
      <alignment horizontal="center" vertical="center" wrapText="1"/>
    </xf>
    <xf numFmtId="0" fontId="16" fillId="0" borderId="0" xfId="1" applyFont="1" applyProtection="1">
      <protection locked="0"/>
    </xf>
    <xf numFmtId="17" fontId="4" fillId="0" borderId="87" xfId="4" applyNumberFormat="1" applyFont="1" applyFill="1" applyBorder="1" applyAlignment="1" applyProtection="1">
      <alignment horizontal="center" vertical="center" wrapText="1"/>
    </xf>
    <xf numFmtId="0" fontId="4" fillId="0" borderId="87" xfId="4" applyFont="1" applyFill="1" applyBorder="1" applyAlignment="1" applyProtection="1">
      <alignment horizontal="center" vertical="center" wrapText="1"/>
    </xf>
    <xf numFmtId="166" fontId="4" fillId="2" borderId="0" xfId="4" applyNumberFormat="1" applyFont="1" applyFill="1" applyBorder="1" applyAlignment="1" applyProtection="1">
      <alignment horizontal="right" vertical="center" wrapText="1"/>
    </xf>
    <xf numFmtId="166" fontId="4" fillId="0" borderId="0" xfId="4" applyNumberFormat="1" applyFont="1" applyFill="1" applyBorder="1" applyAlignment="1" applyProtection="1">
      <alignment horizontal="right" vertical="center" wrapText="1"/>
    </xf>
    <xf numFmtId="168" fontId="10" fillId="0" borderId="0" xfId="1" applyNumberFormat="1" applyFont="1" applyProtection="1">
      <protection locked="0"/>
    </xf>
    <xf numFmtId="166" fontId="4" fillId="2" borderId="0" xfId="1" applyNumberFormat="1" applyFont="1" applyFill="1" applyBorder="1" applyAlignment="1" applyProtection="1">
      <alignment horizontal="right" vertical="center"/>
    </xf>
    <xf numFmtId="166" fontId="4" fillId="2" borderId="0" xfId="39278" applyNumberFormat="1" applyFont="1" applyFill="1" applyBorder="1" applyAlignment="1" applyProtection="1">
      <alignment horizontal="right" vertical="center"/>
      <protection locked="0"/>
    </xf>
    <xf numFmtId="166" fontId="4" fillId="0" borderId="0" xfId="39278" applyNumberFormat="1" applyFont="1" applyFill="1" applyBorder="1" applyAlignment="1" applyProtection="1">
      <alignment horizontal="right" vertical="center"/>
      <protection locked="0"/>
    </xf>
    <xf numFmtId="166" fontId="6" fillId="0" borderId="0" xfId="39278" applyNumberFormat="1" applyFont="1" applyFill="1" applyBorder="1" applyAlignment="1" applyProtection="1">
      <alignment horizontal="right" vertical="center"/>
      <protection locked="0"/>
    </xf>
    <xf numFmtId="0" fontId="17" fillId="0" borderId="0" xfId="1" applyFont="1" applyProtection="1">
      <protection locked="0"/>
    </xf>
    <xf numFmtId="0" fontId="4" fillId="0" borderId="82" xfId="4" applyFont="1" applyFill="1" applyBorder="1" applyAlignment="1" applyProtection="1">
      <alignment horizontal="center" vertical="center" wrapText="1"/>
      <protection locked="0"/>
    </xf>
    <xf numFmtId="0" fontId="16" fillId="0" borderId="0" xfId="1" applyFont="1" applyBorder="1" applyProtection="1">
      <protection locked="0"/>
    </xf>
    <xf numFmtId="0" fontId="20" fillId="0" borderId="0" xfId="1" applyFont="1" applyFill="1" applyBorder="1" applyAlignment="1" applyProtection="1">
      <alignment vertical="center"/>
      <protection locked="0"/>
    </xf>
    <xf numFmtId="0" fontId="20" fillId="0" borderId="0" xfId="1" applyFont="1" applyFill="1" applyBorder="1" applyAlignment="1" applyProtection="1">
      <alignment wrapText="1"/>
      <protection locked="0"/>
    </xf>
    <xf numFmtId="0" fontId="20" fillId="0" borderId="0" xfId="1" applyNumberFormat="1" applyFont="1" applyFill="1" applyBorder="1" applyAlignment="1" applyProtection="1">
      <alignment vertical="center" wrapText="1"/>
      <protection locked="0"/>
    </xf>
    <xf numFmtId="0" fontId="149" fillId="0" borderId="0" xfId="1" applyFont="1" applyProtection="1">
      <protection locked="0"/>
    </xf>
    <xf numFmtId="0" fontId="171" fillId="0" borderId="0" xfId="1" applyFont="1" applyFill="1" applyProtection="1">
      <protection locked="0"/>
    </xf>
    <xf numFmtId="0" fontId="21" fillId="0" borderId="0" xfId="15339" applyFont="1" applyFill="1"/>
    <xf numFmtId="0" fontId="149" fillId="0" borderId="0" xfId="1" applyFont="1" applyFill="1" applyProtection="1">
      <protection locked="0"/>
    </xf>
    <xf numFmtId="0" fontId="3" fillId="0" borderId="0" xfId="1" applyNumberFormat="1" applyFont="1" applyFill="1" applyBorder="1" applyAlignment="1" applyProtection="1">
      <alignment horizontal="center" vertical="center" wrapText="1"/>
      <protection locked="0"/>
    </xf>
    <xf numFmtId="0" fontId="20" fillId="0" borderId="1" xfId="1" applyNumberFormat="1" applyFont="1" applyFill="1" applyBorder="1" applyAlignment="1" applyProtection="1">
      <alignment vertical="center"/>
    </xf>
    <xf numFmtId="0" fontId="165" fillId="0" borderId="1" xfId="1" applyNumberFormat="1" applyFont="1" applyFill="1" applyBorder="1" applyAlignment="1" applyProtection="1">
      <alignment vertical="center"/>
    </xf>
    <xf numFmtId="0" fontId="99" fillId="0" borderId="0" xfId="1" applyFont="1" applyBorder="1" applyAlignment="1" applyProtection="1">
      <alignment horizontal="center" vertical="center" wrapText="1"/>
      <protection locked="0"/>
    </xf>
    <xf numFmtId="178" fontId="10" fillId="0" borderId="0" xfId="1" applyNumberFormat="1" applyFont="1" applyFill="1" applyAlignment="1" applyProtection="1">
      <alignment vertical="center"/>
    </xf>
    <xf numFmtId="178" fontId="10" fillId="0" borderId="0" xfId="1" applyNumberFormat="1" applyFont="1" applyProtection="1">
      <protection locked="0"/>
    </xf>
    <xf numFmtId="178" fontId="4" fillId="0" borderId="0" xfId="4" applyNumberFormat="1" applyFont="1" applyFill="1" applyBorder="1" applyAlignment="1" applyProtection="1">
      <alignment horizontal="center" vertical="center" wrapText="1"/>
      <protection locked="0"/>
    </xf>
    <xf numFmtId="178" fontId="10" fillId="0" borderId="0" xfId="1" applyNumberFormat="1" applyFont="1" applyFill="1" applyBorder="1" applyAlignment="1" applyProtection="1">
      <alignment vertical="center"/>
    </xf>
    <xf numFmtId="0" fontId="4" fillId="0" borderId="0" xfId="1" applyNumberFormat="1" applyFont="1" applyFill="1" applyBorder="1" applyAlignment="1" applyProtection="1">
      <alignment horizontal="left" indent="2"/>
      <protection locked="0"/>
    </xf>
    <xf numFmtId="178" fontId="4" fillId="0" borderId="0" xfId="39278" applyNumberFormat="1" applyFont="1" applyFill="1" applyBorder="1" applyAlignment="1" applyProtection="1">
      <alignment vertical="center"/>
      <protection locked="0"/>
    </xf>
    <xf numFmtId="178" fontId="10" fillId="0" borderId="0" xfId="1" applyNumberFormat="1" applyFont="1" applyFill="1" applyBorder="1" applyAlignment="1" applyProtection="1">
      <alignment vertical="center"/>
      <protection locked="0"/>
    </xf>
    <xf numFmtId="0" fontId="172" fillId="0" borderId="0" xfId="4" applyNumberFormat="1" applyFont="1" applyFill="1" applyBorder="1" applyAlignment="1" applyProtection="1">
      <alignment horizontal="left" vertical="center" indent="2"/>
      <protection locked="0"/>
    </xf>
    <xf numFmtId="0" fontId="172" fillId="0" borderId="0" xfId="4" applyNumberFormat="1" applyFont="1" applyFill="1" applyBorder="1" applyAlignment="1" applyProtection="1">
      <alignment horizontal="left" vertical="center" wrapText="1" indent="2"/>
      <protection locked="0"/>
    </xf>
    <xf numFmtId="0" fontId="4" fillId="0" borderId="0" xfId="4" applyNumberFormat="1" applyFont="1" applyFill="1" applyBorder="1" applyAlignment="1" applyProtection="1">
      <alignment horizontal="left" vertical="center" wrapText="1" indent="2"/>
      <protection locked="0"/>
    </xf>
    <xf numFmtId="178" fontId="17" fillId="0" borderId="0" xfId="1" applyNumberFormat="1" applyFont="1" applyFill="1" applyBorder="1" applyAlignment="1" applyProtection="1">
      <alignment vertical="center"/>
      <protection locked="0"/>
    </xf>
    <xf numFmtId="178" fontId="17" fillId="0" borderId="0" xfId="1" applyNumberFormat="1" applyFont="1" applyProtection="1">
      <protection locked="0"/>
    </xf>
    <xf numFmtId="0" fontId="112" fillId="0" borderId="0" xfId="4" applyNumberFormat="1" applyFont="1" applyFill="1" applyBorder="1" applyAlignment="1" applyProtection="1">
      <alignment horizontal="left" vertical="center" indent="2"/>
      <protection locked="0"/>
    </xf>
    <xf numFmtId="0" fontId="112" fillId="0" borderId="0" xfId="4" applyNumberFormat="1" applyFont="1" applyFill="1" applyBorder="1" applyAlignment="1" applyProtection="1">
      <alignment horizontal="left" vertical="center" wrapText="1" indent="2"/>
      <protection locked="0"/>
    </xf>
    <xf numFmtId="0" fontId="6" fillId="0" borderId="0" xfId="4" applyNumberFormat="1" applyFont="1" applyFill="1" applyBorder="1" applyAlignment="1" applyProtection="1">
      <alignment horizontal="left" vertical="center" wrapText="1" indent="2"/>
      <protection locked="0"/>
    </xf>
    <xf numFmtId="0" fontId="6" fillId="0" borderId="0" xfId="1" applyNumberFormat="1" applyFont="1" applyFill="1" applyBorder="1" applyAlignment="1" applyProtection="1">
      <alignment horizontal="left" indent="2"/>
      <protection locked="0"/>
    </xf>
    <xf numFmtId="0" fontId="112" fillId="0" borderId="0" xfId="1" applyNumberFormat="1" applyFont="1" applyFill="1" applyBorder="1" applyAlignment="1" applyProtection="1">
      <alignment horizontal="left" indent="2"/>
      <protection locked="0"/>
    </xf>
    <xf numFmtId="0" fontId="6" fillId="0" borderId="0" xfId="1" applyNumberFormat="1" applyFont="1" applyFill="1" applyBorder="1" applyAlignment="1" applyProtection="1">
      <alignment horizontal="left" vertical="center" wrapText="1" indent="1"/>
      <protection locked="0"/>
    </xf>
    <xf numFmtId="178" fontId="17" fillId="0" borderId="0" xfId="1" applyNumberFormat="1" applyFont="1" applyFill="1" applyBorder="1" applyAlignment="1" applyProtection="1">
      <alignment horizontal="right" vertical="center"/>
      <protection locked="0"/>
    </xf>
    <xf numFmtId="178" fontId="17" fillId="0" borderId="0" xfId="39278" applyNumberFormat="1" applyFont="1" applyFill="1" applyAlignment="1" applyProtection="1">
      <alignment horizontal="right" vertical="center"/>
      <protection locked="0"/>
    </xf>
    <xf numFmtId="0" fontId="6" fillId="43" borderId="0" xfId="1" applyFont="1" applyFill="1" applyBorder="1" applyAlignment="1" applyProtection="1">
      <alignment horizontal="left" vertical="center" indent="1"/>
      <protection locked="0"/>
    </xf>
    <xf numFmtId="0" fontId="4" fillId="0" borderId="82" xfId="4" applyNumberFormat="1" applyFont="1" applyFill="1" applyBorder="1" applyAlignment="1" applyProtection="1">
      <alignment horizontal="center" vertical="center" wrapText="1"/>
      <protection locked="0"/>
    </xf>
    <xf numFmtId="0" fontId="20" fillId="0" borderId="0" xfId="1" applyNumberFormat="1" applyFont="1" applyFill="1" applyBorder="1" applyAlignment="1" applyProtection="1">
      <alignment vertical="top"/>
      <protection locked="0"/>
    </xf>
    <xf numFmtId="178" fontId="4" fillId="0" borderId="0" xfId="1" applyNumberFormat="1" applyFont="1" applyAlignment="1" applyProtection="1">
      <alignment vertical="center"/>
    </xf>
    <xf numFmtId="178" fontId="4" fillId="0" borderId="0" xfId="1" applyNumberFormat="1" applyFont="1" applyAlignment="1" applyProtection="1">
      <alignment horizontal="right" vertical="center"/>
    </xf>
    <xf numFmtId="178" fontId="4" fillId="0" borderId="0" xfId="4" applyNumberFormat="1" applyFont="1" applyFill="1" applyBorder="1" applyAlignment="1" applyProtection="1">
      <alignment vertical="center"/>
    </xf>
    <xf numFmtId="178" fontId="4" fillId="0" borderId="0" xfId="4" applyNumberFormat="1" applyFont="1" applyFill="1" applyBorder="1" applyAlignment="1" applyProtection="1">
      <alignment vertical="center" wrapText="1"/>
    </xf>
    <xf numFmtId="178" fontId="4" fillId="0" borderId="0" xfId="39278" applyNumberFormat="1" applyFont="1" applyAlignment="1" applyProtection="1">
      <alignment vertical="center"/>
      <protection locked="0"/>
    </xf>
    <xf numFmtId="178" fontId="12" fillId="0" borderId="0" xfId="1" applyNumberFormat="1" applyFont="1" applyFill="1" applyBorder="1" applyAlignment="1" applyProtection="1">
      <alignment vertical="center"/>
      <protection locked="0"/>
    </xf>
    <xf numFmtId="178" fontId="6" fillId="0" borderId="0" xfId="1" applyNumberFormat="1" applyFont="1" applyFill="1" applyBorder="1" applyAlignment="1" applyProtection="1">
      <alignment vertical="center"/>
      <protection locked="0"/>
    </xf>
    <xf numFmtId="178" fontId="17" fillId="0" borderId="0" xfId="39278" applyNumberFormat="1" applyFont="1" applyFill="1" applyBorder="1" applyAlignment="1" applyProtection="1">
      <alignment horizontal="right" vertical="center"/>
      <protection locked="0"/>
    </xf>
    <xf numFmtId="178" fontId="17" fillId="0" borderId="0" xfId="39278" applyNumberFormat="1" applyFont="1" applyFill="1" applyBorder="1" applyAlignment="1" applyProtection="1">
      <alignment vertical="center"/>
      <protection locked="0"/>
    </xf>
    <xf numFmtId="178" fontId="17" fillId="0" borderId="0" xfId="39278" applyNumberFormat="1" applyFont="1" applyFill="1" applyAlignment="1" applyProtection="1">
      <alignment vertical="center"/>
      <protection locked="0"/>
    </xf>
    <xf numFmtId="181" fontId="6" fillId="0" borderId="0" xfId="1" applyNumberFormat="1" applyFont="1" applyBorder="1" applyAlignment="1" applyProtection="1">
      <alignment vertical="center"/>
      <protection locked="0"/>
    </xf>
    <xf numFmtId="0" fontId="4" fillId="0" borderId="111" xfId="1" applyFont="1" applyFill="1" applyBorder="1" applyAlignment="1" applyProtection="1">
      <alignment horizontal="center" vertical="center" wrapText="1"/>
    </xf>
    <xf numFmtId="0" fontId="6" fillId="0" borderId="0" xfId="1" applyNumberFormat="1" applyFont="1" applyFill="1" applyBorder="1" applyAlignment="1" applyProtection="1">
      <protection locked="0"/>
    </xf>
    <xf numFmtId="178" fontId="6" fillId="0" borderId="0" xfId="4" applyNumberFormat="1" applyFont="1" applyFill="1" applyBorder="1" applyAlignment="1" applyProtection="1">
      <alignment horizontal="right" vertical="center" wrapText="1"/>
      <protection locked="0"/>
    </xf>
    <xf numFmtId="0" fontId="4" fillId="0" borderId="45" xfId="1" applyFont="1" applyFill="1" applyBorder="1" applyAlignment="1" applyProtection="1">
      <alignment horizontal="center" vertical="center" wrapText="1"/>
    </xf>
    <xf numFmtId="0" fontId="0" fillId="0" borderId="0" xfId="1" applyFont="1" applyAlignment="1">
      <alignment vertical="center"/>
    </xf>
    <xf numFmtId="0" fontId="20" fillId="0" borderId="122" xfId="1" applyNumberFormat="1" applyFont="1" applyFill="1" applyBorder="1" applyAlignment="1" applyProtection="1">
      <alignment vertical="center"/>
    </xf>
    <xf numFmtId="0" fontId="173" fillId="0" borderId="122" xfId="1" applyNumberFormat="1" applyFont="1" applyFill="1" applyBorder="1" applyAlignment="1" applyProtection="1">
      <alignment vertical="center"/>
    </xf>
    <xf numFmtId="0" fontId="173" fillId="0" borderId="0" xfId="1" applyNumberFormat="1" applyFont="1" applyFill="1" applyBorder="1" applyAlignment="1" applyProtection="1">
      <alignment vertical="center"/>
    </xf>
    <xf numFmtId="0" fontId="16" fillId="0" borderId="0" xfId="1" applyFont="1" applyAlignment="1">
      <alignment vertical="center"/>
    </xf>
    <xf numFmtId="0" fontId="4" fillId="0" borderId="111" xfId="1" applyNumberFormat="1" applyFont="1" applyFill="1" applyBorder="1" applyAlignment="1" applyProtection="1">
      <alignment horizontal="center" vertical="center" wrapText="1"/>
    </xf>
    <xf numFmtId="0" fontId="4" fillId="0" borderId="0" xfId="4" applyNumberFormat="1" applyFont="1" applyFill="1" applyBorder="1" applyAlignment="1" applyProtection="1">
      <alignment horizontal="right" vertical="center" wrapText="1"/>
    </xf>
    <xf numFmtId="0" fontId="4" fillId="0" borderId="0" xfId="1" applyNumberFormat="1" applyFont="1" applyFill="1" applyBorder="1" applyAlignment="1" applyProtection="1">
      <alignment vertical="center"/>
    </xf>
    <xf numFmtId="0" fontId="10" fillId="0" borderId="0" xfId="1" applyFont="1" applyAlignment="1">
      <alignment vertical="center"/>
    </xf>
    <xf numFmtId="178" fontId="68" fillId="0" borderId="0" xfId="1" applyNumberFormat="1" applyFont="1" applyFill="1" applyBorder="1" applyAlignment="1" applyProtection="1">
      <alignment vertical="center"/>
      <protection locked="0"/>
    </xf>
    <xf numFmtId="178" fontId="4" fillId="2" borderId="0" xfId="4" applyNumberFormat="1" applyFont="1" applyFill="1" applyBorder="1" applyAlignment="1" applyProtection="1">
      <alignment horizontal="right" vertical="center"/>
    </xf>
    <xf numFmtId="178" fontId="6" fillId="0" borderId="0" xfId="4" applyNumberFormat="1" applyFont="1" applyFill="1" applyBorder="1" applyAlignment="1" applyProtection="1">
      <alignment horizontal="right" vertical="center"/>
    </xf>
    <xf numFmtId="0" fontId="16" fillId="0" borderId="0" xfId="15339" applyFont="1"/>
    <xf numFmtId="0" fontId="12" fillId="0" borderId="125" xfId="1" applyFont="1" applyFill="1" applyBorder="1" applyAlignment="1" applyProtection="1">
      <alignment horizontal="center" vertical="center" wrapText="1"/>
    </xf>
    <xf numFmtId="178" fontId="12" fillId="2" borderId="0" xfId="39278" quotePrefix="1" applyNumberFormat="1" applyFont="1" applyFill="1" applyBorder="1" applyAlignment="1" applyProtection="1">
      <alignment horizontal="right" vertical="center"/>
      <protection locked="0"/>
    </xf>
    <xf numFmtId="178" fontId="12" fillId="2" borderId="0" xfId="39278" applyNumberFormat="1" applyFont="1" applyFill="1" applyBorder="1" applyAlignment="1" applyProtection="1">
      <alignment horizontal="right" vertical="center"/>
      <protection locked="0"/>
    </xf>
    <xf numFmtId="178" fontId="12" fillId="0" borderId="0" xfId="1" applyNumberFormat="1" applyFont="1" applyFill="1" applyBorder="1" applyAlignment="1" applyProtection="1">
      <alignment horizontal="right" vertical="center"/>
    </xf>
    <xf numFmtId="178" fontId="12" fillId="0" borderId="0" xfId="1" applyNumberFormat="1" applyFont="1" applyFill="1" applyAlignment="1" applyProtection="1">
      <alignment horizontal="right" vertical="center"/>
    </xf>
    <xf numFmtId="178" fontId="12" fillId="0" borderId="0" xfId="39278" applyNumberFormat="1" applyFont="1" applyFill="1" applyBorder="1" applyAlignment="1" applyProtection="1">
      <alignment horizontal="right" vertical="center"/>
      <protection locked="0"/>
    </xf>
    <xf numFmtId="178" fontId="12" fillId="0" borderId="0" xfId="39278" applyNumberFormat="1" applyFont="1" applyFill="1" applyAlignment="1" applyProtection="1">
      <alignment horizontal="right" vertical="center"/>
      <protection locked="0"/>
    </xf>
    <xf numFmtId="178" fontId="4" fillId="0" borderId="0" xfId="39278" applyNumberFormat="1" applyFont="1" applyFill="1" applyBorder="1" applyAlignment="1" applyProtection="1">
      <alignment horizontal="right" vertical="center"/>
      <protection locked="0"/>
    </xf>
    <xf numFmtId="178" fontId="6" fillId="2" borderId="0" xfId="39278" applyNumberFormat="1" applyFont="1" applyFill="1" applyBorder="1" applyAlignment="1" applyProtection="1">
      <alignment horizontal="right" vertical="center"/>
      <protection locked="0"/>
    </xf>
    <xf numFmtId="0" fontId="12" fillId="0" borderId="45" xfId="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vertical="top"/>
      <protection locked="0"/>
    </xf>
    <xf numFmtId="0" fontId="22" fillId="0" borderId="0" xfId="1" applyNumberFormat="1" applyFont="1" applyFill="1" applyBorder="1" applyAlignment="1" applyProtection="1">
      <alignment vertical="center" wrapText="1"/>
      <protection locked="0"/>
    </xf>
    <xf numFmtId="0" fontId="20" fillId="0" borderId="0" xfId="39278" applyNumberFormat="1" applyFont="1" applyFill="1" applyBorder="1" applyAlignment="1" applyProtection="1">
      <alignment vertical="center"/>
      <protection locked="0"/>
    </xf>
    <xf numFmtId="0" fontId="0" fillId="0" borderId="0" xfId="1" applyFont="1" applyFill="1" applyAlignment="1" applyProtection="1">
      <alignment vertical="center" wrapText="1"/>
      <protection locked="0"/>
    </xf>
    <xf numFmtId="0" fontId="84" fillId="0" borderId="0" xfId="38482" applyFont="1" applyAlignment="1">
      <alignment vertical="top" wrapText="1"/>
    </xf>
    <xf numFmtId="0" fontId="95" fillId="0" borderId="0" xfId="38482" applyFont="1" applyAlignment="1">
      <alignment vertical="top" wrapText="1"/>
    </xf>
    <xf numFmtId="0" fontId="85" fillId="0" borderId="0" xfId="38482" applyFont="1" applyAlignment="1">
      <alignment horizontal="left" vertical="top" wrapText="1" indent="3"/>
    </xf>
    <xf numFmtId="0" fontId="94" fillId="45" borderId="0" xfId="38480" applyFont="1" applyFill="1" applyAlignment="1">
      <alignment vertical="top" wrapText="1"/>
    </xf>
    <xf numFmtId="0" fontId="94" fillId="0" borderId="0" xfId="38482" applyFont="1" applyAlignment="1">
      <alignment vertical="top" wrapText="1"/>
    </xf>
    <xf numFmtId="0" fontId="95" fillId="0" borderId="0" xfId="38480" applyFont="1" applyFill="1" applyAlignment="1">
      <alignment vertical="top" wrapText="1"/>
    </xf>
    <xf numFmtId="0" fontId="95" fillId="0" borderId="0" xfId="4" applyNumberFormat="1" applyFont="1" applyFill="1" applyBorder="1" applyAlignment="1">
      <alignment vertical="top" wrapText="1"/>
    </xf>
    <xf numFmtId="0" fontId="96" fillId="0" borderId="0" xfId="38482" applyFont="1" applyFill="1" applyBorder="1" applyAlignment="1">
      <alignment horizontal="left" vertical="top" wrapText="1"/>
    </xf>
    <xf numFmtId="0" fontId="95" fillId="0" borderId="0" xfId="38480" applyFont="1" applyFill="1" applyBorder="1" applyAlignment="1">
      <alignment vertical="top" wrapText="1"/>
    </xf>
    <xf numFmtId="0" fontId="95" fillId="0" borderId="0" xfId="38482" applyFont="1" applyBorder="1" applyAlignment="1">
      <alignment vertical="top" wrapText="1"/>
    </xf>
    <xf numFmtId="0" fontId="96" fillId="0" borderId="0" xfId="15339" applyFont="1" applyBorder="1" applyAlignment="1">
      <alignment vertical="top" wrapText="1"/>
    </xf>
    <xf numFmtId="0" fontId="94" fillId="51" borderId="0" xfId="38480" applyFont="1" applyFill="1" applyAlignment="1">
      <alignment horizontal="center"/>
    </xf>
    <xf numFmtId="0" fontId="16" fillId="0" borderId="0" xfId="1" applyFont="1" applyFill="1"/>
    <xf numFmtId="0" fontId="94" fillId="51" borderId="0" xfId="38480" applyFont="1" applyFill="1" applyAlignment="1">
      <alignment horizontal="left" indent="1"/>
    </xf>
    <xf numFmtId="0" fontId="94" fillId="0" borderId="0" xfId="38480" applyFont="1" applyFill="1"/>
    <xf numFmtId="0" fontId="94" fillId="0" borderId="0" xfId="38480" applyFont="1" applyFill="1" applyAlignment="1">
      <alignment horizontal="center"/>
    </xf>
    <xf numFmtId="0" fontId="94" fillId="0" borderId="0" xfId="1" applyFont="1" applyFill="1"/>
    <xf numFmtId="0" fontId="94" fillId="0" borderId="0" xfId="1" applyFont="1" applyFill="1" applyAlignment="1">
      <alignment horizontal="center"/>
    </xf>
    <xf numFmtId="0" fontId="95" fillId="0" borderId="0" xfId="39276" applyFont="1" applyAlignment="1" applyProtection="1">
      <alignment horizontal="left" vertical="center" wrapText="1"/>
    </xf>
    <xf numFmtId="0" fontId="95" fillId="0" borderId="0" xfId="39276" applyFont="1" applyAlignment="1" applyProtection="1">
      <alignment horizontal="center" vertical="center" wrapText="1"/>
    </xf>
    <xf numFmtId="0" fontId="95" fillId="0" borderId="0" xfId="1" applyFont="1" applyAlignment="1"/>
    <xf numFmtId="0" fontId="95" fillId="0" borderId="0" xfId="1" applyFont="1" applyAlignment="1">
      <alignment wrapText="1"/>
    </xf>
    <xf numFmtId="0" fontId="95" fillId="0" borderId="0" xfId="38480" applyFont="1" applyAlignment="1">
      <alignment horizontal="center"/>
    </xf>
    <xf numFmtId="0" fontId="95" fillId="0" borderId="0" xfId="38480" applyFont="1" applyFill="1" applyAlignment="1">
      <alignment horizontal="center"/>
    </xf>
    <xf numFmtId="0" fontId="96" fillId="0" borderId="0" xfId="1" applyFont="1" applyAlignment="1"/>
    <xf numFmtId="0" fontId="96" fillId="0" borderId="0" xfId="1" applyFont="1" applyAlignment="1">
      <alignment horizontal="left" indent="1"/>
    </xf>
    <xf numFmtId="0" fontId="96" fillId="0" borderId="0" xfId="1" quotePrefix="1" applyFont="1" applyAlignment="1">
      <alignment horizontal="center"/>
    </xf>
    <xf numFmtId="0" fontId="96" fillId="0" borderId="0" xfId="1" applyFont="1" applyFill="1"/>
    <xf numFmtId="0" fontId="16" fillId="0" borderId="0" xfId="1" applyFont="1" applyAlignment="1"/>
    <xf numFmtId="0" fontId="96" fillId="0" borderId="0" xfId="1" applyFont="1" applyAlignment="1">
      <alignment horizontal="left" vertical="center" wrapText="1" indent="1"/>
    </xf>
    <xf numFmtId="0" fontId="96" fillId="0" borderId="0" xfId="1" quotePrefix="1" applyFont="1" applyAlignment="1">
      <alignment horizontal="center" vertical="top"/>
    </xf>
    <xf numFmtId="0" fontId="95" fillId="0" borderId="0" xfId="38480" applyFont="1" applyFill="1" applyAlignment="1">
      <alignment wrapText="1"/>
    </xf>
    <xf numFmtId="0" fontId="174" fillId="0" borderId="0" xfId="1" applyFont="1" applyAlignment="1">
      <alignment horizontal="left" vertical="center"/>
    </xf>
    <xf numFmtId="0" fontId="96" fillId="0" borderId="0" xfId="1" applyFont="1" applyAlignment="1">
      <alignment horizontal="left"/>
    </xf>
    <xf numFmtId="0" fontId="96" fillId="0" borderId="0" xfId="1" applyFont="1" applyAlignment="1">
      <alignment horizontal="left" wrapText="1" indent="1"/>
    </xf>
    <xf numFmtId="0" fontId="175" fillId="0" borderId="0" xfId="1" applyFont="1" applyAlignment="1"/>
    <xf numFmtId="0" fontId="176" fillId="0" borderId="0" xfId="1" applyFont="1" applyAlignment="1"/>
    <xf numFmtId="0" fontId="96" fillId="2" borderId="0" xfId="1" applyFont="1" applyFill="1" applyAlignment="1">
      <alignment horizontal="left" wrapText="1" indent="1"/>
    </xf>
    <xf numFmtId="49" fontId="174" fillId="0" borderId="0" xfId="1" applyNumberFormat="1" applyFont="1" applyAlignment="1">
      <alignment horizontal="left" vertical="center"/>
    </xf>
    <xf numFmtId="0" fontId="96" fillId="0" borderId="0" xfId="1" applyFont="1" applyAlignment="1">
      <alignment wrapText="1"/>
    </xf>
    <xf numFmtId="0" fontId="96" fillId="0" borderId="0" xfId="1" applyFont="1" applyAlignment="1">
      <alignment horizontal="left" vertical="top" wrapText="1" indent="1"/>
    </xf>
    <xf numFmtId="0" fontId="96" fillId="0" borderId="0" xfId="1" applyFont="1" applyFill="1" applyAlignment="1">
      <alignment wrapText="1"/>
    </xf>
    <xf numFmtId="49" fontId="96" fillId="0" borderId="0" xfId="1" applyNumberFormat="1" applyFont="1" applyAlignment="1">
      <alignment horizontal="left" vertical="center"/>
    </xf>
    <xf numFmtId="0" fontId="96" fillId="0" borderId="0" xfId="1" applyFont="1" applyAlignment="1">
      <alignment horizontal="left" vertical="center"/>
    </xf>
    <xf numFmtId="49" fontId="174" fillId="0" borderId="0" xfId="1" applyNumberFormat="1" applyFont="1" applyAlignment="1">
      <alignment horizontal="left" vertical="center" indent="1"/>
    </xf>
    <xf numFmtId="0" fontId="93" fillId="0" borderId="0" xfId="1" applyFont="1" applyAlignment="1">
      <alignment horizontal="left" vertical="center" indent="1"/>
    </xf>
    <xf numFmtId="0" fontId="95" fillId="0" borderId="0" xfId="1" applyFont="1" applyAlignment="1">
      <alignment horizontal="center"/>
    </xf>
    <xf numFmtId="0" fontId="144" fillId="0" borderId="0" xfId="1" applyFont="1" applyAlignment="1">
      <alignment horizontal="center"/>
    </xf>
    <xf numFmtId="0" fontId="94" fillId="0" borderId="0" xfId="1" applyFont="1"/>
    <xf numFmtId="0" fontId="110" fillId="0" borderId="0" xfId="38480" applyFont="1"/>
    <xf numFmtId="0" fontId="161" fillId="0" borderId="0" xfId="1" applyFont="1" applyAlignment="1">
      <alignment horizontal="center"/>
    </xf>
    <xf numFmtId="0" fontId="110" fillId="0" borderId="0" xfId="1" applyFont="1"/>
    <xf numFmtId="0" fontId="109" fillId="0" borderId="0" xfId="1" applyFont="1"/>
    <xf numFmtId="0" fontId="109" fillId="0" borderId="0" xfId="1" applyFont="1" applyAlignment="1">
      <alignment horizontal="center"/>
    </xf>
    <xf numFmtId="0" fontId="16" fillId="0" borderId="0" xfId="1" applyFont="1" applyAlignment="1">
      <alignment horizontal="center"/>
    </xf>
    <xf numFmtId="0" fontId="2" fillId="51" borderId="0" xfId="15339" applyFill="1"/>
    <xf numFmtId="0" fontId="95" fillId="0" borderId="0" xfId="1" applyFont="1" applyAlignment="1">
      <alignment vertical="top"/>
    </xf>
    <xf numFmtId="0" fontId="2" fillId="0" borderId="0" xfId="15339" applyAlignment="1"/>
    <xf numFmtId="0" fontId="95" fillId="0" borderId="0" xfId="399" applyFont="1" applyAlignment="1" applyProtection="1"/>
    <xf numFmtId="0" fontId="177" fillId="43" borderId="0" xfId="6" applyFont="1" applyFill="1" applyAlignment="1" applyProtection="1">
      <alignment horizontal="center"/>
    </xf>
    <xf numFmtId="0" fontId="4" fillId="0" borderId="0" xfId="39279" applyFont="1" applyAlignment="1" applyProtection="1"/>
    <xf numFmtId="0" fontId="125" fillId="0" borderId="87" xfId="400" applyFont="1" applyFill="1" applyBorder="1" applyAlignment="1" applyProtection="1">
      <alignment horizontal="center" vertical="center" wrapText="1"/>
    </xf>
    <xf numFmtId="0" fontId="4" fillId="0" borderId="87" xfId="4" applyFont="1" applyFill="1" applyBorder="1" applyAlignment="1" applyProtection="1">
      <alignment horizontal="center" vertical="center"/>
    </xf>
    <xf numFmtId="0" fontId="4" fillId="0" borderId="82" xfId="5" applyFont="1" applyFill="1" applyBorder="1" applyAlignment="1" applyProtection="1">
      <alignment horizontal="center" vertical="center" wrapText="1"/>
    </xf>
    <xf numFmtId="0" fontId="4" fillId="2" borderId="0" xfId="6" applyNumberFormat="1" applyFont="1" applyFill="1" applyBorder="1" applyAlignment="1" applyProtection="1">
      <alignment horizontal="left" vertical="center" wrapText="1"/>
    </xf>
    <xf numFmtId="178" fontId="6" fillId="2" borderId="0" xfId="39239" quotePrefix="1" applyNumberFormat="1" applyFont="1" applyFill="1" applyAlignment="1" applyProtection="1">
      <alignment horizontal="right" vertical="center"/>
    </xf>
    <xf numFmtId="0" fontId="4" fillId="2" borderId="0" xfId="39279" applyFont="1" applyFill="1" applyAlignment="1" applyProtection="1"/>
    <xf numFmtId="178" fontId="6" fillId="2" borderId="0" xfId="39239" applyNumberFormat="1" applyFont="1" applyFill="1" applyAlignment="1" applyProtection="1">
      <alignment vertical="center"/>
    </xf>
    <xf numFmtId="191" fontId="4" fillId="43" borderId="0" xfId="39239" applyNumberFormat="1" applyFont="1" applyFill="1" applyAlignment="1" applyProtection="1">
      <alignment vertical="center"/>
    </xf>
    <xf numFmtId="191" fontId="4" fillId="43" borderId="0" xfId="39239" applyNumberFormat="1" applyFont="1" applyFill="1" applyAlignment="1" applyProtection="1">
      <alignment horizontal="right" vertical="center"/>
    </xf>
    <xf numFmtId="191" fontId="4" fillId="0" borderId="0" xfId="39239" applyNumberFormat="1" applyFont="1" applyFill="1" applyAlignment="1" applyProtection="1">
      <alignment vertical="center"/>
    </xf>
    <xf numFmtId="185" fontId="4" fillId="0" borderId="0" xfId="9" applyNumberFormat="1" applyFont="1" applyFill="1" applyBorder="1" applyAlignment="1" applyProtection="1">
      <alignment vertical="center"/>
      <protection locked="0"/>
    </xf>
    <xf numFmtId="178" fontId="4" fillId="43" borderId="0" xfId="39239" applyNumberFormat="1" applyFont="1" applyFill="1" applyAlignment="1" applyProtection="1">
      <alignment vertical="center"/>
    </xf>
    <xf numFmtId="178" fontId="4" fillId="0" borderId="0" xfId="16" applyNumberFormat="1" applyFont="1" applyFill="1" applyBorder="1" applyAlignment="1" applyProtection="1">
      <alignment vertical="center"/>
      <protection locked="0"/>
    </xf>
    <xf numFmtId="178" fontId="4" fillId="0" borderId="0" xfId="16" applyNumberFormat="1" applyFont="1" applyBorder="1" applyAlignment="1" applyProtection="1">
      <alignment vertical="center"/>
      <protection locked="0"/>
    </xf>
    <xf numFmtId="204" fontId="6" fillId="0" borderId="0" xfId="39239" applyNumberFormat="1" applyFont="1" applyFill="1" applyAlignment="1" applyProtection="1">
      <alignment vertical="center"/>
      <protection locked="0"/>
    </xf>
    <xf numFmtId="0" fontId="4" fillId="0" borderId="0" xfId="9" applyNumberFormat="1" applyFont="1" applyFill="1" applyBorder="1" applyAlignment="1" applyProtection="1">
      <alignment horizontal="left" vertical="center" wrapText="1"/>
    </xf>
    <xf numFmtId="0" fontId="6" fillId="43" borderId="0" xfId="39239" applyFont="1" applyFill="1" applyAlignment="1" applyProtection="1">
      <alignment vertical="center"/>
      <protection locked="0"/>
    </xf>
    <xf numFmtId="0" fontId="6" fillId="2" borderId="0" xfId="39280" applyNumberFormat="1" applyFont="1" applyFill="1" applyBorder="1" applyAlignment="1" applyProtection="1">
      <alignment horizontal="left" vertical="center"/>
    </xf>
    <xf numFmtId="178" fontId="6" fillId="0" borderId="0" xfId="16" applyNumberFormat="1" applyFont="1" applyBorder="1" applyAlignment="1" applyProtection="1">
      <alignment vertical="center"/>
      <protection locked="0"/>
    </xf>
    <xf numFmtId="0" fontId="6" fillId="2" borderId="0" xfId="39280" applyNumberFormat="1" applyFont="1" applyFill="1" applyBorder="1" applyAlignment="1" applyProtection="1">
      <alignment vertical="center"/>
    </xf>
    <xf numFmtId="0" fontId="6" fillId="2" borderId="0" xfId="39280" applyNumberFormat="1" applyFont="1" applyFill="1" applyBorder="1" applyAlignment="1" applyProtection="1">
      <alignment horizontal="left" vertical="center" indent="1"/>
    </xf>
    <xf numFmtId="0" fontId="6" fillId="2" borderId="0" xfId="39280" applyNumberFormat="1" applyFont="1" applyFill="1" applyBorder="1" applyAlignment="1" applyProtection="1">
      <alignment horizontal="left" vertical="center" indent="2"/>
    </xf>
    <xf numFmtId="0" fontId="25" fillId="43" borderId="0" xfId="6" applyFont="1" applyFill="1" applyProtection="1">
      <protection locked="0"/>
    </xf>
    <xf numFmtId="0" fontId="6" fillId="0" borderId="0" xfId="11" applyNumberFormat="1" applyFont="1" applyFill="1" applyBorder="1" applyAlignment="1" applyProtection="1">
      <alignment vertical="center" wrapText="1"/>
    </xf>
    <xf numFmtId="178" fontId="6" fillId="0" borderId="0" xfId="16" applyNumberFormat="1" applyFont="1" applyFill="1" applyBorder="1" applyAlignment="1" applyProtection="1">
      <alignment horizontal="right" vertical="center"/>
      <protection locked="0"/>
    </xf>
    <xf numFmtId="0" fontId="6" fillId="0" borderId="0" xfId="11" applyNumberFormat="1" applyFont="1" applyFill="1" applyBorder="1" applyAlignment="1" applyProtection="1">
      <alignment vertical="center"/>
    </xf>
    <xf numFmtId="0" fontId="20" fillId="0" borderId="0" xfId="9" applyNumberFormat="1" applyFont="1" applyFill="1" applyBorder="1" applyAlignment="1" applyProtection="1">
      <alignment horizontal="left" vertical="top" wrapText="1"/>
      <protection locked="0"/>
    </xf>
    <xf numFmtId="0" fontId="10" fillId="0" borderId="0" xfId="9" applyNumberFormat="1" applyFont="1" applyFill="1" applyBorder="1" applyAlignment="1" applyProtection="1">
      <alignment horizontal="left"/>
      <protection locked="0"/>
    </xf>
    <xf numFmtId="0" fontId="10" fillId="0" borderId="0" xfId="9" applyNumberFormat="1" applyFont="1" applyFill="1" applyBorder="1" applyAlignment="1" applyProtection="1">
      <protection locked="0"/>
    </xf>
    <xf numFmtId="0" fontId="22" fillId="0" borderId="0" xfId="9" applyNumberFormat="1" applyFont="1" applyFill="1" applyBorder="1" applyAlignment="1" applyProtection="1">
      <alignment horizontal="left" vertical="top" wrapText="1"/>
      <protection locked="0"/>
    </xf>
    <xf numFmtId="0" fontId="25" fillId="43" borderId="0" xfId="9" applyFont="1" applyFill="1" applyProtection="1">
      <protection locked="0"/>
    </xf>
    <xf numFmtId="0" fontId="25" fillId="43" borderId="0" xfId="6" applyFont="1" applyFill="1" applyProtection="1"/>
    <xf numFmtId="0" fontId="128" fillId="0" borderId="0" xfId="400" applyFont="1" applyFill="1" applyBorder="1" applyAlignment="1" applyProtection="1">
      <protection locked="0"/>
    </xf>
    <xf numFmtId="0" fontId="178" fillId="43" borderId="0" xfId="9" applyFont="1" applyFill="1" applyProtection="1">
      <protection locked="0"/>
    </xf>
    <xf numFmtId="0" fontId="178" fillId="43" borderId="0" xfId="9" applyFont="1" applyFill="1" applyProtection="1"/>
    <xf numFmtId="0" fontId="147" fillId="0" borderId="0" xfId="400" applyFont="1"/>
    <xf numFmtId="0" fontId="178" fillId="2" borderId="0" xfId="9" applyFont="1" applyFill="1" applyProtection="1">
      <protection locked="0"/>
    </xf>
    <xf numFmtId="0" fontId="25" fillId="43" borderId="0" xfId="9" applyFont="1" applyFill="1" applyProtection="1"/>
    <xf numFmtId="0" fontId="3" fillId="0" borderId="0" xfId="39279" applyFont="1" applyFill="1" applyBorder="1" applyAlignment="1" applyProtection="1">
      <alignment horizontal="center" vertical="center" wrapText="1"/>
    </xf>
    <xf numFmtId="0" fontId="20" fillId="0" borderId="0" xfId="6" applyNumberFormat="1" applyFont="1" applyFill="1" applyBorder="1" applyAlignment="1" applyProtection="1">
      <alignment horizontal="left" vertical="center"/>
    </xf>
    <xf numFmtId="0" fontId="3" fillId="0" borderId="0" xfId="6" applyFont="1" applyBorder="1" applyAlignment="1" applyProtection="1">
      <alignment horizontal="center" vertical="center" wrapText="1"/>
    </xf>
    <xf numFmtId="0" fontId="20" fillId="0" borderId="0" xfId="6" applyNumberFormat="1" applyFont="1" applyFill="1" applyBorder="1" applyAlignment="1" applyProtection="1">
      <alignment horizontal="right" vertical="center"/>
    </xf>
    <xf numFmtId="0" fontId="3" fillId="0" borderId="0" xfId="6" applyNumberFormat="1" applyFont="1" applyFill="1" applyBorder="1" applyAlignment="1" applyProtection="1">
      <alignment horizontal="center" vertical="center"/>
    </xf>
    <xf numFmtId="0" fontId="4" fillId="43" borderId="0" xfId="4" applyFont="1" applyFill="1" applyBorder="1" applyAlignment="1" applyProtection="1">
      <alignment horizontal="center" vertical="center"/>
    </xf>
    <xf numFmtId="0" fontId="125" fillId="43" borderId="87" xfId="400" applyFont="1" applyFill="1" applyBorder="1" applyAlignment="1" applyProtection="1">
      <alignment horizontal="center" vertical="center"/>
    </xf>
    <xf numFmtId="0" fontId="125" fillId="0" borderId="87" xfId="400" quotePrefix="1" applyFont="1" applyFill="1" applyBorder="1" applyAlignment="1" applyProtection="1">
      <alignment horizontal="center" vertical="center" wrapText="1"/>
    </xf>
    <xf numFmtId="0" fontId="125" fillId="0" borderId="82" xfId="400" quotePrefix="1" applyFont="1" applyFill="1" applyBorder="1" applyAlignment="1" applyProtection="1">
      <alignment horizontal="center" vertical="center" wrapText="1"/>
    </xf>
    <xf numFmtId="0" fontId="4" fillId="0" borderId="0" xfId="4" quotePrefix="1" applyFont="1" applyFill="1" applyBorder="1" applyAlignment="1" applyProtection="1">
      <alignment horizontal="center" vertical="center" wrapText="1"/>
    </xf>
    <xf numFmtId="0" fontId="4" fillId="0" borderId="0" xfId="16" applyNumberFormat="1" applyFont="1" applyBorder="1" applyAlignment="1" applyProtection="1">
      <alignment horizontal="center" vertical="center"/>
    </xf>
    <xf numFmtId="49" fontId="4" fillId="0" borderId="0" xfId="16" applyNumberFormat="1" applyFont="1" applyBorder="1" applyAlignment="1" applyProtection="1">
      <alignment horizontal="center" vertical="center"/>
    </xf>
    <xf numFmtId="0" fontId="6" fillId="0" borderId="0" xfId="5" applyFont="1" applyFill="1" applyBorder="1" applyAlignment="1" applyProtection="1">
      <alignment horizontal="left"/>
    </xf>
    <xf numFmtId="0" fontId="6" fillId="2" borderId="0" xfId="39239" quotePrefix="1" applyFont="1" applyFill="1" applyAlignment="1" applyProtection="1">
      <alignment horizontal="right" vertical="center"/>
      <protection locked="0"/>
    </xf>
    <xf numFmtId="198" fontId="10" fillId="0" borderId="0" xfId="9" applyNumberFormat="1" applyFont="1" applyFill="1" applyBorder="1" applyAlignment="1" applyProtection="1">
      <alignment vertical="center" wrapText="1"/>
    </xf>
    <xf numFmtId="198" fontId="10" fillId="0" borderId="0" xfId="9" applyNumberFormat="1" applyFont="1" applyFill="1" applyBorder="1" applyAlignment="1" applyProtection="1">
      <alignment vertical="center"/>
    </xf>
    <xf numFmtId="198" fontId="10" fillId="0" borderId="0" xfId="6" applyNumberFormat="1" applyFont="1" applyFill="1" applyBorder="1" applyAlignment="1" applyProtection="1">
      <alignment vertical="center"/>
    </xf>
    <xf numFmtId="198" fontId="4" fillId="43" borderId="0" xfId="39239" applyNumberFormat="1" applyFont="1" applyFill="1" applyAlignment="1" applyProtection="1">
      <alignment vertical="center"/>
    </xf>
    <xf numFmtId="198" fontId="4" fillId="43" borderId="0" xfId="39239" applyNumberFormat="1" applyFont="1" applyFill="1" applyAlignment="1" applyProtection="1">
      <alignment vertical="center"/>
      <protection locked="0"/>
    </xf>
    <xf numFmtId="1" fontId="4" fillId="43" borderId="0" xfId="39239" applyNumberFormat="1" applyFont="1" applyFill="1" applyAlignment="1" applyProtection="1">
      <alignment vertical="center"/>
      <protection locked="0"/>
    </xf>
    <xf numFmtId="198" fontId="10" fillId="0" borderId="0" xfId="39239" applyNumberFormat="1" applyFont="1" applyFill="1" applyAlignment="1" applyProtection="1">
      <alignment vertical="center"/>
    </xf>
    <xf numFmtId="198" fontId="10" fillId="0" borderId="0" xfId="9" applyNumberFormat="1" applyFont="1" applyFill="1" applyBorder="1" applyAlignment="1" applyProtection="1">
      <alignment vertical="center" wrapText="1"/>
      <protection locked="0"/>
    </xf>
    <xf numFmtId="198" fontId="10" fillId="0" borderId="0" xfId="39239" applyNumberFormat="1" applyFont="1" applyFill="1" applyAlignment="1" applyProtection="1">
      <alignment vertical="center"/>
      <protection locked="0"/>
    </xf>
    <xf numFmtId="198" fontId="10" fillId="0" borderId="0" xfId="9" applyNumberFormat="1" applyFont="1" applyFill="1" applyBorder="1" applyAlignment="1" applyProtection="1">
      <alignment vertical="center"/>
      <protection locked="0"/>
    </xf>
    <xf numFmtId="198" fontId="10" fillId="0" borderId="0" xfId="6" applyNumberFormat="1" applyFont="1" applyFill="1" applyBorder="1" applyAlignment="1" applyProtection="1">
      <alignment vertical="center"/>
      <protection locked="0"/>
    </xf>
    <xf numFmtId="198" fontId="4" fillId="0" borderId="0" xfId="9" applyNumberFormat="1" applyFont="1" applyFill="1" applyBorder="1" applyAlignment="1" applyProtection="1">
      <alignment vertical="center"/>
      <protection locked="0"/>
    </xf>
    <xf numFmtId="198" fontId="4" fillId="0" borderId="0" xfId="6" applyNumberFormat="1" applyFont="1" applyFill="1" applyBorder="1" applyAlignment="1" applyProtection="1">
      <alignment vertical="center"/>
      <protection locked="0"/>
    </xf>
    <xf numFmtId="0" fontId="4" fillId="0" borderId="0" xfId="39239" applyFont="1" applyFill="1" applyAlignment="1" applyProtection="1">
      <alignment vertical="center"/>
    </xf>
    <xf numFmtId="178" fontId="6" fillId="43" borderId="0" xfId="39239" applyNumberFormat="1" applyFont="1" applyFill="1" applyAlignment="1" applyProtection="1">
      <alignment vertical="center"/>
    </xf>
    <xf numFmtId="1" fontId="10" fillId="43" borderId="0" xfId="39239" applyNumberFormat="1" applyFont="1" applyFill="1" applyAlignment="1" applyProtection="1">
      <alignment vertical="center"/>
      <protection locked="0"/>
    </xf>
    <xf numFmtId="178" fontId="6" fillId="0" borderId="0" xfId="16" applyNumberFormat="1" applyFont="1" applyFill="1" applyBorder="1" applyAlignment="1" applyProtection="1">
      <alignment vertical="center"/>
      <protection locked="0"/>
    </xf>
    <xf numFmtId="2" fontId="4" fillId="0" borderId="0" xfId="39239" applyNumberFormat="1" applyFont="1" applyFill="1" applyAlignment="1" applyProtection="1">
      <alignment vertical="center"/>
      <protection locked="0"/>
    </xf>
    <xf numFmtId="0" fontId="6" fillId="0" borderId="0" xfId="16" applyNumberFormat="1" applyFont="1" applyFill="1" applyBorder="1" applyAlignment="1" applyProtection="1">
      <alignment horizontal="left" vertical="center" wrapText="1"/>
    </xf>
    <xf numFmtId="178" fontId="6" fillId="43" borderId="0" xfId="16" applyNumberFormat="1" applyFont="1" applyFill="1" applyAlignment="1" applyProtection="1">
      <alignment vertical="center"/>
      <protection locked="0"/>
    </xf>
    <xf numFmtId="3" fontId="86" fillId="0" borderId="0" xfId="39241" applyNumberFormat="1" applyFont="1" applyAlignment="1">
      <alignment horizontal="right"/>
    </xf>
    <xf numFmtId="178" fontId="6" fillId="0" borderId="0" xfId="16" applyNumberFormat="1" applyFont="1" applyFill="1" applyAlignment="1" applyProtection="1">
      <alignment vertical="center"/>
      <protection locked="0"/>
    </xf>
    <xf numFmtId="178" fontId="6" fillId="0" borderId="0" xfId="11" applyNumberFormat="1" applyFont="1" applyFill="1" applyBorder="1" applyAlignment="1" applyProtection="1">
      <alignment vertical="center"/>
      <protection locked="0"/>
    </xf>
    <xf numFmtId="178" fontId="6" fillId="0" borderId="0" xfId="9" applyNumberFormat="1" applyFont="1" applyFill="1" applyBorder="1" applyAlignment="1" applyProtection="1">
      <alignment vertical="center"/>
      <protection locked="0"/>
    </xf>
    <xf numFmtId="0" fontId="25" fillId="43" borderId="0" xfId="6" applyFont="1" applyFill="1" applyBorder="1" applyProtection="1">
      <protection locked="0"/>
    </xf>
    <xf numFmtId="2" fontId="4" fillId="0" borderId="0" xfId="39239" applyNumberFormat="1" applyFont="1" applyFill="1" applyBorder="1" applyAlignment="1" applyProtection="1">
      <alignment vertical="center"/>
      <protection locked="0"/>
    </xf>
    <xf numFmtId="0" fontId="4" fillId="0" borderId="0" xfId="39239" applyFont="1" applyFill="1" applyBorder="1" applyAlignment="1" applyProtection="1">
      <alignment vertical="center"/>
      <protection locked="0"/>
    </xf>
    <xf numFmtId="178" fontId="4" fillId="0" borderId="0" xfId="39239" applyNumberFormat="1" applyFont="1" applyFill="1" applyBorder="1" applyAlignment="1" applyProtection="1">
      <alignment vertical="center"/>
      <protection locked="0"/>
    </xf>
    <xf numFmtId="178" fontId="6" fillId="43" borderId="1" xfId="16" applyNumberFormat="1" applyFont="1" applyFill="1" applyBorder="1" applyAlignment="1" applyProtection="1">
      <alignment vertical="center"/>
      <protection locked="0"/>
    </xf>
    <xf numFmtId="178" fontId="6" fillId="43" borderId="0" xfId="16" applyNumberFormat="1" applyFont="1" applyFill="1" applyBorder="1" applyAlignment="1" applyProtection="1">
      <alignment vertical="center"/>
      <protection locked="0"/>
    </xf>
    <xf numFmtId="0" fontId="125" fillId="0" borderId="82" xfId="400" applyFont="1" applyFill="1" applyBorder="1" applyAlignment="1" applyProtection="1">
      <alignment horizontal="center" vertical="center" wrapText="1"/>
    </xf>
    <xf numFmtId="0" fontId="4" fillId="0" borderId="49" xfId="4" applyFont="1" applyFill="1" applyBorder="1" applyAlignment="1" applyProtection="1">
      <alignment horizontal="center" vertical="center" wrapText="1"/>
    </xf>
    <xf numFmtId="0" fontId="20" fillId="0" borderId="0" xfId="9" applyNumberFormat="1" applyFont="1" applyFill="1" applyBorder="1" applyAlignment="1" applyProtection="1">
      <alignment vertical="center" wrapText="1"/>
      <protection locked="0"/>
    </xf>
    <xf numFmtId="0" fontId="21" fillId="2" borderId="0" xfId="9" applyNumberFormat="1" applyFont="1" applyFill="1" applyBorder="1" applyAlignment="1" applyProtection="1">
      <alignment horizontal="left" vertical="top" wrapText="1"/>
      <protection locked="0"/>
    </xf>
    <xf numFmtId="178" fontId="4" fillId="0" borderId="0" xfId="9" applyNumberFormat="1" applyFont="1" applyAlignment="1" applyProtection="1">
      <alignment vertical="center"/>
      <protection locked="0"/>
    </xf>
    <xf numFmtId="0" fontId="20" fillId="43" borderId="0" xfId="6" applyFont="1" applyFill="1" applyProtection="1">
      <protection locked="0"/>
    </xf>
    <xf numFmtId="0" fontId="4" fillId="0" borderId="0" xfId="9" applyFont="1" applyAlignment="1" applyProtection="1">
      <alignment vertical="center"/>
      <protection locked="0"/>
    </xf>
    <xf numFmtId="0" fontId="4" fillId="0" borderId="0" xfId="9" applyNumberFormat="1" applyFont="1" applyFill="1" applyBorder="1" applyAlignment="1" applyProtection="1">
      <protection locked="0"/>
    </xf>
    <xf numFmtId="190" fontId="4" fillId="0" borderId="0" xfId="9" applyNumberFormat="1" applyFont="1" applyFill="1" applyBorder="1" applyAlignment="1" applyProtection="1">
      <protection locked="0"/>
    </xf>
    <xf numFmtId="0" fontId="84" fillId="0" borderId="0" xfId="39279" applyFont="1" applyFill="1" applyBorder="1" applyAlignment="1" applyProtection="1">
      <alignment horizontal="center" vertical="center" wrapText="1"/>
    </xf>
    <xf numFmtId="0" fontId="99" fillId="0" borderId="0" xfId="39279" applyFont="1" applyAlignment="1" applyProtection="1">
      <alignment horizontal="center"/>
    </xf>
    <xf numFmtId="0" fontId="3" fillId="0" borderId="0" xfId="39279" applyFont="1" applyAlignment="1" applyProtection="1">
      <alignment horizontal="center" vertical="center"/>
    </xf>
    <xf numFmtId="0" fontId="4" fillId="0" borderId="0" xfId="4" applyFont="1" applyFill="1" applyBorder="1" applyAlignment="1" applyProtection="1">
      <alignment horizontal="center" vertical="center"/>
    </xf>
    <xf numFmtId="0" fontId="125" fillId="0" borderId="87" xfId="400" applyFont="1" applyFill="1" applyBorder="1" applyAlignment="1" applyProtection="1">
      <alignment horizontal="center" vertical="center"/>
    </xf>
    <xf numFmtId="198" fontId="4" fillId="0" borderId="0" xfId="9" applyNumberFormat="1" applyFont="1" applyFill="1" applyBorder="1" applyAlignment="1" applyProtection="1">
      <alignment horizontal="right" vertical="center" wrapText="1"/>
    </xf>
    <xf numFmtId="198" fontId="10" fillId="0" borderId="0" xfId="9" applyNumberFormat="1" applyFont="1" applyFill="1" applyBorder="1" applyAlignment="1" applyProtection="1">
      <alignment horizontal="right" vertical="center" wrapText="1"/>
    </xf>
    <xf numFmtId="198" fontId="4" fillId="0" borderId="0" xfId="9" applyNumberFormat="1" applyFont="1" applyFill="1" applyBorder="1" applyAlignment="1" applyProtection="1">
      <alignment horizontal="right" vertical="center"/>
    </xf>
    <xf numFmtId="198" fontId="10" fillId="0" borderId="0" xfId="9" applyNumberFormat="1" applyFont="1" applyFill="1" applyBorder="1" applyAlignment="1" applyProtection="1">
      <alignment horizontal="right" vertical="center"/>
    </xf>
    <xf numFmtId="198" fontId="10" fillId="0" borderId="0" xfId="6" applyNumberFormat="1" applyFont="1" applyFill="1" applyBorder="1" applyAlignment="1" applyProtection="1">
      <alignment horizontal="right" vertical="center"/>
    </xf>
    <xf numFmtId="2" fontId="4" fillId="43" borderId="0" xfId="39239" applyNumberFormat="1" applyFont="1" applyFill="1" applyAlignment="1" applyProtection="1">
      <alignment vertical="center"/>
      <protection locked="0"/>
    </xf>
    <xf numFmtId="198" fontId="4" fillId="0" borderId="0" xfId="39239" applyNumberFormat="1" applyFont="1" applyFill="1" applyAlignment="1" applyProtection="1">
      <alignment horizontal="right" vertical="center"/>
    </xf>
    <xf numFmtId="198" fontId="10" fillId="0" borderId="0" xfId="39239" applyNumberFormat="1" applyFont="1" applyFill="1" applyAlignment="1" applyProtection="1">
      <alignment horizontal="right" vertical="center"/>
    </xf>
    <xf numFmtId="198" fontId="4" fillId="0" borderId="0" xfId="9" applyNumberFormat="1" applyFont="1" applyFill="1" applyBorder="1" applyAlignment="1" applyProtection="1">
      <alignment horizontal="right" vertical="center" wrapText="1"/>
      <protection locked="0"/>
    </xf>
    <xf numFmtId="198" fontId="10" fillId="0" borderId="0" xfId="9" applyNumberFormat="1" applyFont="1" applyFill="1" applyBorder="1" applyAlignment="1" applyProtection="1">
      <alignment horizontal="right" vertical="center" wrapText="1"/>
      <protection locked="0"/>
    </xf>
    <xf numFmtId="198" fontId="4" fillId="0" borderId="0" xfId="39239" applyNumberFormat="1" applyFont="1" applyFill="1" applyAlignment="1" applyProtection="1">
      <alignment horizontal="right" vertical="center"/>
      <protection locked="0"/>
    </xf>
    <xf numFmtId="198" fontId="10" fillId="0" borderId="0" xfId="39239" applyNumberFormat="1" applyFont="1" applyFill="1" applyAlignment="1" applyProtection="1">
      <alignment horizontal="right" vertical="center"/>
      <protection locked="0"/>
    </xf>
    <xf numFmtId="198" fontId="4" fillId="0" borderId="0" xfId="9" applyNumberFormat="1" applyFont="1" applyFill="1" applyBorder="1" applyAlignment="1" applyProtection="1">
      <alignment horizontal="right" vertical="center"/>
      <protection locked="0"/>
    </xf>
    <xf numFmtId="198" fontId="10" fillId="0" borderId="0" xfId="9" applyNumberFormat="1" applyFont="1" applyFill="1" applyBorder="1" applyAlignment="1" applyProtection="1">
      <alignment horizontal="right" vertical="center"/>
      <protection locked="0"/>
    </xf>
    <xf numFmtId="198" fontId="10" fillId="0" borderId="0" xfId="6" applyNumberFormat="1" applyFont="1" applyFill="1" applyBorder="1" applyAlignment="1" applyProtection="1">
      <alignment horizontal="right" vertical="center"/>
      <protection locked="0"/>
    </xf>
    <xf numFmtId="198" fontId="4" fillId="0" borderId="0" xfId="6" applyNumberFormat="1" applyFont="1" applyFill="1" applyBorder="1" applyAlignment="1" applyProtection="1">
      <alignment horizontal="right" vertical="center"/>
      <protection locked="0"/>
    </xf>
    <xf numFmtId="178" fontId="4" fillId="0" borderId="0" xfId="38485" applyNumberFormat="1" applyFont="1" applyFill="1" applyBorder="1" applyAlignment="1" applyProtection="1">
      <alignment vertical="center"/>
      <protection locked="0"/>
    </xf>
    <xf numFmtId="178" fontId="6" fillId="0" borderId="0" xfId="38485" applyNumberFormat="1" applyFont="1" applyFill="1" applyBorder="1" applyAlignment="1" applyProtection="1">
      <alignment vertical="center"/>
      <protection locked="0"/>
    </xf>
    <xf numFmtId="0" fontId="20" fillId="0" borderId="0" xfId="39279" applyFont="1" applyProtection="1">
      <protection locked="0"/>
    </xf>
    <xf numFmtId="0" fontId="6" fillId="0" borderId="0" xfId="9" applyNumberFormat="1" applyFont="1" applyFill="1" applyBorder="1" applyAlignment="1" applyProtection="1">
      <alignment vertical="center" wrapText="1"/>
    </xf>
    <xf numFmtId="0" fontId="20" fillId="0" borderId="0" xfId="39279" applyFont="1" applyAlignment="1" applyProtection="1">
      <protection locked="0"/>
    </xf>
    <xf numFmtId="178" fontId="20" fillId="0" borderId="0" xfId="9" applyNumberFormat="1" applyFont="1" applyAlignment="1" applyProtection="1">
      <alignment vertical="center"/>
      <protection locked="0"/>
    </xf>
    <xf numFmtId="0" fontId="20" fillId="0" borderId="0" xfId="9" applyNumberFormat="1" applyFont="1" applyFill="1" applyBorder="1" applyAlignment="1" applyProtection="1">
      <protection locked="0"/>
    </xf>
    <xf numFmtId="0" fontId="20" fillId="0" borderId="0" xfId="9" applyFont="1" applyAlignment="1" applyProtection="1">
      <alignment vertical="center"/>
      <protection locked="0"/>
    </xf>
    <xf numFmtId="0" fontId="20" fillId="0" borderId="0" xfId="39279" applyFont="1" applyProtection="1"/>
    <xf numFmtId="0" fontId="20" fillId="0" borderId="0" xfId="16" applyNumberFormat="1" applyFont="1" applyFill="1" applyBorder="1" applyAlignment="1" applyProtection="1">
      <alignment horizontal="right" vertical="center"/>
    </xf>
    <xf numFmtId="0" fontId="4" fillId="0" borderId="0" xfId="39279" applyFont="1" applyBorder="1" applyAlignment="1" applyProtection="1">
      <alignment horizontal="center" vertical="center"/>
    </xf>
    <xf numFmtId="0" fontId="4" fillId="0" borderId="0" xfId="5" applyFont="1" applyBorder="1" applyAlignment="1" applyProtection="1">
      <alignment horizontal="center" vertical="center" wrapText="1"/>
    </xf>
    <xf numFmtId="0" fontId="125" fillId="0" borderId="45" xfId="400" applyFont="1" applyFill="1" applyBorder="1" applyAlignment="1" applyProtection="1">
      <alignment horizontal="center" vertical="center" wrapText="1"/>
    </xf>
    <xf numFmtId="0" fontId="17" fillId="2" borderId="0" xfId="39279" quotePrefix="1" applyFont="1" applyFill="1" applyAlignment="1" applyProtection="1">
      <alignment horizontal="right"/>
      <protection locked="0"/>
    </xf>
    <xf numFmtId="205" fontId="10" fillId="2" borderId="0" xfId="9" applyNumberFormat="1" applyFont="1" applyFill="1" applyBorder="1" applyAlignment="1" applyProtection="1">
      <alignment horizontal="right" vertical="center"/>
      <protection locked="0"/>
    </xf>
    <xf numFmtId="0" fontId="4" fillId="0" borderId="0" xfId="6" applyFont="1" applyBorder="1" applyAlignment="1" applyProtection="1">
      <alignment horizontal="right" vertical="center"/>
    </xf>
    <xf numFmtId="49" fontId="6" fillId="0" borderId="0" xfId="39245" applyNumberFormat="1" applyFont="1" applyBorder="1" applyAlignment="1" applyProtection="1">
      <alignment horizontal="right"/>
    </xf>
    <xf numFmtId="0" fontId="4" fillId="43" borderId="0" xfId="39239" applyFont="1" applyFill="1" applyAlignment="1" applyProtection="1">
      <alignment vertical="center"/>
    </xf>
    <xf numFmtId="191" fontId="4" fillId="0" borderId="0" xfId="6" applyNumberFormat="1" applyFont="1" applyFill="1" applyBorder="1" applyAlignment="1" applyProtection="1">
      <alignment horizontal="right" vertical="center" wrapText="1"/>
    </xf>
    <xf numFmtId="191" fontId="6" fillId="0" borderId="0" xfId="39245" applyNumberFormat="1" applyFont="1" applyBorder="1" applyProtection="1"/>
    <xf numFmtId="191" fontId="4" fillId="0" borderId="0" xfId="9" applyNumberFormat="1" applyFont="1" applyFill="1" applyBorder="1" applyAlignment="1" applyProtection="1">
      <alignment horizontal="right" vertical="center" wrapText="1"/>
    </xf>
    <xf numFmtId="191" fontId="4" fillId="43" borderId="0" xfId="39239" applyNumberFormat="1" applyFont="1" applyFill="1" applyAlignment="1" applyProtection="1">
      <alignment vertical="center"/>
      <protection locked="0"/>
    </xf>
    <xf numFmtId="191" fontId="4" fillId="0" borderId="0" xfId="6" applyNumberFormat="1" applyFont="1" applyFill="1" applyBorder="1" applyAlignment="1" applyProtection="1">
      <alignment horizontal="right" vertical="center" wrapText="1"/>
      <protection locked="0"/>
    </xf>
    <xf numFmtId="191" fontId="4" fillId="0" borderId="0" xfId="39239" applyNumberFormat="1" applyFont="1" applyFill="1" applyAlignment="1" applyProtection="1">
      <alignment horizontal="right" vertical="center"/>
      <protection locked="0"/>
    </xf>
    <xf numFmtId="191" fontId="4" fillId="0" borderId="0" xfId="9" applyNumberFormat="1" applyFont="1" applyFill="1" applyBorder="1" applyAlignment="1" applyProtection="1">
      <alignment horizontal="right" vertical="center" wrapText="1"/>
      <protection locked="0"/>
    </xf>
    <xf numFmtId="191" fontId="4" fillId="0" borderId="0" xfId="6" applyNumberFormat="1" applyFont="1" applyFill="1" applyBorder="1" applyAlignment="1" applyProtection="1">
      <alignment horizontal="right" vertical="center"/>
      <protection locked="0"/>
    </xf>
    <xf numFmtId="191" fontId="4" fillId="0" borderId="0" xfId="6" applyNumberFormat="1" applyFont="1" applyFill="1" applyBorder="1" applyAlignment="1" applyProtection="1">
      <alignment horizontal="right" vertical="center"/>
    </xf>
    <xf numFmtId="191" fontId="4" fillId="0" borderId="0" xfId="9" applyNumberFormat="1" applyFont="1" applyFill="1" applyBorder="1" applyAlignment="1" applyProtection="1">
      <alignment horizontal="right" vertical="center"/>
      <protection locked="0"/>
    </xf>
    <xf numFmtId="191" fontId="4" fillId="0" borderId="0" xfId="9" applyNumberFormat="1" applyFont="1" applyFill="1" applyBorder="1" applyAlignment="1" applyProtection="1">
      <alignment horizontal="right" vertical="center"/>
    </xf>
    <xf numFmtId="205" fontId="4" fillId="0" borderId="0" xfId="6" applyNumberFormat="1" applyFont="1" applyFill="1" applyBorder="1" applyAlignment="1" applyProtection="1">
      <alignment horizontal="right" vertical="center"/>
      <protection locked="0"/>
    </xf>
    <xf numFmtId="205" fontId="4" fillId="0" borderId="0" xfId="39239" applyNumberFormat="1" applyFont="1" applyFill="1" applyAlignment="1" applyProtection="1">
      <alignment horizontal="right" vertical="center"/>
      <protection locked="0"/>
    </xf>
    <xf numFmtId="205" fontId="4" fillId="0" borderId="0" xfId="6" applyNumberFormat="1" applyFont="1" applyFill="1" applyBorder="1" applyAlignment="1" applyProtection="1">
      <alignment horizontal="right" vertical="center"/>
    </xf>
    <xf numFmtId="205" fontId="4" fillId="0" borderId="0" xfId="9" applyNumberFormat="1" applyFont="1" applyFill="1" applyBorder="1" applyAlignment="1" applyProtection="1">
      <alignment horizontal="right" vertical="center"/>
      <protection locked="0"/>
    </xf>
    <xf numFmtId="205" fontId="4" fillId="0" borderId="0" xfId="9" applyNumberFormat="1" applyFont="1" applyFill="1" applyBorder="1" applyAlignment="1" applyProtection="1">
      <alignment horizontal="right" vertical="center"/>
    </xf>
    <xf numFmtId="191" fontId="4" fillId="0" borderId="0" xfId="39283" applyNumberFormat="1" applyFont="1" applyBorder="1" applyProtection="1"/>
    <xf numFmtId="191" fontId="6" fillId="0" borderId="0" xfId="39283" applyNumberFormat="1" applyFont="1" applyBorder="1" applyProtection="1"/>
    <xf numFmtId="3" fontId="6" fillId="2" borderId="0" xfId="39239" applyNumberFormat="1" applyFont="1" applyFill="1" applyAlignment="1" applyProtection="1">
      <alignment vertical="center"/>
      <protection locked="0"/>
    </xf>
    <xf numFmtId="3" fontId="6" fillId="2" borderId="0" xfId="9" applyNumberFormat="1" applyFont="1" applyFill="1" applyBorder="1" applyAlignment="1" applyProtection="1">
      <alignment horizontal="right" vertical="center"/>
      <protection locked="0"/>
    </xf>
    <xf numFmtId="178" fontId="6" fillId="0" borderId="0" xfId="16" applyNumberFormat="1" applyFont="1" applyBorder="1" applyAlignment="1" applyProtection="1">
      <alignment horizontal="right" vertical="center"/>
      <protection locked="0"/>
    </xf>
    <xf numFmtId="0" fontId="125" fillId="0" borderId="87" xfId="400" applyFont="1" applyBorder="1" applyAlignment="1" applyProtection="1">
      <alignment horizontal="center" vertical="center" wrapText="1"/>
    </xf>
    <xf numFmtId="0" fontId="4" fillId="0" borderId="129" xfId="5" applyFont="1" applyBorder="1" applyAlignment="1" applyProtection="1">
      <alignment horizontal="center" vertical="center" wrapText="1"/>
    </xf>
    <xf numFmtId="0" fontId="21" fillId="0" borderId="0" xfId="9" applyNumberFormat="1" applyFont="1" applyFill="1" applyBorder="1" applyAlignment="1" applyProtection="1">
      <alignment horizontal="left" vertical="top" wrapText="1"/>
      <protection locked="0"/>
    </xf>
    <xf numFmtId="0" fontId="12" fillId="0" borderId="0" xfId="9" applyNumberFormat="1" applyFont="1" applyFill="1" applyBorder="1" applyAlignment="1" applyProtection="1">
      <alignment horizontal="left"/>
      <protection locked="0"/>
    </xf>
    <xf numFmtId="0" fontId="22" fillId="2" borderId="0" xfId="9" applyNumberFormat="1" applyFont="1" applyFill="1" applyBorder="1" applyAlignment="1" applyProtection="1">
      <alignment horizontal="left" vertical="top" wrapText="1"/>
      <protection locked="0"/>
    </xf>
    <xf numFmtId="0" fontId="4" fillId="0" borderId="0" xfId="9" applyNumberFormat="1" applyFont="1" applyFill="1" applyBorder="1" applyProtection="1"/>
    <xf numFmtId="0" fontId="20" fillId="0" borderId="0" xfId="39279" applyFont="1" applyFill="1" applyProtection="1"/>
    <xf numFmtId="0" fontId="20" fillId="0" borderId="0" xfId="39279" applyFont="1" applyFill="1" applyProtection="1">
      <protection locked="0"/>
    </xf>
    <xf numFmtId="0" fontId="179" fillId="0" borderId="0" xfId="400" applyFont="1" applyFill="1" applyBorder="1" applyAlignment="1" applyProtection="1">
      <protection locked="0"/>
    </xf>
    <xf numFmtId="0" fontId="4" fillId="0" borderId="82" xfId="5" applyFont="1" applyBorder="1" applyAlignment="1" applyProtection="1">
      <alignment horizontal="center" vertical="center" wrapText="1"/>
    </xf>
    <xf numFmtId="0" fontId="99" fillId="0" borderId="0" xfId="39279" applyFont="1" applyProtection="1">
      <protection locked="0"/>
    </xf>
    <xf numFmtId="0" fontId="20" fillId="0" borderId="49" xfId="6" applyNumberFormat="1" applyFont="1" applyFill="1" applyBorder="1" applyAlignment="1" applyProtection="1">
      <protection locked="0"/>
    </xf>
    <xf numFmtId="0" fontId="159" fillId="0" borderId="0" xfId="9" applyNumberFormat="1" applyFont="1" applyFill="1" applyBorder="1" applyAlignment="1" applyProtection="1">
      <alignment vertical="center" wrapText="1"/>
      <protection locked="0"/>
    </xf>
    <xf numFmtId="0" fontId="22" fillId="0" borderId="0" xfId="39279" applyFont="1" applyFill="1" applyAlignment="1" applyProtection="1">
      <alignment horizontal="left" vertical="top" wrapText="1"/>
      <protection locked="0"/>
    </xf>
    <xf numFmtId="190" fontId="4" fillId="0" borderId="0" xfId="6" applyNumberFormat="1" applyFont="1" applyFill="1" applyBorder="1" applyAlignment="1" applyProtection="1">
      <protection locked="0"/>
    </xf>
    <xf numFmtId="0" fontId="4" fillId="0" borderId="0" xfId="6" applyNumberFormat="1" applyFont="1" applyBorder="1" applyProtection="1">
      <protection locked="0"/>
    </xf>
    <xf numFmtId="0" fontId="99" fillId="0" borderId="0" xfId="39279" applyFont="1" applyFill="1" applyAlignment="1" applyProtection="1">
      <alignment horizontal="center"/>
    </xf>
    <xf numFmtId="0" fontId="20" fillId="0" borderId="0" xfId="39279" applyFont="1" applyFill="1" applyBorder="1" applyProtection="1">
      <protection locked="0"/>
    </xf>
    <xf numFmtId="0" fontId="99" fillId="0" borderId="0" xfId="39279" applyFont="1" applyFill="1" applyBorder="1" applyAlignment="1" applyProtection="1">
      <alignment horizontal="center"/>
    </xf>
    <xf numFmtId="0" fontId="3" fillId="0" borderId="0" xfId="39279" applyFont="1" applyFill="1" applyAlignment="1" applyProtection="1">
      <alignment horizontal="center" vertical="center"/>
    </xf>
    <xf numFmtId="0" fontId="3" fillId="0" borderId="0" xfId="39279" applyFont="1" applyFill="1" applyBorder="1" applyAlignment="1" applyProtection="1">
      <alignment horizontal="center" vertical="center"/>
    </xf>
    <xf numFmtId="0" fontId="4" fillId="0" borderId="0" xfId="39279" applyFont="1" applyFill="1" applyAlignment="1" applyProtection="1"/>
    <xf numFmtId="0" fontId="4" fillId="0" borderId="0" xfId="39279" applyFont="1" applyFill="1" applyBorder="1" applyAlignment="1" applyProtection="1"/>
    <xf numFmtId="0" fontId="125" fillId="0" borderId="87" xfId="400" applyFont="1" applyBorder="1" applyAlignment="1" applyProtection="1">
      <alignment horizontal="center" vertical="center" wrapText="1" shrinkToFit="1"/>
    </xf>
    <xf numFmtId="0" fontId="125" fillId="0" borderId="82" xfId="400" applyFont="1" applyBorder="1" applyAlignment="1" applyProtection="1">
      <alignment horizontal="center" vertical="center" wrapText="1" shrinkToFit="1"/>
    </xf>
    <xf numFmtId="0" fontId="4" fillId="0" borderId="87" xfId="4" applyFont="1" applyFill="1" applyBorder="1" applyAlignment="1" applyProtection="1">
      <alignment horizontal="center" vertical="center" wrapText="1" shrinkToFit="1"/>
    </xf>
    <xf numFmtId="6" fontId="4" fillId="0" borderId="82" xfId="4" applyNumberFormat="1" applyFont="1" applyFill="1" applyBorder="1" applyAlignment="1" applyProtection="1">
      <alignment horizontal="center" vertical="center" wrapText="1" shrinkToFit="1"/>
    </xf>
    <xf numFmtId="0" fontId="4" fillId="0" borderId="0" xfId="16" applyNumberFormat="1" applyFont="1" applyFill="1" applyBorder="1" applyAlignment="1" applyProtection="1">
      <alignment horizontal="center" vertical="center"/>
    </xf>
    <xf numFmtId="49" fontId="4" fillId="0" borderId="0" xfId="16" applyNumberFormat="1" applyFont="1" applyFill="1" applyBorder="1" applyAlignment="1" applyProtection="1">
      <alignment horizontal="center" vertical="center"/>
    </xf>
    <xf numFmtId="198" fontId="4" fillId="0" borderId="0" xfId="6" applyNumberFormat="1" applyFont="1" applyFill="1" applyBorder="1" applyAlignment="1" applyProtection="1">
      <alignment horizontal="right" vertical="center" wrapText="1"/>
    </xf>
    <xf numFmtId="2" fontId="97" fillId="0" borderId="0" xfId="39241" applyNumberFormat="1"/>
    <xf numFmtId="198" fontId="4" fillId="0" borderId="0" xfId="6" applyNumberFormat="1" applyFont="1" applyFill="1" applyBorder="1" applyAlignment="1" applyProtection="1">
      <alignment horizontal="right" vertical="center" wrapText="1"/>
      <protection locked="0"/>
    </xf>
    <xf numFmtId="186" fontId="4" fillId="0" borderId="0" xfId="6" applyNumberFormat="1" applyFont="1" applyFill="1" applyBorder="1" applyAlignment="1" applyProtection="1">
      <alignment horizontal="right" vertical="center"/>
      <protection locked="0"/>
    </xf>
    <xf numFmtId="186" fontId="4" fillId="0" borderId="0" xfId="9" applyNumberFormat="1" applyFont="1" applyFill="1" applyBorder="1" applyAlignment="1" applyProtection="1">
      <alignment horizontal="right" vertical="center"/>
      <protection locked="0"/>
    </xf>
    <xf numFmtId="178" fontId="4" fillId="0" borderId="0" xfId="16" applyNumberFormat="1" applyFont="1" applyBorder="1" applyAlignment="1" applyProtection="1">
      <alignment horizontal="right" vertical="center"/>
      <protection locked="0"/>
    </xf>
    <xf numFmtId="0" fontId="16" fillId="0" borderId="0" xfId="7436" applyFont="1"/>
    <xf numFmtId="177" fontId="10" fillId="2" borderId="0" xfId="4" applyNumberFormat="1" applyFont="1" applyFill="1" applyBorder="1" applyAlignment="1" applyProtection="1">
      <alignment horizontal="right" vertical="center"/>
    </xf>
    <xf numFmtId="178" fontId="4" fillId="0" borderId="0" xfId="16" applyNumberFormat="1" applyFont="1" applyFill="1" applyBorder="1" applyAlignment="1" applyProtection="1">
      <alignment horizontal="right" vertical="center"/>
      <protection locked="0"/>
    </xf>
    <xf numFmtId="177" fontId="17" fillId="2" borderId="0" xfId="4" applyNumberFormat="1" applyFont="1" applyFill="1" applyBorder="1" applyAlignment="1" applyProtection="1">
      <alignment horizontal="left" vertical="center"/>
    </xf>
    <xf numFmtId="0" fontId="16" fillId="0" borderId="0" xfId="7436"/>
    <xf numFmtId="0" fontId="4" fillId="2" borderId="0" xfId="39239" quotePrefix="1" applyFont="1" applyFill="1" applyAlignment="1" applyProtection="1">
      <alignment horizontal="right" vertical="center"/>
      <protection locked="0"/>
    </xf>
    <xf numFmtId="177" fontId="17" fillId="2" borderId="0" xfId="4" applyNumberFormat="1" applyFont="1" applyFill="1" applyBorder="1" applyAlignment="1" applyProtection="1">
      <alignment horizontal="right" vertical="center"/>
    </xf>
    <xf numFmtId="3" fontId="6" fillId="0" borderId="0" xfId="16" applyNumberFormat="1" applyFont="1" applyBorder="1" applyAlignment="1" applyProtection="1">
      <alignment horizontal="right" vertical="center"/>
      <protection locked="0"/>
    </xf>
    <xf numFmtId="0" fontId="6" fillId="0" borderId="0" xfId="39239" applyFont="1" applyFill="1" applyBorder="1" applyAlignment="1" applyProtection="1">
      <alignment vertical="center"/>
      <protection locked="0"/>
    </xf>
    <xf numFmtId="3" fontId="6" fillId="0" borderId="0" xfId="39239" applyNumberFormat="1" applyFont="1" applyFill="1" applyAlignment="1" applyProtection="1">
      <alignment vertical="center"/>
      <protection locked="0"/>
    </xf>
    <xf numFmtId="178" fontId="6" fillId="0" borderId="0" xfId="16" applyNumberFormat="1" applyFont="1" applyFill="1" applyAlignment="1" applyProtection="1">
      <alignment horizontal="right" vertical="center"/>
      <protection locked="0"/>
    </xf>
    <xf numFmtId="0" fontId="125" fillId="0" borderId="87" xfId="400" applyFont="1" applyFill="1" applyBorder="1" applyAlignment="1" applyProtection="1">
      <alignment horizontal="center" vertical="center" wrapText="1" shrinkToFit="1"/>
    </xf>
    <xf numFmtId="0" fontId="125" fillId="0" borderId="82" xfId="400" applyFont="1" applyFill="1" applyBorder="1" applyAlignment="1" applyProtection="1">
      <alignment horizontal="center" vertical="center" wrapText="1" shrinkToFit="1"/>
    </xf>
    <xf numFmtId="0" fontId="4" fillId="0" borderId="82" xfId="4" applyFont="1" applyFill="1" applyBorder="1" applyAlignment="1" applyProtection="1">
      <alignment horizontal="center" vertical="center" wrapText="1" shrinkToFit="1"/>
    </xf>
    <xf numFmtId="0" fontId="20" fillId="0" borderId="0" xfId="39279" applyFont="1" applyFill="1" applyBorder="1" applyAlignment="1" applyProtection="1">
      <alignment vertical="center"/>
      <protection locked="0"/>
    </xf>
    <xf numFmtId="198" fontId="4" fillId="0" borderId="0" xfId="39239" applyNumberFormat="1" applyFont="1" applyFill="1" applyAlignment="1" applyProtection="1">
      <alignment vertical="center"/>
      <protection locked="0"/>
    </xf>
    <xf numFmtId="186" fontId="4" fillId="0" borderId="0" xfId="39239" applyNumberFormat="1" applyFont="1" applyFill="1" applyAlignment="1" applyProtection="1">
      <alignment horizontal="right" vertical="center"/>
      <protection locked="0"/>
    </xf>
    <xf numFmtId="0" fontId="4" fillId="0" borderId="0" xfId="11" applyNumberFormat="1" applyFont="1" applyFill="1" applyBorder="1" applyAlignment="1" applyProtection="1">
      <alignment horizontal="left" vertical="center" wrapText="1"/>
    </xf>
    <xf numFmtId="178" fontId="4" fillId="2" borderId="0" xfId="38485" applyNumberFormat="1" applyFont="1" applyFill="1" applyBorder="1" applyAlignment="1" applyProtection="1">
      <alignment vertical="center"/>
      <protection locked="0"/>
    </xf>
    <xf numFmtId="0" fontId="6" fillId="0" borderId="0" xfId="11" applyNumberFormat="1" applyFont="1" applyFill="1" applyBorder="1" applyAlignment="1" applyProtection="1">
      <alignment horizontal="left" vertical="center" wrapText="1"/>
    </xf>
    <xf numFmtId="0" fontId="4" fillId="0" borderId="49" xfId="6" applyNumberFormat="1" applyFont="1" applyFill="1" applyBorder="1" applyAlignment="1" applyProtection="1">
      <protection locked="0"/>
    </xf>
    <xf numFmtId="0" fontId="16" fillId="0" borderId="0" xfId="9" applyFont="1" applyFill="1" applyBorder="1" applyAlignment="1">
      <alignment horizontal="left" vertical="top"/>
    </xf>
    <xf numFmtId="0" fontId="4" fillId="0" borderId="0" xfId="6" applyNumberFormat="1" applyFont="1" applyFill="1" applyBorder="1" applyAlignment="1" applyProtection="1">
      <alignment vertical="center"/>
    </xf>
    <xf numFmtId="186" fontId="6" fillId="2" borderId="0" xfId="39239" quotePrefix="1" applyNumberFormat="1" applyFont="1" applyFill="1" applyAlignment="1" applyProtection="1">
      <alignment horizontal="right" vertical="center"/>
      <protection locked="0"/>
    </xf>
    <xf numFmtId="0" fontId="4" fillId="2" borderId="0" xfId="4" applyFont="1" applyFill="1" applyBorder="1" applyAlignment="1" applyProtection="1">
      <alignment vertical="center" wrapText="1" shrinkToFit="1"/>
    </xf>
    <xf numFmtId="206" fontId="6" fillId="2" borderId="0" xfId="39239" quotePrefix="1" applyNumberFormat="1" applyFont="1" applyFill="1" applyAlignment="1" applyProtection="1">
      <alignment horizontal="right" vertical="center"/>
      <protection locked="0"/>
    </xf>
    <xf numFmtId="0" fontId="4" fillId="0" borderId="0" xfId="4" applyFont="1" applyFill="1" applyBorder="1" applyAlignment="1" applyProtection="1">
      <alignment vertical="center" wrapText="1" shrinkToFit="1"/>
    </xf>
    <xf numFmtId="186" fontId="4" fillId="0" borderId="0" xfId="6" applyNumberFormat="1" applyFont="1" applyFill="1" applyBorder="1" applyAlignment="1" applyProtection="1">
      <alignment vertical="center"/>
    </xf>
    <xf numFmtId="198" fontId="4" fillId="0" borderId="0" xfId="16" applyNumberFormat="1" applyFont="1" applyFill="1" applyBorder="1" applyAlignment="1" applyProtection="1">
      <alignment vertical="center"/>
      <protection locked="0"/>
    </xf>
    <xf numFmtId="198" fontId="6" fillId="0" borderId="0" xfId="16" applyNumberFormat="1" applyFont="1" applyFill="1" applyBorder="1" applyAlignment="1" applyProtection="1">
      <alignment vertical="center"/>
      <protection locked="0"/>
    </xf>
    <xf numFmtId="0" fontId="4" fillId="0" borderId="0" xfId="4" applyFont="1" applyFill="1" applyBorder="1" applyAlignment="1" applyProtection="1">
      <alignment horizontal="center" vertical="center" wrapText="1" shrinkToFit="1"/>
    </xf>
    <xf numFmtId="0" fontId="4" fillId="0" borderId="0" xfId="5" applyFont="1" applyFill="1" applyBorder="1" applyAlignment="1" applyProtection="1">
      <alignment horizontal="center" vertical="center" wrapText="1" shrinkToFit="1"/>
    </xf>
    <xf numFmtId="0" fontId="4" fillId="0" borderId="49" xfId="4" applyFont="1" applyFill="1" applyBorder="1" applyAlignment="1" applyProtection="1">
      <alignment horizontal="center" vertical="center" wrapText="1" shrinkToFit="1"/>
    </xf>
    <xf numFmtId="0" fontId="3" fillId="0" borderId="0" xfId="39279" applyFont="1" applyFill="1" applyBorder="1" applyAlignment="1" applyProtection="1">
      <alignment vertical="center" wrapText="1"/>
    </xf>
    <xf numFmtId="0" fontId="25" fillId="0" borderId="0" xfId="16" applyFont="1" applyFill="1"/>
    <xf numFmtId="0" fontId="177" fillId="0" borderId="0" xfId="16" applyFont="1" applyFill="1" applyAlignment="1">
      <alignment horizontal="center"/>
    </xf>
    <xf numFmtId="0" fontId="104" fillId="0" borderId="0" xfId="16" applyNumberFormat="1" applyFont="1" applyFill="1" applyBorder="1" applyAlignment="1" applyProtection="1">
      <alignment horizontal="left" vertical="center"/>
    </xf>
    <xf numFmtId="0" fontId="3" fillId="0" borderId="0" xfId="16" applyFont="1" applyBorder="1" applyAlignment="1" applyProtection="1">
      <alignment horizontal="center" vertical="center" wrapText="1"/>
    </xf>
    <xf numFmtId="0" fontId="104" fillId="0" borderId="0" xfId="16" applyNumberFormat="1" applyFont="1" applyFill="1" applyBorder="1" applyAlignment="1" applyProtection="1">
      <alignment horizontal="right" vertical="center"/>
    </xf>
    <xf numFmtId="0" fontId="10" fillId="0" borderId="45" xfId="5" applyFont="1" applyBorder="1" applyAlignment="1" applyProtection="1">
      <alignment horizontal="center" vertical="center" wrapText="1"/>
    </xf>
    <xf numFmtId="0" fontId="4" fillId="0" borderId="0" xfId="16" applyNumberFormat="1" applyFont="1" applyFill="1" applyBorder="1" applyAlignment="1" applyProtection="1">
      <alignment vertical="center"/>
    </xf>
    <xf numFmtId="49" fontId="4" fillId="0" borderId="0" xfId="16" applyNumberFormat="1" applyFont="1" applyFill="1" applyBorder="1" applyAlignment="1" applyProtection="1">
      <alignment vertical="center"/>
    </xf>
    <xf numFmtId="186" fontId="6" fillId="2" borderId="0" xfId="9" quotePrefix="1" applyNumberFormat="1" applyFont="1" applyFill="1" applyBorder="1" applyAlignment="1" applyProtection="1">
      <alignment horizontal="right" vertical="center" wrapText="1"/>
      <protection locked="0"/>
    </xf>
    <xf numFmtId="0" fontId="0" fillId="0" borderId="0" xfId="9" applyFont="1" applyFill="1"/>
    <xf numFmtId="0" fontId="4" fillId="0" borderId="0" xfId="9" applyFont="1" applyFill="1" applyBorder="1" applyAlignment="1" applyProtection="1">
      <alignment vertical="center"/>
    </xf>
    <xf numFmtId="198" fontId="6" fillId="0" borderId="0" xfId="39281" applyNumberFormat="1" applyFont="1" applyFill="1" applyAlignment="1" applyProtection="1">
      <alignment horizontal="right" vertical="center"/>
      <protection locked="0"/>
    </xf>
    <xf numFmtId="198" fontId="17" fillId="0" borderId="0" xfId="9" applyNumberFormat="1" applyFont="1" applyFill="1" applyBorder="1" applyAlignment="1" applyProtection="1">
      <alignment horizontal="right" vertical="center" wrapText="1"/>
      <protection locked="0"/>
    </xf>
    <xf numFmtId="207" fontId="4" fillId="0" borderId="0" xfId="9" applyNumberFormat="1" applyFont="1" applyFill="1" applyBorder="1" applyAlignment="1" applyProtection="1">
      <alignment horizontal="right" vertical="center" wrapText="1"/>
      <protection locked="0"/>
    </xf>
    <xf numFmtId="0" fontId="4" fillId="0" borderId="0" xfId="9" applyFont="1" applyFill="1"/>
    <xf numFmtId="186" fontId="4" fillId="0" borderId="0" xfId="9" applyNumberFormat="1" applyFont="1" applyFill="1" applyBorder="1" applyAlignment="1" applyProtection="1">
      <alignment horizontal="right" vertical="center" wrapText="1"/>
      <protection locked="0"/>
    </xf>
    <xf numFmtId="0" fontId="4" fillId="0" borderId="0" xfId="5" applyFont="1" applyFill="1" applyBorder="1" applyAlignment="1" applyProtection="1">
      <alignment horizontal="left"/>
    </xf>
    <xf numFmtId="186" fontId="4" fillId="0" borderId="0" xfId="16" applyNumberFormat="1" applyFont="1" applyFill="1" applyBorder="1" applyAlignment="1" applyProtection="1">
      <alignment horizontal="right" vertical="center" wrapText="1"/>
      <protection locked="0"/>
    </xf>
    <xf numFmtId="207" fontId="6" fillId="0" borderId="0" xfId="9" applyNumberFormat="1" applyFont="1" applyFill="1" applyBorder="1" applyAlignment="1" applyProtection="1">
      <alignment horizontal="right" vertical="center" wrapText="1"/>
      <protection locked="0"/>
    </xf>
    <xf numFmtId="0" fontId="6" fillId="0" borderId="0" xfId="9" applyFont="1" applyFill="1"/>
    <xf numFmtId="186" fontId="4" fillId="0" borderId="0" xfId="39281" applyNumberFormat="1" applyFont="1" applyFill="1" applyAlignment="1" applyProtection="1">
      <alignment horizontal="right" vertical="center"/>
      <protection locked="0"/>
    </xf>
    <xf numFmtId="186" fontId="6" fillId="0" borderId="0" xfId="16" applyNumberFormat="1" applyFont="1" applyFill="1" applyBorder="1" applyAlignment="1" applyProtection="1">
      <alignment horizontal="right" vertical="center"/>
      <protection locked="0"/>
    </xf>
    <xf numFmtId="186" fontId="4" fillId="0" borderId="0" xfId="16" applyNumberFormat="1" applyFont="1" applyFill="1" applyBorder="1" applyAlignment="1" applyProtection="1">
      <alignment horizontal="right" vertical="center"/>
      <protection locked="0"/>
    </xf>
    <xf numFmtId="207" fontId="4" fillId="0" borderId="0" xfId="11" applyNumberFormat="1" applyFont="1" applyFill="1" applyBorder="1" applyAlignment="1" applyProtection="1">
      <alignment horizontal="right" vertical="center" wrapText="1"/>
      <protection locked="0"/>
    </xf>
    <xf numFmtId="186" fontId="6" fillId="2" borderId="0" xfId="16" quotePrefix="1" applyNumberFormat="1" applyFont="1" applyFill="1" applyBorder="1" applyAlignment="1" applyProtection="1">
      <alignment horizontal="right" vertical="center" wrapText="1"/>
      <protection locked="0"/>
    </xf>
    <xf numFmtId="186" fontId="4" fillId="2" borderId="0" xfId="16" applyNumberFormat="1" applyFont="1" applyFill="1" applyBorder="1" applyAlignment="1" applyProtection="1">
      <alignment horizontal="right" vertical="center" wrapText="1"/>
      <protection locked="0"/>
    </xf>
    <xf numFmtId="186" fontId="6" fillId="2" borderId="0" xfId="11" quotePrefix="1" applyNumberFormat="1" applyFont="1" applyFill="1" applyBorder="1" applyAlignment="1" applyProtection="1">
      <alignment horizontal="right" vertical="center" wrapText="1"/>
      <protection locked="0"/>
    </xf>
    <xf numFmtId="186" fontId="17" fillId="0" borderId="0" xfId="16" applyNumberFormat="1" applyFont="1" applyFill="1" applyBorder="1" applyAlignment="1" applyProtection="1">
      <alignment horizontal="right" vertical="center"/>
      <protection locked="0"/>
    </xf>
    <xf numFmtId="49" fontId="6" fillId="0" borderId="0" xfId="38485" applyNumberFormat="1" applyFont="1" applyFill="1" applyBorder="1" applyAlignment="1" applyProtection="1">
      <alignment vertical="center"/>
      <protection locked="0"/>
    </xf>
    <xf numFmtId="2" fontId="4" fillId="0" borderId="0" xfId="11" applyNumberFormat="1" applyFont="1" applyFill="1" applyBorder="1" applyAlignment="1" applyProtection="1">
      <alignment horizontal="right" vertical="center" wrapText="1"/>
      <protection locked="0"/>
    </xf>
    <xf numFmtId="0" fontId="6" fillId="0" borderId="0" xfId="16" applyNumberFormat="1" applyFont="1" applyFill="1" applyBorder="1" applyAlignment="1" applyProtection="1">
      <alignment vertical="center"/>
    </xf>
    <xf numFmtId="186" fontId="6" fillId="0" borderId="0" xfId="16" applyNumberFormat="1" applyFont="1" applyFill="1" applyAlignment="1" applyProtection="1">
      <alignment horizontal="right" vertical="center"/>
      <protection locked="0"/>
    </xf>
    <xf numFmtId="49" fontId="4" fillId="0" borderId="0" xfId="38485" applyNumberFormat="1" applyFont="1" applyFill="1" applyBorder="1" applyAlignment="1" applyProtection="1">
      <alignment vertical="center"/>
      <protection locked="0"/>
    </xf>
    <xf numFmtId="0" fontId="25" fillId="0" borderId="0" xfId="16" applyFont="1" applyFill="1" applyBorder="1"/>
    <xf numFmtId="0" fontId="22" fillId="0" borderId="0" xfId="16" applyNumberFormat="1" applyFont="1" applyFill="1" applyBorder="1" applyAlignment="1" applyProtection="1">
      <alignment horizontal="left" vertical="top"/>
      <protection locked="0"/>
    </xf>
    <xf numFmtId="0" fontId="16" fillId="0" borderId="0" xfId="18565" applyFill="1"/>
    <xf numFmtId="0" fontId="181" fillId="0" borderId="0" xfId="16" applyFont="1" applyFill="1"/>
    <xf numFmtId="0" fontId="21" fillId="0" borderId="0" xfId="16" applyNumberFormat="1" applyFont="1" applyFill="1" applyBorder="1" applyAlignment="1" applyProtection="1">
      <alignment horizontal="left" vertical="top" wrapText="1"/>
      <protection locked="0"/>
    </xf>
    <xf numFmtId="0" fontId="21" fillId="0" borderId="0" xfId="16" applyNumberFormat="1" applyFont="1" applyFill="1" applyBorder="1" applyAlignment="1" applyProtection="1">
      <alignment horizontal="left" vertical="top"/>
      <protection locked="0"/>
    </xf>
    <xf numFmtId="0" fontId="4" fillId="0" borderId="0" xfId="16" applyNumberFormat="1" applyFont="1" applyFill="1" applyBorder="1" applyAlignment="1" applyProtection="1">
      <protection locked="0"/>
    </xf>
    <xf numFmtId="0" fontId="20" fillId="0" borderId="0" xfId="16" applyFont="1" applyFill="1"/>
    <xf numFmtId="190" fontId="4" fillId="0" borderId="0" xfId="16" applyNumberFormat="1" applyFont="1" applyFill="1" applyBorder="1" applyAlignment="1" applyProtection="1">
      <protection locked="0"/>
    </xf>
    <xf numFmtId="0" fontId="99" fillId="0" borderId="0" xfId="39282" applyFont="1" applyFill="1" applyAlignment="1" applyProtection="1">
      <alignment horizontal="center"/>
    </xf>
    <xf numFmtId="0" fontId="3" fillId="0" borderId="0" xfId="39282" applyFont="1" applyFill="1" applyAlignment="1" applyProtection="1">
      <alignment horizontal="center" vertical="center"/>
    </xf>
    <xf numFmtId="0" fontId="20" fillId="0" borderId="0" xfId="39282" applyFont="1" applyFill="1" applyBorder="1" applyAlignment="1" applyProtection="1">
      <alignment horizontal="left" vertical="center" wrapText="1" shrinkToFit="1"/>
    </xf>
    <xf numFmtId="0" fontId="20" fillId="0" borderId="0" xfId="39282" applyFont="1" applyFill="1" applyAlignment="1" applyProtection="1">
      <alignment vertical="center"/>
    </xf>
    <xf numFmtId="0" fontId="4" fillId="0" borderId="0" xfId="39282" applyFont="1" applyFill="1" applyAlignment="1" applyProtection="1"/>
    <xf numFmtId="0" fontId="4" fillId="0" borderId="87" xfId="89" applyFont="1" applyFill="1" applyBorder="1" applyAlignment="1" applyProtection="1">
      <alignment horizontal="center" vertical="center" wrapText="1" shrinkToFit="1"/>
    </xf>
    <xf numFmtId="0" fontId="4" fillId="0" borderId="27" xfId="89" applyFont="1" applyFill="1" applyBorder="1" applyAlignment="1" applyProtection="1">
      <alignment horizontal="center" vertical="center" wrapText="1" shrinkToFit="1"/>
    </xf>
    <xf numFmtId="0" fontId="4" fillId="0" borderId="130" xfId="89" applyFont="1" applyFill="1" applyBorder="1" applyAlignment="1" applyProtection="1">
      <alignment horizontal="center" vertical="center" wrapText="1" shrinkToFit="1"/>
    </xf>
    <xf numFmtId="0" fontId="4" fillId="0" borderId="0" xfId="39281" applyFont="1" applyFill="1" applyAlignment="1" applyProtection="1">
      <alignment vertical="center"/>
    </xf>
    <xf numFmtId="0" fontId="4" fillId="0" borderId="0" xfId="9" applyNumberFormat="1" applyFont="1" applyFill="1" applyBorder="1" applyAlignment="1" applyProtection="1">
      <alignment horizontal="right" vertical="center" wrapText="1"/>
    </xf>
    <xf numFmtId="0" fontId="4" fillId="0" borderId="0" xfId="39281" applyFont="1" applyFill="1" applyAlignment="1" applyProtection="1">
      <alignment vertical="center"/>
      <protection locked="0"/>
    </xf>
    <xf numFmtId="198" fontId="4" fillId="0" borderId="0" xfId="39281" applyNumberFormat="1" applyFont="1" applyFill="1" applyAlignment="1" applyProtection="1">
      <alignment vertical="center"/>
      <protection locked="0"/>
    </xf>
    <xf numFmtId="0" fontId="4" fillId="0" borderId="0" xfId="39281" applyFont="1" applyFill="1" applyAlignment="1" applyProtection="1">
      <alignment horizontal="left" vertical="center"/>
      <protection locked="0"/>
    </xf>
    <xf numFmtId="0" fontId="4" fillId="2" borderId="0" xfId="39281" applyFont="1" applyFill="1" applyAlignment="1" applyProtection="1">
      <alignment horizontal="left" vertical="center"/>
      <protection locked="0"/>
    </xf>
    <xf numFmtId="198" fontId="4" fillId="2" borderId="0" xfId="9" applyNumberFormat="1" applyFont="1" applyFill="1" applyBorder="1" applyAlignment="1" applyProtection="1">
      <alignment horizontal="right" vertical="center" wrapText="1"/>
      <protection locked="0"/>
    </xf>
    <xf numFmtId="198" fontId="6" fillId="0" borderId="0" xfId="39281" applyNumberFormat="1" applyFont="1" applyFill="1" applyAlignment="1" applyProtection="1">
      <alignment vertical="center"/>
      <protection locked="0"/>
    </xf>
    <xf numFmtId="0" fontId="6" fillId="0" borderId="0" xfId="39281" applyFont="1" applyFill="1" applyAlignment="1" applyProtection="1">
      <alignment vertical="center"/>
      <protection locked="0"/>
    </xf>
    <xf numFmtId="0" fontId="17" fillId="2" borderId="0" xfId="39281" applyFont="1" applyFill="1" applyAlignment="1" applyProtection="1">
      <alignment horizontal="left" vertical="center"/>
      <protection locked="0"/>
    </xf>
    <xf numFmtId="0" fontId="20" fillId="0" borderId="0" xfId="39282" applyFont="1" applyFill="1" applyProtection="1">
      <protection locked="0"/>
    </xf>
    <xf numFmtId="0" fontId="4" fillId="0" borderId="82" xfId="89" applyFont="1" applyFill="1" applyBorder="1" applyAlignment="1" applyProtection="1">
      <alignment horizontal="center" vertical="center" wrapText="1" shrinkToFit="1"/>
    </xf>
    <xf numFmtId="0" fontId="20" fillId="0" borderId="49" xfId="39282" applyFont="1" applyFill="1" applyBorder="1" applyProtection="1">
      <protection locked="0"/>
    </xf>
    <xf numFmtId="0" fontId="22" fillId="0" borderId="0" xfId="9" applyNumberFormat="1" applyFont="1" applyFill="1" applyBorder="1" applyAlignment="1" applyProtection="1">
      <alignment horizontal="left" vertical="center" wrapText="1"/>
      <protection locked="0"/>
    </xf>
    <xf numFmtId="0" fontId="25" fillId="43" borderId="0" xfId="9" applyFont="1" applyFill="1" applyAlignment="1" applyProtection="1">
      <alignment vertical="center"/>
      <protection locked="0"/>
    </xf>
    <xf numFmtId="0" fontId="20" fillId="0" borderId="0" xfId="39282" applyFont="1" applyFill="1" applyAlignment="1" applyProtection="1">
      <alignment vertical="center"/>
      <protection locked="0"/>
    </xf>
    <xf numFmtId="0" fontId="20" fillId="2" borderId="0" xfId="39282" applyFont="1" applyFill="1" applyProtection="1">
      <protection locked="0"/>
    </xf>
    <xf numFmtId="0" fontId="22" fillId="0" borderId="0" xfId="39282" applyFont="1" applyFill="1" applyProtection="1">
      <protection locked="0"/>
    </xf>
    <xf numFmtId="0" fontId="5" fillId="0" borderId="0" xfId="39282" applyFont="1" applyFill="1" applyAlignment="1" applyProtection="1">
      <alignment vertical="center"/>
    </xf>
    <xf numFmtId="0" fontId="2" fillId="0" borderId="0" xfId="39241" quotePrefix="1" applyFont="1" applyFill="1"/>
    <xf numFmtId="0" fontId="17" fillId="0" borderId="0" xfId="39283" quotePrefix="1" applyNumberFormat="1" applyFont="1" applyFill="1" applyBorder="1" applyProtection="1">
      <protection locked="0"/>
    </xf>
    <xf numFmtId="0" fontId="17" fillId="0" borderId="0" xfId="39283" applyNumberFormat="1" applyFont="1" applyFill="1" applyBorder="1" applyProtection="1">
      <protection locked="0"/>
    </xf>
    <xf numFmtId="198" fontId="17" fillId="0" borderId="0" xfId="39283" applyNumberFormat="1" applyFont="1" applyFill="1" applyBorder="1" applyProtection="1">
      <protection locked="0"/>
    </xf>
    <xf numFmtId="0" fontId="10" fillId="0" borderId="0" xfId="39283" applyNumberFormat="1" applyFont="1" applyFill="1" applyBorder="1" applyProtection="1">
      <protection locked="0"/>
    </xf>
    <xf numFmtId="0" fontId="4" fillId="2" borderId="0" xfId="9" applyNumberFormat="1" applyFont="1" applyFill="1" applyBorder="1" applyAlignment="1" applyProtection="1">
      <alignment horizontal="left" vertical="center" wrapText="1"/>
    </xf>
    <xf numFmtId="0" fontId="10" fillId="2" borderId="0" xfId="39283" applyNumberFormat="1" applyFont="1" applyFill="1" applyBorder="1" applyProtection="1">
      <protection locked="0"/>
    </xf>
    <xf numFmtId="0" fontId="4" fillId="2" borderId="0" xfId="39281" applyFont="1" applyFill="1" applyAlignment="1" applyProtection="1">
      <alignment vertical="center"/>
      <protection locked="0"/>
    </xf>
    <xf numFmtId="1" fontId="10" fillId="2" borderId="0" xfId="39283" applyNumberFormat="1" applyFont="1" applyFill="1" applyBorder="1" applyProtection="1">
      <protection locked="0"/>
    </xf>
    <xf numFmtId="1" fontId="10" fillId="0" borderId="0" xfId="39283" applyNumberFormat="1" applyFont="1" applyFill="1" applyBorder="1" applyProtection="1">
      <protection locked="0"/>
    </xf>
    <xf numFmtId="198" fontId="10" fillId="0" borderId="0" xfId="39283" applyNumberFormat="1" applyFont="1" applyFill="1" applyBorder="1" applyProtection="1">
      <protection locked="0"/>
    </xf>
    <xf numFmtId="1" fontId="17" fillId="0" borderId="0" xfId="39283" applyNumberFormat="1" applyFont="1" applyFill="1" applyBorder="1" applyProtection="1">
      <protection locked="0"/>
    </xf>
    <xf numFmtId="0" fontId="17" fillId="0" borderId="0" xfId="9" applyNumberFormat="1" applyFont="1" applyFill="1" applyBorder="1" applyAlignment="1" applyProtection="1">
      <alignment horizontal="left" vertical="center" wrapText="1"/>
    </xf>
    <xf numFmtId="0" fontId="20" fillId="0" borderId="0" xfId="39282" applyFont="1" applyFill="1" applyBorder="1" applyProtection="1">
      <protection locked="0"/>
    </xf>
    <xf numFmtId="0" fontId="178" fillId="43" borderId="0" xfId="9" applyFont="1" applyFill="1" applyAlignment="1" applyProtection="1">
      <alignment vertical="center"/>
      <protection locked="0"/>
    </xf>
    <xf numFmtId="0" fontId="20" fillId="0" borderId="0" xfId="39282" applyFont="1" applyFill="1" applyBorder="1" applyAlignment="1" applyProtection="1">
      <alignment horizontal="left" wrapText="1" shrinkToFit="1"/>
    </xf>
    <xf numFmtId="0" fontId="4" fillId="0" borderId="0" xfId="39282" applyFont="1" applyFill="1" applyBorder="1" applyAlignment="1" applyProtection="1">
      <alignment horizontal="left" wrapText="1" shrinkToFit="1"/>
    </xf>
    <xf numFmtId="0" fontId="4" fillId="0" borderId="82" xfId="89" applyFont="1" applyFill="1" applyBorder="1" applyAlignment="1" applyProtection="1">
      <alignment horizontal="right" vertical="center" wrapText="1"/>
    </xf>
    <xf numFmtId="0" fontId="6" fillId="2" borderId="0" xfId="39281" applyFont="1" applyFill="1" applyAlignment="1" applyProtection="1">
      <alignment vertical="center"/>
      <protection locked="0"/>
    </xf>
    <xf numFmtId="198" fontId="20" fillId="0" borderId="0" xfId="39282" applyNumberFormat="1" applyFont="1" applyFill="1" applyAlignment="1" applyProtection="1">
      <alignment vertical="center"/>
      <protection locked="0"/>
    </xf>
    <xf numFmtId="198" fontId="20" fillId="0" borderId="0" xfId="39282" applyNumberFormat="1" applyFont="1" applyFill="1" applyProtection="1">
      <protection locked="0"/>
    </xf>
    <xf numFmtId="0" fontId="20" fillId="0" borderId="0" xfId="39282" applyFont="1" applyFill="1" applyBorder="1" applyAlignment="1" applyProtection="1">
      <alignment horizontal="right" wrapText="1" shrinkToFit="1"/>
    </xf>
    <xf numFmtId="0" fontId="4" fillId="0" borderId="82" xfId="89" applyFont="1" applyFill="1" applyBorder="1" applyAlignment="1" applyProtection="1">
      <alignment horizontal="right" vertical="top" wrapText="1"/>
    </xf>
    <xf numFmtId="0" fontId="4" fillId="2" borderId="0" xfId="9" quotePrefix="1" applyNumberFormat="1" applyFont="1" applyFill="1" applyBorder="1" applyAlignment="1" applyProtection="1">
      <alignment horizontal="center" vertical="center" wrapText="1"/>
    </xf>
    <xf numFmtId="0" fontId="4" fillId="0" borderId="0" xfId="9" applyNumberFormat="1" applyFont="1" applyFill="1" applyBorder="1" applyAlignment="1" applyProtection="1">
      <alignment horizontal="left" vertical="center" wrapText="1"/>
      <protection locked="0"/>
    </xf>
    <xf numFmtId="0" fontId="4" fillId="0" borderId="0" xfId="9" applyFont="1" applyFill="1" applyBorder="1" applyAlignment="1" applyProtection="1">
      <alignment vertical="center"/>
      <protection locked="0"/>
    </xf>
    <xf numFmtId="49" fontId="17" fillId="0" borderId="0" xfId="39283" applyNumberFormat="1" applyFont="1" applyFill="1" applyBorder="1" applyProtection="1">
      <protection locked="0"/>
    </xf>
    <xf numFmtId="49" fontId="10" fillId="0" borderId="0" xfId="39283" applyNumberFormat="1" applyFont="1" applyFill="1" applyBorder="1" applyProtection="1">
      <protection locked="0"/>
    </xf>
    <xf numFmtId="0" fontId="6" fillId="0" borderId="0" xfId="9" applyNumberFormat="1" applyFont="1" applyFill="1" applyBorder="1" applyAlignment="1" applyProtection="1">
      <alignment horizontal="left" vertical="center" wrapText="1"/>
      <protection locked="0"/>
    </xf>
    <xf numFmtId="0" fontId="4" fillId="0" borderId="0" xfId="39281" applyFont="1" applyFill="1" applyAlignment="1" applyProtection="1">
      <alignment horizontal="right" vertical="center"/>
      <protection locked="0"/>
    </xf>
    <xf numFmtId="0" fontId="6" fillId="0" borderId="0" xfId="39281" applyFont="1" applyFill="1" applyAlignment="1" applyProtection="1">
      <alignment horizontal="left" vertical="center"/>
      <protection locked="0"/>
    </xf>
    <xf numFmtId="198" fontId="6" fillId="0" borderId="0" xfId="9" applyNumberFormat="1" applyFont="1" applyFill="1" applyBorder="1" applyAlignment="1" applyProtection="1">
      <alignment horizontal="right" vertical="center" wrapText="1"/>
      <protection locked="0"/>
    </xf>
    <xf numFmtId="0" fontId="25" fillId="0" borderId="0" xfId="9" applyFont="1" applyFill="1" applyProtection="1">
      <protection locked="0"/>
    </xf>
    <xf numFmtId="0" fontId="20" fillId="0" borderId="0" xfId="9" applyNumberFormat="1" applyFont="1" applyFill="1" applyBorder="1" applyAlignment="1" applyProtection="1">
      <alignment horizontal="left" vertical="center" wrapText="1"/>
      <protection locked="0"/>
    </xf>
    <xf numFmtId="0" fontId="147" fillId="0" borderId="0" xfId="400" applyFont="1" applyFill="1" applyAlignment="1" applyProtection="1">
      <alignment vertical="center"/>
      <protection locked="0"/>
    </xf>
    <xf numFmtId="198" fontId="69" fillId="0" borderId="0" xfId="9" applyNumberFormat="1" applyFont="1" applyFill="1" applyBorder="1" applyAlignment="1" applyProtection="1">
      <alignment horizontal="right" vertical="center" wrapText="1"/>
      <protection locked="0"/>
    </xf>
    <xf numFmtId="0" fontId="20" fillId="0" borderId="0" xfId="39282" applyFont="1" applyFill="1" applyBorder="1" applyAlignment="1" applyProtection="1">
      <alignment horizontal="right" vertical="center" wrapText="1" shrinkToFit="1"/>
    </xf>
    <xf numFmtId="0" fontId="20" fillId="0" borderId="131" xfId="39282" applyFont="1" applyFill="1" applyBorder="1" applyAlignment="1" applyProtection="1">
      <alignment horizontal="right" vertical="center" wrapText="1" shrinkToFit="1"/>
    </xf>
    <xf numFmtId="0" fontId="125" fillId="0" borderId="132" xfId="400" applyFont="1" applyFill="1" applyBorder="1" applyAlignment="1" applyProtection="1">
      <alignment horizontal="center" vertical="center" wrapText="1"/>
    </xf>
    <xf numFmtId="0" fontId="2" fillId="2" borderId="0" xfId="39241" quotePrefix="1" applyFont="1" applyFill="1" applyAlignment="1">
      <alignment horizontal="center"/>
    </xf>
    <xf numFmtId="186" fontId="10" fillId="0" borderId="0" xfId="9" applyNumberFormat="1" applyFont="1" applyFill="1" applyBorder="1" applyAlignment="1">
      <alignment horizontal="right"/>
    </xf>
    <xf numFmtId="178" fontId="4" fillId="0" borderId="0" xfId="9" applyNumberFormat="1" applyFont="1" applyFill="1" applyBorder="1" applyAlignment="1" applyProtection="1">
      <alignment horizontal="right" vertical="center" wrapText="1"/>
    </xf>
    <xf numFmtId="198" fontId="37" fillId="0" borderId="0" xfId="9" applyNumberFormat="1" applyFont="1" applyFill="1" applyBorder="1" applyAlignment="1" applyProtection="1">
      <alignment horizontal="right" vertical="center" wrapText="1"/>
    </xf>
    <xf numFmtId="3" fontId="4" fillId="0" borderId="0" xfId="39281" applyNumberFormat="1" applyFont="1" applyFill="1" applyAlignment="1" applyProtection="1">
      <alignment vertical="center"/>
      <protection locked="0"/>
    </xf>
    <xf numFmtId="0" fontId="4" fillId="0" borderId="0" xfId="39281" applyFont="1" applyFill="1" applyBorder="1" applyAlignment="1" applyProtection="1">
      <alignment vertical="center"/>
      <protection locked="0"/>
    </xf>
    <xf numFmtId="198" fontId="4" fillId="2" borderId="0" xfId="9" applyNumberFormat="1" applyFont="1" applyFill="1" applyBorder="1" applyAlignment="1" applyProtection="1">
      <alignment horizontal="right" vertical="center" wrapText="1"/>
    </xf>
    <xf numFmtId="186" fontId="10" fillId="2" borderId="0" xfId="9" applyNumberFormat="1" applyFont="1" applyFill="1" applyBorder="1" applyAlignment="1">
      <alignment horizontal="right"/>
    </xf>
    <xf numFmtId="178" fontId="4" fillId="2" borderId="0" xfId="9" applyNumberFormat="1" applyFont="1" applyFill="1" applyBorder="1" applyAlignment="1" applyProtection="1">
      <alignment horizontal="right" vertical="center" wrapText="1"/>
    </xf>
    <xf numFmtId="198" fontId="37" fillId="2" borderId="0" xfId="9" applyNumberFormat="1" applyFont="1" applyFill="1" applyBorder="1" applyAlignment="1" applyProtection="1">
      <alignment horizontal="right" vertical="center" wrapText="1"/>
    </xf>
    <xf numFmtId="178" fontId="10" fillId="2" borderId="0" xfId="9" applyNumberFormat="1" applyFont="1" applyFill="1" applyBorder="1" applyAlignment="1">
      <alignment horizontal="right"/>
    </xf>
    <xf numFmtId="198" fontId="4" fillId="2" borderId="0" xfId="39281" applyNumberFormat="1" applyFont="1" applyFill="1" applyAlignment="1" applyProtection="1">
      <alignment vertical="center"/>
      <protection locked="0"/>
    </xf>
    <xf numFmtId="186" fontId="4" fillId="2" borderId="0" xfId="39281" applyNumberFormat="1" applyFont="1" applyFill="1" applyAlignment="1" applyProtection="1">
      <alignment horizontal="right" vertical="center"/>
      <protection locked="0"/>
    </xf>
    <xf numFmtId="178" fontId="4" fillId="2" borderId="0" xfId="9" applyNumberFormat="1" applyFont="1" applyFill="1" applyBorder="1" applyAlignment="1" applyProtection="1">
      <alignment horizontal="right" vertical="center" wrapText="1"/>
      <protection locked="0"/>
    </xf>
    <xf numFmtId="186" fontId="4" fillId="2" borderId="0" xfId="9" applyNumberFormat="1" applyFont="1" applyFill="1" applyBorder="1" applyAlignment="1" applyProtection="1">
      <alignment horizontal="right" vertical="center" wrapText="1"/>
      <protection locked="0"/>
    </xf>
    <xf numFmtId="0" fontId="6" fillId="2" borderId="0" xfId="39281" applyFont="1" applyFill="1" applyAlignment="1" applyProtection="1">
      <alignment horizontal="left" vertical="center"/>
      <protection locked="0"/>
    </xf>
    <xf numFmtId="198" fontId="6" fillId="2" borderId="0" xfId="9" applyNumberFormat="1" applyFont="1" applyFill="1" applyBorder="1" applyAlignment="1" applyProtection="1">
      <alignment horizontal="right" vertical="center" wrapText="1"/>
    </xf>
    <xf numFmtId="198" fontId="17" fillId="0" borderId="0" xfId="9" applyNumberFormat="1" applyFont="1" applyFill="1" applyBorder="1" applyAlignment="1" applyProtection="1">
      <alignment horizontal="right" vertical="center" wrapText="1"/>
    </xf>
    <xf numFmtId="37" fontId="119" fillId="0" borderId="0" xfId="39241" applyNumberFormat="1" applyFont="1" applyBorder="1" applyProtection="1"/>
    <xf numFmtId="3" fontId="31" fillId="0" borderId="0" xfId="39241" applyNumberFormat="1" applyFont="1" applyBorder="1" applyAlignment="1">
      <alignment vertical="center"/>
    </xf>
    <xf numFmtId="0" fontId="6" fillId="0" borderId="0" xfId="39281" applyFont="1" applyFill="1" applyBorder="1" applyAlignment="1" applyProtection="1">
      <alignment vertical="center"/>
      <protection locked="0"/>
    </xf>
    <xf numFmtId="208" fontId="86" fillId="0" borderId="0" xfId="39241" applyNumberFormat="1" applyFont="1" applyBorder="1" applyAlignment="1">
      <alignment horizontal="right" vertical="center" wrapText="1"/>
    </xf>
    <xf numFmtId="0" fontId="4" fillId="0" borderId="82" xfId="89" applyFont="1" applyFill="1" applyBorder="1" applyAlignment="1" applyProtection="1">
      <alignment horizontal="center" vertical="center" wrapText="1"/>
    </xf>
    <xf numFmtId="0" fontId="20" fillId="0" borderId="0" xfId="39282" applyFont="1" applyFill="1" applyAlignment="1" applyProtection="1">
      <alignment horizontal="left" vertical="center" wrapText="1"/>
      <protection locked="0"/>
    </xf>
    <xf numFmtId="0" fontId="99" fillId="0" borderId="0" xfId="39282" applyFont="1" applyFill="1" applyBorder="1" applyAlignment="1" applyProtection="1">
      <alignment horizontal="center"/>
    </xf>
    <xf numFmtId="0" fontId="3" fillId="0" borderId="0" xfId="39282" applyFont="1" applyFill="1" applyBorder="1" applyAlignment="1" applyProtection="1">
      <alignment horizontal="center" vertical="center"/>
    </xf>
    <xf numFmtId="0" fontId="10" fillId="0" borderId="0" xfId="9" applyFont="1" applyFill="1" applyBorder="1" applyAlignment="1" applyProtection="1">
      <alignment horizontal="center" vertical="center"/>
    </xf>
    <xf numFmtId="0" fontId="31" fillId="0" borderId="0" xfId="9" applyFont="1" applyFill="1" applyBorder="1" applyAlignment="1" applyProtection="1">
      <alignment vertical="center"/>
    </xf>
    <xf numFmtId="0" fontId="166" fillId="0" borderId="0" xfId="9" applyFont="1" applyFill="1" applyBorder="1" applyAlignment="1" applyProtection="1">
      <alignment horizontal="right" vertical="center"/>
    </xf>
    <xf numFmtId="0" fontId="20" fillId="0" borderId="0" xfId="39282" applyFont="1" applyFill="1" applyBorder="1" applyAlignment="1" applyProtection="1">
      <alignment vertical="center"/>
    </xf>
    <xf numFmtId="0" fontId="4" fillId="0" borderId="0" xfId="39282" applyFont="1" applyFill="1" applyAlignment="1" applyProtection="1">
      <alignment horizontal="center" vertical="center" wrapText="1"/>
    </xf>
    <xf numFmtId="0" fontId="4" fillId="0" borderId="0" xfId="89" applyFont="1" applyFill="1" applyBorder="1" applyAlignment="1" applyProtection="1">
      <alignment horizontal="left" vertical="center" wrapText="1"/>
    </xf>
    <xf numFmtId="0" fontId="4" fillId="0" borderId="0" xfId="89" applyFont="1" applyFill="1" applyBorder="1" applyAlignment="1" applyProtection="1">
      <alignment horizontal="center" vertical="center" wrapText="1" shrinkToFit="1"/>
    </xf>
    <xf numFmtId="0" fontId="4" fillId="0" borderId="0" xfId="39282" applyFont="1" applyFill="1" applyAlignment="1" applyProtection="1">
      <alignment vertical="center"/>
      <protection locked="0"/>
    </xf>
    <xf numFmtId="0" fontId="4" fillId="0" borderId="0" xfId="39282" applyFont="1" applyFill="1" applyAlignment="1" applyProtection="1">
      <protection locked="0"/>
    </xf>
    <xf numFmtId="2" fontId="4" fillId="0" borderId="0" xfId="39281" applyNumberFormat="1" applyFont="1" applyFill="1" applyAlignment="1" applyProtection="1">
      <alignment vertical="center"/>
      <protection locked="0"/>
    </xf>
    <xf numFmtId="0" fontId="4" fillId="0" borderId="49" xfId="39281" applyFont="1" applyFill="1" applyBorder="1" applyAlignment="1" applyProtection="1">
      <alignment vertical="center"/>
      <protection locked="0"/>
    </xf>
    <xf numFmtId="0" fontId="4" fillId="0" borderId="0" xfId="9" applyNumberFormat="1" applyFont="1" applyFill="1" applyBorder="1" applyAlignment="1" applyProtection="1">
      <alignment horizontal="left" vertical="center" indent="1"/>
    </xf>
    <xf numFmtId="198" fontId="4" fillId="0" borderId="0" xfId="9" applyNumberFormat="1" applyFont="1" applyFill="1" applyBorder="1" applyAlignment="1" applyProtection="1">
      <alignment horizontal="right"/>
      <protection locked="0"/>
    </xf>
    <xf numFmtId="198" fontId="4" fillId="0" borderId="0" xfId="9" applyNumberFormat="1" applyFont="1" applyFill="1" applyBorder="1" applyAlignment="1" applyProtection="1">
      <protection locked="0"/>
    </xf>
    <xf numFmtId="198" fontId="6" fillId="0" borderId="0" xfId="9" applyNumberFormat="1" applyFont="1" applyFill="1" applyBorder="1" applyAlignment="1" applyProtection="1">
      <protection locked="0"/>
    </xf>
    <xf numFmtId="198" fontId="6" fillId="0" borderId="0" xfId="9" applyNumberFormat="1" applyFont="1" applyFill="1" applyBorder="1" applyAlignment="1" applyProtection="1">
      <alignment horizontal="right" vertical="center"/>
      <protection locked="0"/>
    </xf>
    <xf numFmtId="198" fontId="6" fillId="0" borderId="0" xfId="9" applyNumberFormat="1" applyFont="1" applyFill="1" applyBorder="1" applyAlignment="1" applyProtection="1">
      <alignment horizontal="right"/>
      <protection locked="0"/>
    </xf>
    <xf numFmtId="0" fontId="22" fillId="0" borderId="0" xfId="39282" applyFont="1" applyFill="1" applyBorder="1" applyProtection="1">
      <protection locked="0"/>
    </xf>
    <xf numFmtId="0" fontId="12" fillId="0" borderId="0" xfId="39241" applyFont="1"/>
    <xf numFmtId="3" fontId="10" fillId="0" borderId="45" xfId="39241" applyNumberFormat="1" applyFont="1" applyBorder="1" applyAlignment="1">
      <alignment horizontal="center" vertical="center"/>
    </xf>
    <xf numFmtId="0" fontId="10" fillId="0" borderId="0" xfId="9" applyNumberFormat="1" applyFont="1" applyFill="1" applyBorder="1" applyAlignment="1" applyProtection="1">
      <alignment horizontal="left" vertical="center" wrapText="1"/>
    </xf>
    <xf numFmtId="0" fontId="10" fillId="0" borderId="0" xfId="39241" applyFont="1" applyBorder="1" applyAlignment="1">
      <alignment horizontal="center" vertical="center"/>
    </xf>
    <xf numFmtId="0" fontId="10" fillId="0" borderId="0" xfId="5" applyFont="1" applyFill="1" applyBorder="1" applyAlignment="1" applyProtection="1">
      <alignment horizontal="left"/>
    </xf>
    <xf numFmtId="3" fontId="12" fillId="0" borderId="0" xfId="39241" applyNumberFormat="1" applyFont="1"/>
    <xf numFmtId="0" fontId="17" fillId="0" borderId="0" xfId="39241" applyFont="1" applyAlignment="1">
      <alignment horizontal="left"/>
    </xf>
    <xf numFmtId="0" fontId="17" fillId="0" borderId="0" xfId="39241" applyNumberFormat="1" applyFont="1" applyFill="1" applyBorder="1" applyAlignment="1">
      <alignment vertical="center"/>
    </xf>
    <xf numFmtId="0" fontId="17" fillId="0" borderId="0" xfId="39241" applyNumberFormat="1" applyFont="1" applyFill="1" applyBorder="1" applyAlignment="1">
      <alignment horizontal="left" vertical="center"/>
    </xf>
    <xf numFmtId="0" fontId="159" fillId="0" borderId="0" xfId="7" applyFont="1" applyFill="1" applyBorder="1" applyAlignment="1" applyProtection="1">
      <alignment horizontal="left" vertical="top"/>
      <protection locked="0"/>
    </xf>
    <xf numFmtId="0" fontId="159" fillId="0" borderId="0" xfId="16" applyNumberFormat="1" applyFont="1" applyFill="1" applyBorder="1" applyAlignment="1" applyProtection="1">
      <alignment horizontal="left" vertical="top"/>
      <protection locked="0"/>
    </xf>
    <xf numFmtId="3" fontId="183" fillId="0" borderId="0" xfId="39241" applyNumberFormat="1" applyFont="1" applyAlignment="1">
      <alignment horizontal="right" vertical="center"/>
    </xf>
    <xf numFmtId="0" fontId="183" fillId="0" borderId="0" xfId="16" applyNumberFormat="1" applyFont="1" applyFill="1" applyBorder="1" applyAlignment="1" applyProtection="1">
      <protection locked="0"/>
    </xf>
    <xf numFmtId="0" fontId="184" fillId="0" borderId="0" xfId="16" applyFont="1"/>
    <xf numFmtId="0" fontId="184" fillId="0" borderId="0" xfId="16" applyFont="1" applyFill="1"/>
    <xf numFmtId="0" fontId="4" fillId="0" borderId="0" xfId="39241" applyNumberFormat="1" applyFont="1" applyFill="1" applyBorder="1" applyAlignment="1">
      <alignment horizontal="left" vertical="center" indent="1"/>
    </xf>
    <xf numFmtId="0" fontId="12" fillId="0" borderId="0" xfId="39241" applyFont="1" applyAlignment="1">
      <alignment horizontal="right" vertical="center"/>
    </xf>
    <xf numFmtId="3" fontId="12" fillId="0" borderId="0" xfId="39241" applyNumberFormat="1" applyFont="1" applyAlignment="1">
      <alignment horizontal="right" vertical="center"/>
    </xf>
    <xf numFmtId="0" fontId="12" fillId="0" borderId="0" xfId="39241" applyFont="1" applyAlignment="1">
      <alignment horizontal="left"/>
    </xf>
    <xf numFmtId="3" fontId="12" fillId="0" borderId="0" xfId="39241" applyNumberFormat="1" applyFont="1" applyAlignment="1">
      <alignment horizontal="center" vertical="center"/>
    </xf>
    <xf numFmtId="0" fontId="84" fillId="0" borderId="0" xfId="39241" applyFont="1" applyAlignment="1">
      <alignment horizontal="center"/>
    </xf>
    <xf numFmtId="0" fontId="10" fillId="0" borderId="0" xfId="39241" applyFont="1" applyAlignment="1">
      <alignment horizontal="center" vertical="center"/>
    </xf>
    <xf numFmtId="3" fontId="10" fillId="0" borderId="0" xfId="39241" applyNumberFormat="1" applyFont="1" applyAlignment="1">
      <alignment horizontal="center" vertical="center"/>
    </xf>
    <xf numFmtId="0" fontId="10" fillId="0" borderId="45" xfId="39241" applyNumberFormat="1" applyFont="1" applyFill="1" applyBorder="1" applyAlignment="1">
      <alignment horizontal="center" vertical="center"/>
    </xf>
    <xf numFmtId="3" fontId="10" fillId="0" borderId="45" xfId="39241" applyNumberFormat="1" applyFont="1" applyFill="1" applyBorder="1" applyAlignment="1">
      <alignment horizontal="center" vertical="center"/>
    </xf>
    <xf numFmtId="0" fontId="185" fillId="0" borderId="0" xfId="39241" applyFont="1" applyFill="1" applyAlignment="1">
      <alignment horizontal="center"/>
    </xf>
    <xf numFmtId="0" fontId="186" fillId="0" borderId="0" xfId="39241" applyFont="1"/>
    <xf numFmtId="0" fontId="17" fillId="0" borderId="0" xfId="39241" applyNumberFormat="1" applyFont="1" applyFill="1" applyBorder="1" applyAlignment="1">
      <alignment horizontal="center" vertical="center"/>
    </xf>
    <xf numFmtId="3" fontId="17" fillId="0" borderId="0" xfId="39241" applyNumberFormat="1" applyFont="1" applyFill="1" applyBorder="1" applyAlignment="1">
      <alignment horizontal="center" vertical="center"/>
    </xf>
    <xf numFmtId="0" fontId="10" fillId="0" borderId="0" xfId="39241" applyFont="1" applyAlignment="1">
      <alignment horizontal="left"/>
    </xf>
    <xf numFmtId="3" fontId="186" fillId="0" borderId="0" xfId="39241" applyNumberFormat="1" applyFont="1"/>
    <xf numFmtId="0" fontId="186" fillId="0" borderId="0" xfId="39241" applyFont="1" applyBorder="1"/>
    <xf numFmtId="0" fontId="22" fillId="0" borderId="0" xfId="9" applyNumberFormat="1" applyFont="1" applyFill="1" applyBorder="1" applyAlignment="1" applyProtection="1">
      <alignment vertical="center" wrapText="1"/>
      <protection locked="0"/>
    </xf>
    <xf numFmtId="0" fontId="186" fillId="0" borderId="0" xfId="39241" applyFont="1" applyAlignment="1">
      <alignment horizontal="center"/>
    </xf>
    <xf numFmtId="0" fontId="16" fillId="2" borderId="0" xfId="9" applyFont="1" applyFill="1" applyAlignment="1">
      <alignment vertical="top" wrapText="1"/>
    </xf>
    <xf numFmtId="0" fontId="16" fillId="2" borderId="0" xfId="9" applyFont="1" applyFill="1" applyAlignment="1">
      <alignment vertical="top"/>
    </xf>
    <xf numFmtId="0" fontId="16" fillId="2" borderId="0" xfId="9" applyFont="1" applyFill="1"/>
    <xf numFmtId="0" fontId="89" fillId="51" borderId="0" xfId="9" applyFont="1" applyFill="1" applyAlignment="1">
      <alignment horizontal="left" vertical="center" wrapText="1"/>
    </xf>
    <xf numFmtId="0" fontId="89" fillId="51" borderId="0" xfId="9" applyFont="1" applyFill="1" applyAlignment="1">
      <alignment horizontal="left" vertical="center"/>
    </xf>
    <xf numFmtId="0" fontId="16" fillId="2" borderId="0" xfId="9" applyFont="1" applyFill="1" applyAlignment="1">
      <alignment horizontal="center"/>
    </xf>
    <xf numFmtId="0" fontId="16" fillId="2" borderId="0" xfId="9" quotePrefix="1" applyFont="1" applyFill="1" applyAlignment="1">
      <alignment vertical="top" wrapText="1"/>
    </xf>
    <xf numFmtId="0" fontId="16" fillId="2" borderId="0" xfId="9" quotePrefix="1" applyFont="1" applyFill="1" applyAlignment="1">
      <alignment vertical="top"/>
    </xf>
    <xf numFmtId="0" fontId="97" fillId="51" borderId="0" xfId="39241" applyFill="1"/>
    <xf numFmtId="0" fontId="95" fillId="51" borderId="0" xfId="38480" applyFont="1" applyFill="1" applyAlignment="1">
      <alignment horizontal="left" indent="4"/>
    </xf>
    <xf numFmtId="0" fontId="89" fillId="51" borderId="0" xfId="39241" applyFont="1" applyFill="1"/>
    <xf numFmtId="0" fontId="95" fillId="0" borderId="0" xfId="9" applyFont="1" applyFill="1" applyAlignment="1">
      <alignment vertical="center" wrapText="1"/>
    </xf>
    <xf numFmtId="0" fontId="157" fillId="0" borderId="0" xfId="39262" applyFont="1" applyFill="1" applyAlignment="1" applyProtection="1"/>
    <xf numFmtId="0" fontId="95" fillId="0" borderId="0" xfId="9" applyFont="1" applyFill="1"/>
    <xf numFmtId="0" fontId="95" fillId="0" borderId="0" xfId="400" applyFont="1" applyFill="1"/>
    <xf numFmtId="0" fontId="3" fillId="0" borderId="0" xfId="38480" applyFont="1"/>
    <xf numFmtId="0" fontId="16" fillId="0" borderId="0" xfId="7436" applyFont="1" applyAlignment="1">
      <alignment horizontal="left" indent="3"/>
    </xf>
    <xf numFmtId="0" fontId="96" fillId="0" borderId="0" xfId="19" applyFont="1" applyAlignment="1">
      <alignment horizontal="left"/>
    </xf>
    <xf numFmtId="0" fontId="96" fillId="0" borderId="0" xfId="19" applyFont="1" applyFill="1" applyAlignment="1">
      <alignment horizontal="left"/>
    </xf>
    <xf numFmtId="0" fontId="96" fillId="0" borderId="0" xfId="19" applyFont="1"/>
    <xf numFmtId="0" fontId="96" fillId="0" borderId="0" xfId="19" applyFont="1" applyFill="1"/>
    <xf numFmtId="0" fontId="22" fillId="0" borderId="0" xfId="19" applyFont="1" applyBorder="1" applyAlignment="1">
      <alignment horizontal="right"/>
    </xf>
    <xf numFmtId="0" fontId="96" fillId="2" borderId="0" xfId="19" applyFont="1" applyFill="1"/>
    <xf numFmtId="0" fontId="8" fillId="2" borderId="87" xfId="401" applyFont="1" applyFill="1" applyBorder="1" applyAlignment="1" applyProtection="1">
      <alignment horizontal="center" vertical="center" wrapText="1"/>
    </xf>
    <xf numFmtId="0" fontId="10" fillId="2" borderId="0" xfId="19" applyFont="1" applyFill="1" applyAlignment="1">
      <alignment horizontal="left"/>
    </xf>
    <xf numFmtId="0" fontId="10" fillId="2" borderId="0" xfId="19" applyFont="1" applyFill="1" applyBorder="1" applyAlignment="1">
      <alignment horizontal="center" vertical="center" wrapText="1"/>
    </xf>
    <xf numFmtId="168" fontId="10" fillId="2" borderId="0" xfId="19" applyNumberFormat="1" applyFont="1" applyFill="1" applyAlignment="1">
      <alignment horizontal="right"/>
    </xf>
    <xf numFmtId="0" fontId="10" fillId="2" borderId="0" xfId="19" applyFont="1" applyFill="1" applyAlignment="1">
      <alignment horizontal="right"/>
    </xf>
    <xf numFmtId="168" fontId="10" fillId="2" borderId="0" xfId="19" applyNumberFormat="1" applyFont="1" applyFill="1"/>
    <xf numFmtId="168" fontId="10" fillId="0" borderId="0" xfId="19" applyNumberFormat="1" applyFont="1" applyFill="1"/>
    <xf numFmtId="0" fontId="10" fillId="2" borderId="0" xfId="19" applyFont="1" applyFill="1"/>
    <xf numFmtId="168" fontId="96" fillId="2" borderId="0" xfId="19" applyNumberFormat="1" applyFont="1" applyFill="1"/>
    <xf numFmtId="168" fontId="17" fillId="2" borderId="0" xfId="19" applyNumberFormat="1" applyFont="1" applyFill="1"/>
    <xf numFmtId="168" fontId="17" fillId="0" borderId="0" xfId="19" applyNumberFormat="1" applyFont="1" applyFill="1"/>
    <xf numFmtId="0" fontId="10" fillId="0" borderId="0" xfId="19" applyFont="1" applyFill="1" applyAlignment="1">
      <alignment horizontal="left"/>
    </xf>
    <xf numFmtId="168" fontId="10" fillId="0" borderId="0" xfId="19" applyNumberFormat="1" applyFont="1" applyFill="1" applyAlignment="1">
      <alignment horizontal="right"/>
    </xf>
    <xf numFmtId="0" fontId="17" fillId="0" borderId="0" xfId="19" applyFont="1" applyFill="1" applyAlignment="1">
      <alignment horizontal="left"/>
    </xf>
    <xf numFmtId="168" fontId="17" fillId="0" borderId="0" xfId="19" applyNumberFormat="1" applyFont="1" applyFill="1" applyAlignment="1">
      <alignment horizontal="right"/>
    </xf>
    <xf numFmtId="0" fontId="17" fillId="0" borderId="0" xfId="14" applyNumberFormat="1" applyFont="1" applyFill="1" applyBorder="1" applyAlignment="1" applyProtection="1">
      <alignment vertical="center"/>
    </xf>
    <xf numFmtId="0" fontId="77" fillId="0" borderId="90" xfId="39241" applyFont="1" applyFill="1" applyBorder="1" applyAlignment="1">
      <alignment horizontal="right" vertical="top"/>
    </xf>
    <xf numFmtId="0" fontId="17" fillId="0" borderId="0" xfId="14" applyNumberFormat="1" applyFont="1" applyFill="1" applyBorder="1" applyAlignment="1" applyProtection="1">
      <alignment horizontal="left" vertical="center"/>
    </xf>
    <xf numFmtId="196" fontId="17" fillId="0" borderId="0" xfId="14" applyNumberFormat="1" applyFont="1" applyFill="1" applyAlignment="1" applyProtection="1">
      <alignment horizontal="right"/>
    </xf>
    <xf numFmtId="196" fontId="17" fillId="2" borderId="0" xfId="14" applyNumberFormat="1" applyFont="1" applyFill="1" applyAlignment="1" applyProtection="1">
      <alignment horizontal="right"/>
    </xf>
    <xf numFmtId="168" fontId="17" fillId="2" borderId="0" xfId="19" applyNumberFormat="1" applyFont="1" applyFill="1" applyAlignment="1">
      <alignment horizontal="right"/>
    </xf>
    <xf numFmtId="0" fontId="96" fillId="2" borderId="49" xfId="19" applyFont="1" applyFill="1" applyBorder="1"/>
    <xf numFmtId="0" fontId="96" fillId="2" borderId="0" xfId="19" applyFont="1" applyFill="1" applyBorder="1"/>
    <xf numFmtId="0" fontId="96" fillId="0" borderId="0" xfId="19" applyFont="1" applyFill="1" applyBorder="1"/>
    <xf numFmtId="0" fontId="20" fillId="0" borderId="0" xfId="12" applyNumberFormat="1" applyFont="1" applyFill="1" applyBorder="1" applyAlignment="1" applyProtection="1">
      <alignment vertical="center" wrapText="1"/>
      <protection locked="0"/>
    </xf>
    <xf numFmtId="0" fontId="25" fillId="43" borderId="0" xfId="14" applyFont="1" applyFill="1" applyProtection="1"/>
    <xf numFmtId="0" fontId="25" fillId="43" borderId="0" xfId="14" applyFont="1" applyFill="1" applyProtection="1">
      <protection locked="0"/>
    </xf>
    <xf numFmtId="0" fontId="22" fillId="2" borderId="0" xfId="19" applyFont="1" applyFill="1" applyAlignment="1">
      <alignment vertical="center"/>
    </xf>
    <xf numFmtId="0" fontId="22" fillId="0" borderId="0" xfId="19" applyFont="1" applyFill="1" applyAlignment="1">
      <alignment vertical="center"/>
    </xf>
    <xf numFmtId="168" fontId="95" fillId="2" borderId="0" xfId="19" applyNumberFormat="1" applyFont="1" applyFill="1"/>
    <xf numFmtId="0" fontId="95" fillId="2" borderId="0" xfId="19" applyFont="1" applyFill="1"/>
    <xf numFmtId="0" fontId="22" fillId="2" borderId="0" xfId="19" applyFont="1" applyFill="1" applyAlignment="1">
      <alignment vertical="center" wrapText="1"/>
    </xf>
    <xf numFmtId="0" fontId="22" fillId="0" borderId="0" xfId="19" applyFont="1" applyFill="1" applyAlignment="1">
      <alignment vertical="center" wrapText="1"/>
    </xf>
    <xf numFmtId="168" fontId="95" fillId="0" borderId="0" xfId="19" applyNumberFormat="1" applyFont="1"/>
    <xf numFmtId="0" fontId="95" fillId="0" borderId="0" xfId="19" applyFont="1"/>
    <xf numFmtId="0" fontId="20" fillId="0" borderId="0" xfId="19" applyFont="1" applyFill="1" applyAlignment="1">
      <alignment vertical="center" wrapText="1"/>
    </xf>
    <xf numFmtId="0" fontId="98" fillId="2" borderId="0" xfId="401" applyFont="1" applyFill="1" applyAlignment="1" applyProtection="1">
      <alignment vertical="center"/>
    </xf>
    <xf numFmtId="0" fontId="20" fillId="2" borderId="0" xfId="19" applyFont="1" applyFill="1" applyAlignment="1">
      <alignment vertical="center"/>
    </xf>
    <xf numFmtId="0" fontId="20" fillId="0" borderId="0" xfId="19" applyFont="1" applyAlignment="1">
      <alignment vertical="center"/>
    </xf>
    <xf numFmtId="0" fontId="20" fillId="0" borderId="0" xfId="19" applyFont="1" applyFill="1" applyAlignment="1">
      <alignment vertical="center"/>
    </xf>
    <xf numFmtId="0" fontId="78" fillId="2" borderId="0" xfId="19" applyFont="1" applyFill="1" applyAlignment="1">
      <alignment vertical="center"/>
    </xf>
    <xf numFmtId="0" fontId="98" fillId="0" borderId="0" xfId="401" applyFont="1" applyAlignment="1" applyProtection="1">
      <alignment vertical="center"/>
    </xf>
    <xf numFmtId="0" fontId="98" fillId="0" borderId="0" xfId="401" applyFont="1" applyFill="1" applyAlignment="1" applyProtection="1">
      <alignment vertical="center"/>
    </xf>
    <xf numFmtId="0" fontId="22" fillId="0" borderId="0" xfId="19" applyFont="1" applyAlignment="1">
      <alignment vertical="center"/>
    </xf>
    <xf numFmtId="0" fontId="22" fillId="0" borderId="0" xfId="19" applyFont="1" applyBorder="1" applyAlignment="1">
      <alignment horizontal="right" vertical="center"/>
    </xf>
    <xf numFmtId="0" fontId="17" fillId="2" borderId="0" xfId="19" applyFont="1" applyFill="1"/>
    <xf numFmtId="0" fontId="10" fillId="2" borderId="82" xfId="19" applyFont="1" applyFill="1" applyBorder="1" applyAlignment="1">
      <alignment horizontal="center" vertical="center" wrapText="1"/>
    </xf>
    <xf numFmtId="0" fontId="10" fillId="2" borderId="82" xfId="19" applyFont="1" applyFill="1" applyBorder="1" applyAlignment="1">
      <alignment horizontal="center" vertical="center"/>
    </xf>
    <xf numFmtId="0" fontId="10" fillId="2" borderId="87" xfId="19" applyFont="1" applyFill="1" applyBorder="1" applyAlignment="1">
      <alignment horizontal="center" vertical="center"/>
    </xf>
    <xf numFmtId="0" fontId="10" fillId="0" borderId="0" xfId="19" applyFont="1" applyFill="1" applyAlignment="1">
      <alignment horizontal="right"/>
    </xf>
    <xf numFmtId="0" fontId="17" fillId="0" borderId="0" xfId="19" applyFont="1" applyFill="1" applyAlignment="1">
      <alignment horizontal="right"/>
    </xf>
    <xf numFmtId="0" fontId="17" fillId="2" borderId="0" xfId="19" applyFont="1" applyFill="1" applyAlignment="1">
      <alignment horizontal="right"/>
    </xf>
    <xf numFmtId="0" fontId="10" fillId="2" borderId="49" xfId="19" applyFont="1" applyFill="1" applyBorder="1"/>
    <xf numFmtId="0" fontId="10" fillId="2" borderId="0" xfId="19" applyFont="1" applyFill="1" applyBorder="1"/>
    <xf numFmtId="0" fontId="22" fillId="2" borderId="0" xfId="19" applyFont="1" applyFill="1" applyBorder="1" applyAlignment="1">
      <alignment vertical="center"/>
    </xf>
    <xf numFmtId="0" fontId="22" fillId="2" borderId="0" xfId="19" applyFont="1" applyFill="1" applyAlignment="1">
      <alignment horizontal="left" vertical="top"/>
    </xf>
    <xf numFmtId="0" fontId="166" fillId="2" borderId="0" xfId="39241" applyFont="1" applyFill="1" applyAlignment="1">
      <alignment vertical="center"/>
    </xf>
    <xf numFmtId="0" fontId="166" fillId="2" borderId="0" xfId="19" applyFont="1" applyFill="1" applyAlignment="1">
      <alignment vertical="center"/>
    </xf>
    <xf numFmtId="0" fontId="20" fillId="0" borderId="0" xfId="12" applyNumberFormat="1" applyFont="1" applyFill="1" applyBorder="1" applyAlignment="1" applyProtection="1">
      <alignment vertical="center"/>
      <protection locked="0"/>
    </xf>
    <xf numFmtId="0" fontId="23" fillId="2" borderId="0" xfId="401" applyFont="1" applyFill="1" applyAlignment="1" applyProtection="1">
      <alignment vertical="center"/>
    </xf>
    <xf numFmtId="0" fontId="0" fillId="0" borderId="0" xfId="19" applyFont="1" applyFill="1"/>
    <xf numFmtId="0" fontId="3" fillId="0" borderId="0" xfId="19" applyFont="1" applyBorder="1" applyAlignment="1">
      <alignment horizontal="center" vertical="center" wrapText="1"/>
    </xf>
    <xf numFmtId="0" fontId="4" fillId="2" borderId="82" xfId="19" applyFont="1" applyFill="1" applyBorder="1" applyAlignment="1">
      <alignment horizontal="center" vertical="center" wrapText="1"/>
    </xf>
    <xf numFmtId="0" fontId="4" fillId="2" borderId="87" xfId="19" applyFont="1" applyFill="1" applyBorder="1" applyAlignment="1">
      <alignment horizontal="center" vertical="center" wrapText="1"/>
    </xf>
    <xf numFmtId="168" fontId="10" fillId="2" borderId="0" xfId="19" applyNumberFormat="1" applyFont="1" applyFill="1" applyAlignment="1"/>
    <xf numFmtId="0" fontId="8" fillId="2" borderId="82" xfId="401" applyFont="1" applyFill="1" applyBorder="1" applyAlignment="1" applyProtection="1">
      <alignment horizontal="center"/>
    </xf>
    <xf numFmtId="0" fontId="22" fillId="0" borderId="0" xfId="19" applyFont="1" applyFill="1" applyBorder="1" applyAlignment="1">
      <alignment vertical="center"/>
    </xf>
    <xf numFmtId="0" fontId="22" fillId="2" borderId="0" xfId="19" applyFont="1" applyFill="1" applyAlignment="1">
      <alignment horizontal="left" vertical="center"/>
    </xf>
    <xf numFmtId="0" fontId="22" fillId="2" borderId="0" xfId="19" applyNumberFormat="1" applyFont="1" applyFill="1" applyAlignment="1">
      <alignment vertical="center" wrapText="1"/>
    </xf>
    <xf numFmtId="0" fontId="0" fillId="2" borderId="0" xfId="19" applyFont="1" applyFill="1" applyAlignment="1">
      <alignment vertical="center"/>
    </xf>
    <xf numFmtId="0" fontId="166" fillId="0" borderId="0" xfId="39241" applyFont="1" applyFill="1" applyAlignment="1">
      <alignment vertical="center"/>
    </xf>
    <xf numFmtId="0" fontId="20" fillId="0" borderId="0" xfId="39279" applyFont="1" applyAlignment="1" applyProtection="1">
      <alignment vertical="center"/>
      <protection locked="0"/>
    </xf>
    <xf numFmtId="0" fontId="23" fillId="0" borderId="0" xfId="401" applyFont="1" applyAlignment="1" applyProtection="1">
      <alignment vertical="center"/>
    </xf>
    <xf numFmtId="0" fontId="6" fillId="0" borderId="0" xfId="19" applyFont="1" applyBorder="1" applyAlignment="1">
      <alignment horizontal="center" vertical="center" wrapText="1"/>
    </xf>
    <xf numFmtId="0" fontId="10" fillId="0" borderId="0" xfId="39241" applyFont="1"/>
    <xf numFmtId="0" fontId="10" fillId="0" borderId="0" xfId="19" applyFont="1" applyAlignment="1">
      <alignment vertical="center"/>
    </xf>
    <xf numFmtId="0" fontId="22" fillId="0" borderId="0" xfId="19" applyFont="1" applyAlignment="1">
      <alignment horizontal="right" vertical="center"/>
    </xf>
    <xf numFmtId="0" fontId="10" fillId="2" borderId="45" xfId="19" applyFont="1" applyFill="1" applyBorder="1" applyAlignment="1">
      <alignment horizontal="center" vertical="center"/>
    </xf>
    <xf numFmtId="0" fontId="10" fillId="2" borderId="42" xfId="19" applyFont="1" applyFill="1" applyBorder="1" applyAlignment="1">
      <alignment horizontal="center" vertical="center"/>
    </xf>
    <xf numFmtId="0" fontId="10" fillId="2" borderId="40" xfId="19" applyFont="1" applyFill="1" applyBorder="1" applyAlignment="1">
      <alignment horizontal="center" vertical="center"/>
    </xf>
    <xf numFmtId="0" fontId="22" fillId="0" borderId="0" xfId="19" applyFont="1" applyFill="1" applyAlignment="1">
      <alignment horizontal="left" vertical="top"/>
    </xf>
    <xf numFmtId="0" fontId="20" fillId="2" borderId="0" xfId="19" applyFont="1" applyFill="1" applyAlignment="1">
      <alignment horizontal="left" vertical="center" wrapText="1"/>
    </xf>
    <xf numFmtId="0" fontId="181" fillId="0" borderId="0" xfId="19" applyFont="1"/>
    <xf numFmtId="0" fontId="16" fillId="0" borderId="0" xfId="15341"/>
    <xf numFmtId="0" fontId="22" fillId="0" borderId="0" xfId="14" applyFont="1" applyAlignment="1">
      <alignment vertical="center"/>
    </xf>
    <xf numFmtId="0" fontId="22" fillId="0" borderId="0" xfId="14" applyFont="1" applyBorder="1" applyAlignment="1">
      <alignment horizontal="right" vertical="center"/>
    </xf>
    <xf numFmtId="0" fontId="10" fillId="0" borderId="0" xfId="14" applyFont="1"/>
    <xf numFmtId="0" fontId="10" fillId="2" borderId="82" xfId="14" applyFont="1" applyFill="1" applyBorder="1" applyAlignment="1">
      <alignment horizontal="center" vertical="center" wrapText="1"/>
    </xf>
    <xf numFmtId="0" fontId="10" fillId="2" borderId="87" xfId="14" applyFont="1" applyFill="1" applyBorder="1" applyAlignment="1">
      <alignment horizontal="center" vertical="center"/>
    </xf>
    <xf numFmtId="0" fontId="10" fillId="2" borderId="82" xfId="14" applyFont="1" applyFill="1" applyBorder="1" applyAlignment="1">
      <alignment horizontal="center" vertical="center"/>
    </xf>
    <xf numFmtId="0" fontId="10" fillId="0" borderId="0" xfId="14" applyFont="1" applyFill="1" applyAlignment="1">
      <alignment horizontal="left"/>
    </xf>
    <xf numFmtId="0" fontId="17" fillId="0" borderId="0" xfId="14" applyFont="1"/>
    <xf numFmtId="0" fontId="10" fillId="2" borderId="0" xfId="14" applyFont="1" applyFill="1" applyAlignment="1">
      <alignment horizontal="left"/>
    </xf>
    <xf numFmtId="168" fontId="10" fillId="2" borderId="0" xfId="14" applyNumberFormat="1" applyFont="1" applyFill="1"/>
    <xf numFmtId="0" fontId="10" fillId="2" borderId="0" xfId="14" applyFont="1" applyFill="1"/>
    <xf numFmtId="0" fontId="16" fillId="2" borderId="0" xfId="15341" applyFont="1" applyFill="1"/>
    <xf numFmtId="168" fontId="10" fillId="0" borderId="0" xfId="14" applyNumberFormat="1" applyFont="1" applyFill="1" applyAlignment="1">
      <alignment horizontal="right"/>
    </xf>
    <xf numFmtId="168" fontId="10" fillId="2" borderId="0" xfId="14" applyNumberFormat="1" applyFont="1" applyFill="1" applyAlignment="1">
      <alignment horizontal="right"/>
    </xf>
    <xf numFmtId="0" fontId="16" fillId="2" borderId="0" xfId="15341" applyFill="1"/>
    <xf numFmtId="0" fontId="17" fillId="0" borderId="0" xfId="14" applyFont="1" applyFill="1" applyAlignment="1">
      <alignment horizontal="left"/>
    </xf>
    <xf numFmtId="168" fontId="17" fillId="0" borderId="0" xfId="14" applyNumberFormat="1" applyFont="1" applyFill="1" applyAlignment="1">
      <alignment horizontal="right"/>
    </xf>
    <xf numFmtId="168" fontId="17" fillId="2" borderId="0" xfId="14" applyNumberFormat="1" applyFont="1" applyFill="1" applyAlignment="1">
      <alignment horizontal="right"/>
    </xf>
    <xf numFmtId="0" fontId="16" fillId="2" borderId="49" xfId="15341" applyFill="1" applyBorder="1"/>
    <xf numFmtId="0" fontId="10" fillId="2" borderId="0" xfId="14" applyFont="1" applyFill="1" applyBorder="1"/>
    <xf numFmtId="0" fontId="22" fillId="2" borderId="0" xfId="14" applyFont="1" applyFill="1" applyBorder="1" applyAlignment="1">
      <alignment vertical="center"/>
    </xf>
    <xf numFmtId="0" fontId="22" fillId="2" borderId="0" xfId="14" applyFont="1" applyFill="1" applyAlignment="1">
      <alignment horizontal="left" vertical="top"/>
    </xf>
    <xf numFmtId="0" fontId="22" fillId="2" borderId="0" xfId="14" applyFont="1" applyFill="1" applyAlignment="1">
      <alignment vertical="center"/>
    </xf>
    <xf numFmtId="0" fontId="22" fillId="2" borderId="0" xfId="14" applyFont="1" applyFill="1" applyAlignment="1">
      <alignment vertical="center" wrapText="1"/>
    </xf>
    <xf numFmtId="0" fontId="0" fillId="2" borderId="0" xfId="14" applyFont="1" applyFill="1"/>
    <xf numFmtId="0" fontId="166" fillId="2" borderId="0" xfId="15341" applyFont="1" applyFill="1" applyAlignment="1">
      <alignment vertical="center"/>
    </xf>
    <xf numFmtId="0" fontId="166" fillId="2" borderId="0" xfId="14" applyFont="1" applyFill="1" applyAlignment="1">
      <alignment vertical="center"/>
    </xf>
    <xf numFmtId="0" fontId="0" fillId="0" borderId="0" xfId="14" applyFont="1" applyFill="1"/>
    <xf numFmtId="0" fontId="10" fillId="2" borderId="45" xfId="14" applyFont="1" applyFill="1" applyBorder="1" applyAlignment="1">
      <alignment horizontal="center" vertical="center"/>
    </xf>
    <xf numFmtId="0" fontId="17" fillId="2" borderId="0" xfId="14" applyFont="1" applyFill="1"/>
    <xf numFmtId="0" fontId="20" fillId="2" borderId="0" xfId="12" applyNumberFormat="1" applyFont="1" applyFill="1" applyBorder="1" applyAlignment="1" applyProtection="1">
      <alignment vertical="center"/>
      <protection locked="0"/>
    </xf>
    <xf numFmtId="0" fontId="20" fillId="2" borderId="0" xfId="39279" applyFont="1" applyFill="1" applyAlignment="1" applyProtection="1">
      <alignment vertical="center"/>
      <protection locked="0"/>
    </xf>
    <xf numFmtId="0" fontId="3" fillId="0" borderId="0" xfId="14" applyFont="1" applyBorder="1" applyAlignment="1">
      <alignment horizontal="center" vertical="center" wrapText="1"/>
    </xf>
    <xf numFmtId="0" fontId="96" fillId="0" borderId="0" xfId="14" applyFont="1"/>
    <xf numFmtId="0" fontId="8" fillId="2" borderId="82" xfId="401" applyFont="1" applyFill="1" applyBorder="1" applyAlignment="1" applyProtection="1">
      <alignment horizontal="center" vertical="center" wrapText="1"/>
    </xf>
    <xf numFmtId="0" fontId="10" fillId="0" borderId="0" xfId="14" applyFont="1" applyFill="1" applyAlignment="1">
      <alignment horizontal="right"/>
    </xf>
    <xf numFmtId="0" fontId="10" fillId="0" borderId="0" xfId="14" applyFont="1" applyAlignment="1">
      <alignment horizontal="right"/>
    </xf>
    <xf numFmtId="0" fontId="17" fillId="2" borderId="0" xfId="14" applyFont="1" applyFill="1" applyAlignment="1">
      <alignment horizontal="left"/>
    </xf>
    <xf numFmtId="0" fontId="96" fillId="2" borderId="49" xfId="14" applyFont="1" applyFill="1" applyBorder="1"/>
    <xf numFmtId="0" fontId="96" fillId="2" borderId="0" xfId="14" applyFont="1" applyFill="1" applyBorder="1"/>
    <xf numFmtId="0" fontId="96" fillId="2" borderId="0" xfId="14" applyFont="1" applyFill="1"/>
    <xf numFmtId="0" fontId="178" fillId="0" borderId="0" xfId="14" applyFont="1" applyAlignment="1">
      <alignment horizontal="left" vertical="center"/>
    </xf>
    <xf numFmtId="0" fontId="20" fillId="0" borderId="0" xfId="12" applyNumberFormat="1" applyFont="1" applyFill="1" applyBorder="1" applyAlignment="1" applyProtection="1">
      <alignment horizontal="left" vertical="center"/>
      <protection locked="0"/>
    </xf>
    <xf numFmtId="0" fontId="20" fillId="0" borderId="0" xfId="12" applyNumberFormat="1" applyFont="1" applyFill="1" applyBorder="1" applyAlignment="1" applyProtection="1">
      <protection locked="0"/>
    </xf>
    <xf numFmtId="0" fontId="98" fillId="0" borderId="0" xfId="401" applyFont="1" applyAlignment="1" applyProtection="1">
      <alignment horizontal="left" vertical="center"/>
    </xf>
    <xf numFmtId="0" fontId="20" fillId="0" borderId="0" xfId="19" applyFont="1" applyAlignment="1">
      <alignment horizontal="left" vertical="center"/>
    </xf>
    <xf numFmtId="0" fontId="16" fillId="0" borderId="0" xfId="18565"/>
    <xf numFmtId="0" fontId="10" fillId="0" borderId="0" xfId="19" applyFont="1" applyBorder="1" applyAlignment="1">
      <alignment horizontal="left" vertical="center"/>
    </xf>
    <xf numFmtId="0" fontId="10" fillId="0" borderId="0" xfId="19" applyFont="1" applyBorder="1" applyAlignment="1">
      <alignment horizontal="right" vertical="center"/>
    </xf>
    <xf numFmtId="0" fontId="166" fillId="0" borderId="0" xfId="19" applyFont="1"/>
    <xf numFmtId="3" fontId="10" fillId="0" borderId="82" xfId="19" applyNumberFormat="1" applyFont="1" applyFill="1" applyBorder="1" applyAlignment="1">
      <alignment horizontal="center" vertical="center" wrapText="1"/>
    </xf>
    <xf numFmtId="0" fontId="17" fillId="0" borderId="0" xfId="19" applyFont="1" applyBorder="1" applyAlignment="1">
      <alignment horizontal="left" vertical="center" wrapText="1"/>
    </xf>
    <xf numFmtId="3" fontId="17" fillId="43" borderId="0" xfId="19" applyNumberFormat="1" applyFont="1" applyFill="1" applyBorder="1" applyAlignment="1">
      <alignment horizontal="right" vertical="center" wrapText="1"/>
    </xf>
    <xf numFmtId="0" fontId="17" fillId="0" borderId="0" xfId="19" applyFont="1" applyBorder="1" applyAlignment="1">
      <alignment horizontal="right" vertical="center" wrapText="1"/>
    </xf>
    <xf numFmtId="0" fontId="89" fillId="0" borderId="0" xfId="18565" applyFont="1"/>
    <xf numFmtId="193" fontId="17" fillId="0" borderId="0" xfId="5682" applyNumberFormat="1" applyFont="1" applyAlignment="1">
      <alignment wrapText="1"/>
    </xf>
    <xf numFmtId="3" fontId="89" fillId="0" borderId="0" xfId="18565" applyNumberFormat="1" applyFont="1"/>
    <xf numFmtId="0" fontId="10" fillId="0" borderId="0" xfId="5682" applyFont="1" applyAlignment="1">
      <alignment wrapText="1"/>
    </xf>
    <xf numFmtId="193" fontId="10" fillId="0" borderId="0" xfId="5682" applyNumberFormat="1" applyFont="1" applyAlignment="1">
      <alignment wrapText="1"/>
    </xf>
    <xf numFmtId="3" fontId="10" fillId="0" borderId="0" xfId="19" applyNumberFormat="1" applyFont="1" applyFill="1" applyBorder="1" applyAlignment="1">
      <alignment horizontal="right" vertical="center" wrapText="1"/>
    </xf>
    <xf numFmtId="3" fontId="10" fillId="0" borderId="87" xfId="19" applyNumberFormat="1" applyFont="1" applyFill="1" applyBorder="1" applyAlignment="1">
      <alignment horizontal="center" vertical="center" wrapText="1"/>
    </xf>
    <xf numFmtId="0" fontId="10" fillId="0" borderId="87" xfId="19" applyFont="1" applyFill="1" applyBorder="1" applyAlignment="1">
      <alignment horizontal="center" vertical="center" wrapText="1"/>
    </xf>
    <xf numFmtId="0" fontId="16" fillId="0" borderId="49" xfId="18565" applyBorder="1"/>
    <xf numFmtId="0" fontId="16" fillId="0" borderId="0" xfId="18565" applyBorder="1"/>
    <xf numFmtId="0" fontId="0" fillId="0" borderId="0" xfId="19" applyFont="1" applyAlignment="1">
      <alignment horizontal="left" vertical="top"/>
    </xf>
    <xf numFmtId="0" fontId="139" fillId="0" borderId="0" xfId="19" applyFont="1" applyAlignment="1">
      <alignment horizontal="left" vertical="top"/>
    </xf>
    <xf numFmtId="0" fontId="10" fillId="0" borderId="0" xfId="19" applyFont="1" applyFill="1" applyBorder="1" applyAlignment="1">
      <alignment horizontal="right" vertical="center"/>
    </xf>
    <xf numFmtId="3" fontId="10" fillId="0" borderId="0" xfId="19" applyNumberFormat="1" applyFont="1" applyFill="1" applyBorder="1" applyAlignment="1">
      <alignment horizontal="center" vertical="center" wrapText="1"/>
    </xf>
    <xf numFmtId="193" fontId="17" fillId="0" borderId="0" xfId="15341" applyNumberFormat="1" applyFont="1" applyAlignment="1">
      <alignment wrapText="1"/>
    </xf>
    <xf numFmtId="193" fontId="17" fillId="0" borderId="0" xfId="19" applyNumberFormat="1" applyFont="1" applyBorder="1" applyAlignment="1">
      <alignment horizontal="right" wrapText="1"/>
    </xf>
    <xf numFmtId="193" fontId="17" fillId="0" borderId="0" xfId="19" applyNumberFormat="1" applyFont="1" applyFill="1" applyBorder="1" applyAlignment="1">
      <alignment horizontal="right" wrapText="1"/>
    </xf>
    <xf numFmtId="3" fontId="17" fillId="0" borderId="0" xfId="19" applyNumberFormat="1" applyFont="1" applyFill="1" applyBorder="1" applyAlignment="1">
      <alignment horizontal="right" vertical="center" wrapText="1"/>
    </xf>
    <xf numFmtId="0" fontId="17" fillId="0" borderId="0" xfId="19" applyFont="1" applyFill="1" applyBorder="1" applyAlignment="1">
      <alignment horizontal="right" vertical="center" wrapText="1"/>
    </xf>
    <xf numFmtId="193" fontId="10" fillId="0" borderId="0" xfId="15341" applyNumberFormat="1" applyFont="1" applyAlignment="1">
      <alignment wrapText="1"/>
    </xf>
    <xf numFmtId="193" fontId="10" fillId="0" borderId="0" xfId="19" applyNumberFormat="1" applyFont="1" applyAlignment="1">
      <alignment horizontal="right"/>
    </xf>
    <xf numFmtId="3" fontId="10" fillId="0" borderId="0" xfId="19" applyNumberFormat="1" applyFont="1" applyAlignment="1">
      <alignment horizontal="right"/>
    </xf>
    <xf numFmtId="0" fontId="17" fillId="0" borderId="133" xfId="19" applyFont="1" applyBorder="1" applyAlignment="1">
      <alignment horizontal="left" vertical="center" wrapText="1"/>
    </xf>
    <xf numFmtId="0" fontId="17" fillId="0" borderId="133" xfId="19" applyFont="1" applyFill="1" applyBorder="1" applyAlignment="1">
      <alignment horizontal="right" vertical="center" wrapText="1"/>
    </xf>
    <xf numFmtId="193" fontId="10" fillId="0" borderId="0" xfId="15341" applyNumberFormat="1" applyFont="1" applyAlignment="1">
      <alignment horizontal="right" wrapText="1"/>
    </xf>
    <xf numFmtId="0" fontId="16" fillId="0" borderId="0" xfId="5682"/>
    <xf numFmtId="3" fontId="17" fillId="0" borderId="0" xfId="19" applyNumberFormat="1" applyFont="1" applyFill="1" applyBorder="1" applyAlignment="1">
      <alignment horizontal="right" wrapText="1"/>
    </xf>
    <xf numFmtId="0" fontId="17" fillId="0" borderId="133" xfId="19" applyFont="1" applyBorder="1" applyAlignment="1">
      <alignment horizontal="right" vertical="center" wrapText="1"/>
    </xf>
    <xf numFmtId="193" fontId="17" fillId="0" borderId="0" xfId="19" applyNumberFormat="1" applyFont="1" applyFill="1" applyBorder="1" applyAlignment="1">
      <alignment horizontal="right" vertical="center" wrapText="1"/>
    </xf>
    <xf numFmtId="3" fontId="17" fillId="43" borderId="0" xfId="19" applyNumberFormat="1" applyFont="1" applyFill="1" applyBorder="1" applyAlignment="1">
      <alignment horizontal="right" wrapText="1"/>
    </xf>
    <xf numFmtId="0" fontId="0" fillId="0" borderId="82" xfId="19" applyFont="1" applyBorder="1"/>
    <xf numFmtId="0" fontId="10" fillId="0" borderId="0" xfId="19" applyFont="1" applyBorder="1" applyAlignment="1">
      <alignment horizontal="center" vertical="center" wrapText="1"/>
    </xf>
    <xf numFmtId="0" fontId="89" fillId="0" borderId="0" xfId="19" applyFont="1"/>
    <xf numFmtId="193" fontId="10" fillId="0" borderId="0" xfId="19" applyNumberFormat="1" applyFont="1" applyFill="1" applyAlignment="1">
      <alignment horizontal="right"/>
    </xf>
    <xf numFmtId="193" fontId="10" fillId="0" borderId="0" xfId="5682" applyNumberFormat="1" applyFont="1" applyAlignment="1">
      <alignment horizontal="right" wrapText="1"/>
    </xf>
    <xf numFmtId="0" fontId="17" fillId="0" borderId="133" xfId="15341" applyFont="1" applyBorder="1" applyAlignment="1">
      <alignment wrapText="1"/>
    </xf>
    <xf numFmtId="193" fontId="17" fillId="0" borderId="0" xfId="5682" applyNumberFormat="1" applyFont="1" applyAlignment="1">
      <alignment horizontal="right" wrapText="1"/>
    </xf>
    <xf numFmtId="0" fontId="17" fillId="0" borderId="133" xfId="19" applyFont="1" applyFill="1" applyBorder="1" applyAlignment="1">
      <alignment horizontal="left" vertical="center" wrapText="1"/>
    </xf>
    <xf numFmtId="193" fontId="10" fillId="0" borderId="0" xfId="19" applyNumberFormat="1" applyFont="1" applyBorder="1" applyAlignment="1">
      <alignment horizontal="right" wrapText="1"/>
    </xf>
    <xf numFmtId="0" fontId="10" fillId="0" borderId="87" xfId="19" applyFont="1" applyBorder="1" applyAlignment="1">
      <alignment horizontal="center" vertical="center" wrapText="1"/>
    </xf>
    <xf numFmtId="0" fontId="0" fillId="0" borderId="89" xfId="19" applyFont="1" applyBorder="1"/>
    <xf numFmtId="193" fontId="10" fillId="0" borderId="0" xfId="5682" applyNumberFormat="1" applyFont="1" applyFill="1" applyAlignment="1">
      <alignment horizontal="right" wrapText="1"/>
    </xf>
    <xf numFmtId="0" fontId="151" fillId="0" borderId="0" xfId="19" applyFont="1" applyFill="1" applyBorder="1" applyAlignment="1">
      <alignment horizontal="center" vertical="center"/>
    </xf>
    <xf numFmtId="0" fontId="0" fillId="0" borderId="82" xfId="19" applyFont="1" applyBorder="1" applyAlignment="1">
      <alignment horizontal="center"/>
    </xf>
    <xf numFmtId="193" fontId="17" fillId="0" borderId="0" xfId="5682" applyNumberFormat="1" applyFont="1" applyFill="1" applyAlignment="1">
      <alignment horizontal="right" wrapText="1"/>
    </xf>
    <xf numFmtId="0" fontId="0" fillId="0" borderId="82" xfId="19" applyFont="1" applyFill="1" applyBorder="1"/>
    <xf numFmtId="0" fontId="0" fillId="0" borderId="0" xfId="19" applyFont="1" applyBorder="1" applyAlignment="1">
      <alignment horizontal="left" vertical="top"/>
    </xf>
    <xf numFmtId="0" fontId="10" fillId="0" borderId="45" xfId="19" applyFont="1" applyBorder="1" applyAlignment="1">
      <alignment horizontal="center" vertical="center" wrapText="1"/>
    </xf>
    <xf numFmtId="205" fontId="17" fillId="0" borderId="0" xfId="19" applyNumberFormat="1" applyFont="1" applyBorder="1" applyAlignment="1">
      <alignment vertical="center" wrapText="1"/>
    </xf>
    <xf numFmtId="168" fontId="17" fillId="0" borderId="0" xfId="19" applyNumberFormat="1" applyFont="1" applyBorder="1" applyAlignment="1">
      <alignment vertical="center" wrapText="1"/>
    </xf>
    <xf numFmtId="3" fontId="10" fillId="0" borderId="0" xfId="19" applyNumberFormat="1" applyFont="1" applyBorder="1" applyAlignment="1">
      <alignment horizontal="left" vertical="center" wrapText="1" indent="1"/>
    </xf>
    <xf numFmtId="205" fontId="10" fillId="0" borderId="0" xfId="5682" applyNumberFormat="1" applyFont="1" applyAlignment="1">
      <alignment horizontal="right" vertical="center" wrapText="1"/>
    </xf>
    <xf numFmtId="168" fontId="10" fillId="0" borderId="0" xfId="5682" applyNumberFormat="1" applyFont="1" applyAlignment="1">
      <alignment horizontal="right" vertical="center" wrapText="1"/>
    </xf>
    <xf numFmtId="3" fontId="10" fillId="0" borderId="0" xfId="19" applyNumberFormat="1" applyFont="1" applyFill="1" applyBorder="1" applyAlignment="1">
      <alignment horizontal="right" vertical="center" wrapText="1" indent="1"/>
    </xf>
    <xf numFmtId="0" fontId="10" fillId="0" borderId="0" xfId="15341" applyFont="1" applyFill="1" applyAlignment="1">
      <alignment horizontal="left" vertical="center" wrapText="1" indent="1"/>
    </xf>
    <xf numFmtId="0" fontId="10" fillId="0" borderId="0" xfId="15341" applyFont="1" applyAlignment="1">
      <alignment horizontal="left" vertical="center" wrapText="1" indent="1"/>
    </xf>
    <xf numFmtId="198" fontId="16" fillId="0" borderId="0" xfId="18565" applyNumberFormat="1" applyFill="1"/>
    <xf numFmtId="3" fontId="10" fillId="0" borderId="0" xfId="14" applyNumberFormat="1" applyFont="1" applyFill="1" applyBorder="1" applyAlignment="1">
      <alignment horizontal="right" vertical="center" wrapText="1" indent="1"/>
    </xf>
    <xf numFmtId="0" fontId="10" fillId="0" borderId="64" xfId="15341" applyFont="1" applyBorder="1" applyAlignment="1">
      <alignment horizontal="left" vertical="center" wrapText="1" indent="1"/>
    </xf>
    <xf numFmtId="0" fontId="16" fillId="0" borderId="145" xfId="18565" applyBorder="1"/>
    <xf numFmtId="0" fontId="10" fillId="0" borderId="88" xfId="19" applyFont="1" applyBorder="1" applyAlignment="1">
      <alignment horizontal="center" vertical="center" wrapText="1"/>
    </xf>
    <xf numFmtId="0" fontId="10" fillId="0" borderId="147" xfId="19" applyFont="1" applyBorder="1" applyAlignment="1">
      <alignment horizontal="center" vertical="center" wrapText="1"/>
    </xf>
    <xf numFmtId="0" fontId="139" fillId="0" borderId="0" xfId="18565" applyFont="1"/>
    <xf numFmtId="198" fontId="17" fillId="0" borderId="0" xfId="19" applyNumberFormat="1" applyFont="1" applyBorder="1" applyAlignment="1">
      <alignment vertical="center" wrapText="1"/>
    </xf>
    <xf numFmtId="209" fontId="10" fillId="0" borderId="0" xfId="19" applyNumberFormat="1" applyFont="1" applyBorder="1" applyAlignment="1">
      <alignment vertical="center" wrapText="1"/>
    </xf>
    <xf numFmtId="3" fontId="17" fillId="0" borderId="0" xfId="19" applyNumberFormat="1" applyFont="1" applyBorder="1" applyAlignment="1">
      <alignment vertical="center" wrapText="1"/>
    </xf>
    <xf numFmtId="198" fontId="10" fillId="0" borderId="0" xfId="19" applyNumberFormat="1" applyFont="1" applyBorder="1" applyAlignment="1">
      <alignment vertical="center" wrapText="1"/>
    </xf>
    <xf numFmtId="198" fontId="10" fillId="0" borderId="0" xfId="19" applyNumberFormat="1" applyFont="1" applyBorder="1" applyAlignment="1">
      <alignment horizontal="right" vertical="center" wrapText="1"/>
    </xf>
    <xf numFmtId="3" fontId="10" fillId="0" borderId="0" xfId="19" applyNumberFormat="1" applyFont="1" applyBorder="1" applyAlignment="1">
      <alignment vertical="center" wrapText="1"/>
    </xf>
    <xf numFmtId="168" fontId="10" fillId="0" borderId="0" xfId="19" applyNumberFormat="1" applyFont="1" applyBorder="1" applyAlignment="1">
      <alignment vertical="center" wrapText="1"/>
    </xf>
    <xf numFmtId="198" fontId="10" fillId="0" borderId="0" xfId="19" applyNumberFormat="1" applyFont="1" applyFill="1" applyBorder="1" applyAlignment="1">
      <alignment vertical="center" wrapText="1"/>
    </xf>
    <xf numFmtId="209" fontId="10" fillId="0" borderId="0" xfId="19" applyNumberFormat="1" applyFont="1" applyFill="1" applyBorder="1" applyAlignment="1">
      <alignment vertical="center" wrapText="1"/>
    </xf>
    <xf numFmtId="198" fontId="10" fillId="0" borderId="0" xfId="19" applyNumberFormat="1" applyFont="1" applyFill="1" applyBorder="1" applyAlignment="1">
      <alignment horizontal="right" vertical="center" wrapText="1"/>
    </xf>
    <xf numFmtId="3" fontId="10" fillId="0" borderId="0" xfId="19" applyNumberFormat="1" applyFont="1" applyFill="1" applyBorder="1" applyAlignment="1">
      <alignment vertical="center" wrapText="1"/>
    </xf>
    <xf numFmtId="209" fontId="10" fillId="0" borderId="0" xfId="19" applyNumberFormat="1" applyFont="1" applyFill="1" applyBorder="1" applyAlignment="1">
      <alignment horizontal="right" vertical="center" wrapText="1"/>
    </xf>
    <xf numFmtId="0" fontId="3" fillId="0" borderId="0" xfId="24796" applyNumberFormat="1" applyFont="1" applyFill="1" applyBorder="1" applyAlignment="1" applyProtection="1">
      <alignment horizontal="center" vertical="center" wrapText="1"/>
      <protection locked="0"/>
    </xf>
    <xf numFmtId="0" fontId="3" fillId="0" borderId="0" xfId="24796" applyNumberFormat="1" applyFont="1" applyFill="1" applyBorder="1" applyAlignment="1" applyProtection="1">
      <alignment horizontal="center" vertical="center"/>
      <protection locked="0"/>
    </xf>
    <xf numFmtId="0" fontId="6" fillId="0" borderId="2" xfId="24796" applyNumberFormat="1" applyFont="1" applyFill="1" applyBorder="1" applyAlignment="1" applyProtection="1">
      <alignment vertical="center" wrapText="1"/>
    </xf>
    <xf numFmtId="0" fontId="8" fillId="0" borderId="150" xfId="401" applyFont="1" applyBorder="1" applyAlignment="1" applyProtection="1">
      <alignment horizontal="center" vertical="center" wrapText="1"/>
    </xf>
    <xf numFmtId="0" fontId="8" fillId="0" borderId="151" xfId="401" applyNumberFormat="1" applyFont="1" applyFill="1" applyBorder="1" applyAlignment="1" applyProtection="1">
      <alignment horizontal="center" vertical="center" wrapText="1"/>
    </xf>
    <xf numFmtId="0" fontId="8" fillId="0" borderId="152" xfId="401" applyNumberFormat="1" applyFont="1" applyFill="1" applyBorder="1" applyAlignment="1" applyProtection="1">
      <alignment horizontal="center" vertical="center" wrapText="1"/>
    </xf>
    <xf numFmtId="0" fontId="4" fillId="0" borderId="153" xfId="24796" applyNumberFormat="1" applyFont="1" applyFill="1" applyBorder="1" applyAlignment="1" applyProtection="1">
      <protection locked="0"/>
    </xf>
    <xf numFmtId="0" fontId="4" fillId="0" borderId="0" xfId="24796" applyNumberFormat="1" applyFont="1" applyFill="1" applyBorder="1" applyAlignment="1" applyProtection="1">
      <protection locked="0"/>
    </xf>
    <xf numFmtId="0" fontId="6" fillId="0" borderId="151" xfId="24796" applyNumberFormat="1" applyFont="1" applyFill="1" applyBorder="1" applyAlignment="1" applyProtection="1">
      <alignment horizontal="right" vertical="center" wrapText="1"/>
    </xf>
    <xf numFmtId="0" fontId="4" fillId="0" borderId="152" xfId="39286" applyNumberFormat="1" applyFont="1" applyFill="1" applyBorder="1" applyAlignment="1" applyProtection="1">
      <alignment horizontal="center" vertical="center"/>
    </xf>
    <xf numFmtId="0" fontId="4" fillId="0" borderId="0" xfId="24796" applyNumberFormat="1" applyFont="1" applyFill="1" applyBorder="1" applyAlignment="1" applyProtection="1">
      <alignment horizontal="left" vertical="center" wrapText="1"/>
    </xf>
    <xf numFmtId="3" fontId="4" fillId="0" borderId="0" xfId="24796" applyNumberFormat="1" applyFont="1" applyFill="1" applyBorder="1" applyAlignment="1" applyProtection="1">
      <protection locked="0"/>
    </xf>
    <xf numFmtId="181" fontId="4" fillId="0" borderId="0" xfId="24796" applyNumberFormat="1" applyFont="1" applyFill="1" applyBorder="1" applyAlignment="1" applyProtection="1">
      <protection locked="0"/>
    </xf>
    <xf numFmtId="0" fontId="6" fillId="0" borderId="0" xfId="24796" applyNumberFormat="1" applyFont="1" applyFill="1" applyBorder="1" applyAlignment="1" applyProtection="1">
      <alignment horizontal="left" vertical="center" wrapText="1"/>
    </xf>
    <xf numFmtId="0" fontId="4" fillId="0" borderId="0" xfId="39286" applyNumberFormat="1" applyFont="1" applyFill="1" applyBorder="1" applyAlignment="1" applyProtection="1">
      <alignment horizontal="center" vertical="center"/>
    </xf>
    <xf numFmtId="178" fontId="18" fillId="0" borderId="0" xfId="38485" applyNumberFormat="1" applyFont="1" applyFill="1" applyBorder="1" applyAlignment="1" applyProtection="1">
      <alignment vertical="center"/>
      <protection locked="0"/>
    </xf>
    <xf numFmtId="168" fontId="18" fillId="0" borderId="0" xfId="38485" applyNumberFormat="1" applyFont="1" applyFill="1" applyBorder="1" applyAlignment="1" applyProtection="1">
      <alignment vertical="center"/>
      <protection locked="0"/>
    </xf>
    <xf numFmtId="49" fontId="4" fillId="0" borderId="0" xfId="24796" applyNumberFormat="1" applyFont="1" applyBorder="1" applyAlignment="1" applyProtection="1">
      <alignment vertical="center"/>
    </xf>
    <xf numFmtId="0" fontId="4" fillId="0" borderId="0" xfId="24796" applyNumberFormat="1" applyFont="1" applyBorder="1" applyAlignment="1" applyProtection="1">
      <alignment vertical="center"/>
      <protection locked="0"/>
    </xf>
    <xf numFmtId="168" fontId="4" fillId="0" borderId="0" xfId="24796" applyNumberFormat="1" applyFont="1" applyBorder="1" applyAlignment="1" applyProtection="1">
      <alignment vertical="center"/>
      <protection locked="0"/>
    </xf>
    <xf numFmtId="0" fontId="6" fillId="0" borderId="151" xfId="24796" applyNumberFormat="1" applyFont="1" applyFill="1" applyBorder="1" applyAlignment="1" applyProtection="1">
      <alignment vertical="center" wrapText="1"/>
    </xf>
    <xf numFmtId="0" fontId="20" fillId="0" borderId="0" xfId="24796" applyNumberFormat="1" applyFont="1" applyFill="1" applyBorder="1" applyAlignment="1" applyProtection="1">
      <alignment horizontal="left" vertical="center"/>
      <protection locked="0"/>
    </xf>
    <xf numFmtId="0" fontId="20" fillId="0" borderId="0" xfId="24796" applyNumberFormat="1" applyFont="1" applyFill="1" applyBorder="1" applyAlignment="1" applyProtection="1">
      <protection locked="0"/>
    </xf>
    <xf numFmtId="0" fontId="98" fillId="0" borderId="0" xfId="401" applyNumberFormat="1" applyFont="1" applyFill="1" applyBorder="1" applyAlignment="1" applyProtection="1">
      <protection locked="0"/>
    </xf>
    <xf numFmtId="0" fontId="188" fillId="0" borderId="0" xfId="39241" applyFont="1" applyAlignment="1">
      <alignment vertical="center"/>
    </xf>
    <xf numFmtId="0" fontId="6" fillId="0" borderId="156" xfId="24796" applyNumberFormat="1" applyFont="1" applyFill="1" applyBorder="1" applyAlignment="1" applyProtection="1">
      <alignment vertical="center" wrapText="1"/>
    </xf>
    <xf numFmtId="0" fontId="8" fillId="0" borderId="157" xfId="401" applyNumberFormat="1" applyFont="1" applyFill="1" applyBorder="1" applyAlignment="1" applyProtection="1">
      <alignment horizontal="center" vertical="center" wrapText="1"/>
    </xf>
    <xf numFmtId="0" fontId="8" fillId="0" borderId="56" xfId="401" applyNumberFormat="1" applyFont="1" applyFill="1" applyBorder="1" applyAlignment="1" applyProtection="1">
      <alignment horizontal="center" vertical="center" wrapText="1"/>
    </xf>
    <xf numFmtId="0" fontId="8" fillId="0" borderId="158" xfId="401" applyNumberFormat="1" applyFont="1" applyFill="1" applyBorder="1" applyAlignment="1" applyProtection="1">
      <alignment horizontal="center" vertical="center" wrapText="1"/>
    </xf>
    <xf numFmtId="0" fontId="4" fillId="0" borderId="145" xfId="24796" applyNumberFormat="1" applyFont="1" applyFill="1" applyBorder="1" applyAlignment="1" applyProtection="1">
      <protection locked="0"/>
    </xf>
    <xf numFmtId="0" fontId="6" fillId="0" borderId="27" xfId="24796" applyNumberFormat="1" applyFont="1" applyFill="1" applyBorder="1" applyAlignment="1" applyProtection="1">
      <alignment horizontal="right" vertical="center" wrapText="1"/>
    </xf>
    <xf numFmtId="0" fontId="4" fillId="0" borderId="0" xfId="39286" applyNumberFormat="1" applyFont="1" applyFill="1" applyBorder="1" applyAlignment="1" applyProtection="1">
      <alignment horizontal="center" vertical="center" wrapText="1"/>
    </xf>
    <xf numFmtId="0" fontId="4" fillId="0" borderId="0" xfId="24796" applyNumberFormat="1" applyFont="1" applyBorder="1" applyAlignment="1" applyProtection="1">
      <alignment vertical="center"/>
    </xf>
    <xf numFmtId="0" fontId="98" fillId="0" borderId="0" xfId="401" applyFont="1" applyAlignment="1" applyProtection="1"/>
    <xf numFmtId="0" fontId="4" fillId="0" borderId="0" xfId="24796" applyNumberFormat="1" applyFont="1" applyFill="1" applyBorder="1" applyAlignment="1" applyProtection="1">
      <alignment wrapText="1"/>
      <protection locked="0"/>
    </xf>
    <xf numFmtId="0" fontId="3" fillId="2" borderId="0" xfId="24796" applyNumberFormat="1" applyFont="1" applyFill="1" applyBorder="1" applyAlignment="1" applyProtection="1">
      <alignment horizontal="center" vertical="center"/>
      <protection locked="0"/>
    </xf>
    <xf numFmtId="0" fontId="4" fillId="2" borderId="0" xfId="24796" applyNumberFormat="1" applyFont="1" applyFill="1" applyBorder="1" applyAlignment="1" applyProtection="1">
      <protection locked="0"/>
    </xf>
    <xf numFmtId="0" fontId="12" fillId="2" borderId="165" xfId="39286" applyNumberFormat="1" applyFont="1" applyFill="1" applyBorder="1" applyAlignment="1" applyProtection="1">
      <alignment horizontal="center" vertical="center" wrapText="1"/>
    </xf>
    <xf numFmtId="0" fontId="12" fillId="2" borderId="166" xfId="39286" applyNumberFormat="1" applyFont="1" applyFill="1" applyBorder="1" applyAlignment="1" applyProtection="1">
      <alignment horizontal="center" vertical="center" wrapText="1"/>
    </xf>
    <xf numFmtId="0" fontId="12" fillId="2" borderId="167" xfId="39286" applyNumberFormat="1" applyFont="1" applyFill="1" applyBorder="1" applyAlignment="1" applyProtection="1">
      <alignment horizontal="center" vertical="center" wrapText="1"/>
    </xf>
    <xf numFmtId="4" fontId="4" fillId="2" borderId="168" xfId="39286" applyNumberFormat="1" applyFont="1" applyFill="1" applyBorder="1" applyAlignment="1" applyProtection="1">
      <alignment horizontal="center" vertical="center" wrapText="1"/>
    </xf>
    <xf numFmtId="0" fontId="4" fillId="2" borderId="168" xfId="39286" applyNumberFormat="1" applyFont="1" applyFill="1" applyBorder="1" applyAlignment="1" applyProtection="1">
      <alignment horizontal="center" vertical="center" wrapText="1"/>
    </xf>
    <xf numFmtId="0" fontId="4" fillId="2" borderId="169" xfId="39286" applyNumberFormat="1" applyFont="1" applyFill="1" applyBorder="1" applyAlignment="1" applyProtection="1">
      <alignment horizontal="center" vertical="center" wrapText="1"/>
    </xf>
    <xf numFmtId="0" fontId="4" fillId="2" borderId="170" xfId="39286" applyNumberFormat="1" applyFont="1" applyFill="1" applyBorder="1" applyAlignment="1" applyProtection="1">
      <alignment horizontal="center" vertical="center" wrapText="1"/>
    </xf>
    <xf numFmtId="0" fontId="4" fillId="2" borderId="155" xfId="39286" applyNumberFormat="1" applyFont="1" applyFill="1" applyBorder="1" applyAlignment="1" applyProtection="1">
      <alignment horizontal="center" vertical="center" wrapText="1"/>
    </xf>
    <xf numFmtId="0" fontId="4" fillId="2" borderId="171" xfId="39286" applyNumberFormat="1" applyFont="1" applyFill="1" applyBorder="1" applyAlignment="1" applyProtection="1">
      <alignment horizontal="center" vertical="center" wrapText="1"/>
    </xf>
    <xf numFmtId="0" fontId="4" fillId="2" borderId="145" xfId="24796" applyNumberFormat="1" applyFont="1" applyFill="1" applyBorder="1" applyAlignment="1" applyProtection="1">
      <protection locked="0"/>
    </xf>
    <xf numFmtId="0" fontId="4" fillId="2" borderId="0" xfId="39284" applyNumberFormat="1" applyFont="1" applyFill="1" applyBorder="1" applyAlignment="1" applyProtection="1">
      <alignment horizontal="center" vertical="center"/>
      <protection locked="0"/>
    </xf>
    <xf numFmtId="0" fontId="4" fillId="2" borderId="0" xfId="24796" applyNumberFormat="1" applyFont="1" applyFill="1" applyBorder="1" applyAlignment="1" applyProtection="1">
      <alignment horizontal="left" vertical="center" wrapText="1"/>
    </xf>
    <xf numFmtId="0" fontId="6" fillId="2" borderId="0" xfId="24796" applyNumberFormat="1" applyFont="1" applyFill="1" applyBorder="1" applyAlignment="1" applyProtection="1">
      <alignment horizontal="left" vertical="center" wrapText="1"/>
    </xf>
    <xf numFmtId="0" fontId="12" fillId="2" borderId="0" xfId="39286" applyNumberFormat="1" applyFont="1" applyFill="1" applyBorder="1" applyAlignment="1" applyProtection="1">
      <alignment horizontal="center" vertical="center" wrapText="1"/>
    </xf>
    <xf numFmtId="0" fontId="12" fillId="2" borderId="0" xfId="19" applyFont="1" applyFill="1" applyBorder="1" applyAlignment="1">
      <alignment horizontal="center" vertical="center" wrapText="1"/>
    </xf>
    <xf numFmtId="181" fontId="6" fillId="2" borderId="0" xfId="38485" applyNumberFormat="1" applyFont="1" applyFill="1" applyBorder="1" applyAlignment="1">
      <alignment horizontal="left" vertical="center"/>
    </xf>
    <xf numFmtId="178" fontId="18" fillId="2" borderId="0" xfId="38485" applyNumberFormat="1" applyFont="1" applyFill="1" applyBorder="1" applyAlignment="1" applyProtection="1">
      <alignment vertical="center"/>
      <protection locked="0"/>
    </xf>
    <xf numFmtId="0" fontId="4" fillId="2" borderId="0" xfId="24796" applyNumberFormat="1" applyFont="1" applyFill="1" applyBorder="1" applyAlignment="1" applyProtection="1">
      <alignment vertical="center"/>
      <protection locked="0"/>
    </xf>
    <xf numFmtId="191" fontId="10" fillId="2" borderId="0" xfId="14" applyNumberFormat="1" applyFont="1" applyFill="1" applyBorder="1" applyAlignment="1" applyProtection="1">
      <alignment horizontal="right" vertical="center" wrapText="1"/>
    </xf>
    <xf numFmtId="181" fontId="6" fillId="2" borderId="0" xfId="38485" applyNumberFormat="1" applyFont="1" applyFill="1" applyBorder="1" applyAlignment="1">
      <alignment vertical="center"/>
    </xf>
    <xf numFmtId="0" fontId="4" fillId="2" borderId="45" xfId="39286" applyNumberFormat="1" applyFont="1" applyFill="1" applyBorder="1" applyAlignment="1" applyProtection="1">
      <alignment horizontal="center" vertical="center" wrapText="1"/>
    </xf>
    <xf numFmtId="4" fontId="4" fillId="2" borderId="45" xfId="39286" applyNumberFormat="1" applyFont="1" applyFill="1" applyBorder="1" applyAlignment="1" applyProtection="1">
      <alignment horizontal="center" vertical="center" wrapText="1"/>
    </xf>
    <xf numFmtId="0" fontId="20" fillId="2" borderId="129" xfId="24796" applyNumberFormat="1" applyFont="1" applyFill="1" applyBorder="1" applyAlignment="1" applyProtection="1">
      <protection locked="0"/>
    </xf>
    <xf numFmtId="0" fontId="20" fillId="2" borderId="0" xfId="24796" applyNumberFormat="1" applyFont="1" applyFill="1" applyBorder="1" applyAlignment="1" applyProtection="1">
      <protection locked="0"/>
    </xf>
    <xf numFmtId="0" fontId="20" fillId="2" borderId="0" xfId="24796" applyNumberFormat="1" applyFont="1" applyFill="1" applyBorder="1" applyAlignment="1" applyProtection="1">
      <alignment horizontal="left" vertical="center"/>
      <protection locked="0"/>
    </xf>
    <xf numFmtId="0" fontId="12" fillId="0" borderId="177" xfId="39286" applyNumberFormat="1" applyFont="1" applyFill="1" applyBorder="1" applyAlignment="1" applyProtection="1">
      <alignment horizontal="center" vertical="center" wrapText="1"/>
    </xf>
    <xf numFmtId="0" fontId="12" fillId="0" borderId="178" xfId="39286" applyNumberFormat="1" applyFont="1" applyFill="1" applyBorder="1" applyAlignment="1" applyProtection="1">
      <alignment horizontal="center" vertical="center" wrapText="1"/>
    </xf>
    <xf numFmtId="0" fontId="12" fillId="0" borderId="67" xfId="39286" applyNumberFormat="1" applyFont="1" applyFill="1" applyBorder="1" applyAlignment="1" applyProtection="1">
      <alignment horizontal="center" vertical="center" wrapText="1"/>
    </xf>
    <xf numFmtId="0" fontId="12" fillId="0" borderId="179" xfId="39286" applyNumberFormat="1" applyFont="1" applyFill="1" applyBorder="1" applyAlignment="1" applyProtection="1">
      <alignment horizontal="center" vertical="center" wrapText="1"/>
    </xf>
    <xf numFmtId="4" fontId="4" fillId="0" borderId="168" xfId="39286" applyNumberFormat="1" applyFont="1" applyFill="1" applyBorder="1" applyAlignment="1" applyProtection="1">
      <alignment horizontal="center" vertical="center" wrapText="1"/>
    </xf>
    <xf numFmtId="0" fontId="4" fillId="0" borderId="168" xfId="39286" applyNumberFormat="1" applyFont="1" applyFill="1" applyBorder="1" applyAlignment="1" applyProtection="1">
      <alignment horizontal="center" vertical="center" wrapText="1"/>
    </xf>
    <xf numFmtId="0" fontId="4" fillId="0" borderId="169" xfId="39286" applyNumberFormat="1" applyFont="1" applyFill="1" applyBorder="1" applyAlignment="1" applyProtection="1">
      <alignment horizontal="center" vertical="center" wrapText="1"/>
    </xf>
    <xf numFmtId="0" fontId="4" fillId="0" borderId="170" xfId="39286" applyNumberFormat="1" applyFont="1" applyFill="1" applyBorder="1" applyAlignment="1" applyProtection="1">
      <alignment horizontal="center" vertical="center" wrapText="1"/>
    </xf>
    <xf numFmtId="0" fontId="4" fillId="0" borderId="155" xfId="39286" applyNumberFormat="1" applyFont="1" applyFill="1" applyBorder="1" applyAlignment="1" applyProtection="1">
      <alignment horizontal="center" vertical="center" wrapText="1"/>
    </xf>
    <xf numFmtId="0" fontId="4" fillId="0" borderId="171" xfId="39286" applyNumberFormat="1" applyFont="1" applyFill="1" applyBorder="1" applyAlignment="1" applyProtection="1">
      <alignment horizontal="center" vertical="center" wrapText="1"/>
    </xf>
    <xf numFmtId="0" fontId="4" fillId="0" borderId="0" xfId="39284" applyNumberFormat="1" applyFont="1" applyFill="1" applyBorder="1" applyAlignment="1" applyProtection="1">
      <alignment horizontal="center" vertical="center"/>
      <protection locked="0"/>
    </xf>
    <xf numFmtId="0" fontId="12" fillId="0" borderId="0" xfId="39286" applyNumberFormat="1" applyFont="1" applyFill="1" applyBorder="1" applyAlignment="1" applyProtection="1">
      <alignment horizontal="center" vertical="center" wrapText="1"/>
    </xf>
    <xf numFmtId="0" fontId="4" fillId="0" borderId="181" xfId="39286" applyNumberFormat="1" applyFont="1" applyFill="1" applyBorder="1" applyAlignment="1" applyProtection="1">
      <alignment horizontal="center" vertical="center" wrapText="1"/>
    </xf>
    <xf numFmtId="0" fontId="4" fillId="0" borderId="182" xfId="39286" applyNumberFormat="1" applyFont="1" applyFill="1" applyBorder="1" applyAlignment="1" applyProtection="1">
      <alignment horizontal="center" vertical="center" wrapText="1"/>
    </xf>
    <xf numFmtId="0" fontId="4" fillId="0" borderId="56" xfId="39286" applyNumberFormat="1" applyFont="1" applyFill="1" applyBorder="1" applyAlignment="1" applyProtection="1">
      <alignment horizontal="center" vertical="center" wrapText="1"/>
    </xf>
    <xf numFmtId="0" fontId="20" fillId="0" borderId="145" xfId="24796" applyNumberFormat="1" applyFont="1" applyFill="1" applyBorder="1" applyAlignment="1" applyProtection="1">
      <protection locked="0"/>
    </xf>
    <xf numFmtId="0" fontId="20" fillId="0" borderId="0" xfId="24796" applyNumberFormat="1" applyFont="1" applyFill="1" applyBorder="1" applyAlignment="1" applyProtection="1">
      <alignment vertical="center"/>
      <protection locked="0"/>
    </xf>
    <xf numFmtId="0" fontId="20" fillId="0" borderId="0" xfId="24796" applyNumberFormat="1" applyFont="1" applyFill="1" applyBorder="1" applyAlignment="1" applyProtection="1">
      <alignment wrapText="1"/>
      <protection locked="0"/>
    </xf>
    <xf numFmtId="0" fontId="84" fillId="0" borderId="0" xfId="14" applyFont="1" applyAlignment="1">
      <alignment wrapText="1"/>
    </xf>
    <xf numFmtId="0" fontId="96" fillId="0" borderId="0" xfId="14" applyFont="1" applyAlignment="1">
      <alignment wrapText="1"/>
    </xf>
    <xf numFmtId="0" fontId="85" fillId="0" borderId="0" xfId="14" applyFont="1" applyAlignment="1">
      <alignment horizontal="left" wrapText="1" indent="3"/>
    </xf>
    <xf numFmtId="0" fontId="93" fillId="51" borderId="0" xfId="14" applyFont="1" applyFill="1" applyAlignment="1">
      <alignment horizontal="left" vertical="center" wrapText="1"/>
    </xf>
    <xf numFmtId="0" fontId="96" fillId="0" borderId="0" xfId="14" applyFont="1" applyAlignment="1">
      <alignment vertical="top" wrapText="1"/>
    </xf>
    <xf numFmtId="0" fontId="96" fillId="0" borderId="0" xfId="14" applyFont="1" applyAlignment="1">
      <alignment horizontal="center" vertical="top" wrapText="1"/>
    </xf>
    <xf numFmtId="0" fontId="96" fillId="0" borderId="0" xfId="5682" applyFont="1" applyAlignment="1">
      <alignment wrapText="1"/>
    </xf>
    <xf numFmtId="0" fontId="96" fillId="0" borderId="0" xfId="14" applyFont="1" applyAlignment="1">
      <alignment horizontal="center" vertical="center" wrapText="1"/>
    </xf>
    <xf numFmtId="0" fontId="96" fillId="0" borderId="0" xfId="14" applyFont="1" applyAlignment="1">
      <alignment horizontal="left" vertical="center" wrapText="1"/>
    </xf>
    <xf numFmtId="0" fontId="84" fillId="0" borderId="0" xfId="5682" applyFont="1"/>
    <xf numFmtId="0" fontId="96" fillId="0" borderId="0" xfId="5682" applyFont="1"/>
    <xf numFmtId="0" fontId="85" fillId="0" borderId="0" xfId="5682" applyFont="1" applyAlignment="1">
      <alignment horizontal="left" indent="3"/>
    </xf>
    <xf numFmtId="0" fontId="93" fillId="51" borderId="0" xfId="39285" applyFont="1" applyFill="1" applyBorder="1" applyAlignment="1" applyProtection="1">
      <alignment horizontal="left" vertical="top" wrapText="1"/>
      <protection locked="0"/>
    </xf>
    <xf numFmtId="0" fontId="174" fillId="0" borderId="0" xfId="5682" applyFont="1" applyAlignment="1">
      <alignment vertical="center" wrapText="1"/>
    </xf>
    <xf numFmtId="0" fontId="174" fillId="0" borderId="0" xfId="5682" applyFont="1" applyAlignment="1">
      <alignment horizontal="left" vertical="top" wrapText="1"/>
    </xf>
    <xf numFmtId="0" fontId="174" fillId="0" borderId="0" xfId="5682" applyFont="1" applyAlignment="1">
      <alignment wrapText="1"/>
    </xf>
    <xf numFmtId="0" fontId="174" fillId="0" borderId="0" xfId="5682" applyFont="1" applyFill="1" applyAlignment="1">
      <alignment vertical="center" wrapText="1"/>
    </xf>
    <xf numFmtId="0" fontId="174" fillId="2" borderId="0" xfId="5682" applyFont="1" applyFill="1" applyAlignment="1">
      <alignment horizontal="left" vertical="top" wrapText="1"/>
    </xf>
    <xf numFmtId="0" fontId="174" fillId="2" borderId="0" xfId="5682" applyFont="1" applyFill="1" applyAlignment="1">
      <alignment vertical="center" wrapText="1"/>
    </xf>
    <xf numFmtId="0" fontId="174" fillId="2" borderId="0" xfId="5682" applyFont="1" applyFill="1" applyAlignment="1">
      <alignment horizontal="left" vertical="center" wrapText="1"/>
    </xf>
    <xf numFmtId="0" fontId="174" fillId="2" borderId="0" xfId="5682" applyFont="1" applyFill="1" applyAlignment="1">
      <alignment vertical="top" wrapText="1"/>
    </xf>
    <xf numFmtId="0" fontId="95" fillId="0" borderId="0" xfId="38480" applyFont="1" applyFill="1" applyAlignment="1">
      <alignment horizontal="left" vertical="center" wrapText="1"/>
    </xf>
    <xf numFmtId="0" fontId="111" fillId="0" borderId="0" xfId="14" applyFont="1" applyFill="1"/>
    <xf numFmtId="0" fontId="95" fillId="0" borderId="0" xfId="14" applyFont="1" applyFill="1" applyAlignment="1">
      <alignment vertical="top" wrapText="1"/>
    </xf>
    <xf numFmtId="0" fontId="46" fillId="0" borderId="0" xfId="2" applyFont="1" applyAlignment="1" applyProtection="1"/>
    <xf numFmtId="0" fontId="16" fillId="0" borderId="0" xfId="0" applyFont="1"/>
    <xf numFmtId="0" fontId="89" fillId="0" borderId="0" xfId="14" applyFont="1" applyAlignment="1"/>
    <xf numFmtId="0" fontId="191" fillId="0" borderId="0" xfId="14" applyFont="1" applyAlignment="1"/>
    <xf numFmtId="0" fontId="0" fillId="0" borderId="0" xfId="0" applyAlignment="1"/>
    <xf numFmtId="0" fontId="45" fillId="0" borderId="0" xfId="409" applyFont="1" applyAlignment="1" applyProtection="1"/>
    <xf numFmtId="0" fontId="16" fillId="0" borderId="0" xfId="14" applyFont="1" applyAlignment="1">
      <alignment horizontal="left" indent="1"/>
    </xf>
    <xf numFmtId="0" fontId="16" fillId="0" borderId="0" xfId="0" applyFont="1" applyAlignment="1"/>
    <xf numFmtId="0" fontId="16" fillId="0" borderId="0" xfId="0" applyFont="1" applyAlignment="1">
      <alignment horizontal="left" indent="2"/>
    </xf>
    <xf numFmtId="0" fontId="4" fillId="0" borderId="49" xfId="4" applyFont="1" applyFill="1" applyBorder="1" applyAlignment="1" applyProtection="1">
      <alignment horizontal="center" vertical="center" wrapText="1"/>
      <protection locked="0"/>
    </xf>
    <xf numFmtId="0" fontId="4" fillId="0" borderId="49" xfId="39248" applyFont="1" applyFill="1" applyBorder="1"/>
    <xf numFmtId="0" fontId="20" fillId="0" borderId="0" xfId="24796" applyNumberFormat="1" applyFont="1" applyFill="1" applyBorder="1" applyAlignment="1" applyProtection="1">
      <alignment vertical="top" wrapText="1"/>
      <protection locked="0"/>
    </xf>
    <xf numFmtId="0" fontId="189" fillId="0" borderId="0" xfId="14" applyFont="1" applyAlignment="1">
      <alignment horizontal="left" vertical="center"/>
    </xf>
    <xf numFmtId="0" fontId="190" fillId="0" borderId="0" xfId="14" applyFont="1" applyAlignment="1">
      <alignment horizontal="left" vertical="center"/>
    </xf>
    <xf numFmtId="0" fontId="3" fillId="0" borderId="0" xfId="1" applyFont="1" applyFill="1" applyAlignment="1" applyProtection="1">
      <alignment horizontal="left" vertical="center"/>
    </xf>
    <xf numFmtId="0" fontId="5" fillId="0" borderId="1" xfId="1" applyFont="1" applyFill="1" applyBorder="1" applyAlignment="1" applyProtection="1">
      <alignment horizontal="left" vertical="center" indent="3"/>
    </xf>
    <xf numFmtId="0" fontId="6" fillId="0" borderId="2" xfId="1" applyFont="1" applyFill="1" applyBorder="1" applyAlignment="1" applyProtection="1">
      <alignment horizontal="center" vertical="top"/>
    </xf>
    <xf numFmtId="0" fontId="8" fillId="0" borderId="3" xfId="2" applyFont="1" applyFill="1" applyBorder="1" applyAlignment="1" applyProtection="1">
      <alignment horizontal="center" vertical="center" wrapText="1"/>
    </xf>
    <xf numFmtId="0" fontId="8" fillId="0" borderId="4" xfId="2" applyFont="1" applyFill="1" applyBorder="1" applyAlignment="1" applyProtection="1">
      <alignment horizontal="center" vertical="center" wrapText="1"/>
    </xf>
    <xf numFmtId="0" fontId="8" fillId="0" borderId="2" xfId="2" applyFont="1" applyFill="1" applyBorder="1" applyAlignment="1" applyProtection="1">
      <alignment horizontal="center" vertical="center" wrapText="1"/>
    </xf>
    <xf numFmtId="0" fontId="10" fillId="0" borderId="3" xfId="3" applyFont="1" applyBorder="1" applyAlignment="1">
      <alignment horizontal="center" vertical="center" wrapText="1"/>
    </xf>
    <xf numFmtId="0" fontId="10" fillId="0" borderId="4" xfId="3" applyFont="1" applyBorder="1" applyAlignment="1">
      <alignment horizontal="center" vertical="center" wrapText="1"/>
    </xf>
    <xf numFmtId="0" fontId="4" fillId="0" borderId="2" xfId="4" applyFont="1" applyFill="1" applyBorder="1" applyAlignment="1" applyProtection="1">
      <alignment horizontal="center" vertical="center" wrapText="1"/>
    </xf>
    <xf numFmtId="0" fontId="20" fillId="0" borderId="7" xfId="1" applyFont="1" applyFill="1" applyBorder="1" applyAlignment="1" applyProtection="1">
      <alignment horizontal="left" vertical="center"/>
    </xf>
    <xf numFmtId="0" fontId="22" fillId="0" borderId="0" xfId="1" applyNumberFormat="1" applyFont="1" applyFill="1" applyBorder="1" applyAlignment="1" applyProtection="1">
      <alignment vertical="center" wrapText="1"/>
      <protection locked="0"/>
    </xf>
    <xf numFmtId="0" fontId="2" fillId="0" borderId="0" xfId="3" applyFont="1" applyAlignment="1">
      <alignment wrapText="1"/>
    </xf>
    <xf numFmtId="0" fontId="22" fillId="0" borderId="0" xfId="1" applyNumberFormat="1" applyFont="1" applyFill="1" applyBorder="1" applyAlignment="1" applyProtection="1">
      <alignment horizontal="left" vertical="center"/>
      <protection locked="0"/>
    </xf>
    <xf numFmtId="0" fontId="6" fillId="0" borderId="26" xfId="1" applyFont="1" applyFill="1" applyBorder="1" applyAlignment="1" applyProtection="1">
      <alignment horizontal="center" vertical="top"/>
    </xf>
    <xf numFmtId="0" fontId="6" fillId="0" borderId="27" xfId="1" applyFont="1" applyFill="1" applyBorder="1" applyAlignment="1" applyProtection="1">
      <alignment horizontal="center" vertical="top"/>
    </xf>
    <xf numFmtId="165" fontId="67" fillId="0" borderId="2" xfId="2" applyNumberFormat="1" applyFont="1" applyFill="1" applyBorder="1" applyAlignment="1" applyProtection="1">
      <alignment horizontal="center" vertical="center" wrapText="1"/>
    </xf>
    <xf numFmtId="0" fontId="4" fillId="0" borderId="2" xfId="1" applyNumberFormat="1" applyFont="1" applyFill="1" applyBorder="1" applyAlignment="1" applyProtection="1">
      <alignment horizontal="center" vertical="center"/>
    </xf>
    <xf numFmtId="165" fontId="8" fillId="0" borderId="2" xfId="2" applyNumberFormat="1" applyFont="1" applyFill="1" applyBorder="1" applyAlignment="1" applyProtection="1">
      <alignment horizontal="center" vertical="center" wrapText="1"/>
    </xf>
    <xf numFmtId="0" fontId="8" fillId="0" borderId="0" xfId="2" applyFont="1" applyFill="1" applyBorder="1" applyAlignment="1" applyProtection="1">
      <alignment horizontal="center" vertical="center" wrapText="1"/>
    </xf>
    <xf numFmtId="0" fontId="21" fillId="0" borderId="0" xfId="1" applyNumberFormat="1" applyFont="1" applyFill="1" applyBorder="1" applyAlignment="1" applyProtection="1">
      <alignment horizontal="left" vertical="center" wrapText="1"/>
      <protection locked="0"/>
    </xf>
    <xf numFmtId="0" fontId="22" fillId="0" borderId="0" xfId="1" applyNumberFormat="1" applyFont="1" applyFill="1" applyBorder="1" applyAlignment="1" applyProtection="1">
      <alignment horizontal="left" vertical="top" wrapText="1"/>
      <protection locked="0"/>
    </xf>
    <xf numFmtId="0" fontId="4" fillId="0" borderId="0" xfId="1" applyFont="1" applyFill="1" applyBorder="1" applyAlignment="1" applyProtection="1">
      <alignment horizontal="center" vertical="center" wrapText="1"/>
    </xf>
    <xf numFmtId="0" fontId="3" fillId="43" borderId="0" xfId="1" applyNumberFormat="1" applyFont="1" applyFill="1" applyBorder="1" applyAlignment="1" applyProtection="1">
      <alignment horizontal="left" vertical="center" wrapText="1"/>
    </xf>
    <xf numFmtId="0" fontId="5" fillId="43" borderId="1" xfId="1" applyNumberFormat="1" applyFont="1" applyFill="1" applyBorder="1" applyAlignment="1" applyProtection="1">
      <alignment horizontal="left" vertical="center" wrapText="1" indent="3"/>
    </xf>
    <xf numFmtId="0" fontId="4" fillId="43" borderId="2" xfId="7" applyFont="1" applyFill="1" applyBorder="1" applyAlignment="1" applyProtection="1">
      <alignment horizontal="center" vertical="top"/>
    </xf>
    <xf numFmtId="0" fontId="8" fillId="0" borderId="28" xfId="2" applyFont="1" applyFill="1" applyBorder="1" applyAlignment="1" applyProtection="1">
      <alignment horizontal="center" vertical="center" wrapText="1"/>
    </xf>
    <xf numFmtId="0" fontId="4" fillId="0" borderId="3" xfId="7" applyFont="1" applyFill="1" applyBorder="1" applyAlignment="1" applyProtection="1">
      <alignment horizontal="center" vertical="top"/>
    </xf>
    <xf numFmtId="0" fontId="4" fillId="0" borderId="4" xfId="7" applyFont="1" applyFill="1" applyBorder="1" applyAlignment="1" applyProtection="1">
      <alignment horizontal="center" vertical="top"/>
    </xf>
    <xf numFmtId="0" fontId="4" fillId="0" borderId="28" xfId="7" applyFont="1" applyFill="1" applyBorder="1" applyAlignment="1" applyProtection="1">
      <alignment horizontal="center" vertical="top"/>
    </xf>
    <xf numFmtId="178" fontId="8" fillId="0" borderId="30" xfId="2" applyNumberFormat="1" applyFont="1" applyBorder="1" applyAlignment="1" applyProtection="1">
      <alignment horizontal="center" vertical="center"/>
      <protection locked="0"/>
    </xf>
    <xf numFmtId="0" fontId="4" fillId="0" borderId="31" xfId="7" applyFont="1" applyFill="1" applyBorder="1" applyAlignment="1" applyProtection="1">
      <alignment horizontal="center" vertical="top"/>
    </xf>
    <xf numFmtId="0" fontId="4" fillId="0" borderId="33" xfId="7" applyFont="1" applyFill="1" applyBorder="1" applyAlignment="1" applyProtection="1">
      <alignment horizontal="center" vertical="top"/>
    </xf>
    <xf numFmtId="0" fontId="4" fillId="0" borderId="32" xfId="7" applyFont="1" applyFill="1" applyBorder="1" applyAlignment="1" applyProtection="1">
      <alignment horizontal="center" vertical="top"/>
    </xf>
    <xf numFmtId="0" fontId="20" fillId="0" borderId="0" xfId="8" applyNumberFormat="1" applyFont="1" applyFill="1" applyBorder="1" applyAlignment="1" applyProtection="1">
      <alignment horizontal="left" vertical="top" wrapText="1"/>
      <protection locked="0"/>
    </xf>
    <xf numFmtId="0" fontId="4" fillId="0" borderId="30" xfId="7" applyFont="1" applyFill="1" applyBorder="1" applyAlignment="1" applyProtection="1">
      <alignment horizontal="center" vertical="top"/>
    </xf>
    <xf numFmtId="0" fontId="20" fillId="0" borderId="36" xfId="427" applyNumberFormat="1" applyFont="1" applyFill="1" applyBorder="1" applyAlignment="1">
      <alignment horizontal="left" vertical="center"/>
    </xf>
    <xf numFmtId="0" fontId="20" fillId="0" borderId="0" xfId="8" applyNumberFormat="1" applyFont="1" applyFill="1" applyBorder="1" applyAlignment="1" applyProtection="1">
      <alignment horizontal="left" vertical="top"/>
      <protection locked="0"/>
    </xf>
    <xf numFmtId="0" fontId="6" fillId="0" borderId="29" xfId="427" applyNumberFormat="1" applyFont="1" applyFill="1" applyBorder="1" applyAlignment="1">
      <alignment horizontal="center" vertical="center"/>
    </xf>
    <xf numFmtId="0" fontId="6" fillId="0" borderId="34" xfId="427" applyNumberFormat="1" applyFont="1" applyFill="1" applyBorder="1" applyAlignment="1">
      <alignment horizontal="center" vertical="center"/>
    </xf>
    <xf numFmtId="0" fontId="6" fillId="0" borderId="35" xfId="427" applyNumberFormat="1" applyFont="1" applyFill="1" applyBorder="1" applyAlignment="1">
      <alignment horizontal="center" vertical="center"/>
    </xf>
    <xf numFmtId="178" fontId="8" fillId="0" borderId="31" xfId="2" applyNumberFormat="1" applyFont="1" applyBorder="1" applyAlignment="1" applyProtection="1">
      <alignment horizontal="center" vertical="center"/>
      <protection locked="0"/>
    </xf>
    <xf numFmtId="178" fontId="8" fillId="0" borderId="32" xfId="2" applyNumberFormat="1" applyFont="1" applyBorder="1" applyAlignment="1" applyProtection="1">
      <alignment horizontal="center" vertical="center"/>
      <protection locked="0"/>
    </xf>
    <xf numFmtId="178" fontId="8" fillId="0" borderId="33" xfId="2" applyNumberFormat="1" applyFont="1" applyBorder="1" applyAlignment="1" applyProtection="1">
      <alignment horizontal="center" vertical="center"/>
      <protection locked="0"/>
    </xf>
    <xf numFmtId="178" fontId="8" fillId="0" borderId="31" xfId="2" applyNumberFormat="1" applyFont="1" applyFill="1" applyBorder="1" applyAlignment="1" applyProtection="1">
      <alignment horizontal="center" vertical="center" wrapText="1"/>
      <protection locked="0"/>
    </xf>
    <xf numFmtId="178" fontId="8" fillId="0" borderId="32" xfId="2" applyNumberFormat="1" applyFont="1" applyFill="1" applyBorder="1" applyAlignment="1" applyProtection="1">
      <alignment horizontal="center" vertical="center" wrapText="1"/>
      <protection locked="0"/>
    </xf>
    <xf numFmtId="178" fontId="8" fillId="0" borderId="33" xfId="2" applyNumberFormat="1" applyFont="1" applyFill="1" applyBorder="1" applyAlignment="1" applyProtection="1">
      <alignment horizontal="center" vertical="center" wrapText="1"/>
      <protection locked="0"/>
    </xf>
    <xf numFmtId="0" fontId="3" fillId="0" borderId="0" xfId="38481" applyFont="1" applyFill="1" applyBorder="1" applyAlignment="1" applyProtection="1">
      <alignment horizontal="left" vertical="center" wrapText="1"/>
    </xf>
    <xf numFmtId="0" fontId="5" fillId="0" borderId="0" xfId="38481" applyFont="1" applyFill="1" applyBorder="1" applyAlignment="1" applyProtection="1">
      <alignment horizontal="left" vertical="center" wrapText="1" indent="3"/>
    </xf>
    <xf numFmtId="0" fontId="20" fillId="0" borderId="37" xfId="1" applyNumberFormat="1" applyFont="1" applyFill="1" applyBorder="1" applyAlignment="1" applyProtection="1">
      <alignment horizontal="center" vertical="center"/>
    </xf>
    <xf numFmtId="0" fontId="20" fillId="0" borderId="38" xfId="1" applyNumberFormat="1" applyFont="1" applyFill="1" applyBorder="1" applyAlignment="1" applyProtection="1">
      <alignment horizontal="center" vertical="center"/>
    </xf>
    <xf numFmtId="180" fontId="8" fillId="0" borderId="3" xfId="2" applyNumberFormat="1" applyFont="1" applyFill="1" applyBorder="1" applyAlignment="1" applyProtection="1">
      <alignment horizontal="center" vertical="center"/>
    </xf>
    <xf numFmtId="180" fontId="8" fillId="0" borderId="28" xfId="2" applyNumberFormat="1" applyFont="1" applyFill="1" applyBorder="1" applyAlignment="1" applyProtection="1">
      <alignment horizontal="center" vertical="center"/>
    </xf>
    <xf numFmtId="180" fontId="8" fillId="0" borderId="4" xfId="2" applyNumberFormat="1" applyFont="1" applyFill="1" applyBorder="1" applyAlignment="1" applyProtection="1">
      <alignment horizontal="center" vertical="center"/>
    </xf>
    <xf numFmtId="0" fontId="22" fillId="0" borderId="37" xfId="1" applyNumberFormat="1" applyFont="1" applyFill="1" applyBorder="1" applyAlignment="1" applyProtection="1">
      <alignment horizontal="center" vertical="center"/>
    </xf>
    <xf numFmtId="0" fontId="22" fillId="0" borderId="38" xfId="1" applyNumberFormat="1" applyFont="1" applyFill="1" applyBorder="1" applyAlignment="1" applyProtection="1">
      <alignment horizontal="center" vertical="center"/>
    </xf>
    <xf numFmtId="180" fontId="8" fillId="0" borderId="2" xfId="2" applyNumberFormat="1" applyFont="1" applyFill="1" applyBorder="1" applyAlignment="1" applyProtection="1">
      <alignment horizontal="center" vertical="center"/>
    </xf>
    <xf numFmtId="0" fontId="22" fillId="0" borderId="7" xfId="1" applyNumberFormat="1" applyFont="1" applyFill="1" applyBorder="1" applyAlignment="1" applyProtection="1">
      <alignment horizontal="left" vertical="center"/>
    </xf>
    <xf numFmtId="0" fontId="20" fillId="0" borderId="39"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xf>
    <xf numFmtId="0" fontId="20" fillId="0" borderId="44" xfId="1" applyNumberFormat="1" applyFont="1" applyFill="1" applyBorder="1" applyAlignment="1" applyProtection="1">
      <alignment horizontal="center" vertical="center"/>
    </xf>
    <xf numFmtId="180" fontId="8" fillId="0" borderId="40" xfId="2" applyNumberFormat="1" applyFont="1" applyFill="1" applyBorder="1" applyAlignment="1" applyProtection="1">
      <alignment horizontal="center" vertical="center"/>
    </xf>
    <xf numFmtId="180" fontId="8" fillId="0" borderId="41" xfId="2" applyNumberFormat="1" applyFont="1" applyFill="1" applyBorder="1" applyAlignment="1" applyProtection="1">
      <alignment horizontal="center" vertical="center"/>
    </xf>
    <xf numFmtId="180" fontId="8" fillId="0" borderId="42" xfId="2" applyNumberFormat="1" applyFont="1" applyFill="1" applyBorder="1" applyAlignment="1" applyProtection="1">
      <alignment horizontal="center" vertical="center"/>
    </xf>
    <xf numFmtId="180" fontId="4" fillId="0" borderId="39" xfId="4" applyNumberFormat="1" applyFont="1" applyFill="1" applyBorder="1" applyAlignment="1" applyProtection="1">
      <alignment horizontal="center" vertical="center"/>
    </xf>
    <xf numFmtId="180" fontId="4" fillId="0" borderId="44" xfId="4" applyNumberFormat="1" applyFont="1" applyFill="1" applyBorder="1" applyAlignment="1" applyProtection="1">
      <alignment horizontal="center" vertical="center"/>
    </xf>
    <xf numFmtId="180" fontId="4" fillId="0" borderId="40" xfId="38481" applyNumberFormat="1" applyFont="1" applyFill="1" applyBorder="1" applyAlignment="1" applyProtection="1">
      <alignment horizontal="center" vertical="center"/>
    </xf>
    <xf numFmtId="180" fontId="4" fillId="0" borderId="41" xfId="38481" applyNumberFormat="1" applyFont="1" applyFill="1" applyBorder="1" applyAlignment="1" applyProtection="1">
      <alignment horizontal="center" vertical="center"/>
    </xf>
    <xf numFmtId="180" fontId="4" fillId="0" borderId="42" xfId="38481" applyNumberFormat="1" applyFont="1" applyFill="1" applyBorder="1" applyAlignment="1" applyProtection="1">
      <alignment horizontal="center" vertical="center"/>
    </xf>
    <xf numFmtId="0" fontId="20" fillId="0" borderId="46" xfId="1" applyNumberFormat="1" applyFont="1" applyFill="1" applyBorder="1" applyAlignment="1" applyProtection="1">
      <alignment horizontal="left" vertical="center"/>
    </xf>
    <xf numFmtId="180" fontId="4" fillId="0" borderId="40" xfId="4" applyNumberFormat="1" applyFont="1" applyFill="1" applyBorder="1" applyAlignment="1" applyProtection="1">
      <alignment horizontal="center" vertical="center"/>
    </xf>
    <xf numFmtId="180" fontId="4" fillId="0" borderId="41" xfId="4" applyNumberFormat="1" applyFont="1" applyFill="1" applyBorder="1" applyAlignment="1" applyProtection="1">
      <alignment horizontal="center" vertical="center"/>
    </xf>
    <xf numFmtId="180" fontId="4" fillId="0" borderId="42" xfId="4" applyNumberFormat="1" applyFont="1" applyFill="1" applyBorder="1" applyAlignment="1" applyProtection="1">
      <alignment horizontal="center" vertical="center"/>
    </xf>
    <xf numFmtId="0" fontId="5" fillId="43" borderId="0" xfId="1" applyNumberFormat="1" applyFont="1" applyFill="1" applyBorder="1" applyAlignment="1" applyProtection="1">
      <alignment horizontal="left" vertical="center" wrapText="1" indent="3"/>
    </xf>
    <xf numFmtId="0" fontId="8" fillId="0" borderId="2" xfId="2" applyFont="1" applyFill="1" applyBorder="1" applyAlignment="1" applyProtection="1">
      <alignment horizontal="center" vertical="top"/>
    </xf>
    <xf numFmtId="0" fontId="6" fillId="0" borderId="30" xfId="427" applyNumberFormat="1" applyFont="1" applyFill="1" applyBorder="1" applyAlignment="1">
      <alignment horizontal="center" vertical="center"/>
    </xf>
    <xf numFmtId="0" fontId="8" fillId="0" borderId="30" xfId="2" applyFont="1" applyFill="1" applyBorder="1" applyAlignment="1" applyProtection="1">
      <alignment horizontal="center" vertical="top"/>
    </xf>
    <xf numFmtId="0" fontId="3" fillId="0" borderId="0" xfId="1" applyFont="1" applyFill="1" applyAlignment="1" applyProtection="1">
      <alignment horizontal="left" vertical="center" wrapText="1"/>
    </xf>
    <xf numFmtId="0" fontId="5" fillId="0" borderId="0" xfId="1" applyFont="1" applyFill="1" applyAlignment="1" applyProtection="1">
      <alignment horizontal="left" vertical="center" wrapText="1" indent="3"/>
    </xf>
    <xf numFmtId="0" fontId="4" fillId="0" borderId="2" xfId="4" applyFont="1" applyFill="1" applyBorder="1" applyAlignment="1" applyProtection="1">
      <alignment horizontal="center" vertical="center"/>
    </xf>
    <xf numFmtId="180" fontId="4" fillId="0" borderId="2" xfId="4" applyNumberFormat="1" applyFont="1" applyFill="1" applyBorder="1" applyAlignment="1" applyProtection="1">
      <alignment horizontal="center" vertical="center"/>
    </xf>
    <xf numFmtId="180" fontId="4" fillId="0" borderId="2" xfId="4" applyNumberFormat="1" applyFont="1" applyFill="1" applyBorder="1" applyAlignment="1" applyProtection="1">
      <alignment horizontal="center" vertical="center" wrapText="1"/>
    </xf>
    <xf numFmtId="178" fontId="18" fillId="2" borderId="0" xfId="3" quotePrefix="1" applyNumberFormat="1" applyFont="1" applyFill="1" applyBorder="1" applyAlignment="1">
      <alignment horizontal="center"/>
    </xf>
    <xf numFmtId="0" fontId="22" fillId="0" borderId="0" xfId="1" applyNumberFormat="1" applyFont="1" applyFill="1" applyBorder="1" applyAlignment="1" applyProtection="1">
      <alignment horizontal="justify" vertical="top" wrapText="1"/>
      <protection locked="0"/>
    </xf>
    <xf numFmtId="0" fontId="20" fillId="0" borderId="7" xfId="4" applyFont="1" applyFill="1" applyBorder="1" applyAlignment="1" applyProtection="1">
      <alignment horizontal="left" vertical="center"/>
    </xf>
    <xf numFmtId="0" fontId="20" fillId="0" borderId="0" xfId="4" applyFont="1" applyFill="1" applyBorder="1" applyAlignment="1" applyProtection="1">
      <alignment horizontal="left" vertical="center"/>
    </xf>
    <xf numFmtId="49" fontId="24" fillId="0" borderId="0" xfId="3" quotePrefix="1" applyNumberFormat="1" applyFont="1" applyFill="1" applyAlignment="1">
      <alignment horizontal="center"/>
    </xf>
    <xf numFmtId="0" fontId="6" fillId="0" borderId="2" xfId="1" applyFont="1" applyFill="1" applyBorder="1" applyAlignment="1" applyProtection="1">
      <alignment horizontal="center" vertical="center"/>
    </xf>
    <xf numFmtId="0" fontId="12" fillId="2" borderId="2" xfId="4" applyFont="1" applyFill="1" applyBorder="1" applyAlignment="1" applyProtection="1">
      <alignment horizontal="center" vertical="center" wrapText="1"/>
    </xf>
    <xf numFmtId="0" fontId="8" fillId="0" borderId="2" xfId="2" applyFont="1" applyFill="1" applyBorder="1" applyAlignment="1" applyProtection="1">
      <alignment horizontal="center" vertical="center"/>
    </xf>
    <xf numFmtId="0" fontId="8" fillId="0" borderId="37" xfId="2" applyFont="1" applyFill="1" applyBorder="1" applyAlignment="1" applyProtection="1">
      <alignment horizontal="center" vertical="center" wrapText="1"/>
    </xf>
    <xf numFmtId="0" fontId="8" fillId="0" borderId="7" xfId="2" applyFont="1" applyFill="1" applyBorder="1" applyAlignment="1" applyProtection="1">
      <alignment horizontal="center" vertical="center" wrapText="1"/>
    </xf>
    <xf numFmtId="0" fontId="8" fillId="0" borderId="50" xfId="2" applyFont="1" applyFill="1" applyBorder="1" applyAlignment="1" applyProtection="1">
      <alignment horizontal="center" vertical="center" wrapText="1"/>
    </xf>
    <xf numFmtId="0" fontId="8" fillId="0" borderId="49" xfId="2" applyFont="1" applyFill="1" applyBorder="1" applyAlignment="1" applyProtection="1">
      <alignment horizontal="center" vertical="center" wrapText="1"/>
    </xf>
    <xf numFmtId="0" fontId="8" fillId="0" borderId="51" xfId="2" applyFont="1" applyFill="1" applyBorder="1" applyAlignment="1" applyProtection="1">
      <alignment horizontal="center" vertical="center" wrapText="1"/>
    </xf>
    <xf numFmtId="0" fontId="8" fillId="0" borderId="38" xfId="2" applyFont="1" applyFill="1" applyBorder="1" applyAlignment="1" applyProtection="1">
      <alignment horizontal="center" vertical="center" wrapText="1"/>
    </xf>
    <xf numFmtId="0" fontId="8" fillId="0" borderId="1" xfId="2" applyFont="1" applyFill="1" applyBorder="1" applyAlignment="1" applyProtection="1">
      <alignment horizontal="center" vertical="center" wrapText="1"/>
    </xf>
    <xf numFmtId="0" fontId="8" fillId="0" borderId="52" xfId="2" applyFont="1" applyFill="1" applyBorder="1" applyAlignment="1" applyProtection="1">
      <alignment horizontal="center" vertical="center" wrapText="1"/>
    </xf>
    <xf numFmtId="0" fontId="12" fillId="0" borderId="2" xfId="4" applyFont="1" applyFill="1" applyBorder="1" applyAlignment="1" applyProtection="1">
      <alignment horizontal="center" vertical="center" wrapText="1"/>
    </xf>
    <xf numFmtId="49" fontId="6" fillId="2" borderId="0" xfId="1" applyNumberFormat="1" applyFont="1" applyFill="1" applyBorder="1" applyAlignment="1">
      <alignment horizontal="center" vertical="center"/>
    </xf>
    <xf numFmtId="0" fontId="18" fillId="2" borderId="0" xfId="4" quotePrefix="1" applyNumberFormat="1" applyFont="1" applyFill="1" applyBorder="1" applyAlignment="1" applyProtection="1">
      <alignment horizontal="center" vertical="center" wrapText="1"/>
    </xf>
    <xf numFmtId="0" fontId="18" fillId="2" borderId="0" xfId="4" applyNumberFormat="1" applyFont="1" applyFill="1" applyBorder="1" applyAlignment="1" applyProtection="1">
      <alignment horizontal="center" vertical="center" wrapText="1"/>
    </xf>
    <xf numFmtId="0" fontId="6" fillId="0" borderId="7" xfId="4" applyNumberFormat="1" applyFont="1" applyFill="1" applyBorder="1" applyAlignment="1" applyProtection="1">
      <alignment horizontal="center" vertical="center" wrapText="1"/>
    </xf>
    <xf numFmtId="0" fontId="6" fillId="0" borderId="0" xfId="4" quotePrefix="1" applyNumberFormat="1" applyFont="1" applyFill="1" applyBorder="1" applyAlignment="1" applyProtection="1">
      <alignment horizontal="center" vertical="center" wrapText="1"/>
    </xf>
    <xf numFmtId="0" fontId="10" fillId="0" borderId="2" xfId="4" applyFont="1" applyFill="1" applyBorder="1" applyAlignment="1" applyProtection="1">
      <alignment horizontal="center" vertical="center"/>
    </xf>
    <xf numFmtId="0" fontId="22" fillId="2" borderId="0" xfId="1" applyNumberFormat="1" applyFont="1" applyFill="1" applyBorder="1" applyAlignment="1" applyProtection="1">
      <alignment horizontal="left" vertical="center" wrapText="1"/>
      <protection locked="0"/>
    </xf>
    <xf numFmtId="0" fontId="84" fillId="0" borderId="0" xfId="1" applyFont="1" applyFill="1" applyAlignment="1" applyProtection="1">
      <alignment horizontal="left" vertical="center" wrapText="1"/>
    </xf>
    <xf numFmtId="0" fontId="85" fillId="0" borderId="0" xfId="1" applyFont="1" applyFill="1" applyBorder="1" applyAlignment="1" applyProtection="1">
      <alignment horizontal="left" vertical="center" wrapText="1" indent="3"/>
    </xf>
    <xf numFmtId="49" fontId="18" fillId="0" borderId="7" xfId="5" applyNumberFormat="1" applyFont="1" applyFill="1" applyBorder="1" applyAlignment="1" applyProtection="1">
      <alignment horizontal="center" vertical="center"/>
    </xf>
    <xf numFmtId="0" fontId="21" fillId="0" borderId="0" xfId="3" applyFont="1" applyFill="1" applyAlignment="1">
      <alignment horizontal="left" vertical="top" wrapText="1"/>
    </xf>
    <xf numFmtId="0" fontId="5" fillId="0" borderId="0" xfId="1" applyFont="1" applyFill="1" applyBorder="1" applyAlignment="1" applyProtection="1">
      <alignment horizontal="left" vertical="center" wrapText="1" indent="3"/>
    </xf>
    <xf numFmtId="49" fontId="4" fillId="2" borderId="7" xfId="38481" applyNumberFormat="1" applyFont="1" applyFill="1" applyBorder="1" applyAlignment="1" applyProtection="1">
      <alignment horizontal="center" vertical="center"/>
    </xf>
    <xf numFmtId="0" fontId="20" fillId="0" borderId="7" xfId="4" applyFont="1" applyFill="1" applyBorder="1" applyAlignment="1" applyProtection="1">
      <alignment horizontal="left" vertical="center" wrapText="1"/>
    </xf>
    <xf numFmtId="49" fontId="3" fillId="2" borderId="0" xfId="39239" applyNumberFormat="1" applyFont="1" applyFill="1" applyAlignment="1" applyProtection="1">
      <alignment horizontal="left" vertical="center"/>
      <protection locked="0"/>
    </xf>
    <xf numFmtId="49" fontId="5" fillId="2" borderId="0" xfId="39239" applyNumberFormat="1" applyFont="1" applyFill="1" applyAlignment="1" applyProtection="1">
      <alignment horizontal="left" vertical="center" indent="3"/>
      <protection locked="0"/>
    </xf>
    <xf numFmtId="0" fontId="6" fillId="2" borderId="2" xfId="39239" applyFont="1" applyFill="1" applyBorder="1" applyAlignment="1" applyProtection="1">
      <alignment horizontal="center" vertical="center" wrapText="1"/>
    </xf>
    <xf numFmtId="0" fontId="8" fillId="2" borderId="37" xfId="404" applyFont="1" applyFill="1" applyBorder="1" applyAlignment="1" applyProtection="1">
      <alignment horizontal="center" vertical="center" wrapText="1"/>
    </xf>
    <xf numFmtId="0" fontId="8" fillId="2" borderId="50" xfId="404" applyFont="1" applyFill="1" applyBorder="1" applyAlignment="1" applyProtection="1">
      <alignment horizontal="center" vertical="center" wrapText="1"/>
    </xf>
    <xf numFmtId="0" fontId="8" fillId="2" borderId="38" xfId="404" applyFont="1" applyFill="1" applyBorder="1" applyAlignment="1" applyProtection="1">
      <alignment horizontal="center" vertical="center" wrapText="1"/>
    </xf>
    <xf numFmtId="0" fontId="8" fillId="2" borderId="52" xfId="404" applyFont="1" applyFill="1" applyBorder="1" applyAlignment="1" applyProtection="1">
      <alignment horizontal="center" vertical="center" wrapText="1"/>
    </xf>
    <xf numFmtId="0" fontId="4" fillId="2" borderId="3" xfId="4" applyFont="1" applyFill="1" applyBorder="1" applyAlignment="1" applyProtection="1">
      <alignment horizontal="center" vertical="center" wrapText="1"/>
    </xf>
    <xf numFmtId="0" fontId="4" fillId="2" borderId="28" xfId="4" applyFont="1" applyFill="1" applyBorder="1" applyAlignment="1" applyProtection="1">
      <alignment horizontal="center" vertical="center" wrapText="1"/>
    </xf>
    <xf numFmtId="0" fontId="4" fillId="2" borderId="4" xfId="4" applyFont="1" applyFill="1" applyBorder="1" applyAlignment="1" applyProtection="1">
      <alignment horizontal="center" vertical="center" wrapText="1"/>
    </xf>
    <xf numFmtId="0" fontId="8" fillId="2" borderId="2" xfId="404" applyFont="1" applyFill="1" applyBorder="1" applyAlignment="1" applyProtection="1">
      <alignment horizontal="center" vertical="center" wrapText="1"/>
    </xf>
    <xf numFmtId="0" fontId="4" fillId="2" borderId="2" xfId="4" applyFont="1" applyFill="1" applyBorder="1" applyAlignment="1" applyProtection="1">
      <alignment horizontal="center" vertical="center" wrapText="1"/>
    </xf>
    <xf numFmtId="0" fontId="8" fillId="2" borderId="3" xfId="404" applyFont="1" applyFill="1" applyBorder="1" applyAlignment="1" applyProtection="1">
      <alignment horizontal="center" vertical="center" wrapText="1"/>
    </xf>
    <xf numFmtId="0" fontId="8" fillId="2" borderId="4" xfId="404" applyFont="1" applyFill="1" applyBorder="1" applyAlignment="1" applyProtection="1">
      <alignment horizontal="center" vertical="center" wrapText="1"/>
    </xf>
    <xf numFmtId="0" fontId="22" fillId="0" borderId="0" xfId="15341" applyNumberFormat="1" applyFont="1" applyFill="1" applyBorder="1" applyAlignment="1" applyProtection="1">
      <alignment horizontal="justify" vertical="top" wrapText="1"/>
      <protection locked="0"/>
    </xf>
    <xf numFmtId="0" fontId="22" fillId="0" borderId="0" xfId="18565" applyNumberFormat="1" applyFont="1" applyFill="1" applyBorder="1" applyAlignment="1" applyProtection="1">
      <alignment horizontal="justify" vertical="top" wrapText="1"/>
      <protection locked="0"/>
    </xf>
    <xf numFmtId="0" fontId="20" fillId="2" borderId="7" xfId="18565" applyNumberFormat="1" applyFont="1" applyFill="1" applyBorder="1" applyAlignment="1" applyProtection="1">
      <alignment horizontal="left" vertical="center"/>
    </xf>
    <xf numFmtId="0" fontId="20" fillId="2" borderId="0" xfId="18565" applyFont="1" applyFill="1" applyBorder="1" applyAlignment="1" applyProtection="1">
      <alignment horizontal="justify" vertical="top" wrapText="1"/>
    </xf>
    <xf numFmtId="0" fontId="20" fillId="2" borderId="0" xfId="18565" applyNumberFormat="1" applyFont="1" applyFill="1" applyBorder="1" applyAlignment="1" applyProtection="1">
      <alignment horizontal="justify" vertical="top" wrapText="1"/>
      <protection locked="0"/>
    </xf>
    <xf numFmtId="0" fontId="4" fillId="2" borderId="26" xfId="18565" applyNumberFormat="1" applyFont="1" applyFill="1" applyBorder="1" applyAlignment="1" applyProtection="1">
      <alignment horizontal="center" vertical="center"/>
    </xf>
    <xf numFmtId="0" fontId="4" fillId="2" borderId="27" xfId="18565" applyNumberFormat="1" applyFont="1" applyFill="1" applyBorder="1" applyAlignment="1" applyProtection="1">
      <alignment horizontal="center" vertical="center"/>
    </xf>
    <xf numFmtId="49" fontId="84" fillId="2" borderId="0" xfId="39239" applyNumberFormat="1" applyFont="1" applyFill="1" applyAlignment="1" applyProtection="1">
      <alignment horizontal="left" vertical="center"/>
      <protection locked="0"/>
    </xf>
    <xf numFmtId="49" fontId="85" fillId="2" borderId="0" xfId="39239" applyNumberFormat="1" applyFont="1" applyFill="1" applyAlignment="1" applyProtection="1">
      <alignment horizontal="left" vertical="center" indent="3"/>
      <protection locked="0"/>
    </xf>
    <xf numFmtId="0" fontId="4" fillId="2" borderId="2" xfId="18565" applyNumberFormat="1" applyFont="1" applyFill="1" applyBorder="1" applyAlignment="1" applyProtection="1">
      <alignment horizontal="center" vertical="center" wrapText="1"/>
    </xf>
    <xf numFmtId="0" fontId="20" fillId="2" borderId="7" xfId="18565" applyNumberFormat="1" applyFont="1" applyFill="1" applyBorder="1" applyAlignment="1" applyProtection="1">
      <alignment horizontal="left" vertical="center" wrapText="1"/>
    </xf>
    <xf numFmtId="0" fontId="20" fillId="2" borderId="0" xfId="18565" applyFont="1" applyFill="1" applyBorder="1" applyAlignment="1" applyProtection="1">
      <alignment horizontal="left" vertical="top" wrapText="1"/>
    </xf>
    <xf numFmtId="0" fontId="20" fillId="2" borderId="0" xfId="18565" applyNumberFormat="1" applyFont="1" applyFill="1" applyBorder="1" applyAlignment="1" applyProtection="1">
      <alignment horizontal="left" vertical="top" wrapText="1"/>
      <protection locked="0"/>
    </xf>
    <xf numFmtId="0" fontId="8" fillId="2" borderId="26" xfId="404" applyFont="1" applyFill="1" applyBorder="1" applyAlignment="1" applyProtection="1">
      <alignment horizontal="center" vertical="center" wrapText="1"/>
    </xf>
    <xf numFmtId="0" fontId="8" fillId="2" borderId="27" xfId="404" applyFont="1" applyFill="1" applyBorder="1" applyAlignment="1" applyProtection="1">
      <alignment horizontal="center" vertical="center" wrapText="1"/>
    </xf>
    <xf numFmtId="0" fontId="8" fillId="2" borderId="30" xfId="404" applyFont="1" applyFill="1" applyBorder="1" applyAlignment="1" applyProtection="1">
      <alignment horizontal="center" vertical="center" wrapText="1"/>
    </xf>
    <xf numFmtId="0" fontId="8" fillId="2" borderId="53" xfId="404" applyFont="1" applyFill="1" applyBorder="1" applyAlignment="1" applyProtection="1">
      <alignment horizontal="center" vertical="center" wrapText="1"/>
    </xf>
    <xf numFmtId="0" fontId="8" fillId="2" borderId="54" xfId="404" applyFont="1" applyFill="1" applyBorder="1" applyAlignment="1" applyProtection="1">
      <alignment horizontal="center" vertical="center" wrapText="1"/>
    </xf>
    <xf numFmtId="0" fontId="4" fillId="2" borderId="30" xfId="4" applyFont="1" applyFill="1" applyBorder="1" applyAlignment="1" applyProtection="1">
      <alignment horizontal="center" vertical="center" wrapText="1"/>
    </xf>
    <xf numFmtId="0" fontId="20" fillId="2" borderId="0" xfId="4" applyFont="1" applyFill="1" applyBorder="1" applyAlignment="1" applyProtection="1">
      <alignment horizontal="left" vertical="center" wrapText="1"/>
    </xf>
    <xf numFmtId="0" fontId="21" fillId="0" borderId="0" xfId="18565" applyNumberFormat="1" applyFont="1" applyFill="1" applyBorder="1" applyAlignment="1" applyProtection="1">
      <alignment horizontal="left" vertical="top" wrapText="1"/>
      <protection locked="0"/>
    </xf>
    <xf numFmtId="49" fontId="3" fillId="2" borderId="0" xfId="39241" applyNumberFormat="1" applyFont="1" applyFill="1" applyBorder="1" applyAlignment="1" applyProtection="1">
      <alignment horizontal="left" vertical="center" wrapText="1"/>
      <protection locked="0"/>
    </xf>
    <xf numFmtId="49" fontId="5" fillId="2" borderId="0" xfId="39241" applyNumberFormat="1" applyFont="1" applyFill="1" applyBorder="1" applyAlignment="1" applyProtection="1">
      <alignment horizontal="left" vertical="center" wrapText="1" indent="3"/>
      <protection locked="0"/>
    </xf>
    <xf numFmtId="0" fontId="6" fillId="2" borderId="2" xfId="39241" applyFont="1" applyFill="1" applyBorder="1" applyAlignment="1" applyProtection="1">
      <alignment horizontal="center" vertical="center"/>
    </xf>
    <xf numFmtId="0" fontId="10" fillId="2" borderId="2" xfId="39241" applyFont="1" applyFill="1" applyBorder="1" applyAlignment="1">
      <alignment horizontal="center" vertical="center" wrapText="1"/>
    </xf>
    <xf numFmtId="183" fontId="8" fillId="2" borderId="2" xfId="404" applyNumberFormat="1" applyFont="1" applyFill="1" applyBorder="1" applyAlignment="1" applyProtection="1">
      <alignment horizontal="center" vertical="center" wrapText="1"/>
    </xf>
    <xf numFmtId="183" fontId="4" fillId="2" borderId="2" xfId="4" applyNumberFormat="1" applyFont="1" applyFill="1" applyBorder="1" applyAlignment="1" applyProtection="1">
      <alignment horizontal="center" vertical="center" wrapText="1"/>
    </xf>
    <xf numFmtId="183" fontId="4" fillId="2" borderId="2" xfId="39241" applyNumberFormat="1" applyFont="1" applyFill="1" applyBorder="1" applyAlignment="1" applyProtection="1">
      <alignment horizontal="center" vertical="center" wrapText="1"/>
    </xf>
    <xf numFmtId="0" fontId="20" fillId="2" borderId="7" xfId="39241" applyFont="1" applyFill="1" applyBorder="1" applyAlignment="1" applyProtection="1">
      <alignment horizontal="left" vertical="center"/>
    </xf>
    <xf numFmtId="0" fontId="22" fillId="2" borderId="0" xfId="39241" applyNumberFormat="1" applyFont="1" applyFill="1" applyBorder="1" applyAlignment="1" applyProtection="1">
      <alignment horizontal="left" vertical="top" wrapText="1"/>
      <protection locked="0"/>
    </xf>
    <xf numFmtId="0" fontId="4" fillId="2" borderId="26" xfId="4" applyFont="1" applyFill="1" applyBorder="1" applyAlignment="1" applyProtection="1">
      <alignment horizontal="center" vertical="center" wrapText="1"/>
    </xf>
    <xf numFmtId="0" fontId="4" fillId="2" borderId="27" xfId="4" applyFont="1" applyFill="1" applyBorder="1" applyAlignment="1" applyProtection="1">
      <alignment horizontal="center" vertical="center" wrapText="1"/>
    </xf>
    <xf numFmtId="0" fontId="3" fillId="2" borderId="0" xfId="39241" applyNumberFormat="1" applyFont="1" applyFill="1" applyBorder="1" applyAlignment="1" applyProtection="1">
      <alignment horizontal="left" vertical="center" wrapText="1"/>
      <protection locked="0"/>
    </xf>
    <xf numFmtId="0" fontId="5" fillId="2" borderId="0" xfId="39241" applyNumberFormat="1" applyFont="1" applyFill="1" applyBorder="1" applyAlignment="1" applyProtection="1">
      <alignment horizontal="left" vertical="center" wrapText="1" indent="3"/>
      <protection locked="0"/>
    </xf>
    <xf numFmtId="0" fontId="6" fillId="2" borderId="26" xfId="39241" applyFont="1" applyFill="1" applyBorder="1" applyAlignment="1" applyProtection="1">
      <alignment horizontal="center" vertical="center"/>
    </xf>
    <xf numFmtId="0" fontId="6" fillId="2" borderId="55" xfId="39241" applyFont="1" applyFill="1" applyBorder="1" applyAlignment="1" applyProtection="1">
      <alignment horizontal="center" vertical="center"/>
    </xf>
    <xf numFmtId="0" fontId="6" fillId="2" borderId="27" xfId="39241" applyFont="1" applyFill="1" applyBorder="1" applyAlignment="1" applyProtection="1">
      <alignment horizontal="center" vertical="center"/>
    </xf>
    <xf numFmtId="0" fontId="8" fillId="2" borderId="7" xfId="404" applyFont="1" applyFill="1" applyBorder="1" applyAlignment="1" applyProtection="1">
      <alignment horizontal="center" vertical="center" wrapText="1"/>
    </xf>
    <xf numFmtId="0" fontId="8" fillId="2" borderId="1" xfId="404" applyFont="1" applyFill="1" applyBorder="1" applyAlignment="1" applyProtection="1">
      <alignment horizontal="center" vertical="center" wrapText="1"/>
    </xf>
    <xf numFmtId="0" fontId="4" fillId="2" borderId="37" xfId="4" applyFont="1" applyFill="1" applyBorder="1" applyAlignment="1" applyProtection="1">
      <alignment horizontal="center" vertical="center" wrapText="1"/>
    </xf>
    <xf numFmtId="0" fontId="4" fillId="2" borderId="7" xfId="4" applyFont="1" applyFill="1" applyBorder="1" applyAlignment="1" applyProtection="1">
      <alignment horizontal="center" vertical="center" wrapText="1"/>
    </xf>
    <xf numFmtId="0" fontId="4" fillId="2" borderId="2" xfId="39241" applyFont="1" applyFill="1" applyBorder="1" applyAlignment="1" applyProtection="1">
      <alignment horizontal="center" vertical="center" wrapText="1"/>
    </xf>
    <xf numFmtId="49" fontId="84" fillId="2" borderId="0" xfId="39241" applyNumberFormat="1" applyFont="1" applyFill="1" applyBorder="1" applyAlignment="1" applyProtection="1">
      <alignment horizontal="left" vertical="center" wrapText="1"/>
      <protection locked="0"/>
    </xf>
    <xf numFmtId="0" fontId="84" fillId="2" borderId="0" xfId="39241" applyNumberFormat="1" applyFont="1" applyFill="1" applyBorder="1" applyAlignment="1" applyProtection="1">
      <alignment horizontal="left" vertical="center" wrapText="1"/>
      <protection locked="0"/>
    </xf>
    <xf numFmtId="49" fontId="85" fillId="2" borderId="0" xfId="39241" applyNumberFormat="1" applyFont="1" applyFill="1" applyBorder="1" applyAlignment="1" applyProtection="1">
      <alignment horizontal="left" vertical="center" wrapText="1" indent="3"/>
      <protection locked="0"/>
    </xf>
    <xf numFmtId="0" fontId="85" fillId="2" borderId="0" xfId="39241" applyNumberFormat="1" applyFont="1" applyFill="1" applyBorder="1" applyAlignment="1" applyProtection="1">
      <alignment horizontal="left" vertical="center" wrapText="1" indent="3"/>
      <protection locked="0"/>
    </xf>
    <xf numFmtId="0" fontId="17" fillId="2" borderId="2" xfId="39241" applyNumberFormat="1" applyFont="1" applyFill="1" applyBorder="1" applyAlignment="1" applyProtection="1">
      <alignment horizontal="center" vertical="center"/>
    </xf>
    <xf numFmtId="0" fontId="8" fillId="2" borderId="37" xfId="404" applyNumberFormat="1" applyFont="1" applyFill="1" applyBorder="1" applyAlignment="1" applyProtection="1">
      <alignment horizontal="center" vertical="center" wrapText="1"/>
    </xf>
    <xf numFmtId="0" fontId="8" fillId="2" borderId="7" xfId="404" applyNumberFormat="1" applyFont="1" applyFill="1" applyBorder="1" applyAlignment="1" applyProtection="1">
      <alignment horizontal="center" vertical="center" wrapText="1"/>
    </xf>
    <xf numFmtId="0" fontId="8" fillId="2" borderId="50" xfId="404" applyNumberFormat="1" applyFont="1" applyFill="1" applyBorder="1" applyAlignment="1" applyProtection="1">
      <alignment horizontal="center" vertical="center" wrapText="1"/>
    </xf>
    <xf numFmtId="0" fontId="8" fillId="2" borderId="38" xfId="404" applyNumberFormat="1" applyFont="1" applyFill="1" applyBorder="1" applyAlignment="1" applyProtection="1">
      <alignment horizontal="center" vertical="center" wrapText="1"/>
    </xf>
    <xf numFmtId="0" fontId="8" fillId="2" borderId="1" xfId="404" applyNumberFormat="1" applyFont="1" applyFill="1" applyBorder="1" applyAlignment="1" applyProtection="1">
      <alignment horizontal="center" vertical="center" wrapText="1"/>
    </xf>
    <xf numFmtId="0" fontId="8" fillId="2" borderId="52" xfId="404" applyNumberFormat="1" applyFont="1" applyFill="1" applyBorder="1" applyAlignment="1" applyProtection="1">
      <alignment horizontal="center" vertical="center" wrapText="1"/>
    </xf>
    <xf numFmtId="0" fontId="8" fillId="2" borderId="3" xfId="404" applyNumberFormat="1" applyFont="1" applyFill="1" applyBorder="1" applyAlignment="1" applyProtection="1">
      <alignment horizontal="center" vertical="center"/>
    </xf>
    <xf numFmtId="0" fontId="8" fillId="2" borderId="28" xfId="404" applyNumberFormat="1" applyFont="1" applyFill="1" applyBorder="1" applyAlignment="1" applyProtection="1">
      <alignment horizontal="center" vertical="center"/>
    </xf>
    <xf numFmtId="0" fontId="8" fillId="2" borderId="4" xfId="404" applyNumberFormat="1" applyFont="1" applyFill="1" applyBorder="1" applyAlignment="1" applyProtection="1">
      <alignment horizontal="center" vertical="center"/>
    </xf>
    <xf numFmtId="0" fontId="4" fillId="2" borderId="3" xfId="4" applyNumberFormat="1" applyFont="1" applyFill="1" applyBorder="1" applyAlignment="1" applyProtection="1">
      <alignment horizontal="center" vertical="center" wrapText="1"/>
    </xf>
    <xf numFmtId="0" fontId="4" fillId="2" borderId="28" xfId="4" applyNumberFormat="1" applyFont="1" applyFill="1" applyBorder="1" applyAlignment="1" applyProtection="1">
      <alignment horizontal="center" vertical="center" wrapText="1"/>
    </xf>
    <xf numFmtId="0" fontId="4" fillId="2" borderId="4" xfId="4" applyNumberFormat="1" applyFont="1" applyFill="1" applyBorder="1" applyAlignment="1" applyProtection="1">
      <alignment horizontal="center" vertical="center" wrapText="1"/>
    </xf>
    <xf numFmtId="0" fontId="22" fillId="2" borderId="7" xfId="39241" applyFont="1" applyFill="1" applyBorder="1" applyAlignment="1" applyProtection="1">
      <alignment horizontal="left" vertical="center"/>
    </xf>
    <xf numFmtId="0" fontId="6" fillId="2" borderId="7" xfId="39241" quotePrefix="1" applyNumberFormat="1" applyFont="1" applyFill="1" applyBorder="1" applyAlignment="1" applyProtection="1">
      <alignment horizontal="center" vertical="center"/>
    </xf>
    <xf numFmtId="0" fontId="6" fillId="2" borderId="7" xfId="39241" applyNumberFormat="1" applyFont="1" applyFill="1" applyBorder="1" applyAlignment="1" applyProtection="1">
      <alignment horizontal="center" vertical="center"/>
    </xf>
    <xf numFmtId="0" fontId="17" fillId="2" borderId="26" xfId="39241" applyFont="1" applyFill="1" applyBorder="1" applyAlignment="1" applyProtection="1">
      <alignment horizontal="center" vertical="center"/>
    </xf>
    <xf numFmtId="0" fontId="17" fillId="2" borderId="55" xfId="39241" applyFont="1" applyFill="1" applyBorder="1" applyAlignment="1" applyProtection="1">
      <alignment horizontal="center" vertical="center"/>
    </xf>
    <xf numFmtId="0" fontId="17" fillId="2" borderId="27" xfId="39241" applyFont="1" applyFill="1" applyBorder="1" applyAlignment="1" applyProtection="1">
      <alignment horizontal="center" vertical="center"/>
    </xf>
    <xf numFmtId="0" fontId="8" fillId="2" borderId="2" xfId="404" applyFont="1" applyFill="1" applyBorder="1" applyAlignment="1" applyProtection="1">
      <alignment horizontal="center" vertical="center"/>
    </xf>
    <xf numFmtId="0" fontId="6" fillId="2" borderId="2" xfId="39241" applyNumberFormat="1" applyFont="1" applyFill="1" applyBorder="1" applyAlignment="1" applyProtection="1">
      <alignment horizontal="center" vertical="center"/>
    </xf>
    <xf numFmtId="0" fontId="8" fillId="2" borderId="2" xfId="404" applyNumberFormat="1" applyFont="1" applyFill="1" applyBorder="1" applyAlignment="1" applyProtection="1">
      <alignment horizontal="center" vertical="center" wrapText="1"/>
    </xf>
    <xf numFmtId="0" fontId="4" fillId="2" borderId="2" xfId="4" applyNumberFormat="1" applyFont="1" applyFill="1" applyBorder="1" applyAlignment="1" applyProtection="1">
      <alignment horizontal="center" vertical="center" wrapText="1"/>
    </xf>
    <xf numFmtId="0" fontId="22" fillId="0" borderId="0" xfId="39241" applyNumberFormat="1" applyFont="1" applyFill="1" applyBorder="1" applyAlignment="1" applyProtection="1">
      <alignment horizontal="justify" vertical="top" wrapText="1"/>
      <protection locked="0"/>
    </xf>
    <xf numFmtId="49" fontId="3" fillId="2" borderId="0" xfId="15341" applyNumberFormat="1" applyFont="1" applyFill="1" applyBorder="1" applyAlignment="1" applyProtection="1">
      <alignment horizontal="left" vertical="center" wrapText="1"/>
      <protection locked="0"/>
    </xf>
    <xf numFmtId="49" fontId="5" fillId="2" borderId="0" xfId="15341" applyNumberFormat="1" applyFont="1" applyFill="1" applyBorder="1" applyAlignment="1" applyProtection="1">
      <alignment horizontal="left" vertical="center" wrapText="1" indent="3"/>
      <protection locked="0"/>
    </xf>
    <xf numFmtId="0" fontId="6" fillId="2" borderId="26" xfId="15341" applyNumberFormat="1" applyFont="1" applyFill="1" applyBorder="1" applyAlignment="1" applyProtection="1">
      <alignment horizontal="center" vertical="center"/>
    </xf>
    <xf numFmtId="0" fontId="6" fillId="2" borderId="55" xfId="15341" applyNumberFormat="1" applyFont="1" applyFill="1" applyBorder="1" applyAlignment="1" applyProtection="1">
      <alignment horizontal="center" vertical="center"/>
    </xf>
    <xf numFmtId="0" fontId="6" fillId="2" borderId="27" xfId="15341" applyNumberFormat="1" applyFont="1" applyFill="1" applyBorder="1" applyAlignment="1" applyProtection="1">
      <alignment horizontal="center" vertical="center"/>
    </xf>
    <xf numFmtId="0" fontId="20" fillId="2" borderId="7" xfId="15341" applyFont="1" applyFill="1" applyBorder="1" applyAlignment="1" applyProtection="1">
      <alignment horizontal="left" vertical="center"/>
    </xf>
    <xf numFmtId="0" fontId="6" fillId="2" borderId="26" xfId="15341" applyFont="1" applyFill="1" applyBorder="1" applyAlignment="1" applyProtection="1">
      <alignment horizontal="center" vertical="center"/>
    </xf>
    <xf numFmtId="0" fontId="6" fillId="2" borderId="55" xfId="15341" applyFont="1" applyFill="1" applyBorder="1" applyAlignment="1" applyProtection="1">
      <alignment horizontal="center" vertical="center"/>
    </xf>
    <xf numFmtId="0" fontId="6" fillId="2" borderId="27" xfId="15341" applyFont="1" applyFill="1" applyBorder="1" applyAlignment="1" applyProtection="1">
      <alignment horizontal="center" vertical="center"/>
    </xf>
    <xf numFmtId="0" fontId="8" fillId="2" borderId="3" xfId="404" applyFont="1" applyFill="1" applyBorder="1" applyAlignment="1" applyProtection="1">
      <alignment horizontal="center" vertical="center"/>
    </xf>
    <xf numFmtId="0" fontId="8" fillId="2" borderId="28" xfId="404" applyFont="1" applyFill="1" applyBorder="1" applyAlignment="1" applyProtection="1">
      <alignment horizontal="center" vertical="center"/>
    </xf>
    <xf numFmtId="0" fontId="8" fillId="2" borderId="4" xfId="404" applyFont="1" applyFill="1" applyBorder="1" applyAlignment="1" applyProtection="1">
      <alignment horizontal="center" vertical="center"/>
    </xf>
    <xf numFmtId="0" fontId="8" fillId="2" borderId="28" xfId="404" applyFont="1" applyFill="1" applyBorder="1" applyAlignment="1" applyProtection="1">
      <alignment horizontal="center" vertical="center" wrapText="1"/>
    </xf>
    <xf numFmtId="0" fontId="4" fillId="2" borderId="3" xfId="15341" applyFont="1" applyFill="1" applyBorder="1" applyAlignment="1" applyProtection="1">
      <alignment horizontal="center" vertical="center"/>
    </xf>
    <xf numFmtId="0" fontId="4" fillId="2" borderId="4" xfId="15341" applyFont="1" applyFill="1" applyBorder="1" applyAlignment="1" applyProtection="1">
      <alignment horizontal="center" vertical="center"/>
    </xf>
    <xf numFmtId="0" fontId="8" fillId="2" borderId="49" xfId="404" applyFont="1" applyFill="1" applyBorder="1" applyAlignment="1" applyProtection="1">
      <alignment horizontal="center" vertical="center" wrapText="1"/>
    </xf>
    <xf numFmtId="0" fontId="8" fillId="2" borderId="0" xfId="404" applyFont="1" applyFill="1" applyBorder="1" applyAlignment="1" applyProtection="1">
      <alignment horizontal="center" vertical="center" wrapText="1"/>
    </xf>
    <xf numFmtId="0" fontId="8" fillId="2" borderId="51" xfId="404" applyFont="1" applyFill="1" applyBorder="1" applyAlignment="1" applyProtection="1">
      <alignment horizontal="center" vertical="center" wrapText="1"/>
    </xf>
    <xf numFmtId="0" fontId="6" fillId="2" borderId="2" xfId="15341" applyNumberFormat="1" applyFont="1" applyFill="1" applyBorder="1" applyAlignment="1" applyProtection="1">
      <alignment horizontal="center" vertical="center"/>
    </xf>
    <xf numFmtId="0" fontId="8" fillId="2" borderId="3" xfId="404" applyNumberFormat="1" applyFont="1" applyFill="1" applyBorder="1" applyAlignment="1" applyProtection="1">
      <alignment horizontal="center" vertical="center" wrapText="1"/>
    </xf>
    <xf numFmtId="0" fontId="8" fillId="2" borderId="28" xfId="404" applyNumberFormat="1" applyFont="1" applyFill="1" applyBorder="1" applyAlignment="1" applyProtection="1">
      <alignment horizontal="center" vertical="center" wrapText="1"/>
    </xf>
    <xf numFmtId="0" fontId="8" fillId="2" borderId="4" xfId="404" applyNumberFormat="1" applyFont="1" applyFill="1" applyBorder="1" applyAlignment="1" applyProtection="1">
      <alignment horizontal="center" vertical="center" wrapText="1"/>
    </xf>
    <xf numFmtId="0" fontId="22" fillId="2" borderId="0" xfId="39241" applyNumberFormat="1" applyFont="1" applyFill="1" applyBorder="1" applyAlignment="1" applyProtection="1">
      <alignment horizontal="justify" vertical="top" wrapText="1"/>
      <protection locked="0"/>
    </xf>
    <xf numFmtId="0" fontId="6" fillId="2" borderId="2" xfId="15341" applyFont="1" applyFill="1" applyBorder="1" applyAlignment="1" applyProtection="1">
      <alignment horizontal="center" vertical="center"/>
    </xf>
    <xf numFmtId="0" fontId="22" fillId="0" borderId="0" xfId="39241" applyNumberFormat="1" applyFont="1" applyFill="1" applyBorder="1" applyAlignment="1" applyProtection="1">
      <alignment horizontal="left" vertical="center" wrapText="1"/>
      <protection locked="0"/>
    </xf>
    <xf numFmtId="0" fontId="6" fillId="2" borderId="37" xfId="39241" applyFont="1" applyFill="1" applyBorder="1" applyAlignment="1" applyProtection="1">
      <alignment horizontal="center" vertical="center"/>
    </xf>
    <xf numFmtId="0" fontId="3" fillId="2" borderId="0" xfId="15341" applyNumberFormat="1" applyFont="1" applyFill="1" applyBorder="1" applyAlignment="1" applyProtection="1">
      <alignment horizontal="left" vertical="center" wrapText="1"/>
      <protection locked="0"/>
    </xf>
    <xf numFmtId="0" fontId="5" fillId="2" borderId="0" xfId="15341" applyNumberFormat="1" applyFont="1" applyFill="1" applyBorder="1" applyAlignment="1" applyProtection="1">
      <alignment horizontal="left" vertical="center" wrapText="1" indent="3"/>
      <protection locked="0"/>
    </xf>
    <xf numFmtId="0" fontId="4" fillId="2" borderId="50" xfId="4" applyFont="1" applyFill="1" applyBorder="1" applyAlignment="1" applyProtection="1">
      <alignment horizontal="center" vertical="center" wrapText="1"/>
    </xf>
    <xf numFmtId="49" fontId="3" fillId="2" borderId="0" xfId="15341" applyNumberFormat="1" applyFont="1" applyFill="1" applyBorder="1" applyAlignment="1" applyProtection="1">
      <alignment horizontal="left" vertical="center" wrapText="1" shrinkToFit="1"/>
      <protection locked="0"/>
    </xf>
    <xf numFmtId="49" fontId="5" fillId="2" borderId="0" xfId="15341" applyNumberFormat="1" applyFont="1" applyFill="1" applyBorder="1" applyAlignment="1" applyProtection="1">
      <alignment horizontal="left" vertical="center" wrapText="1" indent="3" shrinkToFit="1"/>
      <protection locked="0"/>
    </xf>
    <xf numFmtId="0" fontId="8" fillId="2" borderId="28" xfId="404" applyFont="1" applyFill="1" applyBorder="1" applyAlignment="1" applyProtection="1"/>
    <xf numFmtId="0" fontId="8" fillId="2" borderId="4" xfId="404" applyFont="1" applyFill="1" applyBorder="1" applyAlignment="1" applyProtection="1"/>
    <xf numFmtId="0" fontId="10" fillId="2" borderId="55" xfId="39241" applyFont="1" applyFill="1" applyBorder="1"/>
    <xf numFmtId="0" fontId="10" fillId="2" borderId="27" xfId="39241" applyFont="1" applyFill="1" applyBorder="1"/>
    <xf numFmtId="0" fontId="10" fillId="2" borderId="2" xfId="4" applyFont="1" applyFill="1" applyBorder="1" applyAlignment="1" applyProtection="1">
      <alignment horizontal="center" vertical="center" wrapText="1"/>
    </xf>
    <xf numFmtId="0" fontId="97" fillId="2" borderId="0" xfId="39241" applyFill="1" applyAlignment="1">
      <alignment horizontal="left"/>
    </xf>
    <xf numFmtId="0" fontId="16" fillId="2" borderId="0" xfId="39241" applyFont="1" applyFill="1" applyAlignment="1">
      <alignment horizontal="left" indent="3"/>
    </xf>
    <xf numFmtId="0" fontId="22" fillId="0" borderId="0" xfId="39241" applyNumberFormat="1" applyFont="1" applyFill="1" applyBorder="1" applyAlignment="1" applyProtection="1">
      <alignment horizontal="justify" wrapText="1"/>
      <protection locked="0"/>
    </xf>
    <xf numFmtId="0" fontId="8" fillId="2" borderId="7" xfId="404" applyFont="1" applyFill="1" applyBorder="1" applyAlignment="1" applyProtection="1">
      <alignment horizontal="center" vertical="center"/>
    </xf>
    <xf numFmtId="0" fontId="8" fillId="2" borderId="50" xfId="404" applyFont="1" applyFill="1" applyBorder="1" applyAlignment="1" applyProtection="1">
      <alignment horizontal="center" vertical="center"/>
    </xf>
    <xf numFmtId="0" fontId="8" fillId="2" borderId="1" xfId="404" applyFont="1" applyFill="1" applyBorder="1" applyAlignment="1" applyProtection="1">
      <alignment horizontal="center" vertical="center"/>
    </xf>
    <xf numFmtId="0" fontId="8" fillId="2" borderId="52" xfId="404" applyFont="1" applyFill="1" applyBorder="1" applyAlignment="1" applyProtection="1">
      <alignment horizontal="center" vertical="center"/>
    </xf>
    <xf numFmtId="0" fontId="22" fillId="0" borderId="0" xfId="39241" applyNumberFormat="1" applyFont="1" applyFill="1" applyBorder="1" applyAlignment="1" applyProtection="1">
      <alignment horizontal="justify" vertical="center" wrapText="1"/>
      <protection locked="0"/>
    </xf>
    <xf numFmtId="0" fontId="4" fillId="2" borderId="2" xfId="4" applyFont="1" applyFill="1" applyBorder="1" applyAlignment="1" applyProtection="1">
      <alignment horizontal="center" vertical="center"/>
    </xf>
    <xf numFmtId="49" fontId="3" fillId="2" borderId="0" xfId="15341" applyNumberFormat="1" applyFont="1" applyFill="1" applyBorder="1" applyAlignment="1" applyProtection="1">
      <alignment horizontal="center" vertical="center" wrapText="1"/>
      <protection locked="0"/>
    </xf>
    <xf numFmtId="0" fontId="3" fillId="2" borderId="0" xfId="15341" applyNumberFormat="1" applyFont="1" applyFill="1" applyBorder="1" applyAlignment="1" applyProtection="1">
      <alignment horizontal="center" vertical="center" wrapText="1"/>
      <protection locked="0"/>
    </xf>
    <xf numFmtId="0" fontId="6" fillId="2" borderId="26" xfId="15341" applyFont="1" applyFill="1" applyBorder="1" applyAlignment="1" applyProtection="1">
      <alignment horizontal="left" vertical="center"/>
    </xf>
    <xf numFmtId="0" fontId="6" fillId="2" borderId="55" xfId="15341" applyFont="1" applyFill="1" applyBorder="1" applyAlignment="1" applyProtection="1">
      <alignment horizontal="left" vertical="center"/>
    </xf>
    <xf numFmtId="0" fontId="6" fillId="2" borderId="27" xfId="15341" applyFont="1" applyFill="1" applyBorder="1" applyAlignment="1" applyProtection="1">
      <alignment horizontal="left" vertical="center"/>
    </xf>
    <xf numFmtId="0" fontId="8" fillId="2" borderId="37" xfId="404" applyFont="1" applyFill="1" applyBorder="1" applyAlignment="1" applyProtection="1">
      <alignment horizontal="center" vertical="center"/>
    </xf>
    <xf numFmtId="0" fontId="8" fillId="2" borderId="38" xfId="404" applyFont="1" applyFill="1" applyBorder="1" applyAlignment="1" applyProtection="1">
      <alignment horizontal="center" vertical="center"/>
    </xf>
    <xf numFmtId="0" fontId="22" fillId="0" borderId="0" xfId="15341" applyFont="1" applyFill="1" applyAlignment="1">
      <alignment horizontal="justify" vertical="top" wrapText="1"/>
    </xf>
    <xf numFmtId="0" fontId="22" fillId="0" borderId="0" xfId="15341" applyFont="1" applyFill="1" applyBorder="1" applyAlignment="1" applyProtection="1">
      <alignment horizontal="justify" vertical="top" wrapText="1"/>
      <protection locked="0"/>
    </xf>
    <xf numFmtId="0" fontId="6" fillId="2" borderId="2" xfId="15341" applyFont="1" applyFill="1" applyBorder="1" applyAlignment="1" applyProtection="1">
      <alignment horizontal="left" vertical="center"/>
    </xf>
    <xf numFmtId="0" fontId="4" fillId="2" borderId="55" xfId="4" applyFont="1" applyFill="1" applyBorder="1" applyAlignment="1" applyProtection="1">
      <alignment horizontal="center" vertical="center" wrapText="1"/>
    </xf>
    <xf numFmtId="0" fontId="10" fillId="2" borderId="3" xfId="4" applyFont="1" applyFill="1" applyBorder="1" applyAlignment="1" applyProtection="1">
      <alignment horizontal="center" vertical="center" wrapText="1"/>
    </xf>
    <xf numFmtId="0" fontId="10" fillId="2" borderId="28" xfId="4" applyFont="1" applyFill="1" applyBorder="1" applyAlignment="1" applyProtection="1">
      <alignment horizontal="center" vertical="center" wrapText="1"/>
    </xf>
    <xf numFmtId="0" fontId="10" fillId="2" borderId="4" xfId="4" applyFont="1" applyFill="1" applyBorder="1" applyAlignment="1" applyProtection="1">
      <alignment horizontal="center" vertical="center" wrapText="1"/>
    </xf>
    <xf numFmtId="0" fontId="20" fillId="2" borderId="7" xfId="15341" applyNumberFormat="1" applyFont="1" applyFill="1" applyBorder="1" applyAlignment="1" applyProtection="1">
      <alignment horizontal="left" vertical="center"/>
    </xf>
    <xf numFmtId="0" fontId="22" fillId="0" borderId="0" xfId="15341" applyNumberFormat="1" applyFont="1" applyFill="1" applyBorder="1" applyAlignment="1" applyProtection="1">
      <alignment horizontal="left" vertical="center" wrapText="1"/>
      <protection locked="0"/>
    </xf>
    <xf numFmtId="0" fontId="4" fillId="2" borderId="26" xfId="15341" applyNumberFormat="1" applyFont="1" applyFill="1" applyBorder="1" applyAlignment="1" applyProtection="1">
      <alignment horizontal="center" vertical="center"/>
    </xf>
    <xf numFmtId="0" fontId="4" fillId="2" borderId="55" xfId="15341" applyNumberFormat="1" applyFont="1" applyFill="1" applyBorder="1" applyAlignment="1" applyProtection="1">
      <alignment horizontal="center" vertical="center"/>
    </xf>
    <xf numFmtId="0" fontId="4" fillId="2" borderId="27" xfId="15341" applyNumberFormat="1" applyFont="1" applyFill="1" applyBorder="1" applyAlignment="1" applyProtection="1">
      <alignment horizontal="center" vertical="center"/>
    </xf>
    <xf numFmtId="0" fontId="8" fillId="2" borderId="37" xfId="404" applyNumberFormat="1" applyFont="1" applyFill="1" applyBorder="1" applyAlignment="1" applyProtection="1">
      <alignment horizontal="center" vertical="center"/>
    </xf>
    <xf numFmtId="0" fontId="8" fillId="2" borderId="7" xfId="404" applyNumberFormat="1" applyFont="1" applyFill="1" applyBorder="1" applyAlignment="1" applyProtection="1">
      <alignment horizontal="center" vertical="center"/>
    </xf>
    <xf numFmtId="0" fontId="8" fillId="2" borderId="50" xfId="404" applyNumberFormat="1" applyFont="1" applyFill="1" applyBorder="1" applyAlignment="1" applyProtection="1">
      <alignment horizontal="center" vertical="center"/>
    </xf>
    <xf numFmtId="0" fontId="10" fillId="0" borderId="3" xfId="39241" applyFont="1" applyBorder="1" applyAlignment="1">
      <alignment horizontal="center"/>
    </xf>
    <xf numFmtId="0" fontId="10" fillId="0" borderId="28" xfId="39241" applyFont="1" applyBorder="1" applyAlignment="1">
      <alignment horizontal="center"/>
    </xf>
    <xf numFmtId="0" fontId="10" fillId="0" borderId="4" xfId="39241" applyFont="1" applyBorder="1" applyAlignment="1">
      <alignment horizontal="center"/>
    </xf>
    <xf numFmtId="49" fontId="3" fillId="2" borderId="0" xfId="15341" applyNumberFormat="1" applyFont="1" applyFill="1" applyBorder="1" applyAlignment="1" applyProtection="1">
      <alignment horizontal="left" wrapText="1"/>
      <protection locked="0"/>
    </xf>
    <xf numFmtId="0" fontId="3" fillId="2" borderId="0" xfId="15341" applyNumberFormat="1" applyFont="1" applyFill="1" applyBorder="1" applyAlignment="1" applyProtection="1">
      <alignment horizontal="left" wrapText="1"/>
      <protection locked="0"/>
    </xf>
    <xf numFmtId="49" fontId="5" fillId="2" borderId="0" xfId="15341" applyNumberFormat="1" applyFont="1" applyFill="1" applyBorder="1" applyAlignment="1" applyProtection="1">
      <alignment horizontal="left" wrapText="1" indent="3"/>
      <protection locked="0"/>
    </xf>
    <xf numFmtId="0" fontId="5" fillId="2" borderId="0" xfId="15341" applyNumberFormat="1" applyFont="1" applyFill="1" applyBorder="1" applyAlignment="1" applyProtection="1">
      <alignment horizontal="left" wrapText="1" indent="3"/>
      <protection locked="0"/>
    </xf>
    <xf numFmtId="0" fontId="6" fillId="2" borderId="56" xfId="18565" applyFont="1" applyFill="1" applyBorder="1" applyAlignment="1" applyProtection="1">
      <alignment horizontal="center" vertical="center"/>
    </xf>
    <xf numFmtId="0" fontId="8" fillId="2" borderId="56" xfId="404" applyFont="1" applyFill="1" applyBorder="1" applyAlignment="1" applyProtection="1">
      <alignment horizontal="center" vertical="center" wrapText="1"/>
    </xf>
    <xf numFmtId="0" fontId="6" fillId="2" borderId="0" xfId="4" quotePrefix="1" applyFont="1" applyFill="1" applyBorder="1" applyAlignment="1" applyProtection="1">
      <alignment horizontal="center" vertical="center" wrapText="1"/>
    </xf>
    <xf numFmtId="0" fontId="6" fillId="2" borderId="0" xfId="4" applyFont="1" applyFill="1" applyBorder="1" applyAlignment="1" applyProtection="1">
      <alignment horizontal="center" vertical="center" wrapText="1"/>
    </xf>
    <xf numFmtId="0" fontId="17" fillId="2" borderId="0" xfId="39241" quotePrefix="1" applyFont="1" applyFill="1" applyAlignment="1">
      <alignment horizontal="center"/>
    </xf>
    <xf numFmtId="0" fontId="69" fillId="2" borderId="0" xfId="39241" quotePrefix="1" applyFont="1" applyFill="1" applyAlignment="1">
      <alignment horizontal="center"/>
    </xf>
    <xf numFmtId="0" fontId="18" fillId="2" borderId="0" xfId="39241" quotePrefix="1" applyFont="1" applyFill="1" applyAlignment="1">
      <alignment horizontal="center"/>
    </xf>
    <xf numFmtId="0" fontId="8" fillId="2" borderId="57" xfId="404" applyFont="1" applyFill="1" applyBorder="1" applyAlignment="1" applyProtection="1">
      <alignment horizontal="center" vertical="center" wrapText="1"/>
    </xf>
    <xf numFmtId="0" fontId="8" fillId="2" borderId="58" xfId="404" applyFont="1" applyFill="1" applyBorder="1" applyAlignment="1" applyProtection="1">
      <alignment horizontal="center" vertical="center" wrapText="1"/>
    </xf>
    <xf numFmtId="0" fontId="8" fillId="2" borderId="59" xfId="404" applyFont="1" applyFill="1" applyBorder="1" applyAlignment="1" applyProtection="1">
      <alignment horizontal="center" vertical="center" wrapText="1"/>
    </xf>
    <xf numFmtId="179" fontId="8" fillId="2" borderId="56" xfId="404" applyNumberFormat="1" applyFont="1" applyFill="1" applyBorder="1" applyAlignment="1" applyProtection="1">
      <alignment horizontal="center" vertical="center" wrapText="1"/>
    </xf>
    <xf numFmtId="0" fontId="20" fillId="2" borderId="60" xfId="18565" applyFont="1" applyFill="1" applyBorder="1" applyAlignment="1" applyProtection="1">
      <alignment horizontal="left" vertical="center"/>
    </xf>
    <xf numFmtId="0" fontId="22" fillId="0" borderId="0" xfId="18565" applyNumberFormat="1" applyFont="1" applyFill="1" applyBorder="1" applyAlignment="1" applyProtection="1">
      <alignment horizontal="left" vertical="top" wrapText="1"/>
      <protection locked="0"/>
    </xf>
    <xf numFmtId="49" fontId="3" fillId="0" borderId="0" xfId="39244" applyNumberFormat="1" applyFont="1" applyFill="1" applyBorder="1" applyAlignment="1" applyProtection="1">
      <alignment horizontal="left" vertical="center" wrapText="1"/>
      <protection locked="0"/>
    </xf>
    <xf numFmtId="49" fontId="5" fillId="0" borderId="0" xfId="39244" applyNumberFormat="1" applyFont="1" applyFill="1" applyBorder="1" applyAlignment="1" applyProtection="1">
      <alignment horizontal="left" vertical="center" wrapText="1" indent="3"/>
      <protection locked="0"/>
    </xf>
    <xf numFmtId="0" fontId="6" fillId="0" borderId="7" xfId="18565" applyFont="1" applyFill="1" applyBorder="1" applyAlignment="1" applyProtection="1">
      <alignment horizontal="left" vertical="center" wrapText="1" indent="1"/>
    </xf>
    <xf numFmtId="0" fontId="1" fillId="0" borderId="0" xfId="428" applyFill="1" applyAlignment="1">
      <alignment horizontal="left" vertical="center" wrapText="1" indent="1"/>
    </xf>
    <xf numFmtId="0" fontId="1" fillId="0" borderId="1" xfId="428" applyFill="1" applyBorder="1" applyAlignment="1">
      <alignment horizontal="left" vertical="center" wrapText="1" indent="1"/>
    </xf>
    <xf numFmtId="0" fontId="6" fillId="0" borderId="7" xfId="18565" applyFont="1" applyFill="1" applyBorder="1" applyAlignment="1" applyProtection="1">
      <alignment horizontal="right" vertical="center" wrapText="1" indent="1"/>
      <protection locked="0"/>
    </xf>
    <xf numFmtId="0" fontId="6" fillId="0" borderId="0" xfId="18565" applyFont="1" applyFill="1" applyBorder="1" applyAlignment="1" applyProtection="1">
      <alignment horizontal="right" vertical="center" wrapText="1" indent="1"/>
      <protection locked="0"/>
    </xf>
    <xf numFmtId="0" fontId="6" fillId="0" borderId="1" xfId="18565" applyFont="1" applyFill="1" applyBorder="1" applyAlignment="1" applyProtection="1">
      <alignment horizontal="right" vertical="center" wrapText="1" indent="1"/>
      <protection locked="0"/>
    </xf>
    <xf numFmtId="0" fontId="6" fillId="0" borderId="0" xfId="18565" applyFont="1" applyFill="1" applyBorder="1" applyAlignment="1" applyProtection="1">
      <alignment horizontal="left" vertical="center" wrapText="1" indent="1"/>
    </xf>
    <xf numFmtId="0" fontId="6" fillId="0" borderId="1" xfId="18565" applyFont="1" applyFill="1" applyBorder="1" applyAlignment="1" applyProtection="1">
      <alignment horizontal="left" vertical="center" wrapText="1" indent="1"/>
    </xf>
    <xf numFmtId="0" fontId="6" fillId="0" borderId="7" xfId="18565" applyFont="1" applyFill="1" applyBorder="1" applyAlignment="1" applyProtection="1">
      <alignment horizontal="right" vertical="center" wrapText="1" indent="1"/>
    </xf>
    <xf numFmtId="0" fontId="6" fillId="0" borderId="0" xfId="18565" applyFont="1" applyFill="1" applyBorder="1" applyAlignment="1" applyProtection="1">
      <alignment horizontal="right" vertical="center" wrapText="1" indent="1"/>
    </xf>
    <xf numFmtId="0" fontId="6" fillId="0" borderId="1" xfId="18565" applyFont="1" applyFill="1" applyBorder="1" applyAlignment="1" applyProtection="1">
      <alignment horizontal="right" vertical="center" wrapText="1" indent="1"/>
    </xf>
    <xf numFmtId="0" fontId="6" fillId="0" borderId="61" xfId="18565" applyFont="1" applyFill="1" applyBorder="1" applyAlignment="1" applyProtection="1">
      <alignment horizontal="left" vertical="center" wrapText="1" indent="1"/>
    </xf>
    <xf numFmtId="0" fontId="4" fillId="0" borderId="7" xfId="18565" applyFont="1" applyFill="1" applyBorder="1" applyAlignment="1" applyProtection="1">
      <alignment horizontal="left" vertical="center" wrapText="1" indent="2"/>
    </xf>
    <xf numFmtId="0" fontId="4" fillId="0" borderId="0" xfId="18565" applyFont="1" applyFill="1" applyBorder="1" applyAlignment="1" applyProtection="1">
      <alignment horizontal="left" vertical="center" wrapText="1" indent="2"/>
    </xf>
    <xf numFmtId="0" fontId="4" fillId="0" borderId="1" xfId="18565" applyFont="1" applyFill="1" applyBorder="1" applyAlignment="1" applyProtection="1">
      <alignment horizontal="left" vertical="center" wrapText="1" indent="2"/>
    </xf>
    <xf numFmtId="0" fontId="4" fillId="0" borderId="60" xfId="18565" applyFont="1" applyFill="1" applyBorder="1" applyAlignment="1" applyProtection="1">
      <alignment horizontal="right" vertical="center" wrapText="1" indent="2"/>
      <protection locked="0"/>
    </xf>
    <xf numFmtId="0" fontId="4" fillId="0" borderId="0" xfId="18565" applyFont="1" applyFill="1" applyBorder="1" applyAlignment="1" applyProtection="1">
      <alignment horizontal="right" vertical="center" wrapText="1" indent="2"/>
      <protection locked="0"/>
    </xf>
    <xf numFmtId="0" fontId="4" fillId="0" borderId="64" xfId="18565" applyFont="1" applyFill="1" applyBorder="1" applyAlignment="1" applyProtection="1">
      <alignment horizontal="right" vertical="center" wrapText="1" indent="2"/>
      <protection locked="0"/>
    </xf>
    <xf numFmtId="0" fontId="6" fillId="0" borderId="60" xfId="18565" applyFont="1" applyFill="1" applyBorder="1" applyAlignment="1" applyProtection="1">
      <alignment horizontal="right" vertical="center" wrapText="1" indent="1"/>
    </xf>
    <xf numFmtId="0" fontId="4" fillId="0" borderId="7" xfId="18565" applyFont="1" applyFill="1" applyBorder="1" applyAlignment="1" applyProtection="1">
      <alignment horizontal="right" vertical="center" wrapText="1" indent="2"/>
      <protection locked="0"/>
    </xf>
    <xf numFmtId="0" fontId="6" fillId="0" borderId="60" xfId="18565" applyFont="1" applyFill="1" applyBorder="1" applyAlignment="1" applyProtection="1">
      <alignment horizontal="right" vertical="center" wrapText="1" indent="1"/>
      <protection locked="0"/>
    </xf>
    <xf numFmtId="0" fontId="4" fillId="0" borderId="7" xfId="18565" applyFont="1" applyFill="1" applyBorder="1" applyAlignment="1" applyProtection="1">
      <alignment horizontal="left" vertical="center" wrapText="1" indent="1"/>
    </xf>
    <xf numFmtId="0" fontId="4" fillId="0" borderId="0" xfId="18565" applyFont="1" applyFill="1" applyBorder="1" applyAlignment="1" applyProtection="1">
      <alignment horizontal="left" vertical="center" wrapText="1" indent="1"/>
    </xf>
    <xf numFmtId="0" fontId="4" fillId="0" borderId="1" xfId="18565" applyFont="1" applyFill="1" applyBorder="1" applyAlignment="1" applyProtection="1">
      <alignment horizontal="left" vertical="center" wrapText="1" indent="1"/>
    </xf>
    <xf numFmtId="0" fontId="6" fillId="0" borderId="61" xfId="18565" applyFont="1" applyFill="1" applyBorder="1" applyAlignment="1" applyProtection="1">
      <alignment horizontal="right" vertical="center" wrapText="1" indent="1"/>
      <protection locked="0"/>
    </xf>
    <xf numFmtId="0" fontId="6" fillId="0" borderId="7" xfId="39244" applyNumberFormat="1" applyFont="1" applyFill="1" applyBorder="1" applyAlignment="1" applyProtection="1">
      <alignment horizontal="left" vertical="center" indent="1"/>
      <protection locked="0"/>
    </xf>
    <xf numFmtId="0" fontId="6" fillId="0" borderId="61" xfId="39244" applyNumberFormat="1" applyFont="1" applyFill="1" applyBorder="1" applyAlignment="1" applyProtection="1">
      <alignment horizontal="left" vertical="center" indent="1"/>
      <protection locked="0"/>
    </xf>
    <xf numFmtId="0" fontId="6" fillId="0" borderId="0" xfId="39244" applyNumberFormat="1" applyFont="1" applyFill="1" applyBorder="1" applyAlignment="1" applyProtection="1">
      <alignment horizontal="left" vertical="center" indent="1"/>
      <protection locked="0"/>
    </xf>
    <xf numFmtId="0" fontId="20" fillId="0" borderId="0" xfId="18565" applyFont="1" applyFill="1" applyBorder="1" applyAlignment="1" applyProtection="1">
      <alignment horizontal="left" vertical="top" wrapText="1"/>
    </xf>
    <xf numFmtId="0" fontId="4" fillId="0" borderId="64" xfId="18565" applyFont="1" applyFill="1" applyBorder="1" applyAlignment="1" applyProtection="1">
      <alignment horizontal="left" vertical="center" wrapText="1" indent="2"/>
    </xf>
    <xf numFmtId="0" fontId="4" fillId="0" borderId="37" xfId="4" applyNumberFormat="1" applyFont="1" applyFill="1" applyBorder="1" applyAlignment="1" applyProtection="1">
      <alignment horizontal="center" vertical="center" wrapText="1"/>
    </xf>
    <xf numFmtId="0" fontId="4" fillId="0" borderId="50" xfId="4" applyNumberFormat="1" applyFont="1" applyFill="1" applyBorder="1" applyAlignment="1" applyProtection="1">
      <alignment horizontal="center" vertical="center" wrapText="1"/>
    </xf>
    <xf numFmtId="0" fontId="20" fillId="0" borderId="7" xfId="4" applyNumberFormat="1" applyFont="1" applyFill="1" applyBorder="1" applyAlignment="1" applyProtection="1">
      <alignment horizontal="left" vertical="center" wrapText="1"/>
    </xf>
    <xf numFmtId="49" fontId="3" fillId="0" borderId="0" xfId="39244" applyNumberFormat="1" applyFont="1" applyFill="1" applyBorder="1" applyAlignment="1" applyProtection="1">
      <alignment vertical="center" wrapText="1"/>
      <protection locked="0"/>
    </xf>
    <xf numFmtId="0" fontId="106" fillId="52" borderId="65" xfId="4" applyNumberFormat="1" applyFont="1" applyFill="1" applyBorder="1" applyAlignment="1" applyProtection="1">
      <alignment horizontal="center" vertical="center" wrapText="1"/>
    </xf>
    <xf numFmtId="0" fontId="106" fillId="52" borderId="66" xfId="4" applyNumberFormat="1" applyFont="1" applyFill="1" applyBorder="1" applyAlignment="1" applyProtection="1">
      <alignment horizontal="center" vertical="center" wrapText="1"/>
    </xf>
    <xf numFmtId="0" fontId="21" fillId="2" borderId="0" xfId="18565" applyNumberFormat="1" applyFont="1" applyFill="1" applyBorder="1" applyAlignment="1" applyProtection="1">
      <alignment horizontal="left" vertical="top" wrapText="1"/>
      <protection locked="0"/>
    </xf>
    <xf numFmtId="0" fontId="108" fillId="0" borderId="0" xfId="18565" applyNumberFormat="1" applyFont="1" applyFill="1" applyBorder="1" applyAlignment="1" applyProtection="1">
      <alignment horizontal="left" vertical="top" wrapText="1"/>
      <protection locked="0"/>
    </xf>
    <xf numFmtId="0" fontId="20" fillId="2" borderId="7" xfId="4" applyNumberFormat="1" applyFont="1" applyFill="1" applyBorder="1" applyAlignment="1" applyProtection="1">
      <alignment horizontal="left" vertical="center" wrapText="1"/>
    </xf>
    <xf numFmtId="0" fontId="4" fillId="0" borderId="3" xfId="4" applyNumberFormat="1" applyFont="1" applyFill="1" applyBorder="1" applyAlignment="1" applyProtection="1">
      <alignment horizontal="center" vertical="center" wrapText="1"/>
    </xf>
    <xf numFmtId="0" fontId="4" fillId="0" borderId="4" xfId="4" applyNumberFormat="1" applyFont="1" applyFill="1" applyBorder="1" applyAlignment="1" applyProtection="1">
      <alignment horizontal="center" vertical="center" wrapText="1"/>
    </xf>
    <xf numFmtId="0" fontId="3" fillId="0" borderId="0" xfId="39244" applyNumberFormat="1" applyFont="1" applyFill="1" applyBorder="1" applyAlignment="1" applyProtection="1">
      <alignment vertical="center" wrapText="1"/>
      <protection locked="0"/>
    </xf>
    <xf numFmtId="0" fontId="5" fillId="0" borderId="0" xfId="39244" applyNumberFormat="1" applyFont="1" applyFill="1" applyBorder="1" applyAlignment="1" applyProtection="1">
      <alignment horizontal="left" vertical="center" wrapText="1" indent="3"/>
      <protection locked="0"/>
    </xf>
    <xf numFmtId="0" fontId="20" fillId="2" borderId="7" xfId="4" applyNumberFormat="1" applyFont="1" applyFill="1" applyBorder="1" applyAlignment="1" applyProtection="1">
      <alignment horizontal="left" vertical="center" wrapText="1"/>
      <protection locked="0"/>
    </xf>
    <xf numFmtId="2" fontId="3" fillId="0" borderId="0" xfId="39239" applyNumberFormat="1" applyFont="1" applyFill="1" applyBorder="1" applyAlignment="1" applyProtection="1">
      <alignment horizontal="left" vertical="center"/>
    </xf>
    <xf numFmtId="2" fontId="5" fillId="0" borderId="0" xfId="39239" applyNumberFormat="1" applyFont="1" applyFill="1" applyBorder="1" applyAlignment="1" applyProtection="1">
      <alignment horizontal="left" vertical="center" indent="3"/>
    </xf>
    <xf numFmtId="0" fontId="6" fillId="0" borderId="67" xfId="39239" applyFont="1" applyFill="1" applyBorder="1" applyAlignment="1" applyProtection="1">
      <alignment horizontal="center" vertical="top"/>
    </xf>
    <xf numFmtId="0" fontId="6" fillId="0" borderId="68" xfId="39239" applyFont="1" applyFill="1" applyBorder="1" applyAlignment="1" applyProtection="1">
      <alignment horizontal="center" vertical="top"/>
    </xf>
    <xf numFmtId="0" fontId="6" fillId="0" borderId="69" xfId="39239" applyFont="1" applyFill="1" applyBorder="1" applyAlignment="1" applyProtection="1">
      <alignment horizontal="center" vertical="top"/>
    </xf>
    <xf numFmtId="0" fontId="4" fillId="0" borderId="56" xfId="71" applyNumberFormat="1" applyFont="1" applyFill="1" applyBorder="1" applyAlignment="1" applyProtection="1">
      <alignment horizontal="center" vertical="center" wrapText="1"/>
    </xf>
    <xf numFmtId="0" fontId="8" fillId="0" borderId="56" xfId="407" applyNumberFormat="1" applyFont="1" applyFill="1" applyBorder="1" applyAlignment="1" applyProtection="1">
      <alignment horizontal="center" vertical="center" wrapText="1"/>
    </xf>
    <xf numFmtId="0" fontId="4" fillId="0" borderId="56" xfId="71" applyFont="1" applyFill="1" applyBorder="1" applyAlignment="1" applyProtection="1">
      <alignment horizontal="center" vertical="center" wrapText="1"/>
    </xf>
    <xf numFmtId="0" fontId="4" fillId="0" borderId="57" xfId="71" applyFont="1" applyFill="1" applyBorder="1" applyAlignment="1" applyProtection="1">
      <alignment horizontal="center" vertical="center"/>
    </xf>
    <xf numFmtId="0" fontId="4" fillId="0" borderId="59" xfId="71" applyFont="1" applyFill="1" applyBorder="1" applyAlignment="1" applyProtection="1">
      <alignment horizontal="center" vertical="center"/>
    </xf>
    <xf numFmtId="0" fontId="10" fillId="2" borderId="0" xfId="8" applyFont="1" applyFill="1" applyBorder="1" applyAlignment="1" applyProtection="1">
      <alignment horizontal="center"/>
      <protection locked="0"/>
    </xf>
    <xf numFmtId="2" fontId="4" fillId="2" borderId="0" xfId="71" applyNumberFormat="1" applyFont="1" applyFill="1" applyBorder="1" applyAlignment="1" applyProtection="1">
      <alignment horizontal="center" vertical="center" wrapText="1"/>
    </xf>
    <xf numFmtId="0" fontId="4" fillId="0" borderId="56" xfId="427" applyNumberFormat="1" applyFont="1" applyFill="1" applyBorder="1" applyAlignment="1">
      <alignment horizontal="center" vertical="center"/>
    </xf>
    <xf numFmtId="0" fontId="4" fillId="0" borderId="56" xfId="71" applyNumberFormat="1" applyFont="1" applyFill="1" applyBorder="1" applyAlignment="1" applyProtection="1">
      <alignment horizontal="center" vertical="center" wrapText="1"/>
      <protection locked="0"/>
    </xf>
    <xf numFmtId="0" fontId="8" fillId="0" borderId="56" xfId="407" applyNumberFormat="1" applyFont="1" applyFill="1" applyBorder="1" applyAlignment="1" applyProtection="1">
      <alignment horizontal="center" vertical="center" wrapText="1"/>
      <protection locked="0"/>
    </xf>
    <xf numFmtId="0" fontId="4" fillId="0" borderId="56" xfId="71" applyFont="1" applyFill="1" applyBorder="1" applyAlignment="1" applyProtection="1">
      <alignment horizontal="center" vertical="center" wrapText="1"/>
      <protection locked="0"/>
    </xf>
    <xf numFmtId="2" fontId="4" fillId="0" borderId="57" xfId="5" applyNumberFormat="1" applyFont="1" applyFill="1" applyBorder="1" applyAlignment="1" applyProtection="1">
      <alignment horizontal="center"/>
      <protection locked="0"/>
    </xf>
    <xf numFmtId="2" fontId="4" fillId="0" borderId="59" xfId="5" applyNumberFormat="1" applyFont="1" applyFill="1" applyBorder="1" applyAlignment="1" applyProtection="1">
      <alignment horizontal="center"/>
      <protection locked="0"/>
    </xf>
    <xf numFmtId="2" fontId="3" fillId="2" borderId="0" xfId="39239" applyNumberFormat="1" applyFont="1" applyFill="1" applyBorder="1" applyAlignment="1" applyProtection="1">
      <alignment horizontal="left" vertical="center"/>
    </xf>
    <xf numFmtId="2" fontId="5" fillId="2" borderId="0" xfId="39239" applyNumberFormat="1" applyFont="1" applyFill="1" applyBorder="1" applyAlignment="1" applyProtection="1">
      <alignment horizontal="left" vertical="center" indent="3"/>
    </xf>
    <xf numFmtId="0" fontId="6" fillId="2" borderId="67" xfId="39239" applyFont="1" applyFill="1" applyBorder="1" applyAlignment="1" applyProtection="1">
      <alignment horizontal="center" vertical="top"/>
    </xf>
    <xf numFmtId="0" fontId="6" fillId="2" borderId="68" xfId="39239" applyFont="1" applyFill="1" applyBorder="1" applyAlignment="1" applyProtection="1">
      <alignment horizontal="center" vertical="top"/>
    </xf>
    <xf numFmtId="0" fontId="6" fillId="2" borderId="69" xfId="39239" applyFont="1" applyFill="1" applyBorder="1" applyAlignment="1" applyProtection="1">
      <alignment horizontal="center" vertical="top"/>
    </xf>
    <xf numFmtId="2" fontId="4" fillId="2" borderId="56" xfId="71" applyNumberFormat="1" applyFont="1" applyFill="1" applyBorder="1" applyAlignment="1" applyProtection="1">
      <alignment horizontal="center" vertical="center" wrapText="1"/>
    </xf>
    <xf numFmtId="0" fontId="10" fillId="2" borderId="56" xfId="8" applyFont="1" applyFill="1" applyBorder="1" applyAlignment="1" applyProtection="1">
      <alignment horizontal="center"/>
      <protection locked="0"/>
    </xf>
    <xf numFmtId="2" fontId="8" fillId="2" borderId="56" xfId="407" applyNumberFormat="1" applyFont="1" applyFill="1" applyBorder="1" applyAlignment="1" applyProtection="1">
      <alignment horizontal="center" vertical="center" wrapText="1"/>
    </xf>
    <xf numFmtId="0" fontId="4" fillId="2" borderId="56" xfId="71" applyFont="1" applyFill="1" applyBorder="1" applyAlignment="1" applyProtection="1">
      <alignment horizontal="center" vertical="center" wrapText="1"/>
    </xf>
    <xf numFmtId="2" fontId="4" fillId="2" borderId="56" xfId="5" applyNumberFormat="1" applyFont="1" applyFill="1" applyBorder="1" applyAlignment="1" applyProtection="1">
      <alignment horizontal="center"/>
    </xf>
    <xf numFmtId="0" fontId="22" fillId="2" borderId="0" xfId="8" applyNumberFormat="1" applyFont="1" applyFill="1" applyBorder="1" applyAlignment="1" applyProtection="1">
      <alignment horizontal="left" vertical="center"/>
      <protection locked="0"/>
    </xf>
    <xf numFmtId="0" fontId="4" fillId="2" borderId="56" xfId="71" applyFont="1" applyFill="1" applyBorder="1" applyAlignment="1" applyProtection="1">
      <alignment horizontal="center" vertical="center"/>
    </xf>
    <xf numFmtId="1" fontId="10" fillId="2" borderId="0" xfId="1" applyNumberFormat="1" applyFont="1" applyFill="1" applyBorder="1" applyAlignment="1" applyProtection="1">
      <alignment horizontal="center"/>
      <protection locked="0"/>
    </xf>
    <xf numFmtId="0" fontId="4" fillId="2" borderId="56" xfId="427" applyNumberFormat="1" applyFont="1" applyFill="1" applyBorder="1" applyAlignment="1">
      <alignment horizontal="center" vertical="center"/>
    </xf>
    <xf numFmtId="2" fontId="4" fillId="2" borderId="56" xfId="71" applyNumberFormat="1" applyFont="1" applyFill="1" applyBorder="1" applyAlignment="1" applyProtection="1">
      <alignment horizontal="center" vertical="center" wrapText="1"/>
      <protection locked="0"/>
    </xf>
    <xf numFmtId="168" fontId="8" fillId="2" borderId="56" xfId="407" applyNumberFormat="1" applyFont="1" applyFill="1" applyBorder="1" applyAlignment="1" applyProtection="1">
      <alignment horizontal="center" vertical="center" wrapText="1"/>
      <protection locked="0"/>
    </xf>
    <xf numFmtId="0" fontId="4" fillId="2" borderId="56" xfId="71" applyFont="1" applyFill="1" applyBorder="1" applyAlignment="1" applyProtection="1">
      <alignment horizontal="center" vertical="center" wrapText="1"/>
      <protection locked="0"/>
    </xf>
    <xf numFmtId="2" fontId="10" fillId="2" borderId="56" xfId="71" applyNumberFormat="1" applyFont="1" applyFill="1" applyBorder="1" applyAlignment="1" applyProtection="1">
      <alignment horizontal="center" vertical="center" wrapText="1"/>
      <protection locked="0"/>
    </xf>
    <xf numFmtId="2" fontId="4" fillId="2" borderId="56" xfId="5" applyNumberFormat="1" applyFont="1" applyFill="1" applyBorder="1" applyAlignment="1" applyProtection="1">
      <alignment horizontal="center"/>
      <protection locked="0"/>
    </xf>
    <xf numFmtId="0" fontId="20" fillId="2" borderId="60" xfId="427" applyNumberFormat="1" applyFont="1" applyFill="1" applyBorder="1" applyAlignment="1">
      <alignment horizontal="left" vertical="center"/>
    </xf>
    <xf numFmtId="0" fontId="3" fillId="0" borderId="0" xfId="39239" applyNumberFormat="1" applyFont="1" applyFill="1" applyBorder="1" applyAlignment="1" applyProtection="1">
      <alignment horizontal="left" vertical="center"/>
    </xf>
    <xf numFmtId="0" fontId="5" fillId="0" borderId="0" xfId="39239" applyNumberFormat="1" applyFont="1" applyFill="1" applyBorder="1" applyAlignment="1" applyProtection="1">
      <alignment horizontal="left" vertical="center" indent="3"/>
    </xf>
    <xf numFmtId="0" fontId="6" fillId="0" borderId="2" xfId="39239" applyFont="1" applyFill="1" applyBorder="1" applyAlignment="1" applyProtection="1">
      <alignment horizontal="center" vertical="top"/>
    </xf>
    <xf numFmtId="0" fontId="4" fillId="0" borderId="2" xfId="4" applyNumberFormat="1" applyFont="1" applyFill="1" applyBorder="1" applyAlignment="1" applyProtection="1">
      <alignment horizontal="center" vertical="center" wrapText="1"/>
    </xf>
    <xf numFmtId="0" fontId="10" fillId="0" borderId="2" xfId="4" applyNumberFormat="1" applyFont="1" applyFill="1" applyBorder="1" applyAlignment="1" applyProtection="1">
      <alignment horizontal="center" vertical="center" wrapText="1"/>
    </xf>
    <xf numFmtId="0" fontId="20" fillId="0" borderId="0" xfId="1" applyNumberFormat="1" applyFont="1" applyFill="1" applyBorder="1" applyAlignment="1" applyProtection="1">
      <alignment horizontal="left" vertical="center"/>
      <protection locked="0"/>
    </xf>
    <xf numFmtId="6" fontId="4" fillId="0" borderId="2" xfId="4" applyNumberFormat="1" applyFont="1" applyFill="1" applyBorder="1" applyAlignment="1" applyProtection="1">
      <alignment horizontal="center" vertical="center" wrapText="1"/>
    </xf>
    <xf numFmtId="0" fontId="20" fillId="0" borderId="0" xfId="427" applyNumberFormat="1" applyFont="1" applyFill="1" applyBorder="1" applyAlignment="1">
      <alignment horizontal="left" vertical="center"/>
    </xf>
    <xf numFmtId="0" fontId="22" fillId="0" borderId="0" xfId="1" applyNumberFormat="1" applyFont="1" applyFill="1" applyBorder="1" applyAlignment="1" applyProtection="1">
      <alignment horizontal="justify" vertical="center" wrapText="1"/>
      <protection locked="0"/>
    </xf>
    <xf numFmtId="0" fontId="22" fillId="0" borderId="0" xfId="1" applyNumberFormat="1" applyFont="1" applyFill="1" applyBorder="1" applyAlignment="1" applyProtection="1">
      <alignment horizontal="justify" vertical="center"/>
      <protection locked="0"/>
    </xf>
    <xf numFmtId="0" fontId="8" fillId="0" borderId="26" xfId="407" applyFont="1" applyFill="1" applyBorder="1" applyAlignment="1" applyProtection="1">
      <alignment horizontal="center" vertical="center"/>
    </xf>
    <xf numFmtId="0" fontId="8" fillId="0" borderId="55" xfId="407" applyFont="1" applyFill="1" applyBorder="1" applyAlignment="1" applyProtection="1">
      <alignment horizontal="center" vertical="center"/>
    </xf>
    <xf numFmtId="0" fontId="8" fillId="0" borderId="27" xfId="407" applyFont="1" applyFill="1" applyBorder="1" applyAlignment="1" applyProtection="1">
      <alignment horizontal="center" vertical="center"/>
    </xf>
    <xf numFmtId="0" fontId="4" fillId="0" borderId="2" xfId="4" applyNumberFormat="1" applyFont="1" applyFill="1" applyBorder="1" applyAlignment="1" applyProtection="1">
      <alignment horizontal="center" vertical="center"/>
    </xf>
    <xf numFmtId="0" fontId="8" fillId="0" borderId="2" xfId="407" applyFont="1" applyFill="1" applyBorder="1" applyAlignment="1" applyProtection="1">
      <alignment horizontal="center" vertical="center" wrapText="1"/>
    </xf>
    <xf numFmtId="0" fontId="2" fillId="0" borderId="2" xfId="427" applyFill="1" applyBorder="1" applyAlignment="1">
      <alignment wrapText="1"/>
    </xf>
    <xf numFmtId="0" fontId="20" fillId="0" borderId="0" xfId="39239" applyFont="1" applyFill="1" applyAlignment="1" applyProtection="1">
      <alignment horizontal="left" vertical="top" wrapText="1"/>
      <protection locked="0"/>
    </xf>
    <xf numFmtId="0" fontId="4" fillId="0" borderId="2" xfId="4" applyNumberFormat="1" applyFont="1" applyFill="1" applyBorder="1" applyAlignment="1" applyProtection="1">
      <alignment horizontal="center" vertical="center"/>
      <protection locked="0"/>
    </xf>
    <xf numFmtId="0" fontId="20" fillId="0" borderId="60" xfId="427" applyNumberFormat="1" applyFont="1" applyFill="1" applyBorder="1" applyAlignment="1">
      <alignment horizontal="left" vertical="center"/>
    </xf>
    <xf numFmtId="0" fontId="6" fillId="0" borderId="2" xfId="39239" applyFont="1" applyFill="1" applyBorder="1" applyAlignment="1" applyProtection="1">
      <alignment horizontal="center" vertical="top"/>
      <protection locked="0"/>
    </xf>
    <xf numFmtId="0" fontId="4" fillId="0" borderId="2" xfId="4" applyFont="1" applyFill="1" applyBorder="1" applyAlignment="1" applyProtection="1">
      <alignment horizontal="center" vertical="center"/>
      <protection locked="0"/>
    </xf>
    <xf numFmtId="0" fontId="8" fillId="0" borderId="2" xfId="407" applyFont="1" applyFill="1" applyBorder="1" applyAlignment="1" applyProtection="1">
      <alignment horizontal="center" vertical="center" wrapText="1"/>
      <protection locked="0"/>
    </xf>
    <xf numFmtId="0" fontId="4" fillId="0" borderId="2" xfId="4" applyFont="1" applyFill="1" applyBorder="1" applyAlignment="1" applyProtection="1">
      <alignment horizontal="center" vertical="center" wrapText="1"/>
      <protection locked="0"/>
    </xf>
    <xf numFmtId="0" fontId="3" fillId="0" borderId="0" xfId="39248" applyFont="1" applyFill="1" applyAlignment="1">
      <alignment horizontal="left" vertical="center"/>
    </xf>
    <xf numFmtId="0" fontId="5" fillId="0" borderId="0" xfId="39248" applyFont="1" applyFill="1" applyAlignment="1">
      <alignment horizontal="left" vertical="center" indent="3"/>
    </xf>
    <xf numFmtId="0" fontId="4" fillId="0" borderId="2" xfId="39248" applyFont="1" applyFill="1" applyBorder="1" applyAlignment="1">
      <alignment horizontal="center" vertical="center" wrapText="1"/>
    </xf>
    <xf numFmtId="0" fontId="10" fillId="0" borderId="2" xfId="427" applyFont="1" applyBorder="1" applyAlignment="1">
      <alignment horizontal="center" vertical="center"/>
    </xf>
    <xf numFmtId="0" fontId="10" fillId="0" borderId="2" xfId="39248" applyFont="1" applyFill="1" applyBorder="1" applyAlignment="1">
      <alignment horizontal="center" vertical="center" wrapText="1"/>
    </xf>
    <xf numFmtId="0" fontId="4" fillId="0" borderId="2" xfId="39248" applyFont="1" applyFill="1" applyBorder="1" applyAlignment="1">
      <alignment horizontal="center"/>
    </xf>
    <xf numFmtId="0" fontId="6" fillId="43" borderId="2" xfId="39239" applyFont="1" applyFill="1" applyBorder="1" applyAlignment="1" applyProtection="1">
      <alignment horizontal="center" vertical="top"/>
    </xf>
    <xf numFmtId="0" fontId="4" fillId="43" borderId="2" xfId="4" applyFont="1" applyFill="1" applyBorder="1" applyAlignment="1" applyProtection="1">
      <alignment horizontal="center" vertical="center" wrapText="1"/>
    </xf>
    <xf numFmtId="0" fontId="6" fillId="43" borderId="26" xfId="39239" applyFont="1" applyFill="1" applyBorder="1" applyAlignment="1" applyProtection="1">
      <alignment horizontal="center" vertical="top"/>
      <protection locked="0"/>
    </xf>
    <xf numFmtId="0" fontId="6" fillId="43" borderId="27" xfId="39239" applyFont="1" applyFill="1" applyBorder="1" applyAlignment="1" applyProtection="1">
      <alignment horizontal="center" vertical="top"/>
      <protection locked="0"/>
    </xf>
    <xf numFmtId="0" fontId="4" fillId="43" borderId="27" xfId="4" applyFont="1" applyFill="1" applyBorder="1" applyAlignment="1" applyProtection="1">
      <alignment horizontal="center" vertical="center" wrapText="1"/>
      <protection locked="0"/>
    </xf>
    <xf numFmtId="0" fontId="22" fillId="43" borderId="0" xfId="39239" applyFont="1" applyFill="1" applyAlignment="1" applyProtection="1">
      <alignment horizontal="left" vertical="center" wrapText="1"/>
      <protection locked="0"/>
    </xf>
    <xf numFmtId="0" fontId="22" fillId="2" borderId="0" xfId="39239" applyFont="1" applyFill="1" applyAlignment="1" applyProtection="1">
      <alignment horizontal="justify" vertical="center" wrapText="1"/>
      <protection locked="0"/>
    </xf>
    <xf numFmtId="0" fontId="5" fillId="0" borderId="1" xfId="39248" applyFont="1" applyFill="1" applyBorder="1" applyAlignment="1">
      <alignment horizontal="left" vertical="center" indent="3"/>
    </xf>
    <xf numFmtId="49" fontId="4" fillId="43" borderId="2" xfId="71" applyNumberFormat="1" applyFont="1" applyFill="1" applyBorder="1" applyAlignment="1" applyProtection="1">
      <alignment horizontal="center" wrapText="1"/>
    </xf>
    <xf numFmtId="0" fontId="4" fillId="43" borderId="3" xfId="71" applyFont="1" applyFill="1" applyBorder="1" applyAlignment="1" applyProtection="1">
      <alignment horizontal="center" wrapText="1"/>
    </xf>
    <xf numFmtId="0" fontId="4" fillId="43" borderId="28" xfId="71" applyFont="1" applyFill="1" applyBorder="1" applyAlignment="1" applyProtection="1">
      <alignment horizontal="center" wrapText="1"/>
    </xf>
    <xf numFmtId="0" fontId="4" fillId="43" borderId="4" xfId="71" applyFont="1" applyFill="1" applyBorder="1" applyAlignment="1" applyProtection="1">
      <alignment horizontal="center" wrapText="1"/>
    </xf>
    <xf numFmtId="0" fontId="4" fillId="43" borderId="70" xfId="71" applyFont="1" applyFill="1" applyBorder="1" applyAlignment="1" applyProtection="1">
      <alignment horizontal="center" wrapText="1"/>
    </xf>
    <xf numFmtId="0" fontId="4" fillId="43" borderId="71" xfId="71" applyFont="1" applyFill="1" applyBorder="1" applyAlignment="1" applyProtection="1">
      <alignment horizontal="center" wrapText="1"/>
    </xf>
    <xf numFmtId="0" fontId="4" fillId="43" borderId="72" xfId="71" applyFont="1" applyFill="1" applyBorder="1" applyAlignment="1" applyProtection="1">
      <alignment horizontal="center" wrapText="1"/>
    </xf>
    <xf numFmtId="0" fontId="12" fillId="0" borderId="2" xfId="71" applyFont="1" applyFill="1" applyBorder="1" applyAlignment="1" applyProtection="1">
      <alignment horizontal="center" wrapText="1"/>
    </xf>
    <xf numFmtId="0" fontId="8" fillId="0" borderId="3" xfId="407" applyFont="1" applyBorder="1" applyAlignment="1" applyProtection="1">
      <alignment horizontal="center" vertical="center"/>
    </xf>
    <xf numFmtId="0" fontId="8" fillId="0" borderId="4" xfId="407" applyFont="1" applyBorder="1" applyAlignment="1" applyProtection="1">
      <alignment horizontal="center" vertical="center"/>
    </xf>
    <xf numFmtId="0" fontId="8" fillId="0" borderId="2" xfId="407" applyFont="1" applyBorder="1" applyAlignment="1" applyProtection="1">
      <alignment horizontal="center" vertical="center"/>
    </xf>
    <xf numFmtId="0" fontId="4" fillId="43" borderId="2" xfId="71" applyFont="1" applyFill="1" applyBorder="1" applyAlignment="1" applyProtection="1">
      <alignment horizontal="center" wrapText="1"/>
    </xf>
    <xf numFmtId="0" fontId="22" fillId="0" borderId="0" xfId="8" applyNumberFormat="1" applyFont="1" applyFill="1" applyBorder="1" applyAlignment="1" applyProtection="1">
      <alignment vertical="top" wrapText="1"/>
      <protection locked="0"/>
    </xf>
    <xf numFmtId="0" fontId="5" fillId="0" borderId="0" xfId="39248" applyFont="1" applyFill="1" applyBorder="1" applyAlignment="1">
      <alignment horizontal="left" vertical="center" indent="3"/>
    </xf>
    <xf numFmtId="0" fontId="8" fillId="0" borderId="3" xfId="407" applyFont="1" applyFill="1" applyBorder="1" applyAlignment="1" applyProtection="1">
      <alignment horizontal="center" vertical="center" wrapText="1"/>
    </xf>
    <xf numFmtId="0" fontId="8" fillId="0" borderId="4" xfId="407" applyFont="1" applyFill="1" applyBorder="1" applyAlignment="1" applyProtection="1">
      <alignment horizontal="center" vertical="center" wrapText="1"/>
    </xf>
    <xf numFmtId="0" fontId="8" fillId="0" borderId="26" xfId="407" applyFont="1" applyBorder="1" applyAlignment="1" applyProtection="1">
      <alignment horizontal="center" vertical="center"/>
    </xf>
    <xf numFmtId="0" fontId="8" fillId="0" borderId="27" xfId="407" applyFont="1" applyBorder="1" applyAlignment="1" applyProtection="1">
      <alignment horizontal="center" vertical="center"/>
    </xf>
    <xf numFmtId="0" fontId="4" fillId="0" borderId="3" xfId="39248" applyFont="1" applyFill="1" applyBorder="1" applyAlignment="1">
      <alignment horizontal="center" vertical="center"/>
    </xf>
    <xf numFmtId="0" fontId="4" fillId="0" borderId="4" xfId="39248" applyFont="1" applyFill="1" applyBorder="1" applyAlignment="1">
      <alignment horizontal="center" vertical="center"/>
    </xf>
    <xf numFmtId="0" fontId="4" fillId="0" borderId="28" xfId="39248" applyFont="1" applyFill="1" applyBorder="1" applyAlignment="1">
      <alignment horizontal="center" vertical="center"/>
    </xf>
    <xf numFmtId="0" fontId="20" fillId="0" borderId="7" xfId="39239" applyFont="1" applyFill="1" applyBorder="1" applyAlignment="1" applyProtection="1">
      <alignment horizontal="left" vertical="center"/>
      <protection locked="0"/>
    </xf>
    <xf numFmtId="0" fontId="20" fillId="0" borderId="0" xfId="39239" applyFont="1" applyFill="1" applyBorder="1" applyAlignment="1" applyProtection="1">
      <alignment horizontal="left" vertical="center"/>
      <protection locked="0"/>
    </xf>
    <xf numFmtId="0" fontId="8" fillId="0" borderId="26" xfId="407" applyFont="1" applyFill="1" applyBorder="1" applyAlignment="1" applyProtection="1">
      <alignment horizontal="center" vertical="center" wrapText="1"/>
    </xf>
    <xf numFmtId="0" fontId="8" fillId="0" borderId="55" xfId="407" applyFont="1" applyFill="1" applyBorder="1" applyAlignment="1" applyProtection="1">
      <alignment horizontal="center" vertical="center" wrapText="1"/>
    </xf>
    <xf numFmtId="0" fontId="8" fillId="0" borderId="27" xfId="407" applyFont="1" applyFill="1" applyBorder="1" applyAlignment="1" applyProtection="1">
      <alignment horizontal="center" vertical="center" wrapText="1"/>
    </xf>
    <xf numFmtId="0" fontId="10" fillId="0" borderId="26" xfId="4" applyFont="1" applyFill="1" applyBorder="1" applyAlignment="1" applyProtection="1">
      <alignment horizontal="center" vertical="center" wrapText="1"/>
    </xf>
    <xf numFmtId="0" fontId="10" fillId="0" borderId="55" xfId="4" applyFont="1" applyFill="1" applyBorder="1" applyAlignment="1" applyProtection="1">
      <alignment horizontal="center" vertical="center" wrapText="1"/>
    </xf>
    <xf numFmtId="0" fontId="2" fillId="0" borderId="55" xfId="427" applyFont="1" applyFill="1" applyBorder="1" applyAlignment="1">
      <alignment horizontal="center" wrapText="1"/>
    </xf>
    <xf numFmtId="0" fontId="2" fillId="0" borderId="27" xfId="427" applyFont="1" applyFill="1" applyBorder="1" applyAlignment="1">
      <alignment horizontal="center" wrapText="1"/>
    </xf>
    <xf numFmtId="0" fontId="4" fillId="0" borderId="3" xfId="4" applyFont="1" applyFill="1" applyBorder="1" applyAlignment="1" applyProtection="1">
      <alignment horizontal="center" vertical="center" wrapText="1"/>
    </xf>
    <xf numFmtId="0" fontId="4" fillId="0" borderId="28" xfId="4" applyFont="1" applyFill="1" applyBorder="1" applyAlignment="1" applyProtection="1">
      <alignment horizontal="center" vertical="center" wrapText="1"/>
    </xf>
    <xf numFmtId="0" fontId="4" fillId="0" borderId="4" xfId="4" applyFont="1" applyFill="1" applyBorder="1" applyAlignment="1" applyProtection="1">
      <alignment horizontal="center" vertical="center" wrapText="1"/>
    </xf>
    <xf numFmtId="0" fontId="4" fillId="0" borderId="3" xfId="4" applyFont="1" applyFill="1" applyBorder="1" applyAlignment="1" applyProtection="1">
      <alignment horizontal="center" vertical="center" wrapText="1"/>
      <protection locked="0"/>
    </xf>
    <xf numFmtId="0" fontId="4" fillId="0" borderId="28" xfId="4" applyFont="1" applyFill="1" applyBorder="1" applyAlignment="1" applyProtection="1">
      <alignment horizontal="center" vertical="center" wrapText="1"/>
      <protection locked="0"/>
    </xf>
    <xf numFmtId="0" fontId="12" fillId="0" borderId="3" xfId="4" applyNumberFormat="1" applyFont="1" applyFill="1" applyBorder="1" applyAlignment="1" applyProtection="1">
      <alignment horizontal="center" vertical="center" wrapText="1"/>
    </xf>
    <xf numFmtId="0" fontId="12" fillId="0" borderId="28" xfId="4" applyNumberFormat="1" applyFont="1" applyFill="1" applyBorder="1" applyAlignment="1" applyProtection="1">
      <alignment horizontal="center" vertical="center" wrapText="1"/>
    </xf>
    <xf numFmtId="0" fontId="12" fillId="0" borderId="4" xfId="4" applyNumberFormat="1" applyFont="1" applyFill="1" applyBorder="1" applyAlignment="1" applyProtection="1">
      <alignment horizontal="center" vertical="center" wrapText="1"/>
    </xf>
    <xf numFmtId="0" fontId="8" fillId="0" borderId="37" xfId="407" applyFont="1" applyFill="1" applyBorder="1" applyAlignment="1" applyProtection="1">
      <alignment horizontal="center" vertical="center" wrapText="1"/>
    </xf>
    <xf numFmtId="0" fontId="8" fillId="0" borderId="49" xfId="407" applyFont="1" applyFill="1" applyBorder="1" applyAlignment="1" applyProtection="1">
      <alignment horizontal="center" vertical="center" wrapText="1"/>
    </xf>
    <xf numFmtId="0" fontId="8" fillId="0" borderId="38" xfId="407" applyFont="1" applyFill="1" applyBorder="1" applyAlignment="1" applyProtection="1">
      <alignment horizontal="center" vertical="center" wrapText="1"/>
    </xf>
    <xf numFmtId="0" fontId="10" fillId="0" borderId="3" xfId="4" applyFont="1" applyFill="1" applyBorder="1" applyAlignment="1" applyProtection="1">
      <alignment horizontal="center" vertical="center" wrapText="1"/>
    </xf>
    <xf numFmtId="0" fontId="10" fillId="0" borderId="4" xfId="4" applyFont="1" applyFill="1" applyBorder="1" applyAlignment="1" applyProtection="1">
      <alignment horizontal="center" vertical="center" wrapText="1"/>
    </xf>
    <xf numFmtId="0" fontId="4" fillId="0" borderId="26" xfId="39239" applyFont="1" applyFill="1" applyBorder="1" applyAlignment="1" applyProtection="1">
      <alignment horizontal="center" vertical="center" wrapText="1"/>
      <protection locked="0"/>
    </xf>
    <xf numFmtId="0" fontId="2" fillId="0" borderId="55" xfId="427" applyFont="1" applyFill="1" applyBorder="1" applyAlignment="1">
      <alignment horizontal="center" vertical="center" wrapText="1"/>
    </xf>
    <xf numFmtId="0" fontId="2" fillId="0" borderId="27" xfId="427" applyFont="1" applyFill="1" applyBorder="1" applyAlignment="1">
      <alignment horizontal="center" vertical="center" wrapText="1"/>
    </xf>
    <xf numFmtId="0" fontId="8" fillId="0" borderId="37" xfId="407" applyFont="1" applyFill="1" applyBorder="1" applyAlignment="1" applyProtection="1">
      <alignment horizontal="center" vertical="center" wrapText="1"/>
      <protection locked="0"/>
    </xf>
    <xf numFmtId="0" fontId="8" fillId="0" borderId="49" xfId="407" applyFont="1" applyFill="1" applyBorder="1" applyAlignment="1" applyProtection="1">
      <alignment horizontal="center" vertical="center" wrapText="1"/>
      <protection locked="0"/>
    </xf>
    <xf numFmtId="0" fontId="8" fillId="0" borderId="38" xfId="407" applyFont="1" applyFill="1" applyBorder="1" applyAlignment="1" applyProtection="1">
      <alignment horizontal="center" vertical="center" wrapText="1"/>
      <protection locked="0"/>
    </xf>
    <xf numFmtId="0" fontId="20" fillId="0" borderId="0" xfId="8" applyNumberFormat="1" applyFont="1" applyFill="1" applyBorder="1" applyAlignment="1" applyProtection="1">
      <alignment horizontal="left" vertical="center"/>
      <protection locked="0"/>
    </xf>
    <xf numFmtId="0" fontId="20" fillId="0" borderId="0" xfId="8" applyNumberFormat="1" applyFont="1" applyFill="1" applyBorder="1" applyAlignment="1">
      <alignment horizontal="left" vertical="center"/>
    </xf>
    <xf numFmtId="0" fontId="21" fillId="0" borderId="0" xfId="1" applyNumberFormat="1" applyFont="1" applyFill="1" applyBorder="1" applyAlignment="1" applyProtection="1">
      <alignment horizontal="left" vertical="top" wrapText="1"/>
      <protection locked="0"/>
    </xf>
    <xf numFmtId="0" fontId="20" fillId="0" borderId="0" xfId="1" applyNumberFormat="1" applyFont="1" applyFill="1" applyBorder="1" applyAlignment="1" applyProtection="1">
      <alignment horizontal="left" vertical="top" wrapText="1"/>
      <protection locked="0"/>
    </xf>
    <xf numFmtId="49" fontId="8" fillId="0" borderId="3" xfId="407" applyNumberFormat="1" applyFont="1" applyFill="1" applyBorder="1" applyAlignment="1" applyProtection="1">
      <alignment horizontal="center" vertical="center" wrapText="1"/>
    </xf>
    <xf numFmtId="0" fontId="8" fillId="0" borderId="28" xfId="407" applyFont="1" applyBorder="1" applyAlignment="1" applyProtection="1"/>
    <xf numFmtId="49" fontId="4" fillId="0" borderId="3" xfId="4" applyNumberFormat="1" applyFont="1" applyFill="1" applyBorder="1" applyAlignment="1" applyProtection="1">
      <alignment horizontal="center" vertical="center" wrapText="1"/>
    </xf>
    <xf numFmtId="0" fontId="2" fillId="0" borderId="28" xfId="427" applyBorder="1"/>
    <xf numFmtId="0" fontId="2" fillId="0" borderId="4" xfId="427" applyBorder="1"/>
    <xf numFmtId="0" fontId="20" fillId="0" borderId="0" xfId="39239" applyFont="1" applyFill="1" applyBorder="1" applyAlignment="1" applyProtection="1">
      <alignment horizontal="left"/>
      <protection locked="0"/>
    </xf>
    <xf numFmtId="0" fontId="20" fillId="0" borderId="0" xfId="39239" applyFont="1" applyFill="1" applyAlignment="1" applyProtection="1">
      <alignment horizontal="left"/>
      <protection locked="0"/>
    </xf>
    <xf numFmtId="0" fontId="20" fillId="2" borderId="0" xfId="39239" applyFont="1" applyFill="1" applyAlignment="1" applyProtection="1">
      <alignment horizontal="left" vertical="top" wrapText="1"/>
      <protection locked="0"/>
    </xf>
    <xf numFmtId="0" fontId="17" fillId="2" borderId="0" xfId="39255" quotePrefix="1" applyFont="1" applyFill="1" applyBorder="1" applyAlignment="1">
      <alignment horizontal="center" vertical="center"/>
    </xf>
    <xf numFmtId="0" fontId="4" fillId="0" borderId="2" xfId="39247" applyFont="1" applyFill="1" applyBorder="1" applyAlignment="1" applyProtection="1">
      <alignment horizontal="center" vertical="center"/>
    </xf>
    <xf numFmtId="0" fontId="8" fillId="0" borderId="2" xfId="407" applyFont="1" applyFill="1" applyBorder="1" applyAlignment="1" applyProtection="1">
      <alignment horizontal="center" vertical="center"/>
    </xf>
    <xf numFmtId="0" fontId="8" fillId="0" borderId="3" xfId="407" applyFont="1" applyFill="1" applyBorder="1" applyAlignment="1" applyProtection="1">
      <alignment horizontal="center" vertical="center"/>
    </xf>
    <xf numFmtId="0" fontId="8" fillId="0" borderId="28" xfId="407" applyFont="1" applyFill="1" applyBorder="1" applyAlignment="1" applyProtection="1">
      <alignment horizontal="center" vertical="center"/>
    </xf>
    <xf numFmtId="0" fontId="8" fillId="0" borderId="4" xfId="407" applyFont="1" applyFill="1" applyBorder="1" applyAlignment="1" applyProtection="1">
      <alignment horizontal="center" vertical="center"/>
    </xf>
    <xf numFmtId="0" fontId="8" fillId="0" borderId="26" xfId="407" applyFont="1" applyFill="1" applyBorder="1" applyAlignment="1" applyProtection="1">
      <alignment horizontal="center" vertical="center" wrapText="1"/>
      <protection locked="0"/>
    </xf>
    <xf numFmtId="0" fontId="8" fillId="0" borderId="55" xfId="407" applyFont="1" applyFill="1" applyBorder="1" applyAlignment="1" applyProtection="1">
      <alignment horizontal="center" vertical="center" wrapText="1"/>
      <protection locked="0"/>
    </xf>
    <xf numFmtId="0" fontId="8" fillId="0" borderId="27" xfId="407" applyFont="1" applyFill="1" applyBorder="1" applyAlignment="1" applyProtection="1">
      <alignment horizontal="center" vertical="center" wrapText="1"/>
      <protection locked="0"/>
    </xf>
    <xf numFmtId="0" fontId="4" fillId="0" borderId="3" xfId="39247" applyFont="1" applyFill="1" applyBorder="1" applyAlignment="1" applyProtection="1">
      <alignment horizontal="center" vertical="center"/>
    </xf>
    <xf numFmtId="0" fontId="4" fillId="0" borderId="28" xfId="39247" applyFont="1" applyFill="1" applyBorder="1" applyAlignment="1" applyProtection="1">
      <alignment horizontal="center" vertical="center"/>
    </xf>
    <xf numFmtId="0" fontId="4" fillId="0" borderId="4" xfId="39247" applyFont="1" applyFill="1" applyBorder="1" applyAlignment="1" applyProtection="1">
      <alignment horizontal="center" vertical="center"/>
    </xf>
    <xf numFmtId="0" fontId="8" fillId="0" borderId="2" xfId="407" applyFont="1" applyFill="1" applyBorder="1" applyAlignment="1" applyProtection="1">
      <alignment horizontal="center" vertical="center"/>
      <protection locked="0"/>
    </xf>
    <xf numFmtId="0" fontId="8" fillId="0" borderId="3" xfId="407" applyFont="1" applyFill="1" applyBorder="1" applyAlignment="1" applyProtection="1">
      <alignment horizontal="center" vertical="center" wrapText="1"/>
      <protection locked="0"/>
    </xf>
    <xf numFmtId="0" fontId="8" fillId="0" borderId="28" xfId="407" applyFont="1" applyFill="1" applyBorder="1" applyAlignment="1" applyProtection="1">
      <alignment horizontal="center" vertical="center" wrapText="1"/>
      <protection locked="0"/>
    </xf>
    <xf numFmtId="0" fontId="8" fillId="0" borderId="4" xfId="407" applyFont="1" applyFill="1" applyBorder="1" applyAlignment="1" applyProtection="1">
      <alignment horizontal="center" vertical="center" wrapText="1"/>
      <protection locked="0"/>
    </xf>
    <xf numFmtId="0" fontId="20" fillId="0" borderId="0" xfId="8" applyNumberFormat="1" applyFont="1" applyFill="1" applyBorder="1" applyAlignment="1">
      <alignment horizontal="left" vertical="top"/>
    </xf>
    <xf numFmtId="0" fontId="20" fillId="43" borderId="0" xfId="39239" applyFont="1" applyFill="1" applyAlignment="1" applyProtection="1">
      <alignment horizontal="left" vertical="top" wrapText="1"/>
      <protection locked="0"/>
    </xf>
    <xf numFmtId="0" fontId="4" fillId="0" borderId="2" xfId="39247" applyFont="1" applyFill="1" applyBorder="1" applyAlignment="1" applyProtection="1">
      <alignment horizontal="center" vertical="center" wrapText="1"/>
    </xf>
    <xf numFmtId="0" fontId="10" fillId="0" borderId="2" xfId="427" applyFont="1" applyFill="1" applyBorder="1" applyAlignment="1">
      <alignment horizontal="center" vertical="center" wrapText="1"/>
    </xf>
    <xf numFmtId="0" fontId="10" fillId="0" borderId="2" xfId="427" applyFont="1" applyFill="1" applyBorder="1" applyAlignment="1">
      <alignment horizontal="center" vertical="center"/>
    </xf>
    <xf numFmtId="0" fontId="4" fillId="0" borderId="2" xfId="39247" applyFont="1" applyFill="1" applyBorder="1" applyAlignment="1" applyProtection="1">
      <alignment horizontal="center" vertical="center"/>
      <protection locked="0"/>
    </xf>
    <xf numFmtId="0" fontId="20" fillId="43" borderId="0" xfId="39239" applyFont="1" applyFill="1" applyAlignment="1" applyProtection="1">
      <alignment horizontal="left" vertical="center" wrapText="1"/>
      <protection locked="0"/>
    </xf>
    <xf numFmtId="0" fontId="20" fillId="43" borderId="0" xfId="39239" applyNumberFormat="1" applyFont="1" applyFill="1" applyAlignment="1" applyProtection="1">
      <alignment horizontal="left" vertical="center" wrapText="1"/>
      <protection locked="0"/>
    </xf>
    <xf numFmtId="0" fontId="3" fillId="43" borderId="0" xfId="39239" applyNumberFormat="1" applyFont="1" applyFill="1" applyBorder="1" applyAlignment="1">
      <alignment horizontal="left" vertical="center" wrapText="1"/>
    </xf>
    <xf numFmtId="0" fontId="5" fillId="2" borderId="0" xfId="39239" applyNumberFormat="1" applyFont="1" applyFill="1" applyBorder="1" applyAlignment="1">
      <alignment horizontal="left" vertical="center" indent="3"/>
    </xf>
    <xf numFmtId="0" fontId="6" fillId="2" borderId="74" xfId="39239" applyFont="1" applyFill="1" applyBorder="1" applyAlignment="1">
      <alignment horizontal="left" vertical="center"/>
    </xf>
    <xf numFmtId="0" fontId="6" fillId="2" borderId="79" xfId="39239" applyFont="1" applyFill="1" applyBorder="1" applyAlignment="1">
      <alignment horizontal="left" vertical="center"/>
    </xf>
    <xf numFmtId="0" fontId="6" fillId="2" borderId="80" xfId="39239" applyFont="1" applyFill="1" applyBorder="1" applyAlignment="1">
      <alignment horizontal="left" vertical="center"/>
    </xf>
    <xf numFmtId="0" fontId="17" fillId="2" borderId="5" xfId="427" applyFont="1" applyFill="1" applyBorder="1" applyAlignment="1">
      <alignment horizontal="center" vertical="center" wrapText="1"/>
    </xf>
    <xf numFmtId="0" fontId="17" fillId="2" borderId="18" xfId="427" applyFont="1" applyFill="1" applyBorder="1" applyAlignment="1">
      <alignment horizontal="center" vertical="center" wrapText="1"/>
    </xf>
    <xf numFmtId="0" fontId="17" fillId="2" borderId="19" xfId="427" applyFont="1" applyFill="1" applyBorder="1" applyAlignment="1">
      <alignment horizontal="center" vertical="center" wrapText="1"/>
    </xf>
    <xf numFmtId="0" fontId="10" fillId="2" borderId="75" xfId="427" applyFont="1" applyFill="1" applyBorder="1" applyAlignment="1">
      <alignment horizontal="center" vertical="center"/>
    </xf>
    <xf numFmtId="0" fontId="10" fillId="2" borderId="76" xfId="427" applyFont="1" applyFill="1" applyBorder="1" applyAlignment="1">
      <alignment horizontal="center" vertical="center"/>
    </xf>
    <xf numFmtId="0" fontId="10" fillId="2" borderId="77" xfId="427" applyFont="1" applyFill="1" applyBorder="1" applyAlignment="1">
      <alignment horizontal="center" vertical="center"/>
    </xf>
    <xf numFmtId="0" fontId="10" fillId="2" borderId="78" xfId="427" applyFont="1" applyFill="1" applyBorder="1" applyAlignment="1">
      <alignment horizontal="center" vertical="center"/>
    </xf>
    <xf numFmtId="0" fontId="10" fillId="2" borderId="5" xfId="427" applyFont="1" applyFill="1" applyBorder="1" applyAlignment="1">
      <alignment horizontal="center" vertical="center" wrapText="1"/>
    </xf>
    <xf numFmtId="0" fontId="10" fillId="2" borderId="19" xfId="427" applyFont="1" applyFill="1" applyBorder="1" applyAlignment="1">
      <alignment horizontal="center" vertical="center" wrapText="1"/>
    </xf>
    <xf numFmtId="0" fontId="22" fillId="0" borderId="0" xfId="39253" applyNumberFormat="1" applyFont="1" applyFill="1" applyBorder="1" applyAlignment="1">
      <alignment horizontal="left" vertical="top"/>
    </xf>
    <xf numFmtId="0" fontId="22" fillId="2" borderId="0" xfId="39252" applyNumberFormat="1" applyFont="1" applyFill="1" applyBorder="1" applyAlignment="1">
      <alignment horizontal="left" vertical="top" wrapText="1"/>
    </xf>
    <xf numFmtId="0" fontId="22" fillId="2" borderId="0" xfId="39252" applyNumberFormat="1" applyFont="1" applyFill="1" applyBorder="1" applyAlignment="1">
      <alignment horizontal="left" vertical="center" wrapText="1"/>
    </xf>
    <xf numFmtId="0" fontId="2" fillId="2" borderId="0" xfId="427" applyFill="1" applyBorder="1" applyAlignment="1">
      <alignment vertical="center"/>
    </xf>
    <xf numFmtId="0" fontId="6" fillId="43" borderId="82" xfId="39239" applyFont="1" applyFill="1" applyBorder="1" applyAlignment="1">
      <alignment horizontal="center" vertical="top"/>
    </xf>
    <xf numFmtId="0" fontId="4" fillId="43" borderId="82" xfId="39239" applyFont="1" applyFill="1" applyBorder="1" applyAlignment="1">
      <alignment horizontal="center" vertical="center"/>
    </xf>
    <xf numFmtId="0" fontId="4" fillId="2" borderId="82" xfId="39250" applyFont="1" applyFill="1" applyBorder="1" applyAlignment="1">
      <alignment horizontal="center" vertical="center"/>
    </xf>
    <xf numFmtId="0" fontId="22" fillId="2" borderId="0" xfId="39250" applyFont="1" applyFill="1" applyAlignment="1">
      <alignment horizontal="left" vertical="top" wrapText="1"/>
    </xf>
    <xf numFmtId="0" fontId="3" fillId="0" borderId="0" xfId="39239" applyNumberFormat="1" applyFont="1" applyFill="1" applyBorder="1" applyAlignment="1">
      <alignment horizontal="left" vertical="center"/>
    </xf>
    <xf numFmtId="0" fontId="5" fillId="0" borderId="0" xfId="39239" applyNumberFormat="1" applyFont="1" applyFill="1" applyBorder="1" applyAlignment="1">
      <alignment horizontal="left" vertical="center" indent="3"/>
    </xf>
    <xf numFmtId="0" fontId="22" fillId="0" borderId="0" xfId="39253" applyNumberFormat="1" applyFont="1" applyFill="1" applyBorder="1" applyAlignment="1">
      <alignment horizontal="left" vertical="top" wrapText="1"/>
    </xf>
    <xf numFmtId="0" fontId="22" fillId="0" borderId="0" xfId="39250" applyFont="1" applyFill="1" applyAlignment="1">
      <alignment horizontal="left" vertical="top" wrapText="1"/>
    </xf>
    <xf numFmtId="0" fontId="22" fillId="43" borderId="0" xfId="39250" applyFont="1" applyFill="1" applyBorder="1" applyAlignment="1">
      <alignment horizontal="justify" vertical="center" wrapText="1"/>
    </xf>
    <xf numFmtId="0" fontId="22" fillId="0" borderId="0" xfId="8" applyFont="1" applyAlignment="1">
      <alignment horizontal="justify" vertical="center" wrapText="1"/>
    </xf>
    <xf numFmtId="0" fontId="3" fillId="43" borderId="0" xfId="39239" applyNumberFormat="1" applyFont="1" applyFill="1" applyBorder="1" applyAlignment="1">
      <alignment horizontal="left" vertical="center"/>
    </xf>
    <xf numFmtId="0" fontId="5" fillId="43" borderId="0" xfId="39239" applyNumberFormat="1" applyFont="1" applyFill="1" applyBorder="1" applyAlignment="1">
      <alignment horizontal="left" vertical="center" indent="3"/>
    </xf>
    <xf numFmtId="0" fontId="22" fillId="0" borderId="0" xfId="39254" applyNumberFormat="1" applyFont="1" applyFill="1" applyBorder="1" applyAlignment="1">
      <alignment vertical="top" wrapText="1"/>
    </xf>
    <xf numFmtId="0" fontId="22" fillId="0" borderId="0" xfId="8" applyFont="1" applyFill="1" applyAlignment="1">
      <alignment vertical="top" wrapText="1"/>
    </xf>
    <xf numFmtId="0" fontId="22" fillId="0" borderId="0" xfId="39254" applyNumberFormat="1" applyFont="1" applyFill="1" applyBorder="1" applyAlignment="1">
      <alignment horizontal="left" vertical="center" wrapText="1"/>
    </xf>
    <xf numFmtId="0" fontId="123" fillId="0" borderId="0" xfId="39241" applyFont="1" applyBorder="1" applyAlignment="1">
      <alignment horizontal="center"/>
    </xf>
    <xf numFmtId="0" fontId="124" fillId="0" borderId="84" xfId="39241" applyFont="1" applyBorder="1" applyAlignment="1">
      <alignment horizontal="center"/>
    </xf>
    <xf numFmtId="0" fontId="16" fillId="0" borderId="85" xfId="39241" applyFont="1" applyBorder="1" applyAlignment="1">
      <alignment horizontal="left" vertical="center" wrapText="1"/>
    </xf>
    <xf numFmtId="0" fontId="119" fillId="0" borderId="86" xfId="39241" applyFont="1" applyBorder="1" applyAlignment="1">
      <alignment horizontal="left" vertical="center" wrapText="1"/>
    </xf>
    <xf numFmtId="0" fontId="3" fillId="0" borderId="0" xfId="39267" applyFont="1" applyFill="1" applyBorder="1" applyAlignment="1" applyProtection="1">
      <alignment horizontal="left" vertical="center" wrapText="1"/>
    </xf>
    <xf numFmtId="0" fontId="5" fillId="0" borderId="1" xfId="39267" applyFont="1" applyFill="1" applyBorder="1" applyAlignment="1" applyProtection="1">
      <alignment horizontal="left" vertical="center" wrapText="1" indent="3"/>
    </xf>
    <xf numFmtId="0" fontId="6" fillId="0" borderId="82" xfId="5" applyFont="1" applyFill="1" applyBorder="1" applyAlignment="1" applyProtection="1">
      <alignment horizontal="center" vertical="center"/>
    </xf>
    <xf numFmtId="0" fontId="125" fillId="0" borderId="82" xfId="416" applyFont="1" applyFill="1" applyBorder="1" applyAlignment="1" applyProtection="1">
      <alignment horizontal="center" vertical="center" wrapText="1"/>
    </xf>
    <xf numFmtId="0" fontId="10" fillId="0" borderId="82" xfId="39241" applyFont="1" applyFill="1" applyBorder="1" applyAlignment="1">
      <alignment horizontal="center" vertical="center" wrapText="1"/>
    </xf>
    <xf numFmtId="0" fontId="4" fillId="0" borderId="87" xfId="4" applyFont="1" applyFill="1" applyBorder="1" applyAlignment="1" applyProtection="1">
      <alignment horizontal="center" vertical="center" wrapText="1"/>
    </xf>
    <xf numFmtId="0" fontId="4" fillId="0" borderId="88" xfId="4" applyFont="1" applyFill="1" applyBorder="1" applyAlignment="1" applyProtection="1">
      <alignment horizontal="center" vertical="center" wrapText="1"/>
    </xf>
    <xf numFmtId="0" fontId="4" fillId="0" borderId="89" xfId="4" applyFont="1" applyFill="1" applyBorder="1" applyAlignment="1" applyProtection="1">
      <alignment horizontal="center" vertical="center" wrapText="1"/>
    </xf>
    <xf numFmtId="0" fontId="4" fillId="0" borderId="82" xfId="39267" applyFont="1" applyFill="1" applyBorder="1" applyAlignment="1" applyProtection="1">
      <alignment horizontal="center" vertical="center"/>
    </xf>
    <xf numFmtId="0" fontId="125" fillId="0" borderId="87" xfId="416" applyFont="1" applyFill="1" applyBorder="1" applyAlignment="1" applyProtection="1">
      <alignment horizontal="center" vertical="center" wrapText="1"/>
    </xf>
    <xf numFmtId="0" fontId="125" fillId="0" borderId="89" xfId="416" applyFont="1" applyFill="1" applyBorder="1" applyAlignment="1" applyProtection="1">
      <alignment horizontal="center" vertical="center" wrapText="1"/>
    </xf>
    <xf numFmtId="0" fontId="10" fillId="0" borderId="87" xfId="39241" applyFont="1" applyFill="1" applyBorder="1" applyAlignment="1">
      <alignment horizontal="center" vertical="center" wrapText="1"/>
    </xf>
    <xf numFmtId="0" fontId="10" fillId="0" borderId="89" xfId="39241" applyFont="1" applyFill="1" applyBorder="1" applyAlignment="1">
      <alignment horizontal="center" vertical="center" wrapText="1"/>
    </xf>
    <xf numFmtId="0" fontId="21" fillId="0" borderId="0" xfId="6" applyNumberFormat="1" applyFont="1" applyFill="1" applyBorder="1" applyAlignment="1" applyProtection="1">
      <alignment horizontal="left" vertical="top"/>
    </xf>
    <xf numFmtId="2" fontId="21" fillId="0" borderId="0" xfId="6" applyNumberFormat="1" applyFont="1" applyFill="1" applyBorder="1" applyAlignment="1" applyProtection="1">
      <alignment horizontal="left" vertical="top" wrapText="1"/>
    </xf>
    <xf numFmtId="0" fontId="21" fillId="0" borderId="0" xfId="6" applyNumberFormat="1" applyFont="1" applyFill="1" applyBorder="1" applyAlignment="1" applyProtection="1">
      <alignment horizontal="left" vertical="top" wrapText="1"/>
    </xf>
    <xf numFmtId="0" fontId="4" fillId="0" borderId="87" xfId="39267" applyFont="1" applyFill="1" applyBorder="1" applyAlignment="1" applyProtection="1">
      <alignment horizontal="center" vertical="center"/>
    </xf>
    <xf numFmtId="0" fontId="4" fillId="0" borderId="89" xfId="39267" applyFont="1" applyFill="1" applyBorder="1" applyAlignment="1" applyProtection="1">
      <alignment horizontal="center" vertical="center"/>
    </xf>
    <xf numFmtId="0" fontId="22" fillId="0" borderId="83" xfId="5" applyFont="1" applyFill="1" applyBorder="1" applyAlignment="1" applyProtection="1">
      <alignment horizontal="left" vertical="center"/>
    </xf>
    <xf numFmtId="0" fontId="78" fillId="0" borderId="83" xfId="5" applyFont="1" applyFill="1" applyBorder="1" applyAlignment="1" applyProtection="1">
      <alignment horizontal="left" vertical="center"/>
    </xf>
    <xf numFmtId="0" fontId="6" fillId="0" borderId="93" xfId="5" applyFont="1" applyFill="1" applyBorder="1" applyAlignment="1" applyProtection="1">
      <alignment horizontal="center" vertical="center"/>
    </xf>
    <xf numFmtId="0" fontId="6" fillId="0" borderId="55" xfId="5" applyFont="1" applyFill="1" applyBorder="1" applyAlignment="1" applyProtection="1">
      <alignment horizontal="center" vertical="center"/>
    </xf>
    <xf numFmtId="0" fontId="5" fillId="0" borderId="0" xfId="39267" applyFont="1" applyFill="1" applyBorder="1" applyAlignment="1" applyProtection="1">
      <alignment horizontal="left" vertical="center" wrapText="1" indent="3"/>
    </xf>
    <xf numFmtId="0" fontId="21" fillId="0" borderId="0" xfId="6" applyNumberFormat="1" applyFont="1" applyFill="1" applyBorder="1" applyAlignment="1" applyProtection="1">
      <alignment horizontal="left" vertical="center" wrapText="1"/>
    </xf>
    <xf numFmtId="0" fontId="82" fillId="0" borderId="0" xfId="39264" applyFont="1" applyFill="1" applyBorder="1" applyAlignment="1" applyProtection="1">
      <alignment horizontal="left" vertical="center"/>
    </xf>
    <xf numFmtId="0" fontId="132" fillId="0" borderId="0" xfId="39264" applyFont="1" applyFill="1" applyBorder="1" applyAlignment="1" applyProtection="1">
      <alignment horizontal="left" vertical="center" indent="3"/>
    </xf>
    <xf numFmtId="0" fontId="57" fillId="0" borderId="82" xfId="6" applyFont="1" applyFill="1" applyBorder="1" applyAlignment="1" applyProtection="1">
      <alignment horizontal="center"/>
    </xf>
    <xf numFmtId="198" fontId="125" fillId="0" borderId="87" xfId="416" applyNumberFormat="1" applyFont="1" applyFill="1" applyBorder="1" applyAlignment="1" applyProtection="1">
      <alignment horizontal="center" vertical="center" wrapText="1"/>
    </xf>
    <xf numFmtId="198" fontId="125" fillId="0" borderId="88" xfId="416" applyNumberFormat="1" applyFont="1" applyFill="1" applyBorder="1" applyAlignment="1" applyProtection="1">
      <alignment horizontal="center" vertical="center" wrapText="1"/>
    </xf>
    <xf numFmtId="198" fontId="12" fillId="0" borderId="87" xfId="4" applyNumberFormat="1" applyFont="1" applyFill="1" applyBorder="1" applyAlignment="1" applyProtection="1">
      <alignment horizontal="center" vertical="center" wrapText="1"/>
    </xf>
    <xf numFmtId="198" fontId="12" fillId="0" borderId="88" xfId="4" applyNumberFormat="1" applyFont="1" applyFill="1" applyBorder="1" applyAlignment="1" applyProtection="1">
      <alignment horizontal="center" vertical="center" wrapText="1"/>
    </xf>
    <xf numFmtId="198" fontId="125" fillId="0" borderId="89" xfId="416" applyNumberFormat="1" applyFont="1" applyFill="1" applyBorder="1" applyAlignment="1" applyProtection="1">
      <alignment horizontal="center" vertical="center" wrapText="1"/>
    </xf>
    <xf numFmtId="198" fontId="17" fillId="2" borderId="0" xfId="39264" quotePrefix="1" applyNumberFormat="1" applyFont="1" applyFill="1" applyAlignment="1" applyProtection="1">
      <alignment horizontal="center" vertical="center"/>
      <protection locked="0"/>
    </xf>
    <xf numFmtId="198" fontId="12" fillId="0" borderId="89" xfId="4" applyNumberFormat="1" applyFont="1" applyFill="1" applyBorder="1" applyAlignment="1" applyProtection="1">
      <alignment horizontal="center" vertical="center" wrapText="1"/>
    </xf>
    <xf numFmtId="0" fontId="21" fillId="0" borderId="83" xfId="6" applyFont="1" applyFill="1" applyBorder="1" applyAlignment="1" applyProtection="1">
      <alignment horizontal="left" vertical="center"/>
    </xf>
    <xf numFmtId="0" fontId="21" fillId="0" borderId="0" xfId="6" applyFont="1" applyFill="1" applyBorder="1" applyAlignment="1" applyProtection="1">
      <alignment horizontal="left" vertical="center"/>
    </xf>
    <xf numFmtId="0" fontId="22" fillId="0" borderId="0" xfId="6" applyNumberFormat="1" applyFont="1" applyFill="1" applyBorder="1" applyAlignment="1" applyProtection="1">
      <alignment horizontal="left" vertical="top" wrapText="1"/>
      <protection locked="0"/>
    </xf>
    <xf numFmtId="0" fontId="82" fillId="0" borderId="0" xfId="6" applyFont="1" applyFill="1" applyBorder="1" applyAlignment="1" applyProtection="1">
      <alignment horizontal="left" vertical="center" wrapText="1"/>
    </xf>
    <xf numFmtId="0" fontId="132" fillId="0" borderId="0" xfId="6" applyFont="1" applyFill="1" applyBorder="1" applyAlignment="1" applyProtection="1">
      <alignment horizontal="left" vertical="center" wrapText="1" indent="3"/>
    </xf>
    <xf numFmtId="0" fontId="4" fillId="0" borderId="82" xfId="39265" applyFont="1" applyFill="1" applyBorder="1" applyAlignment="1" applyProtection="1">
      <alignment horizontal="center" vertical="top"/>
    </xf>
    <xf numFmtId="198" fontId="4" fillId="0" borderId="82" xfId="4" applyNumberFormat="1" applyFont="1" applyFill="1" applyBorder="1" applyAlignment="1" applyProtection="1">
      <alignment horizontal="center" vertical="center" wrapText="1"/>
    </xf>
    <xf numFmtId="198" fontId="12" fillId="0" borderId="82" xfId="4" applyNumberFormat="1" applyFont="1" applyFill="1" applyBorder="1" applyAlignment="1" applyProtection="1">
      <alignment horizontal="center" vertical="center" wrapText="1"/>
    </xf>
    <xf numFmtId="198" fontId="125" fillId="0" borderId="82" xfId="416" applyNumberFormat="1" applyFont="1" applyFill="1" applyBorder="1" applyAlignment="1" applyProtection="1">
      <alignment horizontal="center" vertical="center" wrapText="1"/>
    </xf>
    <xf numFmtId="0" fontId="20" fillId="0" borderId="83" xfId="39265" applyFont="1" applyFill="1" applyBorder="1" applyAlignment="1" applyProtection="1">
      <alignment horizontal="left" vertical="center"/>
    </xf>
    <xf numFmtId="0" fontId="22" fillId="0" borderId="0" xfId="6" applyNumberFormat="1" applyFont="1" applyFill="1" applyBorder="1" applyAlignment="1" applyProtection="1">
      <alignment horizontal="left" vertical="justify"/>
      <protection locked="0"/>
    </xf>
    <xf numFmtId="0" fontId="21" fillId="0" borderId="0" xfId="6" applyNumberFormat="1" applyFont="1" applyFill="1" applyBorder="1" applyAlignment="1" applyProtection="1">
      <alignment horizontal="left" vertical="top" wrapText="1"/>
      <protection locked="0"/>
    </xf>
    <xf numFmtId="0" fontId="82" fillId="0" borderId="0" xfId="39263" applyFont="1" applyFill="1" applyBorder="1" applyAlignment="1" applyProtection="1">
      <alignment horizontal="left" vertical="center" wrapText="1"/>
    </xf>
    <xf numFmtId="0" fontId="132" fillId="0" borderId="0" xfId="39263" applyFont="1" applyFill="1" applyBorder="1" applyAlignment="1" applyProtection="1">
      <alignment horizontal="left" vertical="center" wrapText="1" indent="3"/>
    </xf>
    <xf numFmtId="0" fontId="21" fillId="0" borderId="82" xfId="39265" applyFont="1" applyFill="1" applyBorder="1" applyAlignment="1" applyProtection="1">
      <alignment horizontal="center"/>
    </xf>
    <xf numFmtId="198" fontId="125" fillId="0" borderId="82" xfId="416" applyNumberFormat="1" applyFont="1" applyFill="1" applyBorder="1" applyAlignment="1" applyProtection="1">
      <alignment horizontal="center" vertical="center"/>
    </xf>
    <xf numFmtId="0" fontId="20" fillId="0" borderId="83" xfId="6" applyNumberFormat="1" applyFont="1" applyFill="1" applyBorder="1" applyAlignment="1" applyProtection="1">
      <alignment horizontal="left" vertical="center"/>
      <protection locked="0"/>
    </xf>
    <xf numFmtId="0" fontId="21" fillId="0" borderId="0" xfId="6" applyNumberFormat="1" applyFont="1" applyFill="1" applyBorder="1" applyAlignment="1" applyProtection="1">
      <alignment horizontal="left" vertical="top"/>
      <protection locked="0"/>
    </xf>
    <xf numFmtId="186" fontId="18" fillId="2" borderId="95" xfId="6" quotePrefix="1" applyNumberFormat="1" applyFont="1" applyFill="1" applyBorder="1" applyAlignment="1">
      <alignment horizontal="center" vertical="center"/>
    </xf>
    <xf numFmtId="0" fontId="4" fillId="0" borderId="82" xfId="6" applyNumberFormat="1" applyFont="1" applyFill="1" applyBorder="1" applyAlignment="1" applyProtection="1">
      <alignment horizontal="center" vertical="center"/>
      <protection locked="0"/>
    </xf>
    <xf numFmtId="198" fontId="125" fillId="0" borderId="87" xfId="416" applyNumberFormat="1" applyFont="1" applyFill="1" applyBorder="1" applyAlignment="1" applyProtection="1">
      <alignment horizontal="center" vertical="center"/>
    </xf>
    <xf numFmtId="198" fontId="125" fillId="0" borderId="88" xfId="416" applyNumberFormat="1" applyFont="1" applyFill="1" applyBorder="1" applyAlignment="1" applyProtection="1">
      <alignment horizontal="center" vertical="center"/>
    </xf>
    <xf numFmtId="198" fontId="125" fillId="0" borderId="89" xfId="416" applyNumberFormat="1" applyFont="1" applyFill="1" applyBorder="1" applyAlignment="1" applyProtection="1">
      <alignment horizontal="center" vertical="center"/>
    </xf>
    <xf numFmtId="0" fontId="3" fillId="0" borderId="96" xfId="6" applyFont="1" applyFill="1" applyBorder="1" applyAlignment="1" applyProtection="1">
      <alignment horizontal="left" vertical="center" wrapText="1"/>
    </xf>
    <xf numFmtId="0" fontId="3" fillId="0" borderId="97" xfId="6" applyFont="1" applyFill="1" applyBorder="1" applyAlignment="1" applyProtection="1">
      <alignment horizontal="left" vertical="center" wrapText="1"/>
    </xf>
    <xf numFmtId="0" fontId="3" fillId="0" borderId="98" xfId="6" applyFont="1" applyFill="1" applyBorder="1" applyAlignment="1" applyProtection="1">
      <alignment horizontal="left" vertical="center" wrapText="1"/>
    </xf>
    <xf numFmtId="0" fontId="5" fillId="0" borderId="96" xfId="6" applyFont="1" applyFill="1" applyBorder="1" applyAlignment="1" applyProtection="1">
      <alignment horizontal="left" vertical="center" wrapText="1" indent="3"/>
    </xf>
    <xf numFmtId="0" fontId="5" fillId="0" borderId="97" xfId="6" applyFont="1" applyFill="1" applyBorder="1" applyAlignment="1" applyProtection="1">
      <alignment horizontal="left" vertical="center" wrapText="1" indent="3"/>
    </xf>
    <xf numFmtId="0" fontId="5" fillId="0" borderId="98" xfId="6" applyFont="1" applyFill="1" applyBorder="1" applyAlignment="1" applyProtection="1">
      <alignment horizontal="left" vertical="center" wrapText="1" indent="3"/>
    </xf>
    <xf numFmtId="198" fontId="125" fillId="0" borderId="99" xfId="416" applyNumberFormat="1" applyFont="1" applyFill="1" applyBorder="1" applyAlignment="1" applyProtection="1">
      <alignment horizontal="center" vertical="center" wrapText="1"/>
    </xf>
    <xf numFmtId="198" fontId="125" fillId="0" borderId="100" xfId="416" applyNumberFormat="1" applyFont="1" applyFill="1" applyBorder="1" applyAlignment="1" applyProtection="1">
      <alignment horizontal="center" vertical="center" wrapText="1"/>
    </xf>
    <xf numFmtId="198" fontId="125" fillId="0" borderId="38" xfId="416" applyNumberFormat="1" applyFont="1" applyFill="1" applyBorder="1" applyAlignment="1" applyProtection="1">
      <alignment horizontal="center" vertical="center" wrapText="1"/>
    </xf>
    <xf numFmtId="198" fontId="125" fillId="0" borderId="52" xfId="416" applyNumberFormat="1" applyFont="1" applyFill="1" applyBorder="1" applyAlignment="1" applyProtection="1">
      <alignment horizontal="center" vertical="center" wrapText="1"/>
    </xf>
    <xf numFmtId="198" fontId="4" fillId="0" borderId="87" xfId="4" applyNumberFormat="1" applyFont="1" applyFill="1" applyBorder="1" applyAlignment="1" applyProtection="1">
      <alignment horizontal="center" vertical="center" wrapText="1"/>
    </xf>
    <xf numFmtId="198" fontId="4" fillId="0" borderId="89" xfId="4" applyNumberFormat="1" applyFont="1" applyFill="1" applyBorder="1" applyAlignment="1" applyProtection="1">
      <alignment horizontal="center" vertical="center" wrapText="1"/>
    </xf>
    <xf numFmtId="0" fontId="22" fillId="0" borderId="0" xfId="6" applyNumberFormat="1" applyFont="1" applyFill="1" applyBorder="1" applyAlignment="1" applyProtection="1">
      <alignment vertical="top" wrapText="1"/>
      <protection locked="0"/>
    </xf>
    <xf numFmtId="178" fontId="17" fillId="2" borderId="83" xfId="6" quotePrefix="1" applyNumberFormat="1" applyFont="1" applyFill="1" applyBorder="1" applyAlignment="1" applyProtection="1">
      <alignment horizontal="center"/>
      <protection locked="0"/>
    </xf>
    <xf numFmtId="0" fontId="21" fillId="2" borderId="83" xfId="6" applyNumberFormat="1" applyFont="1" applyFill="1" applyBorder="1" applyAlignment="1" applyProtection="1">
      <alignment horizontal="left" vertical="center"/>
      <protection locked="0"/>
    </xf>
    <xf numFmtId="0" fontId="22" fillId="0" borderId="0" xfId="6" applyNumberFormat="1" applyFont="1" applyFill="1" applyBorder="1" applyAlignment="1" applyProtection="1">
      <alignment horizontal="left" vertical="top"/>
      <protection locked="0"/>
    </xf>
    <xf numFmtId="0" fontId="20" fillId="0" borderId="0" xfId="6" applyNumberFormat="1" applyFont="1" applyFill="1" applyBorder="1" applyAlignment="1" applyProtection="1">
      <alignment horizontal="left" vertical="top" wrapText="1"/>
      <protection locked="0"/>
    </xf>
    <xf numFmtId="178" fontId="17" fillId="2" borderId="0" xfId="6" quotePrefix="1" applyNumberFormat="1" applyFont="1" applyFill="1" applyBorder="1" applyAlignment="1" applyProtection="1">
      <alignment horizontal="center"/>
      <protection locked="0"/>
    </xf>
    <xf numFmtId="0" fontId="3" fillId="0" borderId="96" xfId="6" applyFont="1" applyFill="1" applyBorder="1" applyAlignment="1" applyProtection="1">
      <alignment horizontal="left" vertical="center"/>
    </xf>
    <xf numFmtId="0" fontId="3" fillId="0" borderId="0" xfId="6" applyFont="1" applyFill="1" applyBorder="1" applyAlignment="1" applyProtection="1">
      <alignment horizontal="left" vertical="center"/>
    </xf>
    <xf numFmtId="0" fontId="5" fillId="0" borderId="96" xfId="6" applyFont="1" applyFill="1" applyBorder="1" applyAlignment="1" applyProtection="1">
      <alignment horizontal="left" vertical="center" indent="3"/>
    </xf>
    <xf numFmtId="0" fontId="5" fillId="0" borderId="0" xfId="6" applyFont="1" applyFill="1" applyBorder="1" applyAlignment="1" applyProtection="1">
      <alignment horizontal="left" vertical="center" indent="3"/>
    </xf>
    <xf numFmtId="0" fontId="4" fillId="0" borderId="82" xfId="39265" applyFont="1" applyFill="1" applyBorder="1" applyAlignment="1" applyProtection="1">
      <alignment horizontal="center" vertical="center"/>
    </xf>
    <xf numFmtId="0" fontId="125" fillId="0" borderId="82" xfId="416" applyFont="1" applyFill="1" applyBorder="1" applyAlignment="1" applyProtection="1">
      <alignment horizontal="center"/>
      <protection locked="0"/>
    </xf>
    <xf numFmtId="0" fontId="125" fillId="0" borderId="87" xfId="416" applyFont="1" applyFill="1" applyBorder="1" applyAlignment="1" applyProtection="1">
      <alignment horizontal="center"/>
      <protection locked="0"/>
    </xf>
    <xf numFmtId="0" fontId="125" fillId="0" borderId="88" xfId="416" applyFont="1" applyFill="1" applyBorder="1" applyAlignment="1" applyProtection="1">
      <alignment horizontal="center"/>
      <protection locked="0"/>
    </xf>
    <xf numFmtId="0" fontId="125" fillId="0" borderId="89" xfId="416" applyFont="1" applyFill="1" applyBorder="1" applyAlignment="1" applyProtection="1">
      <alignment horizontal="center"/>
      <protection locked="0"/>
    </xf>
    <xf numFmtId="0" fontId="82" fillId="0" borderId="96" xfId="39264" applyFont="1" applyFill="1" applyBorder="1" applyAlignment="1" applyProtection="1">
      <alignment horizontal="left" vertical="center"/>
    </xf>
    <xf numFmtId="0" fontId="132" fillId="0" borderId="96" xfId="39264" applyFont="1" applyFill="1" applyBorder="1" applyAlignment="1" applyProtection="1">
      <alignment horizontal="left" vertical="center" indent="3"/>
    </xf>
    <xf numFmtId="0" fontId="12" fillId="0" borderId="93" xfId="39265" applyFont="1" applyFill="1" applyBorder="1" applyAlignment="1" applyProtection="1">
      <alignment horizontal="center" vertical="center"/>
    </xf>
    <xf numFmtId="0" fontId="12" fillId="0" borderId="27" xfId="39265" applyFont="1" applyFill="1" applyBorder="1" applyAlignment="1" applyProtection="1">
      <alignment horizontal="center" vertical="center"/>
    </xf>
    <xf numFmtId="0" fontId="22" fillId="0" borderId="83" xfId="6" applyNumberFormat="1" applyFont="1" applyFill="1" applyBorder="1" applyAlignment="1" applyProtection="1">
      <alignment horizontal="left" vertical="center"/>
      <protection locked="0"/>
    </xf>
    <xf numFmtId="0" fontId="97" fillId="0" borderId="0" xfId="39241" applyFill="1" applyAlignment="1">
      <alignment horizontal="left" vertical="top"/>
    </xf>
    <xf numFmtId="0" fontId="6" fillId="0" borderId="82" xfId="6" applyNumberFormat="1" applyFont="1" applyFill="1" applyBorder="1" applyAlignment="1" applyProtection="1">
      <alignment horizontal="center" vertical="center"/>
      <protection locked="0"/>
    </xf>
    <xf numFmtId="198" fontId="12" fillId="0" borderId="38" xfId="4" applyNumberFormat="1" applyFont="1" applyFill="1" applyBorder="1" applyAlignment="1" applyProtection="1">
      <alignment horizontal="center" vertical="center" wrapText="1"/>
    </xf>
    <xf numFmtId="198" fontId="12" fillId="0" borderId="52" xfId="4" applyNumberFormat="1" applyFont="1" applyFill="1" applyBorder="1" applyAlignment="1" applyProtection="1">
      <alignment horizontal="center" vertical="center" wrapText="1"/>
    </xf>
    <xf numFmtId="0" fontId="20" fillId="0" borderId="83" xfId="39271" applyNumberFormat="1" applyFont="1" applyFill="1" applyBorder="1" applyAlignment="1" applyProtection="1">
      <alignment horizontal="left" vertical="center" wrapText="1"/>
    </xf>
    <xf numFmtId="198" fontId="22" fillId="2" borderId="0" xfId="6" applyNumberFormat="1" applyFont="1" applyFill="1" applyBorder="1" applyAlignment="1" applyProtection="1">
      <alignment horizontal="left" vertical="top" wrapText="1"/>
      <protection locked="0"/>
    </xf>
    <xf numFmtId="0" fontId="16" fillId="2" borderId="0" xfId="39241" applyFont="1" applyFill="1" applyBorder="1" applyAlignment="1">
      <alignment horizontal="left" vertical="top" wrapText="1"/>
    </xf>
    <xf numFmtId="0" fontId="3" fillId="0" borderId="0" xfId="39271" applyNumberFormat="1" applyFont="1" applyFill="1" applyBorder="1" applyAlignment="1" applyProtection="1">
      <alignment horizontal="left" vertical="center" wrapText="1"/>
    </xf>
    <xf numFmtId="0" fontId="5" fillId="0" borderId="0" xfId="39271" applyNumberFormat="1" applyFont="1" applyFill="1" applyBorder="1" applyAlignment="1" applyProtection="1">
      <alignment horizontal="left" vertical="center" wrapText="1" indent="3"/>
    </xf>
    <xf numFmtId="0" fontId="125" fillId="0" borderId="87" xfId="416" applyNumberFormat="1" applyFont="1" applyFill="1" applyBorder="1" applyAlignment="1" applyProtection="1">
      <alignment horizontal="center" vertical="center" wrapText="1"/>
    </xf>
    <xf numFmtId="0" fontId="125" fillId="0" borderId="89" xfId="416" applyNumberFormat="1" applyFont="1" applyFill="1" applyBorder="1" applyAlignment="1" applyProtection="1">
      <alignment horizontal="center" vertical="center" wrapText="1"/>
    </xf>
    <xf numFmtId="0" fontId="3" fillId="2" borderId="0" xfId="39271" applyNumberFormat="1" applyFont="1" applyFill="1" applyBorder="1" applyAlignment="1" applyProtection="1">
      <alignment horizontal="left" vertical="center" wrapText="1"/>
    </xf>
    <xf numFmtId="0" fontId="5" fillId="2" borderId="0" xfId="39271" applyNumberFormat="1" applyFont="1" applyFill="1" applyBorder="1" applyAlignment="1" applyProtection="1">
      <alignment horizontal="left" vertical="center" wrapText="1" indent="3"/>
    </xf>
    <xf numFmtId="0" fontId="6" fillId="2" borderId="93" xfId="39271" applyNumberFormat="1" applyFont="1" applyFill="1" applyBorder="1" applyAlignment="1" applyProtection="1">
      <alignment horizontal="right" vertical="center" wrapText="1"/>
    </xf>
    <xf numFmtId="0" fontId="6" fillId="2" borderId="27" xfId="39271" applyNumberFormat="1" applyFont="1" applyFill="1" applyBorder="1" applyAlignment="1" applyProtection="1">
      <alignment horizontal="right" vertical="center" wrapText="1"/>
    </xf>
    <xf numFmtId="0" fontId="4" fillId="2" borderId="87" xfId="39271" applyNumberFormat="1" applyFont="1" applyFill="1" applyBorder="1" applyAlignment="1" applyProtection="1">
      <alignment horizontal="center" vertical="center" wrapText="1"/>
    </xf>
    <xf numFmtId="0" fontId="4" fillId="2" borderId="88" xfId="39271" applyNumberFormat="1" applyFont="1" applyFill="1" applyBorder="1" applyAlignment="1" applyProtection="1">
      <alignment horizontal="center" vertical="center" wrapText="1"/>
    </xf>
    <xf numFmtId="0" fontId="4" fillId="2" borderId="89" xfId="39271" applyNumberFormat="1" applyFont="1" applyFill="1" applyBorder="1" applyAlignment="1" applyProtection="1">
      <alignment horizontal="center" vertical="center" wrapText="1"/>
    </xf>
    <xf numFmtId="0" fontId="125" fillId="2" borderId="87" xfId="416" applyNumberFormat="1" applyFont="1" applyFill="1" applyBorder="1" applyAlignment="1" applyProtection="1">
      <alignment horizontal="center" vertical="center" wrapText="1"/>
    </xf>
    <xf numFmtId="0" fontId="125" fillId="2" borderId="88" xfId="416" applyNumberFormat="1" applyFont="1" applyFill="1" applyBorder="1" applyAlignment="1" applyProtection="1">
      <alignment horizontal="center" vertical="center" wrapText="1"/>
    </xf>
    <xf numFmtId="0" fontId="125" fillId="2" borderId="89" xfId="416" applyNumberFormat="1" applyFont="1" applyFill="1" applyBorder="1" applyAlignment="1" applyProtection="1">
      <alignment horizontal="center" vertical="center" wrapText="1"/>
    </xf>
    <xf numFmtId="191" fontId="22" fillId="0" borderId="83" xfId="39271" applyNumberFormat="1" applyFont="1" applyFill="1" applyBorder="1" applyAlignment="1" applyProtection="1">
      <alignment horizontal="left"/>
      <protection locked="0"/>
    </xf>
    <xf numFmtId="0" fontId="6" fillId="0" borderId="82" xfId="39271" applyNumberFormat="1" applyFont="1" applyFill="1" applyBorder="1" applyAlignment="1" applyProtection="1">
      <alignment horizontal="right" vertical="center" wrapText="1"/>
    </xf>
    <xf numFmtId="0" fontId="125" fillId="0" borderId="88" xfId="416" applyNumberFormat="1" applyFont="1" applyFill="1" applyBorder="1" applyAlignment="1" applyProtection="1">
      <alignment horizontal="center" vertical="center" wrapText="1"/>
    </xf>
    <xf numFmtId="0" fontId="125" fillId="0" borderId="82" xfId="416" applyNumberFormat="1" applyFont="1" applyFill="1" applyBorder="1" applyAlignment="1" applyProtection="1">
      <alignment horizontal="center" vertical="center" wrapText="1"/>
    </xf>
    <xf numFmtId="0" fontId="3" fillId="0" borderId="0" xfId="39271" applyNumberFormat="1" applyFont="1" applyFill="1" applyBorder="1" applyAlignment="1" applyProtection="1">
      <alignment horizontal="left" vertical="center"/>
    </xf>
    <xf numFmtId="0" fontId="5" fillId="0" borderId="0" xfId="39271" applyNumberFormat="1" applyFont="1" applyFill="1" applyBorder="1" applyAlignment="1" applyProtection="1">
      <alignment horizontal="left" vertical="center" indent="3"/>
    </xf>
    <xf numFmtId="0" fontId="4" fillId="0" borderId="82" xfId="39271" applyNumberFormat="1" applyFont="1" applyFill="1" applyBorder="1" applyAlignment="1" applyProtection="1">
      <alignment horizontal="center" vertical="center"/>
    </xf>
    <xf numFmtId="179" fontId="125" fillId="0" borderId="82" xfId="416" applyNumberFormat="1" applyFont="1" applyFill="1" applyBorder="1" applyAlignment="1" applyProtection="1">
      <alignment horizontal="center" vertical="center" wrapText="1"/>
    </xf>
    <xf numFmtId="0" fontId="12" fillId="0" borderId="87" xfId="4" applyNumberFormat="1" applyFont="1" applyFill="1" applyBorder="1" applyAlignment="1" applyProtection="1">
      <alignment horizontal="center" vertical="center" wrapText="1"/>
    </xf>
    <xf numFmtId="0" fontId="12" fillId="0" borderId="88" xfId="4" applyNumberFormat="1" applyFont="1" applyFill="1" applyBorder="1" applyAlignment="1" applyProtection="1">
      <alignment horizontal="center" vertical="center" wrapText="1"/>
    </xf>
    <xf numFmtId="0" fontId="12" fillId="0" borderId="89" xfId="4" applyNumberFormat="1" applyFont="1" applyFill="1" applyBorder="1" applyAlignment="1" applyProtection="1">
      <alignment horizontal="center" vertical="center" wrapText="1"/>
    </xf>
    <xf numFmtId="0" fontId="20" fillId="0" borderId="83" xfId="39271" applyNumberFormat="1" applyFont="1" applyFill="1" applyBorder="1" applyAlignment="1" applyProtection="1">
      <alignment horizontal="left" vertical="center"/>
    </xf>
    <xf numFmtId="198" fontId="22" fillId="0" borderId="0" xfId="6" applyNumberFormat="1" applyFont="1" applyFill="1" applyBorder="1" applyAlignment="1" applyProtection="1">
      <alignment horizontal="left" vertical="center" wrapText="1"/>
      <protection locked="0"/>
    </xf>
    <xf numFmtId="0" fontId="22" fillId="0" borderId="0" xfId="6" applyFont="1" applyFill="1" applyAlignment="1" applyProtection="1">
      <alignment horizontal="left" vertical="center"/>
      <protection locked="0"/>
    </xf>
    <xf numFmtId="0" fontId="22" fillId="0" borderId="0" xfId="24798" applyFont="1" applyAlignment="1">
      <alignment horizontal="left" vertical="top" wrapText="1"/>
    </xf>
    <xf numFmtId="3" fontId="22" fillId="0" borderId="0" xfId="19" applyNumberFormat="1" applyFont="1" applyFill="1" applyBorder="1" applyAlignment="1">
      <alignment horizontal="left" vertical="top" wrapText="1"/>
    </xf>
    <xf numFmtId="0" fontId="82" fillId="0" borderId="0" xfId="19" applyFont="1" applyBorder="1" applyAlignment="1">
      <alignment horizontal="left" vertical="center" wrapText="1"/>
    </xf>
    <xf numFmtId="0" fontId="85" fillId="0" borderId="0" xfId="19" applyFont="1" applyBorder="1" applyAlignment="1">
      <alignment horizontal="left" vertical="center" wrapText="1" indent="3"/>
    </xf>
    <xf numFmtId="0" fontId="22" fillId="0" borderId="0" xfId="19" applyFont="1" applyBorder="1" applyAlignment="1">
      <alignment horizontal="left" vertical="center" wrapText="1"/>
    </xf>
    <xf numFmtId="0" fontId="22" fillId="0" borderId="0" xfId="24798" applyFont="1" applyBorder="1" applyAlignment="1">
      <alignment horizontal="left" vertical="center"/>
    </xf>
    <xf numFmtId="0" fontId="22" fillId="0" borderId="0" xfId="24798" applyFont="1" applyAlignment="1">
      <alignment vertical="center" wrapText="1"/>
    </xf>
    <xf numFmtId="0" fontId="22" fillId="0" borderId="0" xfId="39274" applyFont="1" applyAlignment="1">
      <alignment vertical="center" wrapText="1"/>
    </xf>
    <xf numFmtId="0" fontId="82" fillId="0" borderId="0" xfId="39271" applyNumberFormat="1" applyFont="1" applyFill="1" applyBorder="1" applyAlignment="1" applyProtection="1">
      <alignment horizontal="left" vertical="center" wrapText="1"/>
    </xf>
    <xf numFmtId="3" fontId="4" fillId="2" borderId="0" xfId="39269" quotePrefix="1" applyNumberFormat="1" applyFont="1" applyFill="1" applyBorder="1" applyAlignment="1">
      <alignment horizontal="center" wrapText="1"/>
    </xf>
    <xf numFmtId="3" fontId="4" fillId="2" borderId="0" xfId="39269" applyNumberFormat="1" applyFont="1" applyFill="1" applyBorder="1" applyAlignment="1">
      <alignment horizontal="center" wrapText="1"/>
    </xf>
    <xf numFmtId="0" fontId="82" fillId="0" borderId="0" xfId="39274" applyFont="1" applyAlignment="1">
      <alignment horizontal="left" vertical="top"/>
    </xf>
    <xf numFmtId="0" fontId="85" fillId="0" borderId="0" xfId="39274" applyFont="1" applyAlignment="1">
      <alignment horizontal="left" vertical="top" indent="3"/>
    </xf>
    <xf numFmtId="3" fontId="37" fillId="2" borderId="0" xfId="39268" quotePrefix="1" applyNumberFormat="1" applyFont="1" applyFill="1" applyBorder="1" applyAlignment="1">
      <alignment horizontal="center" vertical="center"/>
    </xf>
    <xf numFmtId="3" fontId="37" fillId="2" borderId="0" xfId="39268" applyNumberFormat="1" applyFont="1" applyFill="1" applyBorder="1" applyAlignment="1">
      <alignment horizontal="center" vertical="center"/>
    </xf>
    <xf numFmtId="0" fontId="20" fillId="0" borderId="0" xfId="39271" applyNumberFormat="1" applyFont="1" applyFill="1" applyBorder="1" applyAlignment="1" applyProtection="1">
      <alignment horizontal="left" vertical="center"/>
    </xf>
    <xf numFmtId="0" fontId="12" fillId="0" borderId="45" xfId="39269" applyFont="1" applyFill="1" applyBorder="1" applyAlignment="1">
      <alignment horizontal="center" vertical="center" wrapText="1"/>
    </xf>
    <xf numFmtId="0" fontId="10" fillId="0" borderId="45" xfId="19" applyFont="1" applyBorder="1" applyAlignment="1">
      <alignment horizontal="center" vertical="center" wrapText="1"/>
    </xf>
    <xf numFmtId="0" fontId="22" fillId="0" borderId="0" xfId="24798" applyFont="1" applyAlignment="1">
      <alignment horizontal="left" vertical="center" wrapText="1"/>
    </xf>
    <xf numFmtId="0" fontId="10" fillId="0" borderId="45" xfId="39269" applyFont="1" applyFill="1" applyBorder="1" applyAlignment="1">
      <alignment horizontal="center" vertical="center" wrapText="1"/>
    </xf>
    <xf numFmtId="0" fontId="4" fillId="0" borderId="45" xfId="39269" applyFont="1" applyFill="1" applyBorder="1" applyAlignment="1">
      <alignment horizontal="center" vertical="center" wrapText="1"/>
    </xf>
    <xf numFmtId="0" fontId="82" fillId="0" borderId="0" xfId="39274" applyFont="1" applyAlignment="1">
      <alignment horizontal="center" vertical="top" wrapText="1"/>
    </xf>
    <xf numFmtId="0" fontId="85" fillId="0" borderId="0" xfId="39274" applyFont="1" applyAlignment="1">
      <alignment horizontal="left" vertical="top" wrapText="1" indent="1"/>
    </xf>
    <xf numFmtId="0" fontId="10" fillId="0" borderId="45" xfId="39269" applyFont="1" applyFill="1" applyBorder="1" applyAlignment="1">
      <alignment vertical="center" wrapText="1"/>
    </xf>
    <xf numFmtId="0" fontId="12" fillId="0" borderId="45" xfId="39274" applyFont="1" applyBorder="1"/>
    <xf numFmtId="3" fontId="4" fillId="2" borderId="0" xfId="39268" quotePrefix="1" applyNumberFormat="1" applyFont="1" applyFill="1" applyBorder="1" applyAlignment="1">
      <alignment horizontal="center" vertical="center"/>
    </xf>
    <xf numFmtId="3" fontId="4" fillId="2" borderId="0" xfId="39268" applyNumberFormat="1" applyFont="1" applyFill="1" applyBorder="1" applyAlignment="1">
      <alignment horizontal="center" vertical="center"/>
    </xf>
    <xf numFmtId="0" fontId="10" fillId="0" borderId="45" xfId="24798" applyFont="1" applyFill="1" applyBorder="1" applyAlignment="1">
      <alignment horizontal="center" vertical="center"/>
    </xf>
    <xf numFmtId="0" fontId="84" fillId="2" borderId="0" xfId="6" applyFont="1" applyFill="1" applyBorder="1" applyAlignment="1">
      <alignment horizontal="left" vertical="top" wrapText="1"/>
    </xf>
    <xf numFmtId="0" fontId="85" fillId="2" borderId="0" xfId="6" applyFont="1" applyFill="1" applyAlignment="1">
      <alignment horizontal="left" vertical="top" wrapText="1" indent="3"/>
    </xf>
    <xf numFmtId="0" fontId="4" fillId="0" borderId="82" xfId="4" applyNumberFormat="1" applyFont="1" applyFill="1" applyBorder="1" applyAlignment="1">
      <alignment horizontal="center" vertical="center" wrapText="1"/>
    </xf>
    <xf numFmtId="0" fontId="3" fillId="0" borderId="0" xfId="1" applyNumberFormat="1" applyFont="1" applyFill="1" applyBorder="1" applyAlignment="1">
      <alignment horizontal="left" vertical="center" wrapText="1"/>
    </xf>
    <xf numFmtId="0" fontId="5" fillId="0" borderId="0" xfId="1" applyNumberFormat="1" applyFont="1" applyFill="1" applyBorder="1" applyAlignment="1">
      <alignment horizontal="left" vertical="center" wrapText="1" indent="3"/>
    </xf>
    <xf numFmtId="0" fontId="6" fillId="0" borderId="82" xfId="1" applyNumberFormat="1" applyFont="1" applyFill="1" applyBorder="1" applyAlignment="1">
      <alignment horizontal="right" vertical="center" wrapText="1"/>
    </xf>
    <xf numFmtId="49" fontId="6" fillId="2" borderId="0" xfId="1" quotePrefix="1" applyNumberFormat="1" applyFont="1" applyFill="1" applyBorder="1" applyAlignment="1" applyProtection="1">
      <alignment horizontal="center" vertical="center"/>
      <protection locked="0"/>
    </xf>
    <xf numFmtId="49" fontId="6" fillId="2" borderId="0" xfId="1" applyNumberFormat="1" applyFont="1" applyFill="1" applyBorder="1" applyAlignment="1" applyProtection="1">
      <alignment horizontal="center" vertical="center"/>
      <protection locked="0"/>
    </xf>
    <xf numFmtId="0" fontId="4" fillId="0" borderId="82" xfId="1" applyNumberFormat="1" applyFont="1" applyFill="1" applyBorder="1" applyAlignment="1">
      <alignment horizontal="right" vertical="center" wrapText="1"/>
    </xf>
    <xf numFmtId="0" fontId="21" fillId="0" borderId="0" xfId="1" applyNumberFormat="1" applyFont="1" applyFill="1" applyBorder="1" applyAlignment="1">
      <alignment horizontal="left" vertical="center"/>
    </xf>
    <xf numFmtId="0" fontId="22" fillId="0" borderId="0" xfId="1" applyNumberFormat="1" applyFont="1" applyFill="1" applyBorder="1" applyAlignment="1">
      <alignment horizontal="left" vertical="top" wrapText="1"/>
    </xf>
    <xf numFmtId="0" fontId="159" fillId="0" borderId="0" xfId="1" applyNumberFormat="1" applyFont="1" applyFill="1" applyBorder="1" applyAlignment="1">
      <alignment horizontal="left" vertical="top" wrapText="1"/>
    </xf>
    <xf numFmtId="0" fontId="4" fillId="0" borderId="82" xfId="1" applyNumberFormat="1" applyFont="1" applyFill="1" applyBorder="1" applyAlignment="1">
      <alignment horizontal="center" vertical="center"/>
    </xf>
    <xf numFmtId="0" fontId="21" fillId="0" borderId="0" xfId="1" applyNumberFormat="1" applyFont="1" applyFill="1" applyBorder="1" applyAlignment="1">
      <alignment horizontal="left" vertical="center" wrapText="1"/>
    </xf>
    <xf numFmtId="0" fontId="22" fillId="0" borderId="0" xfId="1" applyNumberFormat="1" applyFont="1" applyFill="1" applyBorder="1" applyAlignment="1">
      <alignment horizontal="left" vertical="center" wrapText="1"/>
    </xf>
    <xf numFmtId="166" fontId="6" fillId="2" borderId="83" xfId="4" quotePrefix="1" applyNumberFormat="1" applyFont="1" applyFill="1" applyBorder="1" applyAlignment="1">
      <alignment horizontal="center" vertical="center" wrapText="1"/>
    </xf>
    <xf numFmtId="0" fontId="3" fillId="0" borderId="0" xfId="1" applyNumberFormat="1" applyFont="1" applyFill="1" applyBorder="1" applyAlignment="1" applyProtection="1">
      <alignment horizontal="left" vertical="center" wrapText="1"/>
    </xf>
    <xf numFmtId="0" fontId="5" fillId="0" borderId="0" xfId="1" applyNumberFormat="1" applyFont="1" applyFill="1" applyBorder="1" applyAlignment="1" applyProtection="1">
      <alignment horizontal="left" vertical="center" wrapText="1" indent="2"/>
    </xf>
    <xf numFmtId="0" fontId="6" fillId="0" borderId="82" xfId="1" applyNumberFormat="1" applyFont="1" applyFill="1" applyBorder="1" applyAlignment="1" applyProtection="1">
      <alignment horizontal="right" vertical="center" wrapText="1"/>
    </xf>
    <xf numFmtId="0" fontId="125" fillId="0" borderId="82" xfId="399" applyNumberFormat="1" applyFont="1" applyFill="1" applyBorder="1" applyAlignment="1" applyProtection="1">
      <alignment horizontal="center" vertical="center" wrapText="1"/>
    </xf>
    <xf numFmtId="0" fontId="4" fillId="0" borderId="82" xfId="1" applyNumberFormat="1" applyFont="1" applyFill="1" applyBorder="1" applyAlignment="1" applyProtection="1">
      <alignment horizontal="right" vertical="center" wrapText="1"/>
    </xf>
    <xf numFmtId="0" fontId="21" fillId="0" borderId="83" xfId="1" applyNumberFormat="1" applyFont="1" applyFill="1" applyBorder="1" applyAlignment="1">
      <alignment horizontal="left" vertical="center" wrapText="1"/>
    </xf>
    <xf numFmtId="0" fontId="21" fillId="0" borderId="0" xfId="1" applyNumberFormat="1" applyFont="1" applyFill="1" applyBorder="1" applyAlignment="1">
      <alignment horizontal="left" wrapText="1"/>
    </xf>
    <xf numFmtId="0" fontId="21" fillId="0" borderId="0" xfId="1" applyNumberFormat="1" applyFont="1" applyFill="1" applyBorder="1" applyAlignment="1">
      <alignment horizontal="left" vertical="top" wrapText="1"/>
    </xf>
    <xf numFmtId="0" fontId="22" fillId="0" borderId="0" xfId="38485" applyNumberFormat="1" applyFont="1" applyFill="1" applyBorder="1" applyAlignment="1">
      <alignment horizontal="left" vertical="top" wrapText="1"/>
    </xf>
    <xf numFmtId="0" fontId="2" fillId="0" borderId="0" xfId="15339" applyFont="1" applyFill="1" applyBorder="1" applyAlignment="1">
      <alignment horizontal="left" vertical="top" wrapText="1"/>
    </xf>
    <xf numFmtId="0" fontId="2" fillId="0" borderId="0" xfId="15339" applyFont="1" applyFill="1" applyAlignment="1">
      <alignment horizontal="left" vertical="top" wrapText="1"/>
    </xf>
    <xf numFmtId="0" fontId="5" fillId="0" borderId="1" xfId="1" applyNumberFormat="1" applyFont="1" applyFill="1" applyBorder="1" applyAlignment="1" applyProtection="1">
      <alignment horizontal="left" vertical="center" wrapText="1" indent="3"/>
    </xf>
    <xf numFmtId="0" fontId="6" fillId="0" borderId="82" xfId="7" applyFont="1" applyFill="1" applyBorder="1" applyAlignment="1" applyProtection="1">
      <alignment horizontal="left" vertical="top" wrapText="1"/>
    </xf>
    <xf numFmtId="0" fontId="4" fillId="0" borderId="82" xfId="4"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wrapText="1" indent="3"/>
    </xf>
    <xf numFmtId="0" fontId="6" fillId="0" borderId="93" xfId="1" applyNumberFormat="1" applyFont="1" applyFill="1" applyBorder="1" applyAlignment="1" applyProtection="1">
      <alignment horizontal="right" vertical="center" wrapText="1"/>
    </xf>
    <xf numFmtId="0" fontId="6" fillId="0" borderId="27" xfId="1" applyNumberFormat="1" applyFont="1" applyFill="1" applyBorder="1" applyAlignment="1" applyProtection="1">
      <alignment horizontal="right" vertical="center" wrapText="1"/>
    </xf>
    <xf numFmtId="0" fontId="4" fillId="0" borderId="82" xfId="4" applyNumberFormat="1" applyFont="1" applyFill="1" applyBorder="1" applyAlignment="1" applyProtection="1">
      <alignment horizontal="center" vertical="center" wrapText="1"/>
    </xf>
    <xf numFmtId="166" fontId="18" fillId="2" borderId="0" xfId="1" quotePrefix="1" applyNumberFormat="1" applyFont="1" applyFill="1" applyBorder="1" applyAlignment="1">
      <alignment horizontal="center" vertical="center"/>
    </xf>
    <xf numFmtId="166" fontId="18" fillId="2" borderId="0" xfId="1" applyNumberFormat="1" applyFont="1" applyFill="1" applyBorder="1" applyAlignment="1">
      <alignment horizontal="center" vertical="center"/>
    </xf>
    <xf numFmtId="0" fontId="161" fillId="0" borderId="0" xfId="1" applyFont="1" applyBorder="1" applyAlignment="1">
      <alignment horizontal="left" wrapText="1"/>
    </xf>
    <xf numFmtId="0" fontId="4" fillId="0" borderId="93" xfId="1" applyNumberFormat="1" applyFont="1" applyFill="1" applyBorder="1" applyAlignment="1" applyProtection="1">
      <alignment horizontal="right" vertical="center" wrapText="1"/>
    </xf>
    <xf numFmtId="0" fontId="4" fillId="0" borderId="27" xfId="1" applyNumberFormat="1" applyFont="1" applyFill="1" applyBorder="1" applyAlignment="1" applyProtection="1">
      <alignment horizontal="right" vertical="center" wrapText="1"/>
    </xf>
    <xf numFmtId="0" fontId="125" fillId="0" borderId="87" xfId="399" applyNumberFormat="1" applyFont="1" applyFill="1" applyBorder="1" applyAlignment="1" applyProtection="1">
      <alignment horizontal="center" vertical="center" wrapText="1"/>
    </xf>
    <xf numFmtId="0" fontId="125" fillId="0" borderId="88" xfId="399" applyNumberFormat="1" applyFont="1" applyFill="1" applyBorder="1" applyAlignment="1" applyProtection="1">
      <alignment horizontal="center" vertical="center" wrapText="1"/>
    </xf>
    <xf numFmtId="0" fontId="125" fillId="0" borderId="89" xfId="399" applyNumberFormat="1" applyFont="1" applyFill="1" applyBorder="1" applyAlignment="1" applyProtection="1">
      <alignment horizontal="center" vertical="center" wrapText="1"/>
    </xf>
    <xf numFmtId="0" fontId="4" fillId="0" borderId="87" xfId="4" applyNumberFormat="1" applyFont="1" applyFill="1" applyBorder="1" applyAlignment="1">
      <alignment horizontal="center" vertical="center" wrapText="1"/>
    </xf>
    <xf numFmtId="0" fontId="4" fillId="0" borderId="88" xfId="4" applyNumberFormat="1" applyFont="1" applyFill="1" applyBorder="1" applyAlignment="1">
      <alignment horizontal="center" vertical="center" wrapText="1"/>
    </xf>
    <xf numFmtId="0" fontId="4" fillId="0" borderId="89" xfId="4" applyNumberFormat="1" applyFont="1" applyFill="1" applyBorder="1" applyAlignment="1">
      <alignment horizontal="center" vertical="center" wrapText="1"/>
    </xf>
    <xf numFmtId="0" fontId="161" fillId="0" borderId="83" xfId="1" applyFont="1" applyBorder="1" applyAlignment="1">
      <alignment horizontal="left" vertical="center" wrapText="1"/>
    </xf>
    <xf numFmtId="0" fontId="21" fillId="0" borderId="0" xfId="1" applyNumberFormat="1" applyFont="1" applyFill="1" applyBorder="1" applyAlignment="1">
      <alignment horizontal="left" vertical="top"/>
    </xf>
    <xf numFmtId="0" fontId="125" fillId="0" borderId="87" xfId="399" applyFont="1" applyBorder="1" applyAlignment="1" applyProtection="1">
      <alignment horizontal="center" vertical="center"/>
    </xf>
    <xf numFmtId="0" fontId="125" fillId="0" borderId="88" xfId="399" applyFont="1" applyBorder="1" applyAlignment="1" applyProtection="1">
      <alignment horizontal="center" vertical="center"/>
    </xf>
    <xf numFmtId="0" fontId="125" fillId="0" borderId="89" xfId="399" applyFont="1" applyBorder="1" applyAlignment="1" applyProtection="1">
      <alignment horizontal="center" vertical="center"/>
    </xf>
    <xf numFmtId="0" fontId="125" fillId="0" borderId="87" xfId="399" applyFont="1" applyBorder="1" applyAlignment="1" applyProtection="1">
      <alignment horizontal="center" vertical="center" wrapText="1"/>
    </xf>
    <xf numFmtId="0" fontId="125" fillId="0" borderId="88" xfId="399" applyFont="1" applyBorder="1" applyAlignment="1" applyProtection="1">
      <alignment horizontal="center" vertical="center" wrapText="1"/>
    </xf>
    <xf numFmtId="0" fontId="125" fillId="0" borderId="89" xfId="399" applyFont="1" applyBorder="1" applyAlignment="1" applyProtection="1">
      <alignment horizontal="center" vertical="center" wrapText="1"/>
    </xf>
    <xf numFmtId="0" fontId="20" fillId="0" borderId="83" xfId="1" applyNumberFormat="1" applyFont="1" applyFill="1" applyBorder="1" applyAlignment="1">
      <alignment horizontal="left" vertical="center" wrapText="1"/>
    </xf>
    <xf numFmtId="0" fontId="20" fillId="0" borderId="0" xfId="1" applyNumberFormat="1" applyFont="1" applyFill="1" applyBorder="1" applyAlignment="1">
      <alignment horizontal="left" wrapText="1"/>
    </xf>
    <xf numFmtId="0" fontId="20" fillId="0" borderId="0" xfId="1" applyNumberFormat="1" applyFont="1" applyFill="1" applyBorder="1" applyAlignment="1">
      <alignment horizontal="left" vertical="top"/>
    </xf>
    <xf numFmtId="0" fontId="6" fillId="0" borderId="93" xfId="1" applyNumberFormat="1" applyFont="1" applyFill="1" applyBorder="1" applyAlignment="1">
      <alignment horizontal="right" vertical="center" wrapText="1"/>
    </xf>
    <xf numFmtId="0" fontId="6" fillId="0" borderId="27" xfId="1" applyNumberFormat="1" applyFont="1" applyFill="1" applyBorder="1" applyAlignment="1">
      <alignment horizontal="right" vertical="center" wrapText="1"/>
    </xf>
    <xf numFmtId="165" fontId="18" fillId="2" borderId="83" xfId="1" quotePrefix="1" applyNumberFormat="1" applyFont="1" applyFill="1" applyBorder="1" applyAlignment="1">
      <alignment horizontal="center" vertical="center"/>
    </xf>
    <xf numFmtId="165" fontId="6" fillId="2" borderId="83" xfId="4" quotePrefix="1" applyNumberFormat="1" applyFont="1" applyFill="1" applyBorder="1" applyAlignment="1">
      <alignment horizontal="center" vertical="center" wrapText="1"/>
    </xf>
    <xf numFmtId="0" fontId="21" fillId="0" borderId="83" xfId="1" applyNumberFormat="1" applyFont="1" applyFill="1" applyBorder="1" applyAlignment="1">
      <alignment horizontal="justify" vertical="center" wrapText="1"/>
    </xf>
    <xf numFmtId="0" fontId="21" fillId="0" borderId="0" xfId="1" applyNumberFormat="1" applyFont="1" applyFill="1" applyBorder="1" applyAlignment="1">
      <alignment horizontal="justify" vertical="top" wrapText="1"/>
    </xf>
    <xf numFmtId="165" fontId="18" fillId="2" borderId="0" xfId="1" applyNumberFormat="1" applyFont="1" applyFill="1" applyBorder="1" applyAlignment="1">
      <alignment horizontal="center" vertical="center"/>
    </xf>
    <xf numFmtId="0" fontId="4" fillId="2" borderId="82" xfId="1" applyNumberFormat="1" applyFont="1" applyFill="1" applyBorder="1" applyAlignment="1">
      <alignment horizontal="right" vertical="center" wrapText="1"/>
    </xf>
    <xf numFmtId="0" fontId="125" fillId="2" borderId="82" xfId="399" applyNumberFormat="1" applyFont="1" applyFill="1" applyBorder="1" applyAlignment="1" applyProtection="1">
      <alignment horizontal="center" vertical="center" wrapText="1"/>
    </xf>
    <xf numFmtId="0" fontId="21" fillId="0" borderId="0" xfId="1" applyNumberFormat="1" applyFont="1" applyFill="1" applyBorder="1" applyAlignment="1">
      <alignment horizontal="justify" vertical="center" wrapText="1"/>
    </xf>
    <xf numFmtId="0" fontId="6" fillId="0" borderId="55" xfId="1" applyNumberFormat="1" applyFont="1" applyFill="1" applyBorder="1" applyAlignment="1">
      <alignment horizontal="right" vertical="center" wrapText="1"/>
    </xf>
    <xf numFmtId="166" fontId="6" fillId="2" borderId="0" xfId="4" quotePrefix="1" applyNumberFormat="1" applyFont="1" applyFill="1" applyBorder="1" applyAlignment="1">
      <alignment horizontal="center" vertical="center" wrapText="1"/>
    </xf>
    <xf numFmtId="0" fontId="4" fillId="0" borderId="87" xfId="4" applyFont="1" applyFill="1" applyBorder="1" applyAlignment="1">
      <alignment horizontal="center" vertical="center" wrapText="1"/>
    </xf>
    <xf numFmtId="0" fontId="4" fillId="0" borderId="88" xfId="4" applyFont="1" applyFill="1" applyBorder="1" applyAlignment="1">
      <alignment horizontal="center" vertical="center" wrapText="1"/>
    </xf>
    <xf numFmtId="0" fontId="4" fillId="0" borderId="89" xfId="4" applyFont="1" applyFill="1" applyBorder="1" applyAlignment="1">
      <alignment horizontal="center" vertical="center" wrapText="1"/>
    </xf>
    <xf numFmtId="0" fontId="162" fillId="0" borderId="0" xfId="15339" applyFont="1" applyAlignment="1">
      <alignment horizontal="left" vertical="top" wrapText="1"/>
    </xf>
    <xf numFmtId="0" fontId="149" fillId="0" borderId="0" xfId="15339" applyFont="1" applyAlignment="1">
      <alignment horizontal="left" vertical="center" wrapText="1"/>
    </xf>
    <xf numFmtId="165" fontId="6" fillId="2" borderId="83" xfId="1" quotePrefix="1" applyNumberFormat="1" applyFont="1" applyFill="1" applyBorder="1" applyAlignment="1">
      <alignment horizontal="center" vertical="center"/>
    </xf>
    <xf numFmtId="0" fontId="2" fillId="0" borderId="0" xfId="15339" applyAlignment="1">
      <alignment vertical="center"/>
    </xf>
    <xf numFmtId="0" fontId="161" fillId="0" borderId="0" xfId="15339" applyFont="1" applyAlignment="1">
      <alignment wrapText="1"/>
    </xf>
    <xf numFmtId="0" fontId="4" fillId="0" borderId="99" xfId="4" applyNumberFormat="1" applyFont="1" applyFill="1" applyBorder="1" applyAlignment="1">
      <alignment horizontal="center" vertical="center" wrapText="1"/>
    </xf>
    <xf numFmtId="0" fontId="4" fillId="0" borderId="38" xfId="4" applyNumberFormat="1" applyFont="1" applyFill="1" applyBorder="1" applyAlignment="1">
      <alignment horizontal="center" vertical="center" wrapText="1"/>
    </xf>
    <xf numFmtId="0" fontId="112" fillId="0" borderId="82" xfId="1" applyNumberFormat="1" applyFont="1" applyFill="1" applyBorder="1" applyAlignment="1">
      <alignment horizontal="right" vertical="center" wrapText="1"/>
    </xf>
    <xf numFmtId="0" fontId="4" fillId="0" borderId="93" xfId="4" applyNumberFormat="1" applyFont="1" applyFill="1" applyBorder="1" applyAlignment="1">
      <alignment horizontal="center" vertical="center" wrapText="1"/>
    </xf>
    <xf numFmtId="0" fontId="4" fillId="0" borderId="27" xfId="4" applyNumberFormat="1" applyFont="1" applyFill="1" applyBorder="1" applyAlignment="1">
      <alignment horizontal="center" vertical="center" wrapText="1"/>
    </xf>
    <xf numFmtId="165" fontId="6" fillId="2" borderId="83" xfId="4" applyNumberFormat="1" applyFont="1" applyFill="1" applyBorder="1" applyAlignment="1">
      <alignment horizontal="center" vertical="center" wrapText="1"/>
    </xf>
    <xf numFmtId="0" fontId="4" fillId="0" borderId="82" xfId="1" applyNumberFormat="1" applyFont="1" applyFill="1" applyBorder="1" applyAlignment="1">
      <alignment horizontal="center"/>
    </xf>
    <xf numFmtId="0" fontId="6" fillId="0" borderId="93" xfId="1" applyNumberFormat="1" applyFont="1" applyFill="1" applyBorder="1" applyAlignment="1">
      <alignment horizontal="center" vertical="center" wrapText="1"/>
    </xf>
    <xf numFmtId="0" fontId="6" fillId="0" borderId="55" xfId="1" applyNumberFormat="1" applyFont="1" applyFill="1" applyBorder="1" applyAlignment="1">
      <alignment horizontal="center" vertical="center" wrapText="1"/>
    </xf>
    <xf numFmtId="0" fontId="6" fillId="0" borderId="27" xfId="1" applyNumberFormat="1" applyFont="1" applyFill="1" applyBorder="1" applyAlignment="1">
      <alignment horizontal="center" vertical="center" wrapText="1"/>
    </xf>
    <xf numFmtId="0" fontId="125" fillId="0" borderId="99" xfId="399" applyNumberFormat="1" applyFont="1" applyFill="1" applyBorder="1" applyAlignment="1" applyProtection="1">
      <alignment horizontal="center" vertical="center" wrapText="1"/>
    </xf>
    <xf numFmtId="0" fontId="125" fillId="0" borderId="83" xfId="399" applyNumberFormat="1" applyFont="1" applyFill="1" applyBorder="1" applyAlignment="1" applyProtection="1">
      <alignment horizontal="center" vertical="center" wrapText="1"/>
    </xf>
    <xf numFmtId="0" fontId="125" fillId="0" borderId="100" xfId="399" applyNumberFormat="1" applyFont="1" applyFill="1" applyBorder="1" applyAlignment="1" applyProtection="1">
      <alignment horizontal="center" vertical="center" wrapText="1"/>
    </xf>
    <xf numFmtId="0" fontId="125" fillId="0" borderId="38" xfId="399" applyNumberFormat="1" applyFont="1" applyFill="1" applyBorder="1" applyAlignment="1" applyProtection="1">
      <alignment horizontal="center" vertical="center" wrapText="1"/>
    </xf>
    <xf numFmtId="0" fontId="125" fillId="0" borderId="1" xfId="399" applyNumberFormat="1" applyFont="1" applyFill="1" applyBorder="1" applyAlignment="1" applyProtection="1">
      <alignment horizontal="center" vertical="center" wrapText="1"/>
    </xf>
    <xf numFmtId="0" fontId="125" fillId="0" borderId="52" xfId="399" applyNumberFormat="1" applyFont="1" applyFill="1" applyBorder="1" applyAlignment="1" applyProtection="1">
      <alignment horizontal="center" vertical="center" wrapText="1"/>
    </xf>
    <xf numFmtId="0" fontId="125" fillId="0" borderId="87" xfId="399" applyNumberFormat="1" applyFont="1" applyFill="1" applyBorder="1" applyAlignment="1" applyProtection="1">
      <alignment horizontal="center" vertical="center"/>
    </xf>
    <xf numFmtId="0" fontId="125" fillId="0" borderId="88" xfId="399" applyNumberFormat="1" applyFont="1" applyFill="1" applyBorder="1" applyAlignment="1" applyProtection="1">
      <alignment horizontal="center" vertical="center"/>
    </xf>
    <xf numFmtId="0" fontId="125" fillId="0" borderId="89" xfId="399" applyNumberFormat="1" applyFont="1" applyFill="1" applyBorder="1" applyAlignment="1" applyProtection="1">
      <alignment horizontal="center" vertical="center"/>
    </xf>
    <xf numFmtId="0" fontId="125" fillId="2" borderId="93" xfId="399" applyFont="1" applyFill="1" applyBorder="1" applyAlignment="1" applyProtection="1">
      <alignment horizontal="center" vertical="center" wrapText="1"/>
    </xf>
    <xf numFmtId="0" fontId="125" fillId="2" borderId="55" xfId="399" applyFont="1" applyFill="1" applyBorder="1" applyAlignment="1" applyProtection="1">
      <alignment horizontal="center" vertical="center" wrapText="1"/>
    </xf>
    <xf numFmtId="0" fontId="149" fillId="0" borderId="0" xfId="15339" applyFont="1" applyAlignment="1">
      <alignment vertical="center"/>
    </xf>
    <xf numFmtId="0" fontId="125" fillId="0" borderId="82" xfId="399" applyNumberFormat="1" applyFont="1" applyFill="1" applyBorder="1" applyAlignment="1" applyProtection="1">
      <alignment horizontal="center" vertical="center"/>
    </xf>
    <xf numFmtId="0" fontId="22" fillId="0" borderId="0" xfId="1" applyNumberFormat="1" applyFont="1" applyFill="1" applyBorder="1" applyAlignment="1">
      <alignment horizontal="justify" vertical="center" wrapText="1"/>
    </xf>
    <xf numFmtId="165" fontId="17" fillId="2" borderId="83" xfId="4" quotePrefix="1" applyNumberFormat="1" applyFont="1" applyFill="1" applyBorder="1" applyAlignment="1">
      <alignment horizontal="center" vertical="center" wrapText="1"/>
    </xf>
    <xf numFmtId="165" fontId="17" fillId="2" borderId="83" xfId="1" quotePrefix="1" applyNumberFormat="1" applyFont="1" applyFill="1" applyBorder="1" applyAlignment="1">
      <alignment horizontal="center" vertical="center"/>
    </xf>
    <xf numFmtId="0" fontId="5" fillId="0" borderId="0" xfId="1" applyNumberFormat="1" applyFont="1" applyFill="1" applyBorder="1" applyAlignment="1" applyProtection="1">
      <alignment horizontal="center" vertical="center" wrapText="1"/>
    </xf>
    <xf numFmtId="0" fontId="4" fillId="0" borderId="111" xfId="4" applyNumberFormat="1" applyFont="1" applyFill="1" applyBorder="1" applyAlignment="1" applyProtection="1">
      <alignment horizontal="center" vertical="center" wrapText="1"/>
    </xf>
    <xf numFmtId="0" fontId="125" fillId="0" borderId="112" xfId="399" applyNumberFormat="1" applyFont="1" applyFill="1" applyBorder="1" applyAlignment="1" applyProtection="1">
      <alignment horizontal="center" vertical="center"/>
    </xf>
    <xf numFmtId="0" fontId="125" fillId="0" borderId="113" xfId="399" applyNumberFormat="1" applyFont="1" applyFill="1" applyBorder="1" applyAlignment="1" applyProtection="1">
      <alignment horizontal="center" vertical="center"/>
    </xf>
    <xf numFmtId="0" fontId="125" fillId="0" borderId="114" xfId="399" applyNumberFormat="1" applyFont="1" applyFill="1" applyBorder="1" applyAlignment="1" applyProtection="1">
      <alignment horizontal="center" vertical="center"/>
    </xf>
    <xf numFmtId="0" fontId="125" fillId="0" borderId="113" xfId="399" applyNumberFormat="1" applyFont="1" applyFill="1" applyBorder="1" applyAlignment="1" applyProtection="1">
      <alignment horizontal="center" vertical="center" wrapText="1"/>
    </xf>
    <xf numFmtId="0" fontId="125" fillId="0" borderId="114" xfId="399" applyNumberFormat="1" applyFont="1" applyFill="1" applyBorder="1" applyAlignment="1" applyProtection="1">
      <alignment horizontal="center" vertical="center" wrapText="1"/>
    </xf>
    <xf numFmtId="0" fontId="12" fillId="0" borderId="115" xfId="1" applyFont="1" applyFill="1" applyBorder="1" applyAlignment="1" applyProtection="1">
      <alignment horizontal="center" vertical="center"/>
    </xf>
    <xf numFmtId="0" fontId="12" fillId="0" borderId="116" xfId="1" applyFont="1" applyFill="1" applyBorder="1" applyAlignment="1" applyProtection="1">
      <alignment horizontal="center" vertical="center"/>
    </xf>
    <xf numFmtId="0" fontId="12" fillId="0" borderId="117" xfId="1" applyFont="1" applyFill="1" applyBorder="1" applyAlignment="1" applyProtection="1">
      <alignment horizontal="center" vertical="center"/>
    </xf>
    <xf numFmtId="0" fontId="12" fillId="0" borderId="118" xfId="1" applyFont="1" applyFill="1" applyBorder="1" applyAlignment="1" applyProtection="1">
      <alignment horizontal="center" vertical="center"/>
    </xf>
    <xf numFmtId="0" fontId="12" fillId="0" borderId="115" xfId="1" applyFont="1" applyFill="1" applyBorder="1" applyAlignment="1" applyProtection="1">
      <alignment horizontal="center" vertical="center" wrapText="1"/>
    </xf>
    <xf numFmtId="0" fontId="12" fillId="0" borderId="116" xfId="1" applyFont="1" applyFill="1" applyBorder="1" applyAlignment="1" applyProtection="1">
      <alignment horizontal="center" vertical="center" wrapText="1"/>
    </xf>
    <xf numFmtId="0" fontId="12" fillId="0" borderId="117" xfId="1" applyFont="1" applyFill="1" applyBorder="1" applyAlignment="1" applyProtection="1">
      <alignment horizontal="center" vertical="center" wrapText="1"/>
    </xf>
    <xf numFmtId="0" fontId="12" fillId="0" borderId="118" xfId="1" applyFont="1" applyFill="1" applyBorder="1" applyAlignment="1" applyProtection="1">
      <alignment horizontal="center" vertical="center" wrapText="1"/>
    </xf>
    <xf numFmtId="0" fontId="4" fillId="2" borderId="119" xfId="1" quotePrefix="1" applyNumberFormat="1" applyFont="1" applyFill="1" applyBorder="1" applyAlignment="1" applyProtection="1">
      <alignment horizontal="center" vertical="center" wrapText="1"/>
    </xf>
    <xf numFmtId="0" fontId="12" fillId="0" borderId="111" xfId="1" applyFont="1" applyFill="1" applyBorder="1" applyAlignment="1" applyProtection="1">
      <alignment horizontal="center" vertical="center" wrapText="1"/>
    </xf>
    <xf numFmtId="0" fontId="125" fillId="0" borderId="112" xfId="399" applyNumberFormat="1" applyFont="1" applyFill="1" applyBorder="1" applyAlignment="1" applyProtection="1">
      <alignment horizontal="center"/>
    </xf>
    <xf numFmtId="0" fontId="125" fillId="0" borderId="113" xfId="399" applyNumberFormat="1" applyFont="1" applyFill="1" applyBorder="1" applyAlignment="1" applyProtection="1">
      <alignment horizontal="center"/>
    </xf>
    <xf numFmtId="0" fontId="125" fillId="0" borderId="114" xfId="399" applyNumberFormat="1" applyFont="1" applyFill="1" applyBorder="1" applyAlignment="1" applyProtection="1">
      <alignment horizontal="center"/>
    </xf>
    <xf numFmtId="0" fontId="125" fillId="0" borderId="113" xfId="399" applyNumberFormat="1" applyFont="1" applyFill="1" applyBorder="1" applyAlignment="1" applyProtection="1">
      <alignment horizontal="center" wrapText="1"/>
    </xf>
    <xf numFmtId="0" fontId="125" fillId="0" borderId="114" xfId="399" applyNumberFormat="1" applyFont="1" applyFill="1" applyBorder="1" applyAlignment="1" applyProtection="1">
      <alignment horizontal="center" wrapText="1"/>
    </xf>
    <xf numFmtId="0" fontId="21" fillId="0" borderId="0" xfId="1" applyNumberFormat="1" applyFont="1" applyFill="1" applyBorder="1" applyAlignment="1" applyProtection="1">
      <alignment horizontal="justify" vertical="justify" wrapText="1"/>
      <protection locked="0"/>
    </xf>
    <xf numFmtId="0" fontId="20" fillId="0" borderId="119" xfId="1" applyNumberFormat="1" applyFont="1" applyFill="1" applyBorder="1" applyAlignment="1">
      <alignment horizontal="left" vertical="center" wrapText="1"/>
    </xf>
    <xf numFmtId="0" fontId="3" fillId="0" borderId="0" xfId="1" applyNumberFormat="1" applyFont="1" applyFill="1" applyBorder="1" applyAlignment="1" applyProtection="1">
      <alignment horizontal="center" vertical="center" wrapText="1"/>
    </xf>
    <xf numFmtId="0" fontId="4" fillId="0" borderId="30" xfId="4" applyNumberFormat="1" applyFont="1" applyFill="1" applyBorder="1" applyAlignment="1" applyProtection="1">
      <alignment horizontal="center" vertical="center" wrapText="1"/>
    </xf>
    <xf numFmtId="0" fontId="125" fillId="0" borderId="31" xfId="399" applyNumberFormat="1" applyFont="1" applyFill="1" applyBorder="1" applyAlignment="1" applyProtection="1">
      <alignment horizontal="center" vertical="center" wrapText="1"/>
    </xf>
    <xf numFmtId="0" fontId="125" fillId="0" borderId="32" xfId="399" applyNumberFormat="1" applyFont="1" applyFill="1" applyBorder="1" applyAlignment="1" applyProtection="1">
      <alignment horizontal="center" vertical="center" wrapText="1"/>
    </xf>
    <xf numFmtId="0" fontId="125" fillId="0" borderId="33" xfId="399" applyNumberFormat="1" applyFont="1" applyFill="1" applyBorder="1" applyAlignment="1" applyProtection="1">
      <alignment horizontal="center" vertical="center" wrapText="1"/>
    </xf>
    <xf numFmtId="0" fontId="12" fillId="0" borderId="53" xfId="1" applyFont="1" applyFill="1" applyBorder="1" applyAlignment="1" applyProtection="1">
      <alignment horizontal="center" vertical="center" wrapText="1"/>
    </xf>
    <xf numFmtId="0" fontId="12" fillId="0" borderId="120" xfId="1" applyFont="1" applyFill="1" applyBorder="1" applyAlignment="1" applyProtection="1">
      <alignment horizontal="center" vertical="center" wrapText="1"/>
    </xf>
    <xf numFmtId="0" fontId="12" fillId="0" borderId="54" xfId="1" applyFont="1" applyFill="1" applyBorder="1" applyAlignment="1" applyProtection="1">
      <alignment horizontal="center" vertical="center" wrapText="1"/>
    </xf>
    <xf numFmtId="0" fontId="12" fillId="0" borderId="121" xfId="1" applyFont="1" applyFill="1" applyBorder="1" applyAlignment="1" applyProtection="1">
      <alignment horizontal="center" vertical="center" wrapText="1"/>
    </xf>
    <xf numFmtId="0" fontId="4" fillId="2" borderId="36" xfId="1" quotePrefix="1" applyNumberFormat="1" applyFont="1" applyFill="1" applyBorder="1" applyAlignment="1" applyProtection="1">
      <alignment horizontal="center" vertical="center" wrapText="1"/>
    </xf>
    <xf numFmtId="0" fontId="12" fillId="0" borderId="30" xfId="1" applyFont="1" applyFill="1" applyBorder="1" applyAlignment="1" applyProtection="1">
      <alignment horizontal="center" vertical="center" wrapText="1"/>
    </xf>
    <xf numFmtId="0" fontId="125" fillId="0" borderId="31" xfId="399" applyNumberFormat="1" applyFont="1" applyFill="1" applyBorder="1" applyAlignment="1" applyProtection="1">
      <alignment horizontal="center" wrapText="1"/>
    </xf>
    <xf numFmtId="0" fontId="125" fillId="0" borderId="32" xfId="399" applyNumberFormat="1" applyFont="1" applyFill="1" applyBorder="1" applyAlignment="1" applyProtection="1">
      <alignment horizontal="center" wrapText="1"/>
    </xf>
    <xf numFmtId="0" fontId="125" fillId="0" borderId="33" xfId="399" applyNumberFormat="1" applyFont="1" applyFill="1" applyBorder="1" applyAlignment="1" applyProtection="1">
      <alignment horizontal="center" wrapText="1"/>
    </xf>
    <xf numFmtId="0" fontId="6" fillId="0" borderId="93" xfId="7" applyFont="1" applyFill="1" applyBorder="1" applyAlignment="1">
      <alignment horizontal="left" vertical="top"/>
    </xf>
    <xf numFmtId="0" fontId="6" fillId="0" borderId="27" xfId="7" applyFont="1" applyFill="1" applyBorder="1" applyAlignment="1">
      <alignment horizontal="left" vertical="top"/>
    </xf>
    <xf numFmtId="0" fontId="15" fillId="0" borderId="82" xfId="4" applyNumberFormat="1" applyFont="1" applyFill="1" applyBorder="1" applyAlignment="1">
      <alignment horizontal="center" vertical="center" wrapText="1"/>
    </xf>
    <xf numFmtId="0" fontId="22" fillId="0" borderId="0" xfId="38485" applyNumberFormat="1" applyFont="1" applyFill="1" applyBorder="1" applyAlignment="1">
      <alignment horizontal="left" vertical="center" wrapText="1"/>
    </xf>
    <xf numFmtId="0" fontId="149" fillId="0" borderId="0" xfId="15339" applyFont="1" applyFill="1" applyAlignment="1">
      <alignment vertical="center"/>
    </xf>
    <xf numFmtId="0" fontId="6" fillId="0" borderId="82" xfId="7" applyFont="1" applyFill="1" applyBorder="1" applyAlignment="1">
      <alignment horizontal="left" vertical="top"/>
    </xf>
    <xf numFmtId="0" fontId="20" fillId="0" borderId="83" xfId="7" applyFont="1" applyFill="1" applyBorder="1" applyAlignment="1">
      <alignment horizontal="left" vertical="center"/>
    </xf>
    <xf numFmtId="0" fontId="6" fillId="0" borderId="82" xfId="7" applyFont="1" applyFill="1" applyBorder="1" applyAlignment="1">
      <alignment horizontal="center" vertical="center"/>
    </xf>
    <xf numFmtId="0" fontId="10" fillId="0" borderId="82" xfId="15339" applyFont="1" applyBorder="1" applyAlignment="1">
      <alignment horizontal="center" vertical="center"/>
    </xf>
    <xf numFmtId="201" fontId="4" fillId="2" borderId="0" xfId="1" quotePrefix="1" applyNumberFormat="1" applyFont="1" applyFill="1" applyBorder="1" applyAlignment="1" applyProtection="1">
      <alignment horizontal="center" vertical="center"/>
      <protection locked="0"/>
    </xf>
    <xf numFmtId="0" fontId="20" fillId="0" borderId="83" xfId="1" applyNumberFormat="1" applyFont="1" applyFill="1" applyBorder="1" applyAlignment="1">
      <alignment horizontal="left" vertical="center"/>
    </xf>
    <xf numFmtId="0" fontId="20" fillId="0" borderId="93" xfId="1" applyNumberFormat="1" applyFont="1" applyFill="1" applyBorder="1" applyAlignment="1">
      <alignment horizontal="left" vertical="center"/>
    </xf>
    <xf numFmtId="0" fontId="20" fillId="0" borderId="27" xfId="1" applyNumberFormat="1" applyFont="1" applyFill="1" applyBorder="1" applyAlignment="1">
      <alignment horizontal="left" vertical="center"/>
    </xf>
    <xf numFmtId="0" fontId="4" fillId="0" borderId="93" xfId="4" applyFont="1" applyFill="1" applyBorder="1" applyAlignment="1">
      <alignment horizontal="center" vertical="center" wrapText="1"/>
    </xf>
    <xf numFmtId="0" fontId="4" fillId="0" borderId="27" xfId="4" applyFont="1" applyFill="1" applyBorder="1" applyAlignment="1">
      <alignment horizontal="center" vertical="center" wrapText="1"/>
    </xf>
    <xf numFmtId="0" fontId="4" fillId="0" borderId="87" xfId="1" applyFont="1" applyBorder="1" applyAlignment="1">
      <alignment horizontal="center" vertical="center" wrapText="1"/>
    </xf>
    <xf numFmtId="0" fontId="4" fillId="0" borderId="88" xfId="1" applyFont="1" applyBorder="1" applyAlignment="1">
      <alignment horizontal="center" vertical="center" wrapText="1"/>
    </xf>
    <xf numFmtId="0" fontId="4" fillId="0" borderId="89" xfId="1" applyFont="1" applyBorder="1" applyAlignment="1">
      <alignment horizontal="center" vertical="center" wrapText="1"/>
    </xf>
    <xf numFmtId="0" fontId="20" fillId="0" borderId="82" xfId="1" applyNumberFormat="1" applyFont="1" applyFill="1" applyBorder="1" applyAlignment="1">
      <alignment horizontal="left" vertical="center"/>
    </xf>
    <xf numFmtId="0" fontId="4" fillId="0" borderId="82" xfId="4" applyFont="1" applyFill="1" applyBorder="1" applyAlignment="1">
      <alignment horizontal="center" vertical="center" wrapText="1"/>
    </xf>
    <xf numFmtId="0" fontId="4" fillId="0" borderId="82" xfId="1" applyFont="1" applyBorder="1" applyAlignment="1">
      <alignment horizontal="center" vertical="center" wrapText="1"/>
    </xf>
    <xf numFmtId="0" fontId="3" fillId="0" borderId="0" xfId="38485" applyNumberFormat="1" applyFont="1" applyFill="1" applyBorder="1" applyAlignment="1">
      <alignment horizontal="left" vertical="center" wrapText="1"/>
    </xf>
    <xf numFmtId="0" fontId="5" fillId="0" borderId="0" xfId="38485" applyNumberFormat="1" applyFont="1" applyFill="1" applyBorder="1" applyAlignment="1">
      <alignment horizontal="left" vertical="center" wrapText="1" indent="3"/>
    </xf>
    <xf numFmtId="0" fontId="20" fillId="0" borderId="83" xfId="1" applyNumberFormat="1" applyFont="1" applyFill="1" applyBorder="1" applyAlignment="1" applyProtection="1">
      <alignment horizontal="left" vertical="center"/>
      <protection locked="0"/>
    </xf>
    <xf numFmtId="0" fontId="21" fillId="0" borderId="0" xfId="7" applyFont="1" applyFill="1" applyBorder="1" applyAlignment="1" applyProtection="1">
      <alignment horizontal="left" vertical="center" wrapText="1"/>
      <protection locked="0"/>
    </xf>
    <xf numFmtId="0" fontId="2" fillId="0" borderId="0" xfId="15339" applyFill="1" applyAlignment="1">
      <alignment vertical="center" wrapText="1"/>
    </xf>
    <xf numFmtId="0" fontId="20" fillId="0" borderId="93" xfId="1" applyNumberFormat="1" applyFont="1" applyFill="1" applyBorder="1" applyAlignment="1" applyProtection="1">
      <alignment horizontal="left" vertical="center"/>
    </xf>
    <xf numFmtId="0" fontId="20" fillId="0" borderId="27" xfId="1" applyNumberFormat="1" applyFont="1" applyFill="1" applyBorder="1" applyAlignment="1" applyProtection="1">
      <alignment horizontal="left" vertical="center"/>
    </xf>
    <xf numFmtId="0" fontId="4" fillId="0" borderId="93" xfId="4" applyFont="1" applyFill="1" applyBorder="1" applyAlignment="1" applyProtection="1">
      <alignment horizontal="center" vertical="center" wrapText="1"/>
    </xf>
    <xf numFmtId="0" fontId="4" fillId="0" borderId="27" xfId="4" applyFont="1" applyFill="1" applyBorder="1" applyAlignment="1" applyProtection="1">
      <alignment horizontal="center" vertical="center" wrapText="1"/>
    </xf>
    <xf numFmtId="0" fontId="4" fillId="0" borderId="87" xfId="1" applyFont="1" applyBorder="1" applyAlignment="1" applyProtection="1">
      <alignment horizontal="center" vertical="center" wrapText="1"/>
    </xf>
    <xf numFmtId="0" fontId="4" fillId="0" borderId="88" xfId="1" applyFont="1" applyBorder="1" applyAlignment="1" applyProtection="1">
      <alignment horizontal="center" vertical="center" wrapText="1"/>
    </xf>
    <xf numFmtId="0" fontId="4" fillId="0" borderId="89" xfId="1" applyFont="1" applyBorder="1" applyAlignment="1" applyProtection="1">
      <alignment horizontal="center" vertical="center" wrapText="1"/>
    </xf>
    <xf numFmtId="0" fontId="20" fillId="2" borderId="82" xfId="1" applyNumberFormat="1" applyFont="1" applyFill="1" applyBorder="1" applyAlignment="1" applyProtection="1">
      <alignment horizontal="left" vertical="center"/>
      <protection locked="0"/>
    </xf>
    <xf numFmtId="0" fontId="4" fillId="2" borderId="82" xfId="4" applyFont="1" applyFill="1" applyBorder="1" applyAlignment="1" applyProtection="1">
      <alignment horizontal="center" vertical="center" wrapText="1"/>
      <protection locked="0"/>
    </xf>
    <xf numFmtId="0" fontId="4" fillId="2" borderId="82" xfId="1" applyFont="1" applyFill="1" applyBorder="1" applyAlignment="1" applyProtection="1">
      <alignment horizontal="center" vertical="center" wrapText="1"/>
      <protection locked="0"/>
    </xf>
    <xf numFmtId="0" fontId="149" fillId="0" borderId="0" xfId="15339" applyFont="1" applyFill="1" applyAlignment="1">
      <alignment horizontal="left" vertical="center" wrapText="1"/>
    </xf>
    <xf numFmtId="0" fontId="84" fillId="0" borderId="0" xfId="38485" applyNumberFormat="1" applyFont="1" applyFill="1" applyBorder="1" applyAlignment="1" applyProtection="1">
      <alignment horizontal="left" vertical="center" wrapText="1"/>
    </xf>
    <xf numFmtId="0" fontId="5" fillId="0" borderId="0" xfId="38485" applyNumberFormat="1" applyFont="1" applyFill="1" applyBorder="1" applyAlignment="1" applyProtection="1">
      <alignment horizontal="left" vertical="center" wrapText="1" indent="3"/>
    </xf>
    <xf numFmtId="0" fontId="4" fillId="0" borderId="82" xfId="1" applyNumberFormat="1" applyFont="1" applyFill="1" applyBorder="1" applyAlignment="1" applyProtection="1">
      <alignment horizontal="center" vertical="center"/>
    </xf>
    <xf numFmtId="0" fontId="4" fillId="0" borderId="82" xfId="1" applyFont="1" applyBorder="1" applyAlignment="1" applyProtection="1">
      <alignment horizontal="center" vertical="center" wrapText="1"/>
    </xf>
    <xf numFmtId="0" fontId="4" fillId="2" borderId="82" xfId="1" applyNumberFormat="1" applyFont="1" applyFill="1" applyBorder="1" applyAlignment="1" applyProtection="1">
      <alignment horizontal="center" vertical="center"/>
      <protection locked="0"/>
    </xf>
    <xf numFmtId="0" fontId="10" fillId="2" borderId="82" xfId="15339" applyFont="1" applyFill="1" applyBorder="1" applyAlignment="1">
      <alignment horizontal="center" vertical="center"/>
    </xf>
    <xf numFmtId="0" fontId="22" fillId="0" borderId="0" xfId="7" applyFont="1" applyFill="1" applyBorder="1" applyAlignment="1" applyProtection="1">
      <alignment horizontal="left" vertical="center" wrapText="1"/>
      <protection locked="0"/>
    </xf>
    <xf numFmtId="0" fontId="2" fillId="0" borderId="0" xfId="15339" applyFont="1" applyFill="1" applyAlignment="1">
      <alignment vertical="center"/>
    </xf>
    <xf numFmtId="0" fontId="4" fillId="0" borderId="93" xfId="1" applyNumberFormat="1" applyFont="1" applyFill="1" applyBorder="1" applyAlignment="1" applyProtection="1">
      <alignment horizontal="center" vertical="center"/>
    </xf>
    <xf numFmtId="0" fontId="4" fillId="0" borderId="27" xfId="1" applyNumberFormat="1" applyFont="1" applyFill="1" applyBorder="1" applyAlignment="1" applyProtection="1">
      <alignment horizontal="center" vertical="center"/>
    </xf>
    <xf numFmtId="0" fontId="4" fillId="0" borderId="82" xfId="1" applyNumberFormat="1" applyFont="1" applyFill="1" applyBorder="1" applyAlignment="1" applyProtection="1">
      <alignment horizontal="left" vertical="center"/>
      <protection locked="0"/>
    </xf>
    <xf numFmtId="0" fontId="4" fillId="0" borderId="82" xfId="4" applyFont="1" applyFill="1" applyBorder="1" applyAlignment="1" applyProtection="1">
      <alignment horizontal="center" vertical="center" wrapText="1"/>
      <protection locked="0"/>
    </xf>
    <xf numFmtId="0" fontId="4" fillId="0" borderId="82" xfId="1" applyFont="1" applyBorder="1" applyAlignment="1" applyProtection="1">
      <alignment horizontal="center" vertical="center" wrapText="1"/>
      <protection locked="0"/>
    </xf>
    <xf numFmtId="0" fontId="20" fillId="0" borderId="83" xfId="7" applyFont="1" applyFill="1" applyBorder="1" applyAlignment="1" applyProtection="1">
      <alignment horizontal="left" vertical="center" wrapText="1"/>
      <protection locked="0"/>
    </xf>
    <xf numFmtId="17" fontId="4" fillId="0" borderId="87" xfId="4" applyNumberFormat="1" applyFont="1" applyFill="1" applyBorder="1" applyAlignment="1" applyProtection="1">
      <alignment horizontal="center" vertical="center" wrapText="1"/>
    </xf>
    <xf numFmtId="17" fontId="4" fillId="0" borderId="88" xfId="4" applyNumberFormat="1" applyFont="1" applyFill="1" applyBorder="1" applyAlignment="1" applyProtection="1">
      <alignment horizontal="center" vertical="center" wrapText="1"/>
    </xf>
    <xf numFmtId="17" fontId="4" fillId="0" borderId="89" xfId="4" applyNumberFormat="1" applyFont="1" applyFill="1" applyBorder="1" applyAlignment="1" applyProtection="1">
      <alignment horizontal="center" vertical="center" wrapText="1"/>
    </xf>
    <xf numFmtId="0" fontId="6" fillId="0" borderId="82" xfId="7" applyFont="1" applyFill="1" applyBorder="1" applyAlignment="1" applyProtection="1">
      <alignment horizontal="left" vertical="top" wrapText="1"/>
      <protection locked="0"/>
    </xf>
    <xf numFmtId="17" fontId="4" fillId="0" borderId="82" xfId="4" applyNumberFormat="1" applyFont="1" applyFill="1" applyBorder="1" applyAlignment="1" applyProtection="1">
      <alignment horizontal="center" vertical="center" wrapText="1"/>
      <protection locked="0"/>
    </xf>
    <xf numFmtId="0" fontId="20" fillId="0" borderId="83" xfId="4" applyNumberFormat="1" applyFont="1" applyFill="1" applyBorder="1" applyAlignment="1" applyProtection="1">
      <alignment horizontal="left" vertical="center" wrapText="1"/>
      <protection locked="0"/>
    </xf>
    <xf numFmtId="0" fontId="4" fillId="0" borderId="82" xfId="4" applyNumberFormat="1" applyFont="1" applyFill="1" applyBorder="1" applyAlignment="1" applyProtection="1">
      <alignment horizontal="center" vertical="center" wrapText="1"/>
      <protection locked="0"/>
    </xf>
    <xf numFmtId="0" fontId="20" fillId="0" borderId="83" xfId="1" applyFont="1" applyFill="1" applyBorder="1" applyAlignment="1" applyProtection="1">
      <alignment horizontal="left" vertical="center" wrapText="1"/>
    </xf>
    <xf numFmtId="0" fontId="144" fillId="0" borderId="82" xfId="1" applyFont="1" applyBorder="1" applyAlignment="1" applyProtection="1">
      <alignment horizontal="center" vertical="center" wrapText="1"/>
    </xf>
    <xf numFmtId="0" fontId="5" fillId="0" borderId="122" xfId="1" applyNumberFormat="1" applyFont="1" applyFill="1" applyBorder="1" applyAlignment="1" applyProtection="1">
      <alignment horizontal="left" vertical="center" wrapText="1" indent="3"/>
    </xf>
    <xf numFmtId="0" fontId="4" fillId="0" borderId="123" xfId="4" applyNumberFormat="1" applyFont="1" applyFill="1" applyBorder="1" applyAlignment="1" applyProtection="1">
      <alignment horizontal="center" vertical="center" wrapText="1"/>
    </xf>
    <xf numFmtId="0" fontId="4" fillId="0" borderId="124" xfId="4" applyNumberFormat="1" applyFont="1" applyFill="1" applyBorder="1" applyAlignment="1" applyProtection="1">
      <alignment horizontal="center" vertical="center" wrapText="1"/>
    </xf>
    <xf numFmtId="0" fontId="4" fillId="0" borderId="125" xfId="4" applyNumberFormat="1" applyFont="1" applyFill="1" applyBorder="1" applyAlignment="1" applyProtection="1">
      <alignment horizontal="center" vertical="center" wrapText="1"/>
    </xf>
    <xf numFmtId="0" fontId="4" fillId="0" borderId="112" xfId="1" applyFont="1" applyFill="1" applyBorder="1" applyAlignment="1" applyProtection="1">
      <alignment horizontal="center" vertical="center" wrapText="1"/>
    </xf>
    <xf numFmtId="0" fontId="4" fillId="0" borderId="113" xfId="1" applyFont="1" applyFill="1" applyBorder="1" applyAlignment="1" applyProtection="1">
      <alignment horizontal="center" vertical="center" wrapText="1"/>
    </xf>
    <xf numFmtId="0" fontId="4" fillId="0" borderId="114" xfId="1" applyFont="1" applyFill="1" applyBorder="1" applyAlignment="1" applyProtection="1">
      <alignment horizontal="center" vertical="center" wrapText="1"/>
    </xf>
    <xf numFmtId="0" fontId="4" fillId="0" borderId="111" xfId="1" applyFont="1" applyFill="1" applyBorder="1" applyAlignment="1" applyProtection="1">
      <alignment horizontal="center" vertical="center" wrapText="1"/>
    </xf>
    <xf numFmtId="0" fontId="4" fillId="0" borderId="45" xfId="4" applyNumberFormat="1" applyFont="1" applyFill="1" applyBorder="1" applyAlignment="1" applyProtection="1">
      <alignment horizontal="center" vertical="center" wrapText="1"/>
    </xf>
    <xf numFmtId="0" fontId="4" fillId="0" borderId="40" xfId="1" applyFont="1" applyFill="1" applyBorder="1" applyAlignment="1" applyProtection="1">
      <alignment horizontal="center" vertical="center" wrapText="1"/>
    </xf>
    <xf numFmtId="0" fontId="4" fillId="0" borderId="41" xfId="1" applyFont="1" applyFill="1" applyBorder="1" applyAlignment="1" applyProtection="1">
      <alignment horizontal="center" vertical="center" wrapText="1"/>
    </xf>
    <xf numFmtId="0" fontId="4" fillId="0" borderId="42" xfId="1" applyFont="1" applyFill="1" applyBorder="1" applyAlignment="1" applyProtection="1">
      <alignment horizontal="center" vertical="center" wrapText="1"/>
    </xf>
    <xf numFmtId="0" fontId="4" fillId="0" borderId="45" xfId="1" applyFont="1" applyFill="1" applyBorder="1" applyAlignment="1" applyProtection="1">
      <alignment horizontal="center" vertical="center" wrapText="1"/>
    </xf>
    <xf numFmtId="0" fontId="20" fillId="0" borderId="46" xfId="4" applyNumberFormat="1" applyFont="1" applyFill="1" applyBorder="1" applyAlignment="1" applyProtection="1">
      <alignment horizontal="left" vertical="center" wrapText="1"/>
    </xf>
    <xf numFmtId="0" fontId="4" fillId="0" borderId="115" xfId="4" applyNumberFormat="1" applyFont="1" applyFill="1" applyBorder="1" applyAlignment="1" applyProtection="1">
      <alignment horizontal="center" vertical="center" wrapText="1"/>
    </xf>
    <xf numFmtId="0" fontId="4" fillId="0" borderId="126" xfId="4" applyNumberFormat="1" applyFont="1" applyFill="1" applyBorder="1" applyAlignment="1" applyProtection="1">
      <alignment horizontal="center" vertical="center" wrapText="1"/>
    </xf>
    <xf numFmtId="0" fontId="4" fillId="0" borderId="117" xfId="4" applyNumberFormat="1" applyFont="1" applyFill="1" applyBorder="1" applyAlignment="1" applyProtection="1">
      <alignment horizontal="center" vertical="center" wrapText="1"/>
    </xf>
    <xf numFmtId="0" fontId="4" fillId="0" borderId="111" xfId="1" applyFont="1" applyBorder="1" applyAlignment="1" applyProtection="1">
      <alignment horizontal="center" vertical="center"/>
    </xf>
    <xf numFmtId="0" fontId="4" fillId="0" borderId="127" xfId="4" applyNumberFormat="1" applyFont="1" applyFill="1" applyBorder="1" applyAlignment="1" applyProtection="1">
      <alignment horizontal="center" vertical="center" wrapText="1"/>
    </xf>
    <xf numFmtId="0" fontId="4" fillId="0" borderId="123" xfId="1" applyFont="1" applyFill="1" applyBorder="1" applyAlignment="1" applyProtection="1">
      <alignment horizontal="center" vertical="center" wrapText="1"/>
    </xf>
    <xf numFmtId="0" fontId="4" fillId="0" borderId="125" xfId="1" applyFont="1" applyFill="1" applyBorder="1" applyAlignment="1" applyProtection="1">
      <alignment horizontal="center" vertical="center" wrapText="1"/>
    </xf>
    <xf numFmtId="0" fontId="20" fillId="0" borderId="119" xfId="4" applyNumberFormat="1" applyFont="1" applyFill="1" applyBorder="1" applyAlignment="1" applyProtection="1">
      <alignment horizontal="left" vertical="center" wrapText="1"/>
    </xf>
    <xf numFmtId="0" fontId="10" fillId="0" borderId="111" xfId="1" applyFont="1" applyBorder="1" applyAlignment="1" applyProtection="1">
      <alignment horizontal="center" vertical="center"/>
    </xf>
    <xf numFmtId="0" fontId="12" fillId="0" borderId="123" xfId="4" applyNumberFormat="1" applyFont="1" applyFill="1" applyBorder="1" applyAlignment="1" applyProtection="1">
      <alignment horizontal="center" vertical="center" wrapText="1"/>
    </xf>
    <xf numFmtId="0" fontId="12" fillId="0" borderId="124" xfId="4" applyNumberFormat="1" applyFont="1" applyFill="1" applyBorder="1" applyAlignment="1" applyProtection="1">
      <alignment horizontal="center" vertical="center" wrapText="1"/>
    </xf>
    <xf numFmtId="0" fontId="12" fillId="0" borderId="125" xfId="4" applyNumberFormat="1" applyFont="1" applyFill="1" applyBorder="1" applyAlignment="1" applyProtection="1">
      <alignment horizontal="center" vertical="center" wrapText="1"/>
    </xf>
    <xf numFmtId="0" fontId="125" fillId="0" borderId="111" xfId="399" applyFont="1" applyFill="1" applyBorder="1" applyAlignment="1" applyProtection="1">
      <alignment horizontal="center" vertical="center" wrapText="1"/>
    </xf>
    <xf numFmtId="0" fontId="12" fillId="0" borderId="123" xfId="1" applyFont="1" applyFill="1" applyBorder="1" applyAlignment="1" applyProtection="1">
      <alignment horizontal="center" vertical="center" wrapText="1"/>
    </xf>
    <xf numFmtId="0" fontId="12" fillId="0" borderId="125" xfId="1" applyFont="1" applyFill="1" applyBorder="1" applyAlignment="1" applyProtection="1">
      <alignment horizontal="center" vertical="center" wrapText="1"/>
    </xf>
    <xf numFmtId="0" fontId="12" fillId="0" borderId="112" xfId="1" applyFont="1" applyFill="1" applyBorder="1" applyAlignment="1" applyProtection="1">
      <alignment horizontal="center" vertical="center" wrapText="1"/>
    </xf>
    <xf numFmtId="0" fontId="12" fillId="0" borderId="113" xfId="1" applyFont="1" applyFill="1" applyBorder="1" applyAlignment="1" applyProtection="1">
      <alignment horizontal="center" vertical="center" wrapText="1"/>
    </xf>
    <xf numFmtId="0" fontId="12" fillId="0" borderId="114" xfId="1" applyFont="1" applyFill="1" applyBorder="1" applyAlignment="1" applyProtection="1">
      <alignment horizontal="center" vertical="center" wrapText="1"/>
    </xf>
    <xf numFmtId="178" fontId="12" fillId="2" borderId="0" xfId="39278" quotePrefix="1" applyNumberFormat="1" applyFont="1" applyFill="1" applyBorder="1" applyAlignment="1" applyProtection="1">
      <alignment horizontal="center" vertical="center"/>
      <protection locked="0"/>
    </xf>
    <xf numFmtId="0" fontId="12" fillId="0" borderId="45" xfId="1" applyFont="1" applyFill="1" applyBorder="1" applyAlignment="1" applyProtection="1">
      <alignment horizontal="center" vertical="center" wrapText="1"/>
      <protection locked="0"/>
    </xf>
    <xf numFmtId="0" fontId="20" fillId="0" borderId="46" xfId="4" applyNumberFormat="1" applyFont="1" applyFill="1" applyBorder="1" applyAlignment="1" applyProtection="1">
      <alignment horizontal="left" vertical="center" wrapText="1"/>
      <protection locked="0"/>
    </xf>
    <xf numFmtId="0" fontId="149" fillId="0" borderId="0" xfId="15339" applyFont="1" applyFill="1" applyAlignment="1">
      <alignment vertical="center" wrapText="1"/>
    </xf>
    <xf numFmtId="0" fontId="22" fillId="0" borderId="0" xfId="1" applyNumberFormat="1" applyFont="1" applyFill="1" applyBorder="1" applyAlignment="1" applyProtection="1">
      <alignment horizontal="left" vertical="center" wrapText="1"/>
      <protection locked="0"/>
    </xf>
    <xf numFmtId="0" fontId="12" fillId="0" borderId="45" xfId="1" applyFont="1" applyFill="1" applyBorder="1" applyAlignment="1" applyProtection="1">
      <alignment vertical="center" wrapText="1"/>
      <protection locked="0"/>
    </xf>
    <xf numFmtId="0" fontId="4" fillId="0" borderId="45" xfId="4" applyNumberFormat="1" applyFont="1" applyFill="1" applyBorder="1" applyAlignment="1" applyProtection="1">
      <alignment horizontal="center" vertical="center" wrapText="1"/>
      <protection locked="0"/>
    </xf>
    <xf numFmtId="0" fontId="12" fillId="0" borderId="45" xfId="4" applyNumberFormat="1" applyFont="1" applyFill="1" applyBorder="1" applyAlignment="1" applyProtection="1">
      <alignment horizontal="center" vertical="center" wrapText="1"/>
      <protection locked="0"/>
    </xf>
    <xf numFmtId="0" fontId="95" fillId="0" borderId="0" xfId="4" applyFont="1" applyFill="1" applyBorder="1" applyAlignment="1" applyProtection="1">
      <alignment horizontal="left" vertical="top" wrapText="1"/>
    </xf>
    <xf numFmtId="0" fontId="96" fillId="0" borderId="0" xfId="15339" applyFont="1" applyBorder="1" applyAlignment="1">
      <alignment horizontal="left" vertical="top" wrapText="1"/>
    </xf>
    <xf numFmtId="0" fontId="3" fillId="43" borderId="0" xfId="39279" applyFont="1" applyFill="1" applyBorder="1" applyAlignment="1" applyProtection="1">
      <alignment horizontal="left" vertical="center"/>
    </xf>
    <xf numFmtId="0" fontId="5" fillId="43" borderId="1" xfId="39279" applyFont="1" applyFill="1" applyBorder="1" applyAlignment="1" applyProtection="1">
      <alignment horizontal="left" vertical="center" indent="3"/>
    </xf>
    <xf numFmtId="0" fontId="6" fillId="0" borderId="93" xfId="5" applyFont="1" applyFill="1" applyBorder="1" applyAlignment="1" applyProtection="1">
      <alignment horizontal="center" vertical="top"/>
    </xf>
    <xf numFmtId="0" fontId="6" fillId="0" borderId="55" xfId="5" applyFont="1" applyFill="1" applyBorder="1" applyAlignment="1" applyProtection="1">
      <alignment horizontal="center" vertical="top"/>
    </xf>
    <xf numFmtId="0" fontId="6" fillId="0" borderId="27" xfId="5" applyFont="1" applyFill="1" applyBorder="1" applyAlignment="1" applyProtection="1">
      <alignment horizontal="center" vertical="top"/>
    </xf>
    <xf numFmtId="0" fontId="125" fillId="0" borderId="87" xfId="400" applyNumberFormat="1" applyFont="1" applyFill="1" applyBorder="1" applyAlignment="1" applyProtection="1">
      <alignment horizontal="center" vertical="center" wrapText="1"/>
    </xf>
    <xf numFmtId="0" fontId="125" fillId="0" borderId="88" xfId="400" applyNumberFormat="1" applyFont="1" applyFill="1" applyBorder="1" applyAlignment="1" applyProtection="1">
      <alignment horizontal="center" vertical="center" wrapText="1"/>
    </xf>
    <xf numFmtId="0" fontId="125" fillId="0" borderId="82" xfId="400" applyFont="1" applyFill="1" applyBorder="1" applyAlignment="1" applyProtection="1">
      <alignment horizontal="center" vertical="center" wrapText="1"/>
    </xf>
    <xf numFmtId="0" fontId="125" fillId="0" borderId="99" xfId="400" applyNumberFormat="1" applyFont="1" applyFill="1" applyBorder="1" applyAlignment="1" applyProtection="1">
      <alignment horizontal="center" vertical="center" wrapText="1"/>
    </xf>
    <xf numFmtId="0" fontId="125" fillId="0" borderId="38" xfId="400" applyNumberFormat="1" applyFont="1" applyFill="1" applyBorder="1" applyAlignment="1" applyProtection="1">
      <alignment horizontal="center" vertical="center" wrapText="1"/>
    </xf>
    <xf numFmtId="0" fontId="125" fillId="0" borderId="87" xfId="400" applyFont="1" applyFill="1" applyBorder="1" applyAlignment="1" applyProtection="1">
      <alignment horizontal="center" vertical="center" wrapText="1"/>
    </xf>
    <xf numFmtId="0" fontId="125" fillId="0" borderId="88" xfId="400" applyFont="1" applyFill="1" applyBorder="1" applyAlignment="1" applyProtection="1">
      <alignment horizontal="center" vertical="center" wrapText="1"/>
    </xf>
    <xf numFmtId="0" fontId="125" fillId="0" borderId="89" xfId="400" applyFont="1" applyFill="1" applyBorder="1" applyAlignment="1" applyProtection="1">
      <alignment horizontal="center" vertical="center" wrapText="1"/>
    </xf>
    <xf numFmtId="0" fontId="125" fillId="0" borderId="93" xfId="400" applyNumberFormat="1" applyFont="1" applyFill="1" applyBorder="1" applyAlignment="1" applyProtection="1">
      <alignment horizontal="center" vertical="center" wrapText="1"/>
    </xf>
    <xf numFmtId="0" fontId="125" fillId="0" borderId="27" xfId="400" applyNumberFormat="1" applyFont="1" applyFill="1" applyBorder="1" applyAlignment="1" applyProtection="1">
      <alignment horizontal="center" vertical="center" wrapText="1"/>
    </xf>
    <xf numFmtId="0" fontId="4" fillId="0" borderId="87" xfId="39279" applyNumberFormat="1" applyFont="1" applyFill="1" applyBorder="1" applyAlignment="1" applyProtection="1">
      <alignment horizontal="center"/>
    </xf>
    <xf numFmtId="0" fontId="4" fillId="0" borderId="88" xfId="39279" applyNumberFormat="1" applyFont="1" applyFill="1" applyBorder="1" applyAlignment="1" applyProtection="1">
      <alignment horizontal="center"/>
    </xf>
    <xf numFmtId="0" fontId="21" fillId="2" borderId="0" xfId="9" applyNumberFormat="1" applyFont="1" applyFill="1" applyBorder="1" applyAlignment="1" applyProtection="1">
      <alignment horizontal="left" vertical="top" wrapText="1"/>
      <protection locked="0"/>
    </xf>
    <xf numFmtId="0" fontId="22" fillId="0" borderId="0" xfId="9" applyNumberFormat="1" applyFont="1" applyFill="1" applyBorder="1" applyAlignment="1" applyProtection="1">
      <alignment horizontal="left" vertical="top" wrapText="1"/>
      <protection locked="0"/>
    </xf>
    <xf numFmtId="0" fontId="20" fillId="0" borderId="83" xfId="9" applyNumberFormat="1" applyFont="1" applyFill="1" applyBorder="1" applyAlignment="1" applyProtection="1">
      <alignment horizontal="left" vertical="center" wrapText="1"/>
      <protection locked="0"/>
    </xf>
    <xf numFmtId="0" fontId="20" fillId="0" borderId="0" xfId="9" applyNumberFormat="1" applyFont="1" applyFill="1" applyBorder="1" applyAlignment="1" applyProtection="1">
      <alignment horizontal="left" vertical="top" wrapText="1"/>
      <protection locked="0"/>
    </xf>
    <xf numFmtId="0" fontId="3" fillId="0" borderId="0" xfId="39279" applyFont="1" applyFill="1" applyBorder="1" applyAlignment="1" applyProtection="1">
      <alignment horizontal="left" vertical="center" wrapText="1"/>
    </xf>
    <xf numFmtId="0" fontId="5" fillId="0" borderId="0" xfId="39279" applyFont="1" applyFill="1" applyBorder="1" applyAlignment="1" applyProtection="1">
      <alignment horizontal="left" vertical="center" wrapText="1" indent="3"/>
    </xf>
    <xf numFmtId="0" fontId="6" fillId="43" borderId="82" xfId="5" applyFont="1" applyFill="1" applyBorder="1" applyAlignment="1" applyProtection="1">
      <alignment horizontal="center"/>
    </xf>
    <xf numFmtId="0" fontId="4" fillId="0" borderId="87" xfId="4" applyFont="1" applyFill="1" applyBorder="1" applyAlignment="1" applyProtection="1">
      <alignment horizontal="center" vertical="center"/>
    </xf>
    <xf numFmtId="0" fontId="4" fillId="0" borderId="88" xfId="4" applyFont="1" applyFill="1" applyBorder="1" applyAlignment="1" applyProtection="1">
      <alignment horizontal="center" vertical="center"/>
    </xf>
    <xf numFmtId="0" fontId="4" fillId="43" borderId="87" xfId="4" applyFont="1" applyFill="1" applyBorder="1" applyAlignment="1" applyProtection="1">
      <alignment horizontal="center" vertical="center"/>
    </xf>
    <xf numFmtId="0" fontId="4" fillId="43" borderId="88" xfId="4" applyFont="1" applyFill="1" applyBorder="1" applyAlignment="1" applyProtection="1">
      <alignment horizontal="center" vertical="center"/>
    </xf>
    <xf numFmtId="0" fontId="4" fillId="43" borderId="82" xfId="4" applyFont="1" applyFill="1" applyBorder="1" applyAlignment="1" applyProtection="1">
      <alignment horizontal="center" vertical="center"/>
    </xf>
    <xf numFmtId="0" fontId="22" fillId="2" borderId="0" xfId="9" applyNumberFormat="1" applyFont="1" applyFill="1" applyBorder="1" applyAlignment="1" applyProtection="1">
      <alignment horizontal="left" vertical="top" wrapText="1"/>
      <protection locked="0"/>
    </xf>
    <xf numFmtId="0" fontId="6" fillId="43" borderId="93" xfId="5" applyFont="1" applyFill="1" applyBorder="1" applyAlignment="1" applyProtection="1">
      <alignment horizontal="center"/>
    </xf>
    <xf numFmtId="0" fontId="6" fillId="43" borderId="27" xfId="5" applyFont="1" applyFill="1" applyBorder="1" applyAlignment="1" applyProtection="1">
      <alignment horizontal="center"/>
    </xf>
    <xf numFmtId="0" fontId="84" fillId="0" borderId="0" xfId="39279" applyFont="1" applyFill="1" applyBorder="1" applyAlignment="1" applyProtection="1">
      <alignment horizontal="left" vertical="center" wrapText="1"/>
    </xf>
    <xf numFmtId="0" fontId="85" fillId="0" borderId="0" xfId="39279" applyFont="1" applyFill="1" applyBorder="1" applyAlignment="1" applyProtection="1">
      <alignment horizontal="left" vertical="center" wrapText="1" indent="3"/>
    </xf>
    <xf numFmtId="0" fontId="6" fillId="0" borderId="82" xfId="5" applyFont="1" applyBorder="1" applyAlignment="1" applyProtection="1">
      <alignment horizontal="center"/>
    </xf>
    <xf numFmtId="0" fontId="4" fillId="0" borderId="82" xfId="4" applyFont="1" applyFill="1" applyBorder="1" applyAlignment="1" applyProtection="1">
      <alignment horizontal="center" vertical="center"/>
    </xf>
    <xf numFmtId="0" fontId="6" fillId="0" borderId="93" xfId="5" applyFont="1" applyBorder="1" applyAlignment="1" applyProtection="1">
      <alignment horizontal="center"/>
    </xf>
    <xf numFmtId="0" fontId="6" fillId="0" borderId="27" xfId="5" applyFont="1" applyBorder="1" applyAlignment="1" applyProtection="1">
      <alignment horizontal="center"/>
    </xf>
    <xf numFmtId="0" fontId="4" fillId="0" borderId="89" xfId="4" applyFont="1" applyFill="1" applyBorder="1" applyAlignment="1" applyProtection="1">
      <alignment horizontal="center" vertical="center"/>
    </xf>
    <xf numFmtId="0" fontId="4" fillId="43" borderId="89" xfId="4" applyFont="1" applyFill="1" applyBorder="1" applyAlignment="1" applyProtection="1">
      <alignment horizontal="center" vertical="center"/>
    </xf>
    <xf numFmtId="0" fontId="6" fillId="0" borderId="99" xfId="5" applyFont="1" applyBorder="1" applyAlignment="1" applyProtection="1">
      <alignment horizontal="center"/>
    </xf>
    <xf numFmtId="0" fontId="6" fillId="0" borderId="49" xfId="5" applyFont="1" applyBorder="1" applyAlignment="1" applyProtection="1">
      <alignment horizontal="center"/>
    </xf>
    <xf numFmtId="0" fontId="6" fillId="0" borderId="38" xfId="5" applyFont="1" applyBorder="1" applyAlignment="1" applyProtection="1">
      <alignment horizontal="center"/>
    </xf>
    <xf numFmtId="0" fontId="125" fillId="0" borderId="45" xfId="400" applyFont="1" applyBorder="1" applyAlignment="1" applyProtection="1">
      <alignment horizontal="center" vertical="center" wrapText="1"/>
    </xf>
    <xf numFmtId="0" fontId="4" fillId="0" borderId="45" xfId="39279" applyFont="1" applyBorder="1" applyAlignment="1" applyProtection="1">
      <alignment horizontal="center" vertical="center" shrinkToFit="1"/>
    </xf>
    <xf numFmtId="0" fontId="125" fillId="0" borderId="45" xfId="400" applyFont="1" applyBorder="1" applyAlignment="1" applyProtection="1">
      <alignment horizontal="center" vertical="center"/>
    </xf>
    <xf numFmtId="0" fontId="4" fillId="0" borderId="45" xfId="5" applyFont="1" applyFill="1" applyBorder="1" applyAlignment="1" applyProtection="1">
      <alignment horizontal="center" vertical="center" wrapText="1"/>
    </xf>
    <xf numFmtId="0" fontId="4" fillId="0" borderId="45" xfId="5" applyFont="1" applyBorder="1" applyAlignment="1" applyProtection="1">
      <alignment horizontal="center" vertical="center" wrapText="1"/>
    </xf>
    <xf numFmtId="0" fontId="22" fillId="0" borderId="55" xfId="5" applyFont="1" applyBorder="1" applyAlignment="1" applyProtection="1">
      <alignment horizontal="center"/>
    </xf>
    <xf numFmtId="0" fontId="4" fillId="0" borderId="87" xfId="39279" applyFont="1" applyBorder="1" applyAlignment="1" applyProtection="1">
      <alignment horizontal="center" vertical="center" shrinkToFit="1"/>
    </xf>
    <xf numFmtId="0" fontId="4" fillId="0" borderId="88" xfId="39279" applyFont="1" applyBorder="1" applyAlignment="1" applyProtection="1">
      <alignment horizontal="center" vertical="center" shrinkToFit="1"/>
    </xf>
    <xf numFmtId="0" fontId="125" fillId="0" borderId="40" xfId="400" applyFont="1" applyBorder="1" applyAlignment="1" applyProtection="1">
      <alignment horizontal="center" vertical="center"/>
    </xf>
    <xf numFmtId="0" fontId="125" fillId="0" borderId="41" xfId="400" applyFont="1" applyBorder="1" applyAlignment="1" applyProtection="1">
      <alignment horizontal="center" vertical="center"/>
    </xf>
    <xf numFmtId="0" fontId="125" fillId="0" borderId="42" xfId="400" applyFont="1" applyBorder="1" applyAlignment="1" applyProtection="1">
      <alignment horizontal="center" vertical="center"/>
    </xf>
    <xf numFmtId="0" fontId="4" fillId="0" borderId="87" xfId="5" applyFont="1" applyBorder="1" applyAlignment="1" applyProtection="1">
      <alignment horizontal="center" vertical="center" wrapText="1"/>
    </xf>
    <xf numFmtId="0" fontId="4" fillId="0" borderId="88" xfId="5" applyFont="1" applyBorder="1" applyAlignment="1" applyProtection="1">
      <alignment horizontal="center" vertical="center" wrapText="1"/>
    </xf>
    <xf numFmtId="0" fontId="4" fillId="0" borderId="39" xfId="5" applyFont="1" applyBorder="1" applyAlignment="1" applyProtection="1">
      <alignment horizontal="center" vertical="center" wrapText="1"/>
    </xf>
    <xf numFmtId="0" fontId="4" fillId="0" borderId="128" xfId="5" applyFont="1" applyBorder="1" applyAlignment="1" applyProtection="1">
      <alignment horizontal="center" vertical="center" wrapText="1"/>
    </xf>
    <xf numFmtId="0" fontId="4" fillId="0" borderId="49" xfId="5" applyFont="1" applyBorder="1" applyAlignment="1" applyProtection="1">
      <alignment horizontal="center" vertical="center" wrapText="1"/>
    </xf>
    <xf numFmtId="0" fontId="4" fillId="0" borderId="38" xfId="5" applyFont="1" applyBorder="1" applyAlignment="1" applyProtection="1">
      <alignment horizontal="center" vertical="center" wrapText="1"/>
    </xf>
    <xf numFmtId="0" fontId="4" fillId="0" borderId="44" xfId="5" applyFont="1" applyBorder="1" applyAlignment="1" applyProtection="1">
      <alignment horizontal="center" vertical="center" wrapText="1"/>
    </xf>
    <xf numFmtId="0" fontId="4" fillId="0" borderId="82" xfId="5" applyFont="1" applyBorder="1" applyAlignment="1" applyProtection="1">
      <alignment horizontal="center" vertical="center" wrapText="1"/>
    </xf>
    <xf numFmtId="0" fontId="22" fillId="0" borderId="0" xfId="9" applyNumberFormat="1" applyFont="1" applyFill="1" applyBorder="1" applyAlignment="1" applyProtection="1">
      <alignment horizontal="left" vertical="center" wrapText="1"/>
      <protection locked="0"/>
    </xf>
    <xf numFmtId="0" fontId="21" fillId="0" borderId="0" xfId="9" applyNumberFormat="1" applyFont="1" applyFill="1" applyBorder="1" applyAlignment="1" applyProtection="1">
      <alignment horizontal="left" vertical="top" wrapText="1"/>
      <protection locked="0"/>
    </xf>
    <xf numFmtId="0" fontId="6" fillId="0" borderId="82" xfId="5" applyFont="1" applyBorder="1" applyAlignment="1" applyProtection="1">
      <alignment horizontal="center" vertical="top"/>
    </xf>
    <xf numFmtId="0" fontId="22" fillId="0" borderId="0" xfId="39279" applyFont="1" applyFill="1" applyAlignment="1" applyProtection="1">
      <alignment horizontal="left" vertical="top" wrapText="1"/>
      <protection locked="0"/>
    </xf>
    <xf numFmtId="0" fontId="22" fillId="0" borderId="82" xfId="5" applyFont="1" applyBorder="1" applyAlignment="1" applyProtection="1">
      <alignment horizontal="center" vertical="top"/>
    </xf>
    <xf numFmtId="0" fontId="22" fillId="0" borderId="83" xfId="9" applyNumberFormat="1" applyFont="1" applyFill="1" applyBorder="1" applyAlignment="1" applyProtection="1">
      <alignment horizontal="left" vertical="center" wrapText="1"/>
      <protection locked="0"/>
    </xf>
    <xf numFmtId="0" fontId="6" fillId="0" borderId="55" xfId="5" applyFont="1" applyBorder="1" applyAlignment="1" applyProtection="1">
      <alignment horizontal="center"/>
    </xf>
    <xf numFmtId="0" fontId="4" fillId="0" borderId="87" xfId="4" applyFont="1" applyFill="1" applyBorder="1" applyAlignment="1" applyProtection="1">
      <alignment horizontal="center" vertical="center" wrapText="1" shrinkToFit="1"/>
    </xf>
    <xf numFmtId="0" fontId="4" fillId="0" borderId="88" xfId="4" applyFont="1" applyFill="1" applyBorder="1" applyAlignment="1" applyProtection="1">
      <alignment horizontal="center" vertical="center" wrapText="1" shrinkToFit="1"/>
    </xf>
    <xf numFmtId="0" fontId="4" fillId="0" borderId="82" xfId="4" applyFont="1" applyFill="1" applyBorder="1" applyAlignment="1" applyProtection="1">
      <alignment horizontal="center" vertical="center" wrapText="1" shrinkToFit="1"/>
    </xf>
    <xf numFmtId="0" fontId="22" fillId="0" borderId="27" xfId="5" applyFont="1" applyBorder="1" applyAlignment="1" applyProtection="1">
      <alignment horizontal="center"/>
    </xf>
    <xf numFmtId="0" fontId="10" fillId="0" borderId="87" xfId="39239" applyFont="1" applyFill="1" applyBorder="1" applyAlignment="1" applyProtection="1">
      <alignment horizontal="center" vertical="center" wrapText="1"/>
      <protection locked="0"/>
    </xf>
    <xf numFmtId="0" fontId="10" fillId="0" borderId="88" xfId="39239" applyFont="1" applyFill="1" applyBorder="1" applyAlignment="1" applyProtection="1">
      <alignment horizontal="center" vertical="center" wrapText="1"/>
      <protection locked="0"/>
    </xf>
    <xf numFmtId="0" fontId="10" fillId="0" borderId="89" xfId="39239" applyFont="1" applyFill="1" applyBorder="1" applyAlignment="1" applyProtection="1">
      <alignment horizontal="center" vertical="center" wrapText="1"/>
      <protection locked="0"/>
    </xf>
    <xf numFmtId="0" fontId="4" fillId="0" borderId="89" xfId="4" applyFont="1" applyFill="1" applyBorder="1" applyAlignment="1" applyProtection="1">
      <alignment horizontal="center" vertical="center" wrapText="1" shrinkToFit="1"/>
    </xf>
    <xf numFmtId="0" fontId="97" fillId="0" borderId="0" xfId="39241" applyFill="1" applyBorder="1"/>
    <xf numFmtId="0" fontId="21" fillId="0" borderId="0" xfId="39279" applyFont="1" applyFill="1" applyAlignment="1" applyProtection="1">
      <alignment horizontal="left" vertical="top" wrapText="1"/>
      <protection locked="0"/>
    </xf>
    <xf numFmtId="0" fontId="125" fillId="0" borderId="87" xfId="400" applyFont="1" applyBorder="1" applyAlignment="1" applyProtection="1">
      <alignment horizontal="center" vertical="center" wrapText="1" shrinkToFit="1"/>
    </xf>
    <xf numFmtId="0" fontId="125" fillId="0" borderId="88" xfId="400" applyFont="1" applyBorder="1" applyAlignment="1" applyProtection="1">
      <alignment horizontal="center" vertical="center" wrapText="1" shrinkToFit="1"/>
    </xf>
    <xf numFmtId="0" fontId="125" fillId="0" borderId="89" xfId="400" applyFont="1" applyBorder="1" applyAlignment="1" applyProtection="1">
      <alignment horizontal="center" vertical="center" wrapText="1" shrinkToFit="1"/>
    </xf>
    <xf numFmtId="0" fontId="22" fillId="0" borderId="93" xfId="5" applyFont="1" applyBorder="1" applyAlignment="1" applyProtection="1">
      <alignment horizontal="center"/>
    </xf>
    <xf numFmtId="0" fontId="16" fillId="0" borderId="0" xfId="9" applyFont="1" applyFill="1" applyBorder="1" applyAlignment="1">
      <alignment horizontal="left" vertical="top"/>
    </xf>
    <xf numFmtId="0" fontId="84" fillId="0" borderId="0" xfId="39279" applyFont="1" applyBorder="1" applyAlignment="1" applyProtection="1">
      <alignment horizontal="left" vertical="center" wrapText="1"/>
    </xf>
    <xf numFmtId="0" fontId="85" fillId="0" borderId="0" xfId="39279" applyFont="1" applyBorder="1" applyAlignment="1" applyProtection="1">
      <alignment horizontal="left" vertical="center" wrapText="1" indent="3"/>
    </xf>
    <xf numFmtId="0" fontId="180" fillId="0" borderId="45" xfId="5" applyFont="1" applyBorder="1" applyAlignment="1" applyProtection="1">
      <alignment horizontal="center"/>
    </xf>
    <xf numFmtId="0" fontId="74" fillId="0" borderId="45" xfId="400" applyFont="1" applyBorder="1" applyAlignment="1" applyProtection="1">
      <alignment horizontal="center" vertical="center" wrapText="1"/>
    </xf>
    <xf numFmtId="0" fontId="74" fillId="0" borderId="45" xfId="400" applyFont="1" applyFill="1" applyBorder="1" applyAlignment="1" applyProtection="1">
      <alignment horizontal="center" vertical="center" wrapText="1"/>
    </xf>
    <xf numFmtId="0" fontId="10" fillId="0" borderId="45" xfId="5" applyFont="1" applyBorder="1" applyAlignment="1" applyProtection="1">
      <alignment horizontal="center" vertical="center" wrapText="1"/>
    </xf>
    <xf numFmtId="0" fontId="22" fillId="0" borderId="0" xfId="16" applyNumberFormat="1" applyFont="1" applyFill="1" applyBorder="1" applyAlignment="1" applyProtection="1">
      <alignment horizontal="left" vertical="top" wrapText="1"/>
      <protection locked="0"/>
    </xf>
    <xf numFmtId="0" fontId="22" fillId="0" borderId="0" xfId="16" applyNumberFormat="1" applyFont="1" applyFill="1" applyBorder="1" applyAlignment="1" applyProtection="1">
      <alignment horizontal="left" vertical="top"/>
      <protection locked="0"/>
    </xf>
    <xf numFmtId="0" fontId="3" fillId="0" borderId="0" xfId="39282" applyFont="1" applyFill="1" applyBorder="1" applyAlignment="1" applyProtection="1">
      <alignment horizontal="left" vertical="center" wrapText="1" shrinkToFit="1"/>
    </xf>
    <xf numFmtId="0" fontId="5" fillId="0" borderId="0" xfId="39282" applyFont="1" applyFill="1" applyBorder="1" applyAlignment="1" applyProtection="1">
      <alignment horizontal="left" vertical="center" wrapText="1" indent="3" shrinkToFit="1"/>
    </xf>
    <xf numFmtId="0" fontId="20" fillId="0" borderId="1" xfId="39282" applyFont="1" applyFill="1" applyBorder="1" applyAlignment="1" applyProtection="1">
      <alignment horizontal="left" vertical="center" wrapText="1" shrinkToFit="1"/>
    </xf>
    <xf numFmtId="0" fontId="20" fillId="0" borderId="1" xfId="39282" applyFont="1" applyFill="1" applyBorder="1" applyAlignment="1" applyProtection="1">
      <alignment horizontal="right" vertical="center" wrapText="1" shrinkToFit="1"/>
    </xf>
    <xf numFmtId="0" fontId="4" fillId="0" borderId="93" xfId="89" applyFont="1" applyFill="1" applyBorder="1" applyAlignment="1" applyProtection="1">
      <alignment horizontal="center" vertical="center"/>
    </xf>
    <xf numFmtId="0" fontId="4" fillId="0" borderId="27" xfId="89" applyFont="1" applyFill="1" applyBorder="1" applyAlignment="1" applyProtection="1">
      <alignment horizontal="center" vertical="center"/>
    </xf>
    <xf numFmtId="0" fontId="125" fillId="0" borderId="87" xfId="400" applyFont="1" applyFill="1" applyBorder="1" applyAlignment="1" applyProtection="1">
      <alignment horizontal="center" vertical="center" wrapText="1" shrinkToFit="1"/>
    </xf>
    <xf numFmtId="0" fontId="125" fillId="0" borderId="88" xfId="400" applyFont="1" applyBorder="1" applyAlignment="1">
      <alignment horizontal="center" vertical="center" wrapText="1"/>
    </xf>
    <xf numFmtId="0" fontId="125" fillId="0" borderId="89" xfId="400" applyFont="1" applyBorder="1" applyAlignment="1">
      <alignment horizontal="center" vertical="center" wrapText="1"/>
    </xf>
    <xf numFmtId="0" fontId="125" fillId="0" borderId="88" xfId="400" applyFont="1" applyFill="1" applyBorder="1" applyAlignment="1" applyProtection="1">
      <alignment horizontal="center" vertical="center" wrapText="1" shrinkToFit="1"/>
    </xf>
    <xf numFmtId="0" fontId="125" fillId="0" borderId="89" xfId="400" applyFont="1" applyFill="1" applyBorder="1" applyAlignment="1" applyProtection="1">
      <alignment horizontal="center" vertical="center" wrapText="1" shrinkToFit="1"/>
    </xf>
    <xf numFmtId="0" fontId="22" fillId="0" borderId="0" xfId="39282" applyFont="1" applyFill="1" applyBorder="1" applyAlignment="1" applyProtection="1">
      <alignment horizontal="left" vertical="center"/>
      <protection locked="0"/>
    </xf>
    <xf numFmtId="0" fontId="4" fillId="2" borderId="83" xfId="9" quotePrefix="1" applyNumberFormat="1" applyFont="1" applyFill="1" applyBorder="1" applyAlignment="1" applyProtection="1">
      <alignment horizontal="center" vertical="center" wrapText="1"/>
    </xf>
    <xf numFmtId="0" fontId="20" fillId="2" borderId="0" xfId="39282" applyFont="1" applyFill="1" applyBorder="1" applyAlignment="1" applyProtection="1">
      <alignment horizontal="left" vertical="center" wrapText="1"/>
      <protection locked="0"/>
    </xf>
    <xf numFmtId="0" fontId="20" fillId="2" borderId="0" xfId="9" applyNumberFormat="1" applyFont="1" applyFill="1" applyBorder="1" applyAlignment="1" applyProtection="1">
      <alignment horizontal="left" vertical="center" wrapText="1"/>
      <protection locked="0"/>
    </xf>
    <xf numFmtId="0" fontId="20" fillId="2" borderId="0" xfId="39282" applyFont="1" applyFill="1" applyAlignment="1" applyProtection="1">
      <alignment horizontal="left" vertical="center" wrapText="1"/>
      <protection locked="0"/>
    </xf>
    <xf numFmtId="0" fontId="22" fillId="2" borderId="0" xfId="9" applyNumberFormat="1" applyFont="1" applyFill="1" applyBorder="1" applyAlignment="1" applyProtection="1">
      <alignment horizontal="left" vertical="center" wrapText="1"/>
      <protection locked="0"/>
    </xf>
    <xf numFmtId="0" fontId="3" fillId="0" borderId="0" xfId="39282" applyFont="1" applyFill="1" applyBorder="1" applyAlignment="1" applyProtection="1">
      <alignment horizontal="left" vertical="center" wrapText="1"/>
    </xf>
    <xf numFmtId="0" fontId="89" fillId="0" borderId="0" xfId="9" applyFont="1" applyFill="1" applyAlignment="1">
      <alignment horizontal="left" vertical="center" wrapText="1"/>
    </xf>
    <xf numFmtId="0" fontId="5" fillId="0" borderId="0" xfId="39282" applyFont="1" applyFill="1" applyBorder="1" applyAlignment="1" applyProtection="1">
      <alignment horizontal="left" vertical="center" indent="3"/>
    </xf>
    <xf numFmtId="0" fontId="4" fillId="0" borderId="93" xfId="89" applyFont="1" applyFill="1" applyBorder="1" applyAlignment="1" applyProtection="1">
      <alignment horizontal="center" vertical="center" wrapText="1"/>
    </xf>
    <xf numFmtId="0" fontId="4" fillId="0" borderId="55" xfId="89" applyFont="1" applyFill="1" applyBorder="1" applyAlignment="1" applyProtection="1">
      <alignment horizontal="center" vertical="center" wrapText="1"/>
    </xf>
    <xf numFmtId="0" fontId="4" fillId="0" borderId="27" xfId="89" applyFont="1" applyFill="1" applyBorder="1" applyAlignment="1" applyProtection="1">
      <alignment horizontal="center" vertical="center" wrapText="1"/>
    </xf>
    <xf numFmtId="0" fontId="4" fillId="0" borderId="82" xfId="89" applyFont="1" applyFill="1" applyBorder="1" applyAlignment="1" applyProtection="1">
      <alignment horizontal="center" vertical="center" wrapText="1" shrinkToFit="1"/>
    </xf>
    <xf numFmtId="0" fontId="4" fillId="0" borderId="93" xfId="89" applyFont="1" applyFill="1" applyBorder="1" applyAlignment="1" applyProtection="1">
      <alignment horizontal="center" vertical="center" wrapText="1" shrinkToFit="1"/>
    </xf>
    <xf numFmtId="0" fontId="4" fillId="0" borderId="55" xfId="89" applyFont="1" applyFill="1" applyBorder="1" applyAlignment="1" applyProtection="1">
      <alignment horizontal="center" vertical="center" wrapText="1" shrinkToFit="1"/>
    </xf>
    <xf numFmtId="0" fontId="4" fillId="0" borderId="27" xfId="89" applyFont="1" applyFill="1" applyBorder="1" applyAlignment="1" applyProtection="1">
      <alignment horizontal="center" vertical="center" wrapText="1" shrinkToFit="1"/>
    </xf>
    <xf numFmtId="0" fontId="4" fillId="0" borderId="87" xfId="89" applyFont="1" applyFill="1" applyBorder="1" applyAlignment="1" applyProtection="1">
      <alignment horizontal="center" vertical="center" wrapText="1" shrinkToFit="1"/>
    </xf>
    <xf numFmtId="0" fontId="4" fillId="0" borderId="88" xfId="89" applyFont="1" applyFill="1" applyBorder="1" applyAlignment="1" applyProtection="1">
      <alignment horizontal="center" vertical="center" wrapText="1" shrinkToFit="1"/>
    </xf>
    <xf numFmtId="0" fontId="4" fillId="0" borderId="89" xfId="89" applyFont="1" applyFill="1" applyBorder="1" applyAlignment="1" applyProtection="1">
      <alignment horizontal="center" vertical="center" wrapText="1" shrinkToFit="1"/>
    </xf>
    <xf numFmtId="0" fontId="0" fillId="0" borderId="82" xfId="9" applyFont="1" applyFill="1" applyBorder="1" applyAlignment="1">
      <alignment horizontal="center" vertical="center" wrapText="1" shrinkToFit="1"/>
    </xf>
    <xf numFmtId="0" fontId="0" fillId="0" borderId="27" xfId="9" applyFont="1" applyFill="1" applyBorder="1" applyAlignment="1">
      <alignment horizontal="center" vertical="center" wrapText="1" shrinkToFit="1"/>
    </xf>
    <xf numFmtId="0" fontId="20" fillId="2" borderId="0" xfId="9" applyNumberFormat="1" applyFont="1" applyFill="1" applyBorder="1" applyAlignment="1" applyProtection="1">
      <alignment horizontal="left" vertical="center"/>
    </xf>
    <xf numFmtId="0" fontId="4" fillId="0" borderId="82" xfId="89" applyFont="1" applyFill="1" applyBorder="1" applyAlignment="1" applyProtection="1">
      <alignment horizontal="center" vertical="center" wrapText="1"/>
    </xf>
    <xf numFmtId="0" fontId="85" fillId="0" borderId="0" xfId="39279" applyFont="1" applyBorder="1" applyAlignment="1" applyProtection="1">
      <alignment horizontal="left" vertical="center" wrapText="1" indent="2"/>
    </xf>
    <xf numFmtId="0" fontId="10" fillId="0" borderId="45" xfId="39241" applyFont="1" applyBorder="1" applyAlignment="1">
      <alignment horizontal="center"/>
    </xf>
    <xf numFmtId="3" fontId="10" fillId="0" borderId="45" xfId="39241" applyNumberFormat="1" applyFont="1" applyBorder="1" applyAlignment="1">
      <alignment horizontal="center" vertical="center"/>
    </xf>
    <xf numFmtId="0" fontId="10" fillId="0" borderId="45" xfId="39241" applyFont="1" applyBorder="1" applyAlignment="1">
      <alignment horizontal="center" vertical="center"/>
    </xf>
    <xf numFmtId="0" fontId="10" fillId="0" borderId="45" xfId="4" applyFont="1" applyFill="1" applyBorder="1" applyAlignment="1" applyProtection="1">
      <alignment horizontal="center" vertical="center" wrapText="1"/>
    </xf>
    <xf numFmtId="0" fontId="84" fillId="0" borderId="0" xfId="39241" applyFont="1" applyAlignment="1">
      <alignment horizontal="left" vertical="top"/>
    </xf>
    <xf numFmtId="0" fontId="17" fillId="0" borderId="45" xfId="39241" applyNumberFormat="1" applyFont="1" applyFill="1" applyBorder="1" applyAlignment="1">
      <alignment horizontal="center" vertical="center"/>
    </xf>
    <xf numFmtId="0" fontId="22" fillId="0" borderId="133" xfId="9" applyNumberFormat="1" applyFont="1" applyFill="1" applyBorder="1" applyAlignment="1" applyProtection="1">
      <alignment horizontal="left" vertical="top" wrapText="1"/>
      <protection locked="0"/>
    </xf>
    <xf numFmtId="0" fontId="159" fillId="0" borderId="0" xfId="9" applyNumberFormat="1" applyFont="1" applyFill="1" applyBorder="1" applyAlignment="1" applyProtection="1">
      <alignment horizontal="left" vertical="center" wrapText="1"/>
      <protection locked="0"/>
    </xf>
    <xf numFmtId="0" fontId="95" fillId="0" borderId="0" xfId="9" applyFont="1" applyFill="1" applyAlignment="1">
      <alignment horizontal="left" vertical="top" wrapText="1"/>
    </xf>
    <xf numFmtId="0" fontId="84" fillId="0" borderId="0" xfId="19" applyFont="1" applyBorder="1" applyAlignment="1">
      <alignment horizontal="left" vertical="center" wrapText="1"/>
    </xf>
    <xf numFmtId="0" fontId="10" fillId="2" borderId="93" xfId="19" applyFont="1" applyFill="1" applyBorder="1" applyAlignment="1">
      <alignment horizontal="center" vertical="center" wrapText="1"/>
    </xf>
    <xf numFmtId="0" fontId="10" fillId="2" borderId="55" xfId="19" applyFont="1" applyFill="1" applyBorder="1" applyAlignment="1">
      <alignment horizontal="center" vertical="center" wrapText="1"/>
    </xf>
    <xf numFmtId="0" fontId="10" fillId="2" borderId="27" xfId="19" applyFont="1" applyFill="1" applyBorder="1" applyAlignment="1">
      <alignment horizontal="center" vertical="center" wrapText="1"/>
    </xf>
    <xf numFmtId="0" fontId="10" fillId="2" borderId="87" xfId="19" applyFont="1" applyFill="1" applyBorder="1" applyAlignment="1">
      <alignment horizontal="center" vertical="center"/>
    </xf>
    <xf numFmtId="0" fontId="10" fillId="2" borderId="88" xfId="19" applyFont="1" applyFill="1" applyBorder="1" applyAlignment="1">
      <alignment horizontal="center" vertical="center"/>
    </xf>
    <xf numFmtId="0" fontId="10" fillId="2" borderId="89" xfId="19" applyFont="1" applyFill="1" applyBorder="1" applyAlignment="1">
      <alignment horizontal="center" vertical="center"/>
    </xf>
    <xf numFmtId="0" fontId="10" fillId="2" borderId="88" xfId="19" applyFont="1" applyFill="1" applyBorder="1" applyAlignment="1">
      <alignment horizontal="center" vertical="center" wrapText="1"/>
    </xf>
    <xf numFmtId="0" fontId="10" fillId="2" borderId="89" xfId="19" applyFont="1" applyFill="1" applyBorder="1" applyAlignment="1">
      <alignment horizontal="center" vertical="center" wrapText="1"/>
    </xf>
    <xf numFmtId="0" fontId="8" fillId="2" borderId="82" xfId="401" applyFont="1" applyFill="1" applyBorder="1" applyAlignment="1" applyProtection="1">
      <alignment horizontal="center" vertical="center" wrapText="1"/>
    </xf>
    <xf numFmtId="0" fontId="22" fillId="0" borderId="0" xfId="19" applyFont="1" applyFill="1" applyAlignment="1">
      <alignment horizontal="left" vertical="center" wrapText="1"/>
    </xf>
    <xf numFmtId="0" fontId="22" fillId="2" borderId="87" xfId="19" applyFont="1" applyFill="1" applyBorder="1" applyAlignment="1">
      <alignment horizontal="center" vertical="center" wrapText="1"/>
    </xf>
    <xf numFmtId="0" fontId="22" fillId="2" borderId="88" xfId="19" applyFont="1" applyFill="1" applyBorder="1" applyAlignment="1">
      <alignment horizontal="center" vertical="center" wrapText="1"/>
    </xf>
    <xf numFmtId="0" fontId="22" fillId="2" borderId="89" xfId="19" applyFont="1" applyFill="1" applyBorder="1" applyAlignment="1">
      <alignment horizontal="center" vertical="center" wrapText="1"/>
    </xf>
    <xf numFmtId="0" fontId="10" fillId="2" borderId="87" xfId="19" applyFont="1" applyFill="1" applyBorder="1" applyAlignment="1">
      <alignment horizontal="center" vertical="center" wrapText="1"/>
    </xf>
    <xf numFmtId="0" fontId="20" fillId="0" borderId="83" xfId="12" applyNumberFormat="1" applyFont="1" applyFill="1" applyBorder="1" applyAlignment="1" applyProtection="1">
      <alignment horizontal="left" vertical="center" wrapText="1"/>
      <protection locked="0"/>
    </xf>
    <xf numFmtId="0" fontId="22" fillId="0" borderId="0" xfId="19" applyFont="1" applyFill="1" applyBorder="1" applyAlignment="1">
      <alignment horizontal="left" vertical="center"/>
    </xf>
    <xf numFmtId="0" fontId="22" fillId="0" borderId="0" xfId="19" applyFont="1" applyFill="1" applyAlignment="1">
      <alignment horizontal="left" vertical="center"/>
    </xf>
    <xf numFmtId="0" fontId="22" fillId="2" borderId="0" xfId="19" applyFont="1" applyFill="1" applyAlignment="1">
      <alignment horizontal="left" vertical="center" wrapText="1"/>
    </xf>
    <xf numFmtId="0" fontId="5" fillId="0" borderId="0" xfId="19" applyFont="1" applyBorder="1" applyAlignment="1">
      <alignment horizontal="left" vertical="center" wrapText="1" indent="3"/>
    </xf>
    <xf numFmtId="0" fontId="8" fillId="2" borderId="99" xfId="401" applyFont="1" applyFill="1" applyBorder="1" applyAlignment="1" applyProtection="1">
      <alignment horizontal="center" vertical="center"/>
    </xf>
    <xf numFmtId="0" fontId="8" fillId="2" borderId="83" xfId="401" applyFont="1" applyFill="1" applyBorder="1" applyAlignment="1" applyProtection="1">
      <alignment horizontal="center" vertical="center"/>
    </xf>
    <xf numFmtId="0" fontId="8" fillId="2" borderId="38" xfId="401" applyFont="1" applyFill="1" applyBorder="1" applyAlignment="1" applyProtection="1">
      <alignment horizontal="center" vertical="center"/>
    </xf>
    <xf numFmtId="0" fontId="8" fillId="2" borderId="1" xfId="401" applyFont="1" applyFill="1" applyBorder="1" applyAlignment="1" applyProtection="1">
      <alignment horizontal="center" vertical="center"/>
    </xf>
    <xf numFmtId="0" fontId="8" fillId="2" borderId="87" xfId="401" applyFont="1" applyFill="1" applyBorder="1" applyAlignment="1" applyProtection="1">
      <alignment horizontal="center" vertical="center"/>
    </xf>
    <xf numFmtId="0" fontId="8" fillId="2" borderId="88" xfId="401" applyFont="1" applyFill="1" applyBorder="1" applyAlignment="1" applyProtection="1">
      <alignment horizontal="center" vertical="center"/>
    </xf>
    <xf numFmtId="0" fontId="8" fillId="2" borderId="89" xfId="401" applyFont="1" applyFill="1" applyBorder="1" applyAlignment="1" applyProtection="1">
      <alignment horizontal="center" vertical="center"/>
    </xf>
    <xf numFmtId="0" fontId="10" fillId="2" borderId="82" xfId="19" applyFont="1" applyFill="1" applyBorder="1" applyAlignment="1">
      <alignment horizontal="center" vertical="center"/>
    </xf>
    <xf numFmtId="0" fontId="20" fillId="0" borderId="0" xfId="19" applyFont="1" applyFill="1" applyAlignment="1">
      <alignment vertical="center" wrapText="1"/>
    </xf>
    <xf numFmtId="0" fontId="8" fillId="2" borderId="82" xfId="401" applyFont="1" applyFill="1" applyBorder="1" applyAlignment="1" applyProtection="1">
      <alignment horizontal="center"/>
    </xf>
    <xf numFmtId="0" fontId="22" fillId="2" borderId="0" xfId="19" applyNumberFormat="1" applyFont="1" applyFill="1" applyAlignment="1">
      <alignment horizontal="left" vertical="center" wrapText="1"/>
    </xf>
    <xf numFmtId="0" fontId="20" fillId="0" borderId="0" xfId="12" applyNumberFormat="1" applyFont="1" applyFill="1" applyBorder="1" applyAlignment="1" applyProtection="1">
      <alignment horizontal="left" vertical="center" wrapText="1"/>
      <protection locked="0"/>
    </xf>
    <xf numFmtId="0" fontId="84" fillId="2" borderId="0" xfId="19" applyFont="1" applyFill="1" applyBorder="1" applyAlignment="1">
      <alignment horizontal="left" vertical="center" wrapText="1"/>
    </xf>
    <xf numFmtId="0" fontId="5" fillId="2" borderId="0" xfId="19" applyFont="1" applyFill="1" applyBorder="1" applyAlignment="1">
      <alignment horizontal="left" vertical="center" indent="3"/>
    </xf>
    <xf numFmtId="0" fontId="10" fillId="2" borderId="39" xfId="19" applyFont="1" applyFill="1" applyBorder="1" applyAlignment="1">
      <alignment horizontal="center" vertical="center" wrapText="1"/>
    </xf>
    <xf numFmtId="0" fontId="10" fillId="2" borderId="43" xfId="19" applyFont="1" applyFill="1" applyBorder="1" applyAlignment="1">
      <alignment horizontal="center" vertical="center" wrapText="1"/>
    </xf>
    <xf numFmtId="0" fontId="10" fillId="2" borderId="44" xfId="19" applyFont="1" applyFill="1" applyBorder="1" applyAlignment="1">
      <alignment horizontal="center" vertical="center" wrapText="1"/>
    </xf>
    <xf numFmtId="0" fontId="8" fillId="2" borderId="134" xfId="401" applyFont="1" applyFill="1" applyBorder="1" applyAlignment="1" applyProtection="1">
      <alignment horizontal="center" vertical="center" wrapText="1"/>
    </xf>
    <xf numFmtId="0" fontId="8" fillId="2" borderId="46" xfId="401" applyFont="1" applyFill="1" applyBorder="1" applyAlignment="1" applyProtection="1">
      <alignment horizontal="center" vertical="center" wrapText="1"/>
    </xf>
    <xf numFmtId="0" fontId="8" fillId="2" borderId="135" xfId="401" applyFont="1" applyFill="1" applyBorder="1" applyAlignment="1" applyProtection="1">
      <alignment horizontal="center" vertical="center" wrapText="1"/>
    </xf>
    <xf numFmtId="0" fontId="8" fillId="2" borderId="136" xfId="401" applyFont="1" applyFill="1" applyBorder="1" applyAlignment="1" applyProtection="1">
      <alignment horizontal="center" vertical="center" wrapText="1"/>
    </xf>
    <xf numFmtId="0" fontId="8" fillId="2" borderId="131" xfId="401" applyFont="1" applyFill="1" applyBorder="1" applyAlignment="1" applyProtection="1">
      <alignment horizontal="center" vertical="center" wrapText="1"/>
    </xf>
    <xf numFmtId="0" fontId="8" fillId="2" borderId="137" xfId="401" applyFont="1" applyFill="1" applyBorder="1" applyAlignment="1" applyProtection="1">
      <alignment horizontal="center" vertical="center" wrapText="1"/>
    </xf>
    <xf numFmtId="0" fontId="10" fillId="2" borderId="128" xfId="19" applyFont="1" applyFill="1" applyBorder="1" applyAlignment="1">
      <alignment horizontal="center" vertical="center" wrapText="1"/>
    </xf>
    <xf numFmtId="0" fontId="20" fillId="0" borderId="0" xfId="19" applyFont="1" applyFill="1" applyAlignment="1">
      <alignment vertical="top" wrapText="1"/>
    </xf>
    <xf numFmtId="0" fontId="84" fillId="0" borderId="0" xfId="14" applyFont="1" applyBorder="1" applyAlignment="1">
      <alignment horizontal="left" vertical="center" wrapText="1"/>
    </xf>
    <xf numFmtId="0" fontId="5" fillId="0" borderId="0" xfId="14" applyFont="1" applyBorder="1" applyAlignment="1">
      <alignment horizontal="left" vertical="center" wrapText="1" indent="3"/>
    </xf>
    <xf numFmtId="0" fontId="10" fillId="2" borderId="93" xfId="14" applyFont="1" applyFill="1" applyBorder="1" applyAlignment="1">
      <alignment horizontal="center" vertical="center" wrapText="1"/>
    </xf>
    <xf numFmtId="0" fontId="10" fillId="2" borderId="55" xfId="14" applyFont="1" applyFill="1" applyBorder="1" applyAlignment="1">
      <alignment horizontal="center" vertical="center" wrapText="1"/>
    </xf>
    <xf numFmtId="0" fontId="10" fillId="2" borderId="27" xfId="14" applyFont="1" applyFill="1" applyBorder="1" applyAlignment="1">
      <alignment horizontal="center" vertical="center" wrapText="1"/>
    </xf>
    <xf numFmtId="0" fontId="8" fillId="2" borderId="100" xfId="401" applyFont="1" applyFill="1" applyBorder="1" applyAlignment="1" applyProtection="1">
      <alignment horizontal="center" vertical="center"/>
    </xf>
    <xf numFmtId="0" fontId="8" fillId="2" borderId="52" xfId="401" applyFont="1" applyFill="1" applyBorder="1" applyAlignment="1" applyProtection="1">
      <alignment horizontal="center" vertical="center"/>
    </xf>
    <xf numFmtId="0" fontId="10" fillId="2" borderId="87" xfId="14" applyFont="1" applyFill="1" applyBorder="1" applyAlignment="1">
      <alignment horizontal="center" vertical="center"/>
    </xf>
    <xf numFmtId="0" fontId="10" fillId="2" borderId="88" xfId="14" applyFont="1" applyFill="1" applyBorder="1" applyAlignment="1">
      <alignment horizontal="center" vertical="center"/>
    </xf>
    <xf numFmtId="0" fontId="10" fillId="2" borderId="89" xfId="14" applyFont="1" applyFill="1" applyBorder="1" applyAlignment="1">
      <alignment horizontal="center" vertical="center"/>
    </xf>
    <xf numFmtId="0" fontId="22" fillId="0" borderId="0" xfId="14" applyFont="1" applyFill="1" applyBorder="1" applyAlignment="1">
      <alignment horizontal="left" vertical="center"/>
    </xf>
    <xf numFmtId="0" fontId="22" fillId="0" borderId="0" xfId="14" applyFont="1" applyFill="1" applyAlignment="1">
      <alignment horizontal="left" vertical="center"/>
    </xf>
    <xf numFmtId="0" fontId="22" fillId="2" borderId="0" xfId="14" applyFont="1" applyFill="1" applyAlignment="1">
      <alignment horizontal="left" vertical="center" wrapText="1"/>
    </xf>
    <xf numFmtId="0" fontId="10" fillId="2" borderId="39" xfId="14" applyFont="1" applyFill="1" applyBorder="1" applyAlignment="1">
      <alignment horizontal="center" vertical="center" wrapText="1"/>
    </xf>
    <xf numFmtId="0" fontId="10" fillId="2" borderId="43" xfId="14" applyFont="1" applyFill="1" applyBorder="1" applyAlignment="1">
      <alignment horizontal="center" vertical="center" wrapText="1"/>
    </xf>
    <xf numFmtId="0" fontId="10" fillId="2" borderId="44" xfId="14" applyFont="1" applyFill="1" applyBorder="1" applyAlignment="1">
      <alignment horizontal="center" vertical="center" wrapText="1"/>
    </xf>
    <xf numFmtId="0" fontId="8" fillId="2" borderId="45" xfId="401" applyFont="1" applyFill="1" applyBorder="1" applyAlignment="1" applyProtection="1">
      <alignment horizontal="center" vertical="center"/>
    </xf>
    <xf numFmtId="0" fontId="8" fillId="2" borderId="45" xfId="401" applyFont="1" applyFill="1" applyBorder="1" applyAlignment="1" applyProtection="1">
      <alignment horizontal="center" vertical="center" wrapText="1"/>
    </xf>
    <xf numFmtId="0" fontId="10" fillId="2" borderId="45" xfId="14" applyFont="1" applyFill="1" applyBorder="1" applyAlignment="1">
      <alignment horizontal="center" vertical="center" wrapText="1"/>
    </xf>
    <xf numFmtId="0" fontId="10" fillId="2" borderId="45" xfId="14" applyFont="1" applyFill="1" applyBorder="1" applyAlignment="1">
      <alignment horizontal="center" vertical="center"/>
    </xf>
    <xf numFmtId="49" fontId="22" fillId="2" borderId="45" xfId="19" applyNumberFormat="1" applyFont="1" applyFill="1" applyBorder="1" applyAlignment="1">
      <alignment horizontal="center" vertical="center"/>
    </xf>
    <xf numFmtId="49" fontId="22" fillId="2" borderId="45" xfId="19" quotePrefix="1" applyNumberFormat="1" applyFont="1" applyFill="1" applyBorder="1" applyAlignment="1">
      <alignment horizontal="center" vertical="center"/>
    </xf>
    <xf numFmtId="0" fontId="22" fillId="0" borderId="0" xfId="14" applyFont="1" applyFill="1" applyBorder="1" applyAlignment="1">
      <alignment vertical="center"/>
    </xf>
    <xf numFmtId="0" fontId="22" fillId="0" borderId="0" xfId="14" applyFont="1" applyFill="1" applyAlignment="1">
      <alignment vertical="center"/>
    </xf>
    <xf numFmtId="0" fontId="187" fillId="2" borderId="0" xfId="14" applyFont="1" applyFill="1" applyAlignment="1">
      <alignment vertical="center" wrapText="1"/>
    </xf>
    <xf numFmtId="0" fontId="10" fillId="0" borderId="93" xfId="19" applyFont="1" applyBorder="1" applyAlignment="1">
      <alignment horizontal="center" vertical="center" wrapText="1"/>
    </xf>
    <xf numFmtId="0" fontId="10" fillId="0" borderId="27" xfId="19" applyFont="1" applyBorder="1" applyAlignment="1">
      <alignment horizontal="center" vertical="center" wrapText="1"/>
    </xf>
    <xf numFmtId="0" fontId="0" fillId="0" borderId="93" xfId="19" applyFont="1" applyFill="1" applyBorder="1" applyAlignment="1">
      <alignment horizontal="center"/>
    </xf>
    <xf numFmtId="0" fontId="0" fillId="0" borderId="27" xfId="19" applyFont="1" applyFill="1" applyBorder="1" applyAlignment="1">
      <alignment horizontal="center"/>
    </xf>
    <xf numFmtId="0" fontId="10" fillId="0" borderId="87" xfId="19" applyFont="1" applyFill="1" applyBorder="1" applyAlignment="1">
      <alignment horizontal="center" vertical="center" wrapText="1"/>
    </xf>
    <xf numFmtId="0" fontId="10" fillId="0" borderId="88" xfId="19" applyFont="1" applyFill="1" applyBorder="1" applyAlignment="1">
      <alignment horizontal="center" vertical="center" wrapText="1"/>
    </xf>
    <xf numFmtId="0" fontId="10" fillId="0" borderId="82" xfId="19" applyFont="1" applyFill="1" applyBorder="1" applyAlignment="1">
      <alignment horizontal="center" vertical="center" wrapText="1"/>
    </xf>
    <xf numFmtId="3" fontId="22" fillId="0" borderId="0" xfId="19" applyNumberFormat="1" applyFont="1" applyFill="1" applyBorder="1" applyAlignment="1">
      <alignment vertical="top" wrapText="1"/>
    </xf>
    <xf numFmtId="3" fontId="20" fillId="0" borderId="0" xfId="19" applyNumberFormat="1" applyFont="1" applyFill="1" applyBorder="1" applyAlignment="1">
      <alignment vertical="top" wrapText="1"/>
    </xf>
    <xf numFmtId="0" fontId="16" fillId="0" borderId="0" xfId="19" applyFont="1" applyFill="1" applyAlignment="1">
      <alignment horizontal="left" vertical="top" wrapText="1"/>
    </xf>
    <xf numFmtId="0" fontId="10" fillId="0" borderId="99" xfId="19" applyFont="1" applyFill="1" applyBorder="1" applyAlignment="1">
      <alignment horizontal="center" vertical="center" wrapText="1"/>
    </xf>
    <xf numFmtId="0" fontId="10" fillId="0" borderId="100" xfId="19" applyFont="1" applyFill="1" applyBorder="1" applyAlignment="1">
      <alignment horizontal="center" vertical="center" wrapText="1"/>
    </xf>
    <xf numFmtId="0" fontId="10" fillId="0" borderId="138" xfId="19" applyFont="1" applyFill="1" applyBorder="1" applyAlignment="1">
      <alignment horizontal="center" vertical="center" wrapText="1"/>
    </xf>
    <xf numFmtId="0" fontId="10" fillId="0" borderId="139" xfId="19" applyFont="1" applyFill="1" applyBorder="1" applyAlignment="1">
      <alignment horizontal="center" vertical="center" wrapText="1"/>
    </xf>
    <xf numFmtId="0" fontId="10" fillId="0" borderId="87" xfId="19" applyFont="1" applyFill="1" applyBorder="1" applyAlignment="1">
      <alignment horizontal="center" wrapText="1"/>
    </xf>
    <xf numFmtId="0" fontId="10" fillId="0" borderId="88" xfId="19" applyFont="1" applyFill="1" applyBorder="1" applyAlignment="1">
      <alignment horizontal="center" wrapText="1"/>
    </xf>
    <xf numFmtId="0" fontId="10" fillId="0" borderId="89" xfId="19" applyFont="1" applyFill="1" applyBorder="1" applyAlignment="1">
      <alignment horizontal="center" wrapText="1"/>
    </xf>
    <xf numFmtId="0" fontId="0" fillId="0" borderId="82" xfId="19" applyFont="1" applyFill="1" applyBorder="1"/>
    <xf numFmtId="0" fontId="10" fillId="0" borderId="89" xfId="19" applyFont="1" applyFill="1" applyBorder="1" applyAlignment="1">
      <alignment horizontal="center" vertical="center" wrapText="1"/>
    </xf>
    <xf numFmtId="3" fontId="10" fillId="0" borderId="87" xfId="19" applyNumberFormat="1" applyFont="1" applyFill="1" applyBorder="1" applyAlignment="1">
      <alignment horizontal="center" vertical="center" wrapText="1"/>
    </xf>
    <xf numFmtId="3" fontId="10" fillId="0" borderId="89" xfId="19" applyNumberFormat="1" applyFont="1" applyFill="1" applyBorder="1" applyAlignment="1">
      <alignment horizontal="center" vertical="center" wrapText="1"/>
    </xf>
    <xf numFmtId="0" fontId="10" fillId="0" borderId="82" xfId="19" applyFont="1" applyBorder="1" applyAlignment="1">
      <alignment horizontal="center" vertical="center" wrapText="1"/>
    </xf>
    <xf numFmtId="0" fontId="10" fillId="0" borderId="38" xfId="19" applyFont="1" applyFill="1" applyBorder="1" applyAlignment="1">
      <alignment horizontal="center" vertical="center" wrapText="1"/>
    </xf>
    <xf numFmtId="0" fontId="10" fillId="0" borderId="52" xfId="19" applyFont="1" applyFill="1" applyBorder="1" applyAlignment="1">
      <alignment horizontal="center" vertical="center" wrapText="1"/>
    </xf>
    <xf numFmtId="3" fontId="10" fillId="43" borderId="87" xfId="19" applyNumberFormat="1" applyFont="1" applyFill="1" applyBorder="1" applyAlignment="1">
      <alignment horizontal="center" vertical="center" wrapText="1"/>
    </xf>
    <xf numFmtId="3" fontId="10" fillId="43" borderId="89" xfId="19" applyNumberFormat="1" applyFont="1" applyFill="1" applyBorder="1" applyAlignment="1">
      <alignment horizontal="center" vertical="center" wrapText="1"/>
    </xf>
    <xf numFmtId="0" fontId="10" fillId="0" borderId="87" xfId="19" applyFont="1" applyBorder="1" applyAlignment="1">
      <alignment horizontal="center" vertical="center" wrapText="1"/>
    </xf>
    <xf numFmtId="0" fontId="10" fillId="0" borderId="89" xfId="19" applyFont="1" applyBorder="1" applyAlignment="1">
      <alignment horizontal="center" vertical="center" wrapText="1"/>
    </xf>
    <xf numFmtId="3" fontId="20" fillId="0" borderId="0" xfId="19" applyNumberFormat="1" applyFont="1" applyFill="1" applyBorder="1" applyAlignment="1">
      <alignment horizontal="left" vertical="top" wrapText="1"/>
    </xf>
    <xf numFmtId="0" fontId="25" fillId="0" borderId="0" xfId="19" applyFont="1" applyFill="1" applyAlignment="1">
      <alignment horizontal="left" vertical="top" wrapText="1"/>
    </xf>
    <xf numFmtId="0" fontId="10" fillId="0" borderId="56" xfId="19" applyFont="1" applyFill="1" applyBorder="1" applyAlignment="1">
      <alignment horizontal="center" vertical="center" wrapText="1"/>
    </xf>
    <xf numFmtId="0" fontId="4" fillId="0" borderId="87" xfId="19" applyFont="1" applyBorder="1" applyAlignment="1">
      <alignment horizontal="center" vertical="center" wrapText="1"/>
    </xf>
    <xf numFmtId="0" fontId="4" fillId="0" borderId="89" xfId="19" applyFont="1" applyBorder="1" applyAlignment="1">
      <alignment horizontal="center" vertical="center" wrapText="1"/>
    </xf>
    <xf numFmtId="0" fontId="84" fillId="0" borderId="144" xfId="19" applyFont="1" applyFill="1" applyBorder="1" applyAlignment="1">
      <alignment horizontal="center" vertical="center" wrapText="1"/>
    </xf>
    <xf numFmtId="0" fontId="84" fillId="0" borderId="148" xfId="19" applyFont="1" applyFill="1" applyBorder="1" applyAlignment="1">
      <alignment horizontal="center" vertical="center" wrapText="1"/>
    </xf>
    <xf numFmtId="0" fontId="84" fillId="0" borderId="0" xfId="19" applyFont="1" applyFill="1" applyBorder="1" applyAlignment="1">
      <alignment horizontal="left" vertical="center" wrapText="1"/>
    </xf>
    <xf numFmtId="0" fontId="85" fillId="0" borderId="0" xfId="19" applyFont="1" applyFill="1" applyBorder="1" applyAlignment="1">
      <alignment horizontal="left" vertical="center" wrapText="1" indent="3"/>
    </xf>
    <xf numFmtId="0" fontId="84" fillId="0" borderId="45" xfId="19" applyFont="1" applyFill="1" applyBorder="1" applyAlignment="1">
      <alignment horizontal="center" vertical="center" wrapText="1"/>
    </xf>
    <xf numFmtId="0" fontId="84" fillId="0" borderId="140" xfId="19" applyFont="1" applyFill="1" applyBorder="1" applyAlignment="1">
      <alignment horizontal="center" vertical="center" wrapText="1"/>
    </xf>
    <xf numFmtId="0" fontId="84" fillId="0" borderId="146" xfId="19" applyFont="1" applyFill="1" applyBorder="1" applyAlignment="1">
      <alignment horizontal="center" vertical="center" wrapText="1"/>
    </xf>
    <xf numFmtId="0" fontId="10" fillId="0" borderId="141" xfId="19" applyFont="1" applyBorder="1" applyAlignment="1">
      <alignment horizontal="center" vertical="center" wrapText="1"/>
    </xf>
    <xf numFmtId="0" fontId="10" fillId="0" borderId="142" xfId="19" applyFont="1" applyBorder="1" applyAlignment="1">
      <alignment horizontal="center" vertical="center" wrapText="1"/>
    </xf>
    <xf numFmtId="0" fontId="10" fillId="0" borderId="143" xfId="19" applyFont="1" applyBorder="1" applyAlignment="1">
      <alignment horizontal="center" vertical="center" wrapText="1"/>
    </xf>
    <xf numFmtId="0" fontId="84" fillId="0" borderId="149" xfId="19" applyFont="1" applyFill="1" applyBorder="1" applyAlignment="1">
      <alignment horizontal="center" vertical="center" wrapText="1"/>
    </xf>
    <xf numFmtId="0" fontId="10" fillId="0" borderId="149" xfId="19" applyFont="1" applyBorder="1" applyAlignment="1">
      <alignment horizontal="center" vertical="center" wrapText="1"/>
    </xf>
    <xf numFmtId="0" fontId="10" fillId="0" borderId="149" xfId="19" applyFont="1" applyFill="1" applyBorder="1" applyAlignment="1">
      <alignment horizontal="center" vertical="center" wrapText="1"/>
    </xf>
    <xf numFmtId="0" fontId="20" fillId="0" borderId="46" xfId="12" applyNumberFormat="1" applyFont="1" applyFill="1" applyBorder="1" applyAlignment="1" applyProtection="1">
      <alignment horizontal="left" vertical="center" wrapText="1"/>
      <protection locked="0"/>
    </xf>
    <xf numFmtId="3" fontId="22" fillId="0" borderId="0" xfId="19" applyNumberFormat="1" applyFont="1" applyFill="1" applyBorder="1" applyAlignment="1">
      <alignment horizontal="left" vertical="top"/>
    </xf>
    <xf numFmtId="0" fontId="20" fillId="0" borderId="0" xfId="24796" applyNumberFormat="1" applyFont="1" applyFill="1" applyBorder="1" applyAlignment="1" applyProtection="1">
      <alignment horizontal="left" vertical="top" wrapText="1"/>
      <protection locked="0"/>
    </xf>
    <xf numFmtId="0" fontId="3" fillId="0" borderId="0" xfId="24796" applyNumberFormat="1" applyFont="1" applyFill="1" applyBorder="1" applyAlignment="1" applyProtection="1">
      <alignment horizontal="left" vertical="center" wrapText="1"/>
    </xf>
    <xf numFmtId="0" fontId="5" fillId="0" borderId="0" xfId="24796" applyNumberFormat="1" applyFont="1" applyFill="1" applyBorder="1" applyAlignment="1" applyProtection="1">
      <alignment horizontal="left" vertical="center" wrapText="1" indent="3"/>
    </xf>
    <xf numFmtId="0" fontId="4" fillId="0" borderId="151" xfId="39286" applyNumberFormat="1" applyFont="1" applyFill="1" applyBorder="1" applyAlignment="1" applyProtection="1">
      <alignment horizontal="center" vertical="center"/>
    </xf>
    <xf numFmtId="0" fontId="20" fillId="0" borderId="155" xfId="12" applyNumberFormat="1" applyFont="1" applyFill="1" applyBorder="1" applyAlignment="1" applyProtection="1">
      <alignment horizontal="left" vertical="center" wrapText="1"/>
      <protection locked="0"/>
    </xf>
    <xf numFmtId="0" fontId="4" fillId="0" borderId="38" xfId="39286" applyNumberFormat="1" applyFont="1" applyFill="1" applyBorder="1" applyAlignment="1" applyProtection="1">
      <alignment horizontal="center" vertical="center"/>
    </xf>
    <xf numFmtId="0" fontId="4" fillId="0" borderId="52" xfId="39286" applyNumberFormat="1" applyFont="1" applyFill="1" applyBorder="1" applyAlignment="1" applyProtection="1">
      <alignment horizontal="center" vertical="center"/>
    </xf>
    <xf numFmtId="0" fontId="4" fillId="0" borderId="159" xfId="39286" applyNumberFormat="1" applyFont="1" applyFill="1" applyBorder="1" applyAlignment="1" applyProtection="1">
      <alignment horizontal="center" vertical="center" wrapText="1"/>
    </xf>
    <xf numFmtId="0" fontId="4" fillId="0" borderId="160" xfId="39286" applyNumberFormat="1" applyFont="1" applyFill="1" applyBorder="1" applyAlignment="1" applyProtection="1">
      <alignment horizontal="center" vertical="center" wrapText="1"/>
    </xf>
    <xf numFmtId="0" fontId="4" fillId="0" borderId="161" xfId="39286" applyNumberFormat="1" applyFont="1" applyFill="1" applyBorder="1" applyAlignment="1" applyProtection="1">
      <alignment horizontal="center" vertical="center" wrapText="1"/>
    </xf>
    <xf numFmtId="0" fontId="3" fillId="2" borderId="0" xfId="24796" applyNumberFormat="1" applyFont="1" applyFill="1" applyBorder="1" applyAlignment="1" applyProtection="1">
      <alignment horizontal="left" vertical="center" wrapText="1"/>
    </xf>
    <xf numFmtId="0" fontId="5" fillId="2" borderId="0" xfId="24796" applyNumberFormat="1" applyFont="1" applyFill="1" applyBorder="1" applyAlignment="1" applyProtection="1">
      <alignment horizontal="left" vertical="center" wrapText="1" indent="3"/>
    </xf>
    <xf numFmtId="0" fontId="6" fillId="2" borderId="45" xfId="24796" applyNumberFormat="1" applyFont="1" applyFill="1" applyBorder="1" applyAlignment="1" applyProtection="1">
      <alignment horizontal="center" vertical="center" wrapText="1"/>
    </xf>
    <xf numFmtId="0" fontId="8" fillId="2" borderId="162" xfId="401" applyNumberFormat="1" applyFont="1" applyFill="1" applyBorder="1" applyAlignment="1" applyProtection="1">
      <alignment horizontal="center" vertical="center" wrapText="1"/>
    </xf>
    <xf numFmtId="0" fontId="8" fillId="2" borderId="58" xfId="401" applyNumberFormat="1" applyFont="1" applyFill="1" applyBorder="1" applyAlignment="1" applyProtection="1">
      <alignment horizontal="center" vertical="center" wrapText="1"/>
    </xf>
    <xf numFmtId="0" fontId="8" fillId="2" borderId="163" xfId="401" applyNumberFormat="1" applyFont="1" applyFill="1" applyBorder="1" applyAlignment="1" applyProtection="1">
      <alignment horizontal="center" vertical="center" wrapText="1"/>
    </xf>
    <xf numFmtId="0" fontId="8" fillId="2" borderId="164" xfId="401" applyNumberFormat="1" applyFont="1" applyFill="1" applyBorder="1" applyAlignment="1" applyProtection="1">
      <alignment horizontal="center" vertical="center" wrapText="1"/>
    </xf>
    <xf numFmtId="0" fontId="8" fillId="2" borderId="151" xfId="401" applyNumberFormat="1" applyFont="1" applyFill="1" applyBorder="1" applyAlignment="1" applyProtection="1">
      <alignment horizontal="center" vertical="center" wrapText="1"/>
    </xf>
    <xf numFmtId="0" fontId="12" fillId="2" borderId="172" xfId="39286" applyNumberFormat="1" applyFont="1" applyFill="1" applyBorder="1" applyAlignment="1" applyProtection="1">
      <alignment horizontal="center" vertical="center" wrapText="1"/>
    </xf>
    <xf numFmtId="0" fontId="12" fillId="2" borderId="173" xfId="39286" applyNumberFormat="1" applyFont="1" applyFill="1" applyBorder="1" applyAlignment="1" applyProtection="1">
      <alignment horizontal="center" vertical="center" wrapText="1"/>
    </xf>
    <xf numFmtId="0" fontId="12" fillId="2" borderId="174" xfId="39286" applyNumberFormat="1" applyFont="1" applyFill="1" applyBorder="1" applyAlignment="1" applyProtection="1">
      <alignment horizontal="center" vertical="center" wrapText="1"/>
    </xf>
    <xf numFmtId="0" fontId="12" fillId="2" borderId="41" xfId="19" applyFont="1" applyFill="1" applyBorder="1" applyAlignment="1">
      <alignment horizontal="center" vertical="center" wrapText="1"/>
    </xf>
    <xf numFmtId="0" fontId="12" fillId="2" borderId="175" xfId="19" applyFont="1" applyFill="1" applyBorder="1" applyAlignment="1">
      <alignment horizontal="center" vertical="center" wrapText="1"/>
    </xf>
    <xf numFmtId="0" fontId="8" fillId="2" borderId="45" xfId="401" applyNumberFormat="1" applyFont="1" applyFill="1" applyBorder="1" applyAlignment="1" applyProtection="1">
      <alignment horizontal="center" vertical="center" wrapText="1"/>
    </xf>
    <xf numFmtId="0" fontId="12" fillId="2" borderId="45" xfId="39286" applyNumberFormat="1" applyFont="1" applyFill="1" applyBorder="1" applyAlignment="1" applyProtection="1">
      <alignment horizontal="center" vertical="center" wrapText="1"/>
    </xf>
    <xf numFmtId="0" fontId="12" fillId="2" borderId="45" xfId="19" applyFont="1" applyFill="1" applyBorder="1" applyAlignment="1">
      <alignment horizontal="center" vertical="center" wrapText="1"/>
    </xf>
    <xf numFmtId="0" fontId="6" fillId="0" borderId="176" xfId="24796" applyNumberFormat="1" applyFont="1" applyFill="1" applyBorder="1" applyAlignment="1" applyProtection="1">
      <alignment horizontal="center" vertical="center" wrapText="1"/>
    </xf>
    <xf numFmtId="0" fontId="6" fillId="0" borderId="145" xfId="24796" applyNumberFormat="1" applyFont="1" applyFill="1" applyBorder="1" applyAlignment="1" applyProtection="1">
      <alignment horizontal="center" vertical="center" wrapText="1"/>
    </xf>
    <xf numFmtId="0" fontId="6" fillId="0" borderId="180" xfId="24796" applyNumberFormat="1" applyFont="1" applyFill="1" applyBorder="1" applyAlignment="1" applyProtection="1">
      <alignment horizontal="center" vertical="center" wrapText="1"/>
    </xf>
    <xf numFmtId="0" fontId="8" fillId="0" borderId="162" xfId="401" applyNumberFormat="1" applyFont="1" applyFill="1" applyBorder="1" applyAlignment="1" applyProtection="1">
      <alignment horizontal="center" vertical="center" wrapText="1"/>
    </xf>
    <xf numFmtId="0" fontId="8" fillId="0" borderId="58" xfId="401" applyNumberFormat="1" applyFont="1" applyFill="1" applyBorder="1" applyAlignment="1" applyProtection="1">
      <alignment horizontal="center" vertical="center" wrapText="1"/>
    </xf>
    <xf numFmtId="0" fontId="8" fillId="0" borderId="151" xfId="401" applyNumberFormat="1" applyFont="1" applyFill="1" applyBorder="1" applyAlignment="1" applyProtection="1">
      <alignment horizontal="center" vertical="center" wrapText="1"/>
    </xf>
    <xf numFmtId="0" fontId="12" fillId="0" borderId="172" xfId="39286" applyNumberFormat="1" applyFont="1" applyFill="1" applyBorder="1" applyAlignment="1" applyProtection="1">
      <alignment horizontal="center" vertical="center" wrapText="1"/>
    </xf>
    <xf numFmtId="0" fontId="12" fillId="0" borderId="173" xfId="39286" applyNumberFormat="1" applyFont="1" applyFill="1" applyBorder="1" applyAlignment="1" applyProtection="1">
      <alignment horizontal="center" vertical="center" wrapText="1"/>
    </xf>
    <xf numFmtId="0" fontId="12" fillId="0" borderId="174" xfId="39286" applyNumberFormat="1" applyFont="1" applyFill="1" applyBorder="1" applyAlignment="1" applyProtection="1">
      <alignment horizontal="center" vertical="center" wrapText="1"/>
    </xf>
    <xf numFmtId="0" fontId="12" fillId="0" borderId="183" xfId="39286" applyNumberFormat="1" applyFont="1" applyFill="1" applyBorder="1" applyAlignment="1" applyProtection="1">
      <alignment horizontal="center" vertical="center" wrapText="1"/>
    </xf>
    <xf numFmtId="0" fontId="12" fillId="0" borderId="58" xfId="39286" applyNumberFormat="1" applyFont="1" applyFill="1" applyBorder="1" applyAlignment="1" applyProtection="1">
      <alignment horizontal="center" vertical="center" wrapText="1"/>
    </xf>
    <xf numFmtId="0" fontId="12" fillId="0" borderId="59" xfId="39286" applyNumberFormat="1" applyFont="1" applyFill="1" applyBorder="1" applyAlignment="1" applyProtection="1">
      <alignment horizontal="center" vertical="center" wrapText="1"/>
    </xf>
    <xf numFmtId="0" fontId="12" fillId="2" borderId="184" xfId="19" applyFont="1" applyFill="1" applyBorder="1" applyAlignment="1">
      <alignment horizontal="center" vertical="center" wrapText="1"/>
    </xf>
    <xf numFmtId="0" fontId="12" fillId="2" borderId="166" xfId="19" applyFont="1" applyFill="1" applyBorder="1" applyAlignment="1">
      <alignment horizontal="center" vertical="center" wrapText="1"/>
    </xf>
    <xf numFmtId="0" fontId="85" fillId="0" borderId="0" xfId="39241" applyFont="1" applyAlignment="1">
      <alignment horizontal="left" indent="3"/>
    </xf>
  </cellXfs>
  <cellStyles count="39287">
    <cellStyle name="%" xfId="1"/>
    <cellStyle name="% 2" xfId="6"/>
    <cellStyle name="% 2 2" xfId="8"/>
    <cellStyle name="% 2 2 2" xfId="9"/>
    <cellStyle name="% 2 2 2 2" xfId="10"/>
    <cellStyle name="% 2 2 2 3" xfId="11"/>
    <cellStyle name="% 2 2 3" xfId="12"/>
    <cellStyle name="% 2 3" xfId="13"/>
    <cellStyle name="% 2 3 2" xfId="14"/>
    <cellStyle name="% 2_II_02_05_1314" xfId="15"/>
    <cellStyle name="% 3" xfId="16"/>
    <cellStyle name="% 3 2" xfId="17"/>
    <cellStyle name="% 4" xfId="18"/>
    <cellStyle name="% 4 2" xfId="19"/>
    <cellStyle name="% 5" xfId="20"/>
    <cellStyle name="20% - Accent1 2" xfId="21"/>
    <cellStyle name="20% - Accent1 2 2" xfId="22"/>
    <cellStyle name="20% - Accent2 2" xfId="23"/>
    <cellStyle name="20% - Accent2 2 2" xfId="24"/>
    <cellStyle name="20% - Accent3 2" xfId="25"/>
    <cellStyle name="20% - Accent3 2 2" xfId="26"/>
    <cellStyle name="20% - Accent4 2" xfId="27"/>
    <cellStyle name="20% - Accent4 2 2" xfId="28"/>
    <cellStyle name="20% - Accent5 2" xfId="29"/>
    <cellStyle name="20% - Accent5 2 2" xfId="30"/>
    <cellStyle name="20% - Accent6 2" xfId="31"/>
    <cellStyle name="20% - Accent6 2 2" xfId="32"/>
    <cellStyle name="40% - Accent1 2" xfId="33"/>
    <cellStyle name="40% - Accent1 2 2" xfId="34"/>
    <cellStyle name="40% - Accent2 2" xfId="35"/>
    <cellStyle name="40% - Accent2 2 2" xfId="36"/>
    <cellStyle name="40% - Accent3 2" xfId="37"/>
    <cellStyle name="40% - Accent3 2 2" xfId="38"/>
    <cellStyle name="40% - Accent4 2" xfId="39"/>
    <cellStyle name="40% - Accent4 2 2" xfId="40"/>
    <cellStyle name="40% - Accent5 2" xfId="41"/>
    <cellStyle name="40% - Accent5 2 2" xfId="42"/>
    <cellStyle name="40% - Accent6 2" xfId="43"/>
    <cellStyle name="40% - Accent6 2 2" xfId="44"/>
    <cellStyle name="60% - Accent1 2" xfId="45"/>
    <cellStyle name="60% - Accent1 2 2" xfId="46"/>
    <cellStyle name="60% - Accent2 2" xfId="47"/>
    <cellStyle name="60% - Accent2 2 2" xfId="48"/>
    <cellStyle name="60% - Accent3 2" xfId="49"/>
    <cellStyle name="60% - Accent3 2 2" xfId="50"/>
    <cellStyle name="60% - Accent4 2" xfId="51"/>
    <cellStyle name="60% - Accent4 2 2" xfId="52"/>
    <cellStyle name="60% - Accent5 2" xfId="53"/>
    <cellStyle name="60% - Accent5 2 2" xfId="54"/>
    <cellStyle name="60% - Accent6 2" xfId="55"/>
    <cellStyle name="60% - Accent6 2 2" xfId="56"/>
    <cellStyle name="Accent1 2" xfId="57"/>
    <cellStyle name="Accent1 2 2" xfId="58"/>
    <cellStyle name="Accent2 2" xfId="59"/>
    <cellStyle name="Accent2 2 2" xfId="60"/>
    <cellStyle name="Accent3 2" xfId="61"/>
    <cellStyle name="Accent3 2 2" xfId="62"/>
    <cellStyle name="Accent4 2" xfId="63"/>
    <cellStyle name="Accent4 2 2" xfId="64"/>
    <cellStyle name="Accent5 2" xfId="65"/>
    <cellStyle name="Accent5 2 2" xfId="66"/>
    <cellStyle name="Accent6 2" xfId="67"/>
    <cellStyle name="Accent6 2 2" xfId="68"/>
    <cellStyle name="Bad 2" xfId="69"/>
    <cellStyle name="Bad 2 2" xfId="70"/>
    <cellStyle name="CABECALHO" xfId="4"/>
    <cellStyle name="CABECALHO 2" xfId="71"/>
    <cellStyle name="CABECALHO 2 2" xfId="72"/>
    <cellStyle name="CABECALHO 2 3" xfId="73"/>
    <cellStyle name="CABECALHO 3" xfId="74"/>
    <cellStyle name="CABECALHO 4" xfId="39286"/>
    <cellStyle name="Calculation 2" xfId="75"/>
    <cellStyle name="Calculation 2 2" xfId="76"/>
    <cellStyle name="cell" xfId="77"/>
    <cellStyle name="Check Cell 2" xfId="78"/>
    <cellStyle name="Check Cell 2 2" xfId="79"/>
    <cellStyle name="Comma 2" xfId="80"/>
    <cellStyle name="Comma 2 2" xfId="81"/>
    <cellStyle name="Comma 3" xfId="82"/>
    <cellStyle name="Comma 4" xfId="83"/>
    <cellStyle name="Comma_Sheet1" xfId="39261"/>
    <cellStyle name="Currency 2" xfId="84"/>
    <cellStyle name="Currency 2 2" xfId="85"/>
    <cellStyle name="Currency 2 3" xfId="86"/>
    <cellStyle name="Currency 3" xfId="87"/>
    <cellStyle name="DADOS" xfId="5"/>
    <cellStyle name="DADOS 2" xfId="88"/>
    <cellStyle name="DADOS 2 2" xfId="89"/>
    <cellStyle name="DetalheB" xfId="90"/>
    <cellStyle name="Estilo 1" xfId="91"/>
    <cellStyle name="Estilo 1 10" xfId="92"/>
    <cellStyle name="Estilo 1 10 2" xfId="93"/>
    <cellStyle name="Estilo 1 10 3" xfId="94"/>
    <cellStyle name="Estilo 1 10 4" xfId="95"/>
    <cellStyle name="Estilo 1 11" xfId="96"/>
    <cellStyle name="Estilo 1 11 2" xfId="97"/>
    <cellStyle name="Estilo 1 11 3" xfId="98"/>
    <cellStyle name="Estilo 1 11 4" xfId="99"/>
    <cellStyle name="Estilo 1 12" xfId="100"/>
    <cellStyle name="Estilo 1 12 2" xfId="101"/>
    <cellStyle name="Estilo 1 12 3" xfId="102"/>
    <cellStyle name="Estilo 1 12 4" xfId="103"/>
    <cellStyle name="Estilo 1 13" xfId="104"/>
    <cellStyle name="Estilo 1 13 2" xfId="105"/>
    <cellStyle name="Estilo 1 13 3" xfId="106"/>
    <cellStyle name="Estilo 1 13 4" xfId="107"/>
    <cellStyle name="Estilo 1 14" xfId="108"/>
    <cellStyle name="Estilo 1 15" xfId="109"/>
    <cellStyle name="Estilo 1 16" xfId="110"/>
    <cellStyle name="Estilo 1 17" xfId="111"/>
    <cellStyle name="Estilo 1 18" xfId="112"/>
    <cellStyle name="Estilo 1 19" xfId="113"/>
    <cellStyle name="Estilo 1 2" xfId="114"/>
    <cellStyle name="Estilo 1 2 10" xfId="115"/>
    <cellStyle name="Estilo 1 2 11" xfId="116"/>
    <cellStyle name="Estilo 1 2 12" xfId="117"/>
    <cellStyle name="Estilo 1 2 13" xfId="118"/>
    <cellStyle name="Estilo 1 2 14" xfId="119"/>
    <cellStyle name="Estilo 1 2 2" xfId="120"/>
    <cellStyle name="Estilo 1 2 2 10" xfId="121"/>
    <cellStyle name="Estilo 1 2 2 11" xfId="122"/>
    <cellStyle name="Estilo 1 2 2 12" xfId="123"/>
    <cellStyle name="Estilo 1 2 2 2" xfId="124"/>
    <cellStyle name="Estilo 1 2 2 2 2" xfId="125"/>
    <cellStyle name="Estilo 1 2 2 2 2 2" xfId="126"/>
    <cellStyle name="Estilo 1 2 2 2 2 3" xfId="127"/>
    <cellStyle name="Estilo 1 2 2 2 2 4" xfId="128"/>
    <cellStyle name="Estilo 1 2 2 2 3" xfId="129"/>
    <cellStyle name="Estilo 1 2 2 2 3 2" xfId="130"/>
    <cellStyle name="Estilo 1 2 2 2 3 3" xfId="131"/>
    <cellStyle name="Estilo 1 2 2 2 3 4" xfId="132"/>
    <cellStyle name="Estilo 1 2 2 2 4" xfId="133"/>
    <cellStyle name="Estilo 1 2 2 2 5" xfId="134"/>
    <cellStyle name="Estilo 1 2 2 2 6" xfId="135"/>
    <cellStyle name="Estilo 1 2 2 3" xfId="136"/>
    <cellStyle name="Estilo 1 2 2 3 2" xfId="137"/>
    <cellStyle name="Estilo 1 2 2 3 3" xfId="138"/>
    <cellStyle name="Estilo 1 2 2 3 4" xfId="139"/>
    <cellStyle name="Estilo 1 2 2 4" xfId="140"/>
    <cellStyle name="Estilo 1 2 2 4 2" xfId="141"/>
    <cellStyle name="Estilo 1 2 2 4 3" xfId="142"/>
    <cellStyle name="Estilo 1 2 2 4 4" xfId="143"/>
    <cellStyle name="Estilo 1 2 2 5" xfId="144"/>
    <cellStyle name="Estilo 1 2 2 5 2" xfId="145"/>
    <cellStyle name="Estilo 1 2 2 5 3" xfId="146"/>
    <cellStyle name="Estilo 1 2 2 5 4" xfId="147"/>
    <cellStyle name="Estilo 1 2 2 6" xfId="148"/>
    <cellStyle name="Estilo 1 2 2 6 2" xfId="149"/>
    <cellStyle name="Estilo 1 2 2 6 3" xfId="150"/>
    <cellStyle name="Estilo 1 2 2 6 4" xfId="151"/>
    <cellStyle name="Estilo 1 2 2 7" xfId="152"/>
    <cellStyle name="Estilo 1 2 2 7 2" xfId="153"/>
    <cellStyle name="Estilo 1 2 2 7 3" xfId="154"/>
    <cellStyle name="Estilo 1 2 2 7 4" xfId="155"/>
    <cellStyle name="Estilo 1 2 2 8" xfId="156"/>
    <cellStyle name="Estilo 1 2 2 9" xfId="157"/>
    <cellStyle name="Estilo 1 2 3" xfId="158"/>
    <cellStyle name="Estilo 1 2 3 2" xfId="159"/>
    <cellStyle name="Estilo 1 2 3 2 2" xfId="160"/>
    <cellStyle name="Estilo 1 2 3 2 3" xfId="161"/>
    <cellStyle name="Estilo 1 2 3 2 4" xfId="162"/>
    <cellStyle name="Estilo 1 2 3 3" xfId="163"/>
    <cellStyle name="Estilo 1 2 3 3 2" xfId="164"/>
    <cellStyle name="Estilo 1 2 3 3 3" xfId="165"/>
    <cellStyle name="Estilo 1 2 3 3 4" xfId="166"/>
    <cellStyle name="Estilo 1 2 3 4" xfId="167"/>
    <cellStyle name="Estilo 1 2 3 5" xfId="168"/>
    <cellStyle name="Estilo 1 2 3 6" xfId="169"/>
    <cellStyle name="Estilo 1 2 4" xfId="170"/>
    <cellStyle name="Estilo 1 2 4 2" xfId="171"/>
    <cellStyle name="Estilo 1 2 4 3" xfId="172"/>
    <cellStyle name="Estilo 1 2 4 4" xfId="173"/>
    <cellStyle name="Estilo 1 2 5" xfId="174"/>
    <cellStyle name="Estilo 1 2 5 2" xfId="175"/>
    <cellStyle name="Estilo 1 2 5 3" xfId="176"/>
    <cellStyle name="Estilo 1 2 5 4" xfId="177"/>
    <cellStyle name="Estilo 1 2 6" xfId="178"/>
    <cellStyle name="Estilo 1 2 6 2" xfId="179"/>
    <cellStyle name="Estilo 1 2 6 3" xfId="180"/>
    <cellStyle name="Estilo 1 2 6 4" xfId="181"/>
    <cellStyle name="Estilo 1 2 7" xfId="182"/>
    <cellStyle name="Estilo 1 2 7 2" xfId="183"/>
    <cellStyle name="Estilo 1 2 7 3" xfId="184"/>
    <cellStyle name="Estilo 1 2 7 4" xfId="185"/>
    <cellStyle name="Estilo 1 2 8" xfId="186"/>
    <cellStyle name="Estilo 1 2 8 2" xfId="187"/>
    <cellStyle name="Estilo 1 2 8 3" xfId="188"/>
    <cellStyle name="Estilo 1 2 8 4" xfId="189"/>
    <cellStyle name="Estilo 1 2 9" xfId="190"/>
    <cellStyle name="Estilo 1 2 9 2" xfId="191"/>
    <cellStyle name="Estilo 1 2 9 3" xfId="192"/>
    <cellStyle name="Estilo 1 2 9 4" xfId="193"/>
    <cellStyle name="Estilo 1 20" xfId="194"/>
    <cellStyle name="Estilo 1 3" xfId="195"/>
    <cellStyle name="Estilo 1 3 10" xfId="196"/>
    <cellStyle name="Estilo 1 3 11" xfId="197"/>
    <cellStyle name="Estilo 1 3 12" xfId="198"/>
    <cellStyle name="Estilo 1 3 13" xfId="199"/>
    <cellStyle name="Estilo 1 3 14" xfId="200"/>
    <cellStyle name="Estilo 1 3 2" xfId="201"/>
    <cellStyle name="Estilo 1 3 2 10" xfId="202"/>
    <cellStyle name="Estilo 1 3 2 11" xfId="203"/>
    <cellStyle name="Estilo 1 3 2 12" xfId="204"/>
    <cellStyle name="Estilo 1 3 2 2" xfId="205"/>
    <cellStyle name="Estilo 1 3 2 2 2" xfId="206"/>
    <cellStyle name="Estilo 1 3 2 2 2 2" xfId="207"/>
    <cellStyle name="Estilo 1 3 2 2 2 3" xfId="208"/>
    <cellStyle name="Estilo 1 3 2 2 2 4" xfId="209"/>
    <cellStyle name="Estilo 1 3 2 2 3" xfId="210"/>
    <cellStyle name="Estilo 1 3 2 2 3 2" xfId="211"/>
    <cellStyle name="Estilo 1 3 2 2 3 3" xfId="212"/>
    <cellStyle name="Estilo 1 3 2 2 3 4" xfId="213"/>
    <cellStyle name="Estilo 1 3 2 2 4" xfId="214"/>
    <cellStyle name="Estilo 1 3 2 2 5" xfId="215"/>
    <cellStyle name="Estilo 1 3 2 2 6" xfId="216"/>
    <cellStyle name="Estilo 1 3 2 3" xfId="217"/>
    <cellStyle name="Estilo 1 3 2 3 2" xfId="218"/>
    <cellStyle name="Estilo 1 3 2 3 3" xfId="219"/>
    <cellStyle name="Estilo 1 3 2 3 4" xfId="220"/>
    <cellStyle name="Estilo 1 3 2 4" xfId="221"/>
    <cellStyle name="Estilo 1 3 2 4 2" xfId="222"/>
    <cellStyle name="Estilo 1 3 2 4 3" xfId="223"/>
    <cellStyle name="Estilo 1 3 2 4 4" xfId="224"/>
    <cellStyle name="Estilo 1 3 2 5" xfId="225"/>
    <cellStyle name="Estilo 1 3 2 5 2" xfId="226"/>
    <cellStyle name="Estilo 1 3 2 5 3" xfId="227"/>
    <cellStyle name="Estilo 1 3 2 5 4" xfId="228"/>
    <cellStyle name="Estilo 1 3 2 6" xfId="229"/>
    <cellStyle name="Estilo 1 3 2 6 2" xfId="230"/>
    <cellStyle name="Estilo 1 3 2 6 3" xfId="231"/>
    <cellStyle name="Estilo 1 3 2 6 4" xfId="232"/>
    <cellStyle name="Estilo 1 3 2 7" xfId="233"/>
    <cellStyle name="Estilo 1 3 2 7 2" xfId="234"/>
    <cellStyle name="Estilo 1 3 2 7 3" xfId="235"/>
    <cellStyle name="Estilo 1 3 2 7 4" xfId="236"/>
    <cellStyle name="Estilo 1 3 2 8" xfId="237"/>
    <cellStyle name="Estilo 1 3 2 9" xfId="238"/>
    <cellStyle name="Estilo 1 3 3" xfId="239"/>
    <cellStyle name="Estilo 1 3 3 2" xfId="240"/>
    <cellStyle name="Estilo 1 3 3 2 2" xfId="241"/>
    <cellStyle name="Estilo 1 3 3 2 3" xfId="242"/>
    <cellStyle name="Estilo 1 3 3 2 4" xfId="243"/>
    <cellStyle name="Estilo 1 3 3 3" xfId="244"/>
    <cellStyle name="Estilo 1 3 3 3 2" xfId="245"/>
    <cellStyle name="Estilo 1 3 3 3 3" xfId="246"/>
    <cellStyle name="Estilo 1 3 3 3 4" xfId="247"/>
    <cellStyle name="Estilo 1 3 3 4" xfId="248"/>
    <cellStyle name="Estilo 1 3 3 5" xfId="249"/>
    <cellStyle name="Estilo 1 3 3 6" xfId="250"/>
    <cellStyle name="Estilo 1 3 4" xfId="251"/>
    <cellStyle name="Estilo 1 3 4 2" xfId="252"/>
    <cellStyle name="Estilo 1 3 4 3" xfId="253"/>
    <cellStyle name="Estilo 1 3 4 4" xfId="254"/>
    <cellStyle name="Estilo 1 3 5" xfId="255"/>
    <cellStyle name="Estilo 1 3 5 2" xfId="256"/>
    <cellStyle name="Estilo 1 3 5 3" xfId="257"/>
    <cellStyle name="Estilo 1 3 5 4" xfId="258"/>
    <cellStyle name="Estilo 1 3 6" xfId="259"/>
    <cellStyle name="Estilo 1 3 6 2" xfId="260"/>
    <cellStyle name="Estilo 1 3 6 3" xfId="261"/>
    <cellStyle name="Estilo 1 3 6 4" xfId="262"/>
    <cellStyle name="Estilo 1 3 7" xfId="263"/>
    <cellStyle name="Estilo 1 3 7 2" xfId="264"/>
    <cellStyle name="Estilo 1 3 7 3" xfId="265"/>
    <cellStyle name="Estilo 1 3 7 4" xfId="266"/>
    <cellStyle name="Estilo 1 3 8" xfId="267"/>
    <cellStyle name="Estilo 1 3 8 2" xfId="268"/>
    <cellStyle name="Estilo 1 3 8 3" xfId="269"/>
    <cellStyle name="Estilo 1 3 8 4" xfId="270"/>
    <cellStyle name="Estilo 1 3 9" xfId="271"/>
    <cellStyle name="Estilo 1 3 9 2" xfId="272"/>
    <cellStyle name="Estilo 1 3 9 3" xfId="273"/>
    <cellStyle name="Estilo 1 3 9 4" xfId="274"/>
    <cellStyle name="Estilo 1 4" xfId="275"/>
    <cellStyle name="Estilo 1 4 10" xfId="276"/>
    <cellStyle name="Estilo 1 4 11" xfId="277"/>
    <cellStyle name="Estilo 1 4 12" xfId="278"/>
    <cellStyle name="Estilo 1 4 2" xfId="279"/>
    <cellStyle name="Estilo 1 4 2 2" xfId="280"/>
    <cellStyle name="Estilo 1 4 2 2 2" xfId="281"/>
    <cellStyle name="Estilo 1 4 2 2 3" xfId="282"/>
    <cellStyle name="Estilo 1 4 2 2 4" xfId="283"/>
    <cellStyle name="Estilo 1 4 2 3" xfId="284"/>
    <cellStyle name="Estilo 1 4 2 3 2" xfId="285"/>
    <cellStyle name="Estilo 1 4 2 3 3" xfId="286"/>
    <cellStyle name="Estilo 1 4 2 3 4" xfId="287"/>
    <cellStyle name="Estilo 1 4 2 4" xfId="288"/>
    <cellStyle name="Estilo 1 4 2 5" xfId="289"/>
    <cellStyle name="Estilo 1 4 2 6" xfId="290"/>
    <cellStyle name="Estilo 1 4 3" xfId="291"/>
    <cellStyle name="Estilo 1 4 3 2" xfId="292"/>
    <cellStyle name="Estilo 1 4 3 3" xfId="293"/>
    <cellStyle name="Estilo 1 4 3 4" xfId="294"/>
    <cellStyle name="Estilo 1 4 4" xfId="295"/>
    <cellStyle name="Estilo 1 4 4 2" xfId="296"/>
    <cellStyle name="Estilo 1 4 4 3" xfId="297"/>
    <cellStyle name="Estilo 1 4 4 4" xfId="298"/>
    <cellStyle name="Estilo 1 4 5" xfId="299"/>
    <cellStyle name="Estilo 1 4 5 2" xfId="300"/>
    <cellStyle name="Estilo 1 4 5 3" xfId="301"/>
    <cellStyle name="Estilo 1 4 5 4" xfId="302"/>
    <cellStyle name="Estilo 1 4 6" xfId="303"/>
    <cellStyle name="Estilo 1 4 6 2" xfId="304"/>
    <cellStyle name="Estilo 1 4 6 3" xfId="305"/>
    <cellStyle name="Estilo 1 4 6 4" xfId="306"/>
    <cellStyle name="Estilo 1 4 7" xfId="307"/>
    <cellStyle name="Estilo 1 4 7 2" xfId="308"/>
    <cellStyle name="Estilo 1 4 7 3" xfId="309"/>
    <cellStyle name="Estilo 1 4 7 4" xfId="310"/>
    <cellStyle name="Estilo 1 4 8" xfId="311"/>
    <cellStyle name="Estilo 1 4 9" xfId="312"/>
    <cellStyle name="Estilo 1 5" xfId="313"/>
    <cellStyle name="Estilo 1 5 10" xfId="314"/>
    <cellStyle name="Estilo 1 5 11" xfId="315"/>
    <cellStyle name="Estilo 1 5 12" xfId="316"/>
    <cellStyle name="Estilo 1 5 2" xfId="317"/>
    <cellStyle name="Estilo 1 5 2 2" xfId="318"/>
    <cellStyle name="Estilo 1 5 2 2 2" xfId="319"/>
    <cellStyle name="Estilo 1 5 2 2 3" xfId="320"/>
    <cellStyle name="Estilo 1 5 2 2 4" xfId="321"/>
    <cellStyle name="Estilo 1 5 2 3" xfId="322"/>
    <cellStyle name="Estilo 1 5 2 3 2" xfId="323"/>
    <cellStyle name="Estilo 1 5 2 3 3" xfId="324"/>
    <cellStyle name="Estilo 1 5 2 3 4" xfId="325"/>
    <cellStyle name="Estilo 1 5 2 4" xfId="326"/>
    <cellStyle name="Estilo 1 5 2 5" xfId="327"/>
    <cellStyle name="Estilo 1 5 2 6" xfId="328"/>
    <cellStyle name="Estilo 1 5 3" xfId="329"/>
    <cellStyle name="Estilo 1 5 3 2" xfId="330"/>
    <cellStyle name="Estilo 1 5 3 3" xfId="331"/>
    <cellStyle name="Estilo 1 5 3 4" xfId="332"/>
    <cellStyle name="Estilo 1 5 4" xfId="333"/>
    <cellStyle name="Estilo 1 5 4 2" xfId="334"/>
    <cellStyle name="Estilo 1 5 4 3" xfId="335"/>
    <cellStyle name="Estilo 1 5 4 4" xfId="336"/>
    <cellStyle name="Estilo 1 5 5" xfId="337"/>
    <cellStyle name="Estilo 1 5 5 2" xfId="338"/>
    <cellStyle name="Estilo 1 5 5 3" xfId="339"/>
    <cellStyle name="Estilo 1 5 5 4" xfId="340"/>
    <cellStyle name="Estilo 1 5 6" xfId="341"/>
    <cellStyle name="Estilo 1 5 6 2" xfId="342"/>
    <cellStyle name="Estilo 1 5 6 3" xfId="343"/>
    <cellStyle name="Estilo 1 5 6 4" xfId="344"/>
    <cellStyle name="Estilo 1 5 7" xfId="345"/>
    <cellStyle name="Estilo 1 5 7 2" xfId="346"/>
    <cellStyle name="Estilo 1 5 7 3" xfId="347"/>
    <cellStyle name="Estilo 1 5 7 4" xfId="348"/>
    <cellStyle name="Estilo 1 5 8" xfId="349"/>
    <cellStyle name="Estilo 1 5 9" xfId="350"/>
    <cellStyle name="Estilo 1 6" xfId="351"/>
    <cellStyle name="Estilo 1 6 2" xfId="352"/>
    <cellStyle name="Estilo 1 6 2 2" xfId="353"/>
    <cellStyle name="Estilo 1 6 2 3" xfId="354"/>
    <cellStyle name="Estilo 1 6 2 4" xfId="355"/>
    <cellStyle name="Estilo 1 6 3" xfId="356"/>
    <cellStyle name="Estilo 1 6 3 2" xfId="357"/>
    <cellStyle name="Estilo 1 6 3 3" xfId="358"/>
    <cellStyle name="Estilo 1 6 3 4" xfId="359"/>
    <cellStyle name="Estilo 1 6 4" xfId="360"/>
    <cellStyle name="Estilo 1 6 4 2" xfId="361"/>
    <cellStyle name="Estilo 1 6 4 3" xfId="362"/>
    <cellStyle name="Estilo 1 6 4 4" xfId="363"/>
    <cellStyle name="Estilo 1 6 5" xfId="364"/>
    <cellStyle name="Estilo 1 6 5 2" xfId="365"/>
    <cellStyle name="Estilo 1 6 5 3" xfId="366"/>
    <cellStyle name="Estilo 1 6 5 4" xfId="367"/>
    <cellStyle name="Estilo 1 6 6" xfId="368"/>
    <cellStyle name="Estilo 1 6 7" xfId="369"/>
    <cellStyle name="Estilo 1 6 8" xfId="370"/>
    <cellStyle name="Estilo 1 7" xfId="371"/>
    <cellStyle name="Estilo 1 7 2" xfId="372"/>
    <cellStyle name="Estilo 1 7 3" xfId="373"/>
    <cellStyle name="Estilo 1 7 4" xfId="374"/>
    <cellStyle name="Estilo 1 8" xfId="375"/>
    <cellStyle name="Estilo 1 8 2" xfId="376"/>
    <cellStyle name="Estilo 1 8 3" xfId="377"/>
    <cellStyle name="Estilo 1 8 4" xfId="378"/>
    <cellStyle name="Estilo 1 9" xfId="379"/>
    <cellStyle name="Estilo 1 9 2" xfId="380"/>
    <cellStyle name="Estilo 1 9 3" xfId="381"/>
    <cellStyle name="Estilo 1 9 4" xfId="382"/>
    <cellStyle name="Explanatory Text 2" xfId="383"/>
    <cellStyle name="Explanatory Text 2 2" xfId="384"/>
    <cellStyle name="formula" xfId="385"/>
    <cellStyle name="Good 2" xfId="386"/>
    <cellStyle name="Good 2 2" xfId="387"/>
    <cellStyle name="Heading 1 2" xfId="388"/>
    <cellStyle name="Heading 1 2 2" xfId="389"/>
    <cellStyle name="Heading 2 2" xfId="390"/>
    <cellStyle name="Heading 2 2 2" xfId="391"/>
    <cellStyle name="Heading 3 2" xfId="392"/>
    <cellStyle name="Heading 3 2 2" xfId="393"/>
    <cellStyle name="Heading 4 2" xfId="394"/>
    <cellStyle name="Heading 4 2 2" xfId="395"/>
    <cellStyle name="Hiperligação 2" xfId="396"/>
    <cellStyle name="Hiperligação 2 2" xfId="397"/>
    <cellStyle name="Hiperligação 3" xfId="398"/>
    <cellStyle name="Hyperlink" xfId="2" builtinId="8"/>
    <cellStyle name="Hyperlink 10" xfId="399"/>
    <cellStyle name="Hyperlink 11" xfId="400"/>
    <cellStyle name="Hyperlink 12" xfId="401"/>
    <cellStyle name="Hyperlink 13" xfId="402"/>
    <cellStyle name="Hyperlink 2" xfId="403"/>
    <cellStyle name="Hyperlink 2 2" xfId="404"/>
    <cellStyle name="Hyperlink 2 2 2" xfId="405"/>
    <cellStyle name="Hyperlink 2 3" xfId="406"/>
    <cellStyle name="Hyperlink 2 4" xfId="407"/>
    <cellStyle name="Hyperlink 2 5" xfId="408"/>
    <cellStyle name="Hyperlink 3" xfId="409"/>
    <cellStyle name="Hyperlink 3 2" xfId="410"/>
    <cellStyle name="Hyperlink 4" xfId="411"/>
    <cellStyle name="Hyperlink 5" xfId="412"/>
    <cellStyle name="Hyperlink 6" xfId="413"/>
    <cellStyle name="Hyperlink 7" xfId="414"/>
    <cellStyle name="Hyperlink 8" xfId="415"/>
    <cellStyle name="Hyperlink 8 2" xfId="39275"/>
    <cellStyle name="Hyperlink 9" xfId="416"/>
    <cellStyle name="Hyperlink_Ambiente_NED" xfId="39262"/>
    <cellStyle name="Input 2" xfId="417"/>
    <cellStyle name="Input 2 2" xfId="418"/>
    <cellStyle name="level1a" xfId="419"/>
    <cellStyle name="level2" xfId="420"/>
    <cellStyle name="level3" xfId="421"/>
    <cellStyle name="Linked Cell 2" xfId="422"/>
    <cellStyle name="Moeda [0]_Cap11 b" xfId="423"/>
    <cellStyle name="Moeda_Cap11 b" xfId="424"/>
    <cellStyle name="Neutral 2" xfId="425"/>
    <cellStyle name="Neutral 2 2" xfId="426"/>
    <cellStyle name="Normal" xfId="0" builtinId="0"/>
    <cellStyle name="Normal 10" xfId="427"/>
    <cellStyle name="Normal 10 10" xfId="428"/>
    <cellStyle name="Normal 10 10 10" xfId="429"/>
    <cellStyle name="Normal 10 10 10 2" xfId="430"/>
    <cellStyle name="Normal 10 10 10 3" xfId="431"/>
    <cellStyle name="Normal 10 10 10 4" xfId="432"/>
    <cellStyle name="Normal 10 10 11" xfId="433"/>
    <cellStyle name="Normal 10 10 11 2" xfId="434"/>
    <cellStyle name="Normal 10 10 11 3" xfId="435"/>
    <cellStyle name="Normal 10 10 11 4" xfId="436"/>
    <cellStyle name="Normal 10 10 12" xfId="437"/>
    <cellStyle name="Normal 10 10 12 2" xfId="438"/>
    <cellStyle name="Normal 10 10 12 3" xfId="439"/>
    <cellStyle name="Normal 10 10 12 4" xfId="440"/>
    <cellStyle name="Normal 10 10 13" xfId="441"/>
    <cellStyle name="Normal 10 10 13 2" xfId="442"/>
    <cellStyle name="Normal 10 10 13 3" xfId="443"/>
    <cellStyle name="Normal 10 10 13 4" xfId="444"/>
    <cellStyle name="Normal 10 10 14" xfId="445"/>
    <cellStyle name="Normal 10 10 15" xfId="446"/>
    <cellStyle name="Normal 10 10 16" xfId="447"/>
    <cellStyle name="Normal 10 10 17" xfId="448"/>
    <cellStyle name="Normal 10 10 18" xfId="449"/>
    <cellStyle name="Normal 10 10 19" xfId="450"/>
    <cellStyle name="Normal 10 10 2" xfId="451"/>
    <cellStyle name="Normal 10 10 2 10" xfId="452"/>
    <cellStyle name="Normal 10 10 2 11" xfId="453"/>
    <cellStyle name="Normal 10 10 2 12" xfId="454"/>
    <cellStyle name="Normal 10 10 2 13" xfId="455"/>
    <cellStyle name="Normal 10 10 2 14" xfId="456"/>
    <cellStyle name="Normal 10 10 2 2" xfId="457"/>
    <cellStyle name="Normal 10 10 2 2 10" xfId="458"/>
    <cellStyle name="Normal 10 10 2 2 11" xfId="459"/>
    <cellStyle name="Normal 10 10 2 2 12" xfId="460"/>
    <cellStyle name="Normal 10 10 2 2 2" xfId="461"/>
    <cellStyle name="Normal 10 10 2 2 2 2" xfId="462"/>
    <cellStyle name="Normal 10 10 2 2 2 2 2" xfId="463"/>
    <cellStyle name="Normal 10 10 2 2 2 2 3" xfId="464"/>
    <cellStyle name="Normal 10 10 2 2 2 2 4" xfId="465"/>
    <cellStyle name="Normal 10 10 2 2 2 3" xfId="466"/>
    <cellStyle name="Normal 10 10 2 2 2 3 2" xfId="467"/>
    <cellStyle name="Normal 10 10 2 2 2 3 3" xfId="468"/>
    <cellStyle name="Normal 10 10 2 2 2 3 4" xfId="469"/>
    <cellStyle name="Normal 10 10 2 2 2 4" xfId="470"/>
    <cellStyle name="Normal 10 10 2 2 2 5" xfId="471"/>
    <cellStyle name="Normal 10 10 2 2 2 6" xfId="472"/>
    <cellStyle name="Normal 10 10 2 2 3" xfId="473"/>
    <cellStyle name="Normal 10 10 2 2 3 2" xfId="474"/>
    <cellStyle name="Normal 10 10 2 2 3 3" xfId="475"/>
    <cellStyle name="Normal 10 10 2 2 3 4" xfId="476"/>
    <cellStyle name="Normal 10 10 2 2 4" xfId="477"/>
    <cellStyle name="Normal 10 10 2 2 4 2" xfId="478"/>
    <cellStyle name="Normal 10 10 2 2 4 3" xfId="479"/>
    <cellStyle name="Normal 10 10 2 2 4 4" xfId="480"/>
    <cellStyle name="Normal 10 10 2 2 5" xfId="481"/>
    <cellStyle name="Normal 10 10 2 2 5 2" xfId="482"/>
    <cellStyle name="Normal 10 10 2 2 5 3" xfId="483"/>
    <cellStyle name="Normal 10 10 2 2 5 4" xfId="484"/>
    <cellStyle name="Normal 10 10 2 2 6" xfId="485"/>
    <cellStyle name="Normal 10 10 2 2 6 2" xfId="486"/>
    <cellStyle name="Normal 10 10 2 2 6 3" xfId="487"/>
    <cellStyle name="Normal 10 10 2 2 6 4" xfId="488"/>
    <cellStyle name="Normal 10 10 2 2 7" xfId="489"/>
    <cellStyle name="Normal 10 10 2 2 7 2" xfId="490"/>
    <cellStyle name="Normal 10 10 2 2 7 3" xfId="491"/>
    <cellStyle name="Normal 10 10 2 2 7 4" xfId="492"/>
    <cellStyle name="Normal 10 10 2 2 8" xfId="493"/>
    <cellStyle name="Normal 10 10 2 2 9" xfId="494"/>
    <cellStyle name="Normal 10 10 2 3" xfId="495"/>
    <cellStyle name="Normal 10 10 2 3 2" xfId="496"/>
    <cellStyle name="Normal 10 10 2 3 2 2" xfId="497"/>
    <cellStyle name="Normal 10 10 2 3 2 3" xfId="498"/>
    <cellStyle name="Normal 10 10 2 3 2 4" xfId="499"/>
    <cellStyle name="Normal 10 10 2 3 3" xfId="500"/>
    <cellStyle name="Normal 10 10 2 3 3 2" xfId="501"/>
    <cellStyle name="Normal 10 10 2 3 3 3" xfId="502"/>
    <cellStyle name="Normal 10 10 2 3 3 4" xfId="503"/>
    <cellStyle name="Normal 10 10 2 3 4" xfId="504"/>
    <cellStyle name="Normal 10 10 2 3 5" xfId="505"/>
    <cellStyle name="Normal 10 10 2 3 6" xfId="506"/>
    <cellStyle name="Normal 10 10 2 4" xfId="507"/>
    <cellStyle name="Normal 10 10 2 4 2" xfId="508"/>
    <cellStyle name="Normal 10 10 2 4 3" xfId="509"/>
    <cellStyle name="Normal 10 10 2 4 4" xfId="510"/>
    <cellStyle name="Normal 10 10 2 5" xfId="511"/>
    <cellStyle name="Normal 10 10 2 5 2" xfId="512"/>
    <cellStyle name="Normal 10 10 2 5 3" xfId="513"/>
    <cellStyle name="Normal 10 10 2 5 4" xfId="514"/>
    <cellStyle name="Normal 10 10 2 6" xfId="515"/>
    <cellStyle name="Normal 10 10 2 6 2" xfId="516"/>
    <cellStyle name="Normal 10 10 2 6 3" xfId="517"/>
    <cellStyle name="Normal 10 10 2 6 4" xfId="518"/>
    <cellStyle name="Normal 10 10 2 7" xfId="519"/>
    <cellStyle name="Normal 10 10 2 7 2" xfId="520"/>
    <cellStyle name="Normal 10 10 2 7 3" xfId="521"/>
    <cellStyle name="Normal 10 10 2 7 4" xfId="522"/>
    <cellStyle name="Normal 10 10 2 8" xfId="523"/>
    <cellStyle name="Normal 10 10 2 8 2" xfId="524"/>
    <cellStyle name="Normal 10 10 2 8 3" xfId="525"/>
    <cellStyle name="Normal 10 10 2 8 4" xfId="526"/>
    <cellStyle name="Normal 10 10 2 9" xfId="527"/>
    <cellStyle name="Normal 10 10 2 9 2" xfId="528"/>
    <cellStyle name="Normal 10 10 2 9 3" xfId="529"/>
    <cellStyle name="Normal 10 10 2 9 4" xfId="530"/>
    <cellStyle name="Normal 10 10 20" xfId="531"/>
    <cellStyle name="Normal 10 10 21" xfId="532"/>
    <cellStyle name="Normal 10 10 3" xfId="533"/>
    <cellStyle name="Normal 10 10 3 10" xfId="534"/>
    <cellStyle name="Normal 10 10 3 11" xfId="535"/>
    <cellStyle name="Normal 10 10 3 12" xfId="536"/>
    <cellStyle name="Normal 10 10 3 13" xfId="537"/>
    <cellStyle name="Normal 10 10 3 14" xfId="538"/>
    <cellStyle name="Normal 10 10 3 2" xfId="539"/>
    <cellStyle name="Normal 10 10 3 2 10" xfId="540"/>
    <cellStyle name="Normal 10 10 3 2 11" xfId="541"/>
    <cellStyle name="Normal 10 10 3 2 12" xfId="542"/>
    <cellStyle name="Normal 10 10 3 2 2" xfId="543"/>
    <cellStyle name="Normal 10 10 3 2 2 2" xfId="544"/>
    <cellStyle name="Normal 10 10 3 2 2 2 2" xfId="545"/>
    <cellStyle name="Normal 10 10 3 2 2 2 3" xfId="546"/>
    <cellStyle name="Normal 10 10 3 2 2 2 4" xfId="547"/>
    <cellStyle name="Normal 10 10 3 2 2 3" xfId="548"/>
    <cellStyle name="Normal 10 10 3 2 2 3 2" xfId="549"/>
    <cellStyle name="Normal 10 10 3 2 2 3 3" xfId="550"/>
    <cellStyle name="Normal 10 10 3 2 2 3 4" xfId="551"/>
    <cellStyle name="Normal 10 10 3 2 2 4" xfId="552"/>
    <cellStyle name="Normal 10 10 3 2 2 5" xfId="553"/>
    <cellStyle name="Normal 10 10 3 2 2 6" xfId="554"/>
    <cellStyle name="Normal 10 10 3 2 3" xfId="555"/>
    <cellStyle name="Normal 10 10 3 2 3 2" xfId="556"/>
    <cellStyle name="Normal 10 10 3 2 3 3" xfId="557"/>
    <cellStyle name="Normal 10 10 3 2 3 4" xfId="558"/>
    <cellStyle name="Normal 10 10 3 2 4" xfId="559"/>
    <cellStyle name="Normal 10 10 3 2 4 2" xfId="560"/>
    <cellStyle name="Normal 10 10 3 2 4 3" xfId="561"/>
    <cellStyle name="Normal 10 10 3 2 4 4" xfId="562"/>
    <cellStyle name="Normal 10 10 3 2 5" xfId="563"/>
    <cellStyle name="Normal 10 10 3 2 5 2" xfId="564"/>
    <cellStyle name="Normal 10 10 3 2 5 3" xfId="565"/>
    <cellStyle name="Normal 10 10 3 2 5 4" xfId="566"/>
    <cellStyle name="Normal 10 10 3 2 6" xfId="567"/>
    <cellStyle name="Normal 10 10 3 2 6 2" xfId="568"/>
    <cellStyle name="Normal 10 10 3 2 6 3" xfId="569"/>
    <cellStyle name="Normal 10 10 3 2 6 4" xfId="570"/>
    <cellStyle name="Normal 10 10 3 2 7" xfId="571"/>
    <cellStyle name="Normal 10 10 3 2 7 2" xfId="572"/>
    <cellStyle name="Normal 10 10 3 2 7 3" xfId="573"/>
    <cellStyle name="Normal 10 10 3 2 7 4" xfId="574"/>
    <cellStyle name="Normal 10 10 3 2 8" xfId="575"/>
    <cellStyle name="Normal 10 10 3 2 9" xfId="576"/>
    <cellStyle name="Normal 10 10 3 3" xfId="577"/>
    <cellStyle name="Normal 10 10 3 3 2" xfId="578"/>
    <cellStyle name="Normal 10 10 3 3 2 2" xfId="579"/>
    <cellStyle name="Normal 10 10 3 3 2 3" xfId="580"/>
    <cellStyle name="Normal 10 10 3 3 2 4" xfId="581"/>
    <cellStyle name="Normal 10 10 3 3 3" xfId="582"/>
    <cellStyle name="Normal 10 10 3 3 3 2" xfId="583"/>
    <cellStyle name="Normal 10 10 3 3 3 3" xfId="584"/>
    <cellStyle name="Normal 10 10 3 3 3 4" xfId="585"/>
    <cellStyle name="Normal 10 10 3 3 4" xfId="586"/>
    <cellStyle name="Normal 10 10 3 3 5" xfId="587"/>
    <cellStyle name="Normal 10 10 3 3 6" xfId="588"/>
    <cellStyle name="Normal 10 10 3 4" xfId="589"/>
    <cellStyle name="Normal 10 10 3 4 2" xfId="590"/>
    <cellStyle name="Normal 10 10 3 4 3" xfId="591"/>
    <cellStyle name="Normal 10 10 3 4 4" xfId="592"/>
    <cellStyle name="Normal 10 10 3 5" xfId="593"/>
    <cellStyle name="Normal 10 10 3 5 2" xfId="594"/>
    <cellStyle name="Normal 10 10 3 5 3" xfId="595"/>
    <cellStyle name="Normal 10 10 3 5 4" xfId="596"/>
    <cellStyle name="Normal 10 10 3 6" xfId="597"/>
    <cellStyle name="Normal 10 10 3 6 2" xfId="598"/>
    <cellStyle name="Normal 10 10 3 6 3" xfId="599"/>
    <cellStyle name="Normal 10 10 3 6 4" xfId="600"/>
    <cellStyle name="Normal 10 10 3 7" xfId="601"/>
    <cellStyle name="Normal 10 10 3 7 2" xfId="602"/>
    <cellStyle name="Normal 10 10 3 7 3" xfId="603"/>
    <cellStyle name="Normal 10 10 3 7 4" xfId="604"/>
    <cellStyle name="Normal 10 10 3 8" xfId="605"/>
    <cellStyle name="Normal 10 10 3 8 2" xfId="606"/>
    <cellStyle name="Normal 10 10 3 8 3" xfId="607"/>
    <cellStyle name="Normal 10 10 3 8 4" xfId="608"/>
    <cellStyle name="Normal 10 10 3 9" xfId="609"/>
    <cellStyle name="Normal 10 10 3 9 2" xfId="610"/>
    <cellStyle name="Normal 10 10 3 9 3" xfId="611"/>
    <cellStyle name="Normal 10 10 3 9 4" xfId="612"/>
    <cellStyle name="Normal 10 10 4" xfId="613"/>
    <cellStyle name="Normal 10 10 4 10" xfId="614"/>
    <cellStyle name="Normal 10 10 4 11" xfId="615"/>
    <cellStyle name="Normal 10 10 4 12" xfId="616"/>
    <cellStyle name="Normal 10 10 4 2" xfId="617"/>
    <cellStyle name="Normal 10 10 4 2 2" xfId="618"/>
    <cellStyle name="Normal 10 10 4 2 2 2" xfId="619"/>
    <cellStyle name="Normal 10 10 4 2 2 3" xfId="620"/>
    <cellStyle name="Normal 10 10 4 2 2 4" xfId="621"/>
    <cellStyle name="Normal 10 10 4 2 3" xfId="622"/>
    <cellStyle name="Normal 10 10 4 2 3 2" xfId="623"/>
    <cellStyle name="Normal 10 10 4 2 3 3" xfId="624"/>
    <cellStyle name="Normal 10 10 4 2 3 4" xfId="625"/>
    <cellStyle name="Normal 10 10 4 2 4" xfId="626"/>
    <cellStyle name="Normal 10 10 4 2 5" xfId="627"/>
    <cellStyle name="Normal 10 10 4 2 6" xfId="628"/>
    <cellStyle name="Normal 10 10 4 3" xfId="629"/>
    <cellStyle name="Normal 10 10 4 3 2" xfId="630"/>
    <cellStyle name="Normal 10 10 4 3 3" xfId="631"/>
    <cellStyle name="Normal 10 10 4 3 4" xfId="632"/>
    <cellStyle name="Normal 10 10 4 4" xfId="633"/>
    <cellStyle name="Normal 10 10 4 4 2" xfId="634"/>
    <cellStyle name="Normal 10 10 4 4 3" xfId="635"/>
    <cellStyle name="Normal 10 10 4 4 4" xfId="636"/>
    <cellStyle name="Normal 10 10 4 5" xfId="637"/>
    <cellStyle name="Normal 10 10 4 5 2" xfId="638"/>
    <cellStyle name="Normal 10 10 4 5 3" xfId="639"/>
    <cellStyle name="Normal 10 10 4 5 4" xfId="640"/>
    <cellStyle name="Normal 10 10 4 6" xfId="641"/>
    <cellStyle name="Normal 10 10 4 6 2" xfId="642"/>
    <cellStyle name="Normal 10 10 4 6 3" xfId="643"/>
    <cellStyle name="Normal 10 10 4 6 4" xfId="644"/>
    <cellStyle name="Normal 10 10 4 7" xfId="645"/>
    <cellStyle name="Normal 10 10 4 7 2" xfId="646"/>
    <cellStyle name="Normal 10 10 4 7 3" xfId="647"/>
    <cellStyle name="Normal 10 10 4 7 4" xfId="648"/>
    <cellStyle name="Normal 10 10 4 8" xfId="649"/>
    <cellStyle name="Normal 10 10 4 9" xfId="650"/>
    <cellStyle name="Normal 10 10 5" xfId="651"/>
    <cellStyle name="Normal 10 10 5 10" xfId="652"/>
    <cellStyle name="Normal 10 10 5 11" xfId="653"/>
    <cellStyle name="Normal 10 10 5 12" xfId="654"/>
    <cellStyle name="Normal 10 10 5 2" xfId="655"/>
    <cellStyle name="Normal 10 10 5 2 2" xfId="656"/>
    <cellStyle name="Normal 10 10 5 2 2 2" xfId="657"/>
    <cellStyle name="Normal 10 10 5 2 2 3" xfId="658"/>
    <cellStyle name="Normal 10 10 5 2 2 4" xfId="659"/>
    <cellStyle name="Normal 10 10 5 2 3" xfId="660"/>
    <cellStyle name="Normal 10 10 5 2 3 2" xfId="661"/>
    <cellStyle name="Normal 10 10 5 2 3 3" xfId="662"/>
    <cellStyle name="Normal 10 10 5 2 3 4" xfId="663"/>
    <cellStyle name="Normal 10 10 5 2 4" xfId="664"/>
    <cellStyle name="Normal 10 10 5 2 5" xfId="665"/>
    <cellStyle name="Normal 10 10 5 2 6" xfId="666"/>
    <cellStyle name="Normal 10 10 5 3" xfId="667"/>
    <cellStyle name="Normal 10 10 5 3 2" xfId="668"/>
    <cellStyle name="Normal 10 10 5 3 3" xfId="669"/>
    <cellStyle name="Normal 10 10 5 3 4" xfId="670"/>
    <cellStyle name="Normal 10 10 5 4" xfId="671"/>
    <cellStyle name="Normal 10 10 5 4 2" xfId="672"/>
    <cellStyle name="Normal 10 10 5 4 3" xfId="673"/>
    <cellStyle name="Normal 10 10 5 4 4" xfId="674"/>
    <cellStyle name="Normal 10 10 5 5" xfId="675"/>
    <cellStyle name="Normal 10 10 5 5 2" xfId="676"/>
    <cellStyle name="Normal 10 10 5 5 3" xfId="677"/>
    <cellStyle name="Normal 10 10 5 5 4" xfId="678"/>
    <cellStyle name="Normal 10 10 5 6" xfId="679"/>
    <cellStyle name="Normal 10 10 5 6 2" xfId="680"/>
    <cellStyle name="Normal 10 10 5 6 3" xfId="681"/>
    <cellStyle name="Normal 10 10 5 6 4" xfId="682"/>
    <cellStyle name="Normal 10 10 5 7" xfId="683"/>
    <cellStyle name="Normal 10 10 5 7 2" xfId="684"/>
    <cellStyle name="Normal 10 10 5 7 3" xfId="685"/>
    <cellStyle name="Normal 10 10 5 7 4" xfId="686"/>
    <cellStyle name="Normal 10 10 5 8" xfId="687"/>
    <cellStyle name="Normal 10 10 5 9" xfId="688"/>
    <cellStyle name="Normal 10 10 6" xfId="689"/>
    <cellStyle name="Normal 10 10 6 2" xfId="690"/>
    <cellStyle name="Normal 10 10 6 2 2" xfId="691"/>
    <cellStyle name="Normal 10 10 6 2 3" xfId="692"/>
    <cellStyle name="Normal 10 10 6 2 4" xfId="693"/>
    <cellStyle name="Normal 10 10 6 3" xfId="694"/>
    <cellStyle name="Normal 10 10 6 3 2" xfId="695"/>
    <cellStyle name="Normal 10 10 6 3 3" xfId="696"/>
    <cellStyle name="Normal 10 10 6 3 4" xfId="697"/>
    <cellStyle name="Normal 10 10 6 4" xfId="698"/>
    <cellStyle name="Normal 10 10 6 4 2" xfId="699"/>
    <cellStyle name="Normal 10 10 6 4 3" xfId="700"/>
    <cellStyle name="Normal 10 10 6 4 4" xfId="701"/>
    <cellStyle name="Normal 10 10 6 5" xfId="702"/>
    <cellStyle name="Normal 10 10 6 5 2" xfId="703"/>
    <cellStyle name="Normal 10 10 6 5 3" xfId="704"/>
    <cellStyle name="Normal 10 10 6 5 4" xfId="705"/>
    <cellStyle name="Normal 10 10 6 6" xfId="706"/>
    <cellStyle name="Normal 10 10 6 7" xfId="707"/>
    <cellStyle name="Normal 10 10 6 8" xfId="708"/>
    <cellStyle name="Normal 10 10 7" xfId="709"/>
    <cellStyle name="Normal 10 10 7 2" xfId="710"/>
    <cellStyle name="Normal 10 10 7 3" xfId="711"/>
    <cellStyle name="Normal 10 10 7 4" xfId="712"/>
    <cellStyle name="Normal 10 10 8" xfId="713"/>
    <cellStyle name="Normal 10 10 8 2" xfId="714"/>
    <cellStyle name="Normal 10 10 8 3" xfId="715"/>
    <cellStyle name="Normal 10 10 8 4" xfId="716"/>
    <cellStyle name="Normal 10 10 9" xfId="717"/>
    <cellStyle name="Normal 10 10 9 2" xfId="718"/>
    <cellStyle name="Normal 10 10 9 3" xfId="719"/>
    <cellStyle name="Normal 10 10 9 4" xfId="720"/>
    <cellStyle name="Normal 10 11" xfId="721"/>
    <cellStyle name="Normal 10 11 10" xfId="722"/>
    <cellStyle name="Normal 10 11 10 2" xfId="723"/>
    <cellStyle name="Normal 10 11 10 3" xfId="724"/>
    <cellStyle name="Normal 10 11 10 4" xfId="725"/>
    <cellStyle name="Normal 10 11 11" xfId="726"/>
    <cellStyle name="Normal 10 11 11 2" xfId="727"/>
    <cellStyle name="Normal 10 11 11 3" xfId="728"/>
    <cellStyle name="Normal 10 11 11 4" xfId="729"/>
    <cellStyle name="Normal 10 11 12" xfId="730"/>
    <cellStyle name="Normal 10 11 12 2" xfId="731"/>
    <cellStyle name="Normal 10 11 12 3" xfId="732"/>
    <cellStyle name="Normal 10 11 12 4" xfId="733"/>
    <cellStyle name="Normal 10 11 13" xfId="734"/>
    <cellStyle name="Normal 10 11 13 2" xfId="735"/>
    <cellStyle name="Normal 10 11 13 3" xfId="736"/>
    <cellStyle name="Normal 10 11 13 4" xfId="737"/>
    <cellStyle name="Normal 10 11 14" xfId="738"/>
    <cellStyle name="Normal 10 11 15" xfId="739"/>
    <cellStyle name="Normal 10 11 16" xfId="740"/>
    <cellStyle name="Normal 10 11 17" xfId="741"/>
    <cellStyle name="Normal 10 11 18" xfId="742"/>
    <cellStyle name="Normal 10 11 2" xfId="743"/>
    <cellStyle name="Normal 10 11 2 10" xfId="744"/>
    <cellStyle name="Normal 10 11 2 11" xfId="745"/>
    <cellStyle name="Normal 10 11 2 12" xfId="746"/>
    <cellStyle name="Normal 10 11 2 13" xfId="747"/>
    <cellStyle name="Normal 10 11 2 14" xfId="748"/>
    <cellStyle name="Normal 10 11 2 2" xfId="749"/>
    <cellStyle name="Normal 10 11 2 2 10" xfId="750"/>
    <cellStyle name="Normal 10 11 2 2 11" xfId="751"/>
    <cellStyle name="Normal 10 11 2 2 12" xfId="752"/>
    <cellStyle name="Normal 10 11 2 2 2" xfId="753"/>
    <cellStyle name="Normal 10 11 2 2 2 2" xfId="754"/>
    <cellStyle name="Normal 10 11 2 2 2 2 2" xfId="755"/>
    <cellStyle name="Normal 10 11 2 2 2 2 3" xfId="756"/>
    <cellStyle name="Normal 10 11 2 2 2 2 4" xfId="757"/>
    <cellStyle name="Normal 10 11 2 2 2 3" xfId="758"/>
    <cellStyle name="Normal 10 11 2 2 2 3 2" xfId="759"/>
    <cellStyle name="Normal 10 11 2 2 2 3 3" xfId="760"/>
    <cellStyle name="Normal 10 11 2 2 2 3 4" xfId="761"/>
    <cellStyle name="Normal 10 11 2 2 2 4" xfId="762"/>
    <cellStyle name="Normal 10 11 2 2 2 5" xfId="763"/>
    <cellStyle name="Normal 10 11 2 2 2 6" xfId="764"/>
    <cellStyle name="Normal 10 11 2 2 3" xfId="765"/>
    <cellStyle name="Normal 10 11 2 2 3 2" xfId="766"/>
    <cellStyle name="Normal 10 11 2 2 3 3" xfId="767"/>
    <cellStyle name="Normal 10 11 2 2 3 4" xfId="768"/>
    <cellStyle name="Normal 10 11 2 2 4" xfId="769"/>
    <cellStyle name="Normal 10 11 2 2 4 2" xfId="770"/>
    <cellStyle name="Normal 10 11 2 2 4 3" xfId="771"/>
    <cellStyle name="Normal 10 11 2 2 4 4" xfId="772"/>
    <cellStyle name="Normal 10 11 2 2 5" xfId="773"/>
    <cellStyle name="Normal 10 11 2 2 5 2" xfId="774"/>
    <cellStyle name="Normal 10 11 2 2 5 3" xfId="775"/>
    <cellStyle name="Normal 10 11 2 2 5 4" xfId="776"/>
    <cellStyle name="Normal 10 11 2 2 6" xfId="777"/>
    <cellStyle name="Normal 10 11 2 2 6 2" xfId="778"/>
    <cellStyle name="Normal 10 11 2 2 6 3" xfId="779"/>
    <cellStyle name="Normal 10 11 2 2 6 4" xfId="780"/>
    <cellStyle name="Normal 10 11 2 2 7" xfId="781"/>
    <cellStyle name="Normal 10 11 2 2 7 2" xfId="782"/>
    <cellStyle name="Normal 10 11 2 2 7 3" xfId="783"/>
    <cellStyle name="Normal 10 11 2 2 7 4" xfId="784"/>
    <cellStyle name="Normal 10 11 2 2 8" xfId="785"/>
    <cellStyle name="Normal 10 11 2 2 9" xfId="786"/>
    <cellStyle name="Normal 10 11 2 3" xfId="787"/>
    <cellStyle name="Normal 10 11 2 3 2" xfId="788"/>
    <cellStyle name="Normal 10 11 2 3 2 2" xfId="789"/>
    <cellStyle name="Normal 10 11 2 3 2 3" xfId="790"/>
    <cellStyle name="Normal 10 11 2 3 2 4" xfId="791"/>
    <cellStyle name="Normal 10 11 2 3 3" xfId="792"/>
    <cellStyle name="Normal 10 11 2 3 3 2" xfId="793"/>
    <cellStyle name="Normal 10 11 2 3 3 3" xfId="794"/>
    <cellStyle name="Normal 10 11 2 3 3 4" xfId="795"/>
    <cellStyle name="Normal 10 11 2 3 4" xfId="796"/>
    <cellStyle name="Normal 10 11 2 3 5" xfId="797"/>
    <cellStyle name="Normal 10 11 2 3 6" xfId="798"/>
    <cellStyle name="Normal 10 11 2 4" xfId="799"/>
    <cellStyle name="Normal 10 11 2 4 2" xfId="800"/>
    <cellStyle name="Normal 10 11 2 4 3" xfId="801"/>
    <cellStyle name="Normal 10 11 2 4 4" xfId="802"/>
    <cellStyle name="Normal 10 11 2 5" xfId="803"/>
    <cellStyle name="Normal 10 11 2 5 2" xfId="804"/>
    <cellStyle name="Normal 10 11 2 5 3" xfId="805"/>
    <cellStyle name="Normal 10 11 2 5 4" xfId="806"/>
    <cellStyle name="Normal 10 11 2 6" xfId="807"/>
    <cellStyle name="Normal 10 11 2 6 2" xfId="808"/>
    <cellStyle name="Normal 10 11 2 6 3" xfId="809"/>
    <cellStyle name="Normal 10 11 2 6 4" xfId="810"/>
    <cellStyle name="Normal 10 11 2 7" xfId="811"/>
    <cellStyle name="Normal 10 11 2 7 2" xfId="812"/>
    <cellStyle name="Normal 10 11 2 7 3" xfId="813"/>
    <cellStyle name="Normal 10 11 2 7 4" xfId="814"/>
    <cellStyle name="Normal 10 11 2 8" xfId="815"/>
    <cellStyle name="Normal 10 11 2 8 2" xfId="816"/>
    <cellStyle name="Normal 10 11 2 8 3" xfId="817"/>
    <cellStyle name="Normal 10 11 2 8 4" xfId="818"/>
    <cellStyle name="Normal 10 11 2 9" xfId="819"/>
    <cellStyle name="Normal 10 11 2 9 2" xfId="820"/>
    <cellStyle name="Normal 10 11 2 9 3" xfId="821"/>
    <cellStyle name="Normal 10 11 2 9 4" xfId="822"/>
    <cellStyle name="Normal 10 11 3" xfId="823"/>
    <cellStyle name="Normal 10 11 3 10" xfId="824"/>
    <cellStyle name="Normal 10 11 3 11" xfId="825"/>
    <cellStyle name="Normal 10 11 3 12" xfId="826"/>
    <cellStyle name="Normal 10 11 3 13" xfId="827"/>
    <cellStyle name="Normal 10 11 3 14" xfId="828"/>
    <cellStyle name="Normal 10 11 3 2" xfId="829"/>
    <cellStyle name="Normal 10 11 3 2 10" xfId="830"/>
    <cellStyle name="Normal 10 11 3 2 11" xfId="831"/>
    <cellStyle name="Normal 10 11 3 2 12" xfId="832"/>
    <cellStyle name="Normal 10 11 3 2 2" xfId="833"/>
    <cellStyle name="Normal 10 11 3 2 2 2" xfId="834"/>
    <cellStyle name="Normal 10 11 3 2 2 2 2" xfId="835"/>
    <cellStyle name="Normal 10 11 3 2 2 2 3" xfId="836"/>
    <cellStyle name="Normal 10 11 3 2 2 2 4" xfId="837"/>
    <cellStyle name="Normal 10 11 3 2 2 3" xfId="838"/>
    <cellStyle name="Normal 10 11 3 2 2 3 2" xfId="839"/>
    <cellStyle name="Normal 10 11 3 2 2 3 3" xfId="840"/>
    <cellStyle name="Normal 10 11 3 2 2 3 4" xfId="841"/>
    <cellStyle name="Normal 10 11 3 2 2 4" xfId="842"/>
    <cellStyle name="Normal 10 11 3 2 2 5" xfId="843"/>
    <cellStyle name="Normal 10 11 3 2 2 6" xfId="844"/>
    <cellStyle name="Normal 10 11 3 2 3" xfId="845"/>
    <cellStyle name="Normal 10 11 3 2 3 2" xfId="846"/>
    <cellStyle name="Normal 10 11 3 2 3 3" xfId="847"/>
    <cellStyle name="Normal 10 11 3 2 3 4" xfId="848"/>
    <cellStyle name="Normal 10 11 3 2 4" xfId="849"/>
    <cellStyle name="Normal 10 11 3 2 4 2" xfId="850"/>
    <cellStyle name="Normal 10 11 3 2 4 3" xfId="851"/>
    <cellStyle name="Normal 10 11 3 2 4 4" xfId="852"/>
    <cellStyle name="Normal 10 11 3 2 5" xfId="853"/>
    <cellStyle name="Normal 10 11 3 2 5 2" xfId="854"/>
    <cellStyle name="Normal 10 11 3 2 5 3" xfId="855"/>
    <cellStyle name="Normal 10 11 3 2 5 4" xfId="856"/>
    <cellStyle name="Normal 10 11 3 2 6" xfId="857"/>
    <cellStyle name="Normal 10 11 3 2 6 2" xfId="858"/>
    <cellStyle name="Normal 10 11 3 2 6 3" xfId="859"/>
    <cellStyle name="Normal 10 11 3 2 6 4" xfId="860"/>
    <cellStyle name="Normal 10 11 3 2 7" xfId="861"/>
    <cellStyle name="Normal 10 11 3 2 7 2" xfId="862"/>
    <cellStyle name="Normal 10 11 3 2 7 3" xfId="863"/>
    <cellStyle name="Normal 10 11 3 2 7 4" xfId="864"/>
    <cellStyle name="Normal 10 11 3 2 8" xfId="865"/>
    <cellStyle name="Normal 10 11 3 2 9" xfId="866"/>
    <cellStyle name="Normal 10 11 3 3" xfId="867"/>
    <cellStyle name="Normal 10 11 3 3 2" xfId="868"/>
    <cellStyle name="Normal 10 11 3 3 2 2" xfId="869"/>
    <cellStyle name="Normal 10 11 3 3 2 3" xfId="870"/>
    <cellStyle name="Normal 10 11 3 3 2 4" xfId="871"/>
    <cellStyle name="Normal 10 11 3 3 3" xfId="872"/>
    <cellStyle name="Normal 10 11 3 3 3 2" xfId="873"/>
    <cellStyle name="Normal 10 11 3 3 3 3" xfId="874"/>
    <cellStyle name="Normal 10 11 3 3 3 4" xfId="875"/>
    <cellStyle name="Normal 10 11 3 3 4" xfId="876"/>
    <cellStyle name="Normal 10 11 3 3 5" xfId="877"/>
    <cellStyle name="Normal 10 11 3 3 6" xfId="878"/>
    <cellStyle name="Normal 10 11 3 4" xfId="879"/>
    <cellStyle name="Normal 10 11 3 4 2" xfId="880"/>
    <cellStyle name="Normal 10 11 3 4 3" xfId="881"/>
    <cellStyle name="Normal 10 11 3 4 4" xfId="882"/>
    <cellStyle name="Normal 10 11 3 5" xfId="883"/>
    <cellStyle name="Normal 10 11 3 5 2" xfId="884"/>
    <cellStyle name="Normal 10 11 3 5 3" xfId="885"/>
    <cellStyle name="Normal 10 11 3 5 4" xfId="886"/>
    <cellStyle name="Normal 10 11 3 6" xfId="887"/>
    <cellStyle name="Normal 10 11 3 6 2" xfId="888"/>
    <cellStyle name="Normal 10 11 3 6 3" xfId="889"/>
    <cellStyle name="Normal 10 11 3 6 4" xfId="890"/>
    <cellStyle name="Normal 10 11 3 7" xfId="891"/>
    <cellStyle name="Normal 10 11 3 7 2" xfId="892"/>
    <cellStyle name="Normal 10 11 3 7 3" xfId="893"/>
    <cellStyle name="Normal 10 11 3 7 4" xfId="894"/>
    <cellStyle name="Normal 10 11 3 8" xfId="895"/>
    <cellStyle name="Normal 10 11 3 8 2" xfId="896"/>
    <cellStyle name="Normal 10 11 3 8 3" xfId="897"/>
    <cellStyle name="Normal 10 11 3 8 4" xfId="898"/>
    <cellStyle name="Normal 10 11 3 9" xfId="899"/>
    <cellStyle name="Normal 10 11 3 9 2" xfId="900"/>
    <cellStyle name="Normal 10 11 3 9 3" xfId="901"/>
    <cellStyle name="Normal 10 11 3 9 4" xfId="902"/>
    <cellStyle name="Normal 10 11 4" xfId="903"/>
    <cellStyle name="Normal 10 11 4 10" xfId="904"/>
    <cellStyle name="Normal 10 11 4 11" xfId="905"/>
    <cellStyle name="Normal 10 11 4 12" xfId="906"/>
    <cellStyle name="Normal 10 11 4 2" xfId="907"/>
    <cellStyle name="Normal 10 11 4 2 2" xfId="908"/>
    <cellStyle name="Normal 10 11 4 2 2 2" xfId="909"/>
    <cellStyle name="Normal 10 11 4 2 2 3" xfId="910"/>
    <cellStyle name="Normal 10 11 4 2 2 4" xfId="911"/>
    <cellStyle name="Normal 10 11 4 2 3" xfId="912"/>
    <cellStyle name="Normal 10 11 4 2 3 2" xfId="913"/>
    <cellStyle name="Normal 10 11 4 2 3 3" xfId="914"/>
    <cellStyle name="Normal 10 11 4 2 3 4" xfId="915"/>
    <cellStyle name="Normal 10 11 4 2 4" xfId="916"/>
    <cellStyle name="Normal 10 11 4 2 5" xfId="917"/>
    <cellStyle name="Normal 10 11 4 2 6" xfId="918"/>
    <cellStyle name="Normal 10 11 4 3" xfId="919"/>
    <cellStyle name="Normal 10 11 4 3 2" xfId="920"/>
    <cellStyle name="Normal 10 11 4 3 3" xfId="921"/>
    <cellStyle name="Normal 10 11 4 3 4" xfId="922"/>
    <cellStyle name="Normal 10 11 4 4" xfId="923"/>
    <cellStyle name="Normal 10 11 4 4 2" xfId="924"/>
    <cellStyle name="Normal 10 11 4 4 3" xfId="925"/>
    <cellStyle name="Normal 10 11 4 4 4" xfId="926"/>
    <cellStyle name="Normal 10 11 4 5" xfId="927"/>
    <cellStyle name="Normal 10 11 4 5 2" xfId="928"/>
    <cellStyle name="Normal 10 11 4 5 3" xfId="929"/>
    <cellStyle name="Normal 10 11 4 5 4" xfId="930"/>
    <cellStyle name="Normal 10 11 4 6" xfId="931"/>
    <cellStyle name="Normal 10 11 4 6 2" xfId="932"/>
    <cellStyle name="Normal 10 11 4 6 3" xfId="933"/>
    <cellStyle name="Normal 10 11 4 6 4" xfId="934"/>
    <cellStyle name="Normal 10 11 4 7" xfId="935"/>
    <cellStyle name="Normal 10 11 4 7 2" xfId="936"/>
    <cellStyle name="Normal 10 11 4 7 3" xfId="937"/>
    <cellStyle name="Normal 10 11 4 7 4" xfId="938"/>
    <cellStyle name="Normal 10 11 4 8" xfId="939"/>
    <cellStyle name="Normal 10 11 4 9" xfId="940"/>
    <cellStyle name="Normal 10 11 5" xfId="941"/>
    <cellStyle name="Normal 10 11 5 10" xfId="942"/>
    <cellStyle name="Normal 10 11 5 11" xfId="943"/>
    <cellStyle name="Normal 10 11 5 12" xfId="944"/>
    <cellStyle name="Normal 10 11 5 2" xfId="945"/>
    <cellStyle name="Normal 10 11 5 2 2" xfId="946"/>
    <cellStyle name="Normal 10 11 5 2 2 2" xfId="947"/>
    <cellStyle name="Normal 10 11 5 2 2 3" xfId="948"/>
    <cellStyle name="Normal 10 11 5 2 2 4" xfId="949"/>
    <cellStyle name="Normal 10 11 5 2 3" xfId="950"/>
    <cellStyle name="Normal 10 11 5 2 3 2" xfId="951"/>
    <cellStyle name="Normal 10 11 5 2 3 3" xfId="952"/>
    <cellStyle name="Normal 10 11 5 2 3 4" xfId="953"/>
    <cellStyle name="Normal 10 11 5 2 4" xfId="954"/>
    <cellStyle name="Normal 10 11 5 2 5" xfId="955"/>
    <cellStyle name="Normal 10 11 5 2 6" xfId="956"/>
    <cellStyle name="Normal 10 11 5 3" xfId="957"/>
    <cellStyle name="Normal 10 11 5 3 2" xfId="958"/>
    <cellStyle name="Normal 10 11 5 3 3" xfId="959"/>
    <cellStyle name="Normal 10 11 5 3 4" xfId="960"/>
    <cellStyle name="Normal 10 11 5 4" xfId="961"/>
    <cellStyle name="Normal 10 11 5 4 2" xfId="962"/>
    <cellStyle name="Normal 10 11 5 4 3" xfId="963"/>
    <cellStyle name="Normal 10 11 5 4 4" xfId="964"/>
    <cellStyle name="Normal 10 11 5 5" xfId="965"/>
    <cellStyle name="Normal 10 11 5 5 2" xfId="966"/>
    <cellStyle name="Normal 10 11 5 5 3" xfId="967"/>
    <cellStyle name="Normal 10 11 5 5 4" xfId="968"/>
    <cellStyle name="Normal 10 11 5 6" xfId="969"/>
    <cellStyle name="Normal 10 11 5 6 2" xfId="970"/>
    <cellStyle name="Normal 10 11 5 6 3" xfId="971"/>
    <cellStyle name="Normal 10 11 5 6 4" xfId="972"/>
    <cellStyle name="Normal 10 11 5 7" xfId="973"/>
    <cellStyle name="Normal 10 11 5 7 2" xfId="974"/>
    <cellStyle name="Normal 10 11 5 7 3" xfId="975"/>
    <cellStyle name="Normal 10 11 5 7 4" xfId="976"/>
    <cellStyle name="Normal 10 11 5 8" xfId="977"/>
    <cellStyle name="Normal 10 11 5 9" xfId="978"/>
    <cellStyle name="Normal 10 11 6" xfId="979"/>
    <cellStyle name="Normal 10 11 6 2" xfId="980"/>
    <cellStyle name="Normal 10 11 6 2 2" xfId="981"/>
    <cellStyle name="Normal 10 11 6 2 3" xfId="982"/>
    <cellStyle name="Normal 10 11 6 2 4" xfId="983"/>
    <cellStyle name="Normal 10 11 6 3" xfId="984"/>
    <cellStyle name="Normal 10 11 6 3 2" xfId="985"/>
    <cellStyle name="Normal 10 11 6 3 3" xfId="986"/>
    <cellStyle name="Normal 10 11 6 3 4" xfId="987"/>
    <cellStyle name="Normal 10 11 6 4" xfId="988"/>
    <cellStyle name="Normal 10 11 6 4 2" xfId="989"/>
    <cellStyle name="Normal 10 11 6 4 3" xfId="990"/>
    <cellStyle name="Normal 10 11 6 4 4" xfId="991"/>
    <cellStyle name="Normal 10 11 6 5" xfId="992"/>
    <cellStyle name="Normal 10 11 6 5 2" xfId="993"/>
    <cellStyle name="Normal 10 11 6 5 3" xfId="994"/>
    <cellStyle name="Normal 10 11 6 5 4" xfId="995"/>
    <cellStyle name="Normal 10 11 6 6" xfId="996"/>
    <cellStyle name="Normal 10 11 6 7" xfId="997"/>
    <cellStyle name="Normal 10 11 6 8" xfId="998"/>
    <cellStyle name="Normal 10 11 7" xfId="999"/>
    <cellStyle name="Normal 10 11 7 2" xfId="1000"/>
    <cellStyle name="Normal 10 11 7 3" xfId="1001"/>
    <cellStyle name="Normal 10 11 7 4" xfId="1002"/>
    <cellStyle name="Normal 10 11 8" xfId="1003"/>
    <cellStyle name="Normal 10 11 8 2" xfId="1004"/>
    <cellStyle name="Normal 10 11 8 3" xfId="1005"/>
    <cellStyle name="Normal 10 11 8 4" xfId="1006"/>
    <cellStyle name="Normal 10 11 9" xfId="1007"/>
    <cellStyle name="Normal 10 11 9 2" xfId="1008"/>
    <cellStyle name="Normal 10 11 9 3" xfId="1009"/>
    <cellStyle name="Normal 10 11 9 4" xfId="1010"/>
    <cellStyle name="Normal 10 12" xfId="1011"/>
    <cellStyle name="Normal 10 13" xfId="1012"/>
    <cellStyle name="Normal 10 2" xfId="1013"/>
    <cellStyle name="Normal 10 2 2" xfId="1014"/>
    <cellStyle name="Normal 10 2 2 10" xfId="1015"/>
    <cellStyle name="Normal 10 2 2 10 2" xfId="1016"/>
    <cellStyle name="Normal 10 2 2 10 3" xfId="1017"/>
    <cellStyle name="Normal 10 2 2 10 4" xfId="1018"/>
    <cellStyle name="Normal 10 2 2 11" xfId="1019"/>
    <cellStyle name="Normal 10 2 2 11 2" xfId="1020"/>
    <cellStyle name="Normal 10 2 2 11 3" xfId="1021"/>
    <cellStyle name="Normal 10 2 2 11 4" xfId="1022"/>
    <cellStyle name="Normal 10 2 2 12" xfId="1023"/>
    <cellStyle name="Normal 10 2 2 12 2" xfId="1024"/>
    <cellStyle name="Normal 10 2 2 12 3" xfId="1025"/>
    <cellStyle name="Normal 10 2 2 12 4" xfId="1026"/>
    <cellStyle name="Normal 10 2 2 13" xfId="1027"/>
    <cellStyle name="Normal 10 2 2 13 2" xfId="1028"/>
    <cellStyle name="Normal 10 2 2 13 3" xfId="1029"/>
    <cellStyle name="Normal 10 2 2 13 4" xfId="1030"/>
    <cellStyle name="Normal 10 2 2 14" xfId="1031"/>
    <cellStyle name="Normal 10 2 2 15" xfId="1032"/>
    <cellStyle name="Normal 10 2 2 16" xfId="1033"/>
    <cellStyle name="Normal 10 2 2 17" xfId="1034"/>
    <cellStyle name="Normal 10 2 2 18" xfId="1035"/>
    <cellStyle name="Normal 10 2 2 2" xfId="1036"/>
    <cellStyle name="Normal 10 2 2 2 10" xfId="1037"/>
    <cellStyle name="Normal 10 2 2 2 11" xfId="1038"/>
    <cellStyle name="Normal 10 2 2 2 12" xfId="1039"/>
    <cellStyle name="Normal 10 2 2 2 13" xfId="1040"/>
    <cellStyle name="Normal 10 2 2 2 14" xfId="1041"/>
    <cellStyle name="Normal 10 2 2 2 2" xfId="1042"/>
    <cellStyle name="Normal 10 2 2 2 2 10" xfId="1043"/>
    <cellStyle name="Normal 10 2 2 2 2 11" xfId="1044"/>
    <cellStyle name="Normal 10 2 2 2 2 12" xfId="1045"/>
    <cellStyle name="Normal 10 2 2 2 2 2" xfId="1046"/>
    <cellStyle name="Normal 10 2 2 2 2 2 2" xfId="1047"/>
    <cellStyle name="Normal 10 2 2 2 2 2 2 2" xfId="1048"/>
    <cellStyle name="Normal 10 2 2 2 2 2 2 3" xfId="1049"/>
    <cellStyle name="Normal 10 2 2 2 2 2 2 4" xfId="1050"/>
    <cellStyle name="Normal 10 2 2 2 2 2 3" xfId="1051"/>
    <cellStyle name="Normal 10 2 2 2 2 2 3 2" xfId="1052"/>
    <cellStyle name="Normal 10 2 2 2 2 2 3 3" xfId="1053"/>
    <cellStyle name="Normal 10 2 2 2 2 2 3 4" xfId="1054"/>
    <cellStyle name="Normal 10 2 2 2 2 2 4" xfId="1055"/>
    <cellStyle name="Normal 10 2 2 2 2 2 5" xfId="1056"/>
    <cellStyle name="Normal 10 2 2 2 2 2 6" xfId="1057"/>
    <cellStyle name="Normal 10 2 2 2 2 3" xfId="1058"/>
    <cellStyle name="Normal 10 2 2 2 2 3 2" xfId="1059"/>
    <cellStyle name="Normal 10 2 2 2 2 3 3" xfId="1060"/>
    <cellStyle name="Normal 10 2 2 2 2 3 4" xfId="1061"/>
    <cellStyle name="Normal 10 2 2 2 2 4" xfId="1062"/>
    <cellStyle name="Normal 10 2 2 2 2 4 2" xfId="1063"/>
    <cellStyle name="Normal 10 2 2 2 2 4 3" xfId="1064"/>
    <cellStyle name="Normal 10 2 2 2 2 4 4" xfId="1065"/>
    <cellStyle name="Normal 10 2 2 2 2 5" xfId="1066"/>
    <cellStyle name="Normal 10 2 2 2 2 5 2" xfId="1067"/>
    <cellStyle name="Normal 10 2 2 2 2 5 3" xfId="1068"/>
    <cellStyle name="Normal 10 2 2 2 2 5 4" xfId="1069"/>
    <cellStyle name="Normal 10 2 2 2 2 6" xfId="1070"/>
    <cellStyle name="Normal 10 2 2 2 2 6 2" xfId="1071"/>
    <cellStyle name="Normal 10 2 2 2 2 6 3" xfId="1072"/>
    <cellStyle name="Normal 10 2 2 2 2 6 4" xfId="1073"/>
    <cellStyle name="Normal 10 2 2 2 2 7" xfId="1074"/>
    <cellStyle name="Normal 10 2 2 2 2 7 2" xfId="1075"/>
    <cellStyle name="Normal 10 2 2 2 2 7 3" xfId="1076"/>
    <cellStyle name="Normal 10 2 2 2 2 7 4" xfId="1077"/>
    <cellStyle name="Normal 10 2 2 2 2 8" xfId="1078"/>
    <cellStyle name="Normal 10 2 2 2 2 9" xfId="1079"/>
    <cellStyle name="Normal 10 2 2 2 3" xfId="1080"/>
    <cellStyle name="Normal 10 2 2 2 3 2" xfId="1081"/>
    <cellStyle name="Normal 10 2 2 2 3 2 2" xfId="1082"/>
    <cellStyle name="Normal 10 2 2 2 3 2 3" xfId="1083"/>
    <cellStyle name="Normal 10 2 2 2 3 2 4" xfId="1084"/>
    <cellStyle name="Normal 10 2 2 2 3 3" xfId="1085"/>
    <cellStyle name="Normal 10 2 2 2 3 3 2" xfId="1086"/>
    <cellStyle name="Normal 10 2 2 2 3 3 3" xfId="1087"/>
    <cellStyle name="Normal 10 2 2 2 3 3 4" xfId="1088"/>
    <cellStyle name="Normal 10 2 2 2 3 4" xfId="1089"/>
    <cellStyle name="Normal 10 2 2 2 3 5" xfId="1090"/>
    <cellStyle name="Normal 10 2 2 2 3 6" xfId="1091"/>
    <cellStyle name="Normal 10 2 2 2 4" xfId="1092"/>
    <cellStyle name="Normal 10 2 2 2 4 2" xfId="1093"/>
    <cellStyle name="Normal 10 2 2 2 4 3" xfId="1094"/>
    <cellStyle name="Normal 10 2 2 2 4 4" xfId="1095"/>
    <cellStyle name="Normal 10 2 2 2 5" xfId="1096"/>
    <cellStyle name="Normal 10 2 2 2 5 2" xfId="1097"/>
    <cellStyle name="Normal 10 2 2 2 5 3" xfId="1098"/>
    <cellStyle name="Normal 10 2 2 2 5 4" xfId="1099"/>
    <cellStyle name="Normal 10 2 2 2 6" xfId="1100"/>
    <cellStyle name="Normal 10 2 2 2 6 2" xfId="1101"/>
    <cellStyle name="Normal 10 2 2 2 6 3" xfId="1102"/>
    <cellStyle name="Normal 10 2 2 2 6 4" xfId="1103"/>
    <cellStyle name="Normal 10 2 2 2 7" xfId="1104"/>
    <cellStyle name="Normal 10 2 2 2 7 2" xfId="1105"/>
    <cellStyle name="Normal 10 2 2 2 7 3" xfId="1106"/>
    <cellStyle name="Normal 10 2 2 2 7 4" xfId="1107"/>
    <cellStyle name="Normal 10 2 2 2 8" xfId="1108"/>
    <cellStyle name="Normal 10 2 2 2 8 2" xfId="1109"/>
    <cellStyle name="Normal 10 2 2 2 8 3" xfId="1110"/>
    <cellStyle name="Normal 10 2 2 2 8 4" xfId="1111"/>
    <cellStyle name="Normal 10 2 2 2 9" xfId="1112"/>
    <cellStyle name="Normal 10 2 2 2 9 2" xfId="1113"/>
    <cellStyle name="Normal 10 2 2 2 9 3" xfId="1114"/>
    <cellStyle name="Normal 10 2 2 2 9 4" xfId="1115"/>
    <cellStyle name="Normal 10 2 2 3" xfId="1116"/>
    <cellStyle name="Normal 10 2 2 3 10" xfId="1117"/>
    <cellStyle name="Normal 10 2 2 3 11" xfId="1118"/>
    <cellStyle name="Normal 10 2 2 3 12" xfId="1119"/>
    <cellStyle name="Normal 10 2 2 3 13" xfId="1120"/>
    <cellStyle name="Normal 10 2 2 3 14" xfId="1121"/>
    <cellStyle name="Normal 10 2 2 3 2" xfId="1122"/>
    <cellStyle name="Normal 10 2 2 3 2 10" xfId="1123"/>
    <cellStyle name="Normal 10 2 2 3 2 11" xfId="1124"/>
    <cellStyle name="Normal 10 2 2 3 2 12" xfId="1125"/>
    <cellStyle name="Normal 10 2 2 3 2 2" xfId="1126"/>
    <cellStyle name="Normal 10 2 2 3 2 2 2" xfId="1127"/>
    <cellStyle name="Normal 10 2 2 3 2 2 2 2" xfId="1128"/>
    <cellStyle name="Normal 10 2 2 3 2 2 2 3" xfId="1129"/>
    <cellStyle name="Normal 10 2 2 3 2 2 2 4" xfId="1130"/>
    <cellStyle name="Normal 10 2 2 3 2 2 3" xfId="1131"/>
    <cellStyle name="Normal 10 2 2 3 2 2 3 2" xfId="1132"/>
    <cellStyle name="Normal 10 2 2 3 2 2 3 3" xfId="1133"/>
    <cellStyle name="Normal 10 2 2 3 2 2 3 4" xfId="1134"/>
    <cellStyle name="Normal 10 2 2 3 2 2 4" xfId="1135"/>
    <cellStyle name="Normal 10 2 2 3 2 2 5" xfId="1136"/>
    <cellStyle name="Normal 10 2 2 3 2 2 6" xfId="1137"/>
    <cellStyle name="Normal 10 2 2 3 2 3" xfId="1138"/>
    <cellStyle name="Normal 10 2 2 3 2 3 2" xfId="1139"/>
    <cellStyle name="Normal 10 2 2 3 2 3 3" xfId="1140"/>
    <cellStyle name="Normal 10 2 2 3 2 3 4" xfId="1141"/>
    <cellStyle name="Normal 10 2 2 3 2 4" xfId="1142"/>
    <cellStyle name="Normal 10 2 2 3 2 4 2" xfId="1143"/>
    <cellStyle name="Normal 10 2 2 3 2 4 3" xfId="1144"/>
    <cellStyle name="Normal 10 2 2 3 2 4 4" xfId="1145"/>
    <cellStyle name="Normal 10 2 2 3 2 5" xfId="1146"/>
    <cellStyle name="Normal 10 2 2 3 2 5 2" xfId="1147"/>
    <cellStyle name="Normal 10 2 2 3 2 5 3" xfId="1148"/>
    <cellStyle name="Normal 10 2 2 3 2 5 4" xfId="1149"/>
    <cellStyle name="Normal 10 2 2 3 2 6" xfId="1150"/>
    <cellStyle name="Normal 10 2 2 3 2 6 2" xfId="1151"/>
    <cellStyle name="Normal 10 2 2 3 2 6 3" xfId="1152"/>
    <cellStyle name="Normal 10 2 2 3 2 6 4" xfId="1153"/>
    <cellStyle name="Normal 10 2 2 3 2 7" xfId="1154"/>
    <cellStyle name="Normal 10 2 2 3 2 7 2" xfId="1155"/>
    <cellStyle name="Normal 10 2 2 3 2 7 3" xfId="1156"/>
    <cellStyle name="Normal 10 2 2 3 2 7 4" xfId="1157"/>
    <cellStyle name="Normal 10 2 2 3 2 8" xfId="1158"/>
    <cellStyle name="Normal 10 2 2 3 2 9" xfId="1159"/>
    <cellStyle name="Normal 10 2 2 3 3" xfId="1160"/>
    <cellStyle name="Normal 10 2 2 3 3 2" xfId="1161"/>
    <cellStyle name="Normal 10 2 2 3 3 2 2" xfId="1162"/>
    <cellStyle name="Normal 10 2 2 3 3 2 3" xfId="1163"/>
    <cellStyle name="Normal 10 2 2 3 3 2 4" xfId="1164"/>
    <cellStyle name="Normal 10 2 2 3 3 3" xfId="1165"/>
    <cellStyle name="Normal 10 2 2 3 3 3 2" xfId="1166"/>
    <cellStyle name="Normal 10 2 2 3 3 3 3" xfId="1167"/>
    <cellStyle name="Normal 10 2 2 3 3 3 4" xfId="1168"/>
    <cellStyle name="Normal 10 2 2 3 3 4" xfId="1169"/>
    <cellStyle name="Normal 10 2 2 3 3 5" xfId="1170"/>
    <cellStyle name="Normal 10 2 2 3 3 6" xfId="1171"/>
    <cellStyle name="Normal 10 2 2 3 4" xfId="1172"/>
    <cellStyle name="Normal 10 2 2 3 4 2" xfId="1173"/>
    <cellStyle name="Normal 10 2 2 3 4 3" xfId="1174"/>
    <cellStyle name="Normal 10 2 2 3 4 4" xfId="1175"/>
    <cellStyle name="Normal 10 2 2 3 5" xfId="1176"/>
    <cellStyle name="Normal 10 2 2 3 5 2" xfId="1177"/>
    <cellStyle name="Normal 10 2 2 3 5 3" xfId="1178"/>
    <cellStyle name="Normal 10 2 2 3 5 4" xfId="1179"/>
    <cellStyle name="Normal 10 2 2 3 6" xfId="1180"/>
    <cellStyle name="Normal 10 2 2 3 6 2" xfId="1181"/>
    <cellStyle name="Normal 10 2 2 3 6 3" xfId="1182"/>
    <cellStyle name="Normal 10 2 2 3 6 4" xfId="1183"/>
    <cellStyle name="Normal 10 2 2 3 7" xfId="1184"/>
    <cellStyle name="Normal 10 2 2 3 7 2" xfId="1185"/>
    <cellStyle name="Normal 10 2 2 3 7 3" xfId="1186"/>
    <cellStyle name="Normal 10 2 2 3 7 4" xfId="1187"/>
    <cellStyle name="Normal 10 2 2 3 8" xfId="1188"/>
    <cellStyle name="Normal 10 2 2 3 8 2" xfId="1189"/>
    <cellStyle name="Normal 10 2 2 3 8 3" xfId="1190"/>
    <cellStyle name="Normal 10 2 2 3 8 4" xfId="1191"/>
    <cellStyle name="Normal 10 2 2 3 9" xfId="1192"/>
    <cellStyle name="Normal 10 2 2 3 9 2" xfId="1193"/>
    <cellStyle name="Normal 10 2 2 3 9 3" xfId="1194"/>
    <cellStyle name="Normal 10 2 2 3 9 4" xfId="1195"/>
    <cellStyle name="Normal 10 2 2 4" xfId="1196"/>
    <cellStyle name="Normal 10 2 2 4 10" xfId="1197"/>
    <cellStyle name="Normal 10 2 2 4 11" xfId="1198"/>
    <cellStyle name="Normal 10 2 2 4 12" xfId="1199"/>
    <cellStyle name="Normal 10 2 2 4 2" xfId="1200"/>
    <cellStyle name="Normal 10 2 2 4 2 2" xfId="1201"/>
    <cellStyle name="Normal 10 2 2 4 2 2 2" xfId="1202"/>
    <cellStyle name="Normal 10 2 2 4 2 2 3" xfId="1203"/>
    <cellStyle name="Normal 10 2 2 4 2 2 4" xfId="1204"/>
    <cellStyle name="Normal 10 2 2 4 2 3" xfId="1205"/>
    <cellStyle name="Normal 10 2 2 4 2 3 2" xfId="1206"/>
    <cellStyle name="Normal 10 2 2 4 2 3 3" xfId="1207"/>
    <cellStyle name="Normal 10 2 2 4 2 3 4" xfId="1208"/>
    <cellStyle name="Normal 10 2 2 4 2 4" xfId="1209"/>
    <cellStyle name="Normal 10 2 2 4 2 5" xfId="1210"/>
    <cellStyle name="Normal 10 2 2 4 2 6" xfId="1211"/>
    <cellStyle name="Normal 10 2 2 4 3" xfId="1212"/>
    <cellStyle name="Normal 10 2 2 4 3 2" xfId="1213"/>
    <cellStyle name="Normal 10 2 2 4 3 3" xfId="1214"/>
    <cellStyle name="Normal 10 2 2 4 3 4" xfId="1215"/>
    <cellStyle name="Normal 10 2 2 4 4" xfId="1216"/>
    <cellStyle name="Normal 10 2 2 4 4 2" xfId="1217"/>
    <cellStyle name="Normal 10 2 2 4 4 3" xfId="1218"/>
    <cellStyle name="Normal 10 2 2 4 4 4" xfId="1219"/>
    <cellStyle name="Normal 10 2 2 4 5" xfId="1220"/>
    <cellStyle name="Normal 10 2 2 4 5 2" xfId="1221"/>
    <cellStyle name="Normal 10 2 2 4 5 3" xfId="1222"/>
    <cellStyle name="Normal 10 2 2 4 5 4" xfId="1223"/>
    <cellStyle name="Normal 10 2 2 4 6" xfId="1224"/>
    <cellStyle name="Normal 10 2 2 4 6 2" xfId="1225"/>
    <cellStyle name="Normal 10 2 2 4 6 3" xfId="1226"/>
    <cellStyle name="Normal 10 2 2 4 6 4" xfId="1227"/>
    <cellStyle name="Normal 10 2 2 4 7" xfId="1228"/>
    <cellStyle name="Normal 10 2 2 4 7 2" xfId="1229"/>
    <cellStyle name="Normal 10 2 2 4 7 3" xfId="1230"/>
    <cellStyle name="Normal 10 2 2 4 7 4" xfId="1231"/>
    <cellStyle name="Normal 10 2 2 4 8" xfId="1232"/>
    <cellStyle name="Normal 10 2 2 4 9" xfId="1233"/>
    <cellStyle name="Normal 10 2 2 5" xfId="1234"/>
    <cellStyle name="Normal 10 2 2 5 10" xfId="1235"/>
    <cellStyle name="Normal 10 2 2 5 11" xfId="1236"/>
    <cellStyle name="Normal 10 2 2 5 12" xfId="1237"/>
    <cellStyle name="Normal 10 2 2 5 2" xfId="1238"/>
    <cellStyle name="Normal 10 2 2 5 2 2" xfId="1239"/>
    <cellStyle name="Normal 10 2 2 5 2 2 2" xfId="1240"/>
    <cellStyle name="Normal 10 2 2 5 2 2 3" xfId="1241"/>
    <cellStyle name="Normal 10 2 2 5 2 2 4" xfId="1242"/>
    <cellStyle name="Normal 10 2 2 5 2 3" xfId="1243"/>
    <cellStyle name="Normal 10 2 2 5 2 3 2" xfId="1244"/>
    <cellStyle name="Normal 10 2 2 5 2 3 3" xfId="1245"/>
    <cellStyle name="Normal 10 2 2 5 2 3 4" xfId="1246"/>
    <cellStyle name="Normal 10 2 2 5 2 4" xfId="1247"/>
    <cellStyle name="Normal 10 2 2 5 2 5" xfId="1248"/>
    <cellStyle name="Normal 10 2 2 5 2 6" xfId="1249"/>
    <cellStyle name="Normal 10 2 2 5 3" xfId="1250"/>
    <cellStyle name="Normal 10 2 2 5 3 2" xfId="1251"/>
    <cellStyle name="Normal 10 2 2 5 3 3" xfId="1252"/>
    <cellStyle name="Normal 10 2 2 5 3 4" xfId="1253"/>
    <cellStyle name="Normal 10 2 2 5 4" xfId="1254"/>
    <cellStyle name="Normal 10 2 2 5 4 2" xfId="1255"/>
    <cellStyle name="Normal 10 2 2 5 4 3" xfId="1256"/>
    <cellStyle name="Normal 10 2 2 5 4 4" xfId="1257"/>
    <cellStyle name="Normal 10 2 2 5 5" xfId="1258"/>
    <cellStyle name="Normal 10 2 2 5 5 2" xfId="1259"/>
    <cellStyle name="Normal 10 2 2 5 5 3" xfId="1260"/>
    <cellStyle name="Normal 10 2 2 5 5 4" xfId="1261"/>
    <cellStyle name="Normal 10 2 2 5 6" xfId="1262"/>
    <cellStyle name="Normal 10 2 2 5 6 2" xfId="1263"/>
    <cellStyle name="Normal 10 2 2 5 6 3" xfId="1264"/>
    <cellStyle name="Normal 10 2 2 5 6 4" xfId="1265"/>
    <cellStyle name="Normal 10 2 2 5 7" xfId="1266"/>
    <cellStyle name="Normal 10 2 2 5 7 2" xfId="1267"/>
    <cellStyle name="Normal 10 2 2 5 7 3" xfId="1268"/>
    <cellStyle name="Normal 10 2 2 5 7 4" xfId="1269"/>
    <cellStyle name="Normal 10 2 2 5 8" xfId="1270"/>
    <cellStyle name="Normal 10 2 2 5 9" xfId="1271"/>
    <cellStyle name="Normal 10 2 2 6" xfId="1272"/>
    <cellStyle name="Normal 10 2 2 6 2" xfId="1273"/>
    <cellStyle name="Normal 10 2 2 6 2 2" xfId="1274"/>
    <cellStyle name="Normal 10 2 2 6 2 3" xfId="1275"/>
    <cellStyle name="Normal 10 2 2 6 2 4" xfId="1276"/>
    <cellStyle name="Normal 10 2 2 6 3" xfId="1277"/>
    <cellStyle name="Normal 10 2 2 6 3 2" xfId="1278"/>
    <cellStyle name="Normal 10 2 2 6 3 3" xfId="1279"/>
    <cellStyle name="Normal 10 2 2 6 3 4" xfId="1280"/>
    <cellStyle name="Normal 10 2 2 6 4" xfId="1281"/>
    <cellStyle name="Normal 10 2 2 6 4 2" xfId="1282"/>
    <cellStyle name="Normal 10 2 2 6 4 3" xfId="1283"/>
    <cellStyle name="Normal 10 2 2 6 4 4" xfId="1284"/>
    <cellStyle name="Normal 10 2 2 6 5" xfId="1285"/>
    <cellStyle name="Normal 10 2 2 6 5 2" xfId="1286"/>
    <cellStyle name="Normal 10 2 2 6 5 3" xfId="1287"/>
    <cellStyle name="Normal 10 2 2 6 5 4" xfId="1288"/>
    <cellStyle name="Normal 10 2 2 6 6" xfId="1289"/>
    <cellStyle name="Normal 10 2 2 6 7" xfId="1290"/>
    <cellStyle name="Normal 10 2 2 6 8" xfId="1291"/>
    <cellStyle name="Normal 10 2 2 7" xfId="1292"/>
    <cellStyle name="Normal 10 2 2 7 2" xfId="1293"/>
    <cellStyle name="Normal 10 2 2 7 3" xfId="1294"/>
    <cellStyle name="Normal 10 2 2 7 4" xfId="1295"/>
    <cellStyle name="Normal 10 2 2 8" xfId="1296"/>
    <cellStyle name="Normal 10 2 2 8 2" xfId="1297"/>
    <cellStyle name="Normal 10 2 2 8 3" xfId="1298"/>
    <cellStyle name="Normal 10 2 2 8 4" xfId="1299"/>
    <cellStyle name="Normal 10 2 2 9" xfId="1300"/>
    <cellStyle name="Normal 10 2 2 9 2" xfId="1301"/>
    <cellStyle name="Normal 10 2 2 9 3" xfId="1302"/>
    <cellStyle name="Normal 10 2 2 9 4" xfId="1303"/>
    <cellStyle name="Normal 10 2 3" xfId="1304"/>
    <cellStyle name="Normal 10 2 4" xfId="1305"/>
    <cellStyle name="Normal 10 2 5" xfId="1306"/>
    <cellStyle name="Normal 10 3" xfId="1307"/>
    <cellStyle name="Normal 10 3 10" xfId="1308"/>
    <cellStyle name="Normal 10 3 10 2" xfId="1309"/>
    <cellStyle name="Normal 10 3 10 3" xfId="1310"/>
    <cellStyle name="Normal 10 3 10 4" xfId="1311"/>
    <cellStyle name="Normal 10 3 11" xfId="1312"/>
    <cellStyle name="Normal 10 3 11 2" xfId="1313"/>
    <cellStyle name="Normal 10 3 11 3" xfId="1314"/>
    <cellStyle name="Normal 10 3 11 4" xfId="1315"/>
    <cellStyle name="Normal 10 3 12" xfId="1316"/>
    <cellStyle name="Normal 10 3 12 2" xfId="1317"/>
    <cellStyle name="Normal 10 3 12 3" xfId="1318"/>
    <cellStyle name="Normal 10 3 12 4" xfId="1319"/>
    <cellStyle name="Normal 10 3 13" xfId="1320"/>
    <cellStyle name="Normal 10 3 13 2" xfId="1321"/>
    <cellStyle name="Normal 10 3 13 3" xfId="1322"/>
    <cellStyle name="Normal 10 3 13 4" xfId="1323"/>
    <cellStyle name="Normal 10 3 14" xfId="1324"/>
    <cellStyle name="Normal 10 3 15" xfId="1325"/>
    <cellStyle name="Normal 10 3 16" xfId="1326"/>
    <cellStyle name="Normal 10 3 17" xfId="1327"/>
    <cellStyle name="Normal 10 3 18" xfId="1328"/>
    <cellStyle name="Normal 10 3 19" xfId="1329"/>
    <cellStyle name="Normal 10 3 2" xfId="1330"/>
    <cellStyle name="Normal 10 3 2 10" xfId="1331"/>
    <cellStyle name="Normal 10 3 2 11" xfId="1332"/>
    <cellStyle name="Normal 10 3 2 12" xfId="1333"/>
    <cellStyle name="Normal 10 3 2 13" xfId="1334"/>
    <cellStyle name="Normal 10 3 2 14" xfId="1335"/>
    <cellStyle name="Normal 10 3 2 2" xfId="1336"/>
    <cellStyle name="Normal 10 3 2 2 10" xfId="1337"/>
    <cellStyle name="Normal 10 3 2 2 11" xfId="1338"/>
    <cellStyle name="Normal 10 3 2 2 12" xfId="1339"/>
    <cellStyle name="Normal 10 3 2 2 2" xfId="1340"/>
    <cellStyle name="Normal 10 3 2 2 2 2" xfId="1341"/>
    <cellStyle name="Normal 10 3 2 2 2 2 2" xfId="1342"/>
    <cellStyle name="Normal 10 3 2 2 2 2 3" xfId="1343"/>
    <cellStyle name="Normal 10 3 2 2 2 2 4" xfId="1344"/>
    <cellStyle name="Normal 10 3 2 2 2 3" xfId="1345"/>
    <cellStyle name="Normal 10 3 2 2 2 3 2" xfId="1346"/>
    <cellStyle name="Normal 10 3 2 2 2 3 3" xfId="1347"/>
    <cellStyle name="Normal 10 3 2 2 2 3 4" xfId="1348"/>
    <cellStyle name="Normal 10 3 2 2 2 4" xfId="1349"/>
    <cellStyle name="Normal 10 3 2 2 2 5" xfId="1350"/>
    <cellStyle name="Normal 10 3 2 2 2 6" xfId="1351"/>
    <cellStyle name="Normal 10 3 2 2 3" xfId="1352"/>
    <cellStyle name="Normal 10 3 2 2 3 2" xfId="1353"/>
    <cellStyle name="Normal 10 3 2 2 3 3" xfId="1354"/>
    <cellStyle name="Normal 10 3 2 2 3 4" xfId="1355"/>
    <cellStyle name="Normal 10 3 2 2 4" xfId="1356"/>
    <cellStyle name="Normal 10 3 2 2 4 2" xfId="1357"/>
    <cellStyle name="Normal 10 3 2 2 4 3" xfId="1358"/>
    <cellStyle name="Normal 10 3 2 2 4 4" xfId="1359"/>
    <cellStyle name="Normal 10 3 2 2 5" xfId="1360"/>
    <cellStyle name="Normal 10 3 2 2 5 2" xfId="1361"/>
    <cellStyle name="Normal 10 3 2 2 5 3" xfId="1362"/>
    <cellStyle name="Normal 10 3 2 2 5 4" xfId="1363"/>
    <cellStyle name="Normal 10 3 2 2 6" xfId="1364"/>
    <cellStyle name="Normal 10 3 2 2 6 2" xfId="1365"/>
    <cellStyle name="Normal 10 3 2 2 6 3" xfId="1366"/>
    <cellStyle name="Normal 10 3 2 2 6 4" xfId="1367"/>
    <cellStyle name="Normal 10 3 2 2 7" xfId="1368"/>
    <cellStyle name="Normal 10 3 2 2 7 2" xfId="1369"/>
    <cellStyle name="Normal 10 3 2 2 7 3" xfId="1370"/>
    <cellStyle name="Normal 10 3 2 2 7 4" xfId="1371"/>
    <cellStyle name="Normal 10 3 2 2 8" xfId="1372"/>
    <cellStyle name="Normal 10 3 2 2 9" xfId="1373"/>
    <cellStyle name="Normal 10 3 2 3" xfId="1374"/>
    <cellStyle name="Normal 10 3 2 3 2" xfId="1375"/>
    <cellStyle name="Normal 10 3 2 3 2 2" xfId="1376"/>
    <cellStyle name="Normal 10 3 2 3 2 3" xfId="1377"/>
    <cellStyle name="Normal 10 3 2 3 2 4" xfId="1378"/>
    <cellStyle name="Normal 10 3 2 3 3" xfId="1379"/>
    <cellStyle name="Normal 10 3 2 3 3 2" xfId="1380"/>
    <cellStyle name="Normal 10 3 2 3 3 3" xfId="1381"/>
    <cellStyle name="Normal 10 3 2 3 3 4" xfId="1382"/>
    <cellStyle name="Normal 10 3 2 3 4" xfId="1383"/>
    <cellStyle name="Normal 10 3 2 3 5" xfId="1384"/>
    <cellStyle name="Normal 10 3 2 3 6" xfId="1385"/>
    <cellStyle name="Normal 10 3 2 4" xfId="1386"/>
    <cellStyle name="Normal 10 3 2 4 2" xfId="1387"/>
    <cellStyle name="Normal 10 3 2 4 3" xfId="1388"/>
    <cellStyle name="Normal 10 3 2 4 4" xfId="1389"/>
    <cellStyle name="Normal 10 3 2 5" xfId="1390"/>
    <cellStyle name="Normal 10 3 2 5 2" xfId="1391"/>
    <cellStyle name="Normal 10 3 2 5 3" xfId="1392"/>
    <cellStyle name="Normal 10 3 2 5 4" xfId="1393"/>
    <cellStyle name="Normal 10 3 2 6" xfId="1394"/>
    <cellStyle name="Normal 10 3 2 6 2" xfId="1395"/>
    <cellStyle name="Normal 10 3 2 6 3" xfId="1396"/>
    <cellStyle name="Normal 10 3 2 6 4" xfId="1397"/>
    <cellStyle name="Normal 10 3 2 7" xfId="1398"/>
    <cellStyle name="Normal 10 3 2 7 2" xfId="1399"/>
    <cellStyle name="Normal 10 3 2 7 3" xfId="1400"/>
    <cellStyle name="Normal 10 3 2 7 4" xfId="1401"/>
    <cellStyle name="Normal 10 3 2 8" xfId="1402"/>
    <cellStyle name="Normal 10 3 2 8 2" xfId="1403"/>
    <cellStyle name="Normal 10 3 2 8 3" xfId="1404"/>
    <cellStyle name="Normal 10 3 2 8 4" xfId="1405"/>
    <cellStyle name="Normal 10 3 2 9" xfId="1406"/>
    <cellStyle name="Normal 10 3 2 9 2" xfId="1407"/>
    <cellStyle name="Normal 10 3 2 9 3" xfId="1408"/>
    <cellStyle name="Normal 10 3 2 9 4" xfId="1409"/>
    <cellStyle name="Normal 10 3 20" xfId="1410"/>
    <cellStyle name="Normal 10 3 3" xfId="1411"/>
    <cellStyle name="Normal 10 3 3 10" xfId="1412"/>
    <cellStyle name="Normal 10 3 3 11" xfId="1413"/>
    <cellStyle name="Normal 10 3 3 12" xfId="1414"/>
    <cellStyle name="Normal 10 3 3 13" xfId="1415"/>
    <cellStyle name="Normal 10 3 3 14" xfId="1416"/>
    <cellStyle name="Normal 10 3 3 2" xfId="1417"/>
    <cellStyle name="Normal 10 3 3 2 10" xfId="1418"/>
    <cellStyle name="Normal 10 3 3 2 11" xfId="1419"/>
    <cellStyle name="Normal 10 3 3 2 12" xfId="1420"/>
    <cellStyle name="Normal 10 3 3 2 2" xfId="1421"/>
    <cellStyle name="Normal 10 3 3 2 2 2" xfId="1422"/>
    <cellStyle name="Normal 10 3 3 2 2 2 2" xfId="1423"/>
    <cellStyle name="Normal 10 3 3 2 2 2 3" xfId="1424"/>
    <cellStyle name="Normal 10 3 3 2 2 2 4" xfId="1425"/>
    <cellStyle name="Normal 10 3 3 2 2 3" xfId="1426"/>
    <cellStyle name="Normal 10 3 3 2 2 3 2" xfId="1427"/>
    <cellStyle name="Normal 10 3 3 2 2 3 3" xfId="1428"/>
    <cellStyle name="Normal 10 3 3 2 2 3 4" xfId="1429"/>
    <cellStyle name="Normal 10 3 3 2 2 4" xfId="1430"/>
    <cellStyle name="Normal 10 3 3 2 2 5" xfId="1431"/>
    <cellStyle name="Normal 10 3 3 2 2 6" xfId="1432"/>
    <cellStyle name="Normal 10 3 3 2 3" xfId="1433"/>
    <cellStyle name="Normal 10 3 3 2 3 2" xfId="1434"/>
    <cellStyle name="Normal 10 3 3 2 3 3" xfId="1435"/>
    <cellStyle name="Normal 10 3 3 2 3 4" xfId="1436"/>
    <cellStyle name="Normal 10 3 3 2 4" xfId="1437"/>
    <cellStyle name="Normal 10 3 3 2 4 2" xfId="1438"/>
    <cellStyle name="Normal 10 3 3 2 4 3" xfId="1439"/>
    <cellStyle name="Normal 10 3 3 2 4 4" xfId="1440"/>
    <cellStyle name="Normal 10 3 3 2 5" xfId="1441"/>
    <cellStyle name="Normal 10 3 3 2 5 2" xfId="1442"/>
    <cellStyle name="Normal 10 3 3 2 5 3" xfId="1443"/>
    <cellStyle name="Normal 10 3 3 2 5 4" xfId="1444"/>
    <cellStyle name="Normal 10 3 3 2 6" xfId="1445"/>
    <cellStyle name="Normal 10 3 3 2 6 2" xfId="1446"/>
    <cellStyle name="Normal 10 3 3 2 6 3" xfId="1447"/>
    <cellStyle name="Normal 10 3 3 2 6 4" xfId="1448"/>
    <cellStyle name="Normal 10 3 3 2 7" xfId="1449"/>
    <cellStyle name="Normal 10 3 3 2 7 2" xfId="1450"/>
    <cellStyle name="Normal 10 3 3 2 7 3" xfId="1451"/>
    <cellStyle name="Normal 10 3 3 2 7 4" xfId="1452"/>
    <cellStyle name="Normal 10 3 3 2 8" xfId="1453"/>
    <cellStyle name="Normal 10 3 3 2 9" xfId="1454"/>
    <cellStyle name="Normal 10 3 3 3" xfId="1455"/>
    <cellStyle name="Normal 10 3 3 3 2" xfId="1456"/>
    <cellStyle name="Normal 10 3 3 3 2 2" xfId="1457"/>
    <cellStyle name="Normal 10 3 3 3 2 3" xfId="1458"/>
    <cellStyle name="Normal 10 3 3 3 2 4" xfId="1459"/>
    <cellStyle name="Normal 10 3 3 3 3" xfId="1460"/>
    <cellStyle name="Normal 10 3 3 3 3 2" xfId="1461"/>
    <cellStyle name="Normal 10 3 3 3 3 3" xfId="1462"/>
    <cellStyle name="Normal 10 3 3 3 3 4" xfId="1463"/>
    <cellStyle name="Normal 10 3 3 3 4" xfId="1464"/>
    <cellStyle name="Normal 10 3 3 3 5" xfId="1465"/>
    <cellStyle name="Normal 10 3 3 3 6" xfId="1466"/>
    <cellStyle name="Normal 10 3 3 4" xfId="1467"/>
    <cellStyle name="Normal 10 3 3 4 2" xfId="1468"/>
    <cellStyle name="Normal 10 3 3 4 3" xfId="1469"/>
    <cellStyle name="Normal 10 3 3 4 4" xfId="1470"/>
    <cellStyle name="Normal 10 3 3 5" xfId="1471"/>
    <cellStyle name="Normal 10 3 3 5 2" xfId="1472"/>
    <cellStyle name="Normal 10 3 3 5 3" xfId="1473"/>
    <cellStyle name="Normal 10 3 3 5 4" xfId="1474"/>
    <cellStyle name="Normal 10 3 3 6" xfId="1475"/>
    <cellStyle name="Normal 10 3 3 6 2" xfId="1476"/>
    <cellStyle name="Normal 10 3 3 6 3" xfId="1477"/>
    <cellStyle name="Normal 10 3 3 6 4" xfId="1478"/>
    <cellStyle name="Normal 10 3 3 7" xfId="1479"/>
    <cellStyle name="Normal 10 3 3 7 2" xfId="1480"/>
    <cellStyle name="Normal 10 3 3 7 3" xfId="1481"/>
    <cellStyle name="Normal 10 3 3 7 4" xfId="1482"/>
    <cellStyle name="Normal 10 3 3 8" xfId="1483"/>
    <cellStyle name="Normal 10 3 3 8 2" xfId="1484"/>
    <cellStyle name="Normal 10 3 3 8 3" xfId="1485"/>
    <cellStyle name="Normal 10 3 3 8 4" xfId="1486"/>
    <cellStyle name="Normal 10 3 3 9" xfId="1487"/>
    <cellStyle name="Normal 10 3 3 9 2" xfId="1488"/>
    <cellStyle name="Normal 10 3 3 9 3" xfId="1489"/>
    <cellStyle name="Normal 10 3 3 9 4" xfId="1490"/>
    <cellStyle name="Normal 10 3 4" xfId="1491"/>
    <cellStyle name="Normal 10 3 4 10" xfId="1492"/>
    <cellStyle name="Normal 10 3 4 11" xfId="1493"/>
    <cellStyle name="Normal 10 3 4 12" xfId="1494"/>
    <cellStyle name="Normal 10 3 4 2" xfId="1495"/>
    <cellStyle name="Normal 10 3 4 2 2" xfId="1496"/>
    <cellStyle name="Normal 10 3 4 2 2 2" xfId="1497"/>
    <cellStyle name="Normal 10 3 4 2 2 3" xfId="1498"/>
    <cellStyle name="Normal 10 3 4 2 2 4" xfId="1499"/>
    <cellStyle name="Normal 10 3 4 2 3" xfId="1500"/>
    <cellStyle name="Normal 10 3 4 2 3 2" xfId="1501"/>
    <cellStyle name="Normal 10 3 4 2 3 3" xfId="1502"/>
    <cellStyle name="Normal 10 3 4 2 3 4" xfId="1503"/>
    <cellStyle name="Normal 10 3 4 2 4" xfId="1504"/>
    <cellStyle name="Normal 10 3 4 2 5" xfId="1505"/>
    <cellStyle name="Normal 10 3 4 2 6" xfId="1506"/>
    <cellStyle name="Normal 10 3 4 3" xfId="1507"/>
    <cellStyle name="Normal 10 3 4 3 2" xfId="1508"/>
    <cellStyle name="Normal 10 3 4 3 3" xfId="1509"/>
    <cellStyle name="Normal 10 3 4 3 4" xfId="1510"/>
    <cellStyle name="Normal 10 3 4 4" xfId="1511"/>
    <cellStyle name="Normal 10 3 4 4 2" xfId="1512"/>
    <cellStyle name="Normal 10 3 4 4 3" xfId="1513"/>
    <cellStyle name="Normal 10 3 4 4 4" xfId="1514"/>
    <cellStyle name="Normal 10 3 4 5" xfId="1515"/>
    <cellStyle name="Normal 10 3 4 5 2" xfId="1516"/>
    <cellStyle name="Normal 10 3 4 5 3" xfId="1517"/>
    <cellStyle name="Normal 10 3 4 5 4" xfId="1518"/>
    <cellStyle name="Normal 10 3 4 6" xfId="1519"/>
    <cellStyle name="Normal 10 3 4 6 2" xfId="1520"/>
    <cellStyle name="Normal 10 3 4 6 3" xfId="1521"/>
    <cellStyle name="Normal 10 3 4 6 4" xfId="1522"/>
    <cellStyle name="Normal 10 3 4 7" xfId="1523"/>
    <cellStyle name="Normal 10 3 4 7 2" xfId="1524"/>
    <cellStyle name="Normal 10 3 4 7 3" xfId="1525"/>
    <cellStyle name="Normal 10 3 4 7 4" xfId="1526"/>
    <cellStyle name="Normal 10 3 4 8" xfId="1527"/>
    <cellStyle name="Normal 10 3 4 9" xfId="1528"/>
    <cellStyle name="Normal 10 3 5" xfId="1529"/>
    <cellStyle name="Normal 10 3 5 10" xfId="1530"/>
    <cellStyle name="Normal 10 3 5 11" xfId="1531"/>
    <cellStyle name="Normal 10 3 5 12" xfId="1532"/>
    <cellStyle name="Normal 10 3 5 2" xfId="1533"/>
    <cellStyle name="Normal 10 3 5 2 2" xfId="1534"/>
    <cellStyle name="Normal 10 3 5 2 2 2" xfId="1535"/>
    <cellStyle name="Normal 10 3 5 2 2 3" xfId="1536"/>
    <cellStyle name="Normal 10 3 5 2 2 4" xfId="1537"/>
    <cellStyle name="Normal 10 3 5 2 3" xfId="1538"/>
    <cellStyle name="Normal 10 3 5 2 3 2" xfId="1539"/>
    <cellStyle name="Normal 10 3 5 2 3 3" xfId="1540"/>
    <cellStyle name="Normal 10 3 5 2 3 4" xfId="1541"/>
    <cellStyle name="Normal 10 3 5 2 4" xfId="1542"/>
    <cellStyle name="Normal 10 3 5 2 5" xfId="1543"/>
    <cellStyle name="Normal 10 3 5 2 6" xfId="1544"/>
    <cellStyle name="Normal 10 3 5 3" xfId="1545"/>
    <cellStyle name="Normal 10 3 5 3 2" xfId="1546"/>
    <cellStyle name="Normal 10 3 5 3 3" xfId="1547"/>
    <cellStyle name="Normal 10 3 5 3 4" xfId="1548"/>
    <cellStyle name="Normal 10 3 5 4" xfId="1549"/>
    <cellStyle name="Normal 10 3 5 4 2" xfId="1550"/>
    <cellStyle name="Normal 10 3 5 4 3" xfId="1551"/>
    <cellStyle name="Normal 10 3 5 4 4" xfId="1552"/>
    <cellStyle name="Normal 10 3 5 5" xfId="1553"/>
    <cellStyle name="Normal 10 3 5 5 2" xfId="1554"/>
    <cellStyle name="Normal 10 3 5 5 3" xfId="1555"/>
    <cellStyle name="Normal 10 3 5 5 4" xfId="1556"/>
    <cellStyle name="Normal 10 3 5 6" xfId="1557"/>
    <cellStyle name="Normal 10 3 5 6 2" xfId="1558"/>
    <cellStyle name="Normal 10 3 5 6 3" xfId="1559"/>
    <cellStyle name="Normal 10 3 5 6 4" xfId="1560"/>
    <cellStyle name="Normal 10 3 5 7" xfId="1561"/>
    <cellStyle name="Normal 10 3 5 7 2" xfId="1562"/>
    <cellStyle name="Normal 10 3 5 7 3" xfId="1563"/>
    <cellStyle name="Normal 10 3 5 7 4" xfId="1564"/>
    <cellStyle name="Normal 10 3 5 8" xfId="1565"/>
    <cellStyle name="Normal 10 3 5 9" xfId="1566"/>
    <cellStyle name="Normal 10 3 6" xfId="1567"/>
    <cellStyle name="Normal 10 3 6 2" xfId="1568"/>
    <cellStyle name="Normal 10 3 6 2 2" xfId="1569"/>
    <cellStyle name="Normal 10 3 6 2 3" xfId="1570"/>
    <cellStyle name="Normal 10 3 6 2 4" xfId="1571"/>
    <cellStyle name="Normal 10 3 6 3" xfId="1572"/>
    <cellStyle name="Normal 10 3 6 3 2" xfId="1573"/>
    <cellStyle name="Normal 10 3 6 3 3" xfId="1574"/>
    <cellStyle name="Normal 10 3 6 3 4" xfId="1575"/>
    <cellStyle name="Normal 10 3 6 4" xfId="1576"/>
    <cellStyle name="Normal 10 3 6 4 2" xfId="1577"/>
    <cellStyle name="Normal 10 3 6 4 3" xfId="1578"/>
    <cellStyle name="Normal 10 3 6 4 4" xfId="1579"/>
    <cellStyle name="Normal 10 3 6 5" xfId="1580"/>
    <cellStyle name="Normal 10 3 6 5 2" xfId="1581"/>
    <cellStyle name="Normal 10 3 6 5 3" xfId="1582"/>
    <cellStyle name="Normal 10 3 6 5 4" xfId="1583"/>
    <cellStyle name="Normal 10 3 6 6" xfId="1584"/>
    <cellStyle name="Normal 10 3 6 7" xfId="1585"/>
    <cellStyle name="Normal 10 3 6 8" xfId="1586"/>
    <cellStyle name="Normal 10 3 7" xfId="1587"/>
    <cellStyle name="Normal 10 3 7 2" xfId="1588"/>
    <cellStyle name="Normal 10 3 7 3" xfId="1589"/>
    <cellStyle name="Normal 10 3 7 4" xfId="1590"/>
    <cellStyle name="Normal 10 3 8" xfId="1591"/>
    <cellStyle name="Normal 10 3 8 2" xfId="1592"/>
    <cellStyle name="Normal 10 3 8 3" xfId="1593"/>
    <cellStyle name="Normal 10 3 8 4" xfId="1594"/>
    <cellStyle name="Normal 10 3 9" xfId="1595"/>
    <cellStyle name="Normal 10 3 9 2" xfId="1596"/>
    <cellStyle name="Normal 10 3 9 3" xfId="1597"/>
    <cellStyle name="Normal 10 3 9 4" xfId="1598"/>
    <cellStyle name="Normal 10 4" xfId="1599"/>
    <cellStyle name="Normal 10 4 10" xfId="1600"/>
    <cellStyle name="Normal 10 4 10 2" xfId="1601"/>
    <cellStyle name="Normal 10 4 10 3" xfId="1602"/>
    <cellStyle name="Normal 10 4 10 4" xfId="1603"/>
    <cellStyle name="Normal 10 4 11" xfId="1604"/>
    <cellStyle name="Normal 10 4 11 2" xfId="1605"/>
    <cellStyle name="Normal 10 4 11 3" xfId="1606"/>
    <cellStyle name="Normal 10 4 11 4" xfId="1607"/>
    <cellStyle name="Normal 10 4 12" xfId="1608"/>
    <cellStyle name="Normal 10 4 12 2" xfId="1609"/>
    <cellStyle name="Normal 10 4 12 3" xfId="1610"/>
    <cellStyle name="Normal 10 4 12 4" xfId="1611"/>
    <cellStyle name="Normal 10 4 13" xfId="1612"/>
    <cellStyle name="Normal 10 4 13 2" xfId="1613"/>
    <cellStyle name="Normal 10 4 13 3" xfId="1614"/>
    <cellStyle name="Normal 10 4 13 4" xfId="1615"/>
    <cellStyle name="Normal 10 4 14" xfId="1616"/>
    <cellStyle name="Normal 10 4 15" xfId="1617"/>
    <cellStyle name="Normal 10 4 16" xfId="1618"/>
    <cellStyle name="Normal 10 4 17" xfId="1619"/>
    <cellStyle name="Normal 10 4 18" xfId="1620"/>
    <cellStyle name="Normal 10 4 19" xfId="1621"/>
    <cellStyle name="Normal 10 4 2" xfId="1622"/>
    <cellStyle name="Normal 10 4 2 10" xfId="1623"/>
    <cellStyle name="Normal 10 4 2 11" xfId="1624"/>
    <cellStyle name="Normal 10 4 2 12" xfId="1625"/>
    <cellStyle name="Normal 10 4 2 13" xfId="1626"/>
    <cellStyle name="Normal 10 4 2 14" xfId="1627"/>
    <cellStyle name="Normal 10 4 2 2" xfId="1628"/>
    <cellStyle name="Normal 10 4 2 2 10" xfId="1629"/>
    <cellStyle name="Normal 10 4 2 2 11" xfId="1630"/>
    <cellStyle name="Normal 10 4 2 2 12" xfId="1631"/>
    <cellStyle name="Normal 10 4 2 2 2" xfId="1632"/>
    <cellStyle name="Normal 10 4 2 2 2 2" xfId="1633"/>
    <cellStyle name="Normal 10 4 2 2 2 2 2" xfId="1634"/>
    <cellStyle name="Normal 10 4 2 2 2 2 3" xfId="1635"/>
    <cellStyle name="Normal 10 4 2 2 2 2 4" xfId="1636"/>
    <cellStyle name="Normal 10 4 2 2 2 3" xfId="1637"/>
    <cellStyle name="Normal 10 4 2 2 2 3 2" xfId="1638"/>
    <cellStyle name="Normal 10 4 2 2 2 3 3" xfId="1639"/>
    <cellStyle name="Normal 10 4 2 2 2 3 4" xfId="1640"/>
    <cellStyle name="Normal 10 4 2 2 2 4" xfId="1641"/>
    <cellStyle name="Normal 10 4 2 2 2 5" xfId="1642"/>
    <cellStyle name="Normal 10 4 2 2 2 6" xfId="1643"/>
    <cellStyle name="Normal 10 4 2 2 3" xfId="1644"/>
    <cellStyle name="Normal 10 4 2 2 3 2" xfId="1645"/>
    <cellStyle name="Normal 10 4 2 2 3 3" xfId="1646"/>
    <cellStyle name="Normal 10 4 2 2 3 4" xfId="1647"/>
    <cellStyle name="Normal 10 4 2 2 4" xfId="1648"/>
    <cellStyle name="Normal 10 4 2 2 4 2" xfId="1649"/>
    <cellStyle name="Normal 10 4 2 2 4 3" xfId="1650"/>
    <cellStyle name="Normal 10 4 2 2 4 4" xfId="1651"/>
    <cellStyle name="Normal 10 4 2 2 5" xfId="1652"/>
    <cellStyle name="Normal 10 4 2 2 5 2" xfId="1653"/>
    <cellStyle name="Normal 10 4 2 2 5 3" xfId="1654"/>
    <cellStyle name="Normal 10 4 2 2 5 4" xfId="1655"/>
    <cellStyle name="Normal 10 4 2 2 6" xfId="1656"/>
    <cellStyle name="Normal 10 4 2 2 6 2" xfId="1657"/>
    <cellStyle name="Normal 10 4 2 2 6 3" xfId="1658"/>
    <cellStyle name="Normal 10 4 2 2 6 4" xfId="1659"/>
    <cellStyle name="Normal 10 4 2 2 7" xfId="1660"/>
    <cellStyle name="Normal 10 4 2 2 7 2" xfId="1661"/>
    <cellStyle name="Normal 10 4 2 2 7 3" xfId="1662"/>
    <cellStyle name="Normal 10 4 2 2 7 4" xfId="1663"/>
    <cellStyle name="Normal 10 4 2 2 8" xfId="1664"/>
    <cellStyle name="Normal 10 4 2 2 9" xfId="1665"/>
    <cellStyle name="Normal 10 4 2 3" xfId="1666"/>
    <cellStyle name="Normal 10 4 2 3 2" xfId="1667"/>
    <cellStyle name="Normal 10 4 2 3 2 2" xfId="1668"/>
    <cellStyle name="Normal 10 4 2 3 2 3" xfId="1669"/>
    <cellStyle name="Normal 10 4 2 3 2 4" xfId="1670"/>
    <cellStyle name="Normal 10 4 2 3 3" xfId="1671"/>
    <cellStyle name="Normal 10 4 2 3 3 2" xfId="1672"/>
    <cellStyle name="Normal 10 4 2 3 3 3" xfId="1673"/>
    <cellStyle name="Normal 10 4 2 3 3 4" xfId="1674"/>
    <cellStyle name="Normal 10 4 2 3 4" xfId="1675"/>
    <cellStyle name="Normal 10 4 2 3 5" xfId="1676"/>
    <cellStyle name="Normal 10 4 2 3 6" xfId="1677"/>
    <cellStyle name="Normal 10 4 2 4" xfId="1678"/>
    <cellStyle name="Normal 10 4 2 4 2" xfId="1679"/>
    <cellStyle name="Normal 10 4 2 4 3" xfId="1680"/>
    <cellStyle name="Normal 10 4 2 4 4" xfId="1681"/>
    <cellStyle name="Normal 10 4 2 5" xfId="1682"/>
    <cellStyle name="Normal 10 4 2 5 2" xfId="1683"/>
    <cellStyle name="Normal 10 4 2 5 3" xfId="1684"/>
    <cellStyle name="Normal 10 4 2 5 4" xfId="1685"/>
    <cellStyle name="Normal 10 4 2 6" xfId="1686"/>
    <cellStyle name="Normal 10 4 2 6 2" xfId="1687"/>
    <cellStyle name="Normal 10 4 2 6 3" xfId="1688"/>
    <cellStyle name="Normal 10 4 2 6 4" xfId="1689"/>
    <cellStyle name="Normal 10 4 2 7" xfId="1690"/>
    <cellStyle name="Normal 10 4 2 7 2" xfId="1691"/>
    <cellStyle name="Normal 10 4 2 7 3" xfId="1692"/>
    <cellStyle name="Normal 10 4 2 7 4" xfId="1693"/>
    <cellStyle name="Normal 10 4 2 8" xfId="1694"/>
    <cellStyle name="Normal 10 4 2 8 2" xfId="1695"/>
    <cellStyle name="Normal 10 4 2 8 3" xfId="1696"/>
    <cellStyle name="Normal 10 4 2 8 4" xfId="1697"/>
    <cellStyle name="Normal 10 4 2 9" xfId="1698"/>
    <cellStyle name="Normal 10 4 2 9 2" xfId="1699"/>
    <cellStyle name="Normal 10 4 2 9 3" xfId="1700"/>
    <cellStyle name="Normal 10 4 2 9 4" xfId="1701"/>
    <cellStyle name="Normal 10 4 20" xfId="1702"/>
    <cellStyle name="Normal 10 4 3" xfId="1703"/>
    <cellStyle name="Normal 10 4 3 10" xfId="1704"/>
    <cellStyle name="Normal 10 4 3 11" xfId="1705"/>
    <cellStyle name="Normal 10 4 3 12" xfId="1706"/>
    <cellStyle name="Normal 10 4 3 13" xfId="1707"/>
    <cellStyle name="Normal 10 4 3 14" xfId="1708"/>
    <cellStyle name="Normal 10 4 3 2" xfId="1709"/>
    <cellStyle name="Normal 10 4 3 2 10" xfId="1710"/>
    <cellStyle name="Normal 10 4 3 2 11" xfId="1711"/>
    <cellStyle name="Normal 10 4 3 2 12" xfId="1712"/>
    <cellStyle name="Normal 10 4 3 2 2" xfId="1713"/>
    <cellStyle name="Normal 10 4 3 2 2 2" xfId="1714"/>
    <cellStyle name="Normal 10 4 3 2 2 2 2" xfId="1715"/>
    <cellStyle name="Normal 10 4 3 2 2 2 3" xfId="1716"/>
    <cellStyle name="Normal 10 4 3 2 2 2 4" xfId="1717"/>
    <cellStyle name="Normal 10 4 3 2 2 3" xfId="1718"/>
    <cellStyle name="Normal 10 4 3 2 2 3 2" xfId="1719"/>
    <cellStyle name="Normal 10 4 3 2 2 3 3" xfId="1720"/>
    <cellStyle name="Normal 10 4 3 2 2 3 4" xfId="1721"/>
    <cellStyle name="Normal 10 4 3 2 2 4" xfId="1722"/>
    <cellStyle name="Normal 10 4 3 2 2 5" xfId="1723"/>
    <cellStyle name="Normal 10 4 3 2 2 6" xfId="1724"/>
    <cellStyle name="Normal 10 4 3 2 3" xfId="1725"/>
    <cellStyle name="Normal 10 4 3 2 3 2" xfId="1726"/>
    <cellStyle name="Normal 10 4 3 2 3 3" xfId="1727"/>
    <cellStyle name="Normal 10 4 3 2 3 4" xfId="1728"/>
    <cellStyle name="Normal 10 4 3 2 4" xfId="1729"/>
    <cellStyle name="Normal 10 4 3 2 4 2" xfId="1730"/>
    <cellStyle name="Normal 10 4 3 2 4 3" xfId="1731"/>
    <cellStyle name="Normal 10 4 3 2 4 4" xfId="1732"/>
    <cellStyle name="Normal 10 4 3 2 5" xfId="1733"/>
    <cellStyle name="Normal 10 4 3 2 5 2" xfId="1734"/>
    <cellStyle name="Normal 10 4 3 2 5 3" xfId="1735"/>
    <cellStyle name="Normal 10 4 3 2 5 4" xfId="1736"/>
    <cellStyle name="Normal 10 4 3 2 6" xfId="1737"/>
    <cellStyle name="Normal 10 4 3 2 6 2" xfId="1738"/>
    <cellStyle name="Normal 10 4 3 2 6 3" xfId="1739"/>
    <cellStyle name="Normal 10 4 3 2 6 4" xfId="1740"/>
    <cellStyle name="Normal 10 4 3 2 7" xfId="1741"/>
    <cellStyle name="Normal 10 4 3 2 7 2" xfId="1742"/>
    <cellStyle name="Normal 10 4 3 2 7 3" xfId="1743"/>
    <cellStyle name="Normal 10 4 3 2 7 4" xfId="1744"/>
    <cellStyle name="Normal 10 4 3 2 8" xfId="1745"/>
    <cellStyle name="Normal 10 4 3 2 9" xfId="1746"/>
    <cellStyle name="Normal 10 4 3 3" xfId="1747"/>
    <cellStyle name="Normal 10 4 3 3 2" xfId="1748"/>
    <cellStyle name="Normal 10 4 3 3 2 2" xfId="1749"/>
    <cellStyle name="Normal 10 4 3 3 2 3" xfId="1750"/>
    <cellStyle name="Normal 10 4 3 3 2 4" xfId="1751"/>
    <cellStyle name="Normal 10 4 3 3 3" xfId="1752"/>
    <cellStyle name="Normal 10 4 3 3 3 2" xfId="1753"/>
    <cellStyle name="Normal 10 4 3 3 3 3" xfId="1754"/>
    <cellStyle name="Normal 10 4 3 3 3 4" xfId="1755"/>
    <cellStyle name="Normal 10 4 3 3 4" xfId="1756"/>
    <cellStyle name="Normal 10 4 3 3 5" xfId="1757"/>
    <cellStyle name="Normal 10 4 3 3 6" xfId="1758"/>
    <cellStyle name="Normal 10 4 3 4" xfId="1759"/>
    <cellStyle name="Normal 10 4 3 4 2" xfId="1760"/>
    <cellStyle name="Normal 10 4 3 4 3" xfId="1761"/>
    <cellStyle name="Normal 10 4 3 4 4" xfId="1762"/>
    <cellStyle name="Normal 10 4 3 5" xfId="1763"/>
    <cellStyle name="Normal 10 4 3 5 2" xfId="1764"/>
    <cellStyle name="Normal 10 4 3 5 3" xfId="1765"/>
    <cellStyle name="Normal 10 4 3 5 4" xfId="1766"/>
    <cellStyle name="Normal 10 4 3 6" xfId="1767"/>
    <cellStyle name="Normal 10 4 3 6 2" xfId="1768"/>
    <cellStyle name="Normal 10 4 3 6 3" xfId="1769"/>
    <cellStyle name="Normal 10 4 3 6 4" xfId="1770"/>
    <cellStyle name="Normal 10 4 3 7" xfId="1771"/>
    <cellStyle name="Normal 10 4 3 7 2" xfId="1772"/>
    <cellStyle name="Normal 10 4 3 7 3" xfId="1773"/>
    <cellStyle name="Normal 10 4 3 7 4" xfId="1774"/>
    <cellStyle name="Normal 10 4 3 8" xfId="1775"/>
    <cellStyle name="Normal 10 4 3 8 2" xfId="1776"/>
    <cellStyle name="Normal 10 4 3 8 3" xfId="1777"/>
    <cellStyle name="Normal 10 4 3 8 4" xfId="1778"/>
    <cellStyle name="Normal 10 4 3 9" xfId="1779"/>
    <cellStyle name="Normal 10 4 3 9 2" xfId="1780"/>
    <cellStyle name="Normal 10 4 3 9 3" xfId="1781"/>
    <cellStyle name="Normal 10 4 3 9 4" xfId="1782"/>
    <cellStyle name="Normal 10 4 4" xfId="1783"/>
    <cellStyle name="Normal 10 4 4 10" xfId="1784"/>
    <cellStyle name="Normal 10 4 4 11" xfId="1785"/>
    <cellStyle name="Normal 10 4 4 12" xfId="1786"/>
    <cellStyle name="Normal 10 4 4 2" xfId="1787"/>
    <cellStyle name="Normal 10 4 4 2 2" xfId="1788"/>
    <cellStyle name="Normal 10 4 4 2 2 2" xfId="1789"/>
    <cellStyle name="Normal 10 4 4 2 2 3" xfId="1790"/>
    <cellStyle name="Normal 10 4 4 2 2 4" xfId="1791"/>
    <cellStyle name="Normal 10 4 4 2 3" xfId="1792"/>
    <cellStyle name="Normal 10 4 4 2 3 2" xfId="1793"/>
    <cellStyle name="Normal 10 4 4 2 3 3" xfId="1794"/>
    <cellStyle name="Normal 10 4 4 2 3 4" xfId="1795"/>
    <cellStyle name="Normal 10 4 4 2 4" xfId="1796"/>
    <cellStyle name="Normal 10 4 4 2 5" xfId="1797"/>
    <cellStyle name="Normal 10 4 4 2 6" xfId="1798"/>
    <cellStyle name="Normal 10 4 4 3" xfId="1799"/>
    <cellStyle name="Normal 10 4 4 3 2" xfId="1800"/>
    <cellStyle name="Normal 10 4 4 3 3" xfId="1801"/>
    <cellStyle name="Normal 10 4 4 3 4" xfId="1802"/>
    <cellStyle name="Normal 10 4 4 4" xfId="1803"/>
    <cellStyle name="Normal 10 4 4 4 2" xfId="1804"/>
    <cellStyle name="Normal 10 4 4 4 3" xfId="1805"/>
    <cellStyle name="Normal 10 4 4 4 4" xfId="1806"/>
    <cellStyle name="Normal 10 4 4 5" xfId="1807"/>
    <cellStyle name="Normal 10 4 4 5 2" xfId="1808"/>
    <cellStyle name="Normal 10 4 4 5 3" xfId="1809"/>
    <cellStyle name="Normal 10 4 4 5 4" xfId="1810"/>
    <cellStyle name="Normal 10 4 4 6" xfId="1811"/>
    <cellStyle name="Normal 10 4 4 6 2" xfId="1812"/>
    <cellStyle name="Normal 10 4 4 6 3" xfId="1813"/>
    <cellStyle name="Normal 10 4 4 6 4" xfId="1814"/>
    <cellStyle name="Normal 10 4 4 7" xfId="1815"/>
    <cellStyle name="Normal 10 4 4 7 2" xfId="1816"/>
    <cellStyle name="Normal 10 4 4 7 3" xfId="1817"/>
    <cellStyle name="Normal 10 4 4 7 4" xfId="1818"/>
    <cellStyle name="Normal 10 4 4 8" xfId="1819"/>
    <cellStyle name="Normal 10 4 4 9" xfId="1820"/>
    <cellStyle name="Normal 10 4 5" xfId="1821"/>
    <cellStyle name="Normal 10 4 5 10" xfId="1822"/>
    <cellStyle name="Normal 10 4 5 11" xfId="1823"/>
    <cellStyle name="Normal 10 4 5 12" xfId="1824"/>
    <cellStyle name="Normal 10 4 5 2" xfId="1825"/>
    <cellStyle name="Normal 10 4 5 2 2" xfId="1826"/>
    <cellStyle name="Normal 10 4 5 2 2 2" xfId="1827"/>
    <cellStyle name="Normal 10 4 5 2 2 3" xfId="1828"/>
    <cellStyle name="Normal 10 4 5 2 2 4" xfId="1829"/>
    <cellStyle name="Normal 10 4 5 2 3" xfId="1830"/>
    <cellStyle name="Normal 10 4 5 2 3 2" xfId="1831"/>
    <cellStyle name="Normal 10 4 5 2 3 3" xfId="1832"/>
    <cellStyle name="Normal 10 4 5 2 3 4" xfId="1833"/>
    <cellStyle name="Normal 10 4 5 2 4" xfId="1834"/>
    <cellStyle name="Normal 10 4 5 2 5" xfId="1835"/>
    <cellStyle name="Normal 10 4 5 2 6" xfId="1836"/>
    <cellStyle name="Normal 10 4 5 3" xfId="1837"/>
    <cellStyle name="Normal 10 4 5 3 2" xfId="1838"/>
    <cellStyle name="Normal 10 4 5 3 3" xfId="1839"/>
    <cellStyle name="Normal 10 4 5 3 4" xfId="1840"/>
    <cellStyle name="Normal 10 4 5 4" xfId="1841"/>
    <cellStyle name="Normal 10 4 5 4 2" xfId="1842"/>
    <cellStyle name="Normal 10 4 5 4 3" xfId="1843"/>
    <cellStyle name="Normal 10 4 5 4 4" xfId="1844"/>
    <cellStyle name="Normal 10 4 5 5" xfId="1845"/>
    <cellStyle name="Normal 10 4 5 5 2" xfId="1846"/>
    <cellStyle name="Normal 10 4 5 5 3" xfId="1847"/>
    <cellStyle name="Normal 10 4 5 5 4" xfId="1848"/>
    <cellStyle name="Normal 10 4 5 6" xfId="1849"/>
    <cellStyle name="Normal 10 4 5 6 2" xfId="1850"/>
    <cellStyle name="Normal 10 4 5 6 3" xfId="1851"/>
    <cellStyle name="Normal 10 4 5 6 4" xfId="1852"/>
    <cellStyle name="Normal 10 4 5 7" xfId="1853"/>
    <cellStyle name="Normal 10 4 5 7 2" xfId="1854"/>
    <cellStyle name="Normal 10 4 5 7 3" xfId="1855"/>
    <cellStyle name="Normal 10 4 5 7 4" xfId="1856"/>
    <cellStyle name="Normal 10 4 5 8" xfId="1857"/>
    <cellStyle name="Normal 10 4 5 9" xfId="1858"/>
    <cellStyle name="Normal 10 4 6" xfId="1859"/>
    <cellStyle name="Normal 10 4 6 2" xfId="1860"/>
    <cellStyle name="Normal 10 4 6 2 2" xfId="1861"/>
    <cellStyle name="Normal 10 4 6 2 3" xfId="1862"/>
    <cellStyle name="Normal 10 4 6 2 4" xfId="1863"/>
    <cellStyle name="Normal 10 4 6 3" xfId="1864"/>
    <cellStyle name="Normal 10 4 6 3 2" xfId="1865"/>
    <cellStyle name="Normal 10 4 6 3 3" xfId="1866"/>
    <cellStyle name="Normal 10 4 6 3 4" xfId="1867"/>
    <cellStyle name="Normal 10 4 6 4" xfId="1868"/>
    <cellStyle name="Normal 10 4 6 4 2" xfId="1869"/>
    <cellStyle name="Normal 10 4 6 4 3" xfId="1870"/>
    <cellStyle name="Normal 10 4 6 4 4" xfId="1871"/>
    <cellStyle name="Normal 10 4 6 5" xfId="1872"/>
    <cellStyle name="Normal 10 4 6 5 2" xfId="1873"/>
    <cellStyle name="Normal 10 4 6 5 3" xfId="1874"/>
    <cellStyle name="Normal 10 4 6 5 4" xfId="1875"/>
    <cellStyle name="Normal 10 4 6 6" xfId="1876"/>
    <cellStyle name="Normal 10 4 6 7" xfId="1877"/>
    <cellStyle name="Normal 10 4 6 8" xfId="1878"/>
    <cellStyle name="Normal 10 4 7" xfId="1879"/>
    <cellStyle name="Normal 10 4 7 2" xfId="1880"/>
    <cellStyle name="Normal 10 4 7 3" xfId="1881"/>
    <cellStyle name="Normal 10 4 7 4" xfId="1882"/>
    <cellStyle name="Normal 10 4 8" xfId="1883"/>
    <cellStyle name="Normal 10 4 8 2" xfId="1884"/>
    <cellStyle name="Normal 10 4 8 3" xfId="1885"/>
    <cellStyle name="Normal 10 4 8 4" xfId="1886"/>
    <cellStyle name="Normal 10 4 9" xfId="1887"/>
    <cellStyle name="Normal 10 4 9 2" xfId="1888"/>
    <cellStyle name="Normal 10 4 9 3" xfId="1889"/>
    <cellStyle name="Normal 10 4 9 4" xfId="1890"/>
    <cellStyle name="Normal 10 5" xfId="1891"/>
    <cellStyle name="Normal 10 5 10" xfId="1892"/>
    <cellStyle name="Normal 10 5 10 2" xfId="1893"/>
    <cellStyle name="Normal 10 5 10 3" xfId="1894"/>
    <cellStyle name="Normal 10 5 10 4" xfId="1895"/>
    <cellStyle name="Normal 10 5 11" xfId="1896"/>
    <cellStyle name="Normal 10 5 11 2" xfId="1897"/>
    <cellStyle name="Normal 10 5 11 3" xfId="1898"/>
    <cellStyle name="Normal 10 5 11 4" xfId="1899"/>
    <cellStyle name="Normal 10 5 12" xfId="1900"/>
    <cellStyle name="Normal 10 5 12 2" xfId="1901"/>
    <cellStyle name="Normal 10 5 12 3" xfId="1902"/>
    <cellStyle name="Normal 10 5 12 4" xfId="1903"/>
    <cellStyle name="Normal 10 5 13" xfId="1904"/>
    <cellStyle name="Normal 10 5 13 2" xfId="1905"/>
    <cellStyle name="Normal 10 5 13 3" xfId="1906"/>
    <cellStyle name="Normal 10 5 13 4" xfId="1907"/>
    <cellStyle name="Normal 10 5 14" xfId="1908"/>
    <cellStyle name="Normal 10 5 15" xfId="1909"/>
    <cellStyle name="Normal 10 5 16" xfId="1910"/>
    <cellStyle name="Normal 10 5 17" xfId="1911"/>
    <cellStyle name="Normal 10 5 18" xfId="1912"/>
    <cellStyle name="Normal 10 5 19" xfId="1913"/>
    <cellStyle name="Normal 10 5 2" xfId="1914"/>
    <cellStyle name="Normal 10 5 2 10" xfId="1915"/>
    <cellStyle name="Normal 10 5 2 11" xfId="1916"/>
    <cellStyle name="Normal 10 5 2 12" xfId="1917"/>
    <cellStyle name="Normal 10 5 2 13" xfId="1918"/>
    <cellStyle name="Normal 10 5 2 14" xfId="1919"/>
    <cellStyle name="Normal 10 5 2 2" xfId="1920"/>
    <cellStyle name="Normal 10 5 2 2 10" xfId="1921"/>
    <cellStyle name="Normal 10 5 2 2 11" xfId="1922"/>
    <cellStyle name="Normal 10 5 2 2 12" xfId="1923"/>
    <cellStyle name="Normal 10 5 2 2 2" xfId="1924"/>
    <cellStyle name="Normal 10 5 2 2 2 2" xfId="1925"/>
    <cellStyle name="Normal 10 5 2 2 2 2 2" xfId="1926"/>
    <cellStyle name="Normal 10 5 2 2 2 2 3" xfId="1927"/>
    <cellStyle name="Normal 10 5 2 2 2 2 4" xfId="1928"/>
    <cellStyle name="Normal 10 5 2 2 2 3" xfId="1929"/>
    <cellStyle name="Normal 10 5 2 2 2 3 2" xfId="1930"/>
    <cellStyle name="Normal 10 5 2 2 2 3 3" xfId="1931"/>
    <cellStyle name="Normal 10 5 2 2 2 3 4" xfId="1932"/>
    <cellStyle name="Normal 10 5 2 2 2 4" xfId="1933"/>
    <cellStyle name="Normal 10 5 2 2 2 5" xfId="1934"/>
    <cellStyle name="Normal 10 5 2 2 2 6" xfId="1935"/>
    <cellStyle name="Normal 10 5 2 2 3" xfId="1936"/>
    <cellStyle name="Normal 10 5 2 2 3 2" xfId="1937"/>
    <cellStyle name="Normal 10 5 2 2 3 3" xfId="1938"/>
    <cellStyle name="Normal 10 5 2 2 3 4" xfId="1939"/>
    <cellStyle name="Normal 10 5 2 2 4" xfId="1940"/>
    <cellStyle name="Normal 10 5 2 2 4 2" xfId="1941"/>
    <cellStyle name="Normal 10 5 2 2 4 3" xfId="1942"/>
    <cellStyle name="Normal 10 5 2 2 4 4" xfId="1943"/>
    <cellStyle name="Normal 10 5 2 2 5" xfId="1944"/>
    <cellStyle name="Normal 10 5 2 2 5 2" xfId="1945"/>
    <cellStyle name="Normal 10 5 2 2 5 3" xfId="1946"/>
    <cellStyle name="Normal 10 5 2 2 5 4" xfId="1947"/>
    <cellStyle name="Normal 10 5 2 2 6" xfId="1948"/>
    <cellStyle name="Normal 10 5 2 2 6 2" xfId="1949"/>
    <cellStyle name="Normal 10 5 2 2 6 3" xfId="1950"/>
    <cellStyle name="Normal 10 5 2 2 6 4" xfId="1951"/>
    <cellStyle name="Normal 10 5 2 2 7" xfId="1952"/>
    <cellStyle name="Normal 10 5 2 2 7 2" xfId="1953"/>
    <cellStyle name="Normal 10 5 2 2 7 3" xfId="1954"/>
    <cellStyle name="Normal 10 5 2 2 7 4" xfId="1955"/>
    <cellStyle name="Normal 10 5 2 2 8" xfId="1956"/>
    <cellStyle name="Normal 10 5 2 2 9" xfId="1957"/>
    <cellStyle name="Normal 10 5 2 3" xfId="1958"/>
    <cellStyle name="Normal 10 5 2 3 2" xfId="1959"/>
    <cellStyle name="Normal 10 5 2 3 2 2" xfId="1960"/>
    <cellStyle name="Normal 10 5 2 3 2 3" xfId="1961"/>
    <cellStyle name="Normal 10 5 2 3 2 4" xfId="1962"/>
    <cellStyle name="Normal 10 5 2 3 3" xfId="1963"/>
    <cellStyle name="Normal 10 5 2 3 3 2" xfId="1964"/>
    <cellStyle name="Normal 10 5 2 3 3 3" xfId="1965"/>
    <cellStyle name="Normal 10 5 2 3 3 4" xfId="1966"/>
    <cellStyle name="Normal 10 5 2 3 4" xfId="1967"/>
    <cellStyle name="Normal 10 5 2 3 5" xfId="1968"/>
    <cellStyle name="Normal 10 5 2 3 6" xfId="1969"/>
    <cellStyle name="Normal 10 5 2 4" xfId="1970"/>
    <cellStyle name="Normal 10 5 2 4 2" xfId="1971"/>
    <cellStyle name="Normal 10 5 2 4 3" xfId="1972"/>
    <cellStyle name="Normal 10 5 2 4 4" xfId="1973"/>
    <cellStyle name="Normal 10 5 2 5" xfId="1974"/>
    <cellStyle name="Normal 10 5 2 5 2" xfId="1975"/>
    <cellStyle name="Normal 10 5 2 5 3" xfId="1976"/>
    <cellStyle name="Normal 10 5 2 5 4" xfId="1977"/>
    <cellStyle name="Normal 10 5 2 6" xfId="1978"/>
    <cellStyle name="Normal 10 5 2 6 2" xfId="1979"/>
    <cellStyle name="Normal 10 5 2 6 3" xfId="1980"/>
    <cellStyle name="Normal 10 5 2 6 4" xfId="1981"/>
    <cellStyle name="Normal 10 5 2 7" xfId="1982"/>
    <cellStyle name="Normal 10 5 2 7 2" xfId="1983"/>
    <cellStyle name="Normal 10 5 2 7 3" xfId="1984"/>
    <cellStyle name="Normal 10 5 2 7 4" xfId="1985"/>
    <cellStyle name="Normal 10 5 2 8" xfId="1986"/>
    <cellStyle name="Normal 10 5 2 8 2" xfId="1987"/>
    <cellStyle name="Normal 10 5 2 8 3" xfId="1988"/>
    <cellStyle name="Normal 10 5 2 8 4" xfId="1989"/>
    <cellStyle name="Normal 10 5 2 9" xfId="1990"/>
    <cellStyle name="Normal 10 5 2 9 2" xfId="1991"/>
    <cellStyle name="Normal 10 5 2 9 3" xfId="1992"/>
    <cellStyle name="Normal 10 5 2 9 4" xfId="1993"/>
    <cellStyle name="Normal 10 5 20" xfId="1994"/>
    <cellStyle name="Normal 10 5 3" xfId="1995"/>
    <cellStyle name="Normal 10 5 3 10" xfId="1996"/>
    <cellStyle name="Normal 10 5 3 11" xfId="1997"/>
    <cellStyle name="Normal 10 5 3 12" xfId="1998"/>
    <cellStyle name="Normal 10 5 3 13" xfId="1999"/>
    <cellStyle name="Normal 10 5 3 14" xfId="2000"/>
    <cellStyle name="Normal 10 5 3 2" xfId="2001"/>
    <cellStyle name="Normal 10 5 3 2 10" xfId="2002"/>
    <cellStyle name="Normal 10 5 3 2 11" xfId="2003"/>
    <cellStyle name="Normal 10 5 3 2 12" xfId="2004"/>
    <cellStyle name="Normal 10 5 3 2 2" xfId="2005"/>
    <cellStyle name="Normal 10 5 3 2 2 2" xfId="2006"/>
    <cellStyle name="Normal 10 5 3 2 2 2 2" xfId="2007"/>
    <cellStyle name="Normal 10 5 3 2 2 2 3" xfId="2008"/>
    <cellStyle name="Normal 10 5 3 2 2 2 4" xfId="2009"/>
    <cellStyle name="Normal 10 5 3 2 2 3" xfId="2010"/>
    <cellStyle name="Normal 10 5 3 2 2 3 2" xfId="2011"/>
    <cellStyle name="Normal 10 5 3 2 2 3 3" xfId="2012"/>
    <cellStyle name="Normal 10 5 3 2 2 3 4" xfId="2013"/>
    <cellStyle name="Normal 10 5 3 2 2 4" xfId="2014"/>
    <cellStyle name="Normal 10 5 3 2 2 5" xfId="2015"/>
    <cellStyle name="Normal 10 5 3 2 2 6" xfId="2016"/>
    <cellStyle name="Normal 10 5 3 2 3" xfId="2017"/>
    <cellStyle name="Normal 10 5 3 2 3 2" xfId="2018"/>
    <cellStyle name="Normal 10 5 3 2 3 3" xfId="2019"/>
    <cellStyle name="Normal 10 5 3 2 3 4" xfId="2020"/>
    <cellStyle name="Normal 10 5 3 2 4" xfId="2021"/>
    <cellStyle name="Normal 10 5 3 2 4 2" xfId="2022"/>
    <cellStyle name="Normal 10 5 3 2 4 3" xfId="2023"/>
    <cellStyle name="Normal 10 5 3 2 4 4" xfId="2024"/>
    <cellStyle name="Normal 10 5 3 2 5" xfId="2025"/>
    <cellStyle name="Normal 10 5 3 2 5 2" xfId="2026"/>
    <cellStyle name="Normal 10 5 3 2 5 3" xfId="2027"/>
    <cellStyle name="Normal 10 5 3 2 5 4" xfId="2028"/>
    <cellStyle name="Normal 10 5 3 2 6" xfId="2029"/>
    <cellStyle name="Normal 10 5 3 2 6 2" xfId="2030"/>
    <cellStyle name="Normal 10 5 3 2 6 3" xfId="2031"/>
    <cellStyle name="Normal 10 5 3 2 6 4" xfId="2032"/>
    <cellStyle name="Normal 10 5 3 2 7" xfId="2033"/>
    <cellStyle name="Normal 10 5 3 2 7 2" xfId="2034"/>
    <cellStyle name="Normal 10 5 3 2 7 3" xfId="2035"/>
    <cellStyle name="Normal 10 5 3 2 7 4" xfId="2036"/>
    <cellStyle name="Normal 10 5 3 2 8" xfId="2037"/>
    <cellStyle name="Normal 10 5 3 2 9" xfId="2038"/>
    <cellStyle name="Normal 10 5 3 3" xfId="2039"/>
    <cellStyle name="Normal 10 5 3 3 2" xfId="2040"/>
    <cellStyle name="Normal 10 5 3 3 2 2" xfId="2041"/>
    <cellStyle name="Normal 10 5 3 3 2 3" xfId="2042"/>
    <cellStyle name="Normal 10 5 3 3 2 4" xfId="2043"/>
    <cellStyle name="Normal 10 5 3 3 3" xfId="2044"/>
    <cellStyle name="Normal 10 5 3 3 3 2" xfId="2045"/>
    <cellStyle name="Normal 10 5 3 3 3 3" xfId="2046"/>
    <cellStyle name="Normal 10 5 3 3 3 4" xfId="2047"/>
    <cellStyle name="Normal 10 5 3 3 4" xfId="2048"/>
    <cellStyle name="Normal 10 5 3 3 5" xfId="2049"/>
    <cellStyle name="Normal 10 5 3 3 6" xfId="2050"/>
    <cellStyle name="Normal 10 5 3 4" xfId="2051"/>
    <cellStyle name="Normal 10 5 3 4 2" xfId="2052"/>
    <cellStyle name="Normal 10 5 3 4 3" xfId="2053"/>
    <cellStyle name="Normal 10 5 3 4 4" xfId="2054"/>
    <cellStyle name="Normal 10 5 3 5" xfId="2055"/>
    <cellStyle name="Normal 10 5 3 5 2" xfId="2056"/>
    <cellStyle name="Normal 10 5 3 5 3" xfId="2057"/>
    <cellStyle name="Normal 10 5 3 5 4" xfId="2058"/>
    <cellStyle name="Normal 10 5 3 6" xfId="2059"/>
    <cellStyle name="Normal 10 5 3 6 2" xfId="2060"/>
    <cellStyle name="Normal 10 5 3 6 3" xfId="2061"/>
    <cellStyle name="Normal 10 5 3 6 4" xfId="2062"/>
    <cellStyle name="Normal 10 5 3 7" xfId="2063"/>
    <cellStyle name="Normal 10 5 3 7 2" xfId="2064"/>
    <cellStyle name="Normal 10 5 3 7 3" xfId="2065"/>
    <cellStyle name="Normal 10 5 3 7 4" xfId="2066"/>
    <cellStyle name="Normal 10 5 3 8" xfId="2067"/>
    <cellStyle name="Normal 10 5 3 8 2" xfId="2068"/>
    <cellStyle name="Normal 10 5 3 8 3" xfId="2069"/>
    <cellStyle name="Normal 10 5 3 8 4" xfId="2070"/>
    <cellStyle name="Normal 10 5 3 9" xfId="2071"/>
    <cellStyle name="Normal 10 5 3 9 2" xfId="2072"/>
    <cellStyle name="Normal 10 5 3 9 3" xfId="2073"/>
    <cellStyle name="Normal 10 5 3 9 4" xfId="2074"/>
    <cellStyle name="Normal 10 5 4" xfId="2075"/>
    <cellStyle name="Normal 10 5 4 10" xfId="2076"/>
    <cellStyle name="Normal 10 5 4 11" xfId="2077"/>
    <cellStyle name="Normal 10 5 4 12" xfId="2078"/>
    <cellStyle name="Normal 10 5 4 2" xfId="2079"/>
    <cellStyle name="Normal 10 5 4 2 2" xfId="2080"/>
    <cellStyle name="Normal 10 5 4 2 2 2" xfId="2081"/>
    <cellStyle name="Normal 10 5 4 2 2 3" xfId="2082"/>
    <cellStyle name="Normal 10 5 4 2 2 4" xfId="2083"/>
    <cellStyle name="Normal 10 5 4 2 3" xfId="2084"/>
    <cellStyle name="Normal 10 5 4 2 3 2" xfId="2085"/>
    <cellStyle name="Normal 10 5 4 2 3 3" xfId="2086"/>
    <cellStyle name="Normal 10 5 4 2 3 4" xfId="2087"/>
    <cellStyle name="Normal 10 5 4 2 4" xfId="2088"/>
    <cellStyle name="Normal 10 5 4 2 5" xfId="2089"/>
    <cellStyle name="Normal 10 5 4 2 6" xfId="2090"/>
    <cellStyle name="Normal 10 5 4 3" xfId="2091"/>
    <cellStyle name="Normal 10 5 4 3 2" xfId="2092"/>
    <cellStyle name="Normal 10 5 4 3 3" xfId="2093"/>
    <cellStyle name="Normal 10 5 4 3 4" xfId="2094"/>
    <cellStyle name="Normal 10 5 4 4" xfId="2095"/>
    <cellStyle name="Normal 10 5 4 4 2" xfId="2096"/>
    <cellStyle name="Normal 10 5 4 4 3" xfId="2097"/>
    <cellStyle name="Normal 10 5 4 4 4" xfId="2098"/>
    <cellStyle name="Normal 10 5 4 5" xfId="2099"/>
    <cellStyle name="Normal 10 5 4 5 2" xfId="2100"/>
    <cellStyle name="Normal 10 5 4 5 3" xfId="2101"/>
    <cellStyle name="Normal 10 5 4 5 4" xfId="2102"/>
    <cellStyle name="Normal 10 5 4 6" xfId="2103"/>
    <cellStyle name="Normal 10 5 4 6 2" xfId="2104"/>
    <cellStyle name="Normal 10 5 4 6 3" xfId="2105"/>
    <cellStyle name="Normal 10 5 4 6 4" xfId="2106"/>
    <cellStyle name="Normal 10 5 4 7" xfId="2107"/>
    <cellStyle name="Normal 10 5 4 7 2" xfId="2108"/>
    <cellStyle name="Normal 10 5 4 7 3" xfId="2109"/>
    <cellStyle name="Normal 10 5 4 7 4" xfId="2110"/>
    <cellStyle name="Normal 10 5 4 8" xfId="2111"/>
    <cellStyle name="Normal 10 5 4 9" xfId="2112"/>
    <cellStyle name="Normal 10 5 5" xfId="2113"/>
    <cellStyle name="Normal 10 5 5 10" xfId="2114"/>
    <cellStyle name="Normal 10 5 5 11" xfId="2115"/>
    <cellStyle name="Normal 10 5 5 12" xfId="2116"/>
    <cellStyle name="Normal 10 5 5 2" xfId="2117"/>
    <cellStyle name="Normal 10 5 5 2 2" xfId="2118"/>
    <cellStyle name="Normal 10 5 5 2 2 2" xfId="2119"/>
    <cellStyle name="Normal 10 5 5 2 2 3" xfId="2120"/>
    <cellStyle name="Normal 10 5 5 2 2 4" xfId="2121"/>
    <cellStyle name="Normal 10 5 5 2 3" xfId="2122"/>
    <cellStyle name="Normal 10 5 5 2 3 2" xfId="2123"/>
    <cellStyle name="Normal 10 5 5 2 3 3" xfId="2124"/>
    <cellStyle name="Normal 10 5 5 2 3 4" xfId="2125"/>
    <cellStyle name="Normal 10 5 5 2 4" xfId="2126"/>
    <cellStyle name="Normal 10 5 5 2 5" xfId="2127"/>
    <cellStyle name="Normal 10 5 5 2 6" xfId="2128"/>
    <cellStyle name="Normal 10 5 5 3" xfId="2129"/>
    <cellStyle name="Normal 10 5 5 3 2" xfId="2130"/>
    <cellStyle name="Normal 10 5 5 3 3" xfId="2131"/>
    <cellStyle name="Normal 10 5 5 3 4" xfId="2132"/>
    <cellStyle name="Normal 10 5 5 4" xfId="2133"/>
    <cellStyle name="Normal 10 5 5 4 2" xfId="2134"/>
    <cellStyle name="Normal 10 5 5 4 3" xfId="2135"/>
    <cellStyle name="Normal 10 5 5 4 4" xfId="2136"/>
    <cellStyle name="Normal 10 5 5 5" xfId="2137"/>
    <cellStyle name="Normal 10 5 5 5 2" xfId="2138"/>
    <cellStyle name="Normal 10 5 5 5 3" xfId="2139"/>
    <cellStyle name="Normal 10 5 5 5 4" xfId="2140"/>
    <cellStyle name="Normal 10 5 5 6" xfId="2141"/>
    <cellStyle name="Normal 10 5 5 6 2" xfId="2142"/>
    <cellStyle name="Normal 10 5 5 6 3" xfId="2143"/>
    <cellStyle name="Normal 10 5 5 6 4" xfId="2144"/>
    <cellStyle name="Normal 10 5 5 7" xfId="2145"/>
    <cellStyle name="Normal 10 5 5 7 2" xfId="2146"/>
    <cellStyle name="Normal 10 5 5 7 3" xfId="2147"/>
    <cellStyle name="Normal 10 5 5 7 4" xfId="2148"/>
    <cellStyle name="Normal 10 5 5 8" xfId="2149"/>
    <cellStyle name="Normal 10 5 5 9" xfId="2150"/>
    <cellStyle name="Normal 10 5 6" xfId="2151"/>
    <cellStyle name="Normal 10 5 6 2" xfId="2152"/>
    <cellStyle name="Normal 10 5 6 2 2" xfId="2153"/>
    <cellStyle name="Normal 10 5 6 2 3" xfId="2154"/>
    <cellStyle name="Normal 10 5 6 2 4" xfId="2155"/>
    <cellStyle name="Normal 10 5 6 3" xfId="2156"/>
    <cellStyle name="Normal 10 5 6 3 2" xfId="2157"/>
    <cellStyle name="Normal 10 5 6 3 3" xfId="2158"/>
    <cellStyle name="Normal 10 5 6 3 4" xfId="2159"/>
    <cellStyle name="Normal 10 5 6 4" xfId="2160"/>
    <cellStyle name="Normal 10 5 6 4 2" xfId="2161"/>
    <cellStyle name="Normal 10 5 6 4 3" xfId="2162"/>
    <cellStyle name="Normal 10 5 6 4 4" xfId="2163"/>
    <cellStyle name="Normal 10 5 6 5" xfId="2164"/>
    <cellStyle name="Normal 10 5 6 5 2" xfId="2165"/>
    <cellStyle name="Normal 10 5 6 5 3" xfId="2166"/>
    <cellStyle name="Normal 10 5 6 5 4" xfId="2167"/>
    <cellStyle name="Normal 10 5 6 6" xfId="2168"/>
    <cellStyle name="Normal 10 5 6 7" xfId="2169"/>
    <cellStyle name="Normal 10 5 6 8" xfId="2170"/>
    <cellStyle name="Normal 10 5 7" xfId="2171"/>
    <cellStyle name="Normal 10 5 7 2" xfId="2172"/>
    <cellStyle name="Normal 10 5 7 3" xfId="2173"/>
    <cellStyle name="Normal 10 5 7 4" xfId="2174"/>
    <cellStyle name="Normal 10 5 8" xfId="2175"/>
    <cellStyle name="Normal 10 5 8 2" xfId="2176"/>
    <cellStyle name="Normal 10 5 8 3" xfId="2177"/>
    <cellStyle name="Normal 10 5 8 4" xfId="2178"/>
    <cellStyle name="Normal 10 5 9" xfId="2179"/>
    <cellStyle name="Normal 10 5 9 2" xfId="2180"/>
    <cellStyle name="Normal 10 5 9 3" xfId="2181"/>
    <cellStyle name="Normal 10 5 9 4" xfId="2182"/>
    <cellStyle name="Normal 10 6" xfId="2183"/>
    <cellStyle name="Normal 10 6 10" xfId="2184"/>
    <cellStyle name="Normal 10 6 10 2" xfId="2185"/>
    <cellStyle name="Normal 10 6 10 3" xfId="2186"/>
    <cellStyle name="Normal 10 6 10 4" xfId="2187"/>
    <cellStyle name="Normal 10 6 11" xfId="2188"/>
    <cellStyle name="Normal 10 6 11 2" xfId="2189"/>
    <cellStyle name="Normal 10 6 11 3" xfId="2190"/>
    <cellStyle name="Normal 10 6 11 4" xfId="2191"/>
    <cellStyle name="Normal 10 6 12" xfId="2192"/>
    <cellStyle name="Normal 10 6 12 2" xfId="2193"/>
    <cellStyle name="Normal 10 6 12 3" xfId="2194"/>
    <cellStyle name="Normal 10 6 12 4" xfId="2195"/>
    <cellStyle name="Normal 10 6 13" xfId="2196"/>
    <cellStyle name="Normal 10 6 13 2" xfId="2197"/>
    <cellStyle name="Normal 10 6 13 3" xfId="2198"/>
    <cellStyle name="Normal 10 6 13 4" xfId="2199"/>
    <cellStyle name="Normal 10 6 14" xfId="2200"/>
    <cellStyle name="Normal 10 6 15" xfId="2201"/>
    <cellStyle name="Normal 10 6 16" xfId="2202"/>
    <cellStyle name="Normal 10 6 17" xfId="2203"/>
    <cellStyle name="Normal 10 6 18" xfId="2204"/>
    <cellStyle name="Normal 10 6 19" xfId="2205"/>
    <cellStyle name="Normal 10 6 2" xfId="2206"/>
    <cellStyle name="Normal 10 6 2 10" xfId="2207"/>
    <cellStyle name="Normal 10 6 2 11" xfId="2208"/>
    <cellStyle name="Normal 10 6 2 12" xfId="2209"/>
    <cellStyle name="Normal 10 6 2 13" xfId="2210"/>
    <cellStyle name="Normal 10 6 2 14" xfId="2211"/>
    <cellStyle name="Normal 10 6 2 2" xfId="2212"/>
    <cellStyle name="Normal 10 6 2 2 10" xfId="2213"/>
    <cellStyle name="Normal 10 6 2 2 11" xfId="2214"/>
    <cellStyle name="Normal 10 6 2 2 12" xfId="2215"/>
    <cellStyle name="Normal 10 6 2 2 2" xfId="2216"/>
    <cellStyle name="Normal 10 6 2 2 2 2" xfId="2217"/>
    <cellStyle name="Normal 10 6 2 2 2 2 2" xfId="2218"/>
    <cellStyle name="Normal 10 6 2 2 2 2 3" xfId="2219"/>
    <cellStyle name="Normal 10 6 2 2 2 2 4" xfId="2220"/>
    <cellStyle name="Normal 10 6 2 2 2 3" xfId="2221"/>
    <cellStyle name="Normal 10 6 2 2 2 3 2" xfId="2222"/>
    <cellStyle name="Normal 10 6 2 2 2 3 3" xfId="2223"/>
    <cellStyle name="Normal 10 6 2 2 2 3 4" xfId="2224"/>
    <cellStyle name="Normal 10 6 2 2 2 4" xfId="2225"/>
    <cellStyle name="Normal 10 6 2 2 2 5" xfId="2226"/>
    <cellStyle name="Normal 10 6 2 2 2 6" xfId="2227"/>
    <cellStyle name="Normal 10 6 2 2 3" xfId="2228"/>
    <cellStyle name="Normal 10 6 2 2 3 2" xfId="2229"/>
    <cellStyle name="Normal 10 6 2 2 3 3" xfId="2230"/>
    <cellStyle name="Normal 10 6 2 2 3 4" xfId="2231"/>
    <cellStyle name="Normal 10 6 2 2 4" xfId="2232"/>
    <cellStyle name="Normal 10 6 2 2 4 2" xfId="2233"/>
    <cellStyle name="Normal 10 6 2 2 4 3" xfId="2234"/>
    <cellStyle name="Normal 10 6 2 2 4 4" xfId="2235"/>
    <cellStyle name="Normal 10 6 2 2 5" xfId="2236"/>
    <cellStyle name="Normal 10 6 2 2 5 2" xfId="2237"/>
    <cellStyle name="Normal 10 6 2 2 5 3" xfId="2238"/>
    <cellStyle name="Normal 10 6 2 2 5 4" xfId="2239"/>
    <cellStyle name="Normal 10 6 2 2 6" xfId="2240"/>
    <cellStyle name="Normal 10 6 2 2 6 2" xfId="2241"/>
    <cellStyle name="Normal 10 6 2 2 6 3" xfId="2242"/>
    <cellStyle name="Normal 10 6 2 2 6 4" xfId="2243"/>
    <cellStyle name="Normal 10 6 2 2 7" xfId="2244"/>
    <cellStyle name="Normal 10 6 2 2 7 2" xfId="2245"/>
    <cellStyle name="Normal 10 6 2 2 7 3" xfId="2246"/>
    <cellStyle name="Normal 10 6 2 2 7 4" xfId="2247"/>
    <cellStyle name="Normal 10 6 2 2 8" xfId="2248"/>
    <cellStyle name="Normal 10 6 2 2 9" xfId="2249"/>
    <cellStyle name="Normal 10 6 2 3" xfId="2250"/>
    <cellStyle name="Normal 10 6 2 3 2" xfId="2251"/>
    <cellStyle name="Normal 10 6 2 3 2 2" xfId="2252"/>
    <cellStyle name="Normal 10 6 2 3 2 3" xfId="2253"/>
    <cellStyle name="Normal 10 6 2 3 2 4" xfId="2254"/>
    <cellStyle name="Normal 10 6 2 3 3" xfId="2255"/>
    <cellStyle name="Normal 10 6 2 3 3 2" xfId="2256"/>
    <cellStyle name="Normal 10 6 2 3 3 3" xfId="2257"/>
    <cellStyle name="Normal 10 6 2 3 3 4" xfId="2258"/>
    <cellStyle name="Normal 10 6 2 3 4" xfId="2259"/>
    <cellStyle name="Normal 10 6 2 3 5" xfId="2260"/>
    <cellStyle name="Normal 10 6 2 3 6" xfId="2261"/>
    <cellStyle name="Normal 10 6 2 4" xfId="2262"/>
    <cellStyle name="Normal 10 6 2 4 2" xfId="2263"/>
    <cellStyle name="Normal 10 6 2 4 3" xfId="2264"/>
    <cellStyle name="Normal 10 6 2 4 4" xfId="2265"/>
    <cellStyle name="Normal 10 6 2 5" xfId="2266"/>
    <cellStyle name="Normal 10 6 2 5 2" xfId="2267"/>
    <cellStyle name="Normal 10 6 2 5 3" xfId="2268"/>
    <cellStyle name="Normal 10 6 2 5 4" xfId="2269"/>
    <cellStyle name="Normal 10 6 2 6" xfId="2270"/>
    <cellStyle name="Normal 10 6 2 6 2" xfId="2271"/>
    <cellStyle name="Normal 10 6 2 6 3" xfId="2272"/>
    <cellStyle name="Normal 10 6 2 6 4" xfId="2273"/>
    <cellStyle name="Normal 10 6 2 7" xfId="2274"/>
    <cellStyle name="Normal 10 6 2 7 2" xfId="2275"/>
    <cellStyle name="Normal 10 6 2 7 3" xfId="2276"/>
    <cellStyle name="Normal 10 6 2 7 4" xfId="2277"/>
    <cellStyle name="Normal 10 6 2 8" xfId="2278"/>
    <cellStyle name="Normal 10 6 2 8 2" xfId="2279"/>
    <cellStyle name="Normal 10 6 2 8 3" xfId="2280"/>
    <cellStyle name="Normal 10 6 2 8 4" xfId="2281"/>
    <cellStyle name="Normal 10 6 2 9" xfId="2282"/>
    <cellStyle name="Normal 10 6 2 9 2" xfId="2283"/>
    <cellStyle name="Normal 10 6 2 9 3" xfId="2284"/>
    <cellStyle name="Normal 10 6 2 9 4" xfId="2285"/>
    <cellStyle name="Normal 10 6 20" xfId="2286"/>
    <cellStyle name="Normal 10 6 3" xfId="2287"/>
    <cellStyle name="Normal 10 6 3 10" xfId="2288"/>
    <cellStyle name="Normal 10 6 3 11" xfId="2289"/>
    <cellStyle name="Normal 10 6 3 12" xfId="2290"/>
    <cellStyle name="Normal 10 6 3 13" xfId="2291"/>
    <cellStyle name="Normal 10 6 3 14" xfId="2292"/>
    <cellStyle name="Normal 10 6 3 2" xfId="2293"/>
    <cellStyle name="Normal 10 6 3 2 10" xfId="2294"/>
    <cellStyle name="Normal 10 6 3 2 11" xfId="2295"/>
    <cellStyle name="Normal 10 6 3 2 12" xfId="2296"/>
    <cellStyle name="Normal 10 6 3 2 2" xfId="2297"/>
    <cellStyle name="Normal 10 6 3 2 2 2" xfId="2298"/>
    <cellStyle name="Normal 10 6 3 2 2 2 2" xfId="2299"/>
    <cellStyle name="Normal 10 6 3 2 2 2 3" xfId="2300"/>
    <cellStyle name="Normal 10 6 3 2 2 2 4" xfId="2301"/>
    <cellStyle name="Normal 10 6 3 2 2 3" xfId="2302"/>
    <cellStyle name="Normal 10 6 3 2 2 3 2" xfId="2303"/>
    <cellStyle name="Normal 10 6 3 2 2 3 3" xfId="2304"/>
    <cellStyle name="Normal 10 6 3 2 2 3 4" xfId="2305"/>
    <cellStyle name="Normal 10 6 3 2 2 4" xfId="2306"/>
    <cellStyle name="Normal 10 6 3 2 2 5" xfId="2307"/>
    <cellStyle name="Normal 10 6 3 2 2 6" xfId="2308"/>
    <cellStyle name="Normal 10 6 3 2 3" xfId="2309"/>
    <cellStyle name="Normal 10 6 3 2 3 2" xfId="2310"/>
    <cellStyle name="Normal 10 6 3 2 3 3" xfId="2311"/>
    <cellStyle name="Normal 10 6 3 2 3 4" xfId="2312"/>
    <cellStyle name="Normal 10 6 3 2 4" xfId="2313"/>
    <cellStyle name="Normal 10 6 3 2 4 2" xfId="2314"/>
    <cellStyle name="Normal 10 6 3 2 4 3" xfId="2315"/>
    <cellStyle name="Normal 10 6 3 2 4 4" xfId="2316"/>
    <cellStyle name="Normal 10 6 3 2 5" xfId="2317"/>
    <cellStyle name="Normal 10 6 3 2 5 2" xfId="2318"/>
    <cellStyle name="Normal 10 6 3 2 5 3" xfId="2319"/>
    <cellStyle name="Normal 10 6 3 2 5 4" xfId="2320"/>
    <cellStyle name="Normal 10 6 3 2 6" xfId="2321"/>
    <cellStyle name="Normal 10 6 3 2 6 2" xfId="2322"/>
    <cellStyle name="Normal 10 6 3 2 6 3" xfId="2323"/>
    <cellStyle name="Normal 10 6 3 2 6 4" xfId="2324"/>
    <cellStyle name="Normal 10 6 3 2 7" xfId="2325"/>
    <cellStyle name="Normal 10 6 3 2 7 2" xfId="2326"/>
    <cellStyle name="Normal 10 6 3 2 7 3" xfId="2327"/>
    <cellStyle name="Normal 10 6 3 2 7 4" xfId="2328"/>
    <cellStyle name="Normal 10 6 3 2 8" xfId="2329"/>
    <cellStyle name="Normal 10 6 3 2 9" xfId="2330"/>
    <cellStyle name="Normal 10 6 3 3" xfId="2331"/>
    <cellStyle name="Normal 10 6 3 3 2" xfId="2332"/>
    <cellStyle name="Normal 10 6 3 3 2 2" xfId="2333"/>
    <cellStyle name="Normal 10 6 3 3 2 3" xfId="2334"/>
    <cellStyle name="Normal 10 6 3 3 2 4" xfId="2335"/>
    <cellStyle name="Normal 10 6 3 3 3" xfId="2336"/>
    <cellStyle name="Normal 10 6 3 3 3 2" xfId="2337"/>
    <cellStyle name="Normal 10 6 3 3 3 3" xfId="2338"/>
    <cellStyle name="Normal 10 6 3 3 3 4" xfId="2339"/>
    <cellStyle name="Normal 10 6 3 3 4" xfId="2340"/>
    <cellStyle name="Normal 10 6 3 3 5" xfId="2341"/>
    <cellStyle name="Normal 10 6 3 3 6" xfId="2342"/>
    <cellStyle name="Normal 10 6 3 4" xfId="2343"/>
    <cellStyle name="Normal 10 6 3 4 2" xfId="2344"/>
    <cellStyle name="Normal 10 6 3 4 3" xfId="2345"/>
    <cellStyle name="Normal 10 6 3 4 4" xfId="2346"/>
    <cellStyle name="Normal 10 6 3 5" xfId="2347"/>
    <cellStyle name="Normal 10 6 3 5 2" xfId="2348"/>
    <cellStyle name="Normal 10 6 3 5 3" xfId="2349"/>
    <cellStyle name="Normal 10 6 3 5 4" xfId="2350"/>
    <cellStyle name="Normal 10 6 3 6" xfId="2351"/>
    <cellStyle name="Normal 10 6 3 6 2" xfId="2352"/>
    <cellStyle name="Normal 10 6 3 6 3" xfId="2353"/>
    <cellStyle name="Normal 10 6 3 6 4" xfId="2354"/>
    <cellStyle name="Normal 10 6 3 7" xfId="2355"/>
    <cellStyle name="Normal 10 6 3 7 2" xfId="2356"/>
    <cellStyle name="Normal 10 6 3 7 3" xfId="2357"/>
    <cellStyle name="Normal 10 6 3 7 4" xfId="2358"/>
    <cellStyle name="Normal 10 6 3 8" xfId="2359"/>
    <cellStyle name="Normal 10 6 3 8 2" xfId="2360"/>
    <cellStyle name="Normal 10 6 3 8 3" xfId="2361"/>
    <cellStyle name="Normal 10 6 3 8 4" xfId="2362"/>
    <cellStyle name="Normal 10 6 3 9" xfId="2363"/>
    <cellStyle name="Normal 10 6 3 9 2" xfId="2364"/>
    <cellStyle name="Normal 10 6 3 9 3" xfId="2365"/>
    <cellStyle name="Normal 10 6 3 9 4" xfId="2366"/>
    <cellStyle name="Normal 10 6 4" xfId="2367"/>
    <cellStyle name="Normal 10 6 4 10" xfId="2368"/>
    <cellStyle name="Normal 10 6 4 11" xfId="2369"/>
    <cellStyle name="Normal 10 6 4 12" xfId="2370"/>
    <cellStyle name="Normal 10 6 4 2" xfId="2371"/>
    <cellStyle name="Normal 10 6 4 2 2" xfId="2372"/>
    <cellStyle name="Normal 10 6 4 2 2 2" xfId="2373"/>
    <cellStyle name="Normal 10 6 4 2 2 3" xfId="2374"/>
    <cellStyle name="Normal 10 6 4 2 2 4" xfId="2375"/>
    <cellStyle name="Normal 10 6 4 2 3" xfId="2376"/>
    <cellStyle name="Normal 10 6 4 2 3 2" xfId="2377"/>
    <cellStyle name="Normal 10 6 4 2 3 3" xfId="2378"/>
    <cellStyle name="Normal 10 6 4 2 3 4" xfId="2379"/>
    <cellStyle name="Normal 10 6 4 2 4" xfId="2380"/>
    <cellStyle name="Normal 10 6 4 2 5" xfId="2381"/>
    <cellStyle name="Normal 10 6 4 2 6" xfId="2382"/>
    <cellStyle name="Normal 10 6 4 3" xfId="2383"/>
    <cellStyle name="Normal 10 6 4 3 2" xfId="2384"/>
    <cellStyle name="Normal 10 6 4 3 3" xfId="2385"/>
    <cellStyle name="Normal 10 6 4 3 4" xfId="2386"/>
    <cellStyle name="Normal 10 6 4 4" xfId="2387"/>
    <cellStyle name="Normal 10 6 4 4 2" xfId="2388"/>
    <cellStyle name="Normal 10 6 4 4 3" xfId="2389"/>
    <cellStyle name="Normal 10 6 4 4 4" xfId="2390"/>
    <cellStyle name="Normal 10 6 4 5" xfId="2391"/>
    <cellStyle name="Normal 10 6 4 5 2" xfId="2392"/>
    <cellStyle name="Normal 10 6 4 5 3" xfId="2393"/>
    <cellStyle name="Normal 10 6 4 5 4" xfId="2394"/>
    <cellStyle name="Normal 10 6 4 6" xfId="2395"/>
    <cellStyle name="Normal 10 6 4 6 2" xfId="2396"/>
    <cellStyle name="Normal 10 6 4 6 3" xfId="2397"/>
    <cellStyle name="Normal 10 6 4 6 4" xfId="2398"/>
    <cellStyle name="Normal 10 6 4 7" xfId="2399"/>
    <cellStyle name="Normal 10 6 4 7 2" xfId="2400"/>
    <cellStyle name="Normal 10 6 4 7 3" xfId="2401"/>
    <cellStyle name="Normal 10 6 4 7 4" xfId="2402"/>
    <cellStyle name="Normal 10 6 4 8" xfId="2403"/>
    <cellStyle name="Normal 10 6 4 9" xfId="2404"/>
    <cellStyle name="Normal 10 6 5" xfId="2405"/>
    <cellStyle name="Normal 10 6 5 10" xfId="2406"/>
    <cellStyle name="Normal 10 6 5 11" xfId="2407"/>
    <cellStyle name="Normal 10 6 5 12" xfId="2408"/>
    <cellStyle name="Normal 10 6 5 2" xfId="2409"/>
    <cellStyle name="Normal 10 6 5 2 2" xfId="2410"/>
    <cellStyle name="Normal 10 6 5 2 2 2" xfId="2411"/>
    <cellStyle name="Normal 10 6 5 2 2 3" xfId="2412"/>
    <cellStyle name="Normal 10 6 5 2 2 4" xfId="2413"/>
    <cellStyle name="Normal 10 6 5 2 3" xfId="2414"/>
    <cellStyle name="Normal 10 6 5 2 3 2" xfId="2415"/>
    <cellStyle name="Normal 10 6 5 2 3 3" xfId="2416"/>
    <cellStyle name="Normal 10 6 5 2 3 4" xfId="2417"/>
    <cellStyle name="Normal 10 6 5 2 4" xfId="2418"/>
    <cellStyle name="Normal 10 6 5 2 5" xfId="2419"/>
    <cellStyle name="Normal 10 6 5 2 6" xfId="2420"/>
    <cellStyle name="Normal 10 6 5 3" xfId="2421"/>
    <cellStyle name="Normal 10 6 5 3 2" xfId="2422"/>
    <cellStyle name="Normal 10 6 5 3 3" xfId="2423"/>
    <cellStyle name="Normal 10 6 5 3 4" xfId="2424"/>
    <cellStyle name="Normal 10 6 5 4" xfId="2425"/>
    <cellStyle name="Normal 10 6 5 4 2" xfId="2426"/>
    <cellStyle name="Normal 10 6 5 4 3" xfId="2427"/>
    <cellStyle name="Normal 10 6 5 4 4" xfId="2428"/>
    <cellStyle name="Normal 10 6 5 5" xfId="2429"/>
    <cellStyle name="Normal 10 6 5 5 2" xfId="2430"/>
    <cellStyle name="Normal 10 6 5 5 3" xfId="2431"/>
    <cellStyle name="Normal 10 6 5 5 4" xfId="2432"/>
    <cellStyle name="Normal 10 6 5 6" xfId="2433"/>
    <cellStyle name="Normal 10 6 5 6 2" xfId="2434"/>
    <cellStyle name="Normal 10 6 5 6 3" xfId="2435"/>
    <cellStyle name="Normal 10 6 5 6 4" xfId="2436"/>
    <cellStyle name="Normal 10 6 5 7" xfId="2437"/>
    <cellStyle name="Normal 10 6 5 7 2" xfId="2438"/>
    <cellStyle name="Normal 10 6 5 7 3" xfId="2439"/>
    <cellStyle name="Normal 10 6 5 7 4" xfId="2440"/>
    <cellStyle name="Normal 10 6 5 8" xfId="2441"/>
    <cellStyle name="Normal 10 6 5 9" xfId="2442"/>
    <cellStyle name="Normal 10 6 6" xfId="2443"/>
    <cellStyle name="Normal 10 6 6 2" xfId="2444"/>
    <cellStyle name="Normal 10 6 6 2 2" xfId="2445"/>
    <cellStyle name="Normal 10 6 6 2 3" xfId="2446"/>
    <cellStyle name="Normal 10 6 6 2 4" xfId="2447"/>
    <cellStyle name="Normal 10 6 6 3" xfId="2448"/>
    <cellStyle name="Normal 10 6 6 3 2" xfId="2449"/>
    <cellStyle name="Normal 10 6 6 3 3" xfId="2450"/>
    <cellStyle name="Normal 10 6 6 3 4" xfId="2451"/>
    <cellStyle name="Normal 10 6 6 4" xfId="2452"/>
    <cellStyle name="Normal 10 6 6 4 2" xfId="2453"/>
    <cellStyle name="Normal 10 6 6 4 3" xfId="2454"/>
    <cellStyle name="Normal 10 6 6 4 4" xfId="2455"/>
    <cellStyle name="Normal 10 6 6 5" xfId="2456"/>
    <cellStyle name="Normal 10 6 6 5 2" xfId="2457"/>
    <cellStyle name="Normal 10 6 6 5 3" xfId="2458"/>
    <cellStyle name="Normal 10 6 6 5 4" xfId="2459"/>
    <cellStyle name="Normal 10 6 6 6" xfId="2460"/>
    <cellStyle name="Normal 10 6 6 7" xfId="2461"/>
    <cellStyle name="Normal 10 6 6 8" xfId="2462"/>
    <cellStyle name="Normal 10 6 7" xfId="2463"/>
    <cellStyle name="Normal 10 6 7 2" xfId="2464"/>
    <cellStyle name="Normal 10 6 7 3" xfId="2465"/>
    <cellStyle name="Normal 10 6 7 4" xfId="2466"/>
    <cellStyle name="Normal 10 6 8" xfId="2467"/>
    <cellStyle name="Normal 10 6 8 2" xfId="2468"/>
    <cellStyle name="Normal 10 6 8 3" xfId="2469"/>
    <cellStyle name="Normal 10 6 8 4" xfId="2470"/>
    <cellStyle name="Normal 10 6 9" xfId="2471"/>
    <cellStyle name="Normal 10 6 9 2" xfId="2472"/>
    <cellStyle name="Normal 10 6 9 3" xfId="2473"/>
    <cellStyle name="Normal 10 6 9 4" xfId="2474"/>
    <cellStyle name="Normal 10 7" xfId="2475"/>
    <cellStyle name="Normal 10 7 10" xfId="2476"/>
    <cellStyle name="Normal 10 7 10 2" xfId="2477"/>
    <cellStyle name="Normal 10 7 10 3" xfId="2478"/>
    <cellStyle name="Normal 10 7 10 4" xfId="2479"/>
    <cellStyle name="Normal 10 7 11" xfId="2480"/>
    <cellStyle name="Normal 10 7 11 2" xfId="2481"/>
    <cellStyle name="Normal 10 7 11 3" xfId="2482"/>
    <cellStyle name="Normal 10 7 11 4" xfId="2483"/>
    <cellStyle name="Normal 10 7 12" xfId="2484"/>
    <cellStyle name="Normal 10 7 12 2" xfId="2485"/>
    <cellStyle name="Normal 10 7 12 3" xfId="2486"/>
    <cellStyle name="Normal 10 7 12 4" xfId="2487"/>
    <cellStyle name="Normal 10 7 13" xfId="2488"/>
    <cellStyle name="Normal 10 7 13 2" xfId="2489"/>
    <cellStyle name="Normal 10 7 13 3" xfId="2490"/>
    <cellStyle name="Normal 10 7 13 4" xfId="2491"/>
    <cellStyle name="Normal 10 7 14" xfId="2492"/>
    <cellStyle name="Normal 10 7 15" xfId="2493"/>
    <cellStyle name="Normal 10 7 16" xfId="2494"/>
    <cellStyle name="Normal 10 7 17" xfId="2495"/>
    <cellStyle name="Normal 10 7 18" xfId="2496"/>
    <cellStyle name="Normal 10 7 19" xfId="2497"/>
    <cellStyle name="Normal 10 7 2" xfId="2498"/>
    <cellStyle name="Normal 10 7 2 10" xfId="2499"/>
    <cellStyle name="Normal 10 7 2 11" xfId="2500"/>
    <cellStyle name="Normal 10 7 2 12" xfId="2501"/>
    <cellStyle name="Normal 10 7 2 13" xfId="2502"/>
    <cellStyle name="Normal 10 7 2 14" xfId="2503"/>
    <cellStyle name="Normal 10 7 2 2" xfId="2504"/>
    <cellStyle name="Normal 10 7 2 2 10" xfId="2505"/>
    <cellStyle name="Normal 10 7 2 2 11" xfId="2506"/>
    <cellStyle name="Normal 10 7 2 2 12" xfId="2507"/>
    <cellStyle name="Normal 10 7 2 2 2" xfId="2508"/>
    <cellStyle name="Normal 10 7 2 2 2 2" xfId="2509"/>
    <cellStyle name="Normal 10 7 2 2 2 2 2" xfId="2510"/>
    <cellStyle name="Normal 10 7 2 2 2 2 3" xfId="2511"/>
    <cellStyle name="Normal 10 7 2 2 2 2 4" xfId="2512"/>
    <cellStyle name="Normal 10 7 2 2 2 3" xfId="2513"/>
    <cellStyle name="Normal 10 7 2 2 2 3 2" xfId="2514"/>
    <cellStyle name="Normal 10 7 2 2 2 3 3" xfId="2515"/>
    <cellStyle name="Normal 10 7 2 2 2 3 4" xfId="2516"/>
    <cellStyle name="Normal 10 7 2 2 2 4" xfId="2517"/>
    <cellStyle name="Normal 10 7 2 2 2 5" xfId="2518"/>
    <cellStyle name="Normal 10 7 2 2 2 6" xfId="2519"/>
    <cellStyle name="Normal 10 7 2 2 3" xfId="2520"/>
    <cellStyle name="Normal 10 7 2 2 3 2" xfId="2521"/>
    <cellStyle name="Normal 10 7 2 2 3 3" xfId="2522"/>
    <cellStyle name="Normal 10 7 2 2 3 4" xfId="2523"/>
    <cellStyle name="Normal 10 7 2 2 4" xfId="2524"/>
    <cellStyle name="Normal 10 7 2 2 4 2" xfId="2525"/>
    <cellStyle name="Normal 10 7 2 2 4 3" xfId="2526"/>
    <cellStyle name="Normal 10 7 2 2 4 4" xfId="2527"/>
    <cellStyle name="Normal 10 7 2 2 5" xfId="2528"/>
    <cellStyle name="Normal 10 7 2 2 5 2" xfId="2529"/>
    <cellStyle name="Normal 10 7 2 2 5 3" xfId="2530"/>
    <cellStyle name="Normal 10 7 2 2 5 4" xfId="2531"/>
    <cellStyle name="Normal 10 7 2 2 6" xfId="2532"/>
    <cellStyle name="Normal 10 7 2 2 6 2" xfId="2533"/>
    <cellStyle name="Normal 10 7 2 2 6 3" xfId="2534"/>
    <cellStyle name="Normal 10 7 2 2 6 4" xfId="2535"/>
    <cellStyle name="Normal 10 7 2 2 7" xfId="2536"/>
    <cellStyle name="Normal 10 7 2 2 7 2" xfId="2537"/>
    <cellStyle name="Normal 10 7 2 2 7 3" xfId="2538"/>
    <cellStyle name="Normal 10 7 2 2 7 4" xfId="2539"/>
    <cellStyle name="Normal 10 7 2 2 8" xfId="2540"/>
    <cellStyle name="Normal 10 7 2 2 9" xfId="2541"/>
    <cellStyle name="Normal 10 7 2 3" xfId="2542"/>
    <cellStyle name="Normal 10 7 2 3 2" xfId="2543"/>
    <cellStyle name="Normal 10 7 2 3 2 2" xfId="2544"/>
    <cellStyle name="Normal 10 7 2 3 2 3" xfId="2545"/>
    <cellStyle name="Normal 10 7 2 3 2 4" xfId="2546"/>
    <cellStyle name="Normal 10 7 2 3 3" xfId="2547"/>
    <cellStyle name="Normal 10 7 2 3 3 2" xfId="2548"/>
    <cellStyle name="Normal 10 7 2 3 3 3" xfId="2549"/>
    <cellStyle name="Normal 10 7 2 3 3 4" xfId="2550"/>
    <cellStyle name="Normal 10 7 2 3 4" xfId="2551"/>
    <cellStyle name="Normal 10 7 2 3 5" xfId="2552"/>
    <cellStyle name="Normal 10 7 2 3 6" xfId="2553"/>
    <cellStyle name="Normal 10 7 2 4" xfId="2554"/>
    <cellStyle name="Normal 10 7 2 4 2" xfId="2555"/>
    <cellStyle name="Normal 10 7 2 4 3" xfId="2556"/>
    <cellStyle name="Normal 10 7 2 4 4" xfId="2557"/>
    <cellStyle name="Normal 10 7 2 5" xfId="2558"/>
    <cellStyle name="Normal 10 7 2 5 2" xfId="2559"/>
    <cellStyle name="Normal 10 7 2 5 3" xfId="2560"/>
    <cellStyle name="Normal 10 7 2 5 4" xfId="2561"/>
    <cellStyle name="Normal 10 7 2 6" xfId="2562"/>
    <cellStyle name="Normal 10 7 2 6 2" xfId="2563"/>
    <cellStyle name="Normal 10 7 2 6 3" xfId="2564"/>
    <cellStyle name="Normal 10 7 2 6 4" xfId="2565"/>
    <cellStyle name="Normal 10 7 2 7" xfId="2566"/>
    <cellStyle name="Normal 10 7 2 7 2" xfId="2567"/>
    <cellStyle name="Normal 10 7 2 7 3" xfId="2568"/>
    <cellStyle name="Normal 10 7 2 7 4" xfId="2569"/>
    <cellStyle name="Normal 10 7 2 8" xfId="2570"/>
    <cellStyle name="Normal 10 7 2 8 2" xfId="2571"/>
    <cellStyle name="Normal 10 7 2 8 3" xfId="2572"/>
    <cellStyle name="Normal 10 7 2 8 4" xfId="2573"/>
    <cellStyle name="Normal 10 7 2 9" xfId="2574"/>
    <cellStyle name="Normal 10 7 2 9 2" xfId="2575"/>
    <cellStyle name="Normal 10 7 2 9 3" xfId="2576"/>
    <cellStyle name="Normal 10 7 2 9 4" xfId="2577"/>
    <cellStyle name="Normal 10 7 20" xfId="2578"/>
    <cellStyle name="Normal 10 7 3" xfId="2579"/>
    <cellStyle name="Normal 10 7 3 10" xfId="2580"/>
    <cellStyle name="Normal 10 7 3 11" xfId="2581"/>
    <cellStyle name="Normal 10 7 3 12" xfId="2582"/>
    <cellStyle name="Normal 10 7 3 13" xfId="2583"/>
    <cellStyle name="Normal 10 7 3 14" xfId="2584"/>
    <cellStyle name="Normal 10 7 3 2" xfId="2585"/>
    <cellStyle name="Normal 10 7 3 2 10" xfId="2586"/>
    <cellStyle name="Normal 10 7 3 2 11" xfId="2587"/>
    <cellStyle name="Normal 10 7 3 2 12" xfId="2588"/>
    <cellStyle name="Normal 10 7 3 2 2" xfId="2589"/>
    <cellStyle name="Normal 10 7 3 2 2 2" xfId="2590"/>
    <cellStyle name="Normal 10 7 3 2 2 2 2" xfId="2591"/>
    <cellStyle name="Normal 10 7 3 2 2 2 3" xfId="2592"/>
    <cellStyle name="Normal 10 7 3 2 2 2 4" xfId="2593"/>
    <cellStyle name="Normal 10 7 3 2 2 3" xfId="2594"/>
    <cellStyle name="Normal 10 7 3 2 2 3 2" xfId="2595"/>
    <cellStyle name="Normal 10 7 3 2 2 3 3" xfId="2596"/>
    <cellStyle name="Normal 10 7 3 2 2 3 4" xfId="2597"/>
    <cellStyle name="Normal 10 7 3 2 2 4" xfId="2598"/>
    <cellStyle name="Normal 10 7 3 2 2 5" xfId="2599"/>
    <cellStyle name="Normal 10 7 3 2 2 6" xfId="2600"/>
    <cellStyle name="Normal 10 7 3 2 3" xfId="2601"/>
    <cellStyle name="Normal 10 7 3 2 3 2" xfId="2602"/>
    <cellStyle name="Normal 10 7 3 2 3 3" xfId="2603"/>
    <cellStyle name="Normal 10 7 3 2 3 4" xfId="2604"/>
    <cellStyle name="Normal 10 7 3 2 4" xfId="2605"/>
    <cellStyle name="Normal 10 7 3 2 4 2" xfId="2606"/>
    <cellStyle name="Normal 10 7 3 2 4 3" xfId="2607"/>
    <cellStyle name="Normal 10 7 3 2 4 4" xfId="2608"/>
    <cellStyle name="Normal 10 7 3 2 5" xfId="2609"/>
    <cellStyle name="Normal 10 7 3 2 5 2" xfId="2610"/>
    <cellStyle name="Normal 10 7 3 2 5 3" xfId="2611"/>
    <cellStyle name="Normal 10 7 3 2 5 4" xfId="2612"/>
    <cellStyle name="Normal 10 7 3 2 6" xfId="2613"/>
    <cellStyle name="Normal 10 7 3 2 6 2" xfId="2614"/>
    <cellStyle name="Normal 10 7 3 2 6 3" xfId="2615"/>
    <cellStyle name="Normal 10 7 3 2 6 4" xfId="2616"/>
    <cellStyle name="Normal 10 7 3 2 7" xfId="2617"/>
    <cellStyle name="Normal 10 7 3 2 7 2" xfId="2618"/>
    <cellStyle name="Normal 10 7 3 2 7 3" xfId="2619"/>
    <cellStyle name="Normal 10 7 3 2 7 4" xfId="2620"/>
    <cellStyle name="Normal 10 7 3 2 8" xfId="2621"/>
    <cellStyle name="Normal 10 7 3 2 9" xfId="2622"/>
    <cellStyle name="Normal 10 7 3 3" xfId="2623"/>
    <cellStyle name="Normal 10 7 3 3 2" xfId="2624"/>
    <cellStyle name="Normal 10 7 3 3 2 2" xfId="2625"/>
    <cellStyle name="Normal 10 7 3 3 2 3" xfId="2626"/>
    <cellStyle name="Normal 10 7 3 3 2 4" xfId="2627"/>
    <cellStyle name="Normal 10 7 3 3 3" xfId="2628"/>
    <cellStyle name="Normal 10 7 3 3 3 2" xfId="2629"/>
    <cellStyle name="Normal 10 7 3 3 3 3" xfId="2630"/>
    <cellStyle name="Normal 10 7 3 3 3 4" xfId="2631"/>
    <cellStyle name="Normal 10 7 3 3 4" xfId="2632"/>
    <cellStyle name="Normal 10 7 3 3 5" xfId="2633"/>
    <cellStyle name="Normal 10 7 3 3 6" xfId="2634"/>
    <cellStyle name="Normal 10 7 3 4" xfId="2635"/>
    <cellStyle name="Normal 10 7 3 4 2" xfId="2636"/>
    <cellStyle name="Normal 10 7 3 4 3" xfId="2637"/>
    <cellStyle name="Normal 10 7 3 4 4" xfId="2638"/>
    <cellStyle name="Normal 10 7 3 5" xfId="2639"/>
    <cellStyle name="Normal 10 7 3 5 2" xfId="2640"/>
    <cellStyle name="Normal 10 7 3 5 3" xfId="2641"/>
    <cellStyle name="Normal 10 7 3 5 4" xfId="2642"/>
    <cellStyle name="Normal 10 7 3 6" xfId="2643"/>
    <cellStyle name="Normal 10 7 3 6 2" xfId="2644"/>
    <cellStyle name="Normal 10 7 3 6 3" xfId="2645"/>
    <cellStyle name="Normal 10 7 3 6 4" xfId="2646"/>
    <cellStyle name="Normal 10 7 3 7" xfId="2647"/>
    <cellStyle name="Normal 10 7 3 7 2" xfId="2648"/>
    <cellStyle name="Normal 10 7 3 7 3" xfId="2649"/>
    <cellStyle name="Normal 10 7 3 7 4" xfId="2650"/>
    <cellStyle name="Normal 10 7 3 8" xfId="2651"/>
    <cellStyle name="Normal 10 7 3 8 2" xfId="2652"/>
    <cellStyle name="Normal 10 7 3 8 3" xfId="2653"/>
    <cellStyle name="Normal 10 7 3 8 4" xfId="2654"/>
    <cellStyle name="Normal 10 7 3 9" xfId="2655"/>
    <cellStyle name="Normal 10 7 3 9 2" xfId="2656"/>
    <cellStyle name="Normal 10 7 3 9 3" xfId="2657"/>
    <cellStyle name="Normal 10 7 3 9 4" xfId="2658"/>
    <cellStyle name="Normal 10 7 4" xfId="2659"/>
    <cellStyle name="Normal 10 7 4 10" xfId="2660"/>
    <cellStyle name="Normal 10 7 4 11" xfId="2661"/>
    <cellStyle name="Normal 10 7 4 12" xfId="2662"/>
    <cellStyle name="Normal 10 7 4 2" xfId="2663"/>
    <cellStyle name="Normal 10 7 4 2 2" xfId="2664"/>
    <cellStyle name="Normal 10 7 4 2 2 2" xfId="2665"/>
    <cellStyle name="Normal 10 7 4 2 2 3" xfId="2666"/>
    <cellStyle name="Normal 10 7 4 2 2 4" xfId="2667"/>
    <cellStyle name="Normal 10 7 4 2 3" xfId="2668"/>
    <cellStyle name="Normal 10 7 4 2 3 2" xfId="2669"/>
    <cellStyle name="Normal 10 7 4 2 3 3" xfId="2670"/>
    <cellStyle name="Normal 10 7 4 2 3 4" xfId="2671"/>
    <cellStyle name="Normal 10 7 4 2 4" xfId="2672"/>
    <cellStyle name="Normal 10 7 4 2 5" xfId="2673"/>
    <cellStyle name="Normal 10 7 4 2 6" xfId="2674"/>
    <cellStyle name="Normal 10 7 4 3" xfId="2675"/>
    <cellStyle name="Normal 10 7 4 3 2" xfId="2676"/>
    <cellStyle name="Normal 10 7 4 3 3" xfId="2677"/>
    <cellStyle name="Normal 10 7 4 3 4" xfId="2678"/>
    <cellStyle name="Normal 10 7 4 4" xfId="2679"/>
    <cellStyle name="Normal 10 7 4 4 2" xfId="2680"/>
    <cellStyle name="Normal 10 7 4 4 3" xfId="2681"/>
    <cellStyle name="Normal 10 7 4 4 4" xfId="2682"/>
    <cellStyle name="Normal 10 7 4 5" xfId="2683"/>
    <cellStyle name="Normal 10 7 4 5 2" xfId="2684"/>
    <cellStyle name="Normal 10 7 4 5 3" xfId="2685"/>
    <cellStyle name="Normal 10 7 4 5 4" xfId="2686"/>
    <cellStyle name="Normal 10 7 4 6" xfId="2687"/>
    <cellStyle name="Normal 10 7 4 6 2" xfId="2688"/>
    <cellStyle name="Normal 10 7 4 6 3" xfId="2689"/>
    <cellStyle name="Normal 10 7 4 6 4" xfId="2690"/>
    <cellStyle name="Normal 10 7 4 7" xfId="2691"/>
    <cellStyle name="Normal 10 7 4 7 2" xfId="2692"/>
    <cellStyle name="Normal 10 7 4 7 3" xfId="2693"/>
    <cellStyle name="Normal 10 7 4 7 4" xfId="2694"/>
    <cellStyle name="Normal 10 7 4 8" xfId="2695"/>
    <cellStyle name="Normal 10 7 4 9" xfId="2696"/>
    <cellStyle name="Normal 10 7 5" xfId="2697"/>
    <cellStyle name="Normal 10 7 5 10" xfId="2698"/>
    <cellStyle name="Normal 10 7 5 11" xfId="2699"/>
    <cellStyle name="Normal 10 7 5 12" xfId="2700"/>
    <cellStyle name="Normal 10 7 5 2" xfId="2701"/>
    <cellStyle name="Normal 10 7 5 2 2" xfId="2702"/>
    <cellStyle name="Normal 10 7 5 2 2 2" xfId="2703"/>
    <cellStyle name="Normal 10 7 5 2 2 3" xfId="2704"/>
    <cellStyle name="Normal 10 7 5 2 2 4" xfId="2705"/>
    <cellStyle name="Normal 10 7 5 2 3" xfId="2706"/>
    <cellStyle name="Normal 10 7 5 2 3 2" xfId="2707"/>
    <cellStyle name="Normal 10 7 5 2 3 3" xfId="2708"/>
    <cellStyle name="Normal 10 7 5 2 3 4" xfId="2709"/>
    <cellStyle name="Normal 10 7 5 2 4" xfId="2710"/>
    <cellStyle name="Normal 10 7 5 2 5" xfId="2711"/>
    <cellStyle name="Normal 10 7 5 2 6" xfId="2712"/>
    <cellStyle name="Normal 10 7 5 3" xfId="2713"/>
    <cellStyle name="Normal 10 7 5 3 2" xfId="2714"/>
    <cellStyle name="Normal 10 7 5 3 3" xfId="2715"/>
    <cellStyle name="Normal 10 7 5 3 4" xfId="2716"/>
    <cellStyle name="Normal 10 7 5 4" xfId="2717"/>
    <cellStyle name="Normal 10 7 5 4 2" xfId="2718"/>
    <cellStyle name="Normal 10 7 5 4 3" xfId="2719"/>
    <cellStyle name="Normal 10 7 5 4 4" xfId="2720"/>
    <cellStyle name="Normal 10 7 5 5" xfId="2721"/>
    <cellStyle name="Normal 10 7 5 5 2" xfId="2722"/>
    <cellStyle name="Normal 10 7 5 5 3" xfId="2723"/>
    <cellStyle name="Normal 10 7 5 5 4" xfId="2724"/>
    <cellStyle name="Normal 10 7 5 6" xfId="2725"/>
    <cellStyle name="Normal 10 7 5 6 2" xfId="2726"/>
    <cellStyle name="Normal 10 7 5 6 3" xfId="2727"/>
    <cellStyle name="Normal 10 7 5 6 4" xfId="2728"/>
    <cellStyle name="Normal 10 7 5 7" xfId="2729"/>
    <cellStyle name="Normal 10 7 5 7 2" xfId="2730"/>
    <cellStyle name="Normal 10 7 5 7 3" xfId="2731"/>
    <cellStyle name="Normal 10 7 5 7 4" xfId="2732"/>
    <cellStyle name="Normal 10 7 5 8" xfId="2733"/>
    <cellStyle name="Normal 10 7 5 9" xfId="2734"/>
    <cellStyle name="Normal 10 7 6" xfId="2735"/>
    <cellStyle name="Normal 10 7 6 2" xfId="2736"/>
    <cellStyle name="Normal 10 7 6 2 2" xfId="2737"/>
    <cellStyle name="Normal 10 7 6 2 3" xfId="2738"/>
    <cellStyle name="Normal 10 7 6 2 4" xfId="2739"/>
    <cellStyle name="Normal 10 7 6 3" xfId="2740"/>
    <cellStyle name="Normal 10 7 6 3 2" xfId="2741"/>
    <cellStyle name="Normal 10 7 6 3 3" xfId="2742"/>
    <cellStyle name="Normal 10 7 6 3 4" xfId="2743"/>
    <cellStyle name="Normal 10 7 6 4" xfId="2744"/>
    <cellStyle name="Normal 10 7 6 4 2" xfId="2745"/>
    <cellStyle name="Normal 10 7 6 4 3" xfId="2746"/>
    <cellStyle name="Normal 10 7 6 4 4" xfId="2747"/>
    <cellStyle name="Normal 10 7 6 5" xfId="2748"/>
    <cellStyle name="Normal 10 7 6 5 2" xfId="2749"/>
    <cellStyle name="Normal 10 7 6 5 3" xfId="2750"/>
    <cellStyle name="Normal 10 7 6 5 4" xfId="2751"/>
    <cellStyle name="Normal 10 7 6 6" xfId="2752"/>
    <cellStyle name="Normal 10 7 6 7" xfId="2753"/>
    <cellStyle name="Normal 10 7 6 8" xfId="2754"/>
    <cellStyle name="Normal 10 7 7" xfId="2755"/>
    <cellStyle name="Normal 10 7 7 2" xfId="2756"/>
    <cellStyle name="Normal 10 7 7 3" xfId="2757"/>
    <cellStyle name="Normal 10 7 7 4" xfId="2758"/>
    <cellStyle name="Normal 10 7 8" xfId="2759"/>
    <cellStyle name="Normal 10 7 8 2" xfId="2760"/>
    <cellStyle name="Normal 10 7 8 3" xfId="2761"/>
    <cellStyle name="Normal 10 7 8 4" xfId="2762"/>
    <cellStyle name="Normal 10 7 9" xfId="2763"/>
    <cellStyle name="Normal 10 7 9 2" xfId="2764"/>
    <cellStyle name="Normal 10 7 9 3" xfId="2765"/>
    <cellStyle name="Normal 10 7 9 4" xfId="2766"/>
    <cellStyle name="Normal 10 8" xfId="2767"/>
    <cellStyle name="Normal 10 8 10" xfId="2768"/>
    <cellStyle name="Normal 10 8 10 2" xfId="2769"/>
    <cellStyle name="Normal 10 8 10 3" xfId="2770"/>
    <cellStyle name="Normal 10 8 10 4" xfId="2771"/>
    <cellStyle name="Normal 10 8 11" xfId="2772"/>
    <cellStyle name="Normal 10 8 11 2" xfId="2773"/>
    <cellStyle name="Normal 10 8 11 3" xfId="2774"/>
    <cellStyle name="Normal 10 8 11 4" xfId="2775"/>
    <cellStyle name="Normal 10 8 12" xfId="2776"/>
    <cellStyle name="Normal 10 8 12 2" xfId="2777"/>
    <cellStyle name="Normal 10 8 12 3" xfId="2778"/>
    <cellStyle name="Normal 10 8 12 4" xfId="2779"/>
    <cellStyle name="Normal 10 8 13" xfId="2780"/>
    <cellStyle name="Normal 10 8 13 2" xfId="2781"/>
    <cellStyle name="Normal 10 8 13 3" xfId="2782"/>
    <cellStyle name="Normal 10 8 13 4" xfId="2783"/>
    <cellStyle name="Normal 10 8 14" xfId="2784"/>
    <cellStyle name="Normal 10 8 15" xfId="2785"/>
    <cellStyle name="Normal 10 8 16" xfId="2786"/>
    <cellStyle name="Normal 10 8 17" xfId="2787"/>
    <cellStyle name="Normal 10 8 18" xfId="2788"/>
    <cellStyle name="Normal 10 8 19" xfId="2789"/>
    <cellStyle name="Normal 10 8 2" xfId="2790"/>
    <cellStyle name="Normal 10 8 2 10" xfId="2791"/>
    <cellStyle name="Normal 10 8 2 11" xfId="2792"/>
    <cellStyle name="Normal 10 8 2 12" xfId="2793"/>
    <cellStyle name="Normal 10 8 2 13" xfId="2794"/>
    <cellStyle name="Normal 10 8 2 14" xfId="2795"/>
    <cellStyle name="Normal 10 8 2 2" xfId="2796"/>
    <cellStyle name="Normal 10 8 2 2 10" xfId="2797"/>
    <cellStyle name="Normal 10 8 2 2 11" xfId="2798"/>
    <cellStyle name="Normal 10 8 2 2 12" xfId="2799"/>
    <cellStyle name="Normal 10 8 2 2 2" xfId="2800"/>
    <cellStyle name="Normal 10 8 2 2 2 2" xfId="2801"/>
    <cellStyle name="Normal 10 8 2 2 2 2 2" xfId="2802"/>
    <cellStyle name="Normal 10 8 2 2 2 2 3" xfId="2803"/>
    <cellStyle name="Normal 10 8 2 2 2 2 4" xfId="2804"/>
    <cellStyle name="Normal 10 8 2 2 2 3" xfId="2805"/>
    <cellStyle name="Normal 10 8 2 2 2 3 2" xfId="2806"/>
    <cellStyle name="Normal 10 8 2 2 2 3 3" xfId="2807"/>
    <cellStyle name="Normal 10 8 2 2 2 3 4" xfId="2808"/>
    <cellStyle name="Normal 10 8 2 2 2 4" xfId="2809"/>
    <cellStyle name="Normal 10 8 2 2 2 5" xfId="2810"/>
    <cellStyle name="Normal 10 8 2 2 2 6" xfId="2811"/>
    <cellStyle name="Normal 10 8 2 2 3" xfId="2812"/>
    <cellStyle name="Normal 10 8 2 2 3 2" xfId="2813"/>
    <cellStyle name="Normal 10 8 2 2 3 3" xfId="2814"/>
    <cellStyle name="Normal 10 8 2 2 3 4" xfId="2815"/>
    <cellStyle name="Normal 10 8 2 2 4" xfId="2816"/>
    <cellStyle name="Normal 10 8 2 2 4 2" xfId="2817"/>
    <cellStyle name="Normal 10 8 2 2 4 3" xfId="2818"/>
    <cellStyle name="Normal 10 8 2 2 4 4" xfId="2819"/>
    <cellStyle name="Normal 10 8 2 2 5" xfId="2820"/>
    <cellStyle name="Normal 10 8 2 2 5 2" xfId="2821"/>
    <cellStyle name="Normal 10 8 2 2 5 3" xfId="2822"/>
    <cellStyle name="Normal 10 8 2 2 5 4" xfId="2823"/>
    <cellStyle name="Normal 10 8 2 2 6" xfId="2824"/>
    <cellStyle name="Normal 10 8 2 2 6 2" xfId="2825"/>
    <cellStyle name="Normal 10 8 2 2 6 3" xfId="2826"/>
    <cellStyle name="Normal 10 8 2 2 6 4" xfId="2827"/>
    <cellStyle name="Normal 10 8 2 2 7" xfId="2828"/>
    <cellStyle name="Normal 10 8 2 2 7 2" xfId="2829"/>
    <cellStyle name="Normal 10 8 2 2 7 3" xfId="2830"/>
    <cellStyle name="Normal 10 8 2 2 7 4" xfId="2831"/>
    <cellStyle name="Normal 10 8 2 2 8" xfId="2832"/>
    <cellStyle name="Normal 10 8 2 2 9" xfId="2833"/>
    <cellStyle name="Normal 10 8 2 3" xfId="2834"/>
    <cellStyle name="Normal 10 8 2 3 2" xfId="2835"/>
    <cellStyle name="Normal 10 8 2 3 2 2" xfId="2836"/>
    <cellStyle name="Normal 10 8 2 3 2 3" xfId="2837"/>
    <cellStyle name="Normal 10 8 2 3 2 4" xfId="2838"/>
    <cellStyle name="Normal 10 8 2 3 3" xfId="2839"/>
    <cellStyle name="Normal 10 8 2 3 3 2" xfId="2840"/>
    <cellStyle name="Normal 10 8 2 3 3 3" xfId="2841"/>
    <cellStyle name="Normal 10 8 2 3 3 4" xfId="2842"/>
    <cellStyle name="Normal 10 8 2 3 4" xfId="2843"/>
    <cellStyle name="Normal 10 8 2 3 5" xfId="2844"/>
    <cellStyle name="Normal 10 8 2 3 6" xfId="2845"/>
    <cellStyle name="Normal 10 8 2 4" xfId="2846"/>
    <cellStyle name="Normal 10 8 2 4 2" xfId="2847"/>
    <cellStyle name="Normal 10 8 2 4 3" xfId="2848"/>
    <cellStyle name="Normal 10 8 2 4 4" xfId="2849"/>
    <cellStyle name="Normal 10 8 2 5" xfId="2850"/>
    <cellStyle name="Normal 10 8 2 5 2" xfId="2851"/>
    <cellStyle name="Normal 10 8 2 5 3" xfId="2852"/>
    <cellStyle name="Normal 10 8 2 5 4" xfId="2853"/>
    <cellStyle name="Normal 10 8 2 6" xfId="2854"/>
    <cellStyle name="Normal 10 8 2 6 2" xfId="2855"/>
    <cellStyle name="Normal 10 8 2 6 3" xfId="2856"/>
    <cellStyle name="Normal 10 8 2 6 4" xfId="2857"/>
    <cellStyle name="Normal 10 8 2 7" xfId="2858"/>
    <cellStyle name="Normal 10 8 2 7 2" xfId="2859"/>
    <cellStyle name="Normal 10 8 2 7 3" xfId="2860"/>
    <cellStyle name="Normal 10 8 2 7 4" xfId="2861"/>
    <cellStyle name="Normal 10 8 2 8" xfId="2862"/>
    <cellStyle name="Normal 10 8 2 8 2" xfId="2863"/>
    <cellStyle name="Normal 10 8 2 8 3" xfId="2864"/>
    <cellStyle name="Normal 10 8 2 8 4" xfId="2865"/>
    <cellStyle name="Normal 10 8 2 9" xfId="2866"/>
    <cellStyle name="Normal 10 8 2 9 2" xfId="2867"/>
    <cellStyle name="Normal 10 8 2 9 3" xfId="2868"/>
    <cellStyle name="Normal 10 8 2 9 4" xfId="2869"/>
    <cellStyle name="Normal 10 8 20" xfId="2870"/>
    <cellStyle name="Normal 10 8 3" xfId="2871"/>
    <cellStyle name="Normal 10 8 3 10" xfId="2872"/>
    <cellStyle name="Normal 10 8 3 11" xfId="2873"/>
    <cellStyle name="Normal 10 8 3 12" xfId="2874"/>
    <cellStyle name="Normal 10 8 3 13" xfId="2875"/>
    <cellStyle name="Normal 10 8 3 14" xfId="2876"/>
    <cellStyle name="Normal 10 8 3 2" xfId="2877"/>
    <cellStyle name="Normal 10 8 3 2 10" xfId="2878"/>
    <cellStyle name="Normal 10 8 3 2 11" xfId="2879"/>
    <cellStyle name="Normal 10 8 3 2 12" xfId="2880"/>
    <cellStyle name="Normal 10 8 3 2 2" xfId="2881"/>
    <cellStyle name="Normal 10 8 3 2 2 2" xfId="2882"/>
    <cellStyle name="Normal 10 8 3 2 2 2 2" xfId="2883"/>
    <cellStyle name="Normal 10 8 3 2 2 2 3" xfId="2884"/>
    <cellStyle name="Normal 10 8 3 2 2 2 4" xfId="2885"/>
    <cellStyle name="Normal 10 8 3 2 2 3" xfId="2886"/>
    <cellStyle name="Normal 10 8 3 2 2 3 2" xfId="2887"/>
    <cellStyle name="Normal 10 8 3 2 2 3 3" xfId="2888"/>
    <cellStyle name="Normal 10 8 3 2 2 3 4" xfId="2889"/>
    <cellStyle name="Normal 10 8 3 2 2 4" xfId="2890"/>
    <cellStyle name="Normal 10 8 3 2 2 5" xfId="2891"/>
    <cellStyle name="Normal 10 8 3 2 2 6" xfId="2892"/>
    <cellStyle name="Normal 10 8 3 2 3" xfId="2893"/>
    <cellStyle name="Normal 10 8 3 2 3 2" xfId="2894"/>
    <cellStyle name="Normal 10 8 3 2 3 3" xfId="2895"/>
    <cellStyle name="Normal 10 8 3 2 3 4" xfId="2896"/>
    <cellStyle name="Normal 10 8 3 2 4" xfId="2897"/>
    <cellStyle name="Normal 10 8 3 2 4 2" xfId="2898"/>
    <cellStyle name="Normal 10 8 3 2 4 3" xfId="2899"/>
    <cellStyle name="Normal 10 8 3 2 4 4" xfId="2900"/>
    <cellStyle name="Normal 10 8 3 2 5" xfId="2901"/>
    <cellStyle name="Normal 10 8 3 2 5 2" xfId="2902"/>
    <cellStyle name="Normal 10 8 3 2 5 3" xfId="2903"/>
    <cellStyle name="Normal 10 8 3 2 5 4" xfId="2904"/>
    <cellStyle name="Normal 10 8 3 2 6" xfId="2905"/>
    <cellStyle name="Normal 10 8 3 2 6 2" xfId="2906"/>
    <cellStyle name="Normal 10 8 3 2 6 3" xfId="2907"/>
    <cellStyle name="Normal 10 8 3 2 6 4" xfId="2908"/>
    <cellStyle name="Normal 10 8 3 2 7" xfId="2909"/>
    <cellStyle name="Normal 10 8 3 2 7 2" xfId="2910"/>
    <cellStyle name="Normal 10 8 3 2 7 3" xfId="2911"/>
    <cellStyle name="Normal 10 8 3 2 7 4" xfId="2912"/>
    <cellStyle name="Normal 10 8 3 2 8" xfId="2913"/>
    <cellStyle name="Normal 10 8 3 2 9" xfId="2914"/>
    <cellStyle name="Normal 10 8 3 3" xfId="2915"/>
    <cellStyle name="Normal 10 8 3 3 2" xfId="2916"/>
    <cellStyle name="Normal 10 8 3 3 2 2" xfId="2917"/>
    <cellStyle name="Normal 10 8 3 3 2 3" xfId="2918"/>
    <cellStyle name="Normal 10 8 3 3 2 4" xfId="2919"/>
    <cellStyle name="Normal 10 8 3 3 3" xfId="2920"/>
    <cellStyle name="Normal 10 8 3 3 3 2" xfId="2921"/>
    <cellStyle name="Normal 10 8 3 3 3 3" xfId="2922"/>
    <cellStyle name="Normal 10 8 3 3 3 4" xfId="2923"/>
    <cellStyle name="Normal 10 8 3 3 4" xfId="2924"/>
    <cellStyle name="Normal 10 8 3 3 5" xfId="2925"/>
    <cellStyle name="Normal 10 8 3 3 6" xfId="2926"/>
    <cellStyle name="Normal 10 8 3 4" xfId="2927"/>
    <cellStyle name="Normal 10 8 3 4 2" xfId="2928"/>
    <cellStyle name="Normal 10 8 3 4 3" xfId="2929"/>
    <cellStyle name="Normal 10 8 3 4 4" xfId="2930"/>
    <cellStyle name="Normal 10 8 3 5" xfId="2931"/>
    <cellStyle name="Normal 10 8 3 5 2" xfId="2932"/>
    <cellStyle name="Normal 10 8 3 5 3" xfId="2933"/>
    <cellStyle name="Normal 10 8 3 5 4" xfId="2934"/>
    <cellStyle name="Normal 10 8 3 6" xfId="2935"/>
    <cellStyle name="Normal 10 8 3 6 2" xfId="2936"/>
    <cellStyle name="Normal 10 8 3 6 3" xfId="2937"/>
    <cellStyle name="Normal 10 8 3 6 4" xfId="2938"/>
    <cellStyle name="Normal 10 8 3 7" xfId="2939"/>
    <cellStyle name="Normal 10 8 3 7 2" xfId="2940"/>
    <cellStyle name="Normal 10 8 3 7 3" xfId="2941"/>
    <cellStyle name="Normal 10 8 3 7 4" xfId="2942"/>
    <cellStyle name="Normal 10 8 3 8" xfId="2943"/>
    <cellStyle name="Normal 10 8 3 8 2" xfId="2944"/>
    <cellStyle name="Normal 10 8 3 8 3" xfId="2945"/>
    <cellStyle name="Normal 10 8 3 8 4" xfId="2946"/>
    <cellStyle name="Normal 10 8 3 9" xfId="2947"/>
    <cellStyle name="Normal 10 8 3 9 2" xfId="2948"/>
    <cellStyle name="Normal 10 8 3 9 3" xfId="2949"/>
    <cellStyle name="Normal 10 8 3 9 4" xfId="2950"/>
    <cellStyle name="Normal 10 8 4" xfId="2951"/>
    <cellStyle name="Normal 10 8 4 10" xfId="2952"/>
    <cellStyle name="Normal 10 8 4 11" xfId="2953"/>
    <cellStyle name="Normal 10 8 4 12" xfId="2954"/>
    <cellStyle name="Normal 10 8 4 2" xfId="2955"/>
    <cellStyle name="Normal 10 8 4 2 2" xfId="2956"/>
    <cellStyle name="Normal 10 8 4 2 2 2" xfId="2957"/>
    <cellStyle name="Normal 10 8 4 2 2 3" xfId="2958"/>
    <cellStyle name="Normal 10 8 4 2 2 4" xfId="2959"/>
    <cellStyle name="Normal 10 8 4 2 3" xfId="2960"/>
    <cellStyle name="Normal 10 8 4 2 3 2" xfId="2961"/>
    <cellStyle name="Normal 10 8 4 2 3 3" xfId="2962"/>
    <cellStyle name="Normal 10 8 4 2 3 4" xfId="2963"/>
    <cellStyle name="Normal 10 8 4 2 4" xfId="2964"/>
    <cellStyle name="Normal 10 8 4 2 5" xfId="2965"/>
    <cellStyle name="Normal 10 8 4 2 6" xfId="2966"/>
    <cellStyle name="Normal 10 8 4 3" xfId="2967"/>
    <cellStyle name="Normal 10 8 4 3 2" xfId="2968"/>
    <cellStyle name="Normal 10 8 4 3 3" xfId="2969"/>
    <cellStyle name="Normal 10 8 4 3 4" xfId="2970"/>
    <cellStyle name="Normal 10 8 4 4" xfId="2971"/>
    <cellStyle name="Normal 10 8 4 4 2" xfId="2972"/>
    <cellStyle name="Normal 10 8 4 4 3" xfId="2973"/>
    <cellStyle name="Normal 10 8 4 4 4" xfId="2974"/>
    <cellStyle name="Normal 10 8 4 5" xfId="2975"/>
    <cellStyle name="Normal 10 8 4 5 2" xfId="2976"/>
    <cellStyle name="Normal 10 8 4 5 3" xfId="2977"/>
    <cellStyle name="Normal 10 8 4 5 4" xfId="2978"/>
    <cellStyle name="Normal 10 8 4 6" xfId="2979"/>
    <cellStyle name="Normal 10 8 4 6 2" xfId="2980"/>
    <cellStyle name="Normal 10 8 4 6 3" xfId="2981"/>
    <cellStyle name="Normal 10 8 4 6 4" xfId="2982"/>
    <cellStyle name="Normal 10 8 4 7" xfId="2983"/>
    <cellStyle name="Normal 10 8 4 7 2" xfId="2984"/>
    <cellStyle name="Normal 10 8 4 7 3" xfId="2985"/>
    <cellStyle name="Normal 10 8 4 7 4" xfId="2986"/>
    <cellStyle name="Normal 10 8 4 8" xfId="2987"/>
    <cellStyle name="Normal 10 8 4 9" xfId="2988"/>
    <cellStyle name="Normal 10 8 5" xfId="2989"/>
    <cellStyle name="Normal 10 8 5 10" xfId="2990"/>
    <cellStyle name="Normal 10 8 5 11" xfId="2991"/>
    <cellStyle name="Normal 10 8 5 12" xfId="2992"/>
    <cellStyle name="Normal 10 8 5 2" xfId="2993"/>
    <cellStyle name="Normal 10 8 5 2 2" xfId="2994"/>
    <cellStyle name="Normal 10 8 5 2 2 2" xfId="2995"/>
    <cellStyle name="Normal 10 8 5 2 2 3" xfId="2996"/>
    <cellStyle name="Normal 10 8 5 2 2 4" xfId="2997"/>
    <cellStyle name="Normal 10 8 5 2 3" xfId="2998"/>
    <cellStyle name="Normal 10 8 5 2 3 2" xfId="2999"/>
    <cellStyle name="Normal 10 8 5 2 3 3" xfId="3000"/>
    <cellStyle name="Normal 10 8 5 2 3 4" xfId="3001"/>
    <cellStyle name="Normal 10 8 5 2 4" xfId="3002"/>
    <cellStyle name="Normal 10 8 5 2 5" xfId="3003"/>
    <cellStyle name="Normal 10 8 5 2 6" xfId="3004"/>
    <cellStyle name="Normal 10 8 5 3" xfId="3005"/>
    <cellStyle name="Normal 10 8 5 3 2" xfId="3006"/>
    <cellStyle name="Normal 10 8 5 3 3" xfId="3007"/>
    <cellStyle name="Normal 10 8 5 3 4" xfId="3008"/>
    <cellStyle name="Normal 10 8 5 4" xfId="3009"/>
    <cellStyle name="Normal 10 8 5 4 2" xfId="3010"/>
    <cellStyle name="Normal 10 8 5 4 3" xfId="3011"/>
    <cellStyle name="Normal 10 8 5 4 4" xfId="3012"/>
    <cellStyle name="Normal 10 8 5 5" xfId="3013"/>
    <cellStyle name="Normal 10 8 5 5 2" xfId="3014"/>
    <cellStyle name="Normal 10 8 5 5 3" xfId="3015"/>
    <cellStyle name="Normal 10 8 5 5 4" xfId="3016"/>
    <cellStyle name="Normal 10 8 5 6" xfId="3017"/>
    <cellStyle name="Normal 10 8 5 6 2" xfId="3018"/>
    <cellStyle name="Normal 10 8 5 6 3" xfId="3019"/>
    <cellStyle name="Normal 10 8 5 6 4" xfId="3020"/>
    <cellStyle name="Normal 10 8 5 7" xfId="3021"/>
    <cellStyle name="Normal 10 8 5 7 2" xfId="3022"/>
    <cellStyle name="Normal 10 8 5 7 3" xfId="3023"/>
    <cellStyle name="Normal 10 8 5 7 4" xfId="3024"/>
    <cellStyle name="Normal 10 8 5 8" xfId="3025"/>
    <cellStyle name="Normal 10 8 5 9" xfId="3026"/>
    <cellStyle name="Normal 10 8 6" xfId="3027"/>
    <cellStyle name="Normal 10 8 6 2" xfId="3028"/>
    <cellStyle name="Normal 10 8 6 2 2" xfId="3029"/>
    <cellStyle name="Normal 10 8 6 2 3" xfId="3030"/>
    <cellStyle name="Normal 10 8 6 2 4" xfId="3031"/>
    <cellStyle name="Normal 10 8 6 3" xfId="3032"/>
    <cellStyle name="Normal 10 8 6 3 2" xfId="3033"/>
    <cellStyle name="Normal 10 8 6 3 3" xfId="3034"/>
    <cellStyle name="Normal 10 8 6 3 4" xfId="3035"/>
    <cellStyle name="Normal 10 8 6 4" xfId="3036"/>
    <cellStyle name="Normal 10 8 6 4 2" xfId="3037"/>
    <cellStyle name="Normal 10 8 6 4 3" xfId="3038"/>
    <cellStyle name="Normal 10 8 6 4 4" xfId="3039"/>
    <cellStyle name="Normal 10 8 6 5" xfId="3040"/>
    <cellStyle name="Normal 10 8 6 5 2" xfId="3041"/>
    <cellStyle name="Normal 10 8 6 5 3" xfId="3042"/>
    <cellStyle name="Normal 10 8 6 5 4" xfId="3043"/>
    <cellStyle name="Normal 10 8 6 6" xfId="3044"/>
    <cellStyle name="Normal 10 8 6 7" xfId="3045"/>
    <cellStyle name="Normal 10 8 6 8" xfId="3046"/>
    <cellStyle name="Normal 10 8 7" xfId="3047"/>
    <cellStyle name="Normal 10 8 7 2" xfId="3048"/>
    <cellStyle name="Normal 10 8 7 3" xfId="3049"/>
    <cellStyle name="Normal 10 8 7 4" xfId="3050"/>
    <cellStyle name="Normal 10 8 8" xfId="3051"/>
    <cellStyle name="Normal 10 8 8 2" xfId="3052"/>
    <cellStyle name="Normal 10 8 8 3" xfId="3053"/>
    <cellStyle name="Normal 10 8 8 4" xfId="3054"/>
    <cellStyle name="Normal 10 8 9" xfId="3055"/>
    <cellStyle name="Normal 10 8 9 2" xfId="3056"/>
    <cellStyle name="Normal 10 8 9 3" xfId="3057"/>
    <cellStyle name="Normal 10 8 9 4" xfId="3058"/>
    <cellStyle name="Normal 10 9" xfId="3059"/>
    <cellStyle name="Normal 10 9 10" xfId="3060"/>
    <cellStyle name="Normal 10 9 10 2" xfId="3061"/>
    <cellStyle name="Normal 10 9 10 3" xfId="3062"/>
    <cellStyle name="Normal 10 9 10 4" xfId="3063"/>
    <cellStyle name="Normal 10 9 11" xfId="3064"/>
    <cellStyle name="Normal 10 9 11 2" xfId="3065"/>
    <cellStyle name="Normal 10 9 11 3" xfId="3066"/>
    <cellStyle name="Normal 10 9 11 4" xfId="3067"/>
    <cellStyle name="Normal 10 9 12" xfId="3068"/>
    <cellStyle name="Normal 10 9 12 2" xfId="3069"/>
    <cellStyle name="Normal 10 9 12 3" xfId="3070"/>
    <cellStyle name="Normal 10 9 12 4" xfId="3071"/>
    <cellStyle name="Normal 10 9 13" xfId="3072"/>
    <cellStyle name="Normal 10 9 13 2" xfId="3073"/>
    <cellStyle name="Normal 10 9 13 3" xfId="3074"/>
    <cellStyle name="Normal 10 9 13 4" xfId="3075"/>
    <cellStyle name="Normal 10 9 14" xfId="3076"/>
    <cellStyle name="Normal 10 9 15" xfId="3077"/>
    <cellStyle name="Normal 10 9 16" xfId="3078"/>
    <cellStyle name="Normal 10 9 17" xfId="3079"/>
    <cellStyle name="Normal 10 9 18" xfId="3080"/>
    <cellStyle name="Normal 10 9 19" xfId="3081"/>
    <cellStyle name="Normal 10 9 2" xfId="3082"/>
    <cellStyle name="Normal 10 9 2 10" xfId="3083"/>
    <cellStyle name="Normal 10 9 2 11" xfId="3084"/>
    <cellStyle name="Normal 10 9 2 12" xfId="3085"/>
    <cellStyle name="Normal 10 9 2 13" xfId="3086"/>
    <cellStyle name="Normal 10 9 2 14" xfId="3087"/>
    <cellStyle name="Normal 10 9 2 2" xfId="3088"/>
    <cellStyle name="Normal 10 9 2 2 10" xfId="3089"/>
    <cellStyle name="Normal 10 9 2 2 11" xfId="3090"/>
    <cellStyle name="Normal 10 9 2 2 12" xfId="3091"/>
    <cellStyle name="Normal 10 9 2 2 2" xfId="3092"/>
    <cellStyle name="Normal 10 9 2 2 2 2" xfId="3093"/>
    <cellStyle name="Normal 10 9 2 2 2 2 2" xfId="3094"/>
    <cellStyle name="Normal 10 9 2 2 2 2 3" xfId="3095"/>
    <cellStyle name="Normal 10 9 2 2 2 2 4" xfId="3096"/>
    <cellStyle name="Normal 10 9 2 2 2 3" xfId="3097"/>
    <cellStyle name="Normal 10 9 2 2 2 3 2" xfId="3098"/>
    <cellStyle name="Normal 10 9 2 2 2 3 3" xfId="3099"/>
    <cellStyle name="Normal 10 9 2 2 2 3 4" xfId="3100"/>
    <cellStyle name="Normal 10 9 2 2 2 4" xfId="3101"/>
    <cellStyle name="Normal 10 9 2 2 2 5" xfId="3102"/>
    <cellStyle name="Normal 10 9 2 2 2 6" xfId="3103"/>
    <cellStyle name="Normal 10 9 2 2 3" xfId="3104"/>
    <cellStyle name="Normal 10 9 2 2 3 2" xfId="3105"/>
    <cellStyle name="Normal 10 9 2 2 3 3" xfId="3106"/>
    <cellStyle name="Normal 10 9 2 2 3 4" xfId="3107"/>
    <cellStyle name="Normal 10 9 2 2 4" xfId="3108"/>
    <cellStyle name="Normal 10 9 2 2 4 2" xfId="3109"/>
    <cellStyle name="Normal 10 9 2 2 4 3" xfId="3110"/>
    <cellStyle name="Normal 10 9 2 2 4 4" xfId="3111"/>
    <cellStyle name="Normal 10 9 2 2 5" xfId="3112"/>
    <cellStyle name="Normal 10 9 2 2 5 2" xfId="3113"/>
    <cellStyle name="Normal 10 9 2 2 5 3" xfId="3114"/>
    <cellStyle name="Normal 10 9 2 2 5 4" xfId="3115"/>
    <cellStyle name="Normal 10 9 2 2 6" xfId="3116"/>
    <cellStyle name="Normal 10 9 2 2 6 2" xfId="3117"/>
    <cellStyle name="Normal 10 9 2 2 6 3" xfId="3118"/>
    <cellStyle name="Normal 10 9 2 2 6 4" xfId="3119"/>
    <cellStyle name="Normal 10 9 2 2 7" xfId="3120"/>
    <cellStyle name="Normal 10 9 2 2 7 2" xfId="3121"/>
    <cellStyle name="Normal 10 9 2 2 7 3" xfId="3122"/>
    <cellStyle name="Normal 10 9 2 2 7 4" xfId="3123"/>
    <cellStyle name="Normal 10 9 2 2 8" xfId="3124"/>
    <cellStyle name="Normal 10 9 2 2 9" xfId="3125"/>
    <cellStyle name="Normal 10 9 2 3" xfId="3126"/>
    <cellStyle name="Normal 10 9 2 3 2" xfId="3127"/>
    <cellStyle name="Normal 10 9 2 3 2 2" xfId="3128"/>
    <cellStyle name="Normal 10 9 2 3 2 3" xfId="3129"/>
    <cellStyle name="Normal 10 9 2 3 2 4" xfId="3130"/>
    <cellStyle name="Normal 10 9 2 3 3" xfId="3131"/>
    <cellStyle name="Normal 10 9 2 3 3 2" xfId="3132"/>
    <cellStyle name="Normal 10 9 2 3 3 3" xfId="3133"/>
    <cellStyle name="Normal 10 9 2 3 3 4" xfId="3134"/>
    <cellStyle name="Normal 10 9 2 3 4" xfId="3135"/>
    <cellStyle name="Normal 10 9 2 3 5" xfId="3136"/>
    <cellStyle name="Normal 10 9 2 3 6" xfId="3137"/>
    <cellStyle name="Normal 10 9 2 4" xfId="3138"/>
    <cellStyle name="Normal 10 9 2 4 2" xfId="3139"/>
    <cellStyle name="Normal 10 9 2 4 3" xfId="3140"/>
    <cellStyle name="Normal 10 9 2 4 4" xfId="3141"/>
    <cellStyle name="Normal 10 9 2 5" xfId="3142"/>
    <cellStyle name="Normal 10 9 2 5 2" xfId="3143"/>
    <cellStyle name="Normal 10 9 2 5 3" xfId="3144"/>
    <cellStyle name="Normal 10 9 2 5 4" xfId="3145"/>
    <cellStyle name="Normal 10 9 2 6" xfId="3146"/>
    <cellStyle name="Normal 10 9 2 6 2" xfId="3147"/>
    <cellStyle name="Normal 10 9 2 6 3" xfId="3148"/>
    <cellStyle name="Normal 10 9 2 6 4" xfId="3149"/>
    <cellStyle name="Normal 10 9 2 7" xfId="3150"/>
    <cellStyle name="Normal 10 9 2 7 2" xfId="3151"/>
    <cellStyle name="Normal 10 9 2 7 3" xfId="3152"/>
    <cellStyle name="Normal 10 9 2 7 4" xfId="3153"/>
    <cellStyle name="Normal 10 9 2 8" xfId="3154"/>
    <cellStyle name="Normal 10 9 2 8 2" xfId="3155"/>
    <cellStyle name="Normal 10 9 2 8 3" xfId="3156"/>
    <cellStyle name="Normal 10 9 2 8 4" xfId="3157"/>
    <cellStyle name="Normal 10 9 2 9" xfId="3158"/>
    <cellStyle name="Normal 10 9 2 9 2" xfId="3159"/>
    <cellStyle name="Normal 10 9 2 9 3" xfId="3160"/>
    <cellStyle name="Normal 10 9 2 9 4" xfId="3161"/>
    <cellStyle name="Normal 10 9 20" xfId="3162"/>
    <cellStyle name="Normal 10 9 3" xfId="3163"/>
    <cellStyle name="Normal 10 9 3 10" xfId="3164"/>
    <cellStyle name="Normal 10 9 3 11" xfId="3165"/>
    <cellStyle name="Normal 10 9 3 12" xfId="3166"/>
    <cellStyle name="Normal 10 9 3 13" xfId="3167"/>
    <cellStyle name="Normal 10 9 3 14" xfId="3168"/>
    <cellStyle name="Normal 10 9 3 2" xfId="3169"/>
    <cellStyle name="Normal 10 9 3 2 10" xfId="3170"/>
    <cellStyle name="Normal 10 9 3 2 11" xfId="3171"/>
    <cellStyle name="Normal 10 9 3 2 12" xfId="3172"/>
    <cellStyle name="Normal 10 9 3 2 2" xfId="3173"/>
    <cellStyle name="Normal 10 9 3 2 2 2" xfId="3174"/>
    <cellStyle name="Normal 10 9 3 2 2 2 2" xfId="3175"/>
    <cellStyle name="Normal 10 9 3 2 2 2 3" xfId="3176"/>
    <cellStyle name="Normal 10 9 3 2 2 2 4" xfId="3177"/>
    <cellStyle name="Normal 10 9 3 2 2 3" xfId="3178"/>
    <cellStyle name="Normal 10 9 3 2 2 3 2" xfId="3179"/>
    <cellStyle name="Normal 10 9 3 2 2 3 3" xfId="3180"/>
    <cellStyle name="Normal 10 9 3 2 2 3 4" xfId="3181"/>
    <cellStyle name="Normal 10 9 3 2 2 4" xfId="3182"/>
    <cellStyle name="Normal 10 9 3 2 2 5" xfId="3183"/>
    <cellStyle name="Normal 10 9 3 2 2 6" xfId="3184"/>
    <cellStyle name="Normal 10 9 3 2 3" xfId="3185"/>
    <cellStyle name="Normal 10 9 3 2 3 2" xfId="3186"/>
    <cellStyle name="Normal 10 9 3 2 3 3" xfId="3187"/>
    <cellStyle name="Normal 10 9 3 2 3 4" xfId="3188"/>
    <cellStyle name="Normal 10 9 3 2 4" xfId="3189"/>
    <cellStyle name="Normal 10 9 3 2 4 2" xfId="3190"/>
    <cellStyle name="Normal 10 9 3 2 4 3" xfId="3191"/>
    <cellStyle name="Normal 10 9 3 2 4 4" xfId="3192"/>
    <cellStyle name="Normal 10 9 3 2 5" xfId="3193"/>
    <cellStyle name="Normal 10 9 3 2 5 2" xfId="3194"/>
    <cellStyle name="Normal 10 9 3 2 5 3" xfId="3195"/>
    <cellStyle name="Normal 10 9 3 2 5 4" xfId="3196"/>
    <cellStyle name="Normal 10 9 3 2 6" xfId="3197"/>
    <cellStyle name="Normal 10 9 3 2 6 2" xfId="3198"/>
    <cellStyle name="Normal 10 9 3 2 6 3" xfId="3199"/>
    <cellStyle name="Normal 10 9 3 2 6 4" xfId="3200"/>
    <cellStyle name="Normal 10 9 3 2 7" xfId="3201"/>
    <cellStyle name="Normal 10 9 3 2 7 2" xfId="3202"/>
    <cellStyle name="Normal 10 9 3 2 7 3" xfId="3203"/>
    <cellStyle name="Normal 10 9 3 2 7 4" xfId="3204"/>
    <cellStyle name="Normal 10 9 3 2 8" xfId="3205"/>
    <cellStyle name="Normal 10 9 3 2 9" xfId="3206"/>
    <cellStyle name="Normal 10 9 3 3" xfId="3207"/>
    <cellStyle name="Normal 10 9 3 3 2" xfId="3208"/>
    <cellStyle name="Normal 10 9 3 3 2 2" xfId="3209"/>
    <cellStyle name="Normal 10 9 3 3 2 3" xfId="3210"/>
    <cellStyle name="Normal 10 9 3 3 2 4" xfId="3211"/>
    <cellStyle name="Normal 10 9 3 3 3" xfId="3212"/>
    <cellStyle name="Normal 10 9 3 3 3 2" xfId="3213"/>
    <cellStyle name="Normal 10 9 3 3 3 3" xfId="3214"/>
    <cellStyle name="Normal 10 9 3 3 3 4" xfId="3215"/>
    <cellStyle name="Normal 10 9 3 3 4" xfId="3216"/>
    <cellStyle name="Normal 10 9 3 3 5" xfId="3217"/>
    <cellStyle name="Normal 10 9 3 3 6" xfId="3218"/>
    <cellStyle name="Normal 10 9 3 4" xfId="3219"/>
    <cellStyle name="Normal 10 9 3 4 2" xfId="3220"/>
    <cellStyle name="Normal 10 9 3 4 3" xfId="3221"/>
    <cellStyle name="Normal 10 9 3 4 4" xfId="3222"/>
    <cellStyle name="Normal 10 9 3 5" xfId="3223"/>
    <cellStyle name="Normal 10 9 3 5 2" xfId="3224"/>
    <cellStyle name="Normal 10 9 3 5 3" xfId="3225"/>
    <cellStyle name="Normal 10 9 3 5 4" xfId="3226"/>
    <cellStyle name="Normal 10 9 3 6" xfId="3227"/>
    <cellStyle name="Normal 10 9 3 6 2" xfId="3228"/>
    <cellStyle name="Normal 10 9 3 6 3" xfId="3229"/>
    <cellStyle name="Normal 10 9 3 6 4" xfId="3230"/>
    <cellStyle name="Normal 10 9 3 7" xfId="3231"/>
    <cellStyle name="Normal 10 9 3 7 2" xfId="3232"/>
    <cellStyle name="Normal 10 9 3 7 3" xfId="3233"/>
    <cellStyle name="Normal 10 9 3 7 4" xfId="3234"/>
    <cellStyle name="Normal 10 9 3 8" xfId="3235"/>
    <cellStyle name="Normal 10 9 3 8 2" xfId="3236"/>
    <cellStyle name="Normal 10 9 3 8 3" xfId="3237"/>
    <cellStyle name="Normal 10 9 3 8 4" xfId="3238"/>
    <cellStyle name="Normal 10 9 3 9" xfId="3239"/>
    <cellStyle name="Normal 10 9 3 9 2" xfId="3240"/>
    <cellStyle name="Normal 10 9 3 9 3" xfId="3241"/>
    <cellStyle name="Normal 10 9 3 9 4" xfId="3242"/>
    <cellStyle name="Normal 10 9 4" xfId="3243"/>
    <cellStyle name="Normal 10 9 4 10" xfId="3244"/>
    <cellStyle name="Normal 10 9 4 11" xfId="3245"/>
    <cellStyle name="Normal 10 9 4 12" xfId="3246"/>
    <cellStyle name="Normal 10 9 4 2" xfId="3247"/>
    <cellStyle name="Normal 10 9 4 2 2" xfId="3248"/>
    <cellStyle name="Normal 10 9 4 2 2 2" xfId="3249"/>
    <cellStyle name="Normal 10 9 4 2 2 3" xfId="3250"/>
    <cellStyle name="Normal 10 9 4 2 2 4" xfId="3251"/>
    <cellStyle name="Normal 10 9 4 2 3" xfId="3252"/>
    <cellStyle name="Normal 10 9 4 2 3 2" xfId="3253"/>
    <cellStyle name="Normal 10 9 4 2 3 3" xfId="3254"/>
    <cellStyle name="Normal 10 9 4 2 3 4" xfId="3255"/>
    <cellStyle name="Normal 10 9 4 2 4" xfId="3256"/>
    <cellStyle name="Normal 10 9 4 2 5" xfId="3257"/>
    <cellStyle name="Normal 10 9 4 2 6" xfId="3258"/>
    <cellStyle name="Normal 10 9 4 3" xfId="3259"/>
    <cellStyle name="Normal 10 9 4 3 2" xfId="3260"/>
    <cellStyle name="Normal 10 9 4 3 3" xfId="3261"/>
    <cellStyle name="Normal 10 9 4 3 4" xfId="3262"/>
    <cellStyle name="Normal 10 9 4 4" xfId="3263"/>
    <cellStyle name="Normal 10 9 4 4 2" xfId="3264"/>
    <cellStyle name="Normal 10 9 4 4 3" xfId="3265"/>
    <cellStyle name="Normal 10 9 4 4 4" xfId="3266"/>
    <cellStyle name="Normal 10 9 4 5" xfId="3267"/>
    <cellStyle name="Normal 10 9 4 5 2" xfId="3268"/>
    <cellStyle name="Normal 10 9 4 5 3" xfId="3269"/>
    <cellStyle name="Normal 10 9 4 5 4" xfId="3270"/>
    <cellStyle name="Normal 10 9 4 6" xfId="3271"/>
    <cellStyle name="Normal 10 9 4 6 2" xfId="3272"/>
    <cellStyle name="Normal 10 9 4 6 3" xfId="3273"/>
    <cellStyle name="Normal 10 9 4 6 4" xfId="3274"/>
    <cellStyle name="Normal 10 9 4 7" xfId="3275"/>
    <cellStyle name="Normal 10 9 4 7 2" xfId="3276"/>
    <cellStyle name="Normal 10 9 4 7 3" xfId="3277"/>
    <cellStyle name="Normal 10 9 4 7 4" xfId="3278"/>
    <cellStyle name="Normal 10 9 4 8" xfId="3279"/>
    <cellStyle name="Normal 10 9 4 9" xfId="3280"/>
    <cellStyle name="Normal 10 9 5" xfId="3281"/>
    <cellStyle name="Normal 10 9 5 10" xfId="3282"/>
    <cellStyle name="Normal 10 9 5 11" xfId="3283"/>
    <cellStyle name="Normal 10 9 5 12" xfId="3284"/>
    <cellStyle name="Normal 10 9 5 2" xfId="3285"/>
    <cellStyle name="Normal 10 9 5 2 2" xfId="3286"/>
    <cellStyle name="Normal 10 9 5 2 2 2" xfId="3287"/>
    <cellStyle name="Normal 10 9 5 2 2 3" xfId="3288"/>
    <cellStyle name="Normal 10 9 5 2 2 4" xfId="3289"/>
    <cellStyle name="Normal 10 9 5 2 3" xfId="3290"/>
    <cellStyle name="Normal 10 9 5 2 3 2" xfId="3291"/>
    <cellStyle name="Normal 10 9 5 2 3 3" xfId="3292"/>
    <cellStyle name="Normal 10 9 5 2 3 4" xfId="3293"/>
    <cellStyle name="Normal 10 9 5 2 4" xfId="3294"/>
    <cellStyle name="Normal 10 9 5 2 5" xfId="3295"/>
    <cellStyle name="Normal 10 9 5 2 6" xfId="3296"/>
    <cellStyle name="Normal 10 9 5 3" xfId="3297"/>
    <cellStyle name="Normal 10 9 5 3 2" xfId="3298"/>
    <cellStyle name="Normal 10 9 5 3 3" xfId="3299"/>
    <cellStyle name="Normal 10 9 5 3 4" xfId="3300"/>
    <cellStyle name="Normal 10 9 5 4" xfId="3301"/>
    <cellStyle name="Normal 10 9 5 4 2" xfId="3302"/>
    <cellStyle name="Normal 10 9 5 4 3" xfId="3303"/>
    <cellStyle name="Normal 10 9 5 4 4" xfId="3304"/>
    <cellStyle name="Normal 10 9 5 5" xfId="3305"/>
    <cellStyle name="Normal 10 9 5 5 2" xfId="3306"/>
    <cellStyle name="Normal 10 9 5 5 3" xfId="3307"/>
    <cellStyle name="Normal 10 9 5 5 4" xfId="3308"/>
    <cellStyle name="Normal 10 9 5 6" xfId="3309"/>
    <cellStyle name="Normal 10 9 5 6 2" xfId="3310"/>
    <cellStyle name="Normal 10 9 5 6 3" xfId="3311"/>
    <cellStyle name="Normal 10 9 5 6 4" xfId="3312"/>
    <cellStyle name="Normal 10 9 5 7" xfId="3313"/>
    <cellStyle name="Normal 10 9 5 7 2" xfId="3314"/>
    <cellStyle name="Normal 10 9 5 7 3" xfId="3315"/>
    <cellStyle name="Normal 10 9 5 7 4" xfId="3316"/>
    <cellStyle name="Normal 10 9 5 8" xfId="3317"/>
    <cellStyle name="Normal 10 9 5 9" xfId="3318"/>
    <cellStyle name="Normal 10 9 6" xfId="3319"/>
    <cellStyle name="Normal 10 9 6 2" xfId="3320"/>
    <cellStyle name="Normal 10 9 6 2 2" xfId="3321"/>
    <cellStyle name="Normal 10 9 6 2 3" xfId="3322"/>
    <cellStyle name="Normal 10 9 6 2 4" xfId="3323"/>
    <cellStyle name="Normal 10 9 6 3" xfId="3324"/>
    <cellStyle name="Normal 10 9 6 3 2" xfId="3325"/>
    <cellStyle name="Normal 10 9 6 3 3" xfId="3326"/>
    <cellStyle name="Normal 10 9 6 3 4" xfId="3327"/>
    <cellStyle name="Normal 10 9 6 4" xfId="3328"/>
    <cellStyle name="Normal 10 9 6 4 2" xfId="3329"/>
    <cellStyle name="Normal 10 9 6 4 3" xfId="3330"/>
    <cellStyle name="Normal 10 9 6 4 4" xfId="3331"/>
    <cellStyle name="Normal 10 9 6 5" xfId="3332"/>
    <cellStyle name="Normal 10 9 6 5 2" xfId="3333"/>
    <cellStyle name="Normal 10 9 6 5 3" xfId="3334"/>
    <cellStyle name="Normal 10 9 6 5 4" xfId="3335"/>
    <cellStyle name="Normal 10 9 6 6" xfId="3336"/>
    <cellStyle name="Normal 10 9 6 7" xfId="3337"/>
    <cellStyle name="Normal 10 9 6 8" xfId="3338"/>
    <cellStyle name="Normal 10 9 7" xfId="3339"/>
    <cellStyle name="Normal 10 9 7 2" xfId="3340"/>
    <cellStyle name="Normal 10 9 7 3" xfId="3341"/>
    <cellStyle name="Normal 10 9 7 4" xfId="3342"/>
    <cellStyle name="Normal 10 9 8" xfId="3343"/>
    <cellStyle name="Normal 10 9 8 2" xfId="3344"/>
    <cellStyle name="Normal 10 9 8 3" xfId="3345"/>
    <cellStyle name="Normal 10 9 8 4" xfId="3346"/>
    <cellStyle name="Normal 10 9 9" xfId="3347"/>
    <cellStyle name="Normal 10 9 9 2" xfId="3348"/>
    <cellStyle name="Normal 10 9 9 3" xfId="3349"/>
    <cellStyle name="Normal 10 9 9 4" xfId="3350"/>
    <cellStyle name="Normal 100" xfId="3351"/>
    <cellStyle name="Normal 101" xfId="3352"/>
    <cellStyle name="Normal 102" xfId="3353"/>
    <cellStyle name="Normal 103" xfId="3354"/>
    <cellStyle name="Normal 104" xfId="3355"/>
    <cellStyle name="Normal 105" xfId="3356"/>
    <cellStyle name="Normal 106" xfId="39241"/>
    <cellStyle name="Normal 11" xfId="3357"/>
    <cellStyle name="Normal 11 10" xfId="3358"/>
    <cellStyle name="Normal 11 10 10" xfId="3359"/>
    <cellStyle name="Normal 11 10 10 2" xfId="3360"/>
    <cellStyle name="Normal 11 10 10 3" xfId="3361"/>
    <cellStyle name="Normal 11 10 10 4" xfId="3362"/>
    <cellStyle name="Normal 11 10 11" xfId="3363"/>
    <cellStyle name="Normal 11 10 11 2" xfId="3364"/>
    <cellStyle name="Normal 11 10 11 3" xfId="3365"/>
    <cellStyle name="Normal 11 10 11 4" xfId="3366"/>
    <cellStyle name="Normal 11 10 12" xfId="3367"/>
    <cellStyle name="Normal 11 10 12 2" xfId="3368"/>
    <cellStyle name="Normal 11 10 12 3" xfId="3369"/>
    <cellStyle name="Normal 11 10 12 4" xfId="3370"/>
    <cellStyle name="Normal 11 10 13" xfId="3371"/>
    <cellStyle name="Normal 11 10 13 2" xfId="3372"/>
    <cellStyle name="Normal 11 10 13 3" xfId="3373"/>
    <cellStyle name="Normal 11 10 13 4" xfId="3374"/>
    <cellStyle name="Normal 11 10 14" xfId="3375"/>
    <cellStyle name="Normal 11 10 15" xfId="3376"/>
    <cellStyle name="Normal 11 10 16" xfId="3377"/>
    <cellStyle name="Normal 11 10 17" xfId="3378"/>
    <cellStyle name="Normal 11 10 18" xfId="3379"/>
    <cellStyle name="Normal 11 10 19" xfId="3380"/>
    <cellStyle name="Normal 11 10 2" xfId="3381"/>
    <cellStyle name="Normal 11 10 2 10" xfId="3382"/>
    <cellStyle name="Normal 11 10 2 11" xfId="3383"/>
    <cellStyle name="Normal 11 10 2 12" xfId="3384"/>
    <cellStyle name="Normal 11 10 2 13" xfId="3385"/>
    <cellStyle name="Normal 11 10 2 14" xfId="3386"/>
    <cellStyle name="Normal 11 10 2 2" xfId="3387"/>
    <cellStyle name="Normal 11 10 2 2 10" xfId="3388"/>
    <cellStyle name="Normal 11 10 2 2 11" xfId="3389"/>
    <cellStyle name="Normal 11 10 2 2 12" xfId="3390"/>
    <cellStyle name="Normal 11 10 2 2 2" xfId="3391"/>
    <cellStyle name="Normal 11 10 2 2 2 2" xfId="3392"/>
    <cellStyle name="Normal 11 10 2 2 2 2 2" xfId="3393"/>
    <cellStyle name="Normal 11 10 2 2 2 2 3" xfId="3394"/>
    <cellStyle name="Normal 11 10 2 2 2 2 4" xfId="3395"/>
    <cellStyle name="Normal 11 10 2 2 2 3" xfId="3396"/>
    <cellStyle name="Normal 11 10 2 2 2 3 2" xfId="3397"/>
    <cellStyle name="Normal 11 10 2 2 2 3 3" xfId="3398"/>
    <cellStyle name="Normal 11 10 2 2 2 3 4" xfId="3399"/>
    <cellStyle name="Normal 11 10 2 2 2 4" xfId="3400"/>
    <cellStyle name="Normal 11 10 2 2 2 5" xfId="3401"/>
    <cellStyle name="Normal 11 10 2 2 2 6" xfId="3402"/>
    <cellStyle name="Normal 11 10 2 2 3" xfId="3403"/>
    <cellStyle name="Normal 11 10 2 2 3 2" xfId="3404"/>
    <cellStyle name="Normal 11 10 2 2 3 3" xfId="3405"/>
    <cellStyle name="Normal 11 10 2 2 3 4" xfId="3406"/>
    <cellStyle name="Normal 11 10 2 2 4" xfId="3407"/>
    <cellStyle name="Normal 11 10 2 2 4 2" xfId="3408"/>
    <cellStyle name="Normal 11 10 2 2 4 3" xfId="3409"/>
    <cellStyle name="Normal 11 10 2 2 4 4" xfId="3410"/>
    <cellStyle name="Normal 11 10 2 2 5" xfId="3411"/>
    <cellStyle name="Normal 11 10 2 2 5 2" xfId="3412"/>
    <cellStyle name="Normal 11 10 2 2 5 3" xfId="3413"/>
    <cellStyle name="Normal 11 10 2 2 5 4" xfId="3414"/>
    <cellStyle name="Normal 11 10 2 2 6" xfId="3415"/>
    <cellStyle name="Normal 11 10 2 2 6 2" xfId="3416"/>
    <cellStyle name="Normal 11 10 2 2 6 3" xfId="3417"/>
    <cellStyle name="Normal 11 10 2 2 6 4" xfId="3418"/>
    <cellStyle name="Normal 11 10 2 2 7" xfId="3419"/>
    <cellStyle name="Normal 11 10 2 2 7 2" xfId="3420"/>
    <cellStyle name="Normal 11 10 2 2 7 3" xfId="3421"/>
    <cellStyle name="Normal 11 10 2 2 7 4" xfId="3422"/>
    <cellStyle name="Normal 11 10 2 2 8" xfId="3423"/>
    <cellStyle name="Normal 11 10 2 2 9" xfId="3424"/>
    <cellStyle name="Normal 11 10 2 3" xfId="3425"/>
    <cellStyle name="Normal 11 10 2 3 2" xfId="3426"/>
    <cellStyle name="Normal 11 10 2 3 2 2" xfId="3427"/>
    <cellStyle name="Normal 11 10 2 3 2 3" xfId="3428"/>
    <cellStyle name="Normal 11 10 2 3 2 4" xfId="3429"/>
    <cellStyle name="Normal 11 10 2 3 3" xfId="3430"/>
    <cellStyle name="Normal 11 10 2 3 3 2" xfId="3431"/>
    <cellStyle name="Normal 11 10 2 3 3 3" xfId="3432"/>
    <cellStyle name="Normal 11 10 2 3 3 4" xfId="3433"/>
    <cellStyle name="Normal 11 10 2 3 4" xfId="3434"/>
    <cellStyle name="Normal 11 10 2 3 5" xfId="3435"/>
    <cellStyle name="Normal 11 10 2 3 6" xfId="3436"/>
    <cellStyle name="Normal 11 10 2 4" xfId="3437"/>
    <cellStyle name="Normal 11 10 2 4 2" xfId="3438"/>
    <cellStyle name="Normal 11 10 2 4 3" xfId="3439"/>
    <cellStyle name="Normal 11 10 2 4 4" xfId="3440"/>
    <cellStyle name="Normal 11 10 2 5" xfId="3441"/>
    <cellStyle name="Normal 11 10 2 5 2" xfId="3442"/>
    <cellStyle name="Normal 11 10 2 5 3" xfId="3443"/>
    <cellStyle name="Normal 11 10 2 5 4" xfId="3444"/>
    <cellStyle name="Normal 11 10 2 6" xfId="3445"/>
    <cellStyle name="Normal 11 10 2 6 2" xfId="3446"/>
    <cellStyle name="Normal 11 10 2 6 3" xfId="3447"/>
    <cellStyle name="Normal 11 10 2 6 4" xfId="3448"/>
    <cellStyle name="Normal 11 10 2 7" xfId="3449"/>
    <cellStyle name="Normal 11 10 2 7 2" xfId="3450"/>
    <cellStyle name="Normal 11 10 2 7 3" xfId="3451"/>
    <cellStyle name="Normal 11 10 2 7 4" xfId="3452"/>
    <cellStyle name="Normal 11 10 2 8" xfId="3453"/>
    <cellStyle name="Normal 11 10 2 8 2" xfId="3454"/>
    <cellStyle name="Normal 11 10 2 8 3" xfId="3455"/>
    <cellStyle name="Normal 11 10 2 8 4" xfId="3456"/>
    <cellStyle name="Normal 11 10 2 9" xfId="3457"/>
    <cellStyle name="Normal 11 10 2 9 2" xfId="3458"/>
    <cellStyle name="Normal 11 10 2 9 3" xfId="3459"/>
    <cellStyle name="Normal 11 10 2 9 4" xfId="3460"/>
    <cellStyle name="Normal 11 10 20" xfId="3461"/>
    <cellStyle name="Normal 11 10 3" xfId="3462"/>
    <cellStyle name="Normal 11 10 3 10" xfId="3463"/>
    <cellStyle name="Normal 11 10 3 11" xfId="3464"/>
    <cellStyle name="Normal 11 10 3 12" xfId="3465"/>
    <cellStyle name="Normal 11 10 3 13" xfId="3466"/>
    <cellStyle name="Normal 11 10 3 14" xfId="3467"/>
    <cellStyle name="Normal 11 10 3 2" xfId="3468"/>
    <cellStyle name="Normal 11 10 3 2 10" xfId="3469"/>
    <cellStyle name="Normal 11 10 3 2 11" xfId="3470"/>
    <cellStyle name="Normal 11 10 3 2 12" xfId="3471"/>
    <cellStyle name="Normal 11 10 3 2 2" xfId="3472"/>
    <cellStyle name="Normal 11 10 3 2 2 2" xfId="3473"/>
    <cellStyle name="Normal 11 10 3 2 2 2 2" xfId="3474"/>
    <cellStyle name="Normal 11 10 3 2 2 2 3" xfId="3475"/>
    <cellStyle name="Normal 11 10 3 2 2 2 4" xfId="3476"/>
    <cellStyle name="Normal 11 10 3 2 2 3" xfId="3477"/>
    <cellStyle name="Normal 11 10 3 2 2 3 2" xfId="3478"/>
    <cellStyle name="Normal 11 10 3 2 2 3 3" xfId="3479"/>
    <cellStyle name="Normal 11 10 3 2 2 3 4" xfId="3480"/>
    <cellStyle name="Normal 11 10 3 2 2 4" xfId="3481"/>
    <cellStyle name="Normal 11 10 3 2 2 5" xfId="3482"/>
    <cellStyle name="Normal 11 10 3 2 2 6" xfId="3483"/>
    <cellStyle name="Normal 11 10 3 2 3" xfId="3484"/>
    <cellStyle name="Normal 11 10 3 2 3 2" xfId="3485"/>
    <cellStyle name="Normal 11 10 3 2 3 3" xfId="3486"/>
    <cellStyle name="Normal 11 10 3 2 3 4" xfId="3487"/>
    <cellStyle name="Normal 11 10 3 2 4" xfId="3488"/>
    <cellStyle name="Normal 11 10 3 2 4 2" xfId="3489"/>
    <cellStyle name="Normal 11 10 3 2 4 3" xfId="3490"/>
    <cellStyle name="Normal 11 10 3 2 4 4" xfId="3491"/>
    <cellStyle name="Normal 11 10 3 2 5" xfId="3492"/>
    <cellStyle name="Normal 11 10 3 2 5 2" xfId="3493"/>
    <cellStyle name="Normal 11 10 3 2 5 3" xfId="3494"/>
    <cellStyle name="Normal 11 10 3 2 5 4" xfId="3495"/>
    <cellStyle name="Normal 11 10 3 2 6" xfId="3496"/>
    <cellStyle name="Normal 11 10 3 2 6 2" xfId="3497"/>
    <cellStyle name="Normal 11 10 3 2 6 3" xfId="3498"/>
    <cellStyle name="Normal 11 10 3 2 6 4" xfId="3499"/>
    <cellStyle name="Normal 11 10 3 2 7" xfId="3500"/>
    <cellStyle name="Normal 11 10 3 2 7 2" xfId="3501"/>
    <cellStyle name="Normal 11 10 3 2 7 3" xfId="3502"/>
    <cellStyle name="Normal 11 10 3 2 7 4" xfId="3503"/>
    <cellStyle name="Normal 11 10 3 2 8" xfId="3504"/>
    <cellStyle name="Normal 11 10 3 2 9" xfId="3505"/>
    <cellStyle name="Normal 11 10 3 3" xfId="3506"/>
    <cellStyle name="Normal 11 10 3 3 2" xfId="3507"/>
    <cellStyle name="Normal 11 10 3 3 2 2" xfId="3508"/>
    <cellStyle name="Normal 11 10 3 3 2 3" xfId="3509"/>
    <cellStyle name="Normal 11 10 3 3 2 4" xfId="3510"/>
    <cellStyle name="Normal 11 10 3 3 3" xfId="3511"/>
    <cellStyle name="Normal 11 10 3 3 3 2" xfId="3512"/>
    <cellStyle name="Normal 11 10 3 3 3 3" xfId="3513"/>
    <cellStyle name="Normal 11 10 3 3 3 4" xfId="3514"/>
    <cellStyle name="Normal 11 10 3 3 4" xfId="3515"/>
    <cellStyle name="Normal 11 10 3 3 5" xfId="3516"/>
    <cellStyle name="Normal 11 10 3 3 6" xfId="3517"/>
    <cellStyle name="Normal 11 10 3 4" xfId="3518"/>
    <cellStyle name="Normal 11 10 3 4 2" xfId="3519"/>
    <cellStyle name="Normal 11 10 3 4 3" xfId="3520"/>
    <cellStyle name="Normal 11 10 3 4 4" xfId="3521"/>
    <cellStyle name="Normal 11 10 3 5" xfId="3522"/>
    <cellStyle name="Normal 11 10 3 5 2" xfId="3523"/>
    <cellStyle name="Normal 11 10 3 5 3" xfId="3524"/>
    <cellStyle name="Normal 11 10 3 5 4" xfId="3525"/>
    <cellStyle name="Normal 11 10 3 6" xfId="3526"/>
    <cellStyle name="Normal 11 10 3 6 2" xfId="3527"/>
    <cellStyle name="Normal 11 10 3 6 3" xfId="3528"/>
    <cellStyle name="Normal 11 10 3 6 4" xfId="3529"/>
    <cellStyle name="Normal 11 10 3 7" xfId="3530"/>
    <cellStyle name="Normal 11 10 3 7 2" xfId="3531"/>
    <cellStyle name="Normal 11 10 3 7 3" xfId="3532"/>
    <cellStyle name="Normal 11 10 3 7 4" xfId="3533"/>
    <cellStyle name="Normal 11 10 3 8" xfId="3534"/>
    <cellStyle name="Normal 11 10 3 8 2" xfId="3535"/>
    <cellStyle name="Normal 11 10 3 8 3" xfId="3536"/>
    <cellStyle name="Normal 11 10 3 8 4" xfId="3537"/>
    <cellStyle name="Normal 11 10 3 9" xfId="3538"/>
    <cellStyle name="Normal 11 10 3 9 2" xfId="3539"/>
    <cellStyle name="Normal 11 10 3 9 3" xfId="3540"/>
    <cellStyle name="Normal 11 10 3 9 4" xfId="3541"/>
    <cellStyle name="Normal 11 10 4" xfId="3542"/>
    <cellStyle name="Normal 11 10 4 10" xfId="3543"/>
    <cellStyle name="Normal 11 10 4 11" xfId="3544"/>
    <cellStyle name="Normal 11 10 4 12" xfId="3545"/>
    <cellStyle name="Normal 11 10 4 2" xfId="3546"/>
    <cellStyle name="Normal 11 10 4 2 2" xfId="3547"/>
    <cellStyle name="Normal 11 10 4 2 2 2" xfId="3548"/>
    <cellStyle name="Normal 11 10 4 2 2 3" xfId="3549"/>
    <cellStyle name="Normal 11 10 4 2 2 4" xfId="3550"/>
    <cellStyle name="Normal 11 10 4 2 3" xfId="3551"/>
    <cellStyle name="Normal 11 10 4 2 3 2" xfId="3552"/>
    <cellStyle name="Normal 11 10 4 2 3 3" xfId="3553"/>
    <cellStyle name="Normal 11 10 4 2 3 4" xfId="3554"/>
    <cellStyle name="Normal 11 10 4 2 4" xfId="3555"/>
    <cellStyle name="Normal 11 10 4 2 5" xfId="3556"/>
    <cellStyle name="Normal 11 10 4 2 6" xfId="3557"/>
    <cellStyle name="Normal 11 10 4 3" xfId="3558"/>
    <cellStyle name="Normal 11 10 4 3 2" xfId="3559"/>
    <cellStyle name="Normal 11 10 4 3 3" xfId="3560"/>
    <cellStyle name="Normal 11 10 4 3 4" xfId="3561"/>
    <cellStyle name="Normal 11 10 4 4" xfId="3562"/>
    <cellStyle name="Normal 11 10 4 4 2" xfId="3563"/>
    <cellStyle name="Normal 11 10 4 4 3" xfId="3564"/>
    <cellStyle name="Normal 11 10 4 4 4" xfId="3565"/>
    <cellStyle name="Normal 11 10 4 5" xfId="3566"/>
    <cellStyle name="Normal 11 10 4 5 2" xfId="3567"/>
    <cellStyle name="Normal 11 10 4 5 3" xfId="3568"/>
    <cellStyle name="Normal 11 10 4 5 4" xfId="3569"/>
    <cellStyle name="Normal 11 10 4 6" xfId="3570"/>
    <cellStyle name="Normal 11 10 4 6 2" xfId="3571"/>
    <cellStyle name="Normal 11 10 4 6 3" xfId="3572"/>
    <cellStyle name="Normal 11 10 4 6 4" xfId="3573"/>
    <cellStyle name="Normal 11 10 4 7" xfId="3574"/>
    <cellStyle name="Normal 11 10 4 7 2" xfId="3575"/>
    <cellStyle name="Normal 11 10 4 7 3" xfId="3576"/>
    <cellStyle name="Normal 11 10 4 7 4" xfId="3577"/>
    <cellStyle name="Normal 11 10 4 8" xfId="3578"/>
    <cellStyle name="Normal 11 10 4 9" xfId="3579"/>
    <cellStyle name="Normal 11 10 5" xfId="3580"/>
    <cellStyle name="Normal 11 10 5 10" xfId="3581"/>
    <cellStyle name="Normal 11 10 5 11" xfId="3582"/>
    <cellStyle name="Normal 11 10 5 12" xfId="3583"/>
    <cellStyle name="Normal 11 10 5 2" xfId="3584"/>
    <cellStyle name="Normal 11 10 5 2 2" xfId="3585"/>
    <cellStyle name="Normal 11 10 5 2 2 2" xfId="3586"/>
    <cellStyle name="Normal 11 10 5 2 2 3" xfId="3587"/>
    <cellStyle name="Normal 11 10 5 2 2 4" xfId="3588"/>
    <cellStyle name="Normal 11 10 5 2 3" xfId="3589"/>
    <cellStyle name="Normal 11 10 5 2 3 2" xfId="3590"/>
    <cellStyle name="Normal 11 10 5 2 3 3" xfId="3591"/>
    <cellStyle name="Normal 11 10 5 2 3 4" xfId="3592"/>
    <cellStyle name="Normal 11 10 5 2 4" xfId="3593"/>
    <cellStyle name="Normal 11 10 5 2 5" xfId="3594"/>
    <cellStyle name="Normal 11 10 5 2 6" xfId="3595"/>
    <cellStyle name="Normal 11 10 5 3" xfId="3596"/>
    <cellStyle name="Normal 11 10 5 3 2" xfId="3597"/>
    <cellStyle name="Normal 11 10 5 3 3" xfId="3598"/>
    <cellStyle name="Normal 11 10 5 3 4" xfId="3599"/>
    <cellStyle name="Normal 11 10 5 4" xfId="3600"/>
    <cellStyle name="Normal 11 10 5 4 2" xfId="3601"/>
    <cellStyle name="Normal 11 10 5 4 3" xfId="3602"/>
    <cellStyle name="Normal 11 10 5 4 4" xfId="3603"/>
    <cellStyle name="Normal 11 10 5 5" xfId="3604"/>
    <cellStyle name="Normal 11 10 5 5 2" xfId="3605"/>
    <cellStyle name="Normal 11 10 5 5 3" xfId="3606"/>
    <cellStyle name="Normal 11 10 5 5 4" xfId="3607"/>
    <cellStyle name="Normal 11 10 5 6" xfId="3608"/>
    <cellStyle name="Normal 11 10 5 6 2" xfId="3609"/>
    <cellStyle name="Normal 11 10 5 6 3" xfId="3610"/>
    <cellStyle name="Normal 11 10 5 6 4" xfId="3611"/>
    <cellStyle name="Normal 11 10 5 7" xfId="3612"/>
    <cellStyle name="Normal 11 10 5 7 2" xfId="3613"/>
    <cellStyle name="Normal 11 10 5 7 3" xfId="3614"/>
    <cellStyle name="Normal 11 10 5 7 4" xfId="3615"/>
    <cellStyle name="Normal 11 10 5 8" xfId="3616"/>
    <cellStyle name="Normal 11 10 5 9" xfId="3617"/>
    <cellStyle name="Normal 11 10 6" xfId="3618"/>
    <cellStyle name="Normal 11 10 6 2" xfId="3619"/>
    <cellStyle name="Normal 11 10 6 2 2" xfId="3620"/>
    <cellStyle name="Normal 11 10 6 2 3" xfId="3621"/>
    <cellStyle name="Normal 11 10 6 2 4" xfId="3622"/>
    <cellStyle name="Normal 11 10 6 3" xfId="3623"/>
    <cellStyle name="Normal 11 10 6 3 2" xfId="3624"/>
    <cellStyle name="Normal 11 10 6 3 3" xfId="3625"/>
    <cellStyle name="Normal 11 10 6 3 4" xfId="3626"/>
    <cellStyle name="Normal 11 10 6 4" xfId="3627"/>
    <cellStyle name="Normal 11 10 6 4 2" xfId="3628"/>
    <cellStyle name="Normal 11 10 6 4 3" xfId="3629"/>
    <cellStyle name="Normal 11 10 6 4 4" xfId="3630"/>
    <cellStyle name="Normal 11 10 6 5" xfId="3631"/>
    <cellStyle name="Normal 11 10 6 5 2" xfId="3632"/>
    <cellStyle name="Normal 11 10 6 5 3" xfId="3633"/>
    <cellStyle name="Normal 11 10 6 5 4" xfId="3634"/>
    <cellStyle name="Normal 11 10 6 6" xfId="3635"/>
    <cellStyle name="Normal 11 10 6 7" xfId="3636"/>
    <cellStyle name="Normal 11 10 6 8" xfId="3637"/>
    <cellStyle name="Normal 11 10 7" xfId="3638"/>
    <cellStyle name="Normal 11 10 7 2" xfId="3639"/>
    <cellStyle name="Normal 11 10 7 3" xfId="3640"/>
    <cellStyle name="Normal 11 10 7 4" xfId="3641"/>
    <cellStyle name="Normal 11 10 8" xfId="3642"/>
    <cellStyle name="Normal 11 10 8 2" xfId="3643"/>
    <cellStyle name="Normal 11 10 8 3" xfId="3644"/>
    <cellStyle name="Normal 11 10 8 4" xfId="3645"/>
    <cellStyle name="Normal 11 10 9" xfId="3646"/>
    <cellStyle name="Normal 11 10 9 2" xfId="3647"/>
    <cellStyle name="Normal 11 10 9 3" xfId="3648"/>
    <cellStyle name="Normal 11 10 9 4" xfId="3649"/>
    <cellStyle name="Normal 11 11" xfId="3650"/>
    <cellStyle name="Normal 11 11 10" xfId="3651"/>
    <cellStyle name="Normal 11 11 10 2" xfId="3652"/>
    <cellStyle name="Normal 11 11 10 3" xfId="3653"/>
    <cellStyle name="Normal 11 11 10 4" xfId="3654"/>
    <cellStyle name="Normal 11 11 11" xfId="3655"/>
    <cellStyle name="Normal 11 11 11 2" xfId="3656"/>
    <cellStyle name="Normal 11 11 11 3" xfId="3657"/>
    <cellStyle name="Normal 11 11 11 4" xfId="3658"/>
    <cellStyle name="Normal 11 11 12" xfId="3659"/>
    <cellStyle name="Normal 11 11 12 2" xfId="3660"/>
    <cellStyle name="Normal 11 11 12 3" xfId="3661"/>
    <cellStyle name="Normal 11 11 12 4" xfId="3662"/>
    <cellStyle name="Normal 11 11 13" xfId="3663"/>
    <cellStyle name="Normal 11 11 13 2" xfId="3664"/>
    <cellStyle name="Normal 11 11 13 3" xfId="3665"/>
    <cellStyle name="Normal 11 11 13 4" xfId="3666"/>
    <cellStyle name="Normal 11 11 14" xfId="3667"/>
    <cellStyle name="Normal 11 11 15" xfId="3668"/>
    <cellStyle name="Normal 11 11 16" xfId="3669"/>
    <cellStyle name="Normal 11 11 17" xfId="3670"/>
    <cellStyle name="Normal 11 11 18" xfId="3671"/>
    <cellStyle name="Normal 11 11 2" xfId="3672"/>
    <cellStyle name="Normal 11 11 2 10" xfId="3673"/>
    <cellStyle name="Normal 11 11 2 11" xfId="3674"/>
    <cellStyle name="Normal 11 11 2 12" xfId="3675"/>
    <cellStyle name="Normal 11 11 2 13" xfId="3676"/>
    <cellStyle name="Normal 11 11 2 14" xfId="3677"/>
    <cellStyle name="Normal 11 11 2 2" xfId="3678"/>
    <cellStyle name="Normal 11 11 2 2 10" xfId="3679"/>
    <cellStyle name="Normal 11 11 2 2 11" xfId="3680"/>
    <cellStyle name="Normal 11 11 2 2 12" xfId="3681"/>
    <cellStyle name="Normal 11 11 2 2 2" xfId="3682"/>
    <cellStyle name="Normal 11 11 2 2 2 2" xfId="3683"/>
    <cellStyle name="Normal 11 11 2 2 2 2 2" xfId="3684"/>
    <cellStyle name="Normal 11 11 2 2 2 2 3" xfId="3685"/>
    <cellStyle name="Normal 11 11 2 2 2 2 4" xfId="3686"/>
    <cellStyle name="Normal 11 11 2 2 2 3" xfId="3687"/>
    <cellStyle name="Normal 11 11 2 2 2 3 2" xfId="3688"/>
    <cellStyle name="Normal 11 11 2 2 2 3 3" xfId="3689"/>
    <cellStyle name="Normal 11 11 2 2 2 3 4" xfId="3690"/>
    <cellStyle name="Normal 11 11 2 2 2 4" xfId="3691"/>
    <cellStyle name="Normal 11 11 2 2 2 5" xfId="3692"/>
    <cellStyle name="Normal 11 11 2 2 2 6" xfId="3693"/>
    <cellStyle name="Normal 11 11 2 2 3" xfId="3694"/>
    <cellStyle name="Normal 11 11 2 2 3 2" xfId="3695"/>
    <cellStyle name="Normal 11 11 2 2 3 3" xfId="3696"/>
    <cellStyle name="Normal 11 11 2 2 3 4" xfId="3697"/>
    <cellStyle name="Normal 11 11 2 2 4" xfId="3698"/>
    <cellStyle name="Normal 11 11 2 2 4 2" xfId="3699"/>
    <cellStyle name="Normal 11 11 2 2 4 3" xfId="3700"/>
    <cellStyle name="Normal 11 11 2 2 4 4" xfId="3701"/>
    <cellStyle name="Normal 11 11 2 2 5" xfId="3702"/>
    <cellStyle name="Normal 11 11 2 2 5 2" xfId="3703"/>
    <cellStyle name="Normal 11 11 2 2 5 3" xfId="3704"/>
    <cellStyle name="Normal 11 11 2 2 5 4" xfId="3705"/>
    <cellStyle name="Normal 11 11 2 2 6" xfId="3706"/>
    <cellStyle name="Normal 11 11 2 2 6 2" xfId="3707"/>
    <cellStyle name="Normal 11 11 2 2 6 3" xfId="3708"/>
    <cellStyle name="Normal 11 11 2 2 6 4" xfId="3709"/>
    <cellStyle name="Normal 11 11 2 2 7" xfId="3710"/>
    <cellStyle name="Normal 11 11 2 2 7 2" xfId="3711"/>
    <cellStyle name="Normal 11 11 2 2 7 3" xfId="3712"/>
    <cellStyle name="Normal 11 11 2 2 7 4" xfId="3713"/>
    <cellStyle name="Normal 11 11 2 2 8" xfId="3714"/>
    <cellStyle name="Normal 11 11 2 2 9" xfId="3715"/>
    <cellStyle name="Normal 11 11 2 3" xfId="3716"/>
    <cellStyle name="Normal 11 11 2 3 2" xfId="3717"/>
    <cellStyle name="Normal 11 11 2 3 2 2" xfId="3718"/>
    <cellStyle name="Normal 11 11 2 3 2 3" xfId="3719"/>
    <cellStyle name="Normal 11 11 2 3 2 4" xfId="3720"/>
    <cellStyle name="Normal 11 11 2 3 3" xfId="3721"/>
    <cellStyle name="Normal 11 11 2 3 3 2" xfId="3722"/>
    <cellStyle name="Normal 11 11 2 3 3 3" xfId="3723"/>
    <cellStyle name="Normal 11 11 2 3 3 4" xfId="3724"/>
    <cellStyle name="Normal 11 11 2 3 4" xfId="3725"/>
    <cellStyle name="Normal 11 11 2 3 5" xfId="3726"/>
    <cellStyle name="Normal 11 11 2 3 6" xfId="3727"/>
    <cellStyle name="Normal 11 11 2 4" xfId="3728"/>
    <cellStyle name="Normal 11 11 2 4 2" xfId="3729"/>
    <cellStyle name="Normal 11 11 2 4 3" xfId="3730"/>
    <cellStyle name="Normal 11 11 2 4 4" xfId="3731"/>
    <cellStyle name="Normal 11 11 2 5" xfId="3732"/>
    <cellStyle name="Normal 11 11 2 5 2" xfId="3733"/>
    <cellStyle name="Normal 11 11 2 5 3" xfId="3734"/>
    <cellStyle name="Normal 11 11 2 5 4" xfId="3735"/>
    <cellStyle name="Normal 11 11 2 6" xfId="3736"/>
    <cellStyle name="Normal 11 11 2 6 2" xfId="3737"/>
    <cellStyle name="Normal 11 11 2 6 3" xfId="3738"/>
    <cellStyle name="Normal 11 11 2 6 4" xfId="3739"/>
    <cellStyle name="Normal 11 11 2 7" xfId="3740"/>
    <cellStyle name="Normal 11 11 2 7 2" xfId="3741"/>
    <cellStyle name="Normal 11 11 2 7 3" xfId="3742"/>
    <cellStyle name="Normal 11 11 2 7 4" xfId="3743"/>
    <cellStyle name="Normal 11 11 2 8" xfId="3744"/>
    <cellStyle name="Normal 11 11 2 8 2" xfId="3745"/>
    <cellStyle name="Normal 11 11 2 8 3" xfId="3746"/>
    <cellStyle name="Normal 11 11 2 8 4" xfId="3747"/>
    <cellStyle name="Normal 11 11 2 9" xfId="3748"/>
    <cellStyle name="Normal 11 11 2 9 2" xfId="3749"/>
    <cellStyle name="Normal 11 11 2 9 3" xfId="3750"/>
    <cellStyle name="Normal 11 11 2 9 4" xfId="3751"/>
    <cellStyle name="Normal 11 11 3" xfId="3752"/>
    <cellStyle name="Normal 11 11 3 10" xfId="3753"/>
    <cellStyle name="Normal 11 11 3 11" xfId="3754"/>
    <cellStyle name="Normal 11 11 3 12" xfId="3755"/>
    <cellStyle name="Normal 11 11 3 13" xfId="3756"/>
    <cellStyle name="Normal 11 11 3 14" xfId="3757"/>
    <cellStyle name="Normal 11 11 3 2" xfId="3758"/>
    <cellStyle name="Normal 11 11 3 2 10" xfId="3759"/>
    <cellStyle name="Normal 11 11 3 2 11" xfId="3760"/>
    <cellStyle name="Normal 11 11 3 2 12" xfId="3761"/>
    <cellStyle name="Normal 11 11 3 2 2" xfId="3762"/>
    <cellStyle name="Normal 11 11 3 2 2 2" xfId="3763"/>
    <cellStyle name="Normal 11 11 3 2 2 2 2" xfId="3764"/>
    <cellStyle name="Normal 11 11 3 2 2 2 3" xfId="3765"/>
    <cellStyle name="Normal 11 11 3 2 2 2 4" xfId="3766"/>
    <cellStyle name="Normal 11 11 3 2 2 3" xfId="3767"/>
    <cellStyle name="Normal 11 11 3 2 2 3 2" xfId="3768"/>
    <cellStyle name="Normal 11 11 3 2 2 3 3" xfId="3769"/>
    <cellStyle name="Normal 11 11 3 2 2 3 4" xfId="3770"/>
    <cellStyle name="Normal 11 11 3 2 2 4" xfId="3771"/>
    <cellStyle name="Normal 11 11 3 2 2 5" xfId="3772"/>
    <cellStyle name="Normal 11 11 3 2 2 6" xfId="3773"/>
    <cellStyle name="Normal 11 11 3 2 3" xfId="3774"/>
    <cellStyle name="Normal 11 11 3 2 3 2" xfId="3775"/>
    <cellStyle name="Normal 11 11 3 2 3 3" xfId="3776"/>
    <cellStyle name="Normal 11 11 3 2 3 4" xfId="3777"/>
    <cellStyle name="Normal 11 11 3 2 4" xfId="3778"/>
    <cellStyle name="Normal 11 11 3 2 4 2" xfId="3779"/>
    <cellStyle name="Normal 11 11 3 2 4 3" xfId="3780"/>
    <cellStyle name="Normal 11 11 3 2 4 4" xfId="3781"/>
    <cellStyle name="Normal 11 11 3 2 5" xfId="3782"/>
    <cellStyle name="Normal 11 11 3 2 5 2" xfId="3783"/>
    <cellStyle name="Normal 11 11 3 2 5 3" xfId="3784"/>
    <cellStyle name="Normal 11 11 3 2 5 4" xfId="3785"/>
    <cellStyle name="Normal 11 11 3 2 6" xfId="3786"/>
    <cellStyle name="Normal 11 11 3 2 6 2" xfId="3787"/>
    <cellStyle name="Normal 11 11 3 2 6 3" xfId="3788"/>
    <cellStyle name="Normal 11 11 3 2 6 4" xfId="3789"/>
    <cellStyle name="Normal 11 11 3 2 7" xfId="3790"/>
    <cellStyle name="Normal 11 11 3 2 7 2" xfId="3791"/>
    <cellStyle name="Normal 11 11 3 2 7 3" xfId="3792"/>
    <cellStyle name="Normal 11 11 3 2 7 4" xfId="3793"/>
    <cellStyle name="Normal 11 11 3 2 8" xfId="3794"/>
    <cellStyle name="Normal 11 11 3 2 9" xfId="3795"/>
    <cellStyle name="Normal 11 11 3 3" xfId="3796"/>
    <cellStyle name="Normal 11 11 3 3 2" xfId="3797"/>
    <cellStyle name="Normal 11 11 3 3 2 2" xfId="3798"/>
    <cellStyle name="Normal 11 11 3 3 2 3" xfId="3799"/>
    <cellStyle name="Normal 11 11 3 3 2 4" xfId="3800"/>
    <cellStyle name="Normal 11 11 3 3 3" xfId="3801"/>
    <cellStyle name="Normal 11 11 3 3 3 2" xfId="3802"/>
    <cellStyle name="Normal 11 11 3 3 3 3" xfId="3803"/>
    <cellStyle name="Normal 11 11 3 3 3 4" xfId="3804"/>
    <cellStyle name="Normal 11 11 3 3 4" xfId="3805"/>
    <cellStyle name="Normal 11 11 3 3 5" xfId="3806"/>
    <cellStyle name="Normal 11 11 3 3 6" xfId="3807"/>
    <cellStyle name="Normal 11 11 3 4" xfId="3808"/>
    <cellStyle name="Normal 11 11 3 4 2" xfId="3809"/>
    <cellStyle name="Normal 11 11 3 4 3" xfId="3810"/>
    <cellStyle name="Normal 11 11 3 4 4" xfId="3811"/>
    <cellStyle name="Normal 11 11 3 5" xfId="3812"/>
    <cellStyle name="Normal 11 11 3 5 2" xfId="3813"/>
    <cellStyle name="Normal 11 11 3 5 3" xfId="3814"/>
    <cellStyle name="Normal 11 11 3 5 4" xfId="3815"/>
    <cellStyle name="Normal 11 11 3 6" xfId="3816"/>
    <cellStyle name="Normal 11 11 3 6 2" xfId="3817"/>
    <cellStyle name="Normal 11 11 3 6 3" xfId="3818"/>
    <cellStyle name="Normal 11 11 3 6 4" xfId="3819"/>
    <cellStyle name="Normal 11 11 3 7" xfId="3820"/>
    <cellStyle name="Normal 11 11 3 7 2" xfId="3821"/>
    <cellStyle name="Normal 11 11 3 7 3" xfId="3822"/>
    <cellStyle name="Normal 11 11 3 7 4" xfId="3823"/>
    <cellStyle name="Normal 11 11 3 8" xfId="3824"/>
    <cellStyle name="Normal 11 11 3 8 2" xfId="3825"/>
    <cellStyle name="Normal 11 11 3 8 3" xfId="3826"/>
    <cellStyle name="Normal 11 11 3 8 4" xfId="3827"/>
    <cellStyle name="Normal 11 11 3 9" xfId="3828"/>
    <cellStyle name="Normal 11 11 3 9 2" xfId="3829"/>
    <cellStyle name="Normal 11 11 3 9 3" xfId="3830"/>
    <cellStyle name="Normal 11 11 3 9 4" xfId="3831"/>
    <cellStyle name="Normal 11 11 4" xfId="3832"/>
    <cellStyle name="Normal 11 11 4 10" xfId="3833"/>
    <cellStyle name="Normal 11 11 4 11" xfId="3834"/>
    <cellStyle name="Normal 11 11 4 12" xfId="3835"/>
    <cellStyle name="Normal 11 11 4 2" xfId="3836"/>
    <cellStyle name="Normal 11 11 4 2 2" xfId="3837"/>
    <cellStyle name="Normal 11 11 4 2 2 2" xfId="3838"/>
    <cellStyle name="Normal 11 11 4 2 2 3" xfId="3839"/>
    <cellStyle name="Normal 11 11 4 2 2 4" xfId="3840"/>
    <cellStyle name="Normal 11 11 4 2 3" xfId="3841"/>
    <cellStyle name="Normal 11 11 4 2 3 2" xfId="3842"/>
    <cellStyle name="Normal 11 11 4 2 3 3" xfId="3843"/>
    <cellStyle name="Normal 11 11 4 2 3 4" xfId="3844"/>
    <cellStyle name="Normal 11 11 4 2 4" xfId="3845"/>
    <cellStyle name="Normal 11 11 4 2 5" xfId="3846"/>
    <cellStyle name="Normal 11 11 4 2 6" xfId="3847"/>
    <cellStyle name="Normal 11 11 4 3" xfId="3848"/>
    <cellStyle name="Normal 11 11 4 3 2" xfId="3849"/>
    <cellStyle name="Normal 11 11 4 3 3" xfId="3850"/>
    <cellStyle name="Normal 11 11 4 3 4" xfId="3851"/>
    <cellStyle name="Normal 11 11 4 4" xfId="3852"/>
    <cellStyle name="Normal 11 11 4 4 2" xfId="3853"/>
    <cellStyle name="Normal 11 11 4 4 3" xfId="3854"/>
    <cellStyle name="Normal 11 11 4 4 4" xfId="3855"/>
    <cellStyle name="Normal 11 11 4 5" xfId="3856"/>
    <cellStyle name="Normal 11 11 4 5 2" xfId="3857"/>
    <cellStyle name="Normal 11 11 4 5 3" xfId="3858"/>
    <cellStyle name="Normal 11 11 4 5 4" xfId="3859"/>
    <cellStyle name="Normal 11 11 4 6" xfId="3860"/>
    <cellStyle name="Normal 11 11 4 6 2" xfId="3861"/>
    <cellStyle name="Normal 11 11 4 6 3" xfId="3862"/>
    <cellStyle name="Normal 11 11 4 6 4" xfId="3863"/>
    <cellStyle name="Normal 11 11 4 7" xfId="3864"/>
    <cellStyle name="Normal 11 11 4 7 2" xfId="3865"/>
    <cellStyle name="Normal 11 11 4 7 3" xfId="3866"/>
    <cellStyle name="Normal 11 11 4 7 4" xfId="3867"/>
    <cellStyle name="Normal 11 11 4 8" xfId="3868"/>
    <cellStyle name="Normal 11 11 4 9" xfId="3869"/>
    <cellStyle name="Normal 11 11 5" xfId="3870"/>
    <cellStyle name="Normal 11 11 5 10" xfId="3871"/>
    <cellStyle name="Normal 11 11 5 11" xfId="3872"/>
    <cellStyle name="Normal 11 11 5 12" xfId="3873"/>
    <cellStyle name="Normal 11 11 5 2" xfId="3874"/>
    <cellStyle name="Normal 11 11 5 2 2" xfId="3875"/>
    <cellStyle name="Normal 11 11 5 2 2 2" xfId="3876"/>
    <cellStyle name="Normal 11 11 5 2 2 3" xfId="3877"/>
    <cellStyle name="Normal 11 11 5 2 2 4" xfId="3878"/>
    <cellStyle name="Normal 11 11 5 2 3" xfId="3879"/>
    <cellStyle name="Normal 11 11 5 2 3 2" xfId="3880"/>
    <cellStyle name="Normal 11 11 5 2 3 3" xfId="3881"/>
    <cellStyle name="Normal 11 11 5 2 3 4" xfId="3882"/>
    <cellStyle name="Normal 11 11 5 2 4" xfId="3883"/>
    <cellStyle name="Normal 11 11 5 2 5" xfId="3884"/>
    <cellStyle name="Normal 11 11 5 2 6" xfId="3885"/>
    <cellStyle name="Normal 11 11 5 3" xfId="3886"/>
    <cellStyle name="Normal 11 11 5 3 2" xfId="3887"/>
    <cellStyle name="Normal 11 11 5 3 3" xfId="3888"/>
    <cellStyle name="Normal 11 11 5 3 4" xfId="3889"/>
    <cellStyle name="Normal 11 11 5 4" xfId="3890"/>
    <cellStyle name="Normal 11 11 5 4 2" xfId="3891"/>
    <cellStyle name="Normal 11 11 5 4 3" xfId="3892"/>
    <cellStyle name="Normal 11 11 5 4 4" xfId="3893"/>
    <cellStyle name="Normal 11 11 5 5" xfId="3894"/>
    <cellStyle name="Normal 11 11 5 5 2" xfId="3895"/>
    <cellStyle name="Normal 11 11 5 5 3" xfId="3896"/>
    <cellStyle name="Normal 11 11 5 5 4" xfId="3897"/>
    <cellStyle name="Normal 11 11 5 6" xfId="3898"/>
    <cellStyle name="Normal 11 11 5 6 2" xfId="3899"/>
    <cellStyle name="Normal 11 11 5 6 3" xfId="3900"/>
    <cellStyle name="Normal 11 11 5 6 4" xfId="3901"/>
    <cellStyle name="Normal 11 11 5 7" xfId="3902"/>
    <cellStyle name="Normal 11 11 5 7 2" xfId="3903"/>
    <cellStyle name="Normal 11 11 5 7 3" xfId="3904"/>
    <cellStyle name="Normal 11 11 5 7 4" xfId="3905"/>
    <cellStyle name="Normal 11 11 5 8" xfId="3906"/>
    <cellStyle name="Normal 11 11 5 9" xfId="3907"/>
    <cellStyle name="Normal 11 11 6" xfId="3908"/>
    <cellStyle name="Normal 11 11 6 2" xfId="3909"/>
    <cellStyle name="Normal 11 11 6 2 2" xfId="3910"/>
    <cellStyle name="Normal 11 11 6 2 3" xfId="3911"/>
    <cellStyle name="Normal 11 11 6 2 4" xfId="3912"/>
    <cellStyle name="Normal 11 11 6 3" xfId="3913"/>
    <cellStyle name="Normal 11 11 6 3 2" xfId="3914"/>
    <cellStyle name="Normal 11 11 6 3 3" xfId="3915"/>
    <cellStyle name="Normal 11 11 6 3 4" xfId="3916"/>
    <cellStyle name="Normal 11 11 6 4" xfId="3917"/>
    <cellStyle name="Normal 11 11 6 4 2" xfId="3918"/>
    <cellStyle name="Normal 11 11 6 4 3" xfId="3919"/>
    <cellStyle name="Normal 11 11 6 4 4" xfId="3920"/>
    <cellStyle name="Normal 11 11 6 5" xfId="3921"/>
    <cellStyle name="Normal 11 11 6 5 2" xfId="3922"/>
    <cellStyle name="Normal 11 11 6 5 3" xfId="3923"/>
    <cellStyle name="Normal 11 11 6 5 4" xfId="3924"/>
    <cellStyle name="Normal 11 11 6 6" xfId="3925"/>
    <cellStyle name="Normal 11 11 6 7" xfId="3926"/>
    <cellStyle name="Normal 11 11 6 8" xfId="3927"/>
    <cellStyle name="Normal 11 11 7" xfId="3928"/>
    <cellStyle name="Normal 11 11 7 2" xfId="3929"/>
    <cellStyle name="Normal 11 11 7 3" xfId="3930"/>
    <cellStyle name="Normal 11 11 7 4" xfId="3931"/>
    <cellStyle name="Normal 11 11 8" xfId="3932"/>
    <cellStyle name="Normal 11 11 8 2" xfId="3933"/>
    <cellStyle name="Normal 11 11 8 3" xfId="3934"/>
    <cellStyle name="Normal 11 11 8 4" xfId="3935"/>
    <cellStyle name="Normal 11 11 9" xfId="3936"/>
    <cellStyle name="Normal 11 11 9 2" xfId="3937"/>
    <cellStyle name="Normal 11 11 9 3" xfId="3938"/>
    <cellStyle name="Normal 11 11 9 4" xfId="3939"/>
    <cellStyle name="Normal 11 12" xfId="3940"/>
    <cellStyle name="Normal 11 12 10" xfId="3941"/>
    <cellStyle name="Normal 11 12 10 2" xfId="3942"/>
    <cellStyle name="Normal 11 12 10 3" xfId="3943"/>
    <cellStyle name="Normal 11 12 10 4" xfId="3944"/>
    <cellStyle name="Normal 11 12 11" xfId="3945"/>
    <cellStyle name="Normal 11 12 11 2" xfId="3946"/>
    <cellStyle name="Normal 11 12 11 3" xfId="3947"/>
    <cellStyle name="Normal 11 12 11 4" xfId="3948"/>
    <cellStyle name="Normal 11 12 12" xfId="3949"/>
    <cellStyle name="Normal 11 12 12 2" xfId="3950"/>
    <cellStyle name="Normal 11 12 12 3" xfId="3951"/>
    <cellStyle name="Normal 11 12 12 4" xfId="3952"/>
    <cellStyle name="Normal 11 12 13" xfId="3953"/>
    <cellStyle name="Normal 11 12 13 2" xfId="3954"/>
    <cellStyle name="Normal 11 12 13 3" xfId="3955"/>
    <cellStyle name="Normal 11 12 13 4" xfId="3956"/>
    <cellStyle name="Normal 11 12 14" xfId="3957"/>
    <cellStyle name="Normal 11 12 15" xfId="3958"/>
    <cellStyle name="Normal 11 12 16" xfId="3959"/>
    <cellStyle name="Normal 11 12 17" xfId="3960"/>
    <cellStyle name="Normal 11 12 18" xfId="3961"/>
    <cellStyle name="Normal 11 12 2" xfId="3962"/>
    <cellStyle name="Normal 11 12 2 10" xfId="3963"/>
    <cellStyle name="Normal 11 12 2 11" xfId="3964"/>
    <cellStyle name="Normal 11 12 2 12" xfId="3965"/>
    <cellStyle name="Normal 11 12 2 13" xfId="3966"/>
    <cellStyle name="Normal 11 12 2 14" xfId="3967"/>
    <cellStyle name="Normal 11 12 2 2" xfId="3968"/>
    <cellStyle name="Normal 11 12 2 2 10" xfId="3969"/>
    <cellStyle name="Normal 11 12 2 2 11" xfId="3970"/>
    <cellStyle name="Normal 11 12 2 2 12" xfId="3971"/>
    <cellStyle name="Normal 11 12 2 2 2" xfId="3972"/>
    <cellStyle name="Normal 11 12 2 2 2 2" xfId="3973"/>
    <cellStyle name="Normal 11 12 2 2 2 2 2" xfId="3974"/>
    <cellStyle name="Normal 11 12 2 2 2 2 3" xfId="3975"/>
    <cellStyle name="Normal 11 12 2 2 2 2 4" xfId="3976"/>
    <cellStyle name="Normal 11 12 2 2 2 3" xfId="3977"/>
    <cellStyle name="Normal 11 12 2 2 2 3 2" xfId="3978"/>
    <cellStyle name="Normal 11 12 2 2 2 3 3" xfId="3979"/>
    <cellStyle name="Normal 11 12 2 2 2 3 4" xfId="3980"/>
    <cellStyle name="Normal 11 12 2 2 2 4" xfId="3981"/>
    <cellStyle name="Normal 11 12 2 2 2 5" xfId="3982"/>
    <cellStyle name="Normal 11 12 2 2 2 6" xfId="3983"/>
    <cellStyle name="Normal 11 12 2 2 3" xfId="3984"/>
    <cellStyle name="Normal 11 12 2 2 3 2" xfId="3985"/>
    <cellStyle name="Normal 11 12 2 2 3 3" xfId="3986"/>
    <cellStyle name="Normal 11 12 2 2 3 4" xfId="3987"/>
    <cellStyle name="Normal 11 12 2 2 4" xfId="3988"/>
    <cellStyle name="Normal 11 12 2 2 4 2" xfId="3989"/>
    <cellStyle name="Normal 11 12 2 2 4 3" xfId="3990"/>
    <cellStyle name="Normal 11 12 2 2 4 4" xfId="3991"/>
    <cellStyle name="Normal 11 12 2 2 5" xfId="3992"/>
    <cellStyle name="Normal 11 12 2 2 5 2" xfId="3993"/>
    <cellStyle name="Normal 11 12 2 2 5 3" xfId="3994"/>
    <cellStyle name="Normal 11 12 2 2 5 4" xfId="3995"/>
    <cellStyle name="Normal 11 12 2 2 6" xfId="3996"/>
    <cellStyle name="Normal 11 12 2 2 6 2" xfId="3997"/>
    <cellStyle name="Normal 11 12 2 2 6 3" xfId="3998"/>
    <cellStyle name="Normal 11 12 2 2 6 4" xfId="3999"/>
    <cellStyle name="Normal 11 12 2 2 7" xfId="4000"/>
    <cellStyle name="Normal 11 12 2 2 7 2" xfId="4001"/>
    <cellStyle name="Normal 11 12 2 2 7 3" xfId="4002"/>
    <cellStyle name="Normal 11 12 2 2 7 4" xfId="4003"/>
    <cellStyle name="Normal 11 12 2 2 8" xfId="4004"/>
    <cellStyle name="Normal 11 12 2 2 9" xfId="4005"/>
    <cellStyle name="Normal 11 12 2 3" xfId="4006"/>
    <cellStyle name="Normal 11 12 2 3 2" xfId="4007"/>
    <cellStyle name="Normal 11 12 2 3 2 2" xfId="4008"/>
    <cellStyle name="Normal 11 12 2 3 2 3" xfId="4009"/>
    <cellStyle name="Normal 11 12 2 3 2 4" xfId="4010"/>
    <cellStyle name="Normal 11 12 2 3 3" xfId="4011"/>
    <cellStyle name="Normal 11 12 2 3 3 2" xfId="4012"/>
    <cellStyle name="Normal 11 12 2 3 3 3" xfId="4013"/>
    <cellStyle name="Normal 11 12 2 3 3 4" xfId="4014"/>
    <cellStyle name="Normal 11 12 2 3 4" xfId="4015"/>
    <cellStyle name="Normal 11 12 2 3 5" xfId="4016"/>
    <cellStyle name="Normal 11 12 2 3 6" xfId="4017"/>
    <cellStyle name="Normal 11 12 2 4" xfId="4018"/>
    <cellStyle name="Normal 11 12 2 4 2" xfId="4019"/>
    <cellStyle name="Normal 11 12 2 4 3" xfId="4020"/>
    <cellStyle name="Normal 11 12 2 4 4" xfId="4021"/>
    <cellStyle name="Normal 11 12 2 5" xfId="4022"/>
    <cellStyle name="Normal 11 12 2 5 2" xfId="4023"/>
    <cellStyle name="Normal 11 12 2 5 3" xfId="4024"/>
    <cellStyle name="Normal 11 12 2 5 4" xfId="4025"/>
    <cellStyle name="Normal 11 12 2 6" xfId="4026"/>
    <cellStyle name="Normal 11 12 2 6 2" xfId="4027"/>
    <cellStyle name="Normal 11 12 2 6 3" xfId="4028"/>
    <cellStyle name="Normal 11 12 2 6 4" xfId="4029"/>
    <cellStyle name="Normal 11 12 2 7" xfId="4030"/>
    <cellStyle name="Normal 11 12 2 7 2" xfId="4031"/>
    <cellStyle name="Normal 11 12 2 7 3" xfId="4032"/>
    <cellStyle name="Normal 11 12 2 7 4" xfId="4033"/>
    <cellStyle name="Normal 11 12 2 8" xfId="4034"/>
    <cellStyle name="Normal 11 12 2 8 2" xfId="4035"/>
    <cellStyle name="Normal 11 12 2 8 3" xfId="4036"/>
    <cellStyle name="Normal 11 12 2 8 4" xfId="4037"/>
    <cellStyle name="Normal 11 12 2 9" xfId="4038"/>
    <cellStyle name="Normal 11 12 2 9 2" xfId="4039"/>
    <cellStyle name="Normal 11 12 2 9 3" xfId="4040"/>
    <cellStyle name="Normal 11 12 2 9 4" xfId="4041"/>
    <cellStyle name="Normal 11 12 3" xfId="4042"/>
    <cellStyle name="Normal 11 12 3 10" xfId="4043"/>
    <cellStyle name="Normal 11 12 3 11" xfId="4044"/>
    <cellStyle name="Normal 11 12 3 12" xfId="4045"/>
    <cellStyle name="Normal 11 12 3 13" xfId="4046"/>
    <cellStyle name="Normal 11 12 3 14" xfId="4047"/>
    <cellStyle name="Normal 11 12 3 2" xfId="4048"/>
    <cellStyle name="Normal 11 12 3 2 10" xfId="4049"/>
    <cellStyle name="Normal 11 12 3 2 11" xfId="4050"/>
    <cellStyle name="Normal 11 12 3 2 12" xfId="4051"/>
    <cellStyle name="Normal 11 12 3 2 2" xfId="4052"/>
    <cellStyle name="Normal 11 12 3 2 2 2" xfId="4053"/>
    <cellStyle name="Normal 11 12 3 2 2 2 2" xfId="4054"/>
    <cellStyle name="Normal 11 12 3 2 2 2 3" xfId="4055"/>
    <cellStyle name="Normal 11 12 3 2 2 2 4" xfId="4056"/>
    <cellStyle name="Normal 11 12 3 2 2 3" xfId="4057"/>
    <cellStyle name="Normal 11 12 3 2 2 3 2" xfId="4058"/>
    <cellStyle name="Normal 11 12 3 2 2 3 3" xfId="4059"/>
    <cellStyle name="Normal 11 12 3 2 2 3 4" xfId="4060"/>
    <cellStyle name="Normal 11 12 3 2 2 4" xfId="4061"/>
    <cellStyle name="Normal 11 12 3 2 2 5" xfId="4062"/>
    <cellStyle name="Normal 11 12 3 2 2 6" xfId="4063"/>
    <cellStyle name="Normal 11 12 3 2 3" xfId="4064"/>
    <cellStyle name="Normal 11 12 3 2 3 2" xfId="4065"/>
    <cellStyle name="Normal 11 12 3 2 3 3" xfId="4066"/>
    <cellStyle name="Normal 11 12 3 2 3 4" xfId="4067"/>
    <cellStyle name="Normal 11 12 3 2 4" xfId="4068"/>
    <cellStyle name="Normal 11 12 3 2 4 2" xfId="4069"/>
    <cellStyle name="Normal 11 12 3 2 4 3" xfId="4070"/>
    <cellStyle name="Normal 11 12 3 2 4 4" xfId="4071"/>
    <cellStyle name="Normal 11 12 3 2 5" xfId="4072"/>
    <cellStyle name="Normal 11 12 3 2 5 2" xfId="4073"/>
    <cellStyle name="Normal 11 12 3 2 5 3" xfId="4074"/>
    <cellStyle name="Normal 11 12 3 2 5 4" xfId="4075"/>
    <cellStyle name="Normal 11 12 3 2 6" xfId="4076"/>
    <cellStyle name="Normal 11 12 3 2 6 2" xfId="4077"/>
    <cellStyle name="Normal 11 12 3 2 6 3" xfId="4078"/>
    <cellStyle name="Normal 11 12 3 2 6 4" xfId="4079"/>
    <cellStyle name="Normal 11 12 3 2 7" xfId="4080"/>
    <cellStyle name="Normal 11 12 3 2 7 2" xfId="4081"/>
    <cellStyle name="Normal 11 12 3 2 7 3" xfId="4082"/>
    <cellStyle name="Normal 11 12 3 2 7 4" xfId="4083"/>
    <cellStyle name="Normal 11 12 3 2 8" xfId="4084"/>
    <cellStyle name="Normal 11 12 3 2 9" xfId="4085"/>
    <cellStyle name="Normal 11 12 3 3" xfId="4086"/>
    <cellStyle name="Normal 11 12 3 3 2" xfId="4087"/>
    <cellStyle name="Normal 11 12 3 3 2 2" xfId="4088"/>
    <cellStyle name="Normal 11 12 3 3 2 3" xfId="4089"/>
    <cellStyle name="Normal 11 12 3 3 2 4" xfId="4090"/>
    <cellStyle name="Normal 11 12 3 3 3" xfId="4091"/>
    <cellStyle name="Normal 11 12 3 3 3 2" xfId="4092"/>
    <cellStyle name="Normal 11 12 3 3 3 3" xfId="4093"/>
    <cellStyle name="Normal 11 12 3 3 3 4" xfId="4094"/>
    <cellStyle name="Normal 11 12 3 3 4" xfId="4095"/>
    <cellStyle name="Normal 11 12 3 3 5" xfId="4096"/>
    <cellStyle name="Normal 11 12 3 3 6" xfId="4097"/>
    <cellStyle name="Normal 11 12 3 4" xfId="4098"/>
    <cellStyle name="Normal 11 12 3 4 2" xfId="4099"/>
    <cellStyle name="Normal 11 12 3 4 3" xfId="4100"/>
    <cellStyle name="Normal 11 12 3 4 4" xfId="4101"/>
    <cellStyle name="Normal 11 12 3 5" xfId="4102"/>
    <cellStyle name="Normal 11 12 3 5 2" xfId="4103"/>
    <cellStyle name="Normal 11 12 3 5 3" xfId="4104"/>
    <cellStyle name="Normal 11 12 3 5 4" xfId="4105"/>
    <cellStyle name="Normal 11 12 3 6" xfId="4106"/>
    <cellStyle name="Normal 11 12 3 6 2" xfId="4107"/>
    <cellStyle name="Normal 11 12 3 6 3" xfId="4108"/>
    <cellStyle name="Normal 11 12 3 6 4" xfId="4109"/>
    <cellStyle name="Normal 11 12 3 7" xfId="4110"/>
    <cellStyle name="Normal 11 12 3 7 2" xfId="4111"/>
    <cellStyle name="Normal 11 12 3 7 3" xfId="4112"/>
    <cellStyle name="Normal 11 12 3 7 4" xfId="4113"/>
    <cellStyle name="Normal 11 12 3 8" xfId="4114"/>
    <cellStyle name="Normal 11 12 3 8 2" xfId="4115"/>
    <cellStyle name="Normal 11 12 3 8 3" xfId="4116"/>
    <cellStyle name="Normal 11 12 3 8 4" xfId="4117"/>
    <cellStyle name="Normal 11 12 3 9" xfId="4118"/>
    <cellStyle name="Normal 11 12 3 9 2" xfId="4119"/>
    <cellStyle name="Normal 11 12 3 9 3" xfId="4120"/>
    <cellStyle name="Normal 11 12 3 9 4" xfId="4121"/>
    <cellStyle name="Normal 11 12 4" xfId="4122"/>
    <cellStyle name="Normal 11 12 4 10" xfId="4123"/>
    <cellStyle name="Normal 11 12 4 11" xfId="4124"/>
    <cellStyle name="Normal 11 12 4 12" xfId="4125"/>
    <cellStyle name="Normal 11 12 4 2" xfId="4126"/>
    <cellStyle name="Normal 11 12 4 2 2" xfId="4127"/>
    <cellStyle name="Normal 11 12 4 2 2 2" xfId="4128"/>
    <cellStyle name="Normal 11 12 4 2 2 3" xfId="4129"/>
    <cellStyle name="Normal 11 12 4 2 2 4" xfId="4130"/>
    <cellStyle name="Normal 11 12 4 2 3" xfId="4131"/>
    <cellStyle name="Normal 11 12 4 2 3 2" xfId="4132"/>
    <cellStyle name="Normal 11 12 4 2 3 3" xfId="4133"/>
    <cellStyle name="Normal 11 12 4 2 3 4" xfId="4134"/>
    <cellStyle name="Normal 11 12 4 2 4" xfId="4135"/>
    <cellStyle name="Normal 11 12 4 2 5" xfId="4136"/>
    <cellStyle name="Normal 11 12 4 2 6" xfId="4137"/>
    <cellStyle name="Normal 11 12 4 3" xfId="4138"/>
    <cellStyle name="Normal 11 12 4 3 2" xfId="4139"/>
    <cellStyle name="Normal 11 12 4 3 3" xfId="4140"/>
    <cellStyle name="Normal 11 12 4 3 4" xfId="4141"/>
    <cellStyle name="Normal 11 12 4 4" xfId="4142"/>
    <cellStyle name="Normal 11 12 4 4 2" xfId="4143"/>
    <cellStyle name="Normal 11 12 4 4 3" xfId="4144"/>
    <cellStyle name="Normal 11 12 4 4 4" xfId="4145"/>
    <cellStyle name="Normal 11 12 4 5" xfId="4146"/>
    <cellStyle name="Normal 11 12 4 5 2" xfId="4147"/>
    <cellStyle name="Normal 11 12 4 5 3" xfId="4148"/>
    <cellStyle name="Normal 11 12 4 5 4" xfId="4149"/>
    <cellStyle name="Normal 11 12 4 6" xfId="4150"/>
    <cellStyle name="Normal 11 12 4 6 2" xfId="4151"/>
    <cellStyle name="Normal 11 12 4 6 3" xfId="4152"/>
    <cellStyle name="Normal 11 12 4 6 4" xfId="4153"/>
    <cellStyle name="Normal 11 12 4 7" xfId="4154"/>
    <cellStyle name="Normal 11 12 4 7 2" xfId="4155"/>
    <cellStyle name="Normal 11 12 4 7 3" xfId="4156"/>
    <cellStyle name="Normal 11 12 4 7 4" xfId="4157"/>
    <cellStyle name="Normal 11 12 4 8" xfId="4158"/>
    <cellStyle name="Normal 11 12 4 9" xfId="4159"/>
    <cellStyle name="Normal 11 12 5" xfId="4160"/>
    <cellStyle name="Normal 11 12 5 10" xfId="4161"/>
    <cellStyle name="Normal 11 12 5 11" xfId="4162"/>
    <cellStyle name="Normal 11 12 5 12" xfId="4163"/>
    <cellStyle name="Normal 11 12 5 2" xfId="4164"/>
    <cellStyle name="Normal 11 12 5 2 2" xfId="4165"/>
    <cellStyle name="Normal 11 12 5 2 2 2" xfId="4166"/>
    <cellStyle name="Normal 11 12 5 2 2 3" xfId="4167"/>
    <cellStyle name="Normal 11 12 5 2 2 4" xfId="4168"/>
    <cellStyle name="Normal 11 12 5 2 3" xfId="4169"/>
    <cellStyle name="Normal 11 12 5 2 3 2" xfId="4170"/>
    <cellStyle name="Normal 11 12 5 2 3 3" xfId="4171"/>
    <cellStyle name="Normal 11 12 5 2 3 4" xfId="4172"/>
    <cellStyle name="Normal 11 12 5 2 4" xfId="4173"/>
    <cellStyle name="Normal 11 12 5 2 5" xfId="4174"/>
    <cellStyle name="Normal 11 12 5 2 6" xfId="4175"/>
    <cellStyle name="Normal 11 12 5 3" xfId="4176"/>
    <cellStyle name="Normal 11 12 5 3 2" xfId="4177"/>
    <cellStyle name="Normal 11 12 5 3 3" xfId="4178"/>
    <cellStyle name="Normal 11 12 5 3 4" xfId="4179"/>
    <cellStyle name="Normal 11 12 5 4" xfId="4180"/>
    <cellStyle name="Normal 11 12 5 4 2" xfId="4181"/>
    <cellStyle name="Normal 11 12 5 4 3" xfId="4182"/>
    <cellStyle name="Normal 11 12 5 4 4" xfId="4183"/>
    <cellStyle name="Normal 11 12 5 5" xfId="4184"/>
    <cellStyle name="Normal 11 12 5 5 2" xfId="4185"/>
    <cellStyle name="Normal 11 12 5 5 3" xfId="4186"/>
    <cellStyle name="Normal 11 12 5 5 4" xfId="4187"/>
    <cellStyle name="Normal 11 12 5 6" xfId="4188"/>
    <cellStyle name="Normal 11 12 5 6 2" xfId="4189"/>
    <cellStyle name="Normal 11 12 5 6 3" xfId="4190"/>
    <cellStyle name="Normal 11 12 5 6 4" xfId="4191"/>
    <cellStyle name="Normal 11 12 5 7" xfId="4192"/>
    <cellStyle name="Normal 11 12 5 7 2" xfId="4193"/>
    <cellStyle name="Normal 11 12 5 7 3" xfId="4194"/>
    <cellStyle name="Normal 11 12 5 7 4" xfId="4195"/>
    <cellStyle name="Normal 11 12 5 8" xfId="4196"/>
    <cellStyle name="Normal 11 12 5 9" xfId="4197"/>
    <cellStyle name="Normal 11 12 6" xfId="4198"/>
    <cellStyle name="Normal 11 12 6 2" xfId="4199"/>
    <cellStyle name="Normal 11 12 6 2 2" xfId="4200"/>
    <cellStyle name="Normal 11 12 6 2 3" xfId="4201"/>
    <cellStyle name="Normal 11 12 6 2 4" xfId="4202"/>
    <cellStyle name="Normal 11 12 6 3" xfId="4203"/>
    <cellStyle name="Normal 11 12 6 3 2" xfId="4204"/>
    <cellStyle name="Normal 11 12 6 3 3" xfId="4205"/>
    <cellStyle name="Normal 11 12 6 3 4" xfId="4206"/>
    <cellStyle name="Normal 11 12 6 4" xfId="4207"/>
    <cellStyle name="Normal 11 12 6 4 2" xfId="4208"/>
    <cellStyle name="Normal 11 12 6 4 3" xfId="4209"/>
    <cellStyle name="Normal 11 12 6 4 4" xfId="4210"/>
    <cellStyle name="Normal 11 12 6 5" xfId="4211"/>
    <cellStyle name="Normal 11 12 6 5 2" xfId="4212"/>
    <cellStyle name="Normal 11 12 6 5 3" xfId="4213"/>
    <cellStyle name="Normal 11 12 6 5 4" xfId="4214"/>
    <cellStyle name="Normal 11 12 6 6" xfId="4215"/>
    <cellStyle name="Normal 11 12 6 7" xfId="4216"/>
    <cellStyle name="Normal 11 12 6 8" xfId="4217"/>
    <cellStyle name="Normal 11 12 7" xfId="4218"/>
    <cellStyle name="Normal 11 12 7 2" xfId="4219"/>
    <cellStyle name="Normal 11 12 7 3" xfId="4220"/>
    <cellStyle name="Normal 11 12 7 4" xfId="4221"/>
    <cellStyle name="Normal 11 12 8" xfId="4222"/>
    <cellStyle name="Normal 11 12 8 2" xfId="4223"/>
    <cellStyle name="Normal 11 12 8 3" xfId="4224"/>
    <cellStyle name="Normal 11 12 8 4" xfId="4225"/>
    <cellStyle name="Normal 11 12 9" xfId="4226"/>
    <cellStyle name="Normal 11 12 9 2" xfId="4227"/>
    <cellStyle name="Normal 11 12 9 3" xfId="4228"/>
    <cellStyle name="Normal 11 12 9 4" xfId="4229"/>
    <cellStyle name="Normal 11 13" xfId="4230"/>
    <cellStyle name="Normal 11 13 10" xfId="4231"/>
    <cellStyle name="Normal 11 13 10 2" xfId="4232"/>
    <cellStyle name="Normal 11 13 10 3" xfId="4233"/>
    <cellStyle name="Normal 11 13 10 4" xfId="4234"/>
    <cellStyle name="Normal 11 13 11" xfId="4235"/>
    <cellStyle name="Normal 11 13 11 2" xfId="4236"/>
    <cellStyle name="Normal 11 13 11 3" xfId="4237"/>
    <cellStyle name="Normal 11 13 11 4" xfId="4238"/>
    <cellStyle name="Normal 11 13 12" xfId="4239"/>
    <cellStyle name="Normal 11 13 12 2" xfId="4240"/>
    <cellStyle name="Normal 11 13 12 3" xfId="4241"/>
    <cellStyle name="Normal 11 13 12 4" xfId="4242"/>
    <cellStyle name="Normal 11 13 13" xfId="4243"/>
    <cellStyle name="Normal 11 13 14" xfId="4244"/>
    <cellStyle name="Normal 11 13 15" xfId="4245"/>
    <cellStyle name="Normal 11 13 16" xfId="4246"/>
    <cellStyle name="Normal 11 13 17" xfId="4247"/>
    <cellStyle name="Normal 11 13 2" xfId="4248"/>
    <cellStyle name="Normal 11 13 2 10" xfId="4249"/>
    <cellStyle name="Normal 11 13 2 11" xfId="4250"/>
    <cellStyle name="Normal 11 13 2 12" xfId="4251"/>
    <cellStyle name="Normal 11 13 2 13" xfId="4252"/>
    <cellStyle name="Normal 11 13 2 14" xfId="4253"/>
    <cellStyle name="Normal 11 13 2 2" xfId="4254"/>
    <cellStyle name="Normal 11 13 2 2 10" xfId="4255"/>
    <cellStyle name="Normal 11 13 2 2 11" xfId="4256"/>
    <cellStyle name="Normal 11 13 2 2 12" xfId="4257"/>
    <cellStyle name="Normal 11 13 2 2 2" xfId="4258"/>
    <cellStyle name="Normal 11 13 2 2 2 2" xfId="4259"/>
    <cellStyle name="Normal 11 13 2 2 2 2 2" xfId="4260"/>
    <cellStyle name="Normal 11 13 2 2 2 2 3" xfId="4261"/>
    <cellStyle name="Normal 11 13 2 2 2 2 4" xfId="4262"/>
    <cellStyle name="Normal 11 13 2 2 2 3" xfId="4263"/>
    <cellStyle name="Normal 11 13 2 2 2 3 2" xfId="4264"/>
    <cellStyle name="Normal 11 13 2 2 2 3 3" xfId="4265"/>
    <cellStyle name="Normal 11 13 2 2 2 3 4" xfId="4266"/>
    <cellStyle name="Normal 11 13 2 2 2 4" xfId="4267"/>
    <cellStyle name="Normal 11 13 2 2 2 5" xfId="4268"/>
    <cellStyle name="Normal 11 13 2 2 2 6" xfId="4269"/>
    <cellStyle name="Normal 11 13 2 2 3" xfId="4270"/>
    <cellStyle name="Normal 11 13 2 2 3 2" xfId="4271"/>
    <cellStyle name="Normal 11 13 2 2 3 3" xfId="4272"/>
    <cellStyle name="Normal 11 13 2 2 3 4" xfId="4273"/>
    <cellStyle name="Normal 11 13 2 2 4" xfId="4274"/>
    <cellStyle name="Normal 11 13 2 2 4 2" xfId="4275"/>
    <cellStyle name="Normal 11 13 2 2 4 3" xfId="4276"/>
    <cellStyle name="Normal 11 13 2 2 4 4" xfId="4277"/>
    <cellStyle name="Normal 11 13 2 2 5" xfId="4278"/>
    <cellStyle name="Normal 11 13 2 2 5 2" xfId="4279"/>
    <cellStyle name="Normal 11 13 2 2 5 3" xfId="4280"/>
    <cellStyle name="Normal 11 13 2 2 5 4" xfId="4281"/>
    <cellStyle name="Normal 11 13 2 2 6" xfId="4282"/>
    <cellStyle name="Normal 11 13 2 2 6 2" xfId="4283"/>
    <cellStyle name="Normal 11 13 2 2 6 3" xfId="4284"/>
    <cellStyle name="Normal 11 13 2 2 6 4" xfId="4285"/>
    <cellStyle name="Normal 11 13 2 2 7" xfId="4286"/>
    <cellStyle name="Normal 11 13 2 2 7 2" xfId="4287"/>
    <cellStyle name="Normal 11 13 2 2 7 3" xfId="4288"/>
    <cellStyle name="Normal 11 13 2 2 7 4" xfId="4289"/>
    <cellStyle name="Normal 11 13 2 2 8" xfId="4290"/>
    <cellStyle name="Normal 11 13 2 2 9" xfId="4291"/>
    <cellStyle name="Normal 11 13 2 3" xfId="4292"/>
    <cellStyle name="Normal 11 13 2 3 2" xfId="4293"/>
    <cellStyle name="Normal 11 13 2 3 2 2" xfId="4294"/>
    <cellStyle name="Normal 11 13 2 3 2 3" xfId="4295"/>
    <cellStyle name="Normal 11 13 2 3 2 4" xfId="4296"/>
    <cellStyle name="Normal 11 13 2 3 3" xfId="4297"/>
    <cellStyle name="Normal 11 13 2 3 3 2" xfId="4298"/>
    <cellStyle name="Normal 11 13 2 3 3 3" xfId="4299"/>
    <cellStyle name="Normal 11 13 2 3 3 4" xfId="4300"/>
    <cellStyle name="Normal 11 13 2 3 4" xfId="4301"/>
    <cellStyle name="Normal 11 13 2 3 5" xfId="4302"/>
    <cellStyle name="Normal 11 13 2 3 6" xfId="4303"/>
    <cellStyle name="Normal 11 13 2 4" xfId="4304"/>
    <cellStyle name="Normal 11 13 2 4 2" xfId="4305"/>
    <cellStyle name="Normal 11 13 2 4 3" xfId="4306"/>
    <cellStyle name="Normal 11 13 2 4 4" xfId="4307"/>
    <cellStyle name="Normal 11 13 2 5" xfId="4308"/>
    <cellStyle name="Normal 11 13 2 5 2" xfId="4309"/>
    <cellStyle name="Normal 11 13 2 5 3" xfId="4310"/>
    <cellStyle name="Normal 11 13 2 5 4" xfId="4311"/>
    <cellStyle name="Normal 11 13 2 6" xfId="4312"/>
    <cellStyle name="Normal 11 13 2 6 2" xfId="4313"/>
    <cellStyle name="Normal 11 13 2 6 3" xfId="4314"/>
    <cellStyle name="Normal 11 13 2 6 4" xfId="4315"/>
    <cellStyle name="Normal 11 13 2 7" xfId="4316"/>
    <cellStyle name="Normal 11 13 2 7 2" xfId="4317"/>
    <cellStyle name="Normal 11 13 2 7 3" xfId="4318"/>
    <cellStyle name="Normal 11 13 2 7 4" xfId="4319"/>
    <cellStyle name="Normal 11 13 2 8" xfId="4320"/>
    <cellStyle name="Normal 11 13 2 8 2" xfId="4321"/>
    <cellStyle name="Normal 11 13 2 8 3" xfId="4322"/>
    <cellStyle name="Normal 11 13 2 8 4" xfId="4323"/>
    <cellStyle name="Normal 11 13 2 9" xfId="4324"/>
    <cellStyle name="Normal 11 13 2 9 2" xfId="4325"/>
    <cellStyle name="Normal 11 13 2 9 3" xfId="4326"/>
    <cellStyle name="Normal 11 13 2 9 4" xfId="4327"/>
    <cellStyle name="Normal 11 13 3" xfId="4328"/>
    <cellStyle name="Normal 11 13 3 10" xfId="4329"/>
    <cellStyle name="Normal 11 13 3 11" xfId="4330"/>
    <cellStyle name="Normal 11 13 3 12" xfId="4331"/>
    <cellStyle name="Normal 11 13 3 13" xfId="4332"/>
    <cellStyle name="Normal 11 13 3 14" xfId="4333"/>
    <cellStyle name="Normal 11 13 3 2" xfId="4334"/>
    <cellStyle name="Normal 11 13 3 2 10" xfId="4335"/>
    <cellStyle name="Normal 11 13 3 2 11" xfId="4336"/>
    <cellStyle name="Normal 11 13 3 2 12" xfId="4337"/>
    <cellStyle name="Normal 11 13 3 2 2" xfId="4338"/>
    <cellStyle name="Normal 11 13 3 2 2 2" xfId="4339"/>
    <cellStyle name="Normal 11 13 3 2 2 2 2" xfId="4340"/>
    <cellStyle name="Normal 11 13 3 2 2 2 3" xfId="4341"/>
    <cellStyle name="Normal 11 13 3 2 2 2 4" xfId="4342"/>
    <cellStyle name="Normal 11 13 3 2 2 3" xfId="4343"/>
    <cellStyle name="Normal 11 13 3 2 2 3 2" xfId="4344"/>
    <cellStyle name="Normal 11 13 3 2 2 3 3" xfId="4345"/>
    <cellStyle name="Normal 11 13 3 2 2 3 4" xfId="4346"/>
    <cellStyle name="Normal 11 13 3 2 2 4" xfId="4347"/>
    <cellStyle name="Normal 11 13 3 2 2 5" xfId="4348"/>
    <cellStyle name="Normal 11 13 3 2 2 6" xfId="4349"/>
    <cellStyle name="Normal 11 13 3 2 3" xfId="4350"/>
    <cellStyle name="Normal 11 13 3 2 3 2" xfId="4351"/>
    <cellStyle name="Normal 11 13 3 2 3 3" xfId="4352"/>
    <cellStyle name="Normal 11 13 3 2 3 4" xfId="4353"/>
    <cellStyle name="Normal 11 13 3 2 4" xfId="4354"/>
    <cellStyle name="Normal 11 13 3 2 4 2" xfId="4355"/>
    <cellStyle name="Normal 11 13 3 2 4 3" xfId="4356"/>
    <cellStyle name="Normal 11 13 3 2 4 4" xfId="4357"/>
    <cellStyle name="Normal 11 13 3 2 5" xfId="4358"/>
    <cellStyle name="Normal 11 13 3 2 5 2" xfId="4359"/>
    <cellStyle name="Normal 11 13 3 2 5 3" xfId="4360"/>
    <cellStyle name="Normal 11 13 3 2 5 4" xfId="4361"/>
    <cellStyle name="Normal 11 13 3 2 6" xfId="4362"/>
    <cellStyle name="Normal 11 13 3 2 6 2" xfId="4363"/>
    <cellStyle name="Normal 11 13 3 2 6 3" xfId="4364"/>
    <cellStyle name="Normal 11 13 3 2 6 4" xfId="4365"/>
    <cellStyle name="Normal 11 13 3 2 7" xfId="4366"/>
    <cellStyle name="Normal 11 13 3 2 7 2" xfId="4367"/>
    <cellStyle name="Normal 11 13 3 2 7 3" xfId="4368"/>
    <cellStyle name="Normal 11 13 3 2 7 4" xfId="4369"/>
    <cellStyle name="Normal 11 13 3 2 8" xfId="4370"/>
    <cellStyle name="Normal 11 13 3 2 9" xfId="4371"/>
    <cellStyle name="Normal 11 13 3 3" xfId="4372"/>
    <cellStyle name="Normal 11 13 3 3 2" xfId="4373"/>
    <cellStyle name="Normal 11 13 3 3 2 2" xfId="4374"/>
    <cellStyle name="Normal 11 13 3 3 2 3" xfId="4375"/>
    <cellStyle name="Normal 11 13 3 3 2 4" xfId="4376"/>
    <cellStyle name="Normal 11 13 3 3 3" xfId="4377"/>
    <cellStyle name="Normal 11 13 3 3 3 2" xfId="4378"/>
    <cellStyle name="Normal 11 13 3 3 3 3" xfId="4379"/>
    <cellStyle name="Normal 11 13 3 3 3 4" xfId="4380"/>
    <cellStyle name="Normal 11 13 3 3 4" xfId="4381"/>
    <cellStyle name="Normal 11 13 3 3 5" xfId="4382"/>
    <cellStyle name="Normal 11 13 3 3 6" xfId="4383"/>
    <cellStyle name="Normal 11 13 3 4" xfId="4384"/>
    <cellStyle name="Normal 11 13 3 4 2" xfId="4385"/>
    <cellStyle name="Normal 11 13 3 4 3" xfId="4386"/>
    <cellStyle name="Normal 11 13 3 4 4" xfId="4387"/>
    <cellStyle name="Normal 11 13 3 5" xfId="4388"/>
    <cellStyle name="Normal 11 13 3 5 2" xfId="4389"/>
    <cellStyle name="Normal 11 13 3 5 3" xfId="4390"/>
    <cellStyle name="Normal 11 13 3 5 4" xfId="4391"/>
    <cellStyle name="Normal 11 13 3 6" xfId="4392"/>
    <cellStyle name="Normal 11 13 3 6 2" xfId="4393"/>
    <cellStyle name="Normal 11 13 3 6 3" xfId="4394"/>
    <cellStyle name="Normal 11 13 3 6 4" xfId="4395"/>
    <cellStyle name="Normal 11 13 3 7" xfId="4396"/>
    <cellStyle name="Normal 11 13 3 7 2" xfId="4397"/>
    <cellStyle name="Normal 11 13 3 7 3" xfId="4398"/>
    <cellStyle name="Normal 11 13 3 7 4" xfId="4399"/>
    <cellStyle name="Normal 11 13 3 8" xfId="4400"/>
    <cellStyle name="Normal 11 13 3 8 2" xfId="4401"/>
    <cellStyle name="Normal 11 13 3 8 3" xfId="4402"/>
    <cellStyle name="Normal 11 13 3 8 4" xfId="4403"/>
    <cellStyle name="Normal 11 13 3 9" xfId="4404"/>
    <cellStyle name="Normal 11 13 3 9 2" xfId="4405"/>
    <cellStyle name="Normal 11 13 3 9 3" xfId="4406"/>
    <cellStyle name="Normal 11 13 3 9 4" xfId="4407"/>
    <cellStyle name="Normal 11 13 4" xfId="4408"/>
    <cellStyle name="Normal 11 13 4 10" xfId="4409"/>
    <cellStyle name="Normal 11 13 4 11" xfId="4410"/>
    <cellStyle name="Normal 11 13 4 12" xfId="4411"/>
    <cellStyle name="Normal 11 13 4 2" xfId="4412"/>
    <cellStyle name="Normal 11 13 4 2 2" xfId="4413"/>
    <cellStyle name="Normal 11 13 4 2 2 2" xfId="4414"/>
    <cellStyle name="Normal 11 13 4 2 2 3" xfId="4415"/>
    <cellStyle name="Normal 11 13 4 2 2 4" xfId="4416"/>
    <cellStyle name="Normal 11 13 4 2 3" xfId="4417"/>
    <cellStyle name="Normal 11 13 4 2 3 2" xfId="4418"/>
    <cellStyle name="Normal 11 13 4 2 3 3" xfId="4419"/>
    <cellStyle name="Normal 11 13 4 2 3 4" xfId="4420"/>
    <cellStyle name="Normal 11 13 4 2 4" xfId="4421"/>
    <cellStyle name="Normal 11 13 4 2 5" xfId="4422"/>
    <cellStyle name="Normal 11 13 4 2 6" xfId="4423"/>
    <cellStyle name="Normal 11 13 4 3" xfId="4424"/>
    <cellStyle name="Normal 11 13 4 3 2" xfId="4425"/>
    <cellStyle name="Normal 11 13 4 3 3" xfId="4426"/>
    <cellStyle name="Normal 11 13 4 3 4" xfId="4427"/>
    <cellStyle name="Normal 11 13 4 4" xfId="4428"/>
    <cellStyle name="Normal 11 13 4 4 2" xfId="4429"/>
    <cellStyle name="Normal 11 13 4 4 3" xfId="4430"/>
    <cellStyle name="Normal 11 13 4 4 4" xfId="4431"/>
    <cellStyle name="Normal 11 13 4 5" xfId="4432"/>
    <cellStyle name="Normal 11 13 4 5 2" xfId="4433"/>
    <cellStyle name="Normal 11 13 4 5 3" xfId="4434"/>
    <cellStyle name="Normal 11 13 4 5 4" xfId="4435"/>
    <cellStyle name="Normal 11 13 4 6" xfId="4436"/>
    <cellStyle name="Normal 11 13 4 6 2" xfId="4437"/>
    <cellStyle name="Normal 11 13 4 6 3" xfId="4438"/>
    <cellStyle name="Normal 11 13 4 6 4" xfId="4439"/>
    <cellStyle name="Normal 11 13 4 7" xfId="4440"/>
    <cellStyle name="Normal 11 13 4 7 2" xfId="4441"/>
    <cellStyle name="Normal 11 13 4 7 3" xfId="4442"/>
    <cellStyle name="Normal 11 13 4 7 4" xfId="4443"/>
    <cellStyle name="Normal 11 13 4 8" xfId="4444"/>
    <cellStyle name="Normal 11 13 4 9" xfId="4445"/>
    <cellStyle name="Normal 11 13 5" xfId="4446"/>
    <cellStyle name="Normal 11 13 5 10" xfId="4447"/>
    <cellStyle name="Normal 11 13 5 11" xfId="4448"/>
    <cellStyle name="Normal 11 13 5 12" xfId="4449"/>
    <cellStyle name="Normal 11 13 5 2" xfId="4450"/>
    <cellStyle name="Normal 11 13 5 2 2" xfId="4451"/>
    <cellStyle name="Normal 11 13 5 2 2 2" xfId="4452"/>
    <cellStyle name="Normal 11 13 5 2 2 3" xfId="4453"/>
    <cellStyle name="Normal 11 13 5 2 2 4" xfId="4454"/>
    <cellStyle name="Normal 11 13 5 2 3" xfId="4455"/>
    <cellStyle name="Normal 11 13 5 2 3 2" xfId="4456"/>
    <cellStyle name="Normal 11 13 5 2 3 3" xfId="4457"/>
    <cellStyle name="Normal 11 13 5 2 3 4" xfId="4458"/>
    <cellStyle name="Normal 11 13 5 2 4" xfId="4459"/>
    <cellStyle name="Normal 11 13 5 2 5" xfId="4460"/>
    <cellStyle name="Normal 11 13 5 2 6" xfId="4461"/>
    <cellStyle name="Normal 11 13 5 3" xfId="4462"/>
    <cellStyle name="Normal 11 13 5 3 2" xfId="4463"/>
    <cellStyle name="Normal 11 13 5 3 3" xfId="4464"/>
    <cellStyle name="Normal 11 13 5 3 4" xfId="4465"/>
    <cellStyle name="Normal 11 13 5 4" xfId="4466"/>
    <cellStyle name="Normal 11 13 5 4 2" xfId="4467"/>
    <cellStyle name="Normal 11 13 5 4 3" xfId="4468"/>
    <cellStyle name="Normal 11 13 5 4 4" xfId="4469"/>
    <cellStyle name="Normal 11 13 5 5" xfId="4470"/>
    <cellStyle name="Normal 11 13 5 5 2" xfId="4471"/>
    <cellStyle name="Normal 11 13 5 5 3" xfId="4472"/>
    <cellStyle name="Normal 11 13 5 5 4" xfId="4473"/>
    <cellStyle name="Normal 11 13 5 6" xfId="4474"/>
    <cellStyle name="Normal 11 13 5 6 2" xfId="4475"/>
    <cellStyle name="Normal 11 13 5 6 3" xfId="4476"/>
    <cellStyle name="Normal 11 13 5 6 4" xfId="4477"/>
    <cellStyle name="Normal 11 13 5 7" xfId="4478"/>
    <cellStyle name="Normal 11 13 5 7 2" xfId="4479"/>
    <cellStyle name="Normal 11 13 5 7 3" xfId="4480"/>
    <cellStyle name="Normal 11 13 5 7 4" xfId="4481"/>
    <cellStyle name="Normal 11 13 5 8" xfId="4482"/>
    <cellStyle name="Normal 11 13 5 9" xfId="4483"/>
    <cellStyle name="Normal 11 13 6" xfId="4484"/>
    <cellStyle name="Normal 11 13 6 2" xfId="4485"/>
    <cellStyle name="Normal 11 13 6 2 2" xfId="4486"/>
    <cellStyle name="Normal 11 13 6 2 3" xfId="4487"/>
    <cellStyle name="Normal 11 13 6 2 4" xfId="4488"/>
    <cellStyle name="Normal 11 13 6 3" xfId="4489"/>
    <cellStyle name="Normal 11 13 6 3 2" xfId="4490"/>
    <cellStyle name="Normal 11 13 6 3 3" xfId="4491"/>
    <cellStyle name="Normal 11 13 6 3 4" xfId="4492"/>
    <cellStyle name="Normal 11 13 6 4" xfId="4493"/>
    <cellStyle name="Normal 11 13 6 5" xfId="4494"/>
    <cellStyle name="Normal 11 13 6 6" xfId="4495"/>
    <cellStyle name="Normal 11 13 7" xfId="4496"/>
    <cellStyle name="Normal 11 13 7 2" xfId="4497"/>
    <cellStyle name="Normal 11 13 7 3" xfId="4498"/>
    <cellStyle name="Normal 11 13 7 4" xfId="4499"/>
    <cellStyle name="Normal 11 13 8" xfId="4500"/>
    <cellStyle name="Normal 11 13 8 2" xfId="4501"/>
    <cellStyle name="Normal 11 13 8 3" xfId="4502"/>
    <cellStyle name="Normal 11 13 8 4" xfId="4503"/>
    <cellStyle name="Normal 11 13 9" xfId="4504"/>
    <cellStyle name="Normal 11 13 9 2" xfId="4505"/>
    <cellStyle name="Normal 11 13 9 3" xfId="4506"/>
    <cellStyle name="Normal 11 13 9 4" xfId="4507"/>
    <cellStyle name="Normal 11 14" xfId="4508"/>
    <cellStyle name="Normal 11 14 10" xfId="4509"/>
    <cellStyle name="Normal 11 14 11" xfId="4510"/>
    <cellStyle name="Normal 11 14 12" xfId="4511"/>
    <cellStyle name="Normal 11 14 13" xfId="4512"/>
    <cellStyle name="Normal 11 14 14" xfId="4513"/>
    <cellStyle name="Normal 11 14 2" xfId="4514"/>
    <cellStyle name="Normal 11 14 2 10" xfId="4515"/>
    <cellStyle name="Normal 11 14 2 11" xfId="4516"/>
    <cellStyle name="Normal 11 14 2 12" xfId="4517"/>
    <cellStyle name="Normal 11 14 2 2" xfId="4518"/>
    <cellStyle name="Normal 11 14 2 2 2" xfId="4519"/>
    <cellStyle name="Normal 11 14 2 2 2 2" xfId="4520"/>
    <cellStyle name="Normal 11 14 2 2 2 3" xfId="4521"/>
    <cellStyle name="Normal 11 14 2 2 2 4" xfId="4522"/>
    <cellStyle name="Normal 11 14 2 2 3" xfId="4523"/>
    <cellStyle name="Normal 11 14 2 2 3 2" xfId="4524"/>
    <cellStyle name="Normal 11 14 2 2 3 3" xfId="4525"/>
    <cellStyle name="Normal 11 14 2 2 3 4" xfId="4526"/>
    <cellStyle name="Normal 11 14 2 2 4" xfId="4527"/>
    <cellStyle name="Normal 11 14 2 2 5" xfId="4528"/>
    <cellStyle name="Normal 11 14 2 2 6" xfId="4529"/>
    <cellStyle name="Normal 11 14 2 3" xfId="4530"/>
    <cellStyle name="Normal 11 14 2 3 2" xfId="4531"/>
    <cellStyle name="Normal 11 14 2 3 3" xfId="4532"/>
    <cellStyle name="Normal 11 14 2 3 4" xfId="4533"/>
    <cellStyle name="Normal 11 14 2 4" xfId="4534"/>
    <cellStyle name="Normal 11 14 2 4 2" xfId="4535"/>
    <cellStyle name="Normal 11 14 2 4 3" xfId="4536"/>
    <cellStyle name="Normal 11 14 2 4 4" xfId="4537"/>
    <cellStyle name="Normal 11 14 2 5" xfId="4538"/>
    <cellStyle name="Normal 11 14 2 5 2" xfId="4539"/>
    <cellStyle name="Normal 11 14 2 5 3" xfId="4540"/>
    <cellStyle name="Normal 11 14 2 5 4" xfId="4541"/>
    <cellStyle name="Normal 11 14 2 6" xfId="4542"/>
    <cellStyle name="Normal 11 14 2 6 2" xfId="4543"/>
    <cellStyle name="Normal 11 14 2 6 3" xfId="4544"/>
    <cellStyle name="Normal 11 14 2 6 4" xfId="4545"/>
    <cellStyle name="Normal 11 14 2 7" xfId="4546"/>
    <cellStyle name="Normal 11 14 2 7 2" xfId="4547"/>
    <cellStyle name="Normal 11 14 2 7 3" xfId="4548"/>
    <cellStyle name="Normal 11 14 2 7 4" xfId="4549"/>
    <cellStyle name="Normal 11 14 2 8" xfId="4550"/>
    <cellStyle name="Normal 11 14 2 9" xfId="4551"/>
    <cellStyle name="Normal 11 14 3" xfId="4552"/>
    <cellStyle name="Normal 11 14 3 2" xfId="4553"/>
    <cellStyle name="Normal 11 14 3 2 2" xfId="4554"/>
    <cellStyle name="Normal 11 14 3 2 3" xfId="4555"/>
    <cellStyle name="Normal 11 14 3 2 4" xfId="4556"/>
    <cellStyle name="Normal 11 14 3 3" xfId="4557"/>
    <cellStyle name="Normal 11 14 3 3 2" xfId="4558"/>
    <cellStyle name="Normal 11 14 3 3 3" xfId="4559"/>
    <cellStyle name="Normal 11 14 3 3 4" xfId="4560"/>
    <cellStyle name="Normal 11 14 3 4" xfId="4561"/>
    <cellStyle name="Normal 11 14 3 5" xfId="4562"/>
    <cellStyle name="Normal 11 14 3 6" xfId="4563"/>
    <cellStyle name="Normal 11 14 4" xfId="4564"/>
    <cellStyle name="Normal 11 14 4 2" xfId="4565"/>
    <cellStyle name="Normal 11 14 4 3" xfId="4566"/>
    <cellStyle name="Normal 11 14 4 4" xfId="4567"/>
    <cellStyle name="Normal 11 14 5" xfId="4568"/>
    <cellStyle name="Normal 11 14 5 2" xfId="4569"/>
    <cellStyle name="Normal 11 14 5 3" xfId="4570"/>
    <cellStyle name="Normal 11 14 5 4" xfId="4571"/>
    <cellStyle name="Normal 11 14 6" xfId="4572"/>
    <cellStyle name="Normal 11 14 6 2" xfId="4573"/>
    <cellStyle name="Normal 11 14 6 3" xfId="4574"/>
    <cellStyle name="Normal 11 14 6 4" xfId="4575"/>
    <cellStyle name="Normal 11 14 7" xfId="4576"/>
    <cellStyle name="Normal 11 14 7 2" xfId="4577"/>
    <cellStyle name="Normal 11 14 7 3" xfId="4578"/>
    <cellStyle name="Normal 11 14 7 4" xfId="4579"/>
    <cellStyle name="Normal 11 14 8" xfId="4580"/>
    <cellStyle name="Normal 11 14 8 2" xfId="4581"/>
    <cellStyle name="Normal 11 14 8 3" xfId="4582"/>
    <cellStyle name="Normal 11 14 8 4" xfId="4583"/>
    <cellStyle name="Normal 11 14 9" xfId="4584"/>
    <cellStyle name="Normal 11 14 9 2" xfId="4585"/>
    <cellStyle name="Normal 11 14 9 3" xfId="4586"/>
    <cellStyle name="Normal 11 14 9 4" xfId="4587"/>
    <cellStyle name="Normal 11 15" xfId="4588"/>
    <cellStyle name="Normal 11 15 10" xfId="4589"/>
    <cellStyle name="Normal 11 15 11" xfId="4590"/>
    <cellStyle name="Normal 11 15 12" xfId="4591"/>
    <cellStyle name="Normal 11 15 13" xfId="4592"/>
    <cellStyle name="Normal 11 15 14" xfId="4593"/>
    <cellStyle name="Normal 11 15 2" xfId="4594"/>
    <cellStyle name="Normal 11 15 2 10" xfId="4595"/>
    <cellStyle name="Normal 11 15 2 11" xfId="4596"/>
    <cellStyle name="Normal 11 15 2 12" xfId="4597"/>
    <cellStyle name="Normal 11 15 2 2" xfId="4598"/>
    <cellStyle name="Normal 11 15 2 2 2" xfId="4599"/>
    <cellStyle name="Normal 11 15 2 2 2 2" xfId="4600"/>
    <cellStyle name="Normal 11 15 2 2 2 3" xfId="4601"/>
    <cellStyle name="Normal 11 15 2 2 2 4" xfId="4602"/>
    <cellStyle name="Normal 11 15 2 2 3" xfId="4603"/>
    <cellStyle name="Normal 11 15 2 2 3 2" xfId="4604"/>
    <cellStyle name="Normal 11 15 2 2 3 3" xfId="4605"/>
    <cellStyle name="Normal 11 15 2 2 3 4" xfId="4606"/>
    <cellStyle name="Normal 11 15 2 2 4" xfId="4607"/>
    <cellStyle name="Normal 11 15 2 2 5" xfId="4608"/>
    <cellStyle name="Normal 11 15 2 2 6" xfId="4609"/>
    <cellStyle name="Normal 11 15 2 3" xfId="4610"/>
    <cellStyle name="Normal 11 15 2 3 2" xfId="4611"/>
    <cellStyle name="Normal 11 15 2 3 3" xfId="4612"/>
    <cellStyle name="Normal 11 15 2 3 4" xfId="4613"/>
    <cellStyle name="Normal 11 15 2 4" xfId="4614"/>
    <cellStyle name="Normal 11 15 2 4 2" xfId="4615"/>
    <cellStyle name="Normal 11 15 2 4 3" xfId="4616"/>
    <cellStyle name="Normal 11 15 2 4 4" xfId="4617"/>
    <cellStyle name="Normal 11 15 2 5" xfId="4618"/>
    <cellStyle name="Normal 11 15 2 5 2" xfId="4619"/>
    <cellStyle name="Normal 11 15 2 5 3" xfId="4620"/>
    <cellStyle name="Normal 11 15 2 5 4" xfId="4621"/>
    <cellStyle name="Normal 11 15 2 6" xfId="4622"/>
    <cellStyle name="Normal 11 15 2 6 2" xfId="4623"/>
    <cellStyle name="Normal 11 15 2 6 3" xfId="4624"/>
    <cellStyle name="Normal 11 15 2 6 4" xfId="4625"/>
    <cellStyle name="Normal 11 15 2 7" xfId="4626"/>
    <cellStyle name="Normal 11 15 2 7 2" xfId="4627"/>
    <cellStyle name="Normal 11 15 2 7 3" xfId="4628"/>
    <cellStyle name="Normal 11 15 2 7 4" xfId="4629"/>
    <cellStyle name="Normal 11 15 2 8" xfId="4630"/>
    <cellStyle name="Normal 11 15 2 9" xfId="4631"/>
    <cellStyle name="Normal 11 15 3" xfId="4632"/>
    <cellStyle name="Normal 11 15 3 2" xfId="4633"/>
    <cellStyle name="Normal 11 15 3 2 2" xfId="4634"/>
    <cellStyle name="Normal 11 15 3 2 3" xfId="4635"/>
    <cellStyle name="Normal 11 15 3 2 4" xfId="4636"/>
    <cellStyle name="Normal 11 15 3 3" xfId="4637"/>
    <cellStyle name="Normal 11 15 3 3 2" xfId="4638"/>
    <cellStyle name="Normal 11 15 3 3 3" xfId="4639"/>
    <cellStyle name="Normal 11 15 3 3 4" xfId="4640"/>
    <cellStyle name="Normal 11 15 3 4" xfId="4641"/>
    <cellStyle name="Normal 11 15 3 5" xfId="4642"/>
    <cellStyle name="Normal 11 15 3 6" xfId="4643"/>
    <cellStyle name="Normal 11 15 4" xfId="4644"/>
    <cellStyle name="Normal 11 15 4 2" xfId="4645"/>
    <cellStyle name="Normal 11 15 4 3" xfId="4646"/>
    <cellStyle name="Normal 11 15 4 4" xfId="4647"/>
    <cellStyle name="Normal 11 15 5" xfId="4648"/>
    <cellStyle name="Normal 11 15 5 2" xfId="4649"/>
    <cellStyle name="Normal 11 15 5 3" xfId="4650"/>
    <cellStyle name="Normal 11 15 5 4" xfId="4651"/>
    <cellStyle name="Normal 11 15 6" xfId="4652"/>
    <cellStyle name="Normal 11 15 6 2" xfId="4653"/>
    <cellStyle name="Normal 11 15 6 3" xfId="4654"/>
    <cellStyle name="Normal 11 15 6 4" xfId="4655"/>
    <cellStyle name="Normal 11 15 7" xfId="4656"/>
    <cellStyle name="Normal 11 15 7 2" xfId="4657"/>
    <cellStyle name="Normal 11 15 7 3" xfId="4658"/>
    <cellStyle name="Normal 11 15 7 4" xfId="4659"/>
    <cellStyle name="Normal 11 15 8" xfId="4660"/>
    <cellStyle name="Normal 11 15 8 2" xfId="4661"/>
    <cellStyle name="Normal 11 15 8 3" xfId="4662"/>
    <cellStyle name="Normal 11 15 8 4" xfId="4663"/>
    <cellStyle name="Normal 11 15 9" xfId="4664"/>
    <cellStyle name="Normal 11 15 9 2" xfId="4665"/>
    <cellStyle name="Normal 11 15 9 3" xfId="4666"/>
    <cellStyle name="Normal 11 15 9 4" xfId="4667"/>
    <cellStyle name="Normal 11 16" xfId="4668"/>
    <cellStyle name="Normal 11 16 10" xfId="4669"/>
    <cellStyle name="Normal 11 16 11" xfId="4670"/>
    <cellStyle name="Normal 11 16 12" xfId="4671"/>
    <cellStyle name="Normal 11 16 2" xfId="4672"/>
    <cellStyle name="Normal 11 16 2 2" xfId="4673"/>
    <cellStyle name="Normal 11 16 2 2 2" xfId="4674"/>
    <cellStyle name="Normal 11 16 2 2 3" xfId="4675"/>
    <cellStyle name="Normal 11 16 2 2 4" xfId="4676"/>
    <cellStyle name="Normal 11 16 2 3" xfId="4677"/>
    <cellStyle name="Normal 11 16 2 3 2" xfId="4678"/>
    <cellStyle name="Normal 11 16 2 3 3" xfId="4679"/>
    <cellStyle name="Normal 11 16 2 3 4" xfId="4680"/>
    <cellStyle name="Normal 11 16 2 4" xfId="4681"/>
    <cellStyle name="Normal 11 16 2 5" xfId="4682"/>
    <cellStyle name="Normal 11 16 2 6" xfId="4683"/>
    <cellStyle name="Normal 11 16 3" xfId="4684"/>
    <cellStyle name="Normal 11 16 3 2" xfId="4685"/>
    <cellStyle name="Normal 11 16 3 3" xfId="4686"/>
    <cellStyle name="Normal 11 16 3 4" xfId="4687"/>
    <cellStyle name="Normal 11 16 4" xfId="4688"/>
    <cellStyle name="Normal 11 16 4 2" xfId="4689"/>
    <cellStyle name="Normal 11 16 4 3" xfId="4690"/>
    <cellStyle name="Normal 11 16 4 4" xfId="4691"/>
    <cellStyle name="Normal 11 16 5" xfId="4692"/>
    <cellStyle name="Normal 11 16 5 2" xfId="4693"/>
    <cellStyle name="Normal 11 16 5 3" xfId="4694"/>
    <cellStyle name="Normal 11 16 5 4" xfId="4695"/>
    <cellStyle name="Normal 11 16 6" xfId="4696"/>
    <cellStyle name="Normal 11 16 6 2" xfId="4697"/>
    <cellStyle name="Normal 11 16 6 3" xfId="4698"/>
    <cellStyle name="Normal 11 16 6 4" xfId="4699"/>
    <cellStyle name="Normal 11 16 7" xfId="4700"/>
    <cellStyle name="Normal 11 16 7 2" xfId="4701"/>
    <cellStyle name="Normal 11 16 7 3" xfId="4702"/>
    <cellStyle name="Normal 11 16 7 4" xfId="4703"/>
    <cellStyle name="Normal 11 16 8" xfId="4704"/>
    <cellStyle name="Normal 11 16 9" xfId="4705"/>
    <cellStyle name="Normal 11 17" xfId="4706"/>
    <cellStyle name="Normal 11 17 10" xfId="4707"/>
    <cellStyle name="Normal 11 17 11" xfId="4708"/>
    <cellStyle name="Normal 11 17 12" xfId="4709"/>
    <cellStyle name="Normal 11 17 2" xfId="4710"/>
    <cellStyle name="Normal 11 17 2 2" xfId="4711"/>
    <cellStyle name="Normal 11 17 2 2 2" xfId="4712"/>
    <cellStyle name="Normal 11 17 2 2 3" xfId="4713"/>
    <cellStyle name="Normal 11 17 2 2 4" xfId="4714"/>
    <cellStyle name="Normal 11 17 2 3" xfId="4715"/>
    <cellStyle name="Normal 11 17 2 3 2" xfId="4716"/>
    <cellStyle name="Normal 11 17 2 3 3" xfId="4717"/>
    <cellStyle name="Normal 11 17 2 3 4" xfId="4718"/>
    <cellStyle name="Normal 11 17 2 4" xfId="4719"/>
    <cellStyle name="Normal 11 17 2 5" xfId="4720"/>
    <cellStyle name="Normal 11 17 2 6" xfId="4721"/>
    <cellStyle name="Normal 11 17 3" xfId="4722"/>
    <cellStyle name="Normal 11 17 3 2" xfId="4723"/>
    <cellStyle name="Normal 11 17 3 3" xfId="4724"/>
    <cellStyle name="Normal 11 17 3 4" xfId="4725"/>
    <cellStyle name="Normal 11 17 4" xfId="4726"/>
    <cellStyle name="Normal 11 17 4 2" xfId="4727"/>
    <cellStyle name="Normal 11 17 4 3" xfId="4728"/>
    <cellStyle name="Normal 11 17 4 4" xfId="4729"/>
    <cellStyle name="Normal 11 17 5" xfId="4730"/>
    <cellStyle name="Normal 11 17 5 2" xfId="4731"/>
    <cellStyle name="Normal 11 17 5 3" xfId="4732"/>
    <cellStyle name="Normal 11 17 5 4" xfId="4733"/>
    <cellStyle name="Normal 11 17 6" xfId="4734"/>
    <cellStyle name="Normal 11 17 6 2" xfId="4735"/>
    <cellStyle name="Normal 11 17 6 3" xfId="4736"/>
    <cellStyle name="Normal 11 17 6 4" xfId="4737"/>
    <cellStyle name="Normal 11 17 7" xfId="4738"/>
    <cellStyle name="Normal 11 17 7 2" xfId="4739"/>
    <cellStyle name="Normal 11 17 7 3" xfId="4740"/>
    <cellStyle name="Normal 11 17 7 4" xfId="4741"/>
    <cellStyle name="Normal 11 17 8" xfId="4742"/>
    <cellStyle name="Normal 11 17 9" xfId="4743"/>
    <cellStyle name="Normal 11 18" xfId="4744"/>
    <cellStyle name="Normal 11 18 2" xfId="4745"/>
    <cellStyle name="Normal 11 18 2 2" xfId="4746"/>
    <cellStyle name="Normal 11 18 2 3" xfId="4747"/>
    <cellStyle name="Normal 11 18 2 4" xfId="4748"/>
    <cellStyle name="Normal 11 18 3" xfId="4749"/>
    <cellStyle name="Normal 11 18 3 2" xfId="4750"/>
    <cellStyle name="Normal 11 18 3 3" xfId="4751"/>
    <cellStyle name="Normal 11 18 3 4" xfId="4752"/>
    <cellStyle name="Normal 11 18 4" xfId="4753"/>
    <cellStyle name="Normal 11 18 4 2" xfId="4754"/>
    <cellStyle name="Normal 11 18 4 3" xfId="4755"/>
    <cellStyle name="Normal 11 18 4 4" xfId="4756"/>
    <cellStyle name="Normal 11 18 5" xfId="4757"/>
    <cellStyle name="Normal 11 18 5 2" xfId="4758"/>
    <cellStyle name="Normal 11 18 5 3" xfId="4759"/>
    <cellStyle name="Normal 11 18 5 4" xfId="4760"/>
    <cellStyle name="Normal 11 18 6" xfId="4761"/>
    <cellStyle name="Normal 11 18 7" xfId="4762"/>
    <cellStyle name="Normal 11 18 8" xfId="4763"/>
    <cellStyle name="Normal 11 19" xfId="4764"/>
    <cellStyle name="Normal 11 19 2" xfId="4765"/>
    <cellStyle name="Normal 11 19 2 2" xfId="4766"/>
    <cellStyle name="Normal 11 19 2 3" xfId="4767"/>
    <cellStyle name="Normal 11 19 2 4" xfId="4768"/>
    <cellStyle name="Normal 11 19 3" xfId="4769"/>
    <cellStyle name="Normal 11 19 3 2" xfId="4770"/>
    <cellStyle name="Normal 11 19 3 3" xfId="4771"/>
    <cellStyle name="Normal 11 19 3 4" xfId="4772"/>
    <cellStyle name="Normal 11 19 4" xfId="4773"/>
    <cellStyle name="Normal 11 19 5" xfId="4774"/>
    <cellStyle name="Normal 11 19 6" xfId="4775"/>
    <cellStyle name="Normal 11 2" xfId="4776"/>
    <cellStyle name="Normal 11 2 10" xfId="4777"/>
    <cellStyle name="Normal 11 2 10 2" xfId="4778"/>
    <cellStyle name="Normal 11 2 10 3" xfId="4779"/>
    <cellStyle name="Normal 11 2 10 4" xfId="4780"/>
    <cellStyle name="Normal 11 2 11" xfId="4781"/>
    <cellStyle name="Normal 11 2 11 2" xfId="4782"/>
    <cellStyle name="Normal 11 2 11 3" xfId="4783"/>
    <cellStyle name="Normal 11 2 11 4" xfId="4784"/>
    <cellStyle name="Normal 11 2 12" xfId="4785"/>
    <cellStyle name="Normal 11 2 12 2" xfId="4786"/>
    <cellStyle name="Normal 11 2 12 3" xfId="4787"/>
    <cellStyle name="Normal 11 2 12 4" xfId="4788"/>
    <cellStyle name="Normal 11 2 13" xfId="4789"/>
    <cellStyle name="Normal 11 2 13 2" xfId="4790"/>
    <cellStyle name="Normal 11 2 13 3" xfId="4791"/>
    <cellStyle name="Normal 11 2 13 4" xfId="4792"/>
    <cellStyle name="Normal 11 2 14" xfId="4793"/>
    <cellStyle name="Normal 11 2 14 2" xfId="4794"/>
    <cellStyle name="Normal 11 2 14 3" xfId="4795"/>
    <cellStyle name="Normal 11 2 14 4" xfId="4796"/>
    <cellStyle name="Normal 11 2 15" xfId="4797"/>
    <cellStyle name="Normal 11 2 16" xfId="4798"/>
    <cellStyle name="Normal 11 2 17" xfId="4799"/>
    <cellStyle name="Normal 11 2 18" xfId="4800"/>
    <cellStyle name="Normal 11 2 19" xfId="4801"/>
    <cellStyle name="Normal 11 2 2" xfId="4802"/>
    <cellStyle name="Normal 11 2 2 10" xfId="4803"/>
    <cellStyle name="Normal 11 2 2 10 2" xfId="4804"/>
    <cellStyle name="Normal 11 2 2 10 3" xfId="4805"/>
    <cellStyle name="Normal 11 2 2 10 4" xfId="4806"/>
    <cellStyle name="Normal 11 2 2 11" xfId="4807"/>
    <cellStyle name="Normal 11 2 2 11 2" xfId="4808"/>
    <cellStyle name="Normal 11 2 2 11 3" xfId="4809"/>
    <cellStyle name="Normal 11 2 2 11 4" xfId="4810"/>
    <cellStyle name="Normal 11 2 2 12" xfId="4811"/>
    <cellStyle name="Normal 11 2 2 12 2" xfId="4812"/>
    <cellStyle name="Normal 11 2 2 12 3" xfId="4813"/>
    <cellStyle name="Normal 11 2 2 12 4" xfId="4814"/>
    <cellStyle name="Normal 11 2 2 13" xfId="4815"/>
    <cellStyle name="Normal 11 2 2 13 2" xfId="4816"/>
    <cellStyle name="Normal 11 2 2 13 3" xfId="4817"/>
    <cellStyle name="Normal 11 2 2 13 4" xfId="4818"/>
    <cellStyle name="Normal 11 2 2 14" xfId="4819"/>
    <cellStyle name="Normal 11 2 2 15" xfId="4820"/>
    <cellStyle name="Normal 11 2 2 16" xfId="4821"/>
    <cellStyle name="Normal 11 2 2 17" xfId="4822"/>
    <cellStyle name="Normal 11 2 2 18" xfId="4823"/>
    <cellStyle name="Normal 11 2 2 2" xfId="4824"/>
    <cellStyle name="Normal 11 2 2 2 10" xfId="4825"/>
    <cellStyle name="Normal 11 2 2 2 11" xfId="4826"/>
    <cellStyle name="Normal 11 2 2 2 12" xfId="4827"/>
    <cellStyle name="Normal 11 2 2 2 13" xfId="4828"/>
    <cellStyle name="Normal 11 2 2 2 14" xfId="4829"/>
    <cellStyle name="Normal 11 2 2 2 2" xfId="4830"/>
    <cellStyle name="Normal 11 2 2 2 2 10" xfId="4831"/>
    <cellStyle name="Normal 11 2 2 2 2 11" xfId="4832"/>
    <cellStyle name="Normal 11 2 2 2 2 12" xfId="4833"/>
    <cellStyle name="Normal 11 2 2 2 2 2" xfId="4834"/>
    <cellStyle name="Normal 11 2 2 2 2 2 2" xfId="4835"/>
    <cellStyle name="Normal 11 2 2 2 2 2 2 2" xfId="4836"/>
    <cellStyle name="Normal 11 2 2 2 2 2 2 3" xfId="4837"/>
    <cellStyle name="Normal 11 2 2 2 2 2 2 4" xfId="4838"/>
    <cellStyle name="Normal 11 2 2 2 2 2 3" xfId="4839"/>
    <cellStyle name="Normal 11 2 2 2 2 2 3 2" xfId="4840"/>
    <cellStyle name="Normal 11 2 2 2 2 2 3 3" xfId="4841"/>
    <cellStyle name="Normal 11 2 2 2 2 2 3 4" xfId="4842"/>
    <cellStyle name="Normal 11 2 2 2 2 2 4" xfId="4843"/>
    <cellStyle name="Normal 11 2 2 2 2 2 5" xfId="4844"/>
    <cellStyle name="Normal 11 2 2 2 2 2 6" xfId="4845"/>
    <cellStyle name="Normal 11 2 2 2 2 3" xfId="4846"/>
    <cellStyle name="Normal 11 2 2 2 2 3 2" xfId="4847"/>
    <cellStyle name="Normal 11 2 2 2 2 3 3" xfId="4848"/>
    <cellStyle name="Normal 11 2 2 2 2 3 4" xfId="4849"/>
    <cellStyle name="Normal 11 2 2 2 2 4" xfId="4850"/>
    <cellStyle name="Normal 11 2 2 2 2 4 2" xfId="4851"/>
    <cellStyle name="Normal 11 2 2 2 2 4 3" xfId="4852"/>
    <cellStyle name="Normal 11 2 2 2 2 4 4" xfId="4853"/>
    <cellStyle name="Normal 11 2 2 2 2 5" xfId="4854"/>
    <cellStyle name="Normal 11 2 2 2 2 5 2" xfId="4855"/>
    <cellStyle name="Normal 11 2 2 2 2 5 3" xfId="4856"/>
    <cellStyle name="Normal 11 2 2 2 2 5 4" xfId="4857"/>
    <cellStyle name="Normal 11 2 2 2 2 6" xfId="4858"/>
    <cellStyle name="Normal 11 2 2 2 2 6 2" xfId="4859"/>
    <cellStyle name="Normal 11 2 2 2 2 6 3" xfId="4860"/>
    <cellStyle name="Normal 11 2 2 2 2 6 4" xfId="4861"/>
    <cellStyle name="Normal 11 2 2 2 2 7" xfId="4862"/>
    <cellStyle name="Normal 11 2 2 2 2 7 2" xfId="4863"/>
    <cellStyle name="Normal 11 2 2 2 2 7 3" xfId="4864"/>
    <cellStyle name="Normal 11 2 2 2 2 7 4" xfId="4865"/>
    <cellStyle name="Normal 11 2 2 2 2 8" xfId="4866"/>
    <cellStyle name="Normal 11 2 2 2 2 9" xfId="4867"/>
    <cellStyle name="Normal 11 2 2 2 3" xfId="4868"/>
    <cellStyle name="Normal 11 2 2 2 3 2" xfId="4869"/>
    <cellStyle name="Normal 11 2 2 2 3 2 2" xfId="4870"/>
    <cellStyle name="Normal 11 2 2 2 3 2 3" xfId="4871"/>
    <cellStyle name="Normal 11 2 2 2 3 2 4" xfId="4872"/>
    <cellStyle name="Normal 11 2 2 2 3 3" xfId="4873"/>
    <cellStyle name="Normal 11 2 2 2 3 3 2" xfId="4874"/>
    <cellStyle name="Normal 11 2 2 2 3 3 3" xfId="4875"/>
    <cellStyle name="Normal 11 2 2 2 3 3 4" xfId="4876"/>
    <cellStyle name="Normal 11 2 2 2 3 4" xfId="4877"/>
    <cellStyle name="Normal 11 2 2 2 3 5" xfId="4878"/>
    <cellStyle name="Normal 11 2 2 2 3 6" xfId="4879"/>
    <cellStyle name="Normal 11 2 2 2 4" xfId="4880"/>
    <cellStyle name="Normal 11 2 2 2 4 2" xfId="4881"/>
    <cellStyle name="Normal 11 2 2 2 4 3" xfId="4882"/>
    <cellStyle name="Normal 11 2 2 2 4 4" xfId="4883"/>
    <cellStyle name="Normal 11 2 2 2 5" xfId="4884"/>
    <cellStyle name="Normal 11 2 2 2 5 2" xfId="4885"/>
    <cellStyle name="Normal 11 2 2 2 5 3" xfId="4886"/>
    <cellStyle name="Normal 11 2 2 2 5 4" xfId="4887"/>
    <cellStyle name="Normal 11 2 2 2 6" xfId="4888"/>
    <cellStyle name="Normal 11 2 2 2 6 2" xfId="4889"/>
    <cellStyle name="Normal 11 2 2 2 6 3" xfId="4890"/>
    <cellStyle name="Normal 11 2 2 2 6 4" xfId="4891"/>
    <cellStyle name="Normal 11 2 2 2 7" xfId="4892"/>
    <cellStyle name="Normal 11 2 2 2 7 2" xfId="4893"/>
    <cellStyle name="Normal 11 2 2 2 7 3" xfId="4894"/>
    <cellStyle name="Normal 11 2 2 2 7 4" xfId="4895"/>
    <cellStyle name="Normal 11 2 2 2 8" xfId="4896"/>
    <cellStyle name="Normal 11 2 2 2 8 2" xfId="4897"/>
    <cellStyle name="Normal 11 2 2 2 8 3" xfId="4898"/>
    <cellStyle name="Normal 11 2 2 2 8 4" xfId="4899"/>
    <cellStyle name="Normal 11 2 2 2 9" xfId="4900"/>
    <cellStyle name="Normal 11 2 2 2 9 2" xfId="4901"/>
    <cellStyle name="Normal 11 2 2 2 9 3" xfId="4902"/>
    <cellStyle name="Normal 11 2 2 2 9 4" xfId="4903"/>
    <cellStyle name="Normal 11 2 2 3" xfId="4904"/>
    <cellStyle name="Normal 11 2 2 3 10" xfId="4905"/>
    <cellStyle name="Normal 11 2 2 3 11" xfId="4906"/>
    <cellStyle name="Normal 11 2 2 3 12" xfId="4907"/>
    <cellStyle name="Normal 11 2 2 3 13" xfId="4908"/>
    <cellStyle name="Normal 11 2 2 3 14" xfId="4909"/>
    <cellStyle name="Normal 11 2 2 3 2" xfId="4910"/>
    <cellStyle name="Normal 11 2 2 3 2 10" xfId="4911"/>
    <cellStyle name="Normal 11 2 2 3 2 11" xfId="4912"/>
    <cellStyle name="Normal 11 2 2 3 2 12" xfId="4913"/>
    <cellStyle name="Normal 11 2 2 3 2 2" xfId="4914"/>
    <cellStyle name="Normal 11 2 2 3 2 2 2" xfId="4915"/>
    <cellStyle name="Normal 11 2 2 3 2 2 2 2" xfId="4916"/>
    <cellStyle name="Normal 11 2 2 3 2 2 2 3" xfId="4917"/>
    <cellStyle name="Normal 11 2 2 3 2 2 2 4" xfId="4918"/>
    <cellStyle name="Normal 11 2 2 3 2 2 3" xfId="4919"/>
    <cellStyle name="Normal 11 2 2 3 2 2 3 2" xfId="4920"/>
    <cellStyle name="Normal 11 2 2 3 2 2 3 3" xfId="4921"/>
    <cellStyle name="Normal 11 2 2 3 2 2 3 4" xfId="4922"/>
    <cellStyle name="Normal 11 2 2 3 2 2 4" xfId="4923"/>
    <cellStyle name="Normal 11 2 2 3 2 2 5" xfId="4924"/>
    <cellStyle name="Normal 11 2 2 3 2 2 6" xfId="4925"/>
    <cellStyle name="Normal 11 2 2 3 2 3" xfId="4926"/>
    <cellStyle name="Normal 11 2 2 3 2 3 2" xfId="4927"/>
    <cellStyle name="Normal 11 2 2 3 2 3 3" xfId="4928"/>
    <cellStyle name="Normal 11 2 2 3 2 3 4" xfId="4929"/>
    <cellStyle name="Normal 11 2 2 3 2 4" xfId="4930"/>
    <cellStyle name="Normal 11 2 2 3 2 4 2" xfId="4931"/>
    <cellStyle name="Normal 11 2 2 3 2 4 3" xfId="4932"/>
    <cellStyle name="Normal 11 2 2 3 2 4 4" xfId="4933"/>
    <cellStyle name="Normal 11 2 2 3 2 5" xfId="4934"/>
    <cellStyle name="Normal 11 2 2 3 2 5 2" xfId="4935"/>
    <cellStyle name="Normal 11 2 2 3 2 5 3" xfId="4936"/>
    <cellStyle name="Normal 11 2 2 3 2 5 4" xfId="4937"/>
    <cellStyle name="Normal 11 2 2 3 2 6" xfId="4938"/>
    <cellStyle name="Normal 11 2 2 3 2 6 2" xfId="4939"/>
    <cellStyle name="Normal 11 2 2 3 2 6 3" xfId="4940"/>
    <cellStyle name="Normal 11 2 2 3 2 6 4" xfId="4941"/>
    <cellStyle name="Normal 11 2 2 3 2 7" xfId="4942"/>
    <cellStyle name="Normal 11 2 2 3 2 7 2" xfId="4943"/>
    <cellStyle name="Normal 11 2 2 3 2 7 3" xfId="4944"/>
    <cellStyle name="Normal 11 2 2 3 2 7 4" xfId="4945"/>
    <cellStyle name="Normal 11 2 2 3 2 8" xfId="4946"/>
    <cellStyle name="Normal 11 2 2 3 2 9" xfId="4947"/>
    <cellStyle name="Normal 11 2 2 3 3" xfId="4948"/>
    <cellStyle name="Normal 11 2 2 3 3 2" xfId="4949"/>
    <cellStyle name="Normal 11 2 2 3 3 2 2" xfId="4950"/>
    <cellStyle name="Normal 11 2 2 3 3 2 3" xfId="4951"/>
    <cellStyle name="Normal 11 2 2 3 3 2 4" xfId="4952"/>
    <cellStyle name="Normal 11 2 2 3 3 3" xfId="4953"/>
    <cellStyle name="Normal 11 2 2 3 3 3 2" xfId="4954"/>
    <cellStyle name="Normal 11 2 2 3 3 3 3" xfId="4955"/>
    <cellStyle name="Normal 11 2 2 3 3 3 4" xfId="4956"/>
    <cellStyle name="Normal 11 2 2 3 3 4" xfId="4957"/>
    <cellStyle name="Normal 11 2 2 3 3 5" xfId="4958"/>
    <cellStyle name="Normal 11 2 2 3 3 6" xfId="4959"/>
    <cellStyle name="Normal 11 2 2 3 4" xfId="4960"/>
    <cellStyle name="Normal 11 2 2 3 4 2" xfId="4961"/>
    <cellStyle name="Normal 11 2 2 3 4 3" xfId="4962"/>
    <cellStyle name="Normal 11 2 2 3 4 4" xfId="4963"/>
    <cellStyle name="Normal 11 2 2 3 5" xfId="4964"/>
    <cellStyle name="Normal 11 2 2 3 5 2" xfId="4965"/>
    <cellStyle name="Normal 11 2 2 3 5 3" xfId="4966"/>
    <cellStyle name="Normal 11 2 2 3 5 4" xfId="4967"/>
    <cellStyle name="Normal 11 2 2 3 6" xfId="4968"/>
    <cellStyle name="Normal 11 2 2 3 6 2" xfId="4969"/>
    <cellStyle name="Normal 11 2 2 3 6 3" xfId="4970"/>
    <cellStyle name="Normal 11 2 2 3 6 4" xfId="4971"/>
    <cellStyle name="Normal 11 2 2 3 7" xfId="4972"/>
    <cellStyle name="Normal 11 2 2 3 7 2" xfId="4973"/>
    <cellStyle name="Normal 11 2 2 3 7 3" xfId="4974"/>
    <cellStyle name="Normal 11 2 2 3 7 4" xfId="4975"/>
    <cellStyle name="Normal 11 2 2 3 8" xfId="4976"/>
    <cellStyle name="Normal 11 2 2 3 8 2" xfId="4977"/>
    <cellStyle name="Normal 11 2 2 3 8 3" xfId="4978"/>
    <cellStyle name="Normal 11 2 2 3 8 4" xfId="4979"/>
    <cellStyle name="Normal 11 2 2 3 9" xfId="4980"/>
    <cellStyle name="Normal 11 2 2 3 9 2" xfId="4981"/>
    <cellStyle name="Normal 11 2 2 3 9 3" xfId="4982"/>
    <cellStyle name="Normal 11 2 2 3 9 4" xfId="4983"/>
    <cellStyle name="Normal 11 2 2 4" xfId="4984"/>
    <cellStyle name="Normal 11 2 2 4 10" xfId="4985"/>
    <cellStyle name="Normal 11 2 2 4 11" xfId="4986"/>
    <cellStyle name="Normal 11 2 2 4 12" xfId="4987"/>
    <cellStyle name="Normal 11 2 2 4 2" xfId="4988"/>
    <cellStyle name="Normal 11 2 2 4 2 2" xfId="4989"/>
    <cellStyle name="Normal 11 2 2 4 2 2 2" xfId="4990"/>
    <cellStyle name="Normal 11 2 2 4 2 2 3" xfId="4991"/>
    <cellStyle name="Normal 11 2 2 4 2 2 4" xfId="4992"/>
    <cellStyle name="Normal 11 2 2 4 2 3" xfId="4993"/>
    <cellStyle name="Normal 11 2 2 4 2 3 2" xfId="4994"/>
    <cellStyle name="Normal 11 2 2 4 2 3 3" xfId="4995"/>
    <cellStyle name="Normal 11 2 2 4 2 3 4" xfId="4996"/>
    <cellStyle name="Normal 11 2 2 4 2 4" xfId="4997"/>
    <cellStyle name="Normal 11 2 2 4 2 5" xfId="4998"/>
    <cellStyle name="Normal 11 2 2 4 2 6" xfId="4999"/>
    <cellStyle name="Normal 11 2 2 4 3" xfId="5000"/>
    <cellStyle name="Normal 11 2 2 4 3 2" xfId="5001"/>
    <cellStyle name="Normal 11 2 2 4 3 3" xfId="5002"/>
    <cellStyle name="Normal 11 2 2 4 3 4" xfId="5003"/>
    <cellStyle name="Normal 11 2 2 4 4" xfId="5004"/>
    <cellStyle name="Normal 11 2 2 4 4 2" xfId="5005"/>
    <cellStyle name="Normal 11 2 2 4 4 3" xfId="5006"/>
    <cellStyle name="Normal 11 2 2 4 4 4" xfId="5007"/>
    <cellStyle name="Normal 11 2 2 4 5" xfId="5008"/>
    <cellStyle name="Normal 11 2 2 4 5 2" xfId="5009"/>
    <cellStyle name="Normal 11 2 2 4 5 3" xfId="5010"/>
    <cellStyle name="Normal 11 2 2 4 5 4" xfId="5011"/>
    <cellStyle name="Normal 11 2 2 4 6" xfId="5012"/>
    <cellStyle name="Normal 11 2 2 4 6 2" xfId="5013"/>
    <cellStyle name="Normal 11 2 2 4 6 3" xfId="5014"/>
    <cellStyle name="Normal 11 2 2 4 6 4" xfId="5015"/>
    <cellStyle name="Normal 11 2 2 4 7" xfId="5016"/>
    <cellStyle name="Normal 11 2 2 4 7 2" xfId="5017"/>
    <cellStyle name="Normal 11 2 2 4 7 3" xfId="5018"/>
    <cellStyle name="Normal 11 2 2 4 7 4" xfId="5019"/>
    <cellStyle name="Normal 11 2 2 4 8" xfId="5020"/>
    <cellStyle name="Normal 11 2 2 4 9" xfId="5021"/>
    <cellStyle name="Normal 11 2 2 5" xfId="5022"/>
    <cellStyle name="Normal 11 2 2 5 10" xfId="5023"/>
    <cellStyle name="Normal 11 2 2 5 11" xfId="5024"/>
    <cellStyle name="Normal 11 2 2 5 12" xfId="5025"/>
    <cellStyle name="Normal 11 2 2 5 2" xfId="5026"/>
    <cellStyle name="Normal 11 2 2 5 2 2" xfId="5027"/>
    <cellStyle name="Normal 11 2 2 5 2 2 2" xfId="5028"/>
    <cellStyle name="Normal 11 2 2 5 2 2 3" xfId="5029"/>
    <cellStyle name="Normal 11 2 2 5 2 2 4" xfId="5030"/>
    <cellStyle name="Normal 11 2 2 5 2 3" xfId="5031"/>
    <cellStyle name="Normal 11 2 2 5 2 3 2" xfId="5032"/>
    <cellStyle name="Normal 11 2 2 5 2 3 3" xfId="5033"/>
    <cellStyle name="Normal 11 2 2 5 2 3 4" xfId="5034"/>
    <cellStyle name="Normal 11 2 2 5 2 4" xfId="5035"/>
    <cellStyle name="Normal 11 2 2 5 2 5" xfId="5036"/>
    <cellStyle name="Normal 11 2 2 5 2 6" xfId="5037"/>
    <cellStyle name="Normal 11 2 2 5 3" xfId="5038"/>
    <cellStyle name="Normal 11 2 2 5 3 2" xfId="5039"/>
    <cellStyle name="Normal 11 2 2 5 3 3" xfId="5040"/>
    <cellStyle name="Normal 11 2 2 5 3 4" xfId="5041"/>
    <cellStyle name="Normal 11 2 2 5 4" xfId="5042"/>
    <cellStyle name="Normal 11 2 2 5 4 2" xfId="5043"/>
    <cellStyle name="Normal 11 2 2 5 4 3" xfId="5044"/>
    <cellStyle name="Normal 11 2 2 5 4 4" xfId="5045"/>
    <cellStyle name="Normal 11 2 2 5 5" xfId="5046"/>
    <cellStyle name="Normal 11 2 2 5 5 2" xfId="5047"/>
    <cellStyle name="Normal 11 2 2 5 5 3" xfId="5048"/>
    <cellStyle name="Normal 11 2 2 5 5 4" xfId="5049"/>
    <cellStyle name="Normal 11 2 2 5 6" xfId="5050"/>
    <cellStyle name="Normal 11 2 2 5 6 2" xfId="5051"/>
    <cellStyle name="Normal 11 2 2 5 6 3" xfId="5052"/>
    <cellStyle name="Normal 11 2 2 5 6 4" xfId="5053"/>
    <cellStyle name="Normal 11 2 2 5 7" xfId="5054"/>
    <cellStyle name="Normal 11 2 2 5 7 2" xfId="5055"/>
    <cellStyle name="Normal 11 2 2 5 7 3" xfId="5056"/>
    <cellStyle name="Normal 11 2 2 5 7 4" xfId="5057"/>
    <cellStyle name="Normal 11 2 2 5 8" xfId="5058"/>
    <cellStyle name="Normal 11 2 2 5 9" xfId="5059"/>
    <cellStyle name="Normal 11 2 2 6" xfId="5060"/>
    <cellStyle name="Normal 11 2 2 6 2" xfId="5061"/>
    <cellStyle name="Normal 11 2 2 6 2 2" xfId="5062"/>
    <cellStyle name="Normal 11 2 2 6 2 3" xfId="5063"/>
    <cellStyle name="Normal 11 2 2 6 2 4" xfId="5064"/>
    <cellStyle name="Normal 11 2 2 6 3" xfId="5065"/>
    <cellStyle name="Normal 11 2 2 6 3 2" xfId="5066"/>
    <cellStyle name="Normal 11 2 2 6 3 3" xfId="5067"/>
    <cellStyle name="Normal 11 2 2 6 3 4" xfId="5068"/>
    <cellStyle name="Normal 11 2 2 6 4" xfId="5069"/>
    <cellStyle name="Normal 11 2 2 6 4 2" xfId="5070"/>
    <cellStyle name="Normal 11 2 2 6 4 3" xfId="5071"/>
    <cellStyle name="Normal 11 2 2 6 4 4" xfId="5072"/>
    <cellStyle name="Normal 11 2 2 6 5" xfId="5073"/>
    <cellStyle name="Normal 11 2 2 6 5 2" xfId="5074"/>
    <cellStyle name="Normal 11 2 2 6 5 3" xfId="5075"/>
    <cellStyle name="Normal 11 2 2 6 5 4" xfId="5076"/>
    <cellStyle name="Normal 11 2 2 6 6" xfId="5077"/>
    <cellStyle name="Normal 11 2 2 6 7" xfId="5078"/>
    <cellStyle name="Normal 11 2 2 6 8" xfId="5079"/>
    <cellStyle name="Normal 11 2 2 7" xfId="5080"/>
    <cellStyle name="Normal 11 2 2 7 2" xfId="5081"/>
    <cellStyle name="Normal 11 2 2 7 3" xfId="5082"/>
    <cellStyle name="Normal 11 2 2 7 4" xfId="5083"/>
    <cellStyle name="Normal 11 2 2 8" xfId="5084"/>
    <cellStyle name="Normal 11 2 2 8 2" xfId="5085"/>
    <cellStyle name="Normal 11 2 2 8 3" xfId="5086"/>
    <cellStyle name="Normal 11 2 2 8 4" xfId="5087"/>
    <cellStyle name="Normal 11 2 2 9" xfId="5088"/>
    <cellStyle name="Normal 11 2 2 9 2" xfId="5089"/>
    <cellStyle name="Normal 11 2 2 9 3" xfId="5090"/>
    <cellStyle name="Normal 11 2 2 9 4" xfId="5091"/>
    <cellStyle name="Normal 11 2 20" xfId="5092"/>
    <cellStyle name="Normal 11 2 21" xfId="5093"/>
    <cellStyle name="Normal 11 2 3" xfId="5094"/>
    <cellStyle name="Normal 11 2 3 10" xfId="5095"/>
    <cellStyle name="Normal 11 2 3 11" xfId="5096"/>
    <cellStyle name="Normal 11 2 3 12" xfId="5097"/>
    <cellStyle name="Normal 11 2 3 13" xfId="5098"/>
    <cellStyle name="Normal 11 2 3 14" xfId="5099"/>
    <cellStyle name="Normal 11 2 3 2" xfId="5100"/>
    <cellStyle name="Normal 11 2 3 2 10" xfId="5101"/>
    <cellStyle name="Normal 11 2 3 2 11" xfId="5102"/>
    <cellStyle name="Normal 11 2 3 2 12" xfId="5103"/>
    <cellStyle name="Normal 11 2 3 2 2" xfId="5104"/>
    <cellStyle name="Normal 11 2 3 2 2 2" xfId="5105"/>
    <cellStyle name="Normal 11 2 3 2 2 2 2" xfId="5106"/>
    <cellStyle name="Normal 11 2 3 2 2 2 3" xfId="5107"/>
    <cellStyle name="Normal 11 2 3 2 2 2 4" xfId="5108"/>
    <cellStyle name="Normal 11 2 3 2 2 3" xfId="5109"/>
    <cellStyle name="Normal 11 2 3 2 2 3 2" xfId="5110"/>
    <cellStyle name="Normal 11 2 3 2 2 3 3" xfId="5111"/>
    <cellStyle name="Normal 11 2 3 2 2 3 4" xfId="5112"/>
    <cellStyle name="Normal 11 2 3 2 2 4" xfId="5113"/>
    <cellStyle name="Normal 11 2 3 2 2 5" xfId="5114"/>
    <cellStyle name="Normal 11 2 3 2 2 6" xfId="5115"/>
    <cellStyle name="Normal 11 2 3 2 3" xfId="5116"/>
    <cellStyle name="Normal 11 2 3 2 3 2" xfId="5117"/>
    <cellStyle name="Normal 11 2 3 2 3 3" xfId="5118"/>
    <cellStyle name="Normal 11 2 3 2 3 4" xfId="5119"/>
    <cellStyle name="Normal 11 2 3 2 4" xfId="5120"/>
    <cellStyle name="Normal 11 2 3 2 4 2" xfId="5121"/>
    <cellStyle name="Normal 11 2 3 2 4 3" xfId="5122"/>
    <cellStyle name="Normal 11 2 3 2 4 4" xfId="5123"/>
    <cellStyle name="Normal 11 2 3 2 5" xfId="5124"/>
    <cellStyle name="Normal 11 2 3 2 5 2" xfId="5125"/>
    <cellStyle name="Normal 11 2 3 2 5 3" xfId="5126"/>
    <cellStyle name="Normal 11 2 3 2 5 4" xfId="5127"/>
    <cellStyle name="Normal 11 2 3 2 6" xfId="5128"/>
    <cellStyle name="Normal 11 2 3 2 6 2" xfId="5129"/>
    <cellStyle name="Normal 11 2 3 2 6 3" xfId="5130"/>
    <cellStyle name="Normal 11 2 3 2 6 4" xfId="5131"/>
    <cellStyle name="Normal 11 2 3 2 7" xfId="5132"/>
    <cellStyle name="Normal 11 2 3 2 7 2" xfId="5133"/>
    <cellStyle name="Normal 11 2 3 2 7 3" xfId="5134"/>
    <cellStyle name="Normal 11 2 3 2 7 4" xfId="5135"/>
    <cellStyle name="Normal 11 2 3 2 8" xfId="5136"/>
    <cellStyle name="Normal 11 2 3 2 9" xfId="5137"/>
    <cellStyle name="Normal 11 2 3 3" xfId="5138"/>
    <cellStyle name="Normal 11 2 3 3 2" xfId="5139"/>
    <cellStyle name="Normal 11 2 3 3 2 2" xfId="5140"/>
    <cellStyle name="Normal 11 2 3 3 2 3" xfId="5141"/>
    <cellStyle name="Normal 11 2 3 3 2 4" xfId="5142"/>
    <cellStyle name="Normal 11 2 3 3 3" xfId="5143"/>
    <cellStyle name="Normal 11 2 3 3 3 2" xfId="5144"/>
    <cellStyle name="Normal 11 2 3 3 3 3" xfId="5145"/>
    <cellStyle name="Normal 11 2 3 3 3 4" xfId="5146"/>
    <cellStyle name="Normal 11 2 3 3 4" xfId="5147"/>
    <cellStyle name="Normal 11 2 3 3 5" xfId="5148"/>
    <cellStyle name="Normal 11 2 3 3 6" xfId="5149"/>
    <cellStyle name="Normal 11 2 3 4" xfId="5150"/>
    <cellStyle name="Normal 11 2 3 4 2" xfId="5151"/>
    <cellStyle name="Normal 11 2 3 4 3" xfId="5152"/>
    <cellStyle name="Normal 11 2 3 4 4" xfId="5153"/>
    <cellStyle name="Normal 11 2 3 5" xfId="5154"/>
    <cellStyle name="Normal 11 2 3 5 2" xfId="5155"/>
    <cellStyle name="Normal 11 2 3 5 3" xfId="5156"/>
    <cellStyle name="Normal 11 2 3 5 4" xfId="5157"/>
    <cellStyle name="Normal 11 2 3 6" xfId="5158"/>
    <cellStyle name="Normal 11 2 3 6 2" xfId="5159"/>
    <cellStyle name="Normal 11 2 3 6 3" xfId="5160"/>
    <cellStyle name="Normal 11 2 3 6 4" xfId="5161"/>
    <cellStyle name="Normal 11 2 3 7" xfId="5162"/>
    <cellStyle name="Normal 11 2 3 7 2" xfId="5163"/>
    <cellStyle name="Normal 11 2 3 7 3" xfId="5164"/>
    <cellStyle name="Normal 11 2 3 7 4" xfId="5165"/>
    <cellStyle name="Normal 11 2 3 8" xfId="5166"/>
    <cellStyle name="Normal 11 2 3 8 2" xfId="5167"/>
    <cellStyle name="Normal 11 2 3 8 3" xfId="5168"/>
    <cellStyle name="Normal 11 2 3 8 4" xfId="5169"/>
    <cellStyle name="Normal 11 2 3 9" xfId="5170"/>
    <cellStyle name="Normal 11 2 3 9 2" xfId="5171"/>
    <cellStyle name="Normal 11 2 3 9 3" xfId="5172"/>
    <cellStyle name="Normal 11 2 3 9 4" xfId="5173"/>
    <cellStyle name="Normal 11 2 4" xfId="5174"/>
    <cellStyle name="Normal 11 2 4 10" xfId="5175"/>
    <cellStyle name="Normal 11 2 4 11" xfId="5176"/>
    <cellStyle name="Normal 11 2 4 12" xfId="5177"/>
    <cellStyle name="Normal 11 2 4 13" xfId="5178"/>
    <cellStyle name="Normal 11 2 4 14" xfId="5179"/>
    <cellStyle name="Normal 11 2 4 2" xfId="5180"/>
    <cellStyle name="Normal 11 2 4 2 10" xfId="5181"/>
    <cellStyle name="Normal 11 2 4 2 11" xfId="5182"/>
    <cellStyle name="Normal 11 2 4 2 12" xfId="5183"/>
    <cellStyle name="Normal 11 2 4 2 2" xfId="5184"/>
    <cellStyle name="Normal 11 2 4 2 2 2" xfId="5185"/>
    <cellStyle name="Normal 11 2 4 2 2 2 2" xfId="5186"/>
    <cellStyle name="Normal 11 2 4 2 2 2 3" xfId="5187"/>
    <cellStyle name="Normal 11 2 4 2 2 2 4" xfId="5188"/>
    <cellStyle name="Normal 11 2 4 2 2 3" xfId="5189"/>
    <cellStyle name="Normal 11 2 4 2 2 3 2" xfId="5190"/>
    <cellStyle name="Normal 11 2 4 2 2 3 3" xfId="5191"/>
    <cellStyle name="Normal 11 2 4 2 2 3 4" xfId="5192"/>
    <cellStyle name="Normal 11 2 4 2 2 4" xfId="5193"/>
    <cellStyle name="Normal 11 2 4 2 2 5" xfId="5194"/>
    <cellStyle name="Normal 11 2 4 2 2 6" xfId="5195"/>
    <cellStyle name="Normal 11 2 4 2 3" xfId="5196"/>
    <cellStyle name="Normal 11 2 4 2 3 2" xfId="5197"/>
    <cellStyle name="Normal 11 2 4 2 3 3" xfId="5198"/>
    <cellStyle name="Normal 11 2 4 2 3 4" xfId="5199"/>
    <cellStyle name="Normal 11 2 4 2 4" xfId="5200"/>
    <cellStyle name="Normal 11 2 4 2 4 2" xfId="5201"/>
    <cellStyle name="Normal 11 2 4 2 4 3" xfId="5202"/>
    <cellStyle name="Normal 11 2 4 2 4 4" xfId="5203"/>
    <cellStyle name="Normal 11 2 4 2 5" xfId="5204"/>
    <cellStyle name="Normal 11 2 4 2 5 2" xfId="5205"/>
    <cellStyle name="Normal 11 2 4 2 5 3" xfId="5206"/>
    <cellStyle name="Normal 11 2 4 2 5 4" xfId="5207"/>
    <cellStyle name="Normal 11 2 4 2 6" xfId="5208"/>
    <cellStyle name="Normal 11 2 4 2 6 2" xfId="5209"/>
    <cellStyle name="Normal 11 2 4 2 6 3" xfId="5210"/>
    <cellStyle name="Normal 11 2 4 2 6 4" xfId="5211"/>
    <cellStyle name="Normal 11 2 4 2 7" xfId="5212"/>
    <cellStyle name="Normal 11 2 4 2 7 2" xfId="5213"/>
    <cellStyle name="Normal 11 2 4 2 7 3" xfId="5214"/>
    <cellStyle name="Normal 11 2 4 2 7 4" xfId="5215"/>
    <cellStyle name="Normal 11 2 4 2 8" xfId="5216"/>
    <cellStyle name="Normal 11 2 4 2 9" xfId="5217"/>
    <cellStyle name="Normal 11 2 4 3" xfId="5218"/>
    <cellStyle name="Normal 11 2 4 3 2" xfId="5219"/>
    <cellStyle name="Normal 11 2 4 3 2 2" xfId="5220"/>
    <cellStyle name="Normal 11 2 4 3 2 3" xfId="5221"/>
    <cellStyle name="Normal 11 2 4 3 2 4" xfId="5222"/>
    <cellStyle name="Normal 11 2 4 3 3" xfId="5223"/>
    <cellStyle name="Normal 11 2 4 3 3 2" xfId="5224"/>
    <cellStyle name="Normal 11 2 4 3 3 3" xfId="5225"/>
    <cellStyle name="Normal 11 2 4 3 3 4" xfId="5226"/>
    <cellStyle name="Normal 11 2 4 3 4" xfId="5227"/>
    <cellStyle name="Normal 11 2 4 3 5" xfId="5228"/>
    <cellStyle name="Normal 11 2 4 3 6" xfId="5229"/>
    <cellStyle name="Normal 11 2 4 4" xfId="5230"/>
    <cellStyle name="Normal 11 2 4 4 2" xfId="5231"/>
    <cellStyle name="Normal 11 2 4 4 3" xfId="5232"/>
    <cellStyle name="Normal 11 2 4 4 4" xfId="5233"/>
    <cellStyle name="Normal 11 2 4 5" xfId="5234"/>
    <cellStyle name="Normal 11 2 4 5 2" xfId="5235"/>
    <cellStyle name="Normal 11 2 4 5 3" xfId="5236"/>
    <cellStyle name="Normal 11 2 4 5 4" xfId="5237"/>
    <cellStyle name="Normal 11 2 4 6" xfId="5238"/>
    <cellStyle name="Normal 11 2 4 6 2" xfId="5239"/>
    <cellStyle name="Normal 11 2 4 6 3" xfId="5240"/>
    <cellStyle name="Normal 11 2 4 6 4" xfId="5241"/>
    <cellStyle name="Normal 11 2 4 7" xfId="5242"/>
    <cellStyle name="Normal 11 2 4 7 2" xfId="5243"/>
    <cellStyle name="Normal 11 2 4 7 3" xfId="5244"/>
    <cellStyle name="Normal 11 2 4 7 4" xfId="5245"/>
    <cellStyle name="Normal 11 2 4 8" xfId="5246"/>
    <cellStyle name="Normal 11 2 4 8 2" xfId="5247"/>
    <cellStyle name="Normal 11 2 4 8 3" xfId="5248"/>
    <cellStyle name="Normal 11 2 4 8 4" xfId="5249"/>
    <cellStyle name="Normal 11 2 4 9" xfId="5250"/>
    <cellStyle name="Normal 11 2 4 9 2" xfId="5251"/>
    <cellStyle name="Normal 11 2 4 9 3" xfId="5252"/>
    <cellStyle name="Normal 11 2 4 9 4" xfId="5253"/>
    <cellStyle name="Normal 11 2 5" xfId="5254"/>
    <cellStyle name="Normal 11 2 5 10" xfId="5255"/>
    <cellStyle name="Normal 11 2 5 11" xfId="5256"/>
    <cellStyle name="Normal 11 2 5 12" xfId="5257"/>
    <cellStyle name="Normal 11 2 5 2" xfId="5258"/>
    <cellStyle name="Normal 11 2 5 2 2" xfId="5259"/>
    <cellStyle name="Normal 11 2 5 2 2 2" xfId="5260"/>
    <cellStyle name="Normal 11 2 5 2 2 3" xfId="5261"/>
    <cellStyle name="Normal 11 2 5 2 2 4" xfId="5262"/>
    <cellStyle name="Normal 11 2 5 2 3" xfId="5263"/>
    <cellStyle name="Normal 11 2 5 2 3 2" xfId="5264"/>
    <cellStyle name="Normal 11 2 5 2 3 3" xfId="5265"/>
    <cellStyle name="Normal 11 2 5 2 3 4" xfId="5266"/>
    <cellStyle name="Normal 11 2 5 2 4" xfId="5267"/>
    <cellStyle name="Normal 11 2 5 2 5" xfId="5268"/>
    <cellStyle name="Normal 11 2 5 2 6" xfId="5269"/>
    <cellStyle name="Normal 11 2 5 3" xfId="5270"/>
    <cellStyle name="Normal 11 2 5 3 2" xfId="5271"/>
    <cellStyle name="Normal 11 2 5 3 3" xfId="5272"/>
    <cellStyle name="Normal 11 2 5 3 4" xfId="5273"/>
    <cellStyle name="Normal 11 2 5 4" xfId="5274"/>
    <cellStyle name="Normal 11 2 5 4 2" xfId="5275"/>
    <cellStyle name="Normal 11 2 5 4 3" xfId="5276"/>
    <cellStyle name="Normal 11 2 5 4 4" xfId="5277"/>
    <cellStyle name="Normal 11 2 5 5" xfId="5278"/>
    <cellStyle name="Normal 11 2 5 5 2" xfId="5279"/>
    <cellStyle name="Normal 11 2 5 5 3" xfId="5280"/>
    <cellStyle name="Normal 11 2 5 5 4" xfId="5281"/>
    <cellStyle name="Normal 11 2 5 6" xfId="5282"/>
    <cellStyle name="Normal 11 2 5 6 2" xfId="5283"/>
    <cellStyle name="Normal 11 2 5 6 3" xfId="5284"/>
    <cellStyle name="Normal 11 2 5 6 4" xfId="5285"/>
    <cellStyle name="Normal 11 2 5 7" xfId="5286"/>
    <cellStyle name="Normal 11 2 5 7 2" xfId="5287"/>
    <cellStyle name="Normal 11 2 5 7 3" xfId="5288"/>
    <cellStyle name="Normal 11 2 5 7 4" xfId="5289"/>
    <cellStyle name="Normal 11 2 5 8" xfId="5290"/>
    <cellStyle name="Normal 11 2 5 9" xfId="5291"/>
    <cellStyle name="Normal 11 2 6" xfId="5292"/>
    <cellStyle name="Normal 11 2 6 10" xfId="5293"/>
    <cellStyle name="Normal 11 2 6 11" xfId="5294"/>
    <cellStyle name="Normal 11 2 6 12" xfId="5295"/>
    <cellStyle name="Normal 11 2 6 2" xfId="5296"/>
    <cellStyle name="Normal 11 2 6 2 2" xfId="5297"/>
    <cellStyle name="Normal 11 2 6 2 2 2" xfId="5298"/>
    <cellStyle name="Normal 11 2 6 2 2 3" xfId="5299"/>
    <cellStyle name="Normal 11 2 6 2 2 4" xfId="5300"/>
    <cellStyle name="Normal 11 2 6 2 3" xfId="5301"/>
    <cellStyle name="Normal 11 2 6 2 3 2" xfId="5302"/>
    <cellStyle name="Normal 11 2 6 2 3 3" xfId="5303"/>
    <cellStyle name="Normal 11 2 6 2 3 4" xfId="5304"/>
    <cellStyle name="Normal 11 2 6 2 4" xfId="5305"/>
    <cellStyle name="Normal 11 2 6 2 5" xfId="5306"/>
    <cellStyle name="Normal 11 2 6 2 6" xfId="5307"/>
    <cellStyle name="Normal 11 2 6 3" xfId="5308"/>
    <cellStyle name="Normal 11 2 6 3 2" xfId="5309"/>
    <cellStyle name="Normal 11 2 6 3 3" xfId="5310"/>
    <cellStyle name="Normal 11 2 6 3 4" xfId="5311"/>
    <cellStyle name="Normal 11 2 6 4" xfId="5312"/>
    <cellStyle name="Normal 11 2 6 4 2" xfId="5313"/>
    <cellStyle name="Normal 11 2 6 4 3" xfId="5314"/>
    <cellStyle name="Normal 11 2 6 4 4" xfId="5315"/>
    <cellStyle name="Normal 11 2 6 5" xfId="5316"/>
    <cellStyle name="Normal 11 2 6 5 2" xfId="5317"/>
    <cellStyle name="Normal 11 2 6 5 3" xfId="5318"/>
    <cellStyle name="Normal 11 2 6 5 4" xfId="5319"/>
    <cellStyle name="Normal 11 2 6 6" xfId="5320"/>
    <cellStyle name="Normal 11 2 6 6 2" xfId="5321"/>
    <cellStyle name="Normal 11 2 6 6 3" xfId="5322"/>
    <cellStyle name="Normal 11 2 6 6 4" xfId="5323"/>
    <cellStyle name="Normal 11 2 6 7" xfId="5324"/>
    <cellStyle name="Normal 11 2 6 7 2" xfId="5325"/>
    <cellStyle name="Normal 11 2 6 7 3" xfId="5326"/>
    <cellStyle name="Normal 11 2 6 7 4" xfId="5327"/>
    <cellStyle name="Normal 11 2 6 8" xfId="5328"/>
    <cellStyle name="Normal 11 2 6 9" xfId="5329"/>
    <cellStyle name="Normal 11 2 7" xfId="5330"/>
    <cellStyle name="Normal 11 2 7 2" xfId="5331"/>
    <cellStyle name="Normal 11 2 7 2 2" xfId="5332"/>
    <cellStyle name="Normal 11 2 7 2 3" xfId="5333"/>
    <cellStyle name="Normal 11 2 7 2 4" xfId="5334"/>
    <cellStyle name="Normal 11 2 7 3" xfId="5335"/>
    <cellStyle name="Normal 11 2 7 3 2" xfId="5336"/>
    <cellStyle name="Normal 11 2 7 3 3" xfId="5337"/>
    <cellStyle name="Normal 11 2 7 3 4" xfId="5338"/>
    <cellStyle name="Normal 11 2 7 4" xfId="5339"/>
    <cellStyle name="Normal 11 2 7 4 2" xfId="5340"/>
    <cellStyle name="Normal 11 2 7 4 3" xfId="5341"/>
    <cellStyle name="Normal 11 2 7 4 4" xfId="5342"/>
    <cellStyle name="Normal 11 2 7 5" xfId="5343"/>
    <cellStyle name="Normal 11 2 7 5 2" xfId="5344"/>
    <cellStyle name="Normal 11 2 7 5 3" xfId="5345"/>
    <cellStyle name="Normal 11 2 7 5 4" xfId="5346"/>
    <cellStyle name="Normal 11 2 7 6" xfId="5347"/>
    <cellStyle name="Normal 11 2 7 7" xfId="5348"/>
    <cellStyle name="Normal 11 2 7 8" xfId="5349"/>
    <cellStyle name="Normal 11 2 8" xfId="5350"/>
    <cellStyle name="Normal 11 2 8 2" xfId="5351"/>
    <cellStyle name="Normal 11 2 8 3" xfId="5352"/>
    <cellStyle name="Normal 11 2 8 4" xfId="5353"/>
    <cellStyle name="Normal 11 2 9" xfId="5354"/>
    <cellStyle name="Normal 11 2 9 2" xfId="5355"/>
    <cellStyle name="Normal 11 2 9 3" xfId="5356"/>
    <cellStyle name="Normal 11 2 9 4" xfId="5357"/>
    <cellStyle name="Normal 11 20" xfId="5358"/>
    <cellStyle name="Normal 11 20 2" xfId="5359"/>
    <cellStyle name="Normal 11 20 3" xfId="5360"/>
    <cellStyle name="Normal 11 20 4" xfId="5361"/>
    <cellStyle name="Normal 11 21" xfId="5362"/>
    <cellStyle name="Normal 11 21 2" xfId="5363"/>
    <cellStyle name="Normal 11 21 3" xfId="5364"/>
    <cellStyle name="Normal 11 21 4" xfId="5365"/>
    <cellStyle name="Normal 11 22" xfId="5366"/>
    <cellStyle name="Normal 11 22 2" xfId="5367"/>
    <cellStyle name="Normal 11 22 3" xfId="5368"/>
    <cellStyle name="Normal 11 22 4" xfId="5369"/>
    <cellStyle name="Normal 11 23" xfId="5370"/>
    <cellStyle name="Normal 11 23 2" xfId="5371"/>
    <cellStyle name="Normal 11 23 3" xfId="5372"/>
    <cellStyle name="Normal 11 23 4" xfId="5373"/>
    <cellStyle name="Normal 11 24" xfId="5374"/>
    <cellStyle name="Normal 11 24 2" xfId="5375"/>
    <cellStyle name="Normal 11 24 3" xfId="5376"/>
    <cellStyle name="Normal 11 24 4" xfId="5377"/>
    <cellStyle name="Normal 11 25" xfId="5378"/>
    <cellStyle name="Normal 11 25 2" xfId="5379"/>
    <cellStyle name="Normal 11 25 3" xfId="5380"/>
    <cellStyle name="Normal 11 25 4" xfId="5381"/>
    <cellStyle name="Normal 11 26" xfId="5382"/>
    <cellStyle name="Normal 11 27" xfId="5383"/>
    <cellStyle name="Normal 11 28" xfId="5384"/>
    <cellStyle name="Normal 11 29" xfId="5385"/>
    <cellStyle name="Normal 11 3" xfId="5386"/>
    <cellStyle name="Normal 11 3 10" xfId="5387"/>
    <cellStyle name="Normal 11 3 10 2" xfId="5388"/>
    <cellStyle name="Normal 11 3 10 3" xfId="5389"/>
    <cellStyle name="Normal 11 3 10 4" xfId="5390"/>
    <cellStyle name="Normal 11 3 11" xfId="5391"/>
    <cellStyle name="Normal 11 3 11 2" xfId="5392"/>
    <cellStyle name="Normal 11 3 11 3" xfId="5393"/>
    <cellStyle name="Normal 11 3 11 4" xfId="5394"/>
    <cellStyle name="Normal 11 3 12" xfId="5395"/>
    <cellStyle name="Normal 11 3 12 2" xfId="5396"/>
    <cellStyle name="Normal 11 3 12 3" xfId="5397"/>
    <cellStyle name="Normal 11 3 12 4" xfId="5398"/>
    <cellStyle name="Normal 11 3 13" xfId="5399"/>
    <cellStyle name="Normal 11 3 13 2" xfId="5400"/>
    <cellStyle name="Normal 11 3 13 3" xfId="5401"/>
    <cellStyle name="Normal 11 3 13 4" xfId="5402"/>
    <cellStyle name="Normal 11 3 14" xfId="5403"/>
    <cellStyle name="Normal 11 3 15" xfId="5404"/>
    <cellStyle name="Normal 11 3 16" xfId="5405"/>
    <cellStyle name="Normal 11 3 17" xfId="5406"/>
    <cellStyle name="Normal 11 3 18" xfId="5407"/>
    <cellStyle name="Normal 11 3 19" xfId="5408"/>
    <cellStyle name="Normal 11 3 2" xfId="5409"/>
    <cellStyle name="Normal 11 3 2 10" xfId="5410"/>
    <cellStyle name="Normal 11 3 2 11" xfId="5411"/>
    <cellStyle name="Normal 11 3 2 12" xfId="5412"/>
    <cellStyle name="Normal 11 3 2 13" xfId="5413"/>
    <cellStyle name="Normal 11 3 2 14" xfId="5414"/>
    <cellStyle name="Normal 11 3 2 2" xfId="5415"/>
    <cellStyle name="Normal 11 3 2 2 10" xfId="5416"/>
    <cellStyle name="Normal 11 3 2 2 11" xfId="5417"/>
    <cellStyle name="Normal 11 3 2 2 12" xfId="5418"/>
    <cellStyle name="Normal 11 3 2 2 2" xfId="5419"/>
    <cellStyle name="Normal 11 3 2 2 2 2" xfId="5420"/>
    <cellStyle name="Normal 11 3 2 2 2 2 2" xfId="5421"/>
    <cellStyle name="Normal 11 3 2 2 2 2 3" xfId="5422"/>
    <cellStyle name="Normal 11 3 2 2 2 2 4" xfId="5423"/>
    <cellStyle name="Normal 11 3 2 2 2 3" xfId="5424"/>
    <cellStyle name="Normal 11 3 2 2 2 3 2" xfId="5425"/>
    <cellStyle name="Normal 11 3 2 2 2 3 3" xfId="5426"/>
    <cellStyle name="Normal 11 3 2 2 2 3 4" xfId="5427"/>
    <cellStyle name="Normal 11 3 2 2 2 4" xfId="5428"/>
    <cellStyle name="Normal 11 3 2 2 2 5" xfId="5429"/>
    <cellStyle name="Normal 11 3 2 2 2 6" xfId="5430"/>
    <cellStyle name="Normal 11 3 2 2 3" xfId="5431"/>
    <cellStyle name="Normal 11 3 2 2 3 2" xfId="5432"/>
    <cellStyle name="Normal 11 3 2 2 3 3" xfId="5433"/>
    <cellStyle name="Normal 11 3 2 2 3 4" xfId="5434"/>
    <cellStyle name="Normal 11 3 2 2 4" xfId="5435"/>
    <cellStyle name="Normal 11 3 2 2 4 2" xfId="5436"/>
    <cellStyle name="Normal 11 3 2 2 4 3" xfId="5437"/>
    <cellStyle name="Normal 11 3 2 2 4 4" xfId="5438"/>
    <cellStyle name="Normal 11 3 2 2 5" xfId="5439"/>
    <cellStyle name="Normal 11 3 2 2 5 2" xfId="5440"/>
    <cellStyle name="Normal 11 3 2 2 5 3" xfId="5441"/>
    <cellStyle name="Normal 11 3 2 2 5 4" xfId="5442"/>
    <cellStyle name="Normal 11 3 2 2 6" xfId="5443"/>
    <cellStyle name="Normal 11 3 2 2 6 2" xfId="5444"/>
    <cellStyle name="Normal 11 3 2 2 6 3" xfId="5445"/>
    <cellStyle name="Normal 11 3 2 2 6 4" xfId="5446"/>
    <cellStyle name="Normal 11 3 2 2 7" xfId="5447"/>
    <cellStyle name="Normal 11 3 2 2 7 2" xfId="5448"/>
    <cellStyle name="Normal 11 3 2 2 7 3" xfId="5449"/>
    <cellStyle name="Normal 11 3 2 2 7 4" xfId="5450"/>
    <cellStyle name="Normal 11 3 2 2 8" xfId="5451"/>
    <cellStyle name="Normal 11 3 2 2 9" xfId="5452"/>
    <cellStyle name="Normal 11 3 2 3" xfId="5453"/>
    <cellStyle name="Normal 11 3 2 3 2" xfId="5454"/>
    <cellStyle name="Normal 11 3 2 3 2 2" xfId="5455"/>
    <cellStyle name="Normal 11 3 2 3 2 3" xfId="5456"/>
    <cellStyle name="Normal 11 3 2 3 2 4" xfId="5457"/>
    <cellStyle name="Normal 11 3 2 3 3" xfId="5458"/>
    <cellStyle name="Normal 11 3 2 3 3 2" xfId="5459"/>
    <cellStyle name="Normal 11 3 2 3 3 3" xfId="5460"/>
    <cellStyle name="Normal 11 3 2 3 3 4" xfId="5461"/>
    <cellStyle name="Normal 11 3 2 3 4" xfId="5462"/>
    <cellStyle name="Normal 11 3 2 3 5" xfId="5463"/>
    <cellStyle name="Normal 11 3 2 3 6" xfId="5464"/>
    <cellStyle name="Normal 11 3 2 4" xfId="5465"/>
    <cellStyle name="Normal 11 3 2 4 2" xfId="5466"/>
    <cellStyle name="Normal 11 3 2 4 3" xfId="5467"/>
    <cellStyle name="Normal 11 3 2 4 4" xfId="5468"/>
    <cellStyle name="Normal 11 3 2 5" xfId="5469"/>
    <cellStyle name="Normal 11 3 2 5 2" xfId="5470"/>
    <cellStyle name="Normal 11 3 2 5 3" xfId="5471"/>
    <cellStyle name="Normal 11 3 2 5 4" xfId="5472"/>
    <cellStyle name="Normal 11 3 2 6" xfId="5473"/>
    <cellStyle name="Normal 11 3 2 6 2" xfId="5474"/>
    <cellStyle name="Normal 11 3 2 6 3" xfId="5475"/>
    <cellStyle name="Normal 11 3 2 6 4" xfId="5476"/>
    <cellStyle name="Normal 11 3 2 7" xfId="5477"/>
    <cellStyle name="Normal 11 3 2 7 2" xfId="5478"/>
    <cellStyle name="Normal 11 3 2 7 3" xfId="5479"/>
    <cellStyle name="Normal 11 3 2 7 4" xfId="5480"/>
    <cellStyle name="Normal 11 3 2 8" xfId="5481"/>
    <cellStyle name="Normal 11 3 2 8 2" xfId="5482"/>
    <cellStyle name="Normal 11 3 2 8 3" xfId="5483"/>
    <cellStyle name="Normal 11 3 2 8 4" xfId="5484"/>
    <cellStyle name="Normal 11 3 2 9" xfId="5485"/>
    <cellStyle name="Normal 11 3 2 9 2" xfId="5486"/>
    <cellStyle name="Normal 11 3 2 9 3" xfId="5487"/>
    <cellStyle name="Normal 11 3 2 9 4" xfId="5488"/>
    <cellStyle name="Normal 11 3 20" xfId="5489"/>
    <cellStyle name="Normal 11 3 3" xfId="5490"/>
    <cellStyle name="Normal 11 3 3 10" xfId="5491"/>
    <cellStyle name="Normal 11 3 3 11" xfId="5492"/>
    <cellStyle name="Normal 11 3 3 12" xfId="5493"/>
    <cellStyle name="Normal 11 3 3 13" xfId="5494"/>
    <cellStyle name="Normal 11 3 3 14" xfId="5495"/>
    <cellStyle name="Normal 11 3 3 2" xfId="5496"/>
    <cellStyle name="Normal 11 3 3 2 10" xfId="5497"/>
    <cellStyle name="Normal 11 3 3 2 11" xfId="5498"/>
    <cellStyle name="Normal 11 3 3 2 12" xfId="5499"/>
    <cellStyle name="Normal 11 3 3 2 2" xfId="5500"/>
    <cellStyle name="Normal 11 3 3 2 2 2" xfId="5501"/>
    <cellStyle name="Normal 11 3 3 2 2 2 2" xfId="5502"/>
    <cellStyle name="Normal 11 3 3 2 2 2 3" xfId="5503"/>
    <cellStyle name="Normal 11 3 3 2 2 2 4" xfId="5504"/>
    <cellStyle name="Normal 11 3 3 2 2 3" xfId="5505"/>
    <cellStyle name="Normal 11 3 3 2 2 3 2" xfId="5506"/>
    <cellStyle name="Normal 11 3 3 2 2 3 3" xfId="5507"/>
    <cellStyle name="Normal 11 3 3 2 2 3 4" xfId="5508"/>
    <cellStyle name="Normal 11 3 3 2 2 4" xfId="5509"/>
    <cellStyle name="Normal 11 3 3 2 2 5" xfId="5510"/>
    <cellStyle name="Normal 11 3 3 2 2 6" xfId="5511"/>
    <cellStyle name="Normal 11 3 3 2 3" xfId="5512"/>
    <cellStyle name="Normal 11 3 3 2 3 2" xfId="5513"/>
    <cellStyle name="Normal 11 3 3 2 3 3" xfId="5514"/>
    <cellStyle name="Normal 11 3 3 2 3 4" xfId="5515"/>
    <cellStyle name="Normal 11 3 3 2 4" xfId="5516"/>
    <cellStyle name="Normal 11 3 3 2 4 2" xfId="5517"/>
    <cellStyle name="Normal 11 3 3 2 4 3" xfId="5518"/>
    <cellStyle name="Normal 11 3 3 2 4 4" xfId="5519"/>
    <cellStyle name="Normal 11 3 3 2 5" xfId="5520"/>
    <cellStyle name="Normal 11 3 3 2 5 2" xfId="5521"/>
    <cellStyle name="Normal 11 3 3 2 5 3" xfId="5522"/>
    <cellStyle name="Normal 11 3 3 2 5 4" xfId="5523"/>
    <cellStyle name="Normal 11 3 3 2 6" xfId="5524"/>
    <cellStyle name="Normal 11 3 3 2 6 2" xfId="5525"/>
    <cellStyle name="Normal 11 3 3 2 6 3" xfId="5526"/>
    <cellStyle name="Normal 11 3 3 2 6 4" xfId="5527"/>
    <cellStyle name="Normal 11 3 3 2 7" xfId="5528"/>
    <cellStyle name="Normal 11 3 3 2 7 2" xfId="5529"/>
    <cellStyle name="Normal 11 3 3 2 7 3" xfId="5530"/>
    <cellStyle name="Normal 11 3 3 2 7 4" xfId="5531"/>
    <cellStyle name="Normal 11 3 3 2 8" xfId="5532"/>
    <cellStyle name="Normal 11 3 3 2 9" xfId="5533"/>
    <cellStyle name="Normal 11 3 3 3" xfId="5534"/>
    <cellStyle name="Normal 11 3 3 3 2" xfId="5535"/>
    <cellStyle name="Normal 11 3 3 3 2 2" xfId="5536"/>
    <cellStyle name="Normal 11 3 3 3 2 3" xfId="5537"/>
    <cellStyle name="Normal 11 3 3 3 2 4" xfId="5538"/>
    <cellStyle name="Normal 11 3 3 3 3" xfId="5539"/>
    <cellStyle name="Normal 11 3 3 3 3 2" xfId="5540"/>
    <cellStyle name="Normal 11 3 3 3 3 3" xfId="5541"/>
    <cellStyle name="Normal 11 3 3 3 3 4" xfId="5542"/>
    <cellStyle name="Normal 11 3 3 3 4" xfId="5543"/>
    <cellStyle name="Normal 11 3 3 3 5" xfId="5544"/>
    <cellStyle name="Normal 11 3 3 3 6" xfId="5545"/>
    <cellStyle name="Normal 11 3 3 4" xfId="5546"/>
    <cellStyle name="Normal 11 3 3 4 2" xfId="5547"/>
    <cellStyle name="Normal 11 3 3 4 3" xfId="5548"/>
    <cellStyle name="Normal 11 3 3 4 4" xfId="5549"/>
    <cellStyle name="Normal 11 3 3 5" xfId="5550"/>
    <cellStyle name="Normal 11 3 3 5 2" xfId="5551"/>
    <cellStyle name="Normal 11 3 3 5 3" xfId="5552"/>
    <cellStyle name="Normal 11 3 3 5 4" xfId="5553"/>
    <cellStyle name="Normal 11 3 3 6" xfId="5554"/>
    <cellStyle name="Normal 11 3 3 6 2" xfId="5555"/>
    <cellStyle name="Normal 11 3 3 6 3" xfId="5556"/>
    <cellStyle name="Normal 11 3 3 6 4" xfId="5557"/>
    <cellStyle name="Normal 11 3 3 7" xfId="5558"/>
    <cellStyle name="Normal 11 3 3 7 2" xfId="5559"/>
    <cellStyle name="Normal 11 3 3 7 3" xfId="5560"/>
    <cellStyle name="Normal 11 3 3 7 4" xfId="5561"/>
    <cellStyle name="Normal 11 3 3 8" xfId="5562"/>
    <cellStyle name="Normal 11 3 3 8 2" xfId="5563"/>
    <cellStyle name="Normal 11 3 3 8 3" xfId="5564"/>
    <cellStyle name="Normal 11 3 3 8 4" xfId="5565"/>
    <cellStyle name="Normal 11 3 3 9" xfId="5566"/>
    <cellStyle name="Normal 11 3 3 9 2" xfId="5567"/>
    <cellStyle name="Normal 11 3 3 9 3" xfId="5568"/>
    <cellStyle name="Normal 11 3 3 9 4" xfId="5569"/>
    <cellStyle name="Normal 11 3 4" xfId="5570"/>
    <cellStyle name="Normal 11 3 4 10" xfId="5571"/>
    <cellStyle name="Normal 11 3 4 11" xfId="5572"/>
    <cellStyle name="Normal 11 3 4 12" xfId="5573"/>
    <cellStyle name="Normal 11 3 4 2" xfId="5574"/>
    <cellStyle name="Normal 11 3 4 2 2" xfId="5575"/>
    <cellStyle name="Normal 11 3 4 2 2 2" xfId="5576"/>
    <cellStyle name="Normal 11 3 4 2 2 3" xfId="5577"/>
    <cellStyle name="Normal 11 3 4 2 2 4" xfId="5578"/>
    <cellStyle name="Normal 11 3 4 2 3" xfId="5579"/>
    <cellStyle name="Normal 11 3 4 2 3 2" xfId="5580"/>
    <cellStyle name="Normal 11 3 4 2 3 3" xfId="5581"/>
    <cellStyle name="Normal 11 3 4 2 3 4" xfId="5582"/>
    <cellStyle name="Normal 11 3 4 2 4" xfId="5583"/>
    <cellStyle name="Normal 11 3 4 2 5" xfId="5584"/>
    <cellStyle name="Normal 11 3 4 2 6" xfId="5585"/>
    <cellStyle name="Normal 11 3 4 3" xfId="5586"/>
    <cellStyle name="Normal 11 3 4 3 2" xfId="5587"/>
    <cellStyle name="Normal 11 3 4 3 3" xfId="5588"/>
    <cellStyle name="Normal 11 3 4 3 4" xfId="5589"/>
    <cellStyle name="Normal 11 3 4 4" xfId="5590"/>
    <cellStyle name="Normal 11 3 4 4 2" xfId="5591"/>
    <cellStyle name="Normal 11 3 4 4 3" xfId="5592"/>
    <cellStyle name="Normal 11 3 4 4 4" xfId="5593"/>
    <cellStyle name="Normal 11 3 4 5" xfId="5594"/>
    <cellStyle name="Normal 11 3 4 5 2" xfId="5595"/>
    <cellStyle name="Normal 11 3 4 5 3" xfId="5596"/>
    <cellStyle name="Normal 11 3 4 5 4" xfId="5597"/>
    <cellStyle name="Normal 11 3 4 6" xfId="5598"/>
    <cellStyle name="Normal 11 3 4 6 2" xfId="5599"/>
    <cellStyle name="Normal 11 3 4 6 3" xfId="5600"/>
    <cellStyle name="Normal 11 3 4 6 4" xfId="5601"/>
    <cellStyle name="Normal 11 3 4 7" xfId="5602"/>
    <cellStyle name="Normal 11 3 4 7 2" xfId="5603"/>
    <cellStyle name="Normal 11 3 4 7 3" xfId="5604"/>
    <cellStyle name="Normal 11 3 4 7 4" xfId="5605"/>
    <cellStyle name="Normal 11 3 4 8" xfId="5606"/>
    <cellStyle name="Normal 11 3 4 9" xfId="5607"/>
    <cellStyle name="Normal 11 3 5" xfId="5608"/>
    <cellStyle name="Normal 11 3 5 10" xfId="5609"/>
    <cellStyle name="Normal 11 3 5 11" xfId="5610"/>
    <cellStyle name="Normal 11 3 5 12" xfId="5611"/>
    <cellStyle name="Normal 11 3 5 2" xfId="5612"/>
    <cellStyle name="Normal 11 3 5 2 2" xfId="5613"/>
    <cellStyle name="Normal 11 3 5 2 2 2" xfId="5614"/>
    <cellStyle name="Normal 11 3 5 2 2 3" xfId="5615"/>
    <cellStyle name="Normal 11 3 5 2 2 4" xfId="5616"/>
    <cellStyle name="Normal 11 3 5 2 3" xfId="5617"/>
    <cellStyle name="Normal 11 3 5 2 3 2" xfId="5618"/>
    <cellStyle name="Normal 11 3 5 2 3 3" xfId="5619"/>
    <cellStyle name="Normal 11 3 5 2 3 4" xfId="5620"/>
    <cellStyle name="Normal 11 3 5 2 4" xfId="5621"/>
    <cellStyle name="Normal 11 3 5 2 5" xfId="5622"/>
    <cellStyle name="Normal 11 3 5 2 6" xfId="5623"/>
    <cellStyle name="Normal 11 3 5 3" xfId="5624"/>
    <cellStyle name="Normal 11 3 5 3 2" xfId="5625"/>
    <cellStyle name="Normal 11 3 5 3 3" xfId="5626"/>
    <cellStyle name="Normal 11 3 5 3 4" xfId="5627"/>
    <cellStyle name="Normal 11 3 5 4" xfId="5628"/>
    <cellStyle name="Normal 11 3 5 4 2" xfId="5629"/>
    <cellStyle name="Normal 11 3 5 4 3" xfId="5630"/>
    <cellStyle name="Normal 11 3 5 4 4" xfId="5631"/>
    <cellStyle name="Normal 11 3 5 5" xfId="5632"/>
    <cellStyle name="Normal 11 3 5 5 2" xfId="5633"/>
    <cellStyle name="Normal 11 3 5 5 3" xfId="5634"/>
    <cellStyle name="Normal 11 3 5 5 4" xfId="5635"/>
    <cellStyle name="Normal 11 3 5 6" xfId="5636"/>
    <cellStyle name="Normal 11 3 5 6 2" xfId="5637"/>
    <cellStyle name="Normal 11 3 5 6 3" xfId="5638"/>
    <cellStyle name="Normal 11 3 5 6 4" xfId="5639"/>
    <cellStyle name="Normal 11 3 5 7" xfId="5640"/>
    <cellStyle name="Normal 11 3 5 7 2" xfId="5641"/>
    <cellStyle name="Normal 11 3 5 7 3" xfId="5642"/>
    <cellStyle name="Normal 11 3 5 7 4" xfId="5643"/>
    <cellStyle name="Normal 11 3 5 8" xfId="5644"/>
    <cellStyle name="Normal 11 3 5 9" xfId="5645"/>
    <cellStyle name="Normal 11 3 6" xfId="5646"/>
    <cellStyle name="Normal 11 3 6 2" xfId="5647"/>
    <cellStyle name="Normal 11 3 6 2 2" xfId="5648"/>
    <cellStyle name="Normal 11 3 6 2 3" xfId="5649"/>
    <cellStyle name="Normal 11 3 6 2 4" xfId="5650"/>
    <cellStyle name="Normal 11 3 6 3" xfId="5651"/>
    <cellStyle name="Normal 11 3 6 3 2" xfId="5652"/>
    <cellStyle name="Normal 11 3 6 3 3" xfId="5653"/>
    <cellStyle name="Normal 11 3 6 3 4" xfId="5654"/>
    <cellStyle name="Normal 11 3 6 4" xfId="5655"/>
    <cellStyle name="Normal 11 3 6 4 2" xfId="5656"/>
    <cellStyle name="Normal 11 3 6 4 3" xfId="5657"/>
    <cellStyle name="Normal 11 3 6 4 4" xfId="5658"/>
    <cellStyle name="Normal 11 3 6 5" xfId="5659"/>
    <cellStyle name="Normal 11 3 6 5 2" xfId="5660"/>
    <cellStyle name="Normal 11 3 6 5 3" xfId="5661"/>
    <cellStyle name="Normal 11 3 6 5 4" xfId="5662"/>
    <cellStyle name="Normal 11 3 6 6" xfId="5663"/>
    <cellStyle name="Normal 11 3 6 7" xfId="5664"/>
    <cellStyle name="Normal 11 3 6 8" xfId="5665"/>
    <cellStyle name="Normal 11 3 7" xfId="5666"/>
    <cellStyle name="Normal 11 3 7 2" xfId="5667"/>
    <cellStyle name="Normal 11 3 7 3" xfId="5668"/>
    <cellStyle name="Normal 11 3 7 4" xfId="5669"/>
    <cellStyle name="Normal 11 3 8" xfId="5670"/>
    <cellStyle name="Normal 11 3 8 2" xfId="5671"/>
    <cellStyle name="Normal 11 3 8 3" xfId="5672"/>
    <cellStyle name="Normal 11 3 8 4" xfId="5673"/>
    <cellStyle name="Normal 11 3 9" xfId="5674"/>
    <cellStyle name="Normal 11 3 9 2" xfId="5675"/>
    <cellStyle name="Normal 11 3 9 3" xfId="5676"/>
    <cellStyle name="Normal 11 3 9 4" xfId="5677"/>
    <cellStyle name="Normal 11 30" xfId="5678"/>
    <cellStyle name="Normal 11 31" xfId="5679"/>
    <cellStyle name="Normal 11 32" xfId="5680"/>
    <cellStyle name="Normal 11 33" xfId="5681"/>
    <cellStyle name="Normal 11 34" xfId="5682"/>
    <cellStyle name="Normal 11 35" xfId="5683"/>
    <cellStyle name="Normal 11 4" xfId="5684"/>
    <cellStyle name="Normal 11 4 10" xfId="5685"/>
    <cellStyle name="Normal 11 4 10 2" xfId="5686"/>
    <cellStyle name="Normal 11 4 10 3" xfId="5687"/>
    <cellStyle name="Normal 11 4 10 4" xfId="5688"/>
    <cellStyle name="Normal 11 4 11" xfId="5689"/>
    <cellStyle name="Normal 11 4 11 2" xfId="5690"/>
    <cellStyle name="Normal 11 4 11 3" xfId="5691"/>
    <cellStyle name="Normal 11 4 11 4" xfId="5692"/>
    <cellStyle name="Normal 11 4 12" xfId="5693"/>
    <cellStyle name="Normal 11 4 12 2" xfId="5694"/>
    <cellStyle name="Normal 11 4 12 3" xfId="5695"/>
    <cellStyle name="Normal 11 4 12 4" xfId="5696"/>
    <cellStyle name="Normal 11 4 13" xfId="5697"/>
    <cellStyle name="Normal 11 4 13 2" xfId="5698"/>
    <cellStyle name="Normal 11 4 13 3" xfId="5699"/>
    <cellStyle name="Normal 11 4 13 4" xfId="5700"/>
    <cellStyle name="Normal 11 4 14" xfId="5701"/>
    <cellStyle name="Normal 11 4 15" xfId="5702"/>
    <cellStyle name="Normal 11 4 16" xfId="5703"/>
    <cellStyle name="Normal 11 4 17" xfId="5704"/>
    <cellStyle name="Normal 11 4 18" xfId="5705"/>
    <cellStyle name="Normal 11 4 19" xfId="5706"/>
    <cellStyle name="Normal 11 4 2" xfId="5707"/>
    <cellStyle name="Normal 11 4 2 10" xfId="5708"/>
    <cellStyle name="Normal 11 4 2 11" xfId="5709"/>
    <cellStyle name="Normal 11 4 2 12" xfId="5710"/>
    <cellStyle name="Normal 11 4 2 13" xfId="5711"/>
    <cellStyle name="Normal 11 4 2 14" xfId="5712"/>
    <cellStyle name="Normal 11 4 2 2" xfId="5713"/>
    <cellStyle name="Normal 11 4 2 2 10" xfId="5714"/>
    <cellStyle name="Normal 11 4 2 2 11" xfId="5715"/>
    <cellStyle name="Normal 11 4 2 2 12" xfId="5716"/>
    <cellStyle name="Normal 11 4 2 2 2" xfId="5717"/>
    <cellStyle name="Normal 11 4 2 2 2 2" xfId="5718"/>
    <cellStyle name="Normal 11 4 2 2 2 2 2" xfId="5719"/>
    <cellStyle name="Normal 11 4 2 2 2 2 3" xfId="5720"/>
    <cellStyle name="Normal 11 4 2 2 2 2 4" xfId="5721"/>
    <cellStyle name="Normal 11 4 2 2 2 3" xfId="5722"/>
    <cellStyle name="Normal 11 4 2 2 2 3 2" xfId="5723"/>
    <cellStyle name="Normal 11 4 2 2 2 3 3" xfId="5724"/>
    <cellStyle name="Normal 11 4 2 2 2 3 4" xfId="5725"/>
    <cellStyle name="Normal 11 4 2 2 2 4" xfId="5726"/>
    <cellStyle name="Normal 11 4 2 2 2 5" xfId="5727"/>
    <cellStyle name="Normal 11 4 2 2 2 6" xfId="5728"/>
    <cellStyle name="Normal 11 4 2 2 3" xfId="5729"/>
    <cellStyle name="Normal 11 4 2 2 3 2" xfId="5730"/>
    <cellStyle name="Normal 11 4 2 2 3 3" xfId="5731"/>
    <cellStyle name="Normal 11 4 2 2 3 4" xfId="5732"/>
    <cellStyle name="Normal 11 4 2 2 4" xfId="5733"/>
    <cellStyle name="Normal 11 4 2 2 4 2" xfId="5734"/>
    <cellStyle name="Normal 11 4 2 2 4 3" xfId="5735"/>
    <cellStyle name="Normal 11 4 2 2 4 4" xfId="5736"/>
    <cellStyle name="Normal 11 4 2 2 5" xfId="5737"/>
    <cellStyle name="Normal 11 4 2 2 5 2" xfId="5738"/>
    <cellStyle name="Normal 11 4 2 2 5 3" xfId="5739"/>
    <cellStyle name="Normal 11 4 2 2 5 4" xfId="5740"/>
    <cellStyle name="Normal 11 4 2 2 6" xfId="5741"/>
    <cellStyle name="Normal 11 4 2 2 6 2" xfId="5742"/>
    <cellStyle name="Normal 11 4 2 2 6 3" xfId="5743"/>
    <cellStyle name="Normal 11 4 2 2 6 4" xfId="5744"/>
    <cellStyle name="Normal 11 4 2 2 7" xfId="5745"/>
    <cellStyle name="Normal 11 4 2 2 7 2" xfId="5746"/>
    <cellStyle name="Normal 11 4 2 2 7 3" xfId="5747"/>
    <cellStyle name="Normal 11 4 2 2 7 4" xfId="5748"/>
    <cellStyle name="Normal 11 4 2 2 8" xfId="5749"/>
    <cellStyle name="Normal 11 4 2 2 9" xfId="5750"/>
    <cellStyle name="Normal 11 4 2 3" xfId="5751"/>
    <cellStyle name="Normal 11 4 2 3 2" xfId="5752"/>
    <cellStyle name="Normal 11 4 2 3 2 2" xfId="5753"/>
    <cellStyle name="Normal 11 4 2 3 2 3" xfId="5754"/>
    <cellStyle name="Normal 11 4 2 3 2 4" xfId="5755"/>
    <cellStyle name="Normal 11 4 2 3 3" xfId="5756"/>
    <cellStyle name="Normal 11 4 2 3 3 2" xfId="5757"/>
    <cellStyle name="Normal 11 4 2 3 3 3" xfId="5758"/>
    <cellStyle name="Normal 11 4 2 3 3 4" xfId="5759"/>
    <cellStyle name="Normal 11 4 2 3 4" xfId="5760"/>
    <cellStyle name="Normal 11 4 2 3 5" xfId="5761"/>
    <cellStyle name="Normal 11 4 2 3 6" xfId="5762"/>
    <cellStyle name="Normal 11 4 2 4" xfId="5763"/>
    <cellStyle name="Normal 11 4 2 4 2" xfId="5764"/>
    <cellStyle name="Normal 11 4 2 4 3" xfId="5765"/>
    <cellStyle name="Normal 11 4 2 4 4" xfId="5766"/>
    <cellStyle name="Normal 11 4 2 5" xfId="5767"/>
    <cellStyle name="Normal 11 4 2 5 2" xfId="5768"/>
    <cellStyle name="Normal 11 4 2 5 3" xfId="5769"/>
    <cellStyle name="Normal 11 4 2 5 4" xfId="5770"/>
    <cellStyle name="Normal 11 4 2 6" xfId="5771"/>
    <cellStyle name="Normal 11 4 2 6 2" xfId="5772"/>
    <cellStyle name="Normal 11 4 2 6 3" xfId="5773"/>
    <cellStyle name="Normal 11 4 2 6 4" xfId="5774"/>
    <cellStyle name="Normal 11 4 2 7" xfId="5775"/>
    <cellStyle name="Normal 11 4 2 7 2" xfId="5776"/>
    <cellStyle name="Normal 11 4 2 7 3" xfId="5777"/>
    <cellStyle name="Normal 11 4 2 7 4" xfId="5778"/>
    <cellStyle name="Normal 11 4 2 8" xfId="5779"/>
    <cellStyle name="Normal 11 4 2 8 2" xfId="5780"/>
    <cellStyle name="Normal 11 4 2 8 3" xfId="5781"/>
    <cellStyle name="Normal 11 4 2 8 4" xfId="5782"/>
    <cellStyle name="Normal 11 4 2 9" xfId="5783"/>
    <cellStyle name="Normal 11 4 2 9 2" xfId="5784"/>
    <cellStyle name="Normal 11 4 2 9 3" xfId="5785"/>
    <cellStyle name="Normal 11 4 2 9 4" xfId="5786"/>
    <cellStyle name="Normal 11 4 20" xfId="5787"/>
    <cellStyle name="Normal 11 4 3" xfId="5788"/>
    <cellStyle name="Normal 11 4 3 10" xfId="5789"/>
    <cellStyle name="Normal 11 4 3 11" xfId="5790"/>
    <cellStyle name="Normal 11 4 3 12" xfId="5791"/>
    <cellStyle name="Normal 11 4 3 13" xfId="5792"/>
    <cellStyle name="Normal 11 4 3 14" xfId="5793"/>
    <cellStyle name="Normal 11 4 3 2" xfId="5794"/>
    <cellStyle name="Normal 11 4 3 2 10" xfId="5795"/>
    <cellStyle name="Normal 11 4 3 2 11" xfId="5796"/>
    <cellStyle name="Normal 11 4 3 2 12" xfId="5797"/>
    <cellStyle name="Normal 11 4 3 2 2" xfId="5798"/>
    <cellStyle name="Normal 11 4 3 2 2 2" xfId="5799"/>
    <cellStyle name="Normal 11 4 3 2 2 2 2" xfId="5800"/>
    <cellStyle name="Normal 11 4 3 2 2 2 3" xfId="5801"/>
    <cellStyle name="Normal 11 4 3 2 2 2 4" xfId="5802"/>
    <cellStyle name="Normal 11 4 3 2 2 3" xfId="5803"/>
    <cellStyle name="Normal 11 4 3 2 2 3 2" xfId="5804"/>
    <cellStyle name="Normal 11 4 3 2 2 3 3" xfId="5805"/>
    <cellStyle name="Normal 11 4 3 2 2 3 4" xfId="5806"/>
    <cellStyle name="Normal 11 4 3 2 2 4" xfId="5807"/>
    <cellStyle name="Normal 11 4 3 2 2 5" xfId="5808"/>
    <cellStyle name="Normal 11 4 3 2 2 6" xfId="5809"/>
    <cellStyle name="Normal 11 4 3 2 3" xfId="5810"/>
    <cellStyle name="Normal 11 4 3 2 3 2" xfId="5811"/>
    <cellStyle name="Normal 11 4 3 2 3 3" xfId="5812"/>
    <cellStyle name="Normal 11 4 3 2 3 4" xfId="5813"/>
    <cellStyle name="Normal 11 4 3 2 4" xfId="5814"/>
    <cellStyle name="Normal 11 4 3 2 4 2" xfId="5815"/>
    <cellStyle name="Normal 11 4 3 2 4 3" xfId="5816"/>
    <cellStyle name="Normal 11 4 3 2 4 4" xfId="5817"/>
    <cellStyle name="Normal 11 4 3 2 5" xfId="5818"/>
    <cellStyle name="Normal 11 4 3 2 5 2" xfId="5819"/>
    <cellStyle name="Normal 11 4 3 2 5 3" xfId="5820"/>
    <cellStyle name="Normal 11 4 3 2 5 4" xfId="5821"/>
    <cellStyle name="Normal 11 4 3 2 6" xfId="5822"/>
    <cellStyle name="Normal 11 4 3 2 6 2" xfId="5823"/>
    <cellStyle name="Normal 11 4 3 2 6 3" xfId="5824"/>
    <cellStyle name="Normal 11 4 3 2 6 4" xfId="5825"/>
    <cellStyle name="Normal 11 4 3 2 7" xfId="5826"/>
    <cellStyle name="Normal 11 4 3 2 7 2" xfId="5827"/>
    <cellStyle name="Normal 11 4 3 2 7 3" xfId="5828"/>
    <cellStyle name="Normal 11 4 3 2 7 4" xfId="5829"/>
    <cellStyle name="Normal 11 4 3 2 8" xfId="5830"/>
    <cellStyle name="Normal 11 4 3 2 9" xfId="5831"/>
    <cellStyle name="Normal 11 4 3 3" xfId="5832"/>
    <cellStyle name="Normal 11 4 3 3 2" xfId="5833"/>
    <cellStyle name="Normal 11 4 3 3 2 2" xfId="5834"/>
    <cellStyle name="Normal 11 4 3 3 2 3" xfId="5835"/>
    <cellStyle name="Normal 11 4 3 3 2 4" xfId="5836"/>
    <cellStyle name="Normal 11 4 3 3 3" xfId="5837"/>
    <cellStyle name="Normal 11 4 3 3 3 2" xfId="5838"/>
    <cellStyle name="Normal 11 4 3 3 3 3" xfId="5839"/>
    <cellStyle name="Normal 11 4 3 3 3 4" xfId="5840"/>
    <cellStyle name="Normal 11 4 3 3 4" xfId="5841"/>
    <cellStyle name="Normal 11 4 3 3 5" xfId="5842"/>
    <cellStyle name="Normal 11 4 3 3 6" xfId="5843"/>
    <cellStyle name="Normal 11 4 3 4" xfId="5844"/>
    <cellStyle name="Normal 11 4 3 4 2" xfId="5845"/>
    <cellStyle name="Normal 11 4 3 4 3" xfId="5846"/>
    <cellStyle name="Normal 11 4 3 4 4" xfId="5847"/>
    <cellStyle name="Normal 11 4 3 5" xfId="5848"/>
    <cellStyle name="Normal 11 4 3 5 2" xfId="5849"/>
    <cellStyle name="Normal 11 4 3 5 3" xfId="5850"/>
    <cellStyle name="Normal 11 4 3 5 4" xfId="5851"/>
    <cellStyle name="Normal 11 4 3 6" xfId="5852"/>
    <cellStyle name="Normal 11 4 3 6 2" xfId="5853"/>
    <cellStyle name="Normal 11 4 3 6 3" xfId="5854"/>
    <cellStyle name="Normal 11 4 3 6 4" xfId="5855"/>
    <cellStyle name="Normal 11 4 3 7" xfId="5856"/>
    <cellStyle name="Normal 11 4 3 7 2" xfId="5857"/>
    <cellStyle name="Normal 11 4 3 7 3" xfId="5858"/>
    <cellStyle name="Normal 11 4 3 7 4" xfId="5859"/>
    <cellStyle name="Normal 11 4 3 8" xfId="5860"/>
    <cellStyle name="Normal 11 4 3 8 2" xfId="5861"/>
    <cellStyle name="Normal 11 4 3 8 3" xfId="5862"/>
    <cellStyle name="Normal 11 4 3 8 4" xfId="5863"/>
    <cellStyle name="Normal 11 4 3 9" xfId="5864"/>
    <cellStyle name="Normal 11 4 3 9 2" xfId="5865"/>
    <cellStyle name="Normal 11 4 3 9 3" xfId="5866"/>
    <cellStyle name="Normal 11 4 3 9 4" xfId="5867"/>
    <cellStyle name="Normal 11 4 4" xfId="5868"/>
    <cellStyle name="Normal 11 4 4 10" xfId="5869"/>
    <cellStyle name="Normal 11 4 4 11" xfId="5870"/>
    <cellStyle name="Normal 11 4 4 12" xfId="5871"/>
    <cellStyle name="Normal 11 4 4 2" xfId="5872"/>
    <cellStyle name="Normal 11 4 4 2 2" xfId="5873"/>
    <cellStyle name="Normal 11 4 4 2 2 2" xfId="5874"/>
    <cellStyle name="Normal 11 4 4 2 2 3" xfId="5875"/>
    <cellStyle name="Normal 11 4 4 2 2 4" xfId="5876"/>
    <cellStyle name="Normal 11 4 4 2 3" xfId="5877"/>
    <cellStyle name="Normal 11 4 4 2 3 2" xfId="5878"/>
    <cellStyle name="Normal 11 4 4 2 3 3" xfId="5879"/>
    <cellStyle name="Normal 11 4 4 2 3 4" xfId="5880"/>
    <cellStyle name="Normal 11 4 4 2 4" xfId="5881"/>
    <cellStyle name="Normal 11 4 4 2 5" xfId="5882"/>
    <cellStyle name="Normal 11 4 4 2 6" xfId="5883"/>
    <cellStyle name="Normal 11 4 4 3" xfId="5884"/>
    <cellStyle name="Normal 11 4 4 3 2" xfId="5885"/>
    <cellStyle name="Normal 11 4 4 3 3" xfId="5886"/>
    <cellStyle name="Normal 11 4 4 3 4" xfId="5887"/>
    <cellStyle name="Normal 11 4 4 4" xfId="5888"/>
    <cellStyle name="Normal 11 4 4 4 2" xfId="5889"/>
    <cellStyle name="Normal 11 4 4 4 3" xfId="5890"/>
    <cellStyle name="Normal 11 4 4 4 4" xfId="5891"/>
    <cellStyle name="Normal 11 4 4 5" xfId="5892"/>
    <cellStyle name="Normal 11 4 4 5 2" xfId="5893"/>
    <cellStyle name="Normal 11 4 4 5 3" xfId="5894"/>
    <cellStyle name="Normal 11 4 4 5 4" xfId="5895"/>
    <cellStyle name="Normal 11 4 4 6" xfId="5896"/>
    <cellStyle name="Normal 11 4 4 6 2" xfId="5897"/>
    <cellStyle name="Normal 11 4 4 6 3" xfId="5898"/>
    <cellStyle name="Normal 11 4 4 6 4" xfId="5899"/>
    <cellStyle name="Normal 11 4 4 7" xfId="5900"/>
    <cellStyle name="Normal 11 4 4 7 2" xfId="5901"/>
    <cellStyle name="Normal 11 4 4 7 3" xfId="5902"/>
    <cellStyle name="Normal 11 4 4 7 4" xfId="5903"/>
    <cellStyle name="Normal 11 4 4 8" xfId="5904"/>
    <cellStyle name="Normal 11 4 4 9" xfId="5905"/>
    <cellStyle name="Normal 11 4 5" xfId="5906"/>
    <cellStyle name="Normal 11 4 5 10" xfId="5907"/>
    <cellStyle name="Normal 11 4 5 11" xfId="5908"/>
    <cellStyle name="Normal 11 4 5 12" xfId="5909"/>
    <cellStyle name="Normal 11 4 5 2" xfId="5910"/>
    <cellStyle name="Normal 11 4 5 2 2" xfId="5911"/>
    <cellStyle name="Normal 11 4 5 2 2 2" xfId="5912"/>
    <cellStyle name="Normal 11 4 5 2 2 3" xfId="5913"/>
    <cellStyle name="Normal 11 4 5 2 2 4" xfId="5914"/>
    <cellStyle name="Normal 11 4 5 2 3" xfId="5915"/>
    <cellStyle name="Normal 11 4 5 2 3 2" xfId="5916"/>
    <cellStyle name="Normal 11 4 5 2 3 3" xfId="5917"/>
    <cellStyle name="Normal 11 4 5 2 3 4" xfId="5918"/>
    <cellStyle name="Normal 11 4 5 2 4" xfId="5919"/>
    <cellStyle name="Normal 11 4 5 2 5" xfId="5920"/>
    <cellStyle name="Normal 11 4 5 2 6" xfId="5921"/>
    <cellStyle name="Normal 11 4 5 3" xfId="5922"/>
    <cellStyle name="Normal 11 4 5 3 2" xfId="5923"/>
    <cellStyle name="Normal 11 4 5 3 3" xfId="5924"/>
    <cellStyle name="Normal 11 4 5 3 4" xfId="5925"/>
    <cellStyle name="Normal 11 4 5 4" xfId="5926"/>
    <cellStyle name="Normal 11 4 5 4 2" xfId="5927"/>
    <cellStyle name="Normal 11 4 5 4 3" xfId="5928"/>
    <cellStyle name="Normal 11 4 5 4 4" xfId="5929"/>
    <cellStyle name="Normal 11 4 5 5" xfId="5930"/>
    <cellStyle name="Normal 11 4 5 5 2" xfId="5931"/>
    <cellStyle name="Normal 11 4 5 5 3" xfId="5932"/>
    <cellStyle name="Normal 11 4 5 5 4" xfId="5933"/>
    <cellStyle name="Normal 11 4 5 6" xfId="5934"/>
    <cellStyle name="Normal 11 4 5 6 2" xfId="5935"/>
    <cellStyle name="Normal 11 4 5 6 3" xfId="5936"/>
    <cellStyle name="Normal 11 4 5 6 4" xfId="5937"/>
    <cellStyle name="Normal 11 4 5 7" xfId="5938"/>
    <cellStyle name="Normal 11 4 5 7 2" xfId="5939"/>
    <cellStyle name="Normal 11 4 5 7 3" xfId="5940"/>
    <cellStyle name="Normal 11 4 5 7 4" xfId="5941"/>
    <cellStyle name="Normal 11 4 5 8" xfId="5942"/>
    <cellStyle name="Normal 11 4 5 9" xfId="5943"/>
    <cellStyle name="Normal 11 4 6" xfId="5944"/>
    <cellStyle name="Normal 11 4 6 2" xfId="5945"/>
    <cellStyle name="Normal 11 4 6 2 2" xfId="5946"/>
    <cellStyle name="Normal 11 4 6 2 3" xfId="5947"/>
    <cellStyle name="Normal 11 4 6 2 4" xfId="5948"/>
    <cellStyle name="Normal 11 4 6 3" xfId="5949"/>
    <cellStyle name="Normal 11 4 6 3 2" xfId="5950"/>
    <cellStyle name="Normal 11 4 6 3 3" xfId="5951"/>
    <cellStyle name="Normal 11 4 6 3 4" xfId="5952"/>
    <cellStyle name="Normal 11 4 6 4" xfId="5953"/>
    <cellStyle name="Normal 11 4 6 4 2" xfId="5954"/>
    <cellStyle name="Normal 11 4 6 4 3" xfId="5955"/>
    <cellStyle name="Normal 11 4 6 4 4" xfId="5956"/>
    <cellStyle name="Normal 11 4 6 5" xfId="5957"/>
    <cellStyle name="Normal 11 4 6 5 2" xfId="5958"/>
    <cellStyle name="Normal 11 4 6 5 3" xfId="5959"/>
    <cellStyle name="Normal 11 4 6 5 4" xfId="5960"/>
    <cellStyle name="Normal 11 4 6 6" xfId="5961"/>
    <cellStyle name="Normal 11 4 6 7" xfId="5962"/>
    <cellStyle name="Normal 11 4 6 8" xfId="5963"/>
    <cellStyle name="Normal 11 4 7" xfId="5964"/>
    <cellStyle name="Normal 11 4 7 2" xfId="5965"/>
    <cellStyle name="Normal 11 4 7 3" xfId="5966"/>
    <cellStyle name="Normal 11 4 7 4" xfId="5967"/>
    <cellStyle name="Normal 11 4 8" xfId="5968"/>
    <cellStyle name="Normal 11 4 8 2" xfId="5969"/>
    <cellStyle name="Normal 11 4 8 3" xfId="5970"/>
    <cellStyle name="Normal 11 4 8 4" xfId="5971"/>
    <cellStyle name="Normal 11 4 9" xfId="5972"/>
    <cellStyle name="Normal 11 4 9 2" xfId="5973"/>
    <cellStyle name="Normal 11 4 9 3" xfId="5974"/>
    <cellStyle name="Normal 11 4 9 4" xfId="5975"/>
    <cellStyle name="Normal 11 5" xfId="5976"/>
    <cellStyle name="Normal 11 5 10" xfId="5977"/>
    <cellStyle name="Normal 11 5 10 2" xfId="5978"/>
    <cellStyle name="Normal 11 5 10 3" xfId="5979"/>
    <cellStyle name="Normal 11 5 10 4" xfId="5980"/>
    <cellStyle name="Normal 11 5 11" xfId="5981"/>
    <cellStyle name="Normal 11 5 11 2" xfId="5982"/>
    <cellStyle name="Normal 11 5 11 3" xfId="5983"/>
    <cellStyle name="Normal 11 5 11 4" xfId="5984"/>
    <cellStyle name="Normal 11 5 12" xfId="5985"/>
    <cellStyle name="Normal 11 5 12 2" xfId="5986"/>
    <cellStyle name="Normal 11 5 12 3" xfId="5987"/>
    <cellStyle name="Normal 11 5 12 4" xfId="5988"/>
    <cellStyle name="Normal 11 5 13" xfId="5989"/>
    <cellStyle name="Normal 11 5 13 2" xfId="5990"/>
    <cellStyle name="Normal 11 5 13 3" xfId="5991"/>
    <cellStyle name="Normal 11 5 13 4" xfId="5992"/>
    <cellStyle name="Normal 11 5 14" xfId="5993"/>
    <cellStyle name="Normal 11 5 15" xfId="5994"/>
    <cellStyle name="Normal 11 5 16" xfId="5995"/>
    <cellStyle name="Normal 11 5 17" xfId="5996"/>
    <cellStyle name="Normal 11 5 18" xfId="5997"/>
    <cellStyle name="Normal 11 5 19" xfId="5998"/>
    <cellStyle name="Normal 11 5 2" xfId="5999"/>
    <cellStyle name="Normal 11 5 2 10" xfId="6000"/>
    <cellStyle name="Normal 11 5 2 11" xfId="6001"/>
    <cellStyle name="Normal 11 5 2 12" xfId="6002"/>
    <cellStyle name="Normal 11 5 2 13" xfId="6003"/>
    <cellStyle name="Normal 11 5 2 14" xfId="6004"/>
    <cellStyle name="Normal 11 5 2 2" xfId="6005"/>
    <cellStyle name="Normal 11 5 2 2 10" xfId="6006"/>
    <cellStyle name="Normal 11 5 2 2 11" xfId="6007"/>
    <cellStyle name="Normal 11 5 2 2 12" xfId="6008"/>
    <cellStyle name="Normal 11 5 2 2 2" xfId="6009"/>
    <cellStyle name="Normal 11 5 2 2 2 2" xfId="6010"/>
    <cellStyle name="Normal 11 5 2 2 2 2 2" xfId="6011"/>
    <cellStyle name="Normal 11 5 2 2 2 2 3" xfId="6012"/>
    <cellStyle name="Normal 11 5 2 2 2 2 4" xfId="6013"/>
    <cellStyle name="Normal 11 5 2 2 2 3" xfId="6014"/>
    <cellStyle name="Normal 11 5 2 2 2 3 2" xfId="6015"/>
    <cellStyle name="Normal 11 5 2 2 2 3 3" xfId="6016"/>
    <cellStyle name="Normal 11 5 2 2 2 3 4" xfId="6017"/>
    <cellStyle name="Normal 11 5 2 2 2 4" xfId="6018"/>
    <cellStyle name="Normal 11 5 2 2 2 5" xfId="6019"/>
    <cellStyle name="Normal 11 5 2 2 2 6" xfId="6020"/>
    <cellStyle name="Normal 11 5 2 2 3" xfId="6021"/>
    <cellStyle name="Normal 11 5 2 2 3 2" xfId="6022"/>
    <cellStyle name="Normal 11 5 2 2 3 3" xfId="6023"/>
    <cellStyle name="Normal 11 5 2 2 3 4" xfId="6024"/>
    <cellStyle name="Normal 11 5 2 2 4" xfId="6025"/>
    <cellStyle name="Normal 11 5 2 2 4 2" xfId="6026"/>
    <cellStyle name="Normal 11 5 2 2 4 3" xfId="6027"/>
    <cellStyle name="Normal 11 5 2 2 4 4" xfId="6028"/>
    <cellStyle name="Normal 11 5 2 2 5" xfId="6029"/>
    <cellStyle name="Normal 11 5 2 2 5 2" xfId="6030"/>
    <cellStyle name="Normal 11 5 2 2 5 3" xfId="6031"/>
    <cellStyle name="Normal 11 5 2 2 5 4" xfId="6032"/>
    <cellStyle name="Normal 11 5 2 2 6" xfId="6033"/>
    <cellStyle name="Normal 11 5 2 2 6 2" xfId="6034"/>
    <cellStyle name="Normal 11 5 2 2 6 3" xfId="6035"/>
    <cellStyle name="Normal 11 5 2 2 6 4" xfId="6036"/>
    <cellStyle name="Normal 11 5 2 2 7" xfId="6037"/>
    <cellStyle name="Normal 11 5 2 2 7 2" xfId="6038"/>
    <cellStyle name="Normal 11 5 2 2 7 3" xfId="6039"/>
    <cellStyle name="Normal 11 5 2 2 7 4" xfId="6040"/>
    <cellStyle name="Normal 11 5 2 2 8" xfId="6041"/>
    <cellStyle name="Normal 11 5 2 2 9" xfId="6042"/>
    <cellStyle name="Normal 11 5 2 3" xfId="6043"/>
    <cellStyle name="Normal 11 5 2 3 2" xfId="6044"/>
    <cellStyle name="Normal 11 5 2 3 2 2" xfId="6045"/>
    <cellStyle name="Normal 11 5 2 3 2 3" xfId="6046"/>
    <cellStyle name="Normal 11 5 2 3 2 4" xfId="6047"/>
    <cellStyle name="Normal 11 5 2 3 3" xfId="6048"/>
    <cellStyle name="Normal 11 5 2 3 3 2" xfId="6049"/>
    <cellStyle name="Normal 11 5 2 3 3 3" xfId="6050"/>
    <cellStyle name="Normal 11 5 2 3 3 4" xfId="6051"/>
    <cellStyle name="Normal 11 5 2 3 4" xfId="6052"/>
    <cellStyle name="Normal 11 5 2 3 5" xfId="6053"/>
    <cellStyle name="Normal 11 5 2 3 6" xfId="6054"/>
    <cellStyle name="Normal 11 5 2 4" xfId="6055"/>
    <cellStyle name="Normal 11 5 2 4 2" xfId="6056"/>
    <cellStyle name="Normal 11 5 2 4 3" xfId="6057"/>
    <cellStyle name="Normal 11 5 2 4 4" xfId="6058"/>
    <cellStyle name="Normal 11 5 2 5" xfId="6059"/>
    <cellStyle name="Normal 11 5 2 5 2" xfId="6060"/>
    <cellStyle name="Normal 11 5 2 5 3" xfId="6061"/>
    <cellStyle name="Normal 11 5 2 5 4" xfId="6062"/>
    <cellStyle name="Normal 11 5 2 6" xfId="6063"/>
    <cellStyle name="Normal 11 5 2 6 2" xfId="6064"/>
    <cellStyle name="Normal 11 5 2 6 3" xfId="6065"/>
    <cellStyle name="Normal 11 5 2 6 4" xfId="6066"/>
    <cellStyle name="Normal 11 5 2 7" xfId="6067"/>
    <cellStyle name="Normal 11 5 2 7 2" xfId="6068"/>
    <cellStyle name="Normal 11 5 2 7 3" xfId="6069"/>
    <cellStyle name="Normal 11 5 2 7 4" xfId="6070"/>
    <cellStyle name="Normal 11 5 2 8" xfId="6071"/>
    <cellStyle name="Normal 11 5 2 8 2" xfId="6072"/>
    <cellStyle name="Normal 11 5 2 8 3" xfId="6073"/>
    <cellStyle name="Normal 11 5 2 8 4" xfId="6074"/>
    <cellStyle name="Normal 11 5 2 9" xfId="6075"/>
    <cellStyle name="Normal 11 5 2 9 2" xfId="6076"/>
    <cellStyle name="Normal 11 5 2 9 3" xfId="6077"/>
    <cellStyle name="Normal 11 5 2 9 4" xfId="6078"/>
    <cellStyle name="Normal 11 5 20" xfId="6079"/>
    <cellStyle name="Normal 11 5 3" xfId="6080"/>
    <cellStyle name="Normal 11 5 3 10" xfId="6081"/>
    <cellStyle name="Normal 11 5 3 11" xfId="6082"/>
    <cellStyle name="Normal 11 5 3 12" xfId="6083"/>
    <cellStyle name="Normal 11 5 3 13" xfId="6084"/>
    <cellStyle name="Normal 11 5 3 14" xfId="6085"/>
    <cellStyle name="Normal 11 5 3 2" xfId="6086"/>
    <cellStyle name="Normal 11 5 3 2 10" xfId="6087"/>
    <cellStyle name="Normal 11 5 3 2 11" xfId="6088"/>
    <cellStyle name="Normal 11 5 3 2 12" xfId="6089"/>
    <cellStyle name="Normal 11 5 3 2 2" xfId="6090"/>
    <cellStyle name="Normal 11 5 3 2 2 2" xfId="6091"/>
    <cellStyle name="Normal 11 5 3 2 2 2 2" xfId="6092"/>
    <cellStyle name="Normal 11 5 3 2 2 2 3" xfId="6093"/>
    <cellStyle name="Normal 11 5 3 2 2 2 4" xfId="6094"/>
    <cellStyle name="Normal 11 5 3 2 2 3" xfId="6095"/>
    <cellStyle name="Normal 11 5 3 2 2 3 2" xfId="6096"/>
    <cellStyle name="Normal 11 5 3 2 2 3 3" xfId="6097"/>
    <cellStyle name="Normal 11 5 3 2 2 3 4" xfId="6098"/>
    <cellStyle name="Normal 11 5 3 2 2 4" xfId="6099"/>
    <cellStyle name="Normal 11 5 3 2 2 5" xfId="6100"/>
    <cellStyle name="Normal 11 5 3 2 2 6" xfId="6101"/>
    <cellStyle name="Normal 11 5 3 2 3" xfId="6102"/>
    <cellStyle name="Normal 11 5 3 2 3 2" xfId="6103"/>
    <cellStyle name="Normal 11 5 3 2 3 3" xfId="6104"/>
    <cellStyle name="Normal 11 5 3 2 3 4" xfId="6105"/>
    <cellStyle name="Normal 11 5 3 2 4" xfId="6106"/>
    <cellStyle name="Normal 11 5 3 2 4 2" xfId="6107"/>
    <cellStyle name="Normal 11 5 3 2 4 3" xfId="6108"/>
    <cellStyle name="Normal 11 5 3 2 4 4" xfId="6109"/>
    <cellStyle name="Normal 11 5 3 2 5" xfId="6110"/>
    <cellStyle name="Normal 11 5 3 2 5 2" xfId="6111"/>
    <cellStyle name="Normal 11 5 3 2 5 3" xfId="6112"/>
    <cellStyle name="Normal 11 5 3 2 5 4" xfId="6113"/>
    <cellStyle name="Normal 11 5 3 2 6" xfId="6114"/>
    <cellStyle name="Normal 11 5 3 2 6 2" xfId="6115"/>
    <cellStyle name="Normal 11 5 3 2 6 3" xfId="6116"/>
    <cellStyle name="Normal 11 5 3 2 6 4" xfId="6117"/>
    <cellStyle name="Normal 11 5 3 2 7" xfId="6118"/>
    <cellStyle name="Normal 11 5 3 2 7 2" xfId="6119"/>
    <cellStyle name="Normal 11 5 3 2 7 3" xfId="6120"/>
    <cellStyle name="Normal 11 5 3 2 7 4" xfId="6121"/>
    <cellStyle name="Normal 11 5 3 2 8" xfId="6122"/>
    <cellStyle name="Normal 11 5 3 2 9" xfId="6123"/>
    <cellStyle name="Normal 11 5 3 3" xfId="6124"/>
    <cellStyle name="Normal 11 5 3 3 2" xfId="6125"/>
    <cellStyle name="Normal 11 5 3 3 2 2" xfId="6126"/>
    <cellStyle name="Normal 11 5 3 3 2 3" xfId="6127"/>
    <cellStyle name="Normal 11 5 3 3 2 4" xfId="6128"/>
    <cellStyle name="Normal 11 5 3 3 3" xfId="6129"/>
    <cellStyle name="Normal 11 5 3 3 3 2" xfId="6130"/>
    <cellStyle name="Normal 11 5 3 3 3 3" xfId="6131"/>
    <cellStyle name="Normal 11 5 3 3 3 4" xfId="6132"/>
    <cellStyle name="Normal 11 5 3 3 4" xfId="6133"/>
    <cellStyle name="Normal 11 5 3 3 5" xfId="6134"/>
    <cellStyle name="Normal 11 5 3 3 6" xfId="6135"/>
    <cellStyle name="Normal 11 5 3 4" xfId="6136"/>
    <cellStyle name="Normal 11 5 3 4 2" xfId="6137"/>
    <cellStyle name="Normal 11 5 3 4 3" xfId="6138"/>
    <cellStyle name="Normal 11 5 3 4 4" xfId="6139"/>
    <cellStyle name="Normal 11 5 3 5" xfId="6140"/>
    <cellStyle name="Normal 11 5 3 5 2" xfId="6141"/>
    <cellStyle name="Normal 11 5 3 5 3" xfId="6142"/>
    <cellStyle name="Normal 11 5 3 5 4" xfId="6143"/>
    <cellStyle name="Normal 11 5 3 6" xfId="6144"/>
    <cellStyle name="Normal 11 5 3 6 2" xfId="6145"/>
    <cellStyle name="Normal 11 5 3 6 3" xfId="6146"/>
    <cellStyle name="Normal 11 5 3 6 4" xfId="6147"/>
    <cellStyle name="Normal 11 5 3 7" xfId="6148"/>
    <cellStyle name="Normal 11 5 3 7 2" xfId="6149"/>
    <cellStyle name="Normal 11 5 3 7 3" xfId="6150"/>
    <cellStyle name="Normal 11 5 3 7 4" xfId="6151"/>
    <cellStyle name="Normal 11 5 3 8" xfId="6152"/>
    <cellStyle name="Normal 11 5 3 8 2" xfId="6153"/>
    <cellStyle name="Normal 11 5 3 8 3" xfId="6154"/>
    <cellStyle name="Normal 11 5 3 8 4" xfId="6155"/>
    <cellStyle name="Normal 11 5 3 9" xfId="6156"/>
    <cellStyle name="Normal 11 5 3 9 2" xfId="6157"/>
    <cellStyle name="Normal 11 5 3 9 3" xfId="6158"/>
    <cellStyle name="Normal 11 5 3 9 4" xfId="6159"/>
    <cellStyle name="Normal 11 5 4" xfId="6160"/>
    <cellStyle name="Normal 11 5 4 10" xfId="6161"/>
    <cellStyle name="Normal 11 5 4 11" xfId="6162"/>
    <cellStyle name="Normal 11 5 4 12" xfId="6163"/>
    <cellStyle name="Normal 11 5 4 2" xfId="6164"/>
    <cellStyle name="Normal 11 5 4 2 2" xfId="6165"/>
    <cellStyle name="Normal 11 5 4 2 2 2" xfId="6166"/>
    <cellStyle name="Normal 11 5 4 2 2 3" xfId="6167"/>
    <cellStyle name="Normal 11 5 4 2 2 4" xfId="6168"/>
    <cellStyle name="Normal 11 5 4 2 3" xfId="6169"/>
    <cellStyle name="Normal 11 5 4 2 3 2" xfId="6170"/>
    <cellStyle name="Normal 11 5 4 2 3 3" xfId="6171"/>
    <cellStyle name="Normal 11 5 4 2 3 4" xfId="6172"/>
    <cellStyle name="Normal 11 5 4 2 4" xfId="6173"/>
    <cellStyle name="Normal 11 5 4 2 5" xfId="6174"/>
    <cellStyle name="Normal 11 5 4 2 6" xfId="6175"/>
    <cellStyle name="Normal 11 5 4 3" xfId="6176"/>
    <cellStyle name="Normal 11 5 4 3 2" xfId="6177"/>
    <cellStyle name="Normal 11 5 4 3 3" xfId="6178"/>
    <cellStyle name="Normal 11 5 4 3 4" xfId="6179"/>
    <cellStyle name="Normal 11 5 4 4" xfId="6180"/>
    <cellStyle name="Normal 11 5 4 4 2" xfId="6181"/>
    <cellStyle name="Normal 11 5 4 4 3" xfId="6182"/>
    <cellStyle name="Normal 11 5 4 4 4" xfId="6183"/>
    <cellStyle name="Normal 11 5 4 5" xfId="6184"/>
    <cellStyle name="Normal 11 5 4 5 2" xfId="6185"/>
    <cellStyle name="Normal 11 5 4 5 3" xfId="6186"/>
    <cellStyle name="Normal 11 5 4 5 4" xfId="6187"/>
    <cellStyle name="Normal 11 5 4 6" xfId="6188"/>
    <cellStyle name="Normal 11 5 4 6 2" xfId="6189"/>
    <cellStyle name="Normal 11 5 4 6 3" xfId="6190"/>
    <cellStyle name="Normal 11 5 4 6 4" xfId="6191"/>
    <cellStyle name="Normal 11 5 4 7" xfId="6192"/>
    <cellStyle name="Normal 11 5 4 7 2" xfId="6193"/>
    <cellStyle name="Normal 11 5 4 7 3" xfId="6194"/>
    <cellStyle name="Normal 11 5 4 7 4" xfId="6195"/>
    <cellStyle name="Normal 11 5 4 8" xfId="6196"/>
    <cellStyle name="Normal 11 5 4 9" xfId="6197"/>
    <cellStyle name="Normal 11 5 5" xfId="6198"/>
    <cellStyle name="Normal 11 5 5 10" xfId="6199"/>
    <cellStyle name="Normal 11 5 5 11" xfId="6200"/>
    <cellStyle name="Normal 11 5 5 12" xfId="6201"/>
    <cellStyle name="Normal 11 5 5 2" xfId="6202"/>
    <cellStyle name="Normal 11 5 5 2 2" xfId="6203"/>
    <cellStyle name="Normal 11 5 5 2 2 2" xfId="6204"/>
    <cellStyle name="Normal 11 5 5 2 2 3" xfId="6205"/>
    <cellStyle name="Normal 11 5 5 2 2 4" xfId="6206"/>
    <cellStyle name="Normal 11 5 5 2 3" xfId="6207"/>
    <cellStyle name="Normal 11 5 5 2 3 2" xfId="6208"/>
    <cellStyle name="Normal 11 5 5 2 3 3" xfId="6209"/>
    <cellStyle name="Normal 11 5 5 2 3 4" xfId="6210"/>
    <cellStyle name="Normal 11 5 5 2 4" xfId="6211"/>
    <cellStyle name="Normal 11 5 5 2 5" xfId="6212"/>
    <cellStyle name="Normal 11 5 5 2 6" xfId="6213"/>
    <cellStyle name="Normal 11 5 5 3" xfId="6214"/>
    <cellStyle name="Normal 11 5 5 3 2" xfId="6215"/>
    <cellStyle name="Normal 11 5 5 3 3" xfId="6216"/>
    <cellStyle name="Normal 11 5 5 3 4" xfId="6217"/>
    <cellStyle name="Normal 11 5 5 4" xfId="6218"/>
    <cellStyle name="Normal 11 5 5 4 2" xfId="6219"/>
    <cellStyle name="Normal 11 5 5 4 3" xfId="6220"/>
    <cellStyle name="Normal 11 5 5 4 4" xfId="6221"/>
    <cellStyle name="Normal 11 5 5 5" xfId="6222"/>
    <cellStyle name="Normal 11 5 5 5 2" xfId="6223"/>
    <cellStyle name="Normal 11 5 5 5 3" xfId="6224"/>
    <cellStyle name="Normal 11 5 5 5 4" xfId="6225"/>
    <cellStyle name="Normal 11 5 5 6" xfId="6226"/>
    <cellStyle name="Normal 11 5 5 6 2" xfId="6227"/>
    <cellStyle name="Normal 11 5 5 6 3" xfId="6228"/>
    <cellStyle name="Normal 11 5 5 6 4" xfId="6229"/>
    <cellStyle name="Normal 11 5 5 7" xfId="6230"/>
    <cellStyle name="Normal 11 5 5 7 2" xfId="6231"/>
    <cellStyle name="Normal 11 5 5 7 3" xfId="6232"/>
    <cellStyle name="Normal 11 5 5 7 4" xfId="6233"/>
    <cellStyle name="Normal 11 5 5 8" xfId="6234"/>
    <cellStyle name="Normal 11 5 5 9" xfId="6235"/>
    <cellStyle name="Normal 11 5 6" xfId="6236"/>
    <cellStyle name="Normal 11 5 6 2" xfId="6237"/>
    <cellStyle name="Normal 11 5 6 2 2" xfId="6238"/>
    <cellStyle name="Normal 11 5 6 2 3" xfId="6239"/>
    <cellStyle name="Normal 11 5 6 2 4" xfId="6240"/>
    <cellStyle name="Normal 11 5 6 3" xfId="6241"/>
    <cellStyle name="Normal 11 5 6 3 2" xfId="6242"/>
    <cellStyle name="Normal 11 5 6 3 3" xfId="6243"/>
    <cellStyle name="Normal 11 5 6 3 4" xfId="6244"/>
    <cellStyle name="Normal 11 5 6 4" xfId="6245"/>
    <cellStyle name="Normal 11 5 6 4 2" xfId="6246"/>
    <cellStyle name="Normal 11 5 6 4 3" xfId="6247"/>
    <cellStyle name="Normal 11 5 6 4 4" xfId="6248"/>
    <cellStyle name="Normal 11 5 6 5" xfId="6249"/>
    <cellStyle name="Normal 11 5 6 5 2" xfId="6250"/>
    <cellStyle name="Normal 11 5 6 5 3" xfId="6251"/>
    <cellStyle name="Normal 11 5 6 5 4" xfId="6252"/>
    <cellStyle name="Normal 11 5 6 6" xfId="6253"/>
    <cellStyle name="Normal 11 5 6 7" xfId="6254"/>
    <cellStyle name="Normal 11 5 6 8" xfId="6255"/>
    <cellStyle name="Normal 11 5 7" xfId="6256"/>
    <cellStyle name="Normal 11 5 7 2" xfId="6257"/>
    <cellStyle name="Normal 11 5 7 3" xfId="6258"/>
    <cellStyle name="Normal 11 5 7 4" xfId="6259"/>
    <cellStyle name="Normal 11 5 8" xfId="6260"/>
    <cellStyle name="Normal 11 5 8 2" xfId="6261"/>
    <cellStyle name="Normal 11 5 8 3" xfId="6262"/>
    <cellStyle name="Normal 11 5 8 4" xfId="6263"/>
    <cellStyle name="Normal 11 5 9" xfId="6264"/>
    <cellStyle name="Normal 11 5 9 2" xfId="6265"/>
    <cellStyle name="Normal 11 5 9 3" xfId="6266"/>
    <cellStyle name="Normal 11 5 9 4" xfId="6267"/>
    <cellStyle name="Normal 11 6" xfId="6268"/>
    <cellStyle name="Normal 11 6 10" xfId="6269"/>
    <cellStyle name="Normal 11 6 10 2" xfId="6270"/>
    <cellStyle name="Normal 11 6 10 3" xfId="6271"/>
    <cellStyle name="Normal 11 6 10 4" xfId="6272"/>
    <cellStyle name="Normal 11 6 11" xfId="6273"/>
    <cellStyle name="Normal 11 6 11 2" xfId="6274"/>
    <cellStyle name="Normal 11 6 11 3" xfId="6275"/>
    <cellStyle name="Normal 11 6 11 4" xfId="6276"/>
    <cellStyle name="Normal 11 6 12" xfId="6277"/>
    <cellStyle name="Normal 11 6 12 2" xfId="6278"/>
    <cellStyle name="Normal 11 6 12 3" xfId="6279"/>
    <cellStyle name="Normal 11 6 12 4" xfId="6280"/>
    <cellStyle name="Normal 11 6 13" xfId="6281"/>
    <cellStyle name="Normal 11 6 13 2" xfId="6282"/>
    <cellStyle name="Normal 11 6 13 3" xfId="6283"/>
    <cellStyle name="Normal 11 6 13 4" xfId="6284"/>
    <cellStyle name="Normal 11 6 14" xfId="6285"/>
    <cellStyle name="Normal 11 6 15" xfId="6286"/>
    <cellStyle name="Normal 11 6 16" xfId="6287"/>
    <cellStyle name="Normal 11 6 17" xfId="6288"/>
    <cellStyle name="Normal 11 6 18" xfId="6289"/>
    <cellStyle name="Normal 11 6 19" xfId="6290"/>
    <cellStyle name="Normal 11 6 2" xfId="6291"/>
    <cellStyle name="Normal 11 6 2 10" xfId="6292"/>
    <cellStyle name="Normal 11 6 2 11" xfId="6293"/>
    <cellStyle name="Normal 11 6 2 12" xfId="6294"/>
    <cellStyle name="Normal 11 6 2 13" xfId="6295"/>
    <cellStyle name="Normal 11 6 2 14" xfId="6296"/>
    <cellStyle name="Normal 11 6 2 2" xfId="6297"/>
    <cellStyle name="Normal 11 6 2 2 10" xfId="6298"/>
    <cellStyle name="Normal 11 6 2 2 11" xfId="6299"/>
    <cellStyle name="Normal 11 6 2 2 12" xfId="6300"/>
    <cellStyle name="Normal 11 6 2 2 2" xfId="6301"/>
    <cellStyle name="Normal 11 6 2 2 2 2" xfId="6302"/>
    <cellStyle name="Normal 11 6 2 2 2 2 2" xfId="6303"/>
    <cellStyle name="Normal 11 6 2 2 2 2 3" xfId="6304"/>
    <cellStyle name="Normal 11 6 2 2 2 2 4" xfId="6305"/>
    <cellStyle name="Normal 11 6 2 2 2 3" xfId="6306"/>
    <cellStyle name="Normal 11 6 2 2 2 3 2" xfId="6307"/>
    <cellStyle name="Normal 11 6 2 2 2 3 3" xfId="6308"/>
    <cellStyle name="Normal 11 6 2 2 2 3 4" xfId="6309"/>
    <cellStyle name="Normal 11 6 2 2 2 4" xfId="6310"/>
    <cellStyle name="Normal 11 6 2 2 2 5" xfId="6311"/>
    <cellStyle name="Normal 11 6 2 2 2 6" xfId="6312"/>
    <cellStyle name="Normal 11 6 2 2 3" xfId="6313"/>
    <cellStyle name="Normal 11 6 2 2 3 2" xfId="6314"/>
    <cellStyle name="Normal 11 6 2 2 3 3" xfId="6315"/>
    <cellStyle name="Normal 11 6 2 2 3 4" xfId="6316"/>
    <cellStyle name="Normal 11 6 2 2 4" xfId="6317"/>
    <cellStyle name="Normal 11 6 2 2 4 2" xfId="6318"/>
    <cellStyle name="Normal 11 6 2 2 4 3" xfId="6319"/>
    <cellStyle name="Normal 11 6 2 2 4 4" xfId="6320"/>
    <cellStyle name="Normal 11 6 2 2 5" xfId="6321"/>
    <cellStyle name="Normal 11 6 2 2 5 2" xfId="6322"/>
    <cellStyle name="Normal 11 6 2 2 5 3" xfId="6323"/>
    <cellStyle name="Normal 11 6 2 2 5 4" xfId="6324"/>
    <cellStyle name="Normal 11 6 2 2 6" xfId="6325"/>
    <cellStyle name="Normal 11 6 2 2 6 2" xfId="6326"/>
    <cellStyle name="Normal 11 6 2 2 6 3" xfId="6327"/>
    <cellStyle name="Normal 11 6 2 2 6 4" xfId="6328"/>
    <cellStyle name="Normal 11 6 2 2 7" xfId="6329"/>
    <cellStyle name="Normal 11 6 2 2 7 2" xfId="6330"/>
    <cellStyle name="Normal 11 6 2 2 7 3" xfId="6331"/>
    <cellStyle name="Normal 11 6 2 2 7 4" xfId="6332"/>
    <cellStyle name="Normal 11 6 2 2 8" xfId="6333"/>
    <cellStyle name="Normal 11 6 2 2 9" xfId="6334"/>
    <cellStyle name="Normal 11 6 2 3" xfId="6335"/>
    <cellStyle name="Normal 11 6 2 3 2" xfId="6336"/>
    <cellStyle name="Normal 11 6 2 3 2 2" xfId="6337"/>
    <cellStyle name="Normal 11 6 2 3 2 3" xfId="6338"/>
    <cellStyle name="Normal 11 6 2 3 2 4" xfId="6339"/>
    <cellStyle name="Normal 11 6 2 3 3" xfId="6340"/>
    <cellStyle name="Normal 11 6 2 3 3 2" xfId="6341"/>
    <cellStyle name="Normal 11 6 2 3 3 3" xfId="6342"/>
    <cellStyle name="Normal 11 6 2 3 3 4" xfId="6343"/>
    <cellStyle name="Normal 11 6 2 3 4" xfId="6344"/>
    <cellStyle name="Normal 11 6 2 3 5" xfId="6345"/>
    <cellStyle name="Normal 11 6 2 3 6" xfId="6346"/>
    <cellStyle name="Normal 11 6 2 4" xfId="6347"/>
    <cellStyle name="Normal 11 6 2 4 2" xfId="6348"/>
    <cellStyle name="Normal 11 6 2 4 3" xfId="6349"/>
    <cellStyle name="Normal 11 6 2 4 4" xfId="6350"/>
    <cellStyle name="Normal 11 6 2 5" xfId="6351"/>
    <cellStyle name="Normal 11 6 2 5 2" xfId="6352"/>
    <cellStyle name="Normal 11 6 2 5 3" xfId="6353"/>
    <cellStyle name="Normal 11 6 2 5 4" xfId="6354"/>
    <cellStyle name="Normal 11 6 2 6" xfId="6355"/>
    <cellStyle name="Normal 11 6 2 6 2" xfId="6356"/>
    <cellStyle name="Normal 11 6 2 6 3" xfId="6357"/>
    <cellStyle name="Normal 11 6 2 6 4" xfId="6358"/>
    <cellStyle name="Normal 11 6 2 7" xfId="6359"/>
    <cellStyle name="Normal 11 6 2 7 2" xfId="6360"/>
    <cellStyle name="Normal 11 6 2 7 3" xfId="6361"/>
    <cellStyle name="Normal 11 6 2 7 4" xfId="6362"/>
    <cellStyle name="Normal 11 6 2 8" xfId="6363"/>
    <cellStyle name="Normal 11 6 2 8 2" xfId="6364"/>
    <cellStyle name="Normal 11 6 2 8 3" xfId="6365"/>
    <cellStyle name="Normal 11 6 2 8 4" xfId="6366"/>
    <cellStyle name="Normal 11 6 2 9" xfId="6367"/>
    <cellStyle name="Normal 11 6 2 9 2" xfId="6368"/>
    <cellStyle name="Normal 11 6 2 9 3" xfId="6369"/>
    <cellStyle name="Normal 11 6 2 9 4" xfId="6370"/>
    <cellStyle name="Normal 11 6 20" xfId="6371"/>
    <cellStyle name="Normal 11 6 3" xfId="6372"/>
    <cellStyle name="Normal 11 6 3 10" xfId="6373"/>
    <cellStyle name="Normal 11 6 3 11" xfId="6374"/>
    <cellStyle name="Normal 11 6 3 12" xfId="6375"/>
    <cellStyle name="Normal 11 6 3 13" xfId="6376"/>
    <cellStyle name="Normal 11 6 3 14" xfId="6377"/>
    <cellStyle name="Normal 11 6 3 2" xfId="6378"/>
    <cellStyle name="Normal 11 6 3 2 10" xfId="6379"/>
    <cellStyle name="Normal 11 6 3 2 11" xfId="6380"/>
    <cellStyle name="Normal 11 6 3 2 12" xfId="6381"/>
    <cellStyle name="Normal 11 6 3 2 2" xfId="6382"/>
    <cellStyle name="Normal 11 6 3 2 2 2" xfId="6383"/>
    <cellStyle name="Normal 11 6 3 2 2 2 2" xfId="6384"/>
    <cellStyle name="Normal 11 6 3 2 2 2 3" xfId="6385"/>
    <cellStyle name="Normal 11 6 3 2 2 2 4" xfId="6386"/>
    <cellStyle name="Normal 11 6 3 2 2 3" xfId="6387"/>
    <cellStyle name="Normal 11 6 3 2 2 3 2" xfId="6388"/>
    <cellStyle name="Normal 11 6 3 2 2 3 3" xfId="6389"/>
    <cellStyle name="Normal 11 6 3 2 2 3 4" xfId="6390"/>
    <cellStyle name="Normal 11 6 3 2 2 4" xfId="6391"/>
    <cellStyle name="Normal 11 6 3 2 2 5" xfId="6392"/>
    <cellStyle name="Normal 11 6 3 2 2 6" xfId="6393"/>
    <cellStyle name="Normal 11 6 3 2 3" xfId="6394"/>
    <cellStyle name="Normal 11 6 3 2 3 2" xfId="6395"/>
    <cellStyle name="Normal 11 6 3 2 3 3" xfId="6396"/>
    <cellStyle name="Normal 11 6 3 2 3 4" xfId="6397"/>
    <cellStyle name="Normal 11 6 3 2 4" xfId="6398"/>
    <cellStyle name="Normal 11 6 3 2 4 2" xfId="6399"/>
    <cellStyle name="Normal 11 6 3 2 4 3" xfId="6400"/>
    <cellStyle name="Normal 11 6 3 2 4 4" xfId="6401"/>
    <cellStyle name="Normal 11 6 3 2 5" xfId="6402"/>
    <cellStyle name="Normal 11 6 3 2 5 2" xfId="6403"/>
    <cellStyle name="Normal 11 6 3 2 5 3" xfId="6404"/>
    <cellStyle name="Normal 11 6 3 2 5 4" xfId="6405"/>
    <cellStyle name="Normal 11 6 3 2 6" xfId="6406"/>
    <cellStyle name="Normal 11 6 3 2 6 2" xfId="6407"/>
    <cellStyle name="Normal 11 6 3 2 6 3" xfId="6408"/>
    <cellStyle name="Normal 11 6 3 2 6 4" xfId="6409"/>
    <cellStyle name="Normal 11 6 3 2 7" xfId="6410"/>
    <cellStyle name="Normal 11 6 3 2 7 2" xfId="6411"/>
    <cellStyle name="Normal 11 6 3 2 7 3" xfId="6412"/>
    <cellStyle name="Normal 11 6 3 2 7 4" xfId="6413"/>
    <cellStyle name="Normal 11 6 3 2 8" xfId="6414"/>
    <cellStyle name="Normal 11 6 3 2 9" xfId="6415"/>
    <cellStyle name="Normal 11 6 3 3" xfId="6416"/>
    <cellStyle name="Normal 11 6 3 3 2" xfId="6417"/>
    <cellStyle name="Normal 11 6 3 3 2 2" xfId="6418"/>
    <cellStyle name="Normal 11 6 3 3 2 3" xfId="6419"/>
    <cellStyle name="Normal 11 6 3 3 2 4" xfId="6420"/>
    <cellStyle name="Normal 11 6 3 3 3" xfId="6421"/>
    <cellStyle name="Normal 11 6 3 3 3 2" xfId="6422"/>
    <cellStyle name="Normal 11 6 3 3 3 3" xfId="6423"/>
    <cellStyle name="Normal 11 6 3 3 3 4" xfId="6424"/>
    <cellStyle name="Normal 11 6 3 3 4" xfId="6425"/>
    <cellStyle name="Normal 11 6 3 3 5" xfId="6426"/>
    <cellStyle name="Normal 11 6 3 3 6" xfId="6427"/>
    <cellStyle name="Normal 11 6 3 4" xfId="6428"/>
    <cellStyle name="Normal 11 6 3 4 2" xfId="6429"/>
    <cellStyle name="Normal 11 6 3 4 3" xfId="6430"/>
    <cellStyle name="Normal 11 6 3 4 4" xfId="6431"/>
    <cellStyle name="Normal 11 6 3 5" xfId="6432"/>
    <cellStyle name="Normal 11 6 3 5 2" xfId="6433"/>
    <cellStyle name="Normal 11 6 3 5 3" xfId="6434"/>
    <cellStyle name="Normal 11 6 3 5 4" xfId="6435"/>
    <cellStyle name="Normal 11 6 3 6" xfId="6436"/>
    <cellStyle name="Normal 11 6 3 6 2" xfId="6437"/>
    <cellStyle name="Normal 11 6 3 6 3" xfId="6438"/>
    <cellStyle name="Normal 11 6 3 6 4" xfId="6439"/>
    <cellStyle name="Normal 11 6 3 7" xfId="6440"/>
    <cellStyle name="Normal 11 6 3 7 2" xfId="6441"/>
    <cellStyle name="Normal 11 6 3 7 3" xfId="6442"/>
    <cellStyle name="Normal 11 6 3 7 4" xfId="6443"/>
    <cellStyle name="Normal 11 6 3 8" xfId="6444"/>
    <cellStyle name="Normal 11 6 3 8 2" xfId="6445"/>
    <cellStyle name="Normal 11 6 3 8 3" xfId="6446"/>
    <cellStyle name="Normal 11 6 3 8 4" xfId="6447"/>
    <cellStyle name="Normal 11 6 3 9" xfId="6448"/>
    <cellStyle name="Normal 11 6 3 9 2" xfId="6449"/>
    <cellStyle name="Normal 11 6 3 9 3" xfId="6450"/>
    <cellStyle name="Normal 11 6 3 9 4" xfId="6451"/>
    <cellStyle name="Normal 11 6 4" xfId="6452"/>
    <cellStyle name="Normal 11 6 4 10" xfId="6453"/>
    <cellStyle name="Normal 11 6 4 11" xfId="6454"/>
    <cellStyle name="Normal 11 6 4 12" xfId="6455"/>
    <cellStyle name="Normal 11 6 4 2" xfId="6456"/>
    <cellStyle name="Normal 11 6 4 2 2" xfId="6457"/>
    <cellStyle name="Normal 11 6 4 2 2 2" xfId="6458"/>
    <cellStyle name="Normal 11 6 4 2 2 3" xfId="6459"/>
    <cellStyle name="Normal 11 6 4 2 2 4" xfId="6460"/>
    <cellStyle name="Normal 11 6 4 2 3" xfId="6461"/>
    <cellStyle name="Normal 11 6 4 2 3 2" xfId="6462"/>
    <cellStyle name="Normal 11 6 4 2 3 3" xfId="6463"/>
    <cellStyle name="Normal 11 6 4 2 3 4" xfId="6464"/>
    <cellStyle name="Normal 11 6 4 2 4" xfId="6465"/>
    <cellStyle name="Normal 11 6 4 2 5" xfId="6466"/>
    <cellStyle name="Normal 11 6 4 2 6" xfId="6467"/>
    <cellStyle name="Normal 11 6 4 3" xfId="6468"/>
    <cellStyle name="Normal 11 6 4 3 2" xfId="6469"/>
    <cellStyle name="Normal 11 6 4 3 3" xfId="6470"/>
    <cellStyle name="Normal 11 6 4 3 4" xfId="6471"/>
    <cellStyle name="Normal 11 6 4 4" xfId="6472"/>
    <cellStyle name="Normal 11 6 4 4 2" xfId="6473"/>
    <cellStyle name="Normal 11 6 4 4 3" xfId="6474"/>
    <cellStyle name="Normal 11 6 4 4 4" xfId="6475"/>
    <cellStyle name="Normal 11 6 4 5" xfId="6476"/>
    <cellStyle name="Normal 11 6 4 5 2" xfId="6477"/>
    <cellStyle name="Normal 11 6 4 5 3" xfId="6478"/>
    <cellStyle name="Normal 11 6 4 5 4" xfId="6479"/>
    <cellStyle name="Normal 11 6 4 6" xfId="6480"/>
    <cellStyle name="Normal 11 6 4 6 2" xfId="6481"/>
    <cellStyle name="Normal 11 6 4 6 3" xfId="6482"/>
    <cellStyle name="Normal 11 6 4 6 4" xfId="6483"/>
    <cellStyle name="Normal 11 6 4 7" xfId="6484"/>
    <cellStyle name="Normal 11 6 4 7 2" xfId="6485"/>
    <cellStyle name="Normal 11 6 4 7 3" xfId="6486"/>
    <cellStyle name="Normal 11 6 4 7 4" xfId="6487"/>
    <cellStyle name="Normal 11 6 4 8" xfId="6488"/>
    <cellStyle name="Normal 11 6 4 9" xfId="6489"/>
    <cellStyle name="Normal 11 6 5" xfId="6490"/>
    <cellStyle name="Normal 11 6 5 10" xfId="6491"/>
    <cellStyle name="Normal 11 6 5 11" xfId="6492"/>
    <cellStyle name="Normal 11 6 5 12" xfId="6493"/>
    <cellStyle name="Normal 11 6 5 2" xfId="6494"/>
    <cellStyle name="Normal 11 6 5 2 2" xfId="6495"/>
    <cellStyle name="Normal 11 6 5 2 2 2" xfId="6496"/>
    <cellStyle name="Normal 11 6 5 2 2 3" xfId="6497"/>
    <cellStyle name="Normal 11 6 5 2 2 4" xfId="6498"/>
    <cellStyle name="Normal 11 6 5 2 3" xfId="6499"/>
    <cellStyle name="Normal 11 6 5 2 3 2" xfId="6500"/>
    <cellStyle name="Normal 11 6 5 2 3 3" xfId="6501"/>
    <cellStyle name="Normal 11 6 5 2 3 4" xfId="6502"/>
    <cellStyle name="Normal 11 6 5 2 4" xfId="6503"/>
    <cellStyle name="Normal 11 6 5 2 5" xfId="6504"/>
    <cellStyle name="Normal 11 6 5 2 6" xfId="6505"/>
    <cellStyle name="Normal 11 6 5 3" xfId="6506"/>
    <cellStyle name="Normal 11 6 5 3 2" xfId="6507"/>
    <cellStyle name="Normal 11 6 5 3 3" xfId="6508"/>
    <cellStyle name="Normal 11 6 5 3 4" xfId="6509"/>
    <cellStyle name="Normal 11 6 5 4" xfId="6510"/>
    <cellStyle name="Normal 11 6 5 4 2" xfId="6511"/>
    <cellStyle name="Normal 11 6 5 4 3" xfId="6512"/>
    <cellStyle name="Normal 11 6 5 4 4" xfId="6513"/>
    <cellStyle name="Normal 11 6 5 5" xfId="6514"/>
    <cellStyle name="Normal 11 6 5 5 2" xfId="6515"/>
    <cellStyle name="Normal 11 6 5 5 3" xfId="6516"/>
    <cellStyle name="Normal 11 6 5 5 4" xfId="6517"/>
    <cellStyle name="Normal 11 6 5 6" xfId="6518"/>
    <cellStyle name="Normal 11 6 5 6 2" xfId="6519"/>
    <cellStyle name="Normal 11 6 5 6 3" xfId="6520"/>
    <cellStyle name="Normal 11 6 5 6 4" xfId="6521"/>
    <cellStyle name="Normal 11 6 5 7" xfId="6522"/>
    <cellStyle name="Normal 11 6 5 7 2" xfId="6523"/>
    <cellStyle name="Normal 11 6 5 7 3" xfId="6524"/>
    <cellStyle name="Normal 11 6 5 7 4" xfId="6525"/>
    <cellStyle name="Normal 11 6 5 8" xfId="6526"/>
    <cellStyle name="Normal 11 6 5 9" xfId="6527"/>
    <cellStyle name="Normal 11 6 6" xfId="6528"/>
    <cellStyle name="Normal 11 6 6 2" xfId="6529"/>
    <cellStyle name="Normal 11 6 6 2 2" xfId="6530"/>
    <cellStyle name="Normal 11 6 6 2 3" xfId="6531"/>
    <cellStyle name="Normal 11 6 6 2 4" xfId="6532"/>
    <cellStyle name="Normal 11 6 6 3" xfId="6533"/>
    <cellStyle name="Normal 11 6 6 3 2" xfId="6534"/>
    <cellStyle name="Normal 11 6 6 3 3" xfId="6535"/>
    <cellStyle name="Normal 11 6 6 3 4" xfId="6536"/>
    <cellStyle name="Normal 11 6 6 4" xfId="6537"/>
    <cellStyle name="Normal 11 6 6 4 2" xfId="6538"/>
    <cellStyle name="Normal 11 6 6 4 3" xfId="6539"/>
    <cellStyle name="Normal 11 6 6 4 4" xfId="6540"/>
    <cellStyle name="Normal 11 6 6 5" xfId="6541"/>
    <cellStyle name="Normal 11 6 6 5 2" xfId="6542"/>
    <cellStyle name="Normal 11 6 6 5 3" xfId="6543"/>
    <cellStyle name="Normal 11 6 6 5 4" xfId="6544"/>
    <cellStyle name="Normal 11 6 6 6" xfId="6545"/>
    <cellStyle name="Normal 11 6 6 7" xfId="6546"/>
    <cellStyle name="Normal 11 6 6 8" xfId="6547"/>
    <cellStyle name="Normal 11 6 7" xfId="6548"/>
    <cellStyle name="Normal 11 6 7 2" xfId="6549"/>
    <cellStyle name="Normal 11 6 7 3" xfId="6550"/>
    <cellStyle name="Normal 11 6 7 4" xfId="6551"/>
    <cellStyle name="Normal 11 6 8" xfId="6552"/>
    <cellStyle name="Normal 11 6 8 2" xfId="6553"/>
    <cellStyle name="Normal 11 6 8 3" xfId="6554"/>
    <cellStyle name="Normal 11 6 8 4" xfId="6555"/>
    <cellStyle name="Normal 11 6 9" xfId="6556"/>
    <cellStyle name="Normal 11 6 9 2" xfId="6557"/>
    <cellStyle name="Normal 11 6 9 3" xfId="6558"/>
    <cellStyle name="Normal 11 6 9 4" xfId="6559"/>
    <cellStyle name="Normal 11 7" xfId="6560"/>
    <cellStyle name="Normal 11 7 10" xfId="6561"/>
    <cellStyle name="Normal 11 7 10 2" xfId="6562"/>
    <cellStyle name="Normal 11 7 10 3" xfId="6563"/>
    <cellStyle name="Normal 11 7 10 4" xfId="6564"/>
    <cellStyle name="Normal 11 7 11" xfId="6565"/>
    <cellStyle name="Normal 11 7 11 2" xfId="6566"/>
    <cellStyle name="Normal 11 7 11 3" xfId="6567"/>
    <cellStyle name="Normal 11 7 11 4" xfId="6568"/>
    <cellStyle name="Normal 11 7 12" xfId="6569"/>
    <cellStyle name="Normal 11 7 12 2" xfId="6570"/>
    <cellStyle name="Normal 11 7 12 3" xfId="6571"/>
    <cellStyle name="Normal 11 7 12 4" xfId="6572"/>
    <cellStyle name="Normal 11 7 13" xfId="6573"/>
    <cellStyle name="Normal 11 7 13 2" xfId="6574"/>
    <cellStyle name="Normal 11 7 13 3" xfId="6575"/>
    <cellStyle name="Normal 11 7 13 4" xfId="6576"/>
    <cellStyle name="Normal 11 7 14" xfId="6577"/>
    <cellStyle name="Normal 11 7 15" xfId="6578"/>
    <cellStyle name="Normal 11 7 16" xfId="6579"/>
    <cellStyle name="Normal 11 7 17" xfId="6580"/>
    <cellStyle name="Normal 11 7 18" xfId="6581"/>
    <cellStyle name="Normal 11 7 19" xfId="6582"/>
    <cellStyle name="Normal 11 7 2" xfId="6583"/>
    <cellStyle name="Normal 11 7 2 10" xfId="6584"/>
    <cellStyle name="Normal 11 7 2 11" xfId="6585"/>
    <cellStyle name="Normal 11 7 2 12" xfId="6586"/>
    <cellStyle name="Normal 11 7 2 13" xfId="6587"/>
    <cellStyle name="Normal 11 7 2 14" xfId="6588"/>
    <cellStyle name="Normal 11 7 2 2" xfId="6589"/>
    <cellStyle name="Normal 11 7 2 2 10" xfId="6590"/>
    <cellStyle name="Normal 11 7 2 2 11" xfId="6591"/>
    <cellStyle name="Normal 11 7 2 2 12" xfId="6592"/>
    <cellStyle name="Normal 11 7 2 2 2" xfId="6593"/>
    <cellStyle name="Normal 11 7 2 2 2 2" xfId="6594"/>
    <cellStyle name="Normal 11 7 2 2 2 2 2" xfId="6595"/>
    <cellStyle name="Normal 11 7 2 2 2 2 3" xfId="6596"/>
    <cellStyle name="Normal 11 7 2 2 2 2 4" xfId="6597"/>
    <cellStyle name="Normal 11 7 2 2 2 3" xfId="6598"/>
    <cellStyle name="Normal 11 7 2 2 2 3 2" xfId="6599"/>
    <cellStyle name="Normal 11 7 2 2 2 3 3" xfId="6600"/>
    <cellStyle name="Normal 11 7 2 2 2 3 4" xfId="6601"/>
    <cellStyle name="Normal 11 7 2 2 2 4" xfId="6602"/>
    <cellStyle name="Normal 11 7 2 2 2 5" xfId="6603"/>
    <cellStyle name="Normal 11 7 2 2 2 6" xfId="6604"/>
    <cellStyle name="Normal 11 7 2 2 3" xfId="6605"/>
    <cellStyle name="Normal 11 7 2 2 3 2" xfId="6606"/>
    <cellStyle name="Normal 11 7 2 2 3 3" xfId="6607"/>
    <cellStyle name="Normal 11 7 2 2 3 4" xfId="6608"/>
    <cellStyle name="Normal 11 7 2 2 4" xfId="6609"/>
    <cellStyle name="Normal 11 7 2 2 4 2" xfId="6610"/>
    <cellStyle name="Normal 11 7 2 2 4 3" xfId="6611"/>
    <cellStyle name="Normal 11 7 2 2 4 4" xfId="6612"/>
    <cellStyle name="Normal 11 7 2 2 5" xfId="6613"/>
    <cellStyle name="Normal 11 7 2 2 5 2" xfId="6614"/>
    <cellStyle name="Normal 11 7 2 2 5 3" xfId="6615"/>
    <cellStyle name="Normal 11 7 2 2 5 4" xfId="6616"/>
    <cellStyle name="Normal 11 7 2 2 6" xfId="6617"/>
    <cellStyle name="Normal 11 7 2 2 6 2" xfId="6618"/>
    <cellStyle name="Normal 11 7 2 2 6 3" xfId="6619"/>
    <cellStyle name="Normal 11 7 2 2 6 4" xfId="6620"/>
    <cellStyle name="Normal 11 7 2 2 7" xfId="6621"/>
    <cellStyle name="Normal 11 7 2 2 7 2" xfId="6622"/>
    <cellStyle name="Normal 11 7 2 2 7 3" xfId="6623"/>
    <cellStyle name="Normal 11 7 2 2 7 4" xfId="6624"/>
    <cellStyle name="Normal 11 7 2 2 8" xfId="6625"/>
    <cellStyle name="Normal 11 7 2 2 9" xfId="6626"/>
    <cellStyle name="Normal 11 7 2 3" xfId="6627"/>
    <cellStyle name="Normal 11 7 2 3 2" xfId="6628"/>
    <cellStyle name="Normal 11 7 2 3 2 2" xfId="6629"/>
    <cellStyle name="Normal 11 7 2 3 2 3" xfId="6630"/>
    <cellStyle name="Normal 11 7 2 3 2 4" xfId="6631"/>
    <cellStyle name="Normal 11 7 2 3 3" xfId="6632"/>
    <cellStyle name="Normal 11 7 2 3 3 2" xfId="6633"/>
    <cellStyle name="Normal 11 7 2 3 3 3" xfId="6634"/>
    <cellStyle name="Normal 11 7 2 3 3 4" xfId="6635"/>
    <cellStyle name="Normal 11 7 2 3 4" xfId="6636"/>
    <cellStyle name="Normal 11 7 2 3 5" xfId="6637"/>
    <cellStyle name="Normal 11 7 2 3 6" xfId="6638"/>
    <cellStyle name="Normal 11 7 2 4" xfId="6639"/>
    <cellStyle name="Normal 11 7 2 4 2" xfId="6640"/>
    <cellStyle name="Normal 11 7 2 4 3" xfId="6641"/>
    <cellStyle name="Normal 11 7 2 4 4" xfId="6642"/>
    <cellStyle name="Normal 11 7 2 5" xfId="6643"/>
    <cellStyle name="Normal 11 7 2 5 2" xfId="6644"/>
    <cellStyle name="Normal 11 7 2 5 3" xfId="6645"/>
    <cellStyle name="Normal 11 7 2 5 4" xfId="6646"/>
    <cellStyle name="Normal 11 7 2 6" xfId="6647"/>
    <cellStyle name="Normal 11 7 2 6 2" xfId="6648"/>
    <cellStyle name="Normal 11 7 2 6 3" xfId="6649"/>
    <cellStyle name="Normal 11 7 2 6 4" xfId="6650"/>
    <cellStyle name="Normal 11 7 2 7" xfId="6651"/>
    <cellStyle name="Normal 11 7 2 7 2" xfId="6652"/>
    <cellStyle name="Normal 11 7 2 7 3" xfId="6653"/>
    <cellStyle name="Normal 11 7 2 7 4" xfId="6654"/>
    <cellStyle name="Normal 11 7 2 8" xfId="6655"/>
    <cellStyle name="Normal 11 7 2 8 2" xfId="6656"/>
    <cellStyle name="Normal 11 7 2 8 3" xfId="6657"/>
    <cellStyle name="Normal 11 7 2 8 4" xfId="6658"/>
    <cellStyle name="Normal 11 7 2 9" xfId="6659"/>
    <cellStyle name="Normal 11 7 2 9 2" xfId="6660"/>
    <cellStyle name="Normal 11 7 2 9 3" xfId="6661"/>
    <cellStyle name="Normal 11 7 2 9 4" xfId="6662"/>
    <cellStyle name="Normal 11 7 20" xfId="6663"/>
    <cellStyle name="Normal 11 7 3" xfId="6664"/>
    <cellStyle name="Normal 11 7 3 10" xfId="6665"/>
    <cellStyle name="Normal 11 7 3 11" xfId="6666"/>
    <cellStyle name="Normal 11 7 3 12" xfId="6667"/>
    <cellStyle name="Normal 11 7 3 13" xfId="6668"/>
    <cellStyle name="Normal 11 7 3 14" xfId="6669"/>
    <cellStyle name="Normal 11 7 3 2" xfId="6670"/>
    <cellStyle name="Normal 11 7 3 2 10" xfId="6671"/>
    <cellStyle name="Normal 11 7 3 2 11" xfId="6672"/>
    <cellStyle name="Normal 11 7 3 2 12" xfId="6673"/>
    <cellStyle name="Normal 11 7 3 2 2" xfId="6674"/>
    <cellStyle name="Normal 11 7 3 2 2 2" xfId="6675"/>
    <cellStyle name="Normal 11 7 3 2 2 2 2" xfId="6676"/>
    <cellStyle name="Normal 11 7 3 2 2 2 3" xfId="6677"/>
    <cellStyle name="Normal 11 7 3 2 2 2 4" xfId="6678"/>
    <cellStyle name="Normal 11 7 3 2 2 3" xfId="6679"/>
    <cellStyle name="Normal 11 7 3 2 2 3 2" xfId="6680"/>
    <cellStyle name="Normal 11 7 3 2 2 3 3" xfId="6681"/>
    <cellStyle name="Normal 11 7 3 2 2 3 4" xfId="6682"/>
    <cellStyle name="Normal 11 7 3 2 2 4" xfId="6683"/>
    <cellStyle name="Normal 11 7 3 2 2 5" xfId="6684"/>
    <cellStyle name="Normal 11 7 3 2 2 6" xfId="6685"/>
    <cellStyle name="Normal 11 7 3 2 3" xfId="6686"/>
    <cellStyle name="Normal 11 7 3 2 3 2" xfId="6687"/>
    <cellStyle name="Normal 11 7 3 2 3 3" xfId="6688"/>
    <cellStyle name="Normal 11 7 3 2 3 4" xfId="6689"/>
    <cellStyle name="Normal 11 7 3 2 4" xfId="6690"/>
    <cellStyle name="Normal 11 7 3 2 4 2" xfId="6691"/>
    <cellStyle name="Normal 11 7 3 2 4 3" xfId="6692"/>
    <cellStyle name="Normal 11 7 3 2 4 4" xfId="6693"/>
    <cellStyle name="Normal 11 7 3 2 5" xfId="6694"/>
    <cellStyle name="Normal 11 7 3 2 5 2" xfId="6695"/>
    <cellStyle name="Normal 11 7 3 2 5 3" xfId="6696"/>
    <cellStyle name="Normal 11 7 3 2 5 4" xfId="6697"/>
    <cellStyle name="Normal 11 7 3 2 6" xfId="6698"/>
    <cellStyle name="Normal 11 7 3 2 6 2" xfId="6699"/>
    <cellStyle name="Normal 11 7 3 2 6 3" xfId="6700"/>
    <cellStyle name="Normal 11 7 3 2 6 4" xfId="6701"/>
    <cellStyle name="Normal 11 7 3 2 7" xfId="6702"/>
    <cellStyle name="Normal 11 7 3 2 7 2" xfId="6703"/>
    <cellStyle name="Normal 11 7 3 2 7 3" xfId="6704"/>
    <cellStyle name="Normal 11 7 3 2 7 4" xfId="6705"/>
    <cellStyle name="Normal 11 7 3 2 8" xfId="6706"/>
    <cellStyle name="Normal 11 7 3 2 9" xfId="6707"/>
    <cellStyle name="Normal 11 7 3 3" xfId="6708"/>
    <cellStyle name="Normal 11 7 3 3 2" xfId="6709"/>
    <cellStyle name="Normal 11 7 3 3 2 2" xfId="6710"/>
    <cellStyle name="Normal 11 7 3 3 2 3" xfId="6711"/>
    <cellStyle name="Normal 11 7 3 3 2 4" xfId="6712"/>
    <cellStyle name="Normal 11 7 3 3 3" xfId="6713"/>
    <cellStyle name="Normal 11 7 3 3 3 2" xfId="6714"/>
    <cellStyle name="Normal 11 7 3 3 3 3" xfId="6715"/>
    <cellStyle name="Normal 11 7 3 3 3 4" xfId="6716"/>
    <cellStyle name="Normal 11 7 3 3 4" xfId="6717"/>
    <cellStyle name="Normal 11 7 3 3 5" xfId="6718"/>
    <cellStyle name="Normal 11 7 3 3 6" xfId="6719"/>
    <cellStyle name="Normal 11 7 3 4" xfId="6720"/>
    <cellStyle name="Normal 11 7 3 4 2" xfId="6721"/>
    <cellStyle name="Normal 11 7 3 4 3" xfId="6722"/>
    <cellStyle name="Normal 11 7 3 4 4" xfId="6723"/>
    <cellStyle name="Normal 11 7 3 5" xfId="6724"/>
    <cellStyle name="Normal 11 7 3 5 2" xfId="6725"/>
    <cellStyle name="Normal 11 7 3 5 3" xfId="6726"/>
    <cellStyle name="Normal 11 7 3 5 4" xfId="6727"/>
    <cellStyle name="Normal 11 7 3 6" xfId="6728"/>
    <cellStyle name="Normal 11 7 3 6 2" xfId="6729"/>
    <cellStyle name="Normal 11 7 3 6 3" xfId="6730"/>
    <cellStyle name="Normal 11 7 3 6 4" xfId="6731"/>
    <cellStyle name="Normal 11 7 3 7" xfId="6732"/>
    <cellStyle name="Normal 11 7 3 7 2" xfId="6733"/>
    <cellStyle name="Normal 11 7 3 7 3" xfId="6734"/>
    <cellStyle name="Normal 11 7 3 7 4" xfId="6735"/>
    <cellStyle name="Normal 11 7 3 8" xfId="6736"/>
    <cellStyle name="Normal 11 7 3 8 2" xfId="6737"/>
    <cellStyle name="Normal 11 7 3 8 3" xfId="6738"/>
    <cellStyle name="Normal 11 7 3 8 4" xfId="6739"/>
    <cellStyle name="Normal 11 7 3 9" xfId="6740"/>
    <cellStyle name="Normal 11 7 3 9 2" xfId="6741"/>
    <cellStyle name="Normal 11 7 3 9 3" xfId="6742"/>
    <cellStyle name="Normal 11 7 3 9 4" xfId="6743"/>
    <cellStyle name="Normal 11 7 4" xfId="6744"/>
    <cellStyle name="Normal 11 7 4 10" xfId="6745"/>
    <cellStyle name="Normal 11 7 4 11" xfId="6746"/>
    <cellStyle name="Normal 11 7 4 12" xfId="6747"/>
    <cellStyle name="Normal 11 7 4 2" xfId="6748"/>
    <cellStyle name="Normal 11 7 4 2 2" xfId="6749"/>
    <cellStyle name="Normal 11 7 4 2 2 2" xfId="6750"/>
    <cellStyle name="Normal 11 7 4 2 2 3" xfId="6751"/>
    <cellStyle name="Normal 11 7 4 2 2 4" xfId="6752"/>
    <cellStyle name="Normal 11 7 4 2 3" xfId="6753"/>
    <cellStyle name="Normal 11 7 4 2 3 2" xfId="6754"/>
    <cellStyle name="Normal 11 7 4 2 3 3" xfId="6755"/>
    <cellStyle name="Normal 11 7 4 2 3 4" xfId="6756"/>
    <cellStyle name="Normal 11 7 4 2 4" xfId="6757"/>
    <cellStyle name="Normal 11 7 4 2 5" xfId="6758"/>
    <cellStyle name="Normal 11 7 4 2 6" xfId="6759"/>
    <cellStyle name="Normal 11 7 4 3" xfId="6760"/>
    <cellStyle name="Normal 11 7 4 3 2" xfId="6761"/>
    <cellStyle name="Normal 11 7 4 3 3" xfId="6762"/>
    <cellStyle name="Normal 11 7 4 3 4" xfId="6763"/>
    <cellStyle name="Normal 11 7 4 4" xfId="6764"/>
    <cellStyle name="Normal 11 7 4 4 2" xfId="6765"/>
    <cellStyle name="Normal 11 7 4 4 3" xfId="6766"/>
    <cellStyle name="Normal 11 7 4 4 4" xfId="6767"/>
    <cellStyle name="Normal 11 7 4 5" xfId="6768"/>
    <cellStyle name="Normal 11 7 4 5 2" xfId="6769"/>
    <cellStyle name="Normal 11 7 4 5 3" xfId="6770"/>
    <cellStyle name="Normal 11 7 4 5 4" xfId="6771"/>
    <cellStyle name="Normal 11 7 4 6" xfId="6772"/>
    <cellStyle name="Normal 11 7 4 6 2" xfId="6773"/>
    <cellStyle name="Normal 11 7 4 6 3" xfId="6774"/>
    <cellStyle name="Normal 11 7 4 6 4" xfId="6775"/>
    <cellStyle name="Normal 11 7 4 7" xfId="6776"/>
    <cellStyle name="Normal 11 7 4 7 2" xfId="6777"/>
    <cellStyle name="Normal 11 7 4 7 3" xfId="6778"/>
    <cellStyle name="Normal 11 7 4 7 4" xfId="6779"/>
    <cellStyle name="Normal 11 7 4 8" xfId="6780"/>
    <cellStyle name="Normal 11 7 4 9" xfId="6781"/>
    <cellStyle name="Normal 11 7 5" xfId="6782"/>
    <cellStyle name="Normal 11 7 5 10" xfId="6783"/>
    <cellStyle name="Normal 11 7 5 11" xfId="6784"/>
    <cellStyle name="Normal 11 7 5 12" xfId="6785"/>
    <cellStyle name="Normal 11 7 5 2" xfId="6786"/>
    <cellStyle name="Normal 11 7 5 2 2" xfId="6787"/>
    <cellStyle name="Normal 11 7 5 2 2 2" xfId="6788"/>
    <cellStyle name="Normal 11 7 5 2 2 3" xfId="6789"/>
    <cellStyle name="Normal 11 7 5 2 2 4" xfId="6790"/>
    <cellStyle name="Normal 11 7 5 2 3" xfId="6791"/>
    <cellStyle name="Normal 11 7 5 2 3 2" xfId="6792"/>
    <cellStyle name="Normal 11 7 5 2 3 3" xfId="6793"/>
    <cellStyle name="Normal 11 7 5 2 3 4" xfId="6794"/>
    <cellStyle name="Normal 11 7 5 2 4" xfId="6795"/>
    <cellStyle name="Normal 11 7 5 2 5" xfId="6796"/>
    <cellStyle name="Normal 11 7 5 2 6" xfId="6797"/>
    <cellStyle name="Normal 11 7 5 3" xfId="6798"/>
    <cellStyle name="Normal 11 7 5 3 2" xfId="6799"/>
    <cellStyle name="Normal 11 7 5 3 3" xfId="6800"/>
    <cellStyle name="Normal 11 7 5 3 4" xfId="6801"/>
    <cellStyle name="Normal 11 7 5 4" xfId="6802"/>
    <cellStyle name="Normal 11 7 5 4 2" xfId="6803"/>
    <cellStyle name="Normal 11 7 5 4 3" xfId="6804"/>
    <cellStyle name="Normal 11 7 5 4 4" xfId="6805"/>
    <cellStyle name="Normal 11 7 5 5" xfId="6806"/>
    <cellStyle name="Normal 11 7 5 5 2" xfId="6807"/>
    <cellStyle name="Normal 11 7 5 5 3" xfId="6808"/>
    <cellStyle name="Normal 11 7 5 5 4" xfId="6809"/>
    <cellStyle name="Normal 11 7 5 6" xfId="6810"/>
    <cellStyle name="Normal 11 7 5 6 2" xfId="6811"/>
    <cellStyle name="Normal 11 7 5 6 3" xfId="6812"/>
    <cellStyle name="Normal 11 7 5 6 4" xfId="6813"/>
    <cellStyle name="Normal 11 7 5 7" xfId="6814"/>
    <cellStyle name="Normal 11 7 5 7 2" xfId="6815"/>
    <cellStyle name="Normal 11 7 5 7 3" xfId="6816"/>
    <cellStyle name="Normal 11 7 5 7 4" xfId="6817"/>
    <cellStyle name="Normal 11 7 5 8" xfId="6818"/>
    <cellStyle name="Normal 11 7 5 9" xfId="6819"/>
    <cellStyle name="Normal 11 7 6" xfId="6820"/>
    <cellStyle name="Normal 11 7 6 2" xfId="6821"/>
    <cellStyle name="Normal 11 7 6 2 2" xfId="6822"/>
    <cellStyle name="Normal 11 7 6 2 3" xfId="6823"/>
    <cellStyle name="Normal 11 7 6 2 4" xfId="6824"/>
    <cellStyle name="Normal 11 7 6 3" xfId="6825"/>
    <cellStyle name="Normal 11 7 6 3 2" xfId="6826"/>
    <cellStyle name="Normal 11 7 6 3 3" xfId="6827"/>
    <cellStyle name="Normal 11 7 6 3 4" xfId="6828"/>
    <cellStyle name="Normal 11 7 6 4" xfId="6829"/>
    <cellStyle name="Normal 11 7 6 4 2" xfId="6830"/>
    <cellStyle name="Normal 11 7 6 4 3" xfId="6831"/>
    <cellStyle name="Normal 11 7 6 4 4" xfId="6832"/>
    <cellStyle name="Normal 11 7 6 5" xfId="6833"/>
    <cellStyle name="Normal 11 7 6 5 2" xfId="6834"/>
    <cellStyle name="Normal 11 7 6 5 3" xfId="6835"/>
    <cellStyle name="Normal 11 7 6 5 4" xfId="6836"/>
    <cellStyle name="Normal 11 7 6 6" xfId="6837"/>
    <cellStyle name="Normal 11 7 6 7" xfId="6838"/>
    <cellStyle name="Normal 11 7 6 8" xfId="6839"/>
    <cellStyle name="Normal 11 7 7" xfId="6840"/>
    <cellStyle name="Normal 11 7 7 2" xfId="6841"/>
    <cellStyle name="Normal 11 7 7 3" xfId="6842"/>
    <cellStyle name="Normal 11 7 7 4" xfId="6843"/>
    <cellStyle name="Normal 11 7 8" xfId="6844"/>
    <cellStyle name="Normal 11 7 8 2" xfId="6845"/>
    <cellStyle name="Normal 11 7 8 3" xfId="6846"/>
    <cellStyle name="Normal 11 7 8 4" xfId="6847"/>
    <cellStyle name="Normal 11 7 9" xfId="6848"/>
    <cellStyle name="Normal 11 7 9 2" xfId="6849"/>
    <cellStyle name="Normal 11 7 9 3" xfId="6850"/>
    <cellStyle name="Normal 11 7 9 4" xfId="6851"/>
    <cellStyle name="Normal 11 8" xfId="6852"/>
    <cellStyle name="Normal 11 8 10" xfId="6853"/>
    <cellStyle name="Normal 11 8 10 2" xfId="6854"/>
    <cellStyle name="Normal 11 8 10 3" xfId="6855"/>
    <cellStyle name="Normal 11 8 10 4" xfId="6856"/>
    <cellStyle name="Normal 11 8 11" xfId="6857"/>
    <cellStyle name="Normal 11 8 11 2" xfId="6858"/>
    <cellStyle name="Normal 11 8 11 3" xfId="6859"/>
    <cellStyle name="Normal 11 8 11 4" xfId="6860"/>
    <cellStyle name="Normal 11 8 12" xfId="6861"/>
    <cellStyle name="Normal 11 8 12 2" xfId="6862"/>
    <cellStyle name="Normal 11 8 12 3" xfId="6863"/>
    <cellStyle name="Normal 11 8 12 4" xfId="6864"/>
    <cellStyle name="Normal 11 8 13" xfId="6865"/>
    <cellStyle name="Normal 11 8 13 2" xfId="6866"/>
    <cellStyle name="Normal 11 8 13 3" xfId="6867"/>
    <cellStyle name="Normal 11 8 13 4" xfId="6868"/>
    <cellStyle name="Normal 11 8 14" xfId="6869"/>
    <cellStyle name="Normal 11 8 15" xfId="6870"/>
    <cellStyle name="Normal 11 8 16" xfId="6871"/>
    <cellStyle name="Normal 11 8 17" xfId="6872"/>
    <cellStyle name="Normal 11 8 18" xfId="6873"/>
    <cellStyle name="Normal 11 8 19" xfId="6874"/>
    <cellStyle name="Normal 11 8 2" xfId="6875"/>
    <cellStyle name="Normal 11 8 2 10" xfId="6876"/>
    <cellStyle name="Normal 11 8 2 11" xfId="6877"/>
    <cellStyle name="Normal 11 8 2 12" xfId="6878"/>
    <cellStyle name="Normal 11 8 2 13" xfId="6879"/>
    <cellStyle name="Normal 11 8 2 14" xfId="6880"/>
    <cellStyle name="Normal 11 8 2 2" xfId="6881"/>
    <cellStyle name="Normal 11 8 2 2 10" xfId="6882"/>
    <cellStyle name="Normal 11 8 2 2 11" xfId="6883"/>
    <cellStyle name="Normal 11 8 2 2 12" xfId="6884"/>
    <cellStyle name="Normal 11 8 2 2 2" xfId="6885"/>
    <cellStyle name="Normal 11 8 2 2 2 2" xfId="6886"/>
    <cellStyle name="Normal 11 8 2 2 2 2 2" xfId="6887"/>
    <cellStyle name="Normal 11 8 2 2 2 2 3" xfId="6888"/>
    <cellStyle name="Normal 11 8 2 2 2 2 4" xfId="6889"/>
    <cellStyle name="Normal 11 8 2 2 2 3" xfId="6890"/>
    <cellStyle name="Normal 11 8 2 2 2 3 2" xfId="6891"/>
    <cellStyle name="Normal 11 8 2 2 2 3 3" xfId="6892"/>
    <cellStyle name="Normal 11 8 2 2 2 3 4" xfId="6893"/>
    <cellStyle name="Normal 11 8 2 2 2 4" xfId="6894"/>
    <cellStyle name="Normal 11 8 2 2 2 5" xfId="6895"/>
    <cellStyle name="Normal 11 8 2 2 2 6" xfId="6896"/>
    <cellStyle name="Normal 11 8 2 2 3" xfId="6897"/>
    <cellStyle name="Normal 11 8 2 2 3 2" xfId="6898"/>
    <cellStyle name="Normal 11 8 2 2 3 3" xfId="6899"/>
    <cellStyle name="Normal 11 8 2 2 3 4" xfId="6900"/>
    <cellStyle name="Normal 11 8 2 2 4" xfId="6901"/>
    <cellStyle name="Normal 11 8 2 2 4 2" xfId="6902"/>
    <cellStyle name="Normal 11 8 2 2 4 3" xfId="6903"/>
    <cellStyle name="Normal 11 8 2 2 4 4" xfId="6904"/>
    <cellStyle name="Normal 11 8 2 2 5" xfId="6905"/>
    <cellStyle name="Normal 11 8 2 2 5 2" xfId="6906"/>
    <cellStyle name="Normal 11 8 2 2 5 3" xfId="6907"/>
    <cellStyle name="Normal 11 8 2 2 5 4" xfId="6908"/>
    <cellStyle name="Normal 11 8 2 2 6" xfId="6909"/>
    <cellStyle name="Normal 11 8 2 2 6 2" xfId="6910"/>
    <cellStyle name="Normal 11 8 2 2 6 3" xfId="6911"/>
    <cellStyle name="Normal 11 8 2 2 6 4" xfId="6912"/>
    <cellStyle name="Normal 11 8 2 2 7" xfId="6913"/>
    <cellStyle name="Normal 11 8 2 2 7 2" xfId="6914"/>
    <cellStyle name="Normal 11 8 2 2 7 3" xfId="6915"/>
    <cellStyle name="Normal 11 8 2 2 7 4" xfId="6916"/>
    <cellStyle name="Normal 11 8 2 2 8" xfId="6917"/>
    <cellStyle name="Normal 11 8 2 2 9" xfId="6918"/>
    <cellStyle name="Normal 11 8 2 3" xfId="6919"/>
    <cellStyle name="Normal 11 8 2 3 2" xfId="6920"/>
    <cellStyle name="Normal 11 8 2 3 2 2" xfId="6921"/>
    <cellStyle name="Normal 11 8 2 3 2 3" xfId="6922"/>
    <cellStyle name="Normal 11 8 2 3 2 4" xfId="6923"/>
    <cellStyle name="Normal 11 8 2 3 3" xfId="6924"/>
    <cellStyle name="Normal 11 8 2 3 3 2" xfId="6925"/>
    <cellStyle name="Normal 11 8 2 3 3 3" xfId="6926"/>
    <cellStyle name="Normal 11 8 2 3 3 4" xfId="6927"/>
    <cellStyle name="Normal 11 8 2 3 4" xfId="6928"/>
    <cellStyle name="Normal 11 8 2 3 5" xfId="6929"/>
    <cellStyle name="Normal 11 8 2 3 6" xfId="6930"/>
    <cellStyle name="Normal 11 8 2 4" xfId="6931"/>
    <cellStyle name="Normal 11 8 2 4 2" xfId="6932"/>
    <cellStyle name="Normal 11 8 2 4 3" xfId="6933"/>
    <cellStyle name="Normal 11 8 2 4 4" xfId="6934"/>
    <cellStyle name="Normal 11 8 2 5" xfId="6935"/>
    <cellStyle name="Normal 11 8 2 5 2" xfId="6936"/>
    <cellStyle name="Normal 11 8 2 5 3" xfId="6937"/>
    <cellStyle name="Normal 11 8 2 5 4" xfId="6938"/>
    <cellStyle name="Normal 11 8 2 6" xfId="6939"/>
    <cellStyle name="Normal 11 8 2 6 2" xfId="6940"/>
    <cellStyle name="Normal 11 8 2 6 3" xfId="6941"/>
    <cellStyle name="Normal 11 8 2 6 4" xfId="6942"/>
    <cellStyle name="Normal 11 8 2 7" xfId="6943"/>
    <cellStyle name="Normal 11 8 2 7 2" xfId="6944"/>
    <cellStyle name="Normal 11 8 2 7 3" xfId="6945"/>
    <cellStyle name="Normal 11 8 2 7 4" xfId="6946"/>
    <cellStyle name="Normal 11 8 2 8" xfId="6947"/>
    <cellStyle name="Normal 11 8 2 8 2" xfId="6948"/>
    <cellStyle name="Normal 11 8 2 8 3" xfId="6949"/>
    <cellStyle name="Normal 11 8 2 8 4" xfId="6950"/>
    <cellStyle name="Normal 11 8 2 9" xfId="6951"/>
    <cellStyle name="Normal 11 8 2 9 2" xfId="6952"/>
    <cellStyle name="Normal 11 8 2 9 3" xfId="6953"/>
    <cellStyle name="Normal 11 8 2 9 4" xfId="6954"/>
    <cellStyle name="Normal 11 8 20" xfId="6955"/>
    <cellStyle name="Normal 11 8 3" xfId="6956"/>
    <cellStyle name="Normal 11 8 3 10" xfId="6957"/>
    <cellStyle name="Normal 11 8 3 11" xfId="6958"/>
    <cellStyle name="Normal 11 8 3 12" xfId="6959"/>
    <cellStyle name="Normal 11 8 3 13" xfId="6960"/>
    <cellStyle name="Normal 11 8 3 14" xfId="6961"/>
    <cellStyle name="Normal 11 8 3 2" xfId="6962"/>
    <cellStyle name="Normal 11 8 3 2 10" xfId="6963"/>
    <cellStyle name="Normal 11 8 3 2 11" xfId="6964"/>
    <cellStyle name="Normal 11 8 3 2 12" xfId="6965"/>
    <cellStyle name="Normal 11 8 3 2 2" xfId="6966"/>
    <cellStyle name="Normal 11 8 3 2 2 2" xfId="6967"/>
    <cellStyle name="Normal 11 8 3 2 2 2 2" xfId="6968"/>
    <cellStyle name="Normal 11 8 3 2 2 2 3" xfId="6969"/>
    <cellStyle name="Normal 11 8 3 2 2 2 4" xfId="6970"/>
    <cellStyle name="Normal 11 8 3 2 2 3" xfId="6971"/>
    <cellStyle name="Normal 11 8 3 2 2 3 2" xfId="6972"/>
    <cellStyle name="Normal 11 8 3 2 2 3 3" xfId="6973"/>
    <cellStyle name="Normal 11 8 3 2 2 3 4" xfId="6974"/>
    <cellStyle name="Normal 11 8 3 2 2 4" xfId="6975"/>
    <cellStyle name="Normal 11 8 3 2 2 5" xfId="6976"/>
    <cellStyle name="Normal 11 8 3 2 2 6" xfId="6977"/>
    <cellStyle name="Normal 11 8 3 2 3" xfId="6978"/>
    <cellStyle name="Normal 11 8 3 2 3 2" xfId="6979"/>
    <cellStyle name="Normal 11 8 3 2 3 3" xfId="6980"/>
    <cellStyle name="Normal 11 8 3 2 3 4" xfId="6981"/>
    <cellStyle name="Normal 11 8 3 2 4" xfId="6982"/>
    <cellStyle name="Normal 11 8 3 2 4 2" xfId="6983"/>
    <cellStyle name="Normal 11 8 3 2 4 3" xfId="6984"/>
    <cellStyle name="Normal 11 8 3 2 4 4" xfId="6985"/>
    <cellStyle name="Normal 11 8 3 2 5" xfId="6986"/>
    <cellStyle name="Normal 11 8 3 2 5 2" xfId="6987"/>
    <cellStyle name="Normal 11 8 3 2 5 3" xfId="6988"/>
    <cellStyle name="Normal 11 8 3 2 5 4" xfId="6989"/>
    <cellStyle name="Normal 11 8 3 2 6" xfId="6990"/>
    <cellStyle name="Normal 11 8 3 2 6 2" xfId="6991"/>
    <cellStyle name="Normal 11 8 3 2 6 3" xfId="6992"/>
    <cellStyle name="Normal 11 8 3 2 6 4" xfId="6993"/>
    <cellStyle name="Normal 11 8 3 2 7" xfId="6994"/>
    <cellStyle name="Normal 11 8 3 2 7 2" xfId="6995"/>
    <cellStyle name="Normal 11 8 3 2 7 3" xfId="6996"/>
    <cellStyle name="Normal 11 8 3 2 7 4" xfId="6997"/>
    <cellStyle name="Normal 11 8 3 2 8" xfId="6998"/>
    <cellStyle name="Normal 11 8 3 2 9" xfId="6999"/>
    <cellStyle name="Normal 11 8 3 3" xfId="7000"/>
    <cellStyle name="Normal 11 8 3 3 2" xfId="7001"/>
    <cellStyle name="Normal 11 8 3 3 2 2" xfId="7002"/>
    <cellStyle name="Normal 11 8 3 3 2 3" xfId="7003"/>
    <cellStyle name="Normal 11 8 3 3 2 4" xfId="7004"/>
    <cellStyle name="Normal 11 8 3 3 3" xfId="7005"/>
    <cellStyle name="Normal 11 8 3 3 3 2" xfId="7006"/>
    <cellStyle name="Normal 11 8 3 3 3 3" xfId="7007"/>
    <cellStyle name="Normal 11 8 3 3 3 4" xfId="7008"/>
    <cellStyle name="Normal 11 8 3 3 4" xfId="7009"/>
    <cellStyle name="Normal 11 8 3 3 5" xfId="7010"/>
    <cellStyle name="Normal 11 8 3 3 6" xfId="7011"/>
    <cellStyle name="Normal 11 8 3 4" xfId="7012"/>
    <cellStyle name="Normal 11 8 3 4 2" xfId="7013"/>
    <cellStyle name="Normal 11 8 3 4 3" xfId="7014"/>
    <cellStyle name="Normal 11 8 3 4 4" xfId="7015"/>
    <cellStyle name="Normal 11 8 3 5" xfId="7016"/>
    <cellStyle name="Normal 11 8 3 5 2" xfId="7017"/>
    <cellStyle name="Normal 11 8 3 5 3" xfId="7018"/>
    <cellStyle name="Normal 11 8 3 5 4" xfId="7019"/>
    <cellStyle name="Normal 11 8 3 6" xfId="7020"/>
    <cellStyle name="Normal 11 8 3 6 2" xfId="7021"/>
    <cellStyle name="Normal 11 8 3 6 3" xfId="7022"/>
    <cellStyle name="Normal 11 8 3 6 4" xfId="7023"/>
    <cellStyle name="Normal 11 8 3 7" xfId="7024"/>
    <cellStyle name="Normal 11 8 3 7 2" xfId="7025"/>
    <cellStyle name="Normal 11 8 3 7 3" xfId="7026"/>
    <cellStyle name="Normal 11 8 3 7 4" xfId="7027"/>
    <cellStyle name="Normal 11 8 3 8" xfId="7028"/>
    <cellStyle name="Normal 11 8 3 8 2" xfId="7029"/>
    <cellStyle name="Normal 11 8 3 8 3" xfId="7030"/>
    <cellStyle name="Normal 11 8 3 8 4" xfId="7031"/>
    <cellStyle name="Normal 11 8 3 9" xfId="7032"/>
    <cellStyle name="Normal 11 8 3 9 2" xfId="7033"/>
    <cellStyle name="Normal 11 8 3 9 3" xfId="7034"/>
    <cellStyle name="Normal 11 8 3 9 4" xfId="7035"/>
    <cellStyle name="Normal 11 8 4" xfId="7036"/>
    <cellStyle name="Normal 11 8 4 10" xfId="7037"/>
    <cellStyle name="Normal 11 8 4 11" xfId="7038"/>
    <cellStyle name="Normal 11 8 4 12" xfId="7039"/>
    <cellStyle name="Normal 11 8 4 2" xfId="7040"/>
    <cellStyle name="Normal 11 8 4 2 2" xfId="7041"/>
    <cellStyle name="Normal 11 8 4 2 2 2" xfId="7042"/>
    <cellStyle name="Normal 11 8 4 2 2 3" xfId="7043"/>
    <cellStyle name="Normal 11 8 4 2 2 4" xfId="7044"/>
    <cellStyle name="Normal 11 8 4 2 3" xfId="7045"/>
    <cellStyle name="Normal 11 8 4 2 3 2" xfId="7046"/>
    <cellStyle name="Normal 11 8 4 2 3 3" xfId="7047"/>
    <cellStyle name="Normal 11 8 4 2 3 4" xfId="7048"/>
    <cellStyle name="Normal 11 8 4 2 4" xfId="7049"/>
    <cellStyle name="Normal 11 8 4 2 5" xfId="7050"/>
    <cellStyle name="Normal 11 8 4 2 6" xfId="7051"/>
    <cellStyle name="Normal 11 8 4 3" xfId="7052"/>
    <cellStyle name="Normal 11 8 4 3 2" xfId="7053"/>
    <cellStyle name="Normal 11 8 4 3 3" xfId="7054"/>
    <cellStyle name="Normal 11 8 4 3 4" xfId="7055"/>
    <cellStyle name="Normal 11 8 4 4" xfId="7056"/>
    <cellStyle name="Normal 11 8 4 4 2" xfId="7057"/>
    <cellStyle name="Normal 11 8 4 4 3" xfId="7058"/>
    <cellStyle name="Normal 11 8 4 4 4" xfId="7059"/>
    <cellStyle name="Normal 11 8 4 5" xfId="7060"/>
    <cellStyle name="Normal 11 8 4 5 2" xfId="7061"/>
    <cellStyle name="Normal 11 8 4 5 3" xfId="7062"/>
    <cellStyle name="Normal 11 8 4 5 4" xfId="7063"/>
    <cellStyle name="Normal 11 8 4 6" xfId="7064"/>
    <cellStyle name="Normal 11 8 4 6 2" xfId="7065"/>
    <cellStyle name="Normal 11 8 4 6 3" xfId="7066"/>
    <cellStyle name="Normal 11 8 4 6 4" xfId="7067"/>
    <cellStyle name="Normal 11 8 4 7" xfId="7068"/>
    <cellStyle name="Normal 11 8 4 7 2" xfId="7069"/>
    <cellStyle name="Normal 11 8 4 7 3" xfId="7070"/>
    <cellStyle name="Normal 11 8 4 7 4" xfId="7071"/>
    <cellStyle name="Normal 11 8 4 8" xfId="7072"/>
    <cellStyle name="Normal 11 8 4 9" xfId="7073"/>
    <cellStyle name="Normal 11 8 5" xfId="7074"/>
    <cellStyle name="Normal 11 8 5 10" xfId="7075"/>
    <cellStyle name="Normal 11 8 5 11" xfId="7076"/>
    <cellStyle name="Normal 11 8 5 12" xfId="7077"/>
    <cellStyle name="Normal 11 8 5 2" xfId="7078"/>
    <cellStyle name="Normal 11 8 5 2 2" xfId="7079"/>
    <cellStyle name="Normal 11 8 5 2 2 2" xfId="7080"/>
    <cellStyle name="Normal 11 8 5 2 2 3" xfId="7081"/>
    <cellStyle name="Normal 11 8 5 2 2 4" xfId="7082"/>
    <cellStyle name="Normal 11 8 5 2 3" xfId="7083"/>
    <cellStyle name="Normal 11 8 5 2 3 2" xfId="7084"/>
    <cellStyle name="Normal 11 8 5 2 3 3" xfId="7085"/>
    <cellStyle name="Normal 11 8 5 2 3 4" xfId="7086"/>
    <cellStyle name="Normal 11 8 5 2 4" xfId="7087"/>
    <cellStyle name="Normal 11 8 5 2 5" xfId="7088"/>
    <cellStyle name="Normal 11 8 5 2 6" xfId="7089"/>
    <cellStyle name="Normal 11 8 5 3" xfId="7090"/>
    <cellStyle name="Normal 11 8 5 3 2" xfId="7091"/>
    <cellStyle name="Normal 11 8 5 3 3" xfId="7092"/>
    <cellStyle name="Normal 11 8 5 3 4" xfId="7093"/>
    <cellStyle name="Normal 11 8 5 4" xfId="7094"/>
    <cellStyle name="Normal 11 8 5 4 2" xfId="7095"/>
    <cellStyle name="Normal 11 8 5 4 3" xfId="7096"/>
    <cellStyle name="Normal 11 8 5 4 4" xfId="7097"/>
    <cellStyle name="Normal 11 8 5 5" xfId="7098"/>
    <cellStyle name="Normal 11 8 5 5 2" xfId="7099"/>
    <cellStyle name="Normal 11 8 5 5 3" xfId="7100"/>
    <cellStyle name="Normal 11 8 5 5 4" xfId="7101"/>
    <cellStyle name="Normal 11 8 5 6" xfId="7102"/>
    <cellStyle name="Normal 11 8 5 6 2" xfId="7103"/>
    <cellStyle name="Normal 11 8 5 6 3" xfId="7104"/>
    <cellStyle name="Normal 11 8 5 6 4" xfId="7105"/>
    <cellStyle name="Normal 11 8 5 7" xfId="7106"/>
    <cellStyle name="Normal 11 8 5 7 2" xfId="7107"/>
    <cellStyle name="Normal 11 8 5 7 3" xfId="7108"/>
    <cellStyle name="Normal 11 8 5 7 4" xfId="7109"/>
    <cellStyle name="Normal 11 8 5 8" xfId="7110"/>
    <cellStyle name="Normal 11 8 5 9" xfId="7111"/>
    <cellStyle name="Normal 11 8 6" xfId="7112"/>
    <cellStyle name="Normal 11 8 6 2" xfId="7113"/>
    <cellStyle name="Normal 11 8 6 2 2" xfId="7114"/>
    <cellStyle name="Normal 11 8 6 2 3" xfId="7115"/>
    <cellStyle name="Normal 11 8 6 2 4" xfId="7116"/>
    <cellStyle name="Normal 11 8 6 3" xfId="7117"/>
    <cellStyle name="Normal 11 8 6 3 2" xfId="7118"/>
    <cellStyle name="Normal 11 8 6 3 3" xfId="7119"/>
    <cellStyle name="Normal 11 8 6 3 4" xfId="7120"/>
    <cellStyle name="Normal 11 8 6 4" xfId="7121"/>
    <cellStyle name="Normal 11 8 6 4 2" xfId="7122"/>
    <cellStyle name="Normal 11 8 6 4 3" xfId="7123"/>
    <cellStyle name="Normal 11 8 6 4 4" xfId="7124"/>
    <cellStyle name="Normal 11 8 6 5" xfId="7125"/>
    <cellStyle name="Normal 11 8 6 5 2" xfId="7126"/>
    <cellStyle name="Normal 11 8 6 5 3" xfId="7127"/>
    <cellStyle name="Normal 11 8 6 5 4" xfId="7128"/>
    <cellStyle name="Normal 11 8 6 6" xfId="7129"/>
    <cellStyle name="Normal 11 8 6 7" xfId="7130"/>
    <cellStyle name="Normal 11 8 6 8" xfId="7131"/>
    <cellStyle name="Normal 11 8 7" xfId="7132"/>
    <cellStyle name="Normal 11 8 7 2" xfId="7133"/>
    <cellStyle name="Normal 11 8 7 3" xfId="7134"/>
    <cellStyle name="Normal 11 8 7 4" xfId="7135"/>
    <cellStyle name="Normal 11 8 8" xfId="7136"/>
    <cellStyle name="Normal 11 8 8 2" xfId="7137"/>
    <cellStyle name="Normal 11 8 8 3" xfId="7138"/>
    <cellStyle name="Normal 11 8 8 4" xfId="7139"/>
    <cellStyle name="Normal 11 8 9" xfId="7140"/>
    <cellStyle name="Normal 11 8 9 2" xfId="7141"/>
    <cellStyle name="Normal 11 8 9 3" xfId="7142"/>
    <cellStyle name="Normal 11 8 9 4" xfId="7143"/>
    <cellStyle name="Normal 11 9" xfId="7144"/>
    <cellStyle name="Normal 11 9 10" xfId="7145"/>
    <cellStyle name="Normal 11 9 10 2" xfId="7146"/>
    <cellStyle name="Normal 11 9 10 3" xfId="7147"/>
    <cellStyle name="Normal 11 9 10 4" xfId="7148"/>
    <cellStyle name="Normal 11 9 11" xfId="7149"/>
    <cellStyle name="Normal 11 9 11 2" xfId="7150"/>
    <cellStyle name="Normal 11 9 11 3" xfId="7151"/>
    <cellStyle name="Normal 11 9 11 4" xfId="7152"/>
    <cellStyle name="Normal 11 9 12" xfId="7153"/>
    <cellStyle name="Normal 11 9 12 2" xfId="7154"/>
    <cellStyle name="Normal 11 9 12 3" xfId="7155"/>
    <cellStyle name="Normal 11 9 12 4" xfId="7156"/>
    <cellStyle name="Normal 11 9 13" xfId="7157"/>
    <cellStyle name="Normal 11 9 13 2" xfId="7158"/>
    <cellStyle name="Normal 11 9 13 3" xfId="7159"/>
    <cellStyle name="Normal 11 9 13 4" xfId="7160"/>
    <cellStyle name="Normal 11 9 14" xfId="7161"/>
    <cellStyle name="Normal 11 9 15" xfId="7162"/>
    <cellStyle name="Normal 11 9 16" xfId="7163"/>
    <cellStyle name="Normal 11 9 17" xfId="7164"/>
    <cellStyle name="Normal 11 9 18" xfId="7165"/>
    <cellStyle name="Normal 11 9 19" xfId="7166"/>
    <cellStyle name="Normal 11 9 2" xfId="7167"/>
    <cellStyle name="Normal 11 9 2 10" xfId="7168"/>
    <cellStyle name="Normal 11 9 2 11" xfId="7169"/>
    <cellStyle name="Normal 11 9 2 12" xfId="7170"/>
    <cellStyle name="Normal 11 9 2 13" xfId="7171"/>
    <cellStyle name="Normal 11 9 2 14" xfId="7172"/>
    <cellStyle name="Normal 11 9 2 2" xfId="7173"/>
    <cellStyle name="Normal 11 9 2 2 10" xfId="7174"/>
    <cellStyle name="Normal 11 9 2 2 11" xfId="7175"/>
    <cellStyle name="Normal 11 9 2 2 12" xfId="7176"/>
    <cellStyle name="Normal 11 9 2 2 2" xfId="7177"/>
    <cellStyle name="Normal 11 9 2 2 2 2" xfId="7178"/>
    <cellStyle name="Normal 11 9 2 2 2 2 2" xfId="7179"/>
    <cellStyle name="Normal 11 9 2 2 2 2 3" xfId="7180"/>
    <cellStyle name="Normal 11 9 2 2 2 2 4" xfId="7181"/>
    <cellStyle name="Normal 11 9 2 2 2 3" xfId="7182"/>
    <cellStyle name="Normal 11 9 2 2 2 3 2" xfId="7183"/>
    <cellStyle name="Normal 11 9 2 2 2 3 3" xfId="7184"/>
    <cellStyle name="Normal 11 9 2 2 2 3 4" xfId="7185"/>
    <cellStyle name="Normal 11 9 2 2 2 4" xfId="7186"/>
    <cellStyle name="Normal 11 9 2 2 2 5" xfId="7187"/>
    <cellStyle name="Normal 11 9 2 2 2 6" xfId="7188"/>
    <cellStyle name="Normal 11 9 2 2 3" xfId="7189"/>
    <cellStyle name="Normal 11 9 2 2 3 2" xfId="7190"/>
    <cellStyle name="Normal 11 9 2 2 3 3" xfId="7191"/>
    <cellStyle name="Normal 11 9 2 2 3 4" xfId="7192"/>
    <cellStyle name="Normal 11 9 2 2 4" xfId="7193"/>
    <cellStyle name="Normal 11 9 2 2 4 2" xfId="7194"/>
    <cellStyle name="Normal 11 9 2 2 4 3" xfId="7195"/>
    <cellStyle name="Normal 11 9 2 2 4 4" xfId="7196"/>
    <cellStyle name="Normal 11 9 2 2 5" xfId="7197"/>
    <cellStyle name="Normal 11 9 2 2 5 2" xfId="7198"/>
    <cellStyle name="Normal 11 9 2 2 5 3" xfId="7199"/>
    <cellStyle name="Normal 11 9 2 2 5 4" xfId="7200"/>
    <cellStyle name="Normal 11 9 2 2 6" xfId="7201"/>
    <cellStyle name="Normal 11 9 2 2 6 2" xfId="7202"/>
    <cellStyle name="Normal 11 9 2 2 6 3" xfId="7203"/>
    <cellStyle name="Normal 11 9 2 2 6 4" xfId="7204"/>
    <cellStyle name="Normal 11 9 2 2 7" xfId="7205"/>
    <cellStyle name="Normal 11 9 2 2 7 2" xfId="7206"/>
    <cellStyle name="Normal 11 9 2 2 7 3" xfId="7207"/>
    <cellStyle name="Normal 11 9 2 2 7 4" xfId="7208"/>
    <cellStyle name="Normal 11 9 2 2 8" xfId="7209"/>
    <cellStyle name="Normal 11 9 2 2 9" xfId="7210"/>
    <cellStyle name="Normal 11 9 2 3" xfId="7211"/>
    <cellStyle name="Normal 11 9 2 3 2" xfId="7212"/>
    <cellStyle name="Normal 11 9 2 3 2 2" xfId="7213"/>
    <cellStyle name="Normal 11 9 2 3 2 3" xfId="7214"/>
    <cellStyle name="Normal 11 9 2 3 2 4" xfId="7215"/>
    <cellStyle name="Normal 11 9 2 3 3" xfId="7216"/>
    <cellStyle name="Normal 11 9 2 3 3 2" xfId="7217"/>
    <cellStyle name="Normal 11 9 2 3 3 3" xfId="7218"/>
    <cellStyle name="Normal 11 9 2 3 3 4" xfId="7219"/>
    <cellStyle name="Normal 11 9 2 3 4" xfId="7220"/>
    <cellStyle name="Normal 11 9 2 3 5" xfId="7221"/>
    <cellStyle name="Normal 11 9 2 3 6" xfId="7222"/>
    <cellStyle name="Normal 11 9 2 4" xfId="7223"/>
    <cellStyle name="Normal 11 9 2 4 2" xfId="7224"/>
    <cellStyle name="Normal 11 9 2 4 3" xfId="7225"/>
    <cellStyle name="Normal 11 9 2 4 4" xfId="7226"/>
    <cellStyle name="Normal 11 9 2 5" xfId="7227"/>
    <cellStyle name="Normal 11 9 2 5 2" xfId="7228"/>
    <cellStyle name="Normal 11 9 2 5 3" xfId="7229"/>
    <cellStyle name="Normal 11 9 2 5 4" xfId="7230"/>
    <cellStyle name="Normal 11 9 2 6" xfId="7231"/>
    <cellStyle name="Normal 11 9 2 6 2" xfId="7232"/>
    <cellStyle name="Normal 11 9 2 6 3" xfId="7233"/>
    <cellStyle name="Normal 11 9 2 6 4" xfId="7234"/>
    <cellStyle name="Normal 11 9 2 7" xfId="7235"/>
    <cellStyle name="Normal 11 9 2 7 2" xfId="7236"/>
    <cellStyle name="Normal 11 9 2 7 3" xfId="7237"/>
    <cellStyle name="Normal 11 9 2 7 4" xfId="7238"/>
    <cellStyle name="Normal 11 9 2 8" xfId="7239"/>
    <cellStyle name="Normal 11 9 2 8 2" xfId="7240"/>
    <cellStyle name="Normal 11 9 2 8 3" xfId="7241"/>
    <cellStyle name="Normal 11 9 2 8 4" xfId="7242"/>
    <cellStyle name="Normal 11 9 2 9" xfId="7243"/>
    <cellStyle name="Normal 11 9 2 9 2" xfId="7244"/>
    <cellStyle name="Normal 11 9 2 9 3" xfId="7245"/>
    <cellStyle name="Normal 11 9 2 9 4" xfId="7246"/>
    <cellStyle name="Normal 11 9 20" xfId="7247"/>
    <cellStyle name="Normal 11 9 3" xfId="7248"/>
    <cellStyle name="Normal 11 9 3 10" xfId="7249"/>
    <cellStyle name="Normal 11 9 3 11" xfId="7250"/>
    <cellStyle name="Normal 11 9 3 12" xfId="7251"/>
    <cellStyle name="Normal 11 9 3 13" xfId="7252"/>
    <cellStyle name="Normal 11 9 3 14" xfId="7253"/>
    <cellStyle name="Normal 11 9 3 2" xfId="7254"/>
    <cellStyle name="Normal 11 9 3 2 10" xfId="7255"/>
    <cellStyle name="Normal 11 9 3 2 11" xfId="7256"/>
    <cellStyle name="Normal 11 9 3 2 12" xfId="7257"/>
    <cellStyle name="Normal 11 9 3 2 2" xfId="7258"/>
    <cellStyle name="Normal 11 9 3 2 2 2" xfId="7259"/>
    <cellStyle name="Normal 11 9 3 2 2 2 2" xfId="7260"/>
    <cellStyle name="Normal 11 9 3 2 2 2 3" xfId="7261"/>
    <cellStyle name="Normal 11 9 3 2 2 2 4" xfId="7262"/>
    <cellStyle name="Normal 11 9 3 2 2 3" xfId="7263"/>
    <cellStyle name="Normal 11 9 3 2 2 3 2" xfId="7264"/>
    <cellStyle name="Normal 11 9 3 2 2 3 3" xfId="7265"/>
    <cellStyle name="Normal 11 9 3 2 2 3 4" xfId="7266"/>
    <cellStyle name="Normal 11 9 3 2 2 4" xfId="7267"/>
    <cellStyle name="Normal 11 9 3 2 2 5" xfId="7268"/>
    <cellStyle name="Normal 11 9 3 2 2 6" xfId="7269"/>
    <cellStyle name="Normal 11 9 3 2 3" xfId="7270"/>
    <cellStyle name="Normal 11 9 3 2 3 2" xfId="7271"/>
    <cellStyle name="Normal 11 9 3 2 3 3" xfId="7272"/>
    <cellStyle name="Normal 11 9 3 2 3 4" xfId="7273"/>
    <cellStyle name="Normal 11 9 3 2 4" xfId="7274"/>
    <cellStyle name="Normal 11 9 3 2 4 2" xfId="7275"/>
    <cellStyle name="Normal 11 9 3 2 4 3" xfId="7276"/>
    <cellStyle name="Normal 11 9 3 2 4 4" xfId="7277"/>
    <cellStyle name="Normal 11 9 3 2 5" xfId="7278"/>
    <cellStyle name="Normal 11 9 3 2 5 2" xfId="7279"/>
    <cellStyle name="Normal 11 9 3 2 5 3" xfId="7280"/>
    <cellStyle name="Normal 11 9 3 2 5 4" xfId="7281"/>
    <cellStyle name="Normal 11 9 3 2 6" xfId="7282"/>
    <cellStyle name="Normal 11 9 3 2 6 2" xfId="7283"/>
    <cellStyle name="Normal 11 9 3 2 6 3" xfId="7284"/>
    <cellStyle name="Normal 11 9 3 2 6 4" xfId="7285"/>
    <cellStyle name="Normal 11 9 3 2 7" xfId="7286"/>
    <cellStyle name="Normal 11 9 3 2 7 2" xfId="7287"/>
    <cellStyle name="Normal 11 9 3 2 7 3" xfId="7288"/>
    <cellStyle name="Normal 11 9 3 2 7 4" xfId="7289"/>
    <cellStyle name="Normal 11 9 3 2 8" xfId="7290"/>
    <cellStyle name="Normal 11 9 3 2 9" xfId="7291"/>
    <cellStyle name="Normal 11 9 3 3" xfId="7292"/>
    <cellStyle name="Normal 11 9 3 3 2" xfId="7293"/>
    <cellStyle name="Normal 11 9 3 3 2 2" xfId="7294"/>
    <cellStyle name="Normal 11 9 3 3 2 3" xfId="7295"/>
    <cellStyle name="Normal 11 9 3 3 2 4" xfId="7296"/>
    <cellStyle name="Normal 11 9 3 3 3" xfId="7297"/>
    <cellStyle name="Normal 11 9 3 3 3 2" xfId="7298"/>
    <cellStyle name="Normal 11 9 3 3 3 3" xfId="7299"/>
    <cellStyle name="Normal 11 9 3 3 3 4" xfId="7300"/>
    <cellStyle name="Normal 11 9 3 3 4" xfId="7301"/>
    <cellStyle name="Normal 11 9 3 3 5" xfId="7302"/>
    <cellStyle name="Normal 11 9 3 3 6" xfId="7303"/>
    <cellStyle name="Normal 11 9 3 4" xfId="7304"/>
    <cellStyle name="Normal 11 9 3 4 2" xfId="7305"/>
    <cellStyle name="Normal 11 9 3 4 3" xfId="7306"/>
    <cellStyle name="Normal 11 9 3 4 4" xfId="7307"/>
    <cellStyle name="Normal 11 9 3 5" xfId="7308"/>
    <cellStyle name="Normal 11 9 3 5 2" xfId="7309"/>
    <cellStyle name="Normal 11 9 3 5 3" xfId="7310"/>
    <cellStyle name="Normal 11 9 3 5 4" xfId="7311"/>
    <cellStyle name="Normal 11 9 3 6" xfId="7312"/>
    <cellStyle name="Normal 11 9 3 6 2" xfId="7313"/>
    <cellStyle name="Normal 11 9 3 6 3" xfId="7314"/>
    <cellStyle name="Normal 11 9 3 6 4" xfId="7315"/>
    <cellStyle name="Normal 11 9 3 7" xfId="7316"/>
    <cellStyle name="Normal 11 9 3 7 2" xfId="7317"/>
    <cellStyle name="Normal 11 9 3 7 3" xfId="7318"/>
    <cellStyle name="Normal 11 9 3 7 4" xfId="7319"/>
    <cellStyle name="Normal 11 9 3 8" xfId="7320"/>
    <cellStyle name="Normal 11 9 3 8 2" xfId="7321"/>
    <cellStyle name="Normal 11 9 3 8 3" xfId="7322"/>
    <cellStyle name="Normal 11 9 3 8 4" xfId="7323"/>
    <cellStyle name="Normal 11 9 3 9" xfId="7324"/>
    <cellStyle name="Normal 11 9 3 9 2" xfId="7325"/>
    <cellStyle name="Normal 11 9 3 9 3" xfId="7326"/>
    <cellStyle name="Normal 11 9 3 9 4" xfId="7327"/>
    <cellStyle name="Normal 11 9 4" xfId="7328"/>
    <cellStyle name="Normal 11 9 4 10" xfId="7329"/>
    <cellStyle name="Normal 11 9 4 11" xfId="7330"/>
    <cellStyle name="Normal 11 9 4 12" xfId="7331"/>
    <cellStyle name="Normal 11 9 4 2" xfId="7332"/>
    <cellStyle name="Normal 11 9 4 2 2" xfId="7333"/>
    <cellStyle name="Normal 11 9 4 2 2 2" xfId="7334"/>
    <cellStyle name="Normal 11 9 4 2 2 3" xfId="7335"/>
    <cellStyle name="Normal 11 9 4 2 2 4" xfId="7336"/>
    <cellStyle name="Normal 11 9 4 2 3" xfId="7337"/>
    <cellStyle name="Normal 11 9 4 2 3 2" xfId="7338"/>
    <cellStyle name="Normal 11 9 4 2 3 3" xfId="7339"/>
    <cellStyle name="Normal 11 9 4 2 3 4" xfId="7340"/>
    <cellStyle name="Normal 11 9 4 2 4" xfId="7341"/>
    <cellStyle name="Normal 11 9 4 2 5" xfId="7342"/>
    <cellStyle name="Normal 11 9 4 2 6" xfId="7343"/>
    <cellStyle name="Normal 11 9 4 3" xfId="7344"/>
    <cellStyle name="Normal 11 9 4 3 2" xfId="7345"/>
    <cellStyle name="Normal 11 9 4 3 3" xfId="7346"/>
    <cellStyle name="Normal 11 9 4 3 4" xfId="7347"/>
    <cellStyle name="Normal 11 9 4 4" xfId="7348"/>
    <cellStyle name="Normal 11 9 4 4 2" xfId="7349"/>
    <cellStyle name="Normal 11 9 4 4 3" xfId="7350"/>
    <cellStyle name="Normal 11 9 4 4 4" xfId="7351"/>
    <cellStyle name="Normal 11 9 4 5" xfId="7352"/>
    <cellStyle name="Normal 11 9 4 5 2" xfId="7353"/>
    <cellStyle name="Normal 11 9 4 5 3" xfId="7354"/>
    <cellStyle name="Normal 11 9 4 5 4" xfId="7355"/>
    <cellStyle name="Normal 11 9 4 6" xfId="7356"/>
    <cellStyle name="Normal 11 9 4 6 2" xfId="7357"/>
    <cellStyle name="Normal 11 9 4 6 3" xfId="7358"/>
    <cellStyle name="Normal 11 9 4 6 4" xfId="7359"/>
    <cellStyle name="Normal 11 9 4 7" xfId="7360"/>
    <cellStyle name="Normal 11 9 4 7 2" xfId="7361"/>
    <cellStyle name="Normal 11 9 4 7 3" xfId="7362"/>
    <cellStyle name="Normal 11 9 4 7 4" xfId="7363"/>
    <cellStyle name="Normal 11 9 4 8" xfId="7364"/>
    <cellStyle name="Normal 11 9 4 9" xfId="7365"/>
    <cellStyle name="Normal 11 9 5" xfId="7366"/>
    <cellStyle name="Normal 11 9 5 10" xfId="7367"/>
    <cellStyle name="Normal 11 9 5 11" xfId="7368"/>
    <cellStyle name="Normal 11 9 5 12" xfId="7369"/>
    <cellStyle name="Normal 11 9 5 2" xfId="7370"/>
    <cellStyle name="Normal 11 9 5 2 2" xfId="7371"/>
    <cellStyle name="Normal 11 9 5 2 2 2" xfId="7372"/>
    <cellStyle name="Normal 11 9 5 2 2 3" xfId="7373"/>
    <cellStyle name="Normal 11 9 5 2 2 4" xfId="7374"/>
    <cellStyle name="Normal 11 9 5 2 3" xfId="7375"/>
    <cellStyle name="Normal 11 9 5 2 3 2" xfId="7376"/>
    <cellStyle name="Normal 11 9 5 2 3 3" xfId="7377"/>
    <cellStyle name="Normal 11 9 5 2 3 4" xfId="7378"/>
    <cellStyle name="Normal 11 9 5 2 4" xfId="7379"/>
    <cellStyle name="Normal 11 9 5 2 5" xfId="7380"/>
    <cellStyle name="Normal 11 9 5 2 6" xfId="7381"/>
    <cellStyle name="Normal 11 9 5 3" xfId="7382"/>
    <cellStyle name="Normal 11 9 5 3 2" xfId="7383"/>
    <cellStyle name="Normal 11 9 5 3 3" xfId="7384"/>
    <cellStyle name="Normal 11 9 5 3 4" xfId="7385"/>
    <cellStyle name="Normal 11 9 5 4" xfId="7386"/>
    <cellStyle name="Normal 11 9 5 4 2" xfId="7387"/>
    <cellStyle name="Normal 11 9 5 4 3" xfId="7388"/>
    <cellStyle name="Normal 11 9 5 4 4" xfId="7389"/>
    <cellStyle name="Normal 11 9 5 5" xfId="7390"/>
    <cellStyle name="Normal 11 9 5 5 2" xfId="7391"/>
    <cellStyle name="Normal 11 9 5 5 3" xfId="7392"/>
    <cellStyle name="Normal 11 9 5 5 4" xfId="7393"/>
    <cellStyle name="Normal 11 9 5 6" xfId="7394"/>
    <cellStyle name="Normal 11 9 5 6 2" xfId="7395"/>
    <cellStyle name="Normal 11 9 5 6 3" xfId="7396"/>
    <cellStyle name="Normal 11 9 5 6 4" xfId="7397"/>
    <cellStyle name="Normal 11 9 5 7" xfId="7398"/>
    <cellStyle name="Normal 11 9 5 7 2" xfId="7399"/>
    <cellStyle name="Normal 11 9 5 7 3" xfId="7400"/>
    <cellStyle name="Normal 11 9 5 7 4" xfId="7401"/>
    <cellStyle name="Normal 11 9 5 8" xfId="7402"/>
    <cellStyle name="Normal 11 9 5 9" xfId="7403"/>
    <cellStyle name="Normal 11 9 6" xfId="7404"/>
    <cellStyle name="Normal 11 9 6 2" xfId="7405"/>
    <cellStyle name="Normal 11 9 6 2 2" xfId="7406"/>
    <cellStyle name="Normal 11 9 6 2 3" xfId="7407"/>
    <cellStyle name="Normal 11 9 6 2 4" xfId="7408"/>
    <cellStyle name="Normal 11 9 6 3" xfId="7409"/>
    <cellStyle name="Normal 11 9 6 3 2" xfId="7410"/>
    <cellStyle name="Normal 11 9 6 3 3" xfId="7411"/>
    <cellStyle name="Normal 11 9 6 3 4" xfId="7412"/>
    <cellStyle name="Normal 11 9 6 4" xfId="7413"/>
    <cellStyle name="Normal 11 9 6 4 2" xfId="7414"/>
    <cellStyle name="Normal 11 9 6 4 3" xfId="7415"/>
    <cellStyle name="Normal 11 9 6 4 4" xfId="7416"/>
    <cellStyle name="Normal 11 9 6 5" xfId="7417"/>
    <cellStyle name="Normal 11 9 6 5 2" xfId="7418"/>
    <cellStyle name="Normal 11 9 6 5 3" xfId="7419"/>
    <cellStyle name="Normal 11 9 6 5 4" xfId="7420"/>
    <cellStyle name="Normal 11 9 6 6" xfId="7421"/>
    <cellStyle name="Normal 11 9 6 7" xfId="7422"/>
    <cellStyle name="Normal 11 9 6 8" xfId="7423"/>
    <cellStyle name="Normal 11 9 7" xfId="7424"/>
    <cellStyle name="Normal 11 9 7 2" xfId="7425"/>
    <cellStyle name="Normal 11 9 7 3" xfId="7426"/>
    <cellStyle name="Normal 11 9 7 4" xfId="7427"/>
    <cellStyle name="Normal 11 9 8" xfId="7428"/>
    <cellStyle name="Normal 11 9 8 2" xfId="7429"/>
    <cellStyle name="Normal 11 9 8 3" xfId="7430"/>
    <cellStyle name="Normal 11 9 8 4" xfId="7431"/>
    <cellStyle name="Normal 11 9 9" xfId="7432"/>
    <cellStyle name="Normal 11 9 9 2" xfId="7433"/>
    <cellStyle name="Normal 11 9 9 3" xfId="7434"/>
    <cellStyle name="Normal 11 9 9 4" xfId="7435"/>
    <cellStyle name="Normal 12" xfId="7436"/>
    <cellStyle name="Normal 12 10" xfId="7437"/>
    <cellStyle name="Normal 12 10 10" xfId="7438"/>
    <cellStyle name="Normal 12 10 10 2" xfId="7439"/>
    <cellStyle name="Normal 12 10 10 3" xfId="7440"/>
    <cellStyle name="Normal 12 10 10 4" xfId="7441"/>
    <cellStyle name="Normal 12 10 11" xfId="7442"/>
    <cellStyle name="Normal 12 10 11 2" xfId="7443"/>
    <cellStyle name="Normal 12 10 11 3" xfId="7444"/>
    <cellStyle name="Normal 12 10 11 4" xfId="7445"/>
    <cellStyle name="Normal 12 10 12" xfId="7446"/>
    <cellStyle name="Normal 12 10 12 2" xfId="7447"/>
    <cellStyle name="Normal 12 10 12 3" xfId="7448"/>
    <cellStyle name="Normal 12 10 12 4" xfId="7449"/>
    <cellStyle name="Normal 12 10 13" xfId="7450"/>
    <cellStyle name="Normal 12 10 13 2" xfId="7451"/>
    <cellStyle name="Normal 12 10 13 3" xfId="7452"/>
    <cellStyle name="Normal 12 10 13 4" xfId="7453"/>
    <cellStyle name="Normal 12 10 14" xfId="7454"/>
    <cellStyle name="Normal 12 10 15" xfId="7455"/>
    <cellStyle name="Normal 12 10 16" xfId="7456"/>
    <cellStyle name="Normal 12 10 17" xfId="7457"/>
    <cellStyle name="Normal 12 10 18" xfId="7458"/>
    <cellStyle name="Normal 12 10 19" xfId="7459"/>
    <cellStyle name="Normal 12 10 2" xfId="7460"/>
    <cellStyle name="Normal 12 10 2 10" xfId="7461"/>
    <cellStyle name="Normal 12 10 2 11" xfId="7462"/>
    <cellStyle name="Normal 12 10 2 12" xfId="7463"/>
    <cellStyle name="Normal 12 10 2 13" xfId="7464"/>
    <cellStyle name="Normal 12 10 2 14" xfId="7465"/>
    <cellStyle name="Normal 12 10 2 2" xfId="7466"/>
    <cellStyle name="Normal 12 10 2 2 10" xfId="7467"/>
    <cellStyle name="Normal 12 10 2 2 11" xfId="7468"/>
    <cellStyle name="Normal 12 10 2 2 12" xfId="7469"/>
    <cellStyle name="Normal 12 10 2 2 2" xfId="7470"/>
    <cellStyle name="Normal 12 10 2 2 2 2" xfId="7471"/>
    <cellStyle name="Normal 12 10 2 2 2 2 2" xfId="7472"/>
    <cellStyle name="Normal 12 10 2 2 2 2 3" xfId="7473"/>
    <cellStyle name="Normal 12 10 2 2 2 2 4" xfId="7474"/>
    <cellStyle name="Normal 12 10 2 2 2 3" xfId="7475"/>
    <cellStyle name="Normal 12 10 2 2 2 3 2" xfId="7476"/>
    <cellStyle name="Normal 12 10 2 2 2 3 3" xfId="7477"/>
    <cellStyle name="Normal 12 10 2 2 2 3 4" xfId="7478"/>
    <cellStyle name="Normal 12 10 2 2 2 4" xfId="7479"/>
    <cellStyle name="Normal 12 10 2 2 2 5" xfId="7480"/>
    <cellStyle name="Normal 12 10 2 2 2 6" xfId="7481"/>
    <cellStyle name="Normal 12 10 2 2 3" xfId="7482"/>
    <cellStyle name="Normal 12 10 2 2 3 2" xfId="7483"/>
    <cellStyle name="Normal 12 10 2 2 3 3" xfId="7484"/>
    <cellStyle name="Normal 12 10 2 2 3 4" xfId="7485"/>
    <cellStyle name="Normal 12 10 2 2 4" xfId="7486"/>
    <cellStyle name="Normal 12 10 2 2 4 2" xfId="7487"/>
    <cellStyle name="Normal 12 10 2 2 4 3" xfId="7488"/>
    <cellStyle name="Normal 12 10 2 2 4 4" xfId="7489"/>
    <cellStyle name="Normal 12 10 2 2 5" xfId="7490"/>
    <cellStyle name="Normal 12 10 2 2 5 2" xfId="7491"/>
    <cellStyle name="Normal 12 10 2 2 5 3" xfId="7492"/>
    <cellStyle name="Normal 12 10 2 2 5 4" xfId="7493"/>
    <cellStyle name="Normal 12 10 2 2 6" xfId="7494"/>
    <cellStyle name="Normal 12 10 2 2 6 2" xfId="7495"/>
    <cellStyle name="Normal 12 10 2 2 6 3" xfId="7496"/>
    <cellStyle name="Normal 12 10 2 2 6 4" xfId="7497"/>
    <cellStyle name="Normal 12 10 2 2 7" xfId="7498"/>
    <cellStyle name="Normal 12 10 2 2 7 2" xfId="7499"/>
    <cellStyle name="Normal 12 10 2 2 7 3" xfId="7500"/>
    <cellStyle name="Normal 12 10 2 2 7 4" xfId="7501"/>
    <cellStyle name="Normal 12 10 2 2 8" xfId="7502"/>
    <cellStyle name="Normal 12 10 2 2 9" xfId="7503"/>
    <cellStyle name="Normal 12 10 2 3" xfId="7504"/>
    <cellStyle name="Normal 12 10 2 3 2" xfId="7505"/>
    <cellStyle name="Normal 12 10 2 3 2 2" xfId="7506"/>
    <cellStyle name="Normal 12 10 2 3 2 3" xfId="7507"/>
    <cellStyle name="Normal 12 10 2 3 2 4" xfId="7508"/>
    <cellStyle name="Normal 12 10 2 3 3" xfId="7509"/>
    <cellStyle name="Normal 12 10 2 3 3 2" xfId="7510"/>
    <cellStyle name="Normal 12 10 2 3 3 3" xfId="7511"/>
    <cellStyle name="Normal 12 10 2 3 3 4" xfId="7512"/>
    <cellStyle name="Normal 12 10 2 3 4" xfId="7513"/>
    <cellStyle name="Normal 12 10 2 3 5" xfId="7514"/>
    <cellStyle name="Normal 12 10 2 3 6" xfId="7515"/>
    <cellStyle name="Normal 12 10 2 4" xfId="7516"/>
    <cellStyle name="Normal 12 10 2 4 2" xfId="7517"/>
    <cellStyle name="Normal 12 10 2 4 3" xfId="7518"/>
    <cellStyle name="Normal 12 10 2 4 4" xfId="7519"/>
    <cellStyle name="Normal 12 10 2 5" xfId="7520"/>
    <cellStyle name="Normal 12 10 2 5 2" xfId="7521"/>
    <cellStyle name="Normal 12 10 2 5 3" xfId="7522"/>
    <cellStyle name="Normal 12 10 2 5 4" xfId="7523"/>
    <cellStyle name="Normal 12 10 2 6" xfId="7524"/>
    <cellStyle name="Normal 12 10 2 6 2" xfId="7525"/>
    <cellStyle name="Normal 12 10 2 6 3" xfId="7526"/>
    <cellStyle name="Normal 12 10 2 6 4" xfId="7527"/>
    <cellStyle name="Normal 12 10 2 7" xfId="7528"/>
    <cellStyle name="Normal 12 10 2 7 2" xfId="7529"/>
    <cellStyle name="Normal 12 10 2 7 3" xfId="7530"/>
    <cellStyle name="Normal 12 10 2 7 4" xfId="7531"/>
    <cellStyle name="Normal 12 10 2 8" xfId="7532"/>
    <cellStyle name="Normal 12 10 2 8 2" xfId="7533"/>
    <cellStyle name="Normal 12 10 2 8 3" xfId="7534"/>
    <cellStyle name="Normal 12 10 2 8 4" xfId="7535"/>
    <cellStyle name="Normal 12 10 2 9" xfId="7536"/>
    <cellStyle name="Normal 12 10 2 9 2" xfId="7537"/>
    <cellStyle name="Normal 12 10 2 9 3" xfId="7538"/>
    <cellStyle name="Normal 12 10 2 9 4" xfId="7539"/>
    <cellStyle name="Normal 12 10 20" xfId="7540"/>
    <cellStyle name="Normal 12 10 3" xfId="7541"/>
    <cellStyle name="Normal 12 10 3 10" xfId="7542"/>
    <cellStyle name="Normal 12 10 3 11" xfId="7543"/>
    <cellStyle name="Normal 12 10 3 12" xfId="7544"/>
    <cellStyle name="Normal 12 10 3 13" xfId="7545"/>
    <cellStyle name="Normal 12 10 3 14" xfId="7546"/>
    <cellStyle name="Normal 12 10 3 2" xfId="7547"/>
    <cellStyle name="Normal 12 10 3 2 10" xfId="7548"/>
    <cellStyle name="Normal 12 10 3 2 11" xfId="7549"/>
    <cellStyle name="Normal 12 10 3 2 12" xfId="7550"/>
    <cellStyle name="Normal 12 10 3 2 2" xfId="7551"/>
    <cellStyle name="Normal 12 10 3 2 2 2" xfId="7552"/>
    <cellStyle name="Normal 12 10 3 2 2 2 2" xfId="7553"/>
    <cellStyle name="Normal 12 10 3 2 2 2 3" xfId="7554"/>
    <cellStyle name="Normal 12 10 3 2 2 2 4" xfId="7555"/>
    <cellStyle name="Normal 12 10 3 2 2 3" xfId="7556"/>
    <cellStyle name="Normal 12 10 3 2 2 3 2" xfId="7557"/>
    <cellStyle name="Normal 12 10 3 2 2 3 3" xfId="7558"/>
    <cellStyle name="Normal 12 10 3 2 2 3 4" xfId="7559"/>
    <cellStyle name="Normal 12 10 3 2 2 4" xfId="7560"/>
    <cellStyle name="Normal 12 10 3 2 2 5" xfId="7561"/>
    <cellStyle name="Normal 12 10 3 2 2 6" xfId="7562"/>
    <cellStyle name="Normal 12 10 3 2 3" xfId="7563"/>
    <cellStyle name="Normal 12 10 3 2 3 2" xfId="7564"/>
    <cellStyle name="Normal 12 10 3 2 3 3" xfId="7565"/>
    <cellStyle name="Normal 12 10 3 2 3 4" xfId="7566"/>
    <cellStyle name="Normal 12 10 3 2 4" xfId="7567"/>
    <cellStyle name="Normal 12 10 3 2 4 2" xfId="7568"/>
    <cellStyle name="Normal 12 10 3 2 4 3" xfId="7569"/>
    <cellStyle name="Normal 12 10 3 2 4 4" xfId="7570"/>
    <cellStyle name="Normal 12 10 3 2 5" xfId="7571"/>
    <cellStyle name="Normal 12 10 3 2 5 2" xfId="7572"/>
    <cellStyle name="Normal 12 10 3 2 5 3" xfId="7573"/>
    <cellStyle name="Normal 12 10 3 2 5 4" xfId="7574"/>
    <cellStyle name="Normal 12 10 3 2 6" xfId="7575"/>
    <cellStyle name="Normal 12 10 3 2 6 2" xfId="7576"/>
    <cellStyle name="Normal 12 10 3 2 6 3" xfId="7577"/>
    <cellStyle name="Normal 12 10 3 2 6 4" xfId="7578"/>
    <cellStyle name="Normal 12 10 3 2 7" xfId="7579"/>
    <cellStyle name="Normal 12 10 3 2 7 2" xfId="7580"/>
    <cellStyle name="Normal 12 10 3 2 7 3" xfId="7581"/>
    <cellStyle name="Normal 12 10 3 2 7 4" xfId="7582"/>
    <cellStyle name="Normal 12 10 3 2 8" xfId="7583"/>
    <cellStyle name="Normal 12 10 3 2 9" xfId="7584"/>
    <cellStyle name="Normal 12 10 3 3" xfId="7585"/>
    <cellStyle name="Normal 12 10 3 3 2" xfId="7586"/>
    <cellStyle name="Normal 12 10 3 3 2 2" xfId="7587"/>
    <cellStyle name="Normal 12 10 3 3 2 3" xfId="7588"/>
    <cellStyle name="Normal 12 10 3 3 2 4" xfId="7589"/>
    <cellStyle name="Normal 12 10 3 3 3" xfId="7590"/>
    <cellStyle name="Normal 12 10 3 3 3 2" xfId="7591"/>
    <cellStyle name="Normal 12 10 3 3 3 3" xfId="7592"/>
    <cellStyle name="Normal 12 10 3 3 3 4" xfId="7593"/>
    <cellStyle name="Normal 12 10 3 3 4" xfId="7594"/>
    <cellStyle name="Normal 12 10 3 3 5" xfId="7595"/>
    <cellStyle name="Normal 12 10 3 3 6" xfId="7596"/>
    <cellStyle name="Normal 12 10 3 4" xfId="7597"/>
    <cellStyle name="Normal 12 10 3 4 2" xfId="7598"/>
    <cellStyle name="Normal 12 10 3 4 3" xfId="7599"/>
    <cellStyle name="Normal 12 10 3 4 4" xfId="7600"/>
    <cellStyle name="Normal 12 10 3 5" xfId="7601"/>
    <cellStyle name="Normal 12 10 3 5 2" xfId="7602"/>
    <cellStyle name="Normal 12 10 3 5 3" xfId="7603"/>
    <cellStyle name="Normal 12 10 3 5 4" xfId="7604"/>
    <cellStyle name="Normal 12 10 3 6" xfId="7605"/>
    <cellStyle name="Normal 12 10 3 6 2" xfId="7606"/>
    <cellStyle name="Normal 12 10 3 6 3" xfId="7607"/>
    <cellStyle name="Normal 12 10 3 6 4" xfId="7608"/>
    <cellStyle name="Normal 12 10 3 7" xfId="7609"/>
    <cellStyle name="Normal 12 10 3 7 2" xfId="7610"/>
    <cellStyle name="Normal 12 10 3 7 3" xfId="7611"/>
    <cellStyle name="Normal 12 10 3 7 4" xfId="7612"/>
    <cellStyle name="Normal 12 10 3 8" xfId="7613"/>
    <cellStyle name="Normal 12 10 3 8 2" xfId="7614"/>
    <cellStyle name="Normal 12 10 3 8 3" xfId="7615"/>
    <cellStyle name="Normal 12 10 3 8 4" xfId="7616"/>
    <cellStyle name="Normal 12 10 3 9" xfId="7617"/>
    <cellStyle name="Normal 12 10 3 9 2" xfId="7618"/>
    <cellStyle name="Normal 12 10 3 9 3" xfId="7619"/>
    <cellStyle name="Normal 12 10 3 9 4" xfId="7620"/>
    <cellStyle name="Normal 12 10 4" xfId="7621"/>
    <cellStyle name="Normal 12 10 4 10" xfId="7622"/>
    <cellStyle name="Normal 12 10 4 11" xfId="7623"/>
    <cellStyle name="Normal 12 10 4 12" xfId="7624"/>
    <cellStyle name="Normal 12 10 4 2" xfId="7625"/>
    <cellStyle name="Normal 12 10 4 2 2" xfId="7626"/>
    <cellStyle name="Normal 12 10 4 2 2 2" xfId="7627"/>
    <cellStyle name="Normal 12 10 4 2 2 3" xfId="7628"/>
    <cellStyle name="Normal 12 10 4 2 2 4" xfId="7629"/>
    <cellStyle name="Normal 12 10 4 2 3" xfId="7630"/>
    <cellStyle name="Normal 12 10 4 2 3 2" xfId="7631"/>
    <cellStyle name="Normal 12 10 4 2 3 3" xfId="7632"/>
    <cellStyle name="Normal 12 10 4 2 3 4" xfId="7633"/>
    <cellStyle name="Normal 12 10 4 2 4" xfId="7634"/>
    <cellStyle name="Normal 12 10 4 2 5" xfId="7635"/>
    <cellStyle name="Normal 12 10 4 2 6" xfId="7636"/>
    <cellStyle name="Normal 12 10 4 3" xfId="7637"/>
    <cellStyle name="Normal 12 10 4 3 2" xfId="7638"/>
    <cellStyle name="Normal 12 10 4 3 3" xfId="7639"/>
    <cellStyle name="Normal 12 10 4 3 4" xfId="7640"/>
    <cellStyle name="Normal 12 10 4 4" xfId="7641"/>
    <cellStyle name="Normal 12 10 4 4 2" xfId="7642"/>
    <cellStyle name="Normal 12 10 4 4 3" xfId="7643"/>
    <cellStyle name="Normal 12 10 4 4 4" xfId="7644"/>
    <cellStyle name="Normal 12 10 4 5" xfId="7645"/>
    <cellStyle name="Normal 12 10 4 5 2" xfId="7646"/>
    <cellStyle name="Normal 12 10 4 5 3" xfId="7647"/>
    <cellStyle name="Normal 12 10 4 5 4" xfId="7648"/>
    <cellStyle name="Normal 12 10 4 6" xfId="7649"/>
    <cellStyle name="Normal 12 10 4 6 2" xfId="7650"/>
    <cellStyle name="Normal 12 10 4 6 3" xfId="7651"/>
    <cellStyle name="Normal 12 10 4 6 4" xfId="7652"/>
    <cellStyle name="Normal 12 10 4 7" xfId="7653"/>
    <cellStyle name="Normal 12 10 4 7 2" xfId="7654"/>
    <cellStyle name="Normal 12 10 4 7 3" xfId="7655"/>
    <cellStyle name="Normal 12 10 4 7 4" xfId="7656"/>
    <cellStyle name="Normal 12 10 4 8" xfId="7657"/>
    <cellStyle name="Normal 12 10 4 9" xfId="7658"/>
    <cellStyle name="Normal 12 10 5" xfId="7659"/>
    <cellStyle name="Normal 12 10 5 10" xfId="7660"/>
    <cellStyle name="Normal 12 10 5 11" xfId="7661"/>
    <cellStyle name="Normal 12 10 5 12" xfId="7662"/>
    <cellStyle name="Normal 12 10 5 2" xfId="7663"/>
    <cellStyle name="Normal 12 10 5 2 2" xfId="7664"/>
    <cellStyle name="Normal 12 10 5 2 2 2" xfId="7665"/>
    <cellStyle name="Normal 12 10 5 2 2 3" xfId="7666"/>
    <cellStyle name="Normal 12 10 5 2 2 4" xfId="7667"/>
    <cellStyle name="Normal 12 10 5 2 3" xfId="7668"/>
    <cellStyle name="Normal 12 10 5 2 3 2" xfId="7669"/>
    <cellStyle name="Normal 12 10 5 2 3 3" xfId="7670"/>
    <cellStyle name="Normal 12 10 5 2 3 4" xfId="7671"/>
    <cellStyle name="Normal 12 10 5 2 4" xfId="7672"/>
    <cellStyle name="Normal 12 10 5 2 5" xfId="7673"/>
    <cellStyle name="Normal 12 10 5 2 6" xfId="7674"/>
    <cellStyle name="Normal 12 10 5 3" xfId="7675"/>
    <cellStyle name="Normal 12 10 5 3 2" xfId="7676"/>
    <cellStyle name="Normal 12 10 5 3 3" xfId="7677"/>
    <cellStyle name="Normal 12 10 5 3 4" xfId="7678"/>
    <cellStyle name="Normal 12 10 5 4" xfId="7679"/>
    <cellStyle name="Normal 12 10 5 4 2" xfId="7680"/>
    <cellStyle name="Normal 12 10 5 4 3" xfId="7681"/>
    <cellStyle name="Normal 12 10 5 4 4" xfId="7682"/>
    <cellStyle name="Normal 12 10 5 5" xfId="7683"/>
    <cellStyle name="Normal 12 10 5 5 2" xfId="7684"/>
    <cellStyle name="Normal 12 10 5 5 3" xfId="7685"/>
    <cellStyle name="Normal 12 10 5 5 4" xfId="7686"/>
    <cellStyle name="Normal 12 10 5 6" xfId="7687"/>
    <cellStyle name="Normal 12 10 5 6 2" xfId="7688"/>
    <cellStyle name="Normal 12 10 5 6 3" xfId="7689"/>
    <cellStyle name="Normal 12 10 5 6 4" xfId="7690"/>
    <cellStyle name="Normal 12 10 5 7" xfId="7691"/>
    <cellStyle name="Normal 12 10 5 7 2" xfId="7692"/>
    <cellStyle name="Normal 12 10 5 7 3" xfId="7693"/>
    <cellStyle name="Normal 12 10 5 7 4" xfId="7694"/>
    <cellStyle name="Normal 12 10 5 8" xfId="7695"/>
    <cellStyle name="Normal 12 10 5 9" xfId="7696"/>
    <cellStyle name="Normal 12 10 6" xfId="7697"/>
    <cellStyle name="Normal 12 10 6 2" xfId="7698"/>
    <cellStyle name="Normal 12 10 6 2 2" xfId="7699"/>
    <cellStyle name="Normal 12 10 6 2 3" xfId="7700"/>
    <cellStyle name="Normal 12 10 6 2 4" xfId="7701"/>
    <cellStyle name="Normal 12 10 6 3" xfId="7702"/>
    <cellStyle name="Normal 12 10 6 3 2" xfId="7703"/>
    <cellStyle name="Normal 12 10 6 3 3" xfId="7704"/>
    <cellStyle name="Normal 12 10 6 3 4" xfId="7705"/>
    <cellStyle name="Normal 12 10 6 4" xfId="7706"/>
    <cellStyle name="Normal 12 10 6 4 2" xfId="7707"/>
    <cellStyle name="Normal 12 10 6 4 3" xfId="7708"/>
    <cellStyle name="Normal 12 10 6 4 4" xfId="7709"/>
    <cellStyle name="Normal 12 10 6 5" xfId="7710"/>
    <cellStyle name="Normal 12 10 6 5 2" xfId="7711"/>
    <cellStyle name="Normal 12 10 6 5 3" xfId="7712"/>
    <cellStyle name="Normal 12 10 6 5 4" xfId="7713"/>
    <cellStyle name="Normal 12 10 6 6" xfId="7714"/>
    <cellStyle name="Normal 12 10 6 7" xfId="7715"/>
    <cellStyle name="Normal 12 10 6 8" xfId="7716"/>
    <cellStyle name="Normal 12 10 7" xfId="7717"/>
    <cellStyle name="Normal 12 10 7 2" xfId="7718"/>
    <cellStyle name="Normal 12 10 7 3" xfId="7719"/>
    <cellStyle name="Normal 12 10 7 4" xfId="7720"/>
    <cellStyle name="Normal 12 10 8" xfId="7721"/>
    <cellStyle name="Normal 12 10 8 2" xfId="7722"/>
    <cellStyle name="Normal 12 10 8 3" xfId="7723"/>
    <cellStyle name="Normal 12 10 8 4" xfId="7724"/>
    <cellStyle name="Normal 12 10 9" xfId="7725"/>
    <cellStyle name="Normal 12 10 9 2" xfId="7726"/>
    <cellStyle name="Normal 12 10 9 3" xfId="7727"/>
    <cellStyle name="Normal 12 10 9 4" xfId="7728"/>
    <cellStyle name="Normal 12 11" xfId="7729"/>
    <cellStyle name="Normal 12 11 10" xfId="7730"/>
    <cellStyle name="Normal 12 11 10 2" xfId="7731"/>
    <cellStyle name="Normal 12 11 10 3" xfId="7732"/>
    <cellStyle name="Normal 12 11 10 4" xfId="7733"/>
    <cellStyle name="Normal 12 11 11" xfId="7734"/>
    <cellStyle name="Normal 12 11 11 2" xfId="7735"/>
    <cellStyle name="Normal 12 11 11 3" xfId="7736"/>
    <cellStyle name="Normal 12 11 11 4" xfId="7737"/>
    <cellStyle name="Normal 12 11 12" xfId="7738"/>
    <cellStyle name="Normal 12 11 12 2" xfId="7739"/>
    <cellStyle name="Normal 12 11 12 3" xfId="7740"/>
    <cellStyle name="Normal 12 11 12 4" xfId="7741"/>
    <cellStyle name="Normal 12 11 13" xfId="7742"/>
    <cellStyle name="Normal 12 11 13 2" xfId="7743"/>
    <cellStyle name="Normal 12 11 13 3" xfId="7744"/>
    <cellStyle name="Normal 12 11 13 4" xfId="7745"/>
    <cellStyle name="Normal 12 11 14" xfId="7746"/>
    <cellStyle name="Normal 12 11 15" xfId="7747"/>
    <cellStyle name="Normal 12 11 16" xfId="7748"/>
    <cellStyle name="Normal 12 11 17" xfId="7749"/>
    <cellStyle name="Normal 12 11 18" xfId="7750"/>
    <cellStyle name="Normal 12 11 2" xfId="7751"/>
    <cellStyle name="Normal 12 11 2 10" xfId="7752"/>
    <cellStyle name="Normal 12 11 2 11" xfId="7753"/>
    <cellStyle name="Normal 12 11 2 12" xfId="7754"/>
    <cellStyle name="Normal 12 11 2 13" xfId="7755"/>
    <cellStyle name="Normal 12 11 2 14" xfId="7756"/>
    <cellStyle name="Normal 12 11 2 2" xfId="7757"/>
    <cellStyle name="Normal 12 11 2 2 10" xfId="7758"/>
    <cellStyle name="Normal 12 11 2 2 11" xfId="7759"/>
    <cellStyle name="Normal 12 11 2 2 12" xfId="7760"/>
    <cellStyle name="Normal 12 11 2 2 2" xfId="7761"/>
    <cellStyle name="Normal 12 11 2 2 2 2" xfId="7762"/>
    <cellStyle name="Normal 12 11 2 2 2 2 2" xfId="7763"/>
    <cellStyle name="Normal 12 11 2 2 2 2 3" xfId="7764"/>
    <cellStyle name="Normal 12 11 2 2 2 2 4" xfId="7765"/>
    <cellStyle name="Normal 12 11 2 2 2 3" xfId="7766"/>
    <cellStyle name="Normal 12 11 2 2 2 3 2" xfId="7767"/>
    <cellStyle name="Normal 12 11 2 2 2 3 3" xfId="7768"/>
    <cellStyle name="Normal 12 11 2 2 2 3 4" xfId="7769"/>
    <cellStyle name="Normal 12 11 2 2 2 4" xfId="7770"/>
    <cellStyle name="Normal 12 11 2 2 2 5" xfId="7771"/>
    <cellStyle name="Normal 12 11 2 2 2 6" xfId="7772"/>
    <cellStyle name="Normal 12 11 2 2 3" xfId="7773"/>
    <cellStyle name="Normal 12 11 2 2 3 2" xfId="7774"/>
    <cellStyle name="Normal 12 11 2 2 3 3" xfId="7775"/>
    <cellStyle name="Normal 12 11 2 2 3 4" xfId="7776"/>
    <cellStyle name="Normal 12 11 2 2 4" xfId="7777"/>
    <cellStyle name="Normal 12 11 2 2 4 2" xfId="7778"/>
    <cellStyle name="Normal 12 11 2 2 4 3" xfId="7779"/>
    <cellStyle name="Normal 12 11 2 2 4 4" xfId="7780"/>
    <cellStyle name="Normal 12 11 2 2 5" xfId="7781"/>
    <cellStyle name="Normal 12 11 2 2 5 2" xfId="7782"/>
    <cellStyle name="Normal 12 11 2 2 5 3" xfId="7783"/>
    <cellStyle name="Normal 12 11 2 2 5 4" xfId="7784"/>
    <cellStyle name="Normal 12 11 2 2 6" xfId="7785"/>
    <cellStyle name="Normal 12 11 2 2 6 2" xfId="7786"/>
    <cellStyle name="Normal 12 11 2 2 6 3" xfId="7787"/>
    <cellStyle name="Normal 12 11 2 2 6 4" xfId="7788"/>
    <cellStyle name="Normal 12 11 2 2 7" xfId="7789"/>
    <cellStyle name="Normal 12 11 2 2 7 2" xfId="7790"/>
    <cellStyle name="Normal 12 11 2 2 7 3" xfId="7791"/>
    <cellStyle name="Normal 12 11 2 2 7 4" xfId="7792"/>
    <cellStyle name="Normal 12 11 2 2 8" xfId="7793"/>
    <cellStyle name="Normal 12 11 2 2 9" xfId="7794"/>
    <cellStyle name="Normal 12 11 2 3" xfId="7795"/>
    <cellStyle name="Normal 12 11 2 3 2" xfId="7796"/>
    <cellStyle name="Normal 12 11 2 3 2 2" xfId="7797"/>
    <cellStyle name="Normal 12 11 2 3 2 3" xfId="7798"/>
    <cellStyle name="Normal 12 11 2 3 2 4" xfId="7799"/>
    <cellStyle name="Normal 12 11 2 3 3" xfId="7800"/>
    <cellStyle name="Normal 12 11 2 3 3 2" xfId="7801"/>
    <cellStyle name="Normal 12 11 2 3 3 3" xfId="7802"/>
    <cellStyle name="Normal 12 11 2 3 3 4" xfId="7803"/>
    <cellStyle name="Normal 12 11 2 3 4" xfId="7804"/>
    <cellStyle name="Normal 12 11 2 3 5" xfId="7805"/>
    <cellStyle name="Normal 12 11 2 3 6" xfId="7806"/>
    <cellStyle name="Normal 12 11 2 4" xfId="7807"/>
    <cellStyle name="Normal 12 11 2 4 2" xfId="7808"/>
    <cellStyle name="Normal 12 11 2 4 3" xfId="7809"/>
    <cellStyle name="Normal 12 11 2 4 4" xfId="7810"/>
    <cellStyle name="Normal 12 11 2 5" xfId="7811"/>
    <cellStyle name="Normal 12 11 2 5 2" xfId="7812"/>
    <cellStyle name="Normal 12 11 2 5 3" xfId="7813"/>
    <cellStyle name="Normal 12 11 2 5 4" xfId="7814"/>
    <cellStyle name="Normal 12 11 2 6" xfId="7815"/>
    <cellStyle name="Normal 12 11 2 6 2" xfId="7816"/>
    <cellStyle name="Normal 12 11 2 6 3" xfId="7817"/>
    <cellStyle name="Normal 12 11 2 6 4" xfId="7818"/>
    <cellStyle name="Normal 12 11 2 7" xfId="7819"/>
    <cellStyle name="Normal 12 11 2 7 2" xfId="7820"/>
    <cellStyle name="Normal 12 11 2 7 3" xfId="7821"/>
    <cellStyle name="Normal 12 11 2 7 4" xfId="7822"/>
    <cellStyle name="Normal 12 11 2 8" xfId="7823"/>
    <cellStyle name="Normal 12 11 2 8 2" xfId="7824"/>
    <cellStyle name="Normal 12 11 2 8 3" xfId="7825"/>
    <cellStyle name="Normal 12 11 2 8 4" xfId="7826"/>
    <cellStyle name="Normal 12 11 2 9" xfId="7827"/>
    <cellStyle name="Normal 12 11 2 9 2" xfId="7828"/>
    <cellStyle name="Normal 12 11 2 9 3" xfId="7829"/>
    <cellStyle name="Normal 12 11 2 9 4" xfId="7830"/>
    <cellStyle name="Normal 12 11 3" xfId="7831"/>
    <cellStyle name="Normal 12 11 3 10" xfId="7832"/>
    <cellStyle name="Normal 12 11 3 11" xfId="7833"/>
    <cellStyle name="Normal 12 11 3 12" xfId="7834"/>
    <cellStyle name="Normal 12 11 3 13" xfId="7835"/>
    <cellStyle name="Normal 12 11 3 14" xfId="7836"/>
    <cellStyle name="Normal 12 11 3 2" xfId="7837"/>
    <cellStyle name="Normal 12 11 3 2 10" xfId="7838"/>
    <cellStyle name="Normal 12 11 3 2 11" xfId="7839"/>
    <cellStyle name="Normal 12 11 3 2 12" xfId="7840"/>
    <cellStyle name="Normal 12 11 3 2 2" xfId="7841"/>
    <cellStyle name="Normal 12 11 3 2 2 2" xfId="7842"/>
    <cellStyle name="Normal 12 11 3 2 2 2 2" xfId="7843"/>
    <cellStyle name="Normal 12 11 3 2 2 2 3" xfId="7844"/>
    <cellStyle name="Normal 12 11 3 2 2 2 4" xfId="7845"/>
    <cellStyle name="Normal 12 11 3 2 2 3" xfId="7846"/>
    <cellStyle name="Normal 12 11 3 2 2 3 2" xfId="7847"/>
    <cellStyle name="Normal 12 11 3 2 2 3 3" xfId="7848"/>
    <cellStyle name="Normal 12 11 3 2 2 3 4" xfId="7849"/>
    <cellStyle name="Normal 12 11 3 2 2 4" xfId="7850"/>
    <cellStyle name="Normal 12 11 3 2 2 5" xfId="7851"/>
    <cellStyle name="Normal 12 11 3 2 2 6" xfId="7852"/>
    <cellStyle name="Normal 12 11 3 2 3" xfId="7853"/>
    <cellStyle name="Normal 12 11 3 2 3 2" xfId="7854"/>
    <cellStyle name="Normal 12 11 3 2 3 3" xfId="7855"/>
    <cellStyle name="Normal 12 11 3 2 3 4" xfId="7856"/>
    <cellStyle name="Normal 12 11 3 2 4" xfId="7857"/>
    <cellStyle name="Normal 12 11 3 2 4 2" xfId="7858"/>
    <cellStyle name="Normal 12 11 3 2 4 3" xfId="7859"/>
    <cellStyle name="Normal 12 11 3 2 4 4" xfId="7860"/>
    <cellStyle name="Normal 12 11 3 2 5" xfId="7861"/>
    <cellStyle name="Normal 12 11 3 2 5 2" xfId="7862"/>
    <cellStyle name="Normal 12 11 3 2 5 3" xfId="7863"/>
    <cellStyle name="Normal 12 11 3 2 5 4" xfId="7864"/>
    <cellStyle name="Normal 12 11 3 2 6" xfId="7865"/>
    <cellStyle name="Normal 12 11 3 2 6 2" xfId="7866"/>
    <cellStyle name="Normal 12 11 3 2 6 3" xfId="7867"/>
    <cellStyle name="Normal 12 11 3 2 6 4" xfId="7868"/>
    <cellStyle name="Normal 12 11 3 2 7" xfId="7869"/>
    <cellStyle name="Normal 12 11 3 2 7 2" xfId="7870"/>
    <cellStyle name="Normal 12 11 3 2 7 3" xfId="7871"/>
    <cellStyle name="Normal 12 11 3 2 7 4" xfId="7872"/>
    <cellStyle name="Normal 12 11 3 2 8" xfId="7873"/>
    <cellStyle name="Normal 12 11 3 2 9" xfId="7874"/>
    <cellStyle name="Normal 12 11 3 3" xfId="7875"/>
    <cellStyle name="Normal 12 11 3 3 2" xfId="7876"/>
    <cellStyle name="Normal 12 11 3 3 2 2" xfId="7877"/>
    <cellStyle name="Normal 12 11 3 3 2 3" xfId="7878"/>
    <cellStyle name="Normal 12 11 3 3 2 4" xfId="7879"/>
    <cellStyle name="Normal 12 11 3 3 3" xfId="7880"/>
    <cellStyle name="Normal 12 11 3 3 3 2" xfId="7881"/>
    <cellStyle name="Normal 12 11 3 3 3 3" xfId="7882"/>
    <cellStyle name="Normal 12 11 3 3 3 4" xfId="7883"/>
    <cellStyle name="Normal 12 11 3 3 4" xfId="7884"/>
    <cellStyle name="Normal 12 11 3 3 5" xfId="7885"/>
    <cellStyle name="Normal 12 11 3 3 6" xfId="7886"/>
    <cellStyle name="Normal 12 11 3 4" xfId="7887"/>
    <cellStyle name="Normal 12 11 3 4 2" xfId="7888"/>
    <cellStyle name="Normal 12 11 3 4 3" xfId="7889"/>
    <cellStyle name="Normal 12 11 3 4 4" xfId="7890"/>
    <cellStyle name="Normal 12 11 3 5" xfId="7891"/>
    <cellStyle name="Normal 12 11 3 5 2" xfId="7892"/>
    <cellStyle name="Normal 12 11 3 5 3" xfId="7893"/>
    <cellStyle name="Normal 12 11 3 5 4" xfId="7894"/>
    <cellStyle name="Normal 12 11 3 6" xfId="7895"/>
    <cellStyle name="Normal 12 11 3 6 2" xfId="7896"/>
    <cellStyle name="Normal 12 11 3 6 3" xfId="7897"/>
    <cellStyle name="Normal 12 11 3 6 4" xfId="7898"/>
    <cellStyle name="Normal 12 11 3 7" xfId="7899"/>
    <cellStyle name="Normal 12 11 3 7 2" xfId="7900"/>
    <cellStyle name="Normal 12 11 3 7 3" xfId="7901"/>
    <cellStyle name="Normal 12 11 3 7 4" xfId="7902"/>
    <cellStyle name="Normal 12 11 3 8" xfId="7903"/>
    <cellStyle name="Normal 12 11 3 8 2" xfId="7904"/>
    <cellStyle name="Normal 12 11 3 8 3" xfId="7905"/>
    <cellStyle name="Normal 12 11 3 8 4" xfId="7906"/>
    <cellStyle name="Normal 12 11 3 9" xfId="7907"/>
    <cellStyle name="Normal 12 11 3 9 2" xfId="7908"/>
    <cellStyle name="Normal 12 11 3 9 3" xfId="7909"/>
    <cellStyle name="Normal 12 11 3 9 4" xfId="7910"/>
    <cellStyle name="Normal 12 11 4" xfId="7911"/>
    <cellStyle name="Normal 12 11 4 10" xfId="7912"/>
    <cellStyle name="Normal 12 11 4 11" xfId="7913"/>
    <cellStyle name="Normal 12 11 4 12" xfId="7914"/>
    <cellStyle name="Normal 12 11 4 2" xfId="7915"/>
    <cellStyle name="Normal 12 11 4 2 2" xfId="7916"/>
    <cellStyle name="Normal 12 11 4 2 2 2" xfId="7917"/>
    <cellStyle name="Normal 12 11 4 2 2 3" xfId="7918"/>
    <cellStyle name="Normal 12 11 4 2 2 4" xfId="7919"/>
    <cellStyle name="Normal 12 11 4 2 3" xfId="7920"/>
    <cellStyle name="Normal 12 11 4 2 3 2" xfId="7921"/>
    <cellStyle name="Normal 12 11 4 2 3 3" xfId="7922"/>
    <cellStyle name="Normal 12 11 4 2 3 4" xfId="7923"/>
    <cellStyle name="Normal 12 11 4 2 4" xfId="7924"/>
    <cellStyle name="Normal 12 11 4 2 5" xfId="7925"/>
    <cellStyle name="Normal 12 11 4 2 6" xfId="7926"/>
    <cellStyle name="Normal 12 11 4 3" xfId="7927"/>
    <cellStyle name="Normal 12 11 4 3 2" xfId="7928"/>
    <cellStyle name="Normal 12 11 4 3 3" xfId="7929"/>
    <cellStyle name="Normal 12 11 4 3 4" xfId="7930"/>
    <cellStyle name="Normal 12 11 4 4" xfId="7931"/>
    <cellStyle name="Normal 12 11 4 4 2" xfId="7932"/>
    <cellStyle name="Normal 12 11 4 4 3" xfId="7933"/>
    <cellStyle name="Normal 12 11 4 4 4" xfId="7934"/>
    <cellStyle name="Normal 12 11 4 5" xfId="7935"/>
    <cellStyle name="Normal 12 11 4 5 2" xfId="7936"/>
    <cellStyle name="Normal 12 11 4 5 3" xfId="7937"/>
    <cellStyle name="Normal 12 11 4 5 4" xfId="7938"/>
    <cellStyle name="Normal 12 11 4 6" xfId="7939"/>
    <cellStyle name="Normal 12 11 4 6 2" xfId="7940"/>
    <cellStyle name="Normal 12 11 4 6 3" xfId="7941"/>
    <cellStyle name="Normal 12 11 4 6 4" xfId="7942"/>
    <cellStyle name="Normal 12 11 4 7" xfId="7943"/>
    <cellStyle name="Normal 12 11 4 7 2" xfId="7944"/>
    <cellStyle name="Normal 12 11 4 7 3" xfId="7945"/>
    <cellStyle name="Normal 12 11 4 7 4" xfId="7946"/>
    <cellStyle name="Normal 12 11 4 8" xfId="7947"/>
    <cellStyle name="Normal 12 11 4 9" xfId="7948"/>
    <cellStyle name="Normal 12 11 5" xfId="7949"/>
    <cellStyle name="Normal 12 11 5 10" xfId="7950"/>
    <cellStyle name="Normal 12 11 5 11" xfId="7951"/>
    <cellStyle name="Normal 12 11 5 12" xfId="7952"/>
    <cellStyle name="Normal 12 11 5 2" xfId="7953"/>
    <cellStyle name="Normal 12 11 5 2 2" xfId="7954"/>
    <cellStyle name="Normal 12 11 5 2 2 2" xfId="7955"/>
    <cellStyle name="Normal 12 11 5 2 2 3" xfId="7956"/>
    <cellStyle name="Normal 12 11 5 2 2 4" xfId="7957"/>
    <cellStyle name="Normal 12 11 5 2 3" xfId="7958"/>
    <cellStyle name="Normal 12 11 5 2 3 2" xfId="7959"/>
    <cellStyle name="Normal 12 11 5 2 3 3" xfId="7960"/>
    <cellStyle name="Normal 12 11 5 2 3 4" xfId="7961"/>
    <cellStyle name="Normal 12 11 5 2 4" xfId="7962"/>
    <cellStyle name="Normal 12 11 5 2 5" xfId="7963"/>
    <cellStyle name="Normal 12 11 5 2 6" xfId="7964"/>
    <cellStyle name="Normal 12 11 5 3" xfId="7965"/>
    <cellStyle name="Normal 12 11 5 3 2" xfId="7966"/>
    <cellStyle name="Normal 12 11 5 3 3" xfId="7967"/>
    <cellStyle name="Normal 12 11 5 3 4" xfId="7968"/>
    <cellStyle name="Normal 12 11 5 4" xfId="7969"/>
    <cellStyle name="Normal 12 11 5 4 2" xfId="7970"/>
    <cellStyle name="Normal 12 11 5 4 3" xfId="7971"/>
    <cellStyle name="Normal 12 11 5 4 4" xfId="7972"/>
    <cellStyle name="Normal 12 11 5 5" xfId="7973"/>
    <cellStyle name="Normal 12 11 5 5 2" xfId="7974"/>
    <cellStyle name="Normal 12 11 5 5 3" xfId="7975"/>
    <cellStyle name="Normal 12 11 5 5 4" xfId="7976"/>
    <cellStyle name="Normal 12 11 5 6" xfId="7977"/>
    <cellStyle name="Normal 12 11 5 6 2" xfId="7978"/>
    <cellStyle name="Normal 12 11 5 6 3" xfId="7979"/>
    <cellStyle name="Normal 12 11 5 6 4" xfId="7980"/>
    <cellStyle name="Normal 12 11 5 7" xfId="7981"/>
    <cellStyle name="Normal 12 11 5 7 2" xfId="7982"/>
    <cellStyle name="Normal 12 11 5 7 3" xfId="7983"/>
    <cellStyle name="Normal 12 11 5 7 4" xfId="7984"/>
    <cellStyle name="Normal 12 11 5 8" xfId="7985"/>
    <cellStyle name="Normal 12 11 5 9" xfId="7986"/>
    <cellStyle name="Normal 12 11 6" xfId="7987"/>
    <cellStyle name="Normal 12 11 6 2" xfId="7988"/>
    <cellStyle name="Normal 12 11 6 2 2" xfId="7989"/>
    <cellStyle name="Normal 12 11 6 2 3" xfId="7990"/>
    <cellStyle name="Normal 12 11 6 2 4" xfId="7991"/>
    <cellStyle name="Normal 12 11 6 3" xfId="7992"/>
    <cellStyle name="Normal 12 11 6 3 2" xfId="7993"/>
    <cellStyle name="Normal 12 11 6 3 3" xfId="7994"/>
    <cellStyle name="Normal 12 11 6 3 4" xfId="7995"/>
    <cellStyle name="Normal 12 11 6 4" xfId="7996"/>
    <cellStyle name="Normal 12 11 6 4 2" xfId="7997"/>
    <cellStyle name="Normal 12 11 6 4 3" xfId="7998"/>
    <cellStyle name="Normal 12 11 6 4 4" xfId="7999"/>
    <cellStyle name="Normal 12 11 6 5" xfId="8000"/>
    <cellStyle name="Normal 12 11 6 5 2" xfId="8001"/>
    <cellStyle name="Normal 12 11 6 5 3" xfId="8002"/>
    <cellStyle name="Normal 12 11 6 5 4" xfId="8003"/>
    <cellStyle name="Normal 12 11 6 6" xfId="8004"/>
    <cellStyle name="Normal 12 11 6 7" xfId="8005"/>
    <cellStyle name="Normal 12 11 6 8" xfId="8006"/>
    <cellStyle name="Normal 12 11 7" xfId="8007"/>
    <cellStyle name="Normal 12 11 7 2" xfId="8008"/>
    <cellStyle name="Normal 12 11 7 3" xfId="8009"/>
    <cellStyle name="Normal 12 11 7 4" xfId="8010"/>
    <cellStyle name="Normal 12 11 8" xfId="8011"/>
    <cellStyle name="Normal 12 11 8 2" xfId="8012"/>
    <cellStyle name="Normal 12 11 8 3" xfId="8013"/>
    <cellStyle name="Normal 12 11 8 4" xfId="8014"/>
    <cellStyle name="Normal 12 11 9" xfId="8015"/>
    <cellStyle name="Normal 12 11 9 2" xfId="8016"/>
    <cellStyle name="Normal 12 11 9 3" xfId="8017"/>
    <cellStyle name="Normal 12 11 9 4" xfId="8018"/>
    <cellStyle name="Normal 12 12" xfId="8019"/>
    <cellStyle name="Normal 12 13" xfId="8020"/>
    <cellStyle name="Normal 12 14" xfId="8021"/>
    <cellStyle name="Normal 12 2" xfId="8022"/>
    <cellStyle name="Normal 12 2 10" xfId="8023"/>
    <cellStyle name="Normal 12 2 10 2" xfId="8024"/>
    <cellStyle name="Normal 12 2 10 3" xfId="8025"/>
    <cellStyle name="Normal 12 2 10 4" xfId="8026"/>
    <cellStyle name="Normal 12 2 11" xfId="8027"/>
    <cellStyle name="Normal 12 2 11 2" xfId="8028"/>
    <cellStyle name="Normal 12 2 11 3" xfId="8029"/>
    <cellStyle name="Normal 12 2 11 4" xfId="8030"/>
    <cellStyle name="Normal 12 2 12" xfId="8031"/>
    <cellStyle name="Normal 12 2 12 2" xfId="8032"/>
    <cellStyle name="Normal 12 2 12 3" xfId="8033"/>
    <cellStyle name="Normal 12 2 12 4" xfId="8034"/>
    <cellStyle name="Normal 12 2 13" xfId="8035"/>
    <cellStyle name="Normal 12 2 13 2" xfId="8036"/>
    <cellStyle name="Normal 12 2 13 3" xfId="8037"/>
    <cellStyle name="Normal 12 2 13 4" xfId="8038"/>
    <cellStyle name="Normal 12 2 14" xfId="8039"/>
    <cellStyle name="Normal 12 2 14 2" xfId="8040"/>
    <cellStyle name="Normal 12 2 14 3" xfId="8041"/>
    <cellStyle name="Normal 12 2 14 4" xfId="8042"/>
    <cellStyle name="Normal 12 2 15" xfId="8043"/>
    <cellStyle name="Normal 12 2 16" xfId="8044"/>
    <cellStyle name="Normal 12 2 17" xfId="8045"/>
    <cellStyle name="Normal 12 2 18" xfId="8046"/>
    <cellStyle name="Normal 12 2 19" xfId="8047"/>
    <cellStyle name="Normal 12 2 2" xfId="8048"/>
    <cellStyle name="Normal 12 2 20" xfId="8049"/>
    <cellStyle name="Normal 12 2 21" xfId="8050"/>
    <cellStyle name="Normal 12 2 3" xfId="8051"/>
    <cellStyle name="Normal 12 2 3 10" xfId="8052"/>
    <cellStyle name="Normal 12 2 3 11" xfId="8053"/>
    <cellStyle name="Normal 12 2 3 12" xfId="8054"/>
    <cellStyle name="Normal 12 2 3 13" xfId="8055"/>
    <cellStyle name="Normal 12 2 3 14" xfId="8056"/>
    <cellStyle name="Normal 12 2 3 2" xfId="8057"/>
    <cellStyle name="Normal 12 2 3 2 10" xfId="8058"/>
    <cellStyle name="Normal 12 2 3 2 11" xfId="8059"/>
    <cellStyle name="Normal 12 2 3 2 12" xfId="8060"/>
    <cellStyle name="Normal 12 2 3 2 2" xfId="8061"/>
    <cellStyle name="Normal 12 2 3 2 2 2" xfId="8062"/>
    <cellStyle name="Normal 12 2 3 2 2 2 2" xfId="8063"/>
    <cellStyle name="Normal 12 2 3 2 2 2 3" xfId="8064"/>
    <cellStyle name="Normal 12 2 3 2 2 2 4" xfId="8065"/>
    <cellStyle name="Normal 12 2 3 2 2 3" xfId="8066"/>
    <cellStyle name="Normal 12 2 3 2 2 3 2" xfId="8067"/>
    <cellStyle name="Normal 12 2 3 2 2 3 3" xfId="8068"/>
    <cellStyle name="Normal 12 2 3 2 2 3 4" xfId="8069"/>
    <cellStyle name="Normal 12 2 3 2 2 4" xfId="8070"/>
    <cellStyle name="Normal 12 2 3 2 2 5" xfId="8071"/>
    <cellStyle name="Normal 12 2 3 2 2 6" xfId="8072"/>
    <cellStyle name="Normal 12 2 3 2 3" xfId="8073"/>
    <cellStyle name="Normal 12 2 3 2 3 2" xfId="8074"/>
    <cellStyle name="Normal 12 2 3 2 3 3" xfId="8075"/>
    <cellStyle name="Normal 12 2 3 2 3 4" xfId="8076"/>
    <cellStyle name="Normal 12 2 3 2 4" xfId="8077"/>
    <cellStyle name="Normal 12 2 3 2 4 2" xfId="8078"/>
    <cellStyle name="Normal 12 2 3 2 4 3" xfId="8079"/>
    <cellStyle name="Normal 12 2 3 2 4 4" xfId="8080"/>
    <cellStyle name="Normal 12 2 3 2 5" xfId="8081"/>
    <cellStyle name="Normal 12 2 3 2 5 2" xfId="8082"/>
    <cellStyle name="Normal 12 2 3 2 5 3" xfId="8083"/>
    <cellStyle name="Normal 12 2 3 2 5 4" xfId="8084"/>
    <cellStyle name="Normal 12 2 3 2 6" xfId="8085"/>
    <cellStyle name="Normal 12 2 3 2 6 2" xfId="8086"/>
    <cellStyle name="Normal 12 2 3 2 6 3" xfId="8087"/>
    <cellStyle name="Normal 12 2 3 2 6 4" xfId="8088"/>
    <cellStyle name="Normal 12 2 3 2 7" xfId="8089"/>
    <cellStyle name="Normal 12 2 3 2 7 2" xfId="8090"/>
    <cellStyle name="Normal 12 2 3 2 7 3" xfId="8091"/>
    <cellStyle name="Normal 12 2 3 2 7 4" xfId="8092"/>
    <cellStyle name="Normal 12 2 3 2 8" xfId="8093"/>
    <cellStyle name="Normal 12 2 3 2 9" xfId="8094"/>
    <cellStyle name="Normal 12 2 3 3" xfId="8095"/>
    <cellStyle name="Normal 12 2 3 3 2" xfId="8096"/>
    <cellStyle name="Normal 12 2 3 3 2 2" xfId="8097"/>
    <cellStyle name="Normal 12 2 3 3 2 3" xfId="8098"/>
    <cellStyle name="Normal 12 2 3 3 2 4" xfId="8099"/>
    <cellStyle name="Normal 12 2 3 3 3" xfId="8100"/>
    <cellStyle name="Normal 12 2 3 3 3 2" xfId="8101"/>
    <cellStyle name="Normal 12 2 3 3 3 3" xfId="8102"/>
    <cellStyle name="Normal 12 2 3 3 3 4" xfId="8103"/>
    <cellStyle name="Normal 12 2 3 3 4" xfId="8104"/>
    <cellStyle name="Normal 12 2 3 3 5" xfId="8105"/>
    <cellStyle name="Normal 12 2 3 3 6" xfId="8106"/>
    <cellStyle name="Normal 12 2 3 4" xfId="8107"/>
    <cellStyle name="Normal 12 2 3 4 2" xfId="8108"/>
    <cellStyle name="Normal 12 2 3 4 3" xfId="8109"/>
    <cellStyle name="Normal 12 2 3 4 4" xfId="8110"/>
    <cellStyle name="Normal 12 2 3 5" xfId="8111"/>
    <cellStyle name="Normal 12 2 3 5 2" xfId="8112"/>
    <cellStyle name="Normal 12 2 3 5 3" xfId="8113"/>
    <cellStyle name="Normal 12 2 3 5 4" xfId="8114"/>
    <cellStyle name="Normal 12 2 3 6" xfId="8115"/>
    <cellStyle name="Normal 12 2 3 6 2" xfId="8116"/>
    <cellStyle name="Normal 12 2 3 6 3" xfId="8117"/>
    <cellStyle name="Normal 12 2 3 6 4" xfId="8118"/>
    <cellStyle name="Normal 12 2 3 7" xfId="8119"/>
    <cellStyle name="Normal 12 2 3 7 2" xfId="8120"/>
    <cellStyle name="Normal 12 2 3 7 3" xfId="8121"/>
    <cellStyle name="Normal 12 2 3 7 4" xfId="8122"/>
    <cellStyle name="Normal 12 2 3 8" xfId="8123"/>
    <cellStyle name="Normal 12 2 3 8 2" xfId="8124"/>
    <cellStyle name="Normal 12 2 3 8 3" xfId="8125"/>
    <cellStyle name="Normal 12 2 3 8 4" xfId="8126"/>
    <cellStyle name="Normal 12 2 3 9" xfId="8127"/>
    <cellStyle name="Normal 12 2 3 9 2" xfId="8128"/>
    <cellStyle name="Normal 12 2 3 9 3" xfId="8129"/>
    <cellStyle name="Normal 12 2 3 9 4" xfId="8130"/>
    <cellStyle name="Normal 12 2 4" xfId="8131"/>
    <cellStyle name="Normal 12 2 4 10" xfId="8132"/>
    <cellStyle name="Normal 12 2 4 11" xfId="8133"/>
    <cellStyle name="Normal 12 2 4 12" xfId="8134"/>
    <cellStyle name="Normal 12 2 4 13" xfId="8135"/>
    <cellStyle name="Normal 12 2 4 14" xfId="8136"/>
    <cellStyle name="Normal 12 2 4 2" xfId="8137"/>
    <cellStyle name="Normal 12 2 4 2 10" xfId="8138"/>
    <cellStyle name="Normal 12 2 4 2 11" xfId="8139"/>
    <cellStyle name="Normal 12 2 4 2 12" xfId="8140"/>
    <cellStyle name="Normal 12 2 4 2 2" xfId="8141"/>
    <cellStyle name="Normal 12 2 4 2 2 2" xfId="8142"/>
    <cellStyle name="Normal 12 2 4 2 2 2 2" xfId="8143"/>
    <cellStyle name="Normal 12 2 4 2 2 2 3" xfId="8144"/>
    <cellStyle name="Normal 12 2 4 2 2 2 4" xfId="8145"/>
    <cellStyle name="Normal 12 2 4 2 2 3" xfId="8146"/>
    <cellStyle name="Normal 12 2 4 2 2 3 2" xfId="8147"/>
    <cellStyle name="Normal 12 2 4 2 2 3 3" xfId="8148"/>
    <cellStyle name="Normal 12 2 4 2 2 3 4" xfId="8149"/>
    <cellStyle name="Normal 12 2 4 2 2 4" xfId="8150"/>
    <cellStyle name="Normal 12 2 4 2 2 5" xfId="8151"/>
    <cellStyle name="Normal 12 2 4 2 2 6" xfId="8152"/>
    <cellStyle name="Normal 12 2 4 2 3" xfId="8153"/>
    <cellStyle name="Normal 12 2 4 2 3 2" xfId="8154"/>
    <cellStyle name="Normal 12 2 4 2 3 3" xfId="8155"/>
    <cellStyle name="Normal 12 2 4 2 3 4" xfId="8156"/>
    <cellStyle name="Normal 12 2 4 2 4" xfId="8157"/>
    <cellStyle name="Normal 12 2 4 2 4 2" xfId="8158"/>
    <cellStyle name="Normal 12 2 4 2 4 3" xfId="8159"/>
    <cellStyle name="Normal 12 2 4 2 4 4" xfId="8160"/>
    <cellStyle name="Normal 12 2 4 2 5" xfId="8161"/>
    <cellStyle name="Normal 12 2 4 2 5 2" xfId="8162"/>
    <cellStyle name="Normal 12 2 4 2 5 3" xfId="8163"/>
    <cellStyle name="Normal 12 2 4 2 5 4" xfId="8164"/>
    <cellStyle name="Normal 12 2 4 2 6" xfId="8165"/>
    <cellStyle name="Normal 12 2 4 2 6 2" xfId="8166"/>
    <cellStyle name="Normal 12 2 4 2 6 3" xfId="8167"/>
    <cellStyle name="Normal 12 2 4 2 6 4" xfId="8168"/>
    <cellStyle name="Normal 12 2 4 2 7" xfId="8169"/>
    <cellStyle name="Normal 12 2 4 2 7 2" xfId="8170"/>
    <cellStyle name="Normal 12 2 4 2 7 3" xfId="8171"/>
    <cellStyle name="Normal 12 2 4 2 7 4" xfId="8172"/>
    <cellStyle name="Normal 12 2 4 2 8" xfId="8173"/>
    <cellStyle name="Normal 12 2 4 2 9" xfId="8174"/>
    <cellStyle name="Normal 12 2 4 3" xfId="8175"/>
    <cellStyle name="Normal 12 2 4 3 2" xfId="8176"/>
    <cellStyle name="Normal 12 2 4 3 2 2" xfId="8177"/>
    <cellStyle name="Normal 12 2 4 3 2 3" xfId="8178"/>
    <cellStyle name="Normal 12 2 4 3 2 4" xfId="8179"/>
    <cellStyle name="Normal 12 2 4 3 3" xfId="8180"/>
    <cellStyle name="Normal 12 2 4 3 3 2" xfId="8181"/>
    <cellStyle name="Normal 12 2 4 3 3 3" xfId="8182"/>
    <cellStyle name="Normal 12 2 4 3 3 4" xfId="8183"/>
    <cellStyle name="Normal 12 2 4 3 4" xfId="8184"/>
    <cellStyle name="Normal 12 2 4 3 5" xfId="8185"/>
    <cellStyle name="Normal 12 2 4 3 6" xfId="8186"/>
    <cellStyle name="Normal 12 2 4 4" xfId="8187"/>
    <cellStyle name="Normal 12 2 4 4 2" xfId="8188"/>
    <cellStyle name="Normal 12 2 4 4 3" xfId="8189"/>
    <cellStyle name="Normal 12 2 4 4 4" xfId="8190"/>
    <cellStyle name="Normal 12 2 4 5" xfId="8191"/>
    <cellStyle name="Normal 12 2 4 5 2" xfId="8192"/>
    <cellStyle name="Normal 12 2 4 5 3" xfId="8193"/>
    <cellStyle name="Normal 12 2 4 5 4" xfId="8194"/>
    <cellStyle name="Normal 12 2 4 6" xfId="8195"/>
    <cellStyle name="Normal 12 2 4 6 2" xfId="8196"/>
    <cellStyle name="Normal 12 2 4 6 3" xfId="8197"/>
    <cellStyle name="Normal 12 2 4 6 4" xfId="8198"/>
    <cellStyle name="Normal 12 2 4 7" xfId="8199"/>
    <cellStyle name="Normal 12 2 4 7 2" xfId="8200"/>
    <cellStyle name="Normal 12 2 4 7 3" xfId="8201"/>
    <cellStyle name="Normal 12 2 4 7 4" xfId="8202"/>
    <cellStyle name="Normal 12 2 4 8" xfId="8203"/>
    <cellStyle name="Normal 12 2 4 8 2" xfId="8204"/>
    <cellStyle name="Normal 12 2 4 8 3" xfId="8205"/>
    <cellStyle name="Normal 12 2 4 8 4" xfId="8206"/>
    <cellStyle name="Normal 12 2 4 9" xfId="8207"/>
    <cellStyle name="Normal 12 2 4 9 2" xfId="8208"/>
    <cellStyle name="Normal 12 2 4 9 3" xfId="8209"/>
    <cellStyle name="Normal 12 2 4 9 4" xfId="8210"/>
    <cellStyle name="Normal 12 2 5" xfId="8211"/>
    <cellStyle name="Normal 12 2 5 10" xfId="8212"/>
    <cellStyle name="Normal 12 2 5 11" xfId="8213"/>
    <cellStyle name="Normal 12 2 5 12" xfId="8214"/>
    <cellStyle name="Normal 12 2 5 2" xfId="8215"/>
    <cellStyle name="Normal 12 2 5 2 2" xfId="8216"/>
    <cellStyle name="Normal 12 2 5 2 2 2" xfId="8217"/>
    <cellStyle name="Normal 12 2 5 2 2 3" xfId="8218"/>
    <cellStyle name="Normal 12 2 5 2 2 4" xfId="8219"/>
    <cellStyle name="Normal 12 2 5 2 3" xfId="8220"/>
    <cellStyle name="Normal 12 2 5 2 3 2" xfId="8221"/>
    <cellStyle name="Normal 12 2 5 2 3 3" xfId="8222"/>
    <cellStyle name="Normal 12 2 5 2 3 4" xfId="8223"/>
    <cellStyle name="Normal 12 2 5 2 4" xfId="8224"/>
    <cellStyle name="Normal 12 2 5 2 5" xfId="8225"/>
    <cellStyle name="Normal 12 2 5 2 6" xfId="8226"/>
    <cellStyle name="Normal 12 2 5 3" xfId="8227"/>
    <cellStyle name="Normal 12 2 5 3 2" xfId="8228"/>
    <cellStyle name="Normal 12 2 5 3 3" xfId="8229"/>
    <cellStyle name="Normal 12 2 5 3 4" xfId="8230"/>
    <cellStyle name="Normal 12 2 5 4" xfId="8231"/>
    <cellStyle name="Normal 12 2 5 4 2" xfId="8232"/>
    <cellStyle name="Normal 12 2 5 4 3" xfId="8233"/>
    <cellStyle name="Normal 12 2 5 4 4" xfId="8234"/>
    <cellStyle name="Normal 12 2 5 5" xfId="8235"/>
    <cellStyle name="Normal 12 2 5 5 2" xfId="8236"/>
    <cellStyle name="Normal 12 2 5 5 3" xfId="8237"/>
    <cellStyle name="Normal 12 2 5 5 4" xfId="8238"/>
    <cellStyle name="Normal 12 2 5 6" xfId="8239"/>
    <cellStyle name="Normal 12 2 5 6 2" xfId="8240"/>
    <cellStyle name="Normal 12 2 5 6 3" xfId="8241"/>
    <cellStyle name="Normal 12 2 5 6 4" xfId="8242"/>
    <cellStyle name="Normal 12 2 5 7" xfId="8243"/>
    <cellStyle name="Normal 12 2 5 7 2" xfId="8244"/>
    <cellStyle name="Normal 12 2 5 7 3" xfId="8245"/>
    <cellStyle name="Normal 12 2 5 7 4" xfId="8246"/>
    <cellStyle name="Normal 12 2 5 8" xfId="8247"/>
    <cellStyle name="Normal 12 2 5 9" xfId="8248"/>
    <cellStyle name="Normal 12 2 6" xfId="8249"/>
    <cellStyle name="Normal 12 2 6 10" xfId="8250"/>
    <cellStyle name="Normal 12 2 6 11" xfId="8251"/>
    <cellStyle name="Normal 12 2 6 12" xfId="8252"/>
    <cellStyle name="Normal 12 2 6 2" xfId="8253"/>
    <cellStyle name="Normal 12 2 6 2 2" xfId="8254"/>
    <cellStyle name="Normal 12 2 6 2 2 2" xfId="8255"/>
    <cellStyle name="Normal 12 2 6 2 2 3" xfId="8256"/>
    <cellStyle name="Normal 12 2 6 2 2 4" xfId="8257"/>
    <cellStyle name="Normal 12 2 6 2 3" xfId="8258"/>
    <cellStyle name="Normal 12 2 6 2 3 2" xfId="8259"/>
    <cellStyle name="Normal 12 2 6 2 3 3" xfId="8260"/>
    <cellStyle name="Normal 12 2 6 2 3 4" xfId="8261"/>
    <cellStyle name="Normal 12 2 6 2 4" xfId="8262"/>
    <cellStyle name="Normal 12 2 6 2 5" xfId="8263"/>
    <cellStyle name="Normal 12 2 6 2 6" xfId="8264"/>
    <cellStyle name="Normal 12 2 6 3" xfId="8265"/>
    <cellStyle name="Normal 12 2 6 3 2" xfId="8266"/>
    <cellStyle name="Normal 12 2 6 3 3" xfId="8267"/>
    <cellStyle name="Normal 12 2 6 3 4" xfId="8268"/>
    <cellStyle name="Normal 12 2 6 4" xfId="8269"/>
    <cellStyle name="Normal 12 2 6 4 2" xfId="8270"/>
    <cellStyle name="Normal 12 2 6 4 3" xfId="8271"/>
    <cellStyle name="Normal 12 2 6 4 4" xfId="8272"/>
    <cellStyle name="Normal 12 2 6 5" xfId="8273"/>
    <cellStyle name="Normal 12 2 6 5 2" xfId="8274"/>
    <cellStyle name="Normal 12 2 6 5 3" xfId="8275"/>
    <cellStyle name="Normal 12 2 6 5 4" xfId="8276"/>
    <cellStyle name="Normal 12 2 6 6" xfId="8277"/>
    <cellStyle name="Normal 12 2 6 6 2" xfId="8278"/>
    <cellStyle name="Normal 12 2 6 6 3" xfId="8279"/>
    <cellStyle name="Normal 12 2 6 6 4" xfId="8280"/>
    <cellStyle name="Normal 12 2 6 7" xfId="8281"/>
    <cellStyle name="Normal 12 2 6 7 2" xfId="8282"/>
    <cellStyle name="Normal 12 2 6 7 3" xfId="8283"/>
    <cellStyle name="Normal 12 2 6 7 4" xfId="8284"/>
    <cellStyle name="Normal 12 2 6 8" xfId="8285"/>
    <cellStyle name="Normal 12 2 6 9" xfId="8286"/>
    <cellStyle name="Normal 12 2 7" xfId="8287"/>
    <cellStyle name="Normal 12 2 7 10" xfId="8288"/>
    <cellStyle name="Normal 12 2 7 2" xfId="8289"/>
    <cellStyle name="Normal 12 2 7 2 2" xfId="8290"/>
    <cellStyle name="Normal 12 2 7 2 3" xfId="8291"/>
    <cellStyle name="Normal 12 2 7 2 4" xfId="8292"/>
    <cellStyle name="Normal 12 2 7 3" xfId="8293"/>
    <cellStyle name="Normal 12 2 7 3 2" xfId="8294"/>
    <cellStyle name="Normal 12 2 7 3 3" xfId="8295"/>
    <cellStyle name="Normal 12 2 7 3 4" xfId="8296"/>
    <cellStyle name="Normal 12 2 7 4" xfId="8297"/>
    <cellStyle name="Normal 12 2 7 4 2" xfId="8298"/>
    <cellStyle name="Normal 12 2 7 4 3" xfId="8299"/>
    <cellStyle name="Normal 12 2 7 4 4" xfId="8300"/>
    <cellStyle name="Normal 12 2 7 5" xfId="8301"/>
    <cellStyle name="Normal 12 2 7 5 2" xfId="8302"/>
    <cellStyle name="Normal 12 2 7 5 3" xfId="8303"/>
    <cellStyle name="Normal 12 2 7 5 4" xfId="8304"/>
    <cellStyle name="Normal 12 2 7 6" xfId="8305"/>
    <cellStyle name="Normal 12 2 7 7" xfId="8306"/>
    <cellStyle name="Normal 12 2 7 8" xfId="8307"/>
    <cellStyle name="Normal 12 2 7 9" xfId="8308"/>
    <cellStyle name="Normal 12 2 8" xfId="8309"/>
    <cellStyle name="Normal 12 2 8 2" xfId="8310"/>
    <cellStyle name="Normal 12 2 8 2 2" xfId="8311"/>
    <cellStyle name="Normal 12 2 8 2 3" xfId="8312"/>
    <cellStyle name="Normal 12 2 8 2 4" xfId="8313"/>
    <cellStyle name="Normal 12 2 8 3" xfId="8314"/>
    <cellStyle name="Normal 12 2 8 3 2" xfId="8315"/>
    <cellStyle name="Normal 12 2 8 3 3" xfId="8316"/>
    <cellStyle name="Normal 12 2 8 3 4" xfId="8317"/>
    <cellStyle name="Normal 12 2 8 4" xfId="8318"/>
    <cellStyle name="Normal 12 2 8 5" xfId="8319"/>
    <cellStyle name="Normal 12 2 8 6" xfId="8320"/>
    <cellStyle name="Normal 12 2 9" xfId="8321"/>
    <cellStyle name="Normal 12 2 9 2" xfId="8322"/>
    <cellStyle name="Normal 12 2 9 3" xfId="8323"/>
    <cellStyle name="Normal 12 2 9 4" xfId="8324"/>
    <cellStyle name="Normal 12 3" xfId="8325"/>
    <cellStyle name="Normal 12 3 10" xfId="8326"/>
    <cellStyle name="Normal 12 3 10 2" xfId="8327"/>
    <cellStyle name="Normal 12 3 10 3" xfId="8328"/>
    <cellStyle name="Normal 12 3 10 4" xfId="8329"/>
    <cellStyle name="Normal 12 3 11" xfId="8330"/>
    <cellStyle name="Normal 12 3 11 2" xfId="8331"/>
    <cellStyle name="Normal 12 3 11 3" xfId="8332"/>
    <cellStyle name="Normal 12 3 11 4" xfId="8333"/>
    <cellStyle name="Normal 12 3 12" xfId="8334"/>
    <cellStyle name="Normal 12 3 12 2" xfId="8335"/>
    <cellStyle name="Normal 12 3 12 3" xfId="8336"/>
    <cellStyle name="Normal 12 3 12 4" xfId="8337"/>
    <cellStyle name="Normal 12 3 13" xfId="8338"/>
    <cellStyle name="Normal 12 3 13 2" xfId="8339"/>
    <cellStyle name="Normal 12 3 13 3" xfId="8340"/>
    <cellStyle name="Normal 12 3 13 4" xfId="8341"/>
    <cellStyle name="Normal 12 3 14" xfId="8342"/>
    <cellStyle name="Normal 12 3 15" xfId="8343"/>
    <cellStyle name="Normal 12 3 16" xfId="8344"/>
    <cellStyle name="Normal 12 3 17" xfId="8345"/>
    <cellStyle name="Normal 12 3 18" xfId="8346"/>
    <cellStyle name="Normal 12 3 19" xfId="8347"/>
    <cellStyle name="Normal 12 3 2" xfId="8348"/>
    <cellStyle name="Normal 12 3 2 10" xfId="8349"/>
    <cellStyle name="Normal 12 3 2 11" xfId="8350"/>
    <cellStyle name="Normal 12 3 2 12" xfId="8351"/>
    <cellStyle name="Normal 12 3 2 13" xfId="8352"/>
    <cellStyle name="Normal 12 3 2 14" xfId="8353"/>
    <cellStyle name="Normal 12 3 2 2" xfId="8354"/>
    <cellStyle name="Normal 12 3 2 2 10" xfId="8355"/>
    <cellStyle name="Normal 12 3 2 2 11" xfId="8356"/>
    <cellStyle name="Normal 12 3 2 2 12" xfId="8357"/>
    <cellStyle name="Normal 12 3 2 2 2" xfId="8358"/>
    <cellStyle name="Normal 12 3 2 2 2 2" xfId="8359"/>
    <cellStyle name="Normal 12 3 2 2 2 2 2" xfId="8360"/>
    <cellStyle name="Normal 12 3 2 2 2 2 3" xfId="8361"/>
    <cellStyle name="Normal 12 3 2 2 2 2 4" xfId="8362"/>
    <cellStyle name="Normal 12 3 2 2 2 3" xfId="8363"/>
    <cellStyle name="Normal 12 3 2 2 2 3 2" xfId="8364"/>
    <cellStyle name="Normal 12 3 2 2 2 3 3" xfId="8365"/>
    <cellStyle name="Normal 12 3 2 2 2 3 4" xfId="8366"/>
    <cellStyle name="Normal 12 3 2 2 2 4" xfId="8367"/>
    <cellStyle name="Normal 12 3 2 2 2 5" xfId="8368"/>
    <cellStyle name="Normal 12 3 2 2 2 6" xfId="8369"/>
    <cellStyle name="Normal 12 3 2 2 3" xfId="8370"/>
    <cellStyle name="Normal 12 3 2 2 3 2" xfId="8371"/>
    <cellStyle name="Normal 12 3 2 2 3 3" xfId="8372"/>
    <cellStyle name="Normal 12 3 2 2 3 4" xfId="8373"/>
    <cellStyle name="Normal 12 3 2 2 4" xfId="8374"/>
    <cellStyle name="Normal 12 3 2 2 4 2" xfId="8375"/>
    <cellStyle name="Normal 12 3 2 2 4 3" xfId="8376"/>
    <cellStyle name="Normal 12 3 2 2 4 4" xfId="8377"/>
    <cellStyle name="Normal 12 3 2 2 5" xfId="8378"/>
    <cellStyle name="Normal 12 3 2 2 5 2" xfId="8379"/>
    <cellStyle name="Normal 12 3 2 2 5 3" xfId="8380"/>
    <cellStyle name="Normal 12 3 2 2 5 4" xfId="8381"/>
    <cellStyle name="Normal 12 3 2 2 6" xfId="8382"/>
    <cellStyle name="Normal 12 3 2 2 6 2" xfId="8383"/>
    <cellStyle name="Normal 12 3 2 2 6 3" xfId="8384"/>
    <cellStyle name="Normal 12 3 2 2 6 4" xfId="8385"/>
    <cellStyle name="Normal 12 3 2 2 7" xfId="8386"/>
    <cellStyle name="Normal 12 3 2 2 7 2" xfId="8387"/>
    <cellStyle name="Normal 12 3 2 2 7 3" xfId="8388"/>
    <cellStyle name="Normal 12 3 2 2 7 4" xfId="8389"/>
    <cellStyle name="Normal 12 3 2 2 8" xfId="8390"/>
    <cellStyle name="Normal 12 3 2 2 9" xfId="8391"/>
    <cellStyle name="Normal 12 3 2 3" xfId="8392"/>
    <cellStyle name="Normal 12 3 2 3 2" xfId="8393"/>
    <cellStyle name="Normal 12 3 2 3 2 2" xfId="8394"/>
    <cellStyle name="Normal 12 3 2 3 2 3" xfId="8395"/>
    <cellStyle name="Normal 12 3 2 3 2 4" xfId="8396"/>
    <cellStyle name="Normal 12 3 2 3 3" xfId="8397"/>
    <cellStyle name="Normal 12 3 2 3 3 2" xfId="8398"/>
    <cellStyle name="Normal 12 3 2 3 3 3" xfId="8399"/>
    <cellStyle name="Normal 12 3 2 3 3 4" xfId="8400"/>
    <cellStyle name="Normal 12 3 2 3 4" xfId="8401"/>
    <cellStyle name="Normal 12 3 2 3 5" xfId="8402"/>
    <cellStyle name="Normal 12 3 2 3 6" xfId="8403"/>
    <cellStyle name="Normal 12 3 2 4" xfId="8404"/>
    <cellStyle name="Normal 12 3 2 4 2" xfId="8405"/>
    <cellStyle name="Normal 12 3 2 4 3" xfId="8406"/>
    <cellStyle name="Normal 12 3 2 4 4" xfId="8407"/>
    <cellStyle name="Normal 12 3 2 5" xfId="8408"/>
    <cellStyle name="Normal 12 3 2 5 2" xfId="8409"/>
    <cellStyle name="Normal 12 3 2 5 3" xfId="8410"/>
    <cellStyle name="Normal 12 3 2 5 4" xfId="8411"/>
    <cellStyle name="Normal 12 3 2 6" xfId="8412"/>
    <cellStyle name="Normal 12 3 2 6 2" xfId="8413"/>
    <cellStyle name="Normal 12 3 2 6 3" xfId="8414"/>
    <cellStyle name="Normal 12 3 2 6 4" xfId="8415"/>
    <cellStyle name="Normal 12 3 2 7" xfId="8416"/>
    <cellStyle name="Normal 12 3 2 7 2" xfId="8417"/>
    <cellStyle name="Normal 12 3 2 7 3" xfId="8418"/>
    <cellStyle name="Normal 12 3 2 7 4" xfId="8419"/>
    <cellStyle name="Normal 12 3 2 8" xfId="8420"/>
    <cellStyle name="Normal 12 3 2 8 2" xfId="8421"/>
    <cellStyle name="Normal 12 3 2 8 3" xfId="8422"/>
    <cellStyle name="Normal 12 3 2 8 4" xfId="8423"/>
    <cellStyle name="Normal 12 3 2 9" xfId="8424"/>
    <cellStyle name="Normal 12 3 2 9 2" xfId="8425"/>
    <cellStyle name="Normal 12 3 2 9 3" xfId="8426"/>
    <cellStyle name="Normal 12 3 2 9 4" xfId="8427"/>
    <cellStyle name="Normal 12 3 20" xfId="8428"/>
    <cellStyle name="Normal 12 3 3" xfId="8429"/>
    <cellStyle name="Normal 12 3 3 10" xfId="8430"/>
    <cellStyle name="Normal 12 3 3 11" xfId="8431"/>
    <cellStyle name="Normal 12 3 3 12" xfId="8432"/>
    <cellStyle name="Normal 12 3 3 13" xfId="8433"/>
    <cellStyle name="Normal 12 3 3 14" xfId="8434"/>
    <cellStyle name="Normal 12 3 3 2" xfId="8435"/>
    <cellStyle name="Normal 12 3 3 2 10" xfId="8436"/>
    <cellStyle name="Normal 12 3 3 2 11" xfId="8437"/>
    <cellStyle name="Normal 12 3 3 2 12" xfId="8438"/>
    <cellStyle name="Normal 12 3 3 2 2" xfId="8439"/>
    <cellStyle name="Normal 12 3 3 2 2 2" xfId="8440"/>
    <cellStyle name="Normal 12 3 3 2 2 2 2" xfId="8441"/>
    <cellStyle name="Normal 12 3 3 2 2 2 3" xfId="8442"/>
    <cellStyle name="Normal 12 3 3 2 2 2 4" xfId="8443"/>
    <cellStyle name="Normal 12 3 3 2 2 3" xfId="8444"/>
    <cellStyle name="Normal 12 3 3 2 2 3 2" xfId="8445"/>
    <cellStyle name="Normal 12 3 3 2 2 3 3" xfId="8446"/>
    <cellStyle name="Normal 12 3 3 2 2 3 4" xfId="8447"/>
    <cellStyle name="Normal 12 3 3 2 2 4" xfId="8448"/>
    <cellStyle name="Normal 12 3 3 2 2 5" xfId="8449"/>
    <cellStyle name="Normal 12 3 3 2 2 6" xfId="8450"/>
    <cellStyle name="Normal 12 3 3 2 3" xfId="8451"/>
    <cellStyle name="Normal 12 3 3 2 3 2" xfId="8452"/>
    <cellStyle name="Normal 12 3 3 2 3 3" xfId="8453"/>
    <cellStyle name="Normal 12 3 3 2 3 4" xfId="8454"/>
    <cellStyle name="Normal 12 3 3 2 4" xfId="8455"/>
    <cellStyle name="Normal 12 3 3 2 4 2" xfId="8456"/>
    <cellStyle name="Normal 12 3 3 2 4 3" xfId="8457"/>
    <cellStyle name="Normal 12 3 3 2 4 4" xfId="8458"/>
    <cellStyle name="Normal 12 3 3 2 5" xfId="8459"/>
    <cellStyle name="Normal 12 3 3 2 5 2" xfId="8460"/>
    <cellStyle name="Normal 12 3 3 2 5 3" xfId="8461"/>
    <cellStyle name="Normal 12 3 3 2 5 4" xfId="8462"/>
    <cellStyle name="Normal 12 3 3 2 6" xfId="8463"/>
    <cellStyle name="Normal 12 3 3 2 6 2" xfId="8464"/>
    <cellStyle name="Normal 12 3 3 2 6 3" xfId="8465"/>
    <cellStyle name="Normal 12 3 3 2 6 4" xfId="8466"/>
    <cellStyle name="Normal 12 3 3 2 7" xfId="8467"/>
    <cellStyle name="Normal 12 3 3 2 7 2" xfId="8468"/>
    <cellStyle name="Normal 12 3 3 2 7 3" xfId="8469"/>
    <cellStyle name="Normal 12 3 3 2 7 4" xfId="8470"/>
    <cellStyle name="Normal 12 3 3 2 8" xfId="8471"/>
    <cellStyle name="Normal 12 3 3 2 9" xfId="8472"/>
    <cellStyle name="Normal 12 3 3 3" xfId="8473"/>
    <cellStyle name="Normal 12 3 3 3 2" xfId="8474"/>
    <cellStyle name="Normal 12 3 3 3 2 2" xfId="8475"/>
    <cellStyle name="Normal 12 3 3 3 2 3" xfId="8476"/>
    <cellStyle name="Normal 12 3 3 3 2 4" xfId="8477"/>
    <cellStyle name="Normal 12 3 3 3 3" xfId="8478"/>
    <cellStyle name="Normal 12 3 3 3 3 2" xfId="8479"/>
    <cellStyle name="Normal 12 3 3 3 3 3" xfId="8480"/>
    <cellStyle name="Normal 12 3 3 3 3 4" xfId="8481"/>
    <cellStyle name="Normal 12 3 3 3 4" xfId="8482"/>
    <cellStyle name="Normal 12 3 3 3 5" xfId="8483"/>
    <cellStyle name="Normal 12 3 3 3 6" xfId="8484"/>
    <cellStyle name="Normal 12 3 3 4" xfId="8485"/>
    <cellStyle name="Normal 12 3 3 4 2" xfId="8486"/>
    <cellStyle name="Normal 12 3 3 4 3" xfId="8487"/>
    <cellStyle name="Normal 12 3 3 4 4" xfId="8488"/>
    <cellStyle name="Normal 12 3 3 5" xfId="8489"/>
    <cellStyle name="Normal 12 3 3 5 2" xfId="8490"/>
    <cellStyle name="Normal 12 3 3 5 3" xfId="8491"/>
    <cellStyle name="Normal 12 3 3 5 4" xfId="8492"/>
    <cellStyle name="Normal 12 3 3 6" xfId="8493"/>
    <cellStyle name="Normal 12 3 3 6 2" xfId="8494"/>
    <cellStyle name="Normal 12 3 3 6 3" xfId="8495"/>
    <cellStyle name="Normal 12 3 3 6 4" xfId="8496"/>
    <cellStyle name="Normal 12 3 3 7" xfId="8497"/>
    <cellStyle name="Normal 12 3 3 7 2" xfId="8498"/>
    <cellStyle name="Normal 12 3 3 7 3" xfId="8499"/>
    <cellStyle name="Normal 12 3 3 7 4" xfId="8500"/>
    <cellStyle name="Normal 12 3 3 8" xfId="8501"/>
    <cellStyle name="Normal 12 3 3 8 2" xfId="8502"/>
    <cellStyle name="Normal 12 3 3 8 3" xfId="8503"/>
    <cellStyle name="Normal 12 3 3 8 4" xfId="8504"/>
    <cellStyle name="Normal 12 3 3 9" xfId="8505"/>
    <cellStyle name="Normal 12 3 3 9 2" xfId="8506"/>
    <cellStyle name="Normal 12 3 3 9 3" xfId="8507"/>
    <cellStyle name="Normal 12 3 3 9 4" xfId="8508"/>
    <cellStyle name="Normal 12 3 4" xfId="8509"/>
    <cellStyle name="Normal 12 3 4 10" xfId="8510"/>
    <cellStyle name="Normal 12 3 4 11" xfId="8511"/>
    <cellStyle name="Normal 12 3 4 12" xfId="8512"/>
    <cellStyle name="Normal 12 3 4 2" xfId="8513"/>
    <cellStyle name="Normal 12 3 4 2 2" xfId="8514"/>
    <cellStyle name="Normal 12 3 4 2 2 2" xfId="8515"/>
    <cellStyle name="Normal 12 3 4 2 2 3" xfId="8516"/>
    <cellStyle name="Normal 12 3 4 2 2 4" xfId="8517"/>
    <cellStyle name="Normal 12 3 4 2 3" xfId="8518"/>
    <cellStyle name="Normal 12 3 4 2 3 2" xfId="8519"/>
    <cellStyle name="Normal 12 3 4 2 3 3" xfId="8520"/>
    <cellStyle name="Normal 12 3 4 2 3 4" xfId="8521"/>
    <cellStyle name="Normal 12 3 4 2 4" xfId="8522"/>
    <cellStyle name="Normal 12 3 4 2 5" xfId="8523"/>
    <cellStyle name="Normal 12 3 4 2 6" xfId="8524"/>
    <cellStyle name="Normal 12 3 4 3" xfId="8525"/>
    <cellStyle name="Normal 12 3 4 3 2" xfId="8526"/>
    <cellStyle name="Normal 12 3 4 3 3" xfId="8527"/>
    <cellStyle name="Normal 12 3 4 3 4" xfId="8528"/>
    <cellStyle name="Normal 12 3 4 4" xfId="8529"/>
    <cellStyle name="Normal 12 3 4 4 2" xfId="8530"/>
    <cellStyle name="Normal 12 3 4 4 3" xfId="8531"/>
    <cellStyle name="Normal 12 3 4 4 4" xfId="8532"/>
    <cellStyle name="Normal 12 3 4 5" xfId="8533"/>
    <cellStyle name="Normal 12 3 4 5 2" xfId="8534"/>
    <cellStyle name="Normal 12 3 4 5 3" xfId="8535"/>
    <cellStyle name="Normal 12 3 4 5 4" xfId="8536"/>
    <cellStyle name="Normal 12 3 4 6" xfId="8537"/>
    <cellStyle name="Normal 12 3 4 6 2" xfId="8538"/>
    <cellStyle name="Normal 12 3 4 6 3" xfId="8539"/>
    <cellStyle name="Normal 12 3 4 6 4" xfId="8540"/>
    <cellStyle name="Normal 12 3 4 7" xfId="8541"/>
    <cellStyle name="Normal 12 3 4 7 2" xfId="8542"/>
    <cellStyle name="Normal 12 3 4 7 3" xfId="8543"/>
    <cellStyle name="Normal 12 3 4 7 4" xfId="8544"/>
    <cellStyle name="Normal 12 3 4 8" xfId="8545"/>
    <cellStyle name="Normal 12 3 4 9" xfId="8546"/>
    <cellStyle name="Normal 12 3 5" xfId="8547"/>
    <cellStyle name="Normal 12 3 5 10" xfId="8548"/>
    <cellStyle name="Normal 12 3 5 11" xfId="8549"/>
    <cellStyle name="Normal 12 3 5 12" xfId="8550"/>
    <cellStyle name="Normal 12 3 5 2" xfId="8551"/>
    <cellStyle name="Normal 12 3 5 2 2" xfId="8552"/>
    <cellStyle name="Normal 12 3 5 2 2 2" xfId="8553"/>
    <cellStyle name="Normal 12 3 5 2 2 3" xfId="8554"/>
    <cellStyle name="Normal 12 3 5 2 2 4" xfId="8555"/>
    <cellStyle name="Normal 12 3 5 2 3" xfId="8556"/>
    <cellStyle name="Normal 12 3 5 2 3 2" xfId="8557"/>
    <cellStyle name="Normal 12 3 5 2 3 3" xfId="8558"/>
    <cellStyle name="Normal 12 3 5 2 3 4" xfId="8559"/>
    <cellStyle name="Normal 12 3 5 2 4" xfId="8560"/>
    <cellStyle name="Normal 12 3 5 2 5" xfId="8561"/>
    <cellStyle name="Normal 12 3 5 2 6" xfId="8562"/>
    <cellStyle name="Normal 12 3 5 3" xfId="8563"/>
    <cellStyle name="Normal 12 3 5 3 2" xfId="8564"/>
    <cellStyle name="Normal 12 3 5 3 3" xfId="8565"/>
    <cellStyle name="Normal 12 3 5 3 4" xfId="8566"/>
    <cellStyle name="Normal 12 3 5 4" xfId="8567"/>
    <cellStyle name="Normal 12 3 5 4 2" xfId="8568"/>
    <cellStyle name="Normal 12 3 5 4 3" xfId="8569"/>
    <cellStyle name="Normal 12 3 5 4 4" xfId="8570"/>
    <cellStyle name="Normal 12 3 5 5" xfId="8571"/>
    <cellStyle name="Normal 12 3 5 5 2" xfId="8572"/>
    <cellStyle name="Normal 12 3 5 5 3" xfId="8573"/>
    <cellStyle name="Normal 12 3 5 5 4" xfId="8574"/>
    <cellStyle name="Normal 12 3 5 6" xfId="8575"/>
    <cellStyle name="Normal 12 3 5 6 2" xfId="8576"/>
    <cellStyle name="Normal 12 3 5 6 3" xfId="8577"/>
    <cellStyle name="Normal 12 3 5 6 4" xfId="8578"/>
    <cellStyle name="Normal 12 3 5 7" xfId="8579"/>
    <cellStyle name="Normal 12 3 5 7 2" xfId="8580"/>
    <cellStyle name="Normal 12 3 5 7 3" xfId="8581"/>
    <cellStyle name="Normal 12 3 5 7 4" xfId="8582"/>
    <cellStyle name="Normal 12 3 5 8" xfId="8583"/>
    <cellStyle name="Normal 12 3 5 9" xfId="8584"/>
    <cellStyle name="Normal 12 3 6" xfId="8585"/>
    <cellStyle name="Normal 12 3 6 2" xfId="8586"/>
    <cellStyle name="Normal 12 3 6 2 2" xfId="8587"/>
    <cellStyle name="Normal 12 3 6 2 3" xfId="8588"/>
    <cellStyle name="Normal 12 3 6 2 4" xfId="8589"/>
    <cellStyle name="Normal 12 3 6 3" xfId="8590"/>
    <cellStyle name="Normal 12 3 6 3 2" xfId="8591"/>
    <cellStyle name="Normal 12 3 6 3 3" xfId="8592"/>
    <cellStyle name="Normal 12 3 6 3 4" xfId="8593"/>
    <cellStyle name="Normal 12 3 6 4" xfId="8594"/>
    <cellStyle name="Normal 12 3 6 4 2" xfId="8595"/>
    <cellStyle name="Normal 12 3 6 4 3" xfId="8596"/>
    <cellStyle name="Normal 12 3 6 4 4" xfId="8597"/>
    <cellStyle name="Normal 12 3 6 5" xfId="8598"/>
    <cellStyle name="Normal 12 3 6 5 2" xfId="8599"/>
    <cellStyle name="Normal 12 3 6 5 3" xfId="8600"/>
    <cellStyle name="Normal 12 3 6 5 4" xfId="8601"/>
    <cellStyle name="Normal 12 3 6 6" xfId="8602"/>
    <cellStyle name="Normal 12 3 6 7" xfId="8603"/>
    <cellStyle name="Normal 12 3 6 8" xfId="8604"/>
    <cellStyle name="Normal 12 3 7" xfId="8605"/>
    <cellStyle name="Normal 12 3 7 2" xfId="8606"/>
    <cellStyle name="Normal 12 3 7 3" xfId="8607"/>
    <cellStyle name="Normal 12 3 7 4" xfId="8608"/>
    <cellStyle name="Normal 12 3 8" xfId="8609"/>
    <cellStyle name="Normal 12 3 8 2" xfId="8610"/>
    <cellStyle name="Normal 12 3 8 3" xfId="8611"/>
    <cellStyle name="Normal 12 3 8 4" xfId="8612"/>
    <cellStyle name="Normal 12 3 9" xfId="8613"/>
    <cellStyle name="Normal 12 3 9 2" xfId="8614"/>
    <cellStyle name="Normal 12 3 9 3" xfId="8615"/>
    <cellStyle name="Normal 12 3 9 4" xfId="8616"/>
    <cellStyle name="Normal 12 4" xfId="8617"/>
    <cellStyle name="Normal 12 4 10" xfId="8618"/>
    <cellStyle name="Normal 12 4 10 2" xfId="8619"/>
    <cellStyle name="Normal 12 4 10 3" xfId="8620"/>
    <cellStyle name="Normal 12 4 10 4" xfId="8621"/>
    <cellStyle name="Normal 12 4 11" xfId="8622"/>
    <cellStyle name="Normal 12 4 11 2" xfId="8623"/>
    <cellStyle name="Normal 12 4 11 3" xfId="8624"/>
    <cellStyle name="Normal 12 4 11 4" xfId="8625"/>
    <cellStyle name="Normal 12 4 12" xfId="8626"/>
    <cellStyle name="Normal 12 4 12 2" xfId="8627"/>
    <cellStyle name="Normal 12 4 12 3" xfId="8628"/>
    <cellStyle name="Normal 12 4 12 4" xfId="8629"/>
    <cellStyle name="Normal 12 4 13" xfId="8630"/>
    <cellStyle name="Normal 12 4 13 2" xfId="8631"/>
    <cellStyle name="Normal 12 4 13 3" xfId="8632"/>
    <cellStyle name="Normal 12 4 13 4" xfId="8633"/>
    <cellStyle name="Normal 12 4 14" xfId="8634"/>
    <cellStyle name="Normal 12 4 15" xfId="8635"/>
    <cellStyle name="Normal 12 4 16" xfId="8636"/>
    <cellStyle name="Normal 12 4 17" xfId="8637"/>
    <cellStyle name="Normal 12 4 18" xfId="8638"/>
    <cellStyle name="Normal 12 4 19" xfId="8639"/>
    <cellStyle name="Normal 12 4 2" xfId="8640"/>
    <cellStyle name="Normal 12 4 2 10" xfId="8641"/>
    <cellStyle name="Normal 12 4 2 11" xfId="8642"/>
    <cellStyle name="Normal 12 4 2 12" xfId="8643"/>
    <cellStyle name="Normal 12 4 2 13" xfId="8644"/>
    <cellStyle name="Normal 12 4 2 14" xfId="8645"/>
    <cellStyle name="Normal 12 4 2 2" xfId="8646"/>
    <cellStyle name="Normal 12 4 2 2 10" xfId="8647"/>
    <cellStyle name="Normal 12 4 2 2 11" xfId="8648"/>
    <cellStyle name="Normal 12 4 2 2 12" xfId="8649"/>
    <cellStyle name="Normal 12 4 2 2 2" xfId="8650"/>
    <cellStyle name="Normal 12 4 2 2 2 2" xfId="8651"/>
    <cellStyle name="Normal 12 4 2 2 2 2 2" xfId="8652"/>
    <cellStyle name="Normal 12 4 2 2 2 2 3" xfId="8653"/>
    <cellStyle name="Normal 12 4 2 2 2 2 4" xfId="8654"/>
    <cellStyle name="Normal 12 4 2 2 2 3" xfId="8655"/>
    <cellStyle name="Normal 12 4 2 2 2 3 2" xfId="8656"/>
    <cellStyle name="Normal 12 4 2 2 2 3 3" xfId="8657"/>
    <cellStyle name="Normal 12 4 2 2 2 3 4" xfId="8658"/>
    <cellStyle name="Normal 12 4 2 2 2 4" xfId="8659"/>
    <cellStyle name="Normal 12 4 2 2 2 5" xfId="8660"/>
    <cellStyle name="Normal 12 4 2 2 2 6" xfId="8661"/>
    <cellStyle name="Normal 12 4 2 2 3" xfId="8662"/>
    <cellStyle name="Normal 12 4 2 2 3 2" xfId="8663"/>
    <cellStyle name="Normal 12 4 2 2 3 3" xfId="8664"/>
    <cellStyle name="Normal 12 4 2 2 3 4" xfId="8665"/>
    <cellStyle name="Normal 12 4 2 2 4" xfId="8666"/>
    <cellStyle name="Normal 12 4 2 2 4 2" xfId="8667"/>
    <cellStyle name="Normal 12 4 2 2 4 3" xfId="8668"/>
    <cellStyle name="Normal 12 4 2 2 4 4" xfId="8669"/>
    <cellStyle name="Normal 12 4 2 2 5" xfId="8670"/>
    <cellStyle name="Normal 12 4 2 2 5 2" xfId="8671"/>
    <cellStyle name="Normal 12 4 2 2 5 3" xfId="8672"/>
    <cellStyle name="Normal 12 4 2 2 5 4" xfId="8673"/>
    <cellStyle name="Normal 12 4 2 2 6" xfId="8674"/>
    <cellStyle name="Normal 12 4 2 2 6 2" xfId="8675"/>
    <cellStyle name="Normal 12 4 2 2 6 3" xfId="8676"/>
    <cellStyle name="Normal 12 4 2 2 6 4" xfId="8677"/>
    <cellStyle name="Normal 12 4 2 2 7" xfId="8678"/>
    <cellStyle name="Normal 12 4 2 2 7 2" xfId="8679"/>
    <cellStyle name="Normal 12 4 2 2 7 3" xfId="8680"/>
    <cellStyle name="Normal 12 4 2 2 7 4" xfId="8681"/>
    <cellStyle name="Normal 12 4 2 2 8" xfId="8682"/>
    <cellStyle name="Normal 12 4 2 2 9" xfId="8683"/>
    <cellStyle name="Normal 12 4 2 3" xfId="8684"/>
    <cellStyle name="Normal 12 4 2 3 2" xfId="8685"/>
    <cellStyle name="Normal 12 4 2 3 2 2" xfId="8686"/>
    <cellStyle name="Normal 12 4 2 3 2 3" xfId="8687"/>
    <cellStyle name="Normal 12 4 2 3 2 4" xfId="8688"/>
    <cellStyle name="Normal 12 4 2 3 3" xfId="8689"/>
    <cellStyle name="Normal 12 4 2 3 3 2" xfId="8690"/>
    <cellStyle name="Normal 12 4 2 3 3 3" xfId="8691"/>
    <cellStyle name="Normal 12 4 2 3 3 4" xfId="8692"/>
    <cellStyle name="Normal 12 4 2 3 4" xfId="8693"/>
    <cellStyle name="Normal 12 4 2 3 5" xfId="8694"/>
    <cellStyle name="Normal 12 4 2 3 6" xfId="8695"/>
    <cellStyle name="Normal 12 4 2 4" xfId="8696"/>
    <cellStyle name="Normal 12 4 2 4 2" xfId="8697"/>
    <cellStyle name="Normal 12 4 2 4 3" xfId="8698"/>
    <cellStyle name="Normal 12 4 2 4 4" xfId="8699"/>
    <cellStyle name="Normal 12 4 2 5" xfId="8700"/>
    <cellStyle name="Normal 12 4 2 5 2" xfId="8701"/>
    <cellStyle name="Normal 12 4 2 5 3" xfId="8702"/>
    <cellStyle name="Normal 12 4 2 5 4" xfId="8703"/>
    <cellStyle name="Normal 12 4 2 6" xfId="8704"/>
    <cellStyle name="Normal 12 4 2 6 2" xfId="8705"/>
    <cellStyle name="Normal 12 4 2 6 3" xfId="8706"/>
    <cellStyle name="Normal 12 4 2 6 4" xfId="8707"/>
    <cellStyle name="Normal 12 4 2 7" xfId="8708"/>
    <cellStyle name="Normal 12 4 2 7 2" xfId="8709"/>
    <cellStyle name="Normal 12 4 2 7 3" xfId="8710"/>
    <cellStyle name="Normal 12 4 2 7 4" xfId="8711"/>
    <cellStyle name="Normal 12 4 2 8" xfId="8712"/>
    <cellStyle name="Normal 12 4 2 8 2" xfId="8713"/>
    <cellStyle name="Normal 12 4 2 8 3" xfId="8714"/>
    <cellStyle name="Normal 12 4 2 8 4" xfId="8715"/>
    <cellStyle name="Normal 12 4 2 9" xfId="8716"/>
    <cellStyle name="Normal 12 4 2 9 2" xfId="8717"/>
    <cellStyle name="Normal 12 4 2 9 3" xfId="8718"/>
    <cellStyle name="Normal 12 4 2 9 4" xfId="8719"/>
    <cellStyle name="Normal 12 4 20" xfId="8720"/>
    <cellStyle name="Normal 12 4 3" xfId="8721"/>
    <cellStyle name="Normal 12 4 3 10" xfId="8722"/>
    <cellStyle name="Normal 12 4 3 11" xfId="8723"/>
    <cellStyle name="Normal 12 4 3 12" xfId="8724"/>
    <cellStyle name="Normal 12 4 3 13" xfId="8725"/>
    <cellStyle name="Normal 12 4 3 14" xfId="8726"/>
    <cellStyle name="Normal 12 4 3 2" xfId="8727"/>
    <cellStyle name="Normal 12 4 3 2 10" xfId="8728"/>
    <cellStyle name="Normal 12 4 3 2 11" xfId="8729"/>
    <cellStyle name="Normal 12 4 3 2 12" xfId="8730"/>
    <cellStyle name="Normal 12 4 3 2 2" xfId="8731"/>
    <cellStyle name="Normal 12 4 3 2 2 2" xfId="8732"/>
    <cellStyle name="Normal 12 4 3 2 2 2 2" xfId="8733"/>
    <cellStyle name="Normal 12 4 3 2 2 2 3" xfId="8734"/>
    <cellStyle name="Normal 12 4 3 2 2 2 4" xfId="8735"/>
    <cellStyle name="Normal 12 4 3 2 2 3" xfId="8736"/>
    <cellStyle name="Normal 12 4 3 2 2 3 2" xfId="8737"/>
    <cellStyle name="Normal 12 4 3 2 2 3 3" xfId="8738"/>
    <cellStyle name="Normal 12 4 3 2 2 3 4" xfId="8739"/>
    <cellStyle name="Normal 12 4 3 2 2 4" xfId="8740"/>
    <cellStyle name="Normal 12 4 3 2 2 5" xfId="8741"/>
    <cellStyle name="Normal 12 4 3 2 2 6" xfId="8742"/>
    <cellStyle name="Normal 12 4 3 2 3" xfId="8743"/>
    <cellStyle name="Normal 12 4 3 2 3 2" xfId="8744"/>
    <cellStyle name="Normal 12 4 3 2 3 3" xfId="8745"/>
    <cellStyle name="Normal 12 4 3 2 3 4" xfId="8746"/>
    <cellStyle name="Normal 12 4 3 2 4" xfId="8747"/>
    <cellStyle name="Normal 12 4 3 2 4 2" xfId="8748"/>
    <cellStyle name="Normal 12 4 3 2 4 3" xfId="8749"/>
    <cellStyle name="Normal 12 4 3 2 4 4" xfId="8750"/>
    <cellStyle name="Normal 12 4 3 2 5" xfId="8751"/>
    <cellStyle name="Normal 12 4 3 2 5 2" xfId="8752"/>
    <cellStyle name="Normal 12 4 3 2 5 3" xfId="8753"/>
    <cellStyle name="Normal 12 4 3 2 5 4" xfId="8754"/>
    <cellStyle name="Normal 12 4 3 2 6" xfId="8755"/>
    <cellStyle name="Normal 12 4 3 2 6 2" xfId="8756"/>
    <cellStyle name="Normal 12 4 3 2 6 3" xfId="8757"/>
    <cellStyle name="Normal 12 4 3 2 6 4" xfId="8758"/>
    <cellStyle name="Normal 12 4 3 2 7" xfId="8759"/>
    <cellStyle name="Normal 12 4 3 2 7 2" xfId="8760"/>
    <cellStyle name="Normal 12 4 3 2 7 3" xfId="8761"/>
    <cellStyle name="Normal 12 4 3 2 7 4" xfId="8762"/>
    <cellStyle name="Normal 12 4 3 2 8" xfId="8763"/>
    <cellStyle name="Normal 12 4 3 2 9" xfId="8764"/>
    <cellStyle name="Normal 12 4 3 3" xfId="8765"/>
    <cellStyle name="Normal 12 4 3 3 2" xfId="8766"/>
    <cellStyle name="Normal 12 4 3 3 2 2" xfId="8767"/>
    <cellStyle name="Normal 12 4 3 3 2 3" xfId="8768"/>
    <cellStyle name="Normal 12 4 3 3 2 4" xfId="8769"/>
    <cellStyle name="Normal 12 4 3 3 3" xfId="8770"/>
    <cellStyle name="Normal 12 4 3 3 3 2" xfId="8771"/>
    <cellStyle name="Normal 12 4 3 3 3 3" xfId="8772"/>
    <cellStyle name="Normal 12 4 3 3 3 4" xfId="8773"/>
    <cellStyle name="Normal 12 4 3 3 4" xfId="8774"/>
    <cellStyle name="Normal 12 4 3 3 5" xfId="8775"/>
    <cellStyle name="Normal 12 4 3 3 6" xfId="8776"/>
    <cellStyle name="Normal 12 4 3 4" xfId="8777"/>
    <cellStyle name="Normal 12 4 3 4 2" xfId="8778"/>
    <cellStyle name="Normal 12 4 3 4 3" xfId="8779"/>
    <cellStyle name="Normal 12 4 3 4 4" xfId="8780"/>
    <cellStyle name="Normal 12 4 3 5" xfId="8781"/>
    <cellStyle name="Normal 12 4 3 5 2" xfId="8782"/>
    <cellStyle name="Normal 12 4 3 5 3" xfId="8783"/>
    <cellStyle name="Normal 12 4 3 5 4" xfId="8784"/>
    <cellStyle name="Normal 12 4 3 6" xfId="8785"/>
    <cellStyle name="Normal 12 4 3 6 2" xfId="8786"/>
    <cellStyle name="Normal 12 4 3 6 3" xfId="8787"/>
    <cellStyle name="Normal 12 4 3 6 4" xfId="8788"/>
    <cellStyle name="Normal 12 4 3 7" xfId="8789"/>
    <cellStyle name="Normal 12 4 3 7 2" xfId="8790"/>
    <cellStyle name="Normal 12 4 3 7 3" xfId="8791"/>
    <cellStyle name="Normal 12 4 3 7 4" xfId="8792"/>
    <cellStyle name="Normal 12 4 3 8" xfId="8793"/>
    <cellStyle name="Normal 12 4 3 8 2" xfId="8794"/>
    <cellStyle name="Normal 12 4 3 8 3" xfId="8795"/>
    <cellStyle name="Normal 12 4 3 8 4" xfId="8796"/>
    <cellStyle name="Normal 12 4 3 9" xfId="8797"/>
    <cellStyle name="Normal 12 4 3 9 2" xfId="8798"/>
    <cellStyle name="Normal 12 4 3 9 3" xfId="8799"/>
    <cellStyle name="Normal 12 4 3 9 4" xfId="8800"/>
    <cellStyle name="Normal 12 4 4" xfId="8801"/>
    <cellStyle name="Normal 12 4 4 10" xfId="8802"/>
    <cellStyle name="Normal 12 4 4 11" xfId="8803"/>
    <cellStyle name="Normal 12 4 4 12" xfId="8804"/>
    <cellStyle name="Normal 12 4 4 2" xfId="8805"/>
    <cellStyle name="Normal 12 4 4 2 2" xfId="8806"/>
    <cellStyle name="Normal 12 4 4 2 2 2" xfId="8807"/>
    <cellStyle name="Normal 12 4 4 2 2 3" xfId="8808"/>
    <cellStyle name="Normal 12 4 4 2 2 4" xfId="8809"/>
    <cellStyle name="Normal 12 4 4 2 3" xfId="8810"/>
    <cellStyle name="Normal 12 4 4 2 3 2" xfId="8811"/>
    <cellStyle name="Normal 12 4 4 2 3 3" xfId="8812"/>
    <cellStyle name="Normal 12 4 4 2 3 4" xfId="8813"/>
    <cellStyle name="Normal 12 4 4 2 4" xfId="8814"/>
    <cellStyle name="Normal 12 4 4 2 5" xfId="8815"/>
    <cellStyle name="Normal 12 4 4 2 6" xfId="8816"/>
    <cellStyle name="Normal 12 4 4 3" xfId="8817"/>
    <cellStyle name="Normal 12 4 4 3 2" xfId="8818"/>
    <cellStyle name="Normal 12 4 4 3 3" xfId="8819"/>
    <cellStyle name="Normal 12 4 4 3 4" xfId="8820"/>
    <cellStyle name="Normal 12 4 4 4" xfId="8821"/>
    <cellStyle name="Normal 12 4 4 4 2" xfId="8822"/>
    <cellStyle name="Normal 12 4 4 4 3" xfId="8823"/>
    <cellStyle name="Normal 12 4 4 4 4" xfId="8824"/>
    <cellStyle name="Normal 12 4 4 5" xfId="8825"/>
    <cellStyle name="Normal 12 4 4 5 2" xfId="8826"/>
    <cellStyle name="Normal 12 4 4 5 3" xfId="8827"/>
    <cellStyle name="Normal 12 4 4 5 4" xfId="8828"/>
    <cellStyle name="Normal 12 4 4 6" xfId="8829"/>
    <cellStyle name="Normal 12 4 4 6 2" xfId="8830"/>
    <cellStyle name="Normal 12 4 4 6 3" xfId="8831"/>
    <cellStyle name="Normal 12 4 4 6 4" xfId="8832"/>
    <cellStyle name="Normal 12 4 4 7" xfId="8833"/>
    <cellStyle name="Normal 12 4 4 7 2" xfId="8834"/>
    <cellStyle name="Normal 12 4 4 7 3" xfId="8835"/>
    <cellStyle name="Normal 12 4 4 7 4" xfId="8836"/>
    <cellStyle name="Normal 12 4 4 8" xfId="8837"/>
    <cellStyle name="Normal 12 4 4 9" xfId="8838"/>
    <cellStyle name="Normal 12 4 5" xfId="8839"/>
    <cellStyle name="Normal 12 4 5 10" xfId="8840"/>
    <cellStyle name="Normal 12 4 5 11" xfId="8841"/>
    <cellStyle name="Normal 12 4 5 12" xfId="8842"/>
    <cellStyle name="Normal 12 4 5 2" xfId="8843"/>
    <cellStyle name="Normal 12 4 5 2 2" xfId="8844"/>
    <cellStyle name="Normal 12 4 5 2 2 2" xfId="8845"/>
    <cellStyle name="Normal 12 4 5 2 2 3" xfId="8846"/>
    <cellStyle name="Normal 12 4 5 2 2 4" xfId="8847"/>
    <cellStyle name="Normal 12 4 5 2 3" xfId="8848"/>
    <cellStyle name="Normal 12 4 5 2 3 2" xfId="8849"/>
    <cellStyle name="Normal 12 4 5 2 3 3" xfId="8850"/>
    <cellStyle name="Normal 12 4 5 2 3 4" xfId="8851"/>
    <cellStyle name="Normal 12 4 5 2 4" xfId="8852"/>
    <cellStyle name="Normal 12 4 5 2 5" xfId="8853"/>
    <cellStyle name="Normal 12 4 5 2 6" xfId="8854"/>
    <cellStyle name="Normal 12 4 5 3" xfId="8855"/>
    <cellStyle name="Normal 12 4 5 3 2" xfId="8856"/>
    <cellStyle name="Normal 12 4 5 3 3" xfId="8857"/>
    <cellStyle name="Normal 12 4 5 3 4" xfId="8858"/>
    <cellStyle name="Normal 12 4 5 4" xfId="8859"/>
    <cellStyle name="Normal 12 4 5 4 2" xfId="8860"/>
    <cellStyle name="Normal 12 4 5 4 3" xfId="8861"/>
    <cellStyle name="Normal 12 4 5 4 4" xfId="8862"/>
    <cellStyle name="Normal 12 4 5 5" xfId="8863"/>
    <cellStyle name="Normal 12 4 5 5 2" xfId="8864"/>
    <cellStyle name="Normal 12 4 5 5 3" xfId="8865"/>
    <cellStyle name="Normal 12 4 5 5 4" xfId="8866"/>
    <cellStyle name="Normal 12 4 5 6" xfId="8867"/>
    <cellStyle name="Normal 12 4 5 6 2" xfId="8868"/>
    <cellStyle name="Normal 12 4 5 6 3" xfId="8869"/>
    <cellStyle name="Normal 12 4 5 6 4" xfId="8870"/>
    <cellStyle name="Normal 12 4 5 7" xfId="8871"/>
    <cellStyle name="Normal 12 4 5 7 2" xfId="8872"/>
    <cellStyle name="Normal 12 4 5 7 3" xfId="8873"/>
    <cellStyle name="Normal 12 4 5 7 4" xfId="8874"/>
    <cellStyle name="Normal 12 4 5 8" xfId="8875"/>
    <cellStyle name="Normal 12 4 5 9" xfId="8876"/>
    <cellStyle name="Normal 12 4 6" xfId="8877"/>
    <cellStyle name="Normal 12 4 6 2" xfId="8878"/>
    <cellStyle name="Normal 12 4 6 2 2" xfId="8879"/>
    <cellStyle name="Normal 12 4 6 2 3" xfId="8880"/>
    <cellStyle name="Normal 12 4 6 2 4" xfId="8881"/>
    <cellStyle name="Normal 12 4 6 3" xfId="8882"/>
    <cellStyle name="Normal 12 4 6 3 2" xfId="8883"/>
    <cellStyle name="Normal 12 4 6 3 3" xfId="8884"/>
    <cellStyle name="Normal 12 4 6 3 4" xfId="8885"/>
    <cellStyle name="Normal 12 4 6 4" xfId="8886"/>
    <cellStyle name="Normal 12 4 6 4 2" xfId="8887"/>
    <cellStyle name="Normal 12 4 6 4 3" xfId="8888"/>
    <cellStyle name="Normal 12 4 6 4 4" xfId="8889"/>
    <cellStyle name="Normal 12 4 6 5" xfId="8890"/>
    <cellStyle name="Normal 12 4 6 5 2" xfId="8891"/>
    <cellStyle name="Normal 12 4 6 5 3" xfId="8892"/>
    <cellStyle name="Normal 12 4 6 5 4" xfId="8893"/>
    <cellStyle name="Normal 12 4 6 6" xfId="8894"/>
    <cellStyle name="Normal 12 4 6 7" xfId="8895"/>
    <cellStyle name="Normal 12 4 6 8" xfId="8896"/>
    <cellStyle name="Normal 12 4 7" xfId="8897"/>
    <cellStyle name="Normal 12 4 7 2" xfId="8898"/>
    <cellStyle name="Normal 12 4 7 3" xfId="8899"/>
    <cellStyle name="Normal 12 4 7 4" xfId="8900"/>
    <cellStyle name="Normal 12 4 8" xfId="8901"/>
    <cellStyle name="Normal 12 4 8 2" xfId="8902"/>
    <cellStyle name="Normal 12 4 8 3" xfId="8903"/>
    <cellStyle name="Normal 12 4 8 4" xfId="8904"/>
    <cellStyle name="Normal 12 4 9" xfId="8905"/>
    <cellStyle name="Normal 12 4 9 2" xfId="8906"/>
    <cellStyle name="Normal 12 4 9 3" xfId="8907"/>
    <cellStyle name="Normal 12 4 9 4" xfId="8908"/>
    <cellStyle name="Normal 12 5" xfId="8909"/>
    <cellStyle name="Normal 12 5 10" xfId="8910"/>
    <cellStyle name="Normal 12 5 10 2" xfId="8911"/>
    <cellStyle name="Normal 12 5 10 3" xfId="8912"/>
    <cellStyle name="Normal 12 5 10 4" xfId="8913"/>
    <cellStyle name="Normal 12 5 11" xfId="8914"/>
    <cellStyle name="Normal 12 5 11 2" xfId="8915"/>
    <cellStyle name="Normal 12 5 11 3" xfId="8916"/>
    <cellStyle name="Normal 12 5 11 4" xfId="8917"/>
    <cellStyle name="Normal 12 5 12" xfId="8918"/>
    <cellStyle name="Normal 12 5 12 2" xfId="8919"/>
    <cellStyle name="Normal 12 5 12 3" xfId="8920"/>
    <cellStyle name="Normal 12 5 12 4" xfId="8921"/>
    <cellStyle name="Normal 12 5 13" xfId="8922"/>
    <cellStyle name="Normal 12 5 13 2" xfId="8923"/>
    <cellStyle name="Normal 12 5 13 3" xfId="8924"/>
    <cellStyle name="Normal 12 5 13 4" xfId="8925"/>
    <cellStyle name="Normal 12 5 14" xfId="8926"/>
    <cellStyle name="Normal 12 5 15" xfId="8927"/>
    <cellStyle name="Normal 12 5 16" xfId="8928"/>
    <cellStyle name="Normal 12 5 17" xfId="8929"/>
    <cellStyle name="Normal 12 5 18" xfId="8930"/>
    <cellStyle name="Normal 12 5 19" xfId="8931"/>
    <cellStyle name="Normal 12 5 2" xfId="8932"/>
    <cellStyle name="Normal 12 5 2 10" xfId="8933"/>
    <cellStyle name="Normal 12 5 2 11" xfId="8934"/>
    <cellStyle name="Normal 12 5 2 12" xfId="8935"/>
    <cellStyle name="Normal 12 5 2 13" xfId="8936"/>
    <cellStyle name="Normal 12 5 2 14" xfId="8937"/>
    <cellStyle name="Normal 12 5 2 2" xfId="8938"/>
    <cellStyle name="Normal 12 5 2 2 10" xfId="8939"/>
    <cellStyle name="Normal 12 5 2 2 11" xfId="8940"/>
    <cellStyle name="Normal 12 5 2 2 12" xfId="8941"/>
    <cellStyle name="Normal 12 5 2 2 2" xfId="8942"/>
    <cellStyle name="Normal 12 5 2 2 2 2" xfId="8943"/>
    <cellStyle name="Normal 12 5 2 2 2 2 2" xfId="8944"/>
    <cellStyle name="Normal 12 5 2 2 2 2 3" xfId="8945"/>
    <cellStyle name="Normal 12 5 2 2 2 2 4" xfId="8946"/>
    <cellStyle name="Normal 12 5 2 2 2 3" xfId="8947"/>
    <cellStyle name="Normal 12 5 2 2 2 3 2" xfId="8948"/>
    <cellStyle name="Normal 12 5 2 2 2 3 3" xfId="8949"/>
    <cellStyle name="Normal 12 5 2 2 2 3 4" xfId="8950"/>
    <cellStyle name="Normal 12 5 2 2 2 4" xfId="8951"/>
    <cellStyle name="Normal 12 5 2 2 2 5" xfId="8952"/>
    <cellStyle name="Normal 12 5 2 2 2 6" xfId="8953"/>
    <cellStyle name="Normal 12 5 2 2 3" xfId="8954"/>
    <cellStyle name="Normal 12 5 2 2 3 2" xfId="8955"/>
    <cellStyle name="Normal 12 5 2 2 3 3" xfId="8956"/>
    <cellStyle name="Normal 12 5 2 2 3 4" xfId="8957"/>
    <cellStyle name="Normal 12 5 2 2 4" xfId="8958"/>
    <cellStyle name="Normal 12 5 2 2 4 2" xfId="8959"/>
    <cellStyle name="Normal 12 5 2 2 4 3" xfId="8960"/>
    <cellStyle name="Normal 12 5 2 2 4 4" xfId="8961"/>
    <cellStyle name="Normal 12 5 2 2 5" xfId="8962"/>
    <cellStyle name="Normal 12 5 2 2 5 2" xfId="8963"/>
    <cellStyle name="Normal 12 5 2 2 5 3" xfId="8964"/>
    <cellStyle name="Normal 12 5 2 2 5 4" xfId="8965"/>
    <cellStyle name="Normal 12 5 2 2 6" xfId="8966"/>
    <cellStyle name="Normal 12 5 2 2 6 2" xfId="8967"/>
    <cellStyle name="Normal 12 5 2 2 6 3" xfId="8968"/>
    <cellStyle name="Normal 12 5 2 2 6 4" xfId="8969"/>
    <cellStyle name="Normal 12 5 2 2 7" xfId="8970"/>
    <cellStyle name="Normal 12 5 2 2 7 2" xfId="8971"/>
    <cellStyle name="Normal 12 5 2 2 7 3" xfId="8972"/>
    <cellStyle name="Normal 12 5 2 2 7 4" xfId="8973"/>
    <cellStyle name="Normal 12 5 2 2 8" xfId="8974"/>
    <cellStyle name="Normal 12 5 2 2 9" xfId="8975"/>
    <cellStyle name="Normal 12 5 2 3" xfId="8976"/>
    <cellStyle name="Normal 12 5 2 3 2" xfId="8977"/>
    <cellStyle name="Normal 12 5 2 3 2 2" xfId="8978"/>
    <cellStyle name="Normal 12 5 2 3 2 3" xfId="8979"/>
    <cellStyle name="Normal 12 5 2 3 2 4" xfId="8980"/>
    <cellStyle name="Normal 12 5 2 3 3" xfId="8981"/>
    <cellStyle name="Normal 12 5 2 3 3 2" xfId="8982"/>
    <cellStyle name="Normal 12 5 2 3 3 3" xfId="8983"/>
    <cellStyle name="Normal 12 5 2 3 3 4" xfId="8984"/>
    <cellStyle name="Normal 12 5 2 3 4" xfId="8985"/>
    <cellStyle name="Normal 12 5 2 3 5" xfId="8986"/>
    <cellStyle name="Normal 12 5 2 3 6" xfId="8987"/>
    <cellStyle name="Normal 12 5 2 4" xfId="8988"/>
    <cellStyle name="Normal 12 5 2 4 2" xfId="8989"/>
    <cellStyle name="Normal 12 5 2 4 3" xfId="8990"/>
    <cellStyle name="Normal 12 5 2 4 4" xfId="8991"/>
    <cellStyle name="Normal 12 5 2 5" xfId="8992"/>
    <cellStyle name="Normal 12 5 2 5 2" xfId="8993"/>
    <cellStyle name="Normal 12 5 2 5 3" xfId="8994"/>
    <cellStyle name="Normal 12 5 2 5 4" xfId="8995"/>
    <cellStyle name="Normal 12 5 2 6" xfId="8996"/>
    <cellStyle name="Normal 12 5 2 6 2" xfId="8997"/>
    <cellStyle name="Normal 12 5 2 6 3" xfId="8998"/>
    <cellStyle name="Normal 12 5 2 6 4" xfId="8999"/>
    <cellStyle name="Normal 12 5 2 7" xfId="9000"/>
    <cellStyle name="Normal 12 5 2 7 2" xfId="9001"/>
    <cellStyle name="Normal 12 5 2 7 3" xfId="9002"/>
    <cellStyle name="Normal 12 5 2 7 4" xfId="9003"/>
    <cellStyle name="Normal 12 5 2 8" xfId="9004"/>
    <cellStyle name="Normal 12 5 2 8 2" xfId="9005"/>
    <cellStyle name="Normal 12 5 2 8 3" xfId="9006"/>
    <cellStyle name="Normal 12 5 2 8 4" xfId="9007"/>
    <cellStyle name="Normal 12 5 2 9" xfId="9008"/>
    <cellStyle name="Normal 12 5 2 9 2" xfId="9009"/>
    <cellStyle name="Normal 12 5 2 9 3" xfId="9010"/>
    <cellStyle name="Normal 12 5 2 9 4" xfId="9011"/>
    <cellStyle name="Normal 12 5 20" xfId="9012"/>
    <cellStyle name="Normal 12 5 3" xfId="9013"/>
    <cellStyle name="Normal 12 5 3 10" xfId="9014"/>
    <cellStyle name="Normal 12 5 3 11" xfId="9015"/>
    <cellStyle name="Normal 12 5 3 12" xfId="9016"/>
    <cellStyle name="Normal 12 5 3 13" xfId="9017"/>
    <cellStyle name="Normal 12 5 3 14" xfId="9018"/>
    <cellStyle name="Normal 12 5 3 2" xfId="9019"/>
    <cellStyle name="Normal 12 5 3 2 10" xfId="9020"/>
    <cellStyle name="Normal 12 5 3 2 11" xfId="9021"/>
    <cellStyle name="Normal 12 5 3 2 12" xfId="9022"/>
    <cellStyle name="Normal 12 5 3 2 2" xfId="9023"/>
    <cellStyle name="Normal 12 5 3 2 2 2" xfId="9024"/>
    <cellStyle name="Normal 12 5 3 2 2 2 2" xfId="9025"/>
    <cellStyle name="Normal 12 5 3 2 2 2 3" xfId="9026"/>
    <cellStyle name="Normal 12 5 3 2 2 2 4" xfId="9027"/>
    <cellStyle name="Normal 12 5 3 2 2 3" xfId="9028"/>
    <cellStyle name="Normal 12 5 3 2 2 3 2" xfId="9029"/>
    <cellStyle name="Normal 12 5 3 2 2 3 3" xfId="9030"/>
    <cellStyle name="Normal 12 5 3 2 2 3 4" xfId="9031"/>
    <cellStyle name="Normal 12 5 3 2 2 4" xfId="9032"/>
    <cellStyle name="Normal 12 5 3 2 2 5" xfId="9033"/>
    <cellStyle name="Normal 12 5 3 2 2 6" xfId="9034"/>
    <cellStyle name="Normal 12 5 3 2 3" xfId="9035"/>
    <cellStyle name="Normal 12 5 3 2 3 2" xfId="9036"/>
    <cellStyle name="Normal 12 5 3 2 3 3" xfId="9037"/>
    <cellStyle name="Normal 12 5 3 2 3 4" xfId="9038"/>
    <cellStyle name="Normal 12 5 3 2 4" xfId="9039"/>
    <cellStyle name="Normal 12 5 3 2 4 2" xfId="9040"/>
    <cellStyle name="Normal 12 5 3 2 4 3" xfId="9041"/>
    <cellStyle name="Normal 12 5 3 2 4 4" xfId="9042"/>
    <cellStyle name="Normal 12 5 3 2 5" xfId="9043"/>
    <cellStyle name="Normal 12 5 3 2 5 2" xfId="9044"/>
    <cellStyle name="Normal 12 5 3 2 5 3" xfId="9045"/>
    <cellStyle name="Normal 12 5 3 2 5 4" xfId="9046"/>
    <cellStyle name="Normal 12 5 3 2 6" xfId="9047"/>
    <cellStyle name="Normal 12 5 3 2 6 2" xfId="9048"/>
    <cellStyle name="Normal 12 5 3 2 6 3" xfId="9049"/>
    <cellStyle name="Normal 12 5 3 2 6 4" xfId="9050"/>
    <cellStyle name="Normal 12 5 3 2 7" xfId="9051"/>
    <cellStyle name="Normal 12 5 3 2 7 2" xfId="9052"/>
    <cellStyle name="Normal 12 5 3 2 7 3" xfId="9053"/>
    <cellStyle name="Normal 12 5 3 2 7 4" xfId="9054"/>
    <cellStyle name="Normal 12 5 3 2 8" xfId="9055"/>
    <cellStyle name="Normal 12 5 3 2 9" xfId="9056"/>
    <cellStyle name="Normal 12 5 3 3" xfId="9057"/>
    <cellStyle name="Normal 12 5 3 3 2" xfId="9058"/>
    <cellStyle name="Normal 12 5 3 3 2 2" xfId="9059"/>
    <cellStyle name="Normal 12 5 3 3 2 3" xfId="9060"/>
    <cellStyle name="Normal 12 5 3 3 2 4" xfId="9061"/>
    <cellStyle name="Normal 12 5 3 3 3" xfId="9062"/>
    <cellStyle name="Normal 12 5 3 3 3 2" xfId="9063"/>
    <cellStyle name="Normal 12 5 3 3 3 3" xfId="9064"/>
    <cellStyle name="Normal 12 5 3 3 3 4" xfId="9065"/>
    <cellStyle name="Normal 12 5 3 3 4" xfId="9066"/>
    <cellStyle name="Normal 12 5 3 3 5" xfId="9067"/>
    <cellStyle name="Normal 12 5 3 3 6" xfId="9068"/>
    <cellStyle name="Normal 12 5 3 4" xfId="9069"/>
    <cellStyle name="Normal 12 5 3 4 2" xfId="9070"/>
    <cellStyle name="Normal 12 5 3 4 3" xfId="9071"/>
    <cellStyle name="Normal 12 5 3 4 4" xfId="9072"/>
    <cellStyle name="Normal 12 5 3 5" xfId="9073"/>
    <cellStyle name="Normal 12 5 3 5 2" xfId="9074"/>
    <cellStyle name="Normal 12 5 3 5 3" xfId="9075"/>
    <cellStyle name="Normal 12 5 3 5 4" xfId="9076"/>
    <cellStyle name="Normal 12 5 3 6" xfId="9077"/>
    <cellStyle name="Normal 12 5 3 6 2" xfId="9078"/>
    <cellStyle name="Normal 12 5 3 6 3" xfId="9079"/>
    <cellStyle name="Normal 12 5 3 6 4" xfId="9080"/>
    <cellStyle name="Normal 12 5 3 7" xfId="9081"/>
    <cellStyle name="Normal 12 5 3 7 2" xfId="9082"/>
    <cellStyle name="Normal 12 5 3 7 3" xfId="9083"/>
    <cellStyle name="Normal 12 5 3 7 4" xfId="9084"/>
    <cellStyle name="Normal 12 5 3 8" xfId="9085"/>
    <cellStyle name="Normal 12 5 3 8 2" xfId="9086"/>
    <cellStyle name="Normal 12 5 3 8 3" xfId="9087"/>
    <cellStyle name="Normal 12 5 3 8 4" xfId="9088"/>
    <cellStyle name="Normal 12 5 3 9" xfId="9089"/>
    <cellStyle name="Normal 12 5 3 9 2" xfId="9090"/>
    <cellStyle name="Normal 12 5 3 9 3" xfId="9091"/>
    <cellStyle name="Normal 12 5 3 9 4" xfId="9092"/>
    <cellStyle name="Normal 12 5 4" xfId="9093"/>
    <cellStyle name="Normal 12 5 4 10" xfId="9094"/>
    <cellStyle name="Normal 12 5 4 11" xfId="9095"/>
    <cellStyle name="Normal 12 5 4 12" xfId="9096"/>
    <cellStyle name="Normal 12 5 4 2" xfId="9097"/>
    <cellStyle name="Normal 12 5 4 2 2" xfId="9098"/>
    <cellStyle name="Normal 12 5 4 2 2 2" xfId="9099"/>
    <cellStyle name="Normal 12 5 4 2 2 3" xfId="9100"/>
    <cellStyle name="Normal 12 5 4 2 2 4" xfId="9101"/>
    <cellStyle name="Normal 12 5 4 2 3" xfId="9102"/>
    <cellStyle name="Normal 12 5 4 2 3 2" xfId="9103"/>
    <cellStyle name="Normal 12 5 4 2 3 3" xfId="9104"/>
    <cellStyle name="Normal 12 5 4 2 3 4" xfId="9105"/>
    <cellStyle name="Normal 12 5 4 2 4" xfId="9106"/>
    <cellStyle name="Normal 12 5 4 2 5" xfId="9107"/>
    <cellStyle name="Normal 12 5 4 2 6" xfId="9108"/>
    <cellStyle name="Normal 12 5 4 3" xfId="9109"/>
    <cellStyle name="Normal 12 5 4 3 2" xfId="9110"/>
    <cellStyle name="Normal 12 5 4 3 3" xfId="9111"/>
    <cellStyle name="Normal 12 5 4 3 4" xfId="9112"/>
    <cellStyle name="Normal 12 5 4 4" xfId="9113"/>
    <cellStyle name="Normal 12 5 4 4 2" xfId="9114"/>
    <cellStyle name="Normal 12 5 4 4 3" xfId="9115"/>
    <cellStyle name="Normal 12 5 4 4 4" xfId="9116"/>
    <cellStyle name="Normal 12 5 4 5" xfId="9117"/>
    <cellStyle name="Normal 12 5 4 5 2" xfId="9118"/>
    <cellStyle name="Normal 12 5 4 5 3" xfId="9119"/>
    <cellStyle name="Normal 12 5 4 5 4" xfId="9120"/>
    <cellStyle name="Normal 12 5 4 6" xfId="9121"/>
    <cellStyle name="Normal 12 5 4 6 2" xfId="9122"/>
    <cellStyle name="Normal 12 5 4 6 3" xfId="9123"/>
    <cellStyle name="Normal 12 5 4 6 4" xfId="9124"/>
    <cellStyle name="Normal 12 5 4 7" xfId="9125"/>
    <cellStyle name="Normal 12 5 4 7 2" xfId="9126"/>
    <cellStyle name="Normal 12 5 4 7 3" xfId="9127"/>
    <cellStyle name="Normal 12 5 4 7 4" xfId="9128"/>
    <cellStyle name="Normal 12 5 4 8" xfId="9129"/>
    <cellStyle name="Normal 12 5 4 9" xfId="9130"/>
    <cellStyle name="Normal 12 5 5" xfId="9131"/>
    <cellStyle name="Normal 12 5 5 10" xfId="9132"/>
    <cellStyle name="Normal 12 5 5 11" xfId="9133"/>
    <cellStyle name="Normal 12 5 5 12" xfId="9134"/>
    <cellStyle name="Normal 12 5 5 2" xfId="9135"/>
    <cellStyle name="Normal 12 5 5 2 2" xfId="9136"/>
    <cellStyle name="Normal 12 5 5 2 2 2" xfId="9137"/>
    <cellStyle name="Normal 12 5 5 2 2 3" xfId="9138"/>
    <cellStyle name="Normal 12 5 5 2 2 4" xfId="9139"/>
    <cellStyle name="Normal 12 5 5 2 3" xfId="9140"/>
    <cellStyle name="Normal 12 5 5 2 3 2" xfId="9141"/>
    <cellStyle name="Normal 12 5 5 2 3 3" xfId="9142"/>
    <cellStyle name="Normal 12 5 5 2 3 4" xfId="9143"/>
    <cellStyle name="Normal 12 5 5 2 4" xfId="9144"/>
    <cellStyle name="Normal 12 5 5 2 5" xfId="9145"/>
    <cellStyle name="Normal 12 5 5 2 6" xfId="9146"/>
    <cellStyle name="Normal 12 5 5 3" xfId="9147"/>
    <cellStyle name="Normal 12 5 5 3 2" xfId="9148"/>
    <cellStyle name="Normal 12 5 5 3 3" xfId="9149"/>
    <cellStyle name="Normal 12 5 5 3 4" xfId="9150"/>
    <cellStyle name="Normal 12 5 5 4" xfId="9151"/>
    <cellStyle name="Normal 12 5 5 4 2" xfId="9152"/>
    <cellStyle name="Normal 12 5 5 4 3" xfId="9153"/>
    <cellStyle name="Normal 12 5 5 4 4" xfId="9154"/>
    <cellStyle name="Normal 12 5 5 5" xfId="9155"/>
    <cellStyle name="Normal 12 5 5 5 2" xfId="9156"/>
    <cellStyle name="Normal 12 5 5 5 3" xfId="9157"/>
    <cellStyle name="Normal 12 5 5 5 4" xfId="9158"/>
    <cellStyle name="Normal 12 5 5 6" xfId="9159"/>
    <cellStyle name="Normal 12 5 5 6 2" xfId="9160"/>
    <cellStyle name="Normal 12 5 5 6 3" xfId="9161"/>
    <cellStyle name="Normal 12 5 5 6 4" xfId="9162"/>
    <cellStyle name="Normal 12 5 5 7" xfId="9163"/>
    <cellStyle name="Normal 12 5 5 7 2" xfId="9164"/>
    <cellStyle name="Normal 12 5 5 7 3" xfId="9165"/>
    <cellStyle name="Normal 12 5 5 7 4" xfId="9166"/>
    <cellStyle name="Normal 12 5 5 8" xfId="9167"/>
    <cellStyle name="Normal 12 5 5 9" xfId="9168"/>
    <cellStyle name="Normal 12 5 6" xfId="9169"/>
    <cellStyle name="Normal 12 5 6 2" xfId="9170"/>
    <cellStyle name="Normal 12 5 6 2 2" xfId="9171"/>
    <cellStyle name="Normal 12 5 6 2 3" xfId="9172"/>
    <cellStyle name="Normal 12 5 6 2 4" xfId="9173"/>
    <cellStyle name="Normal 12 5 6 3" xfId="9174"/>
    <cellStyle name="Normal 12 5 6 3 2" xfId="9175"/>
    <cellStyle name="Normal 12 5 6 3 3" xfId="9176"/>
    <cellStyle name="Normal 12 5 6 3 4" xfId="9177"/>
    <cellStyle name="Normal 12 5 6 4" xfId="9178"/>
    <cellStyle name="Normal 12 5 6 4 2" xfId="9179"/>
    <cellStyle name="Normal 12 5 6 4 3" xfId="9180"/>
    <cellStyle name="Normal 12 5 6 4 4" xfId="9181"/>
    <cellStyle name="Normal 12 5 6 5" xfId="9182"/>
    <cellStyle name="Normal 12 5 6 5 2" xfId="9183"/>
    <cellStyle name="Normal 12 5 6 5 3" xfId="9184"/>
    <cellStyle name="Normal 12 5 6 5 4" xfId="9185"/>
    <cellStyle name="Normal 12 5 6 6" xfId="9186"/>
    <cellStyle name="Normal 12 5 6 7" xfId="9187"/>
    <cellStyle name="Normal 12 5 6 8" xfId="9188"/>
    <cellStyle name="Normal 12 5 7" xfId="9189"/>
    <cellStyle name="Normal 12 5 7 2" xfId="9190"/>
    <cellStyle name="Normal 12 5 7 3" xfId="9191"/>
    <cellStyle name="Normal 12 5 7 4" xfId="9192"/>
    <cellStyle name="Normal 12 5 8" xfId="9193"/>
    <cellStyle name="Normal 12 5 8 2" xfId="9194"/>
    <cellStyle name="Normal 12 5 8 3" xfId="9195"/>
    <cellStyle name="Normal 12 5 8 4" xfId="9196"/>
    <cellStyle name="Normal 12 5 9" xfId="9197"/>
    <cellStyle name="Normal 12 5 9 2" xfId="9198"/>
    <cellStyle name="Normal 12 5 9 3" xfId="9199"/>
    <cellStyle name="Normal 12 5 9 4" xfId="9200"/>
    <cellStyle name="Normal 12 6" xfId="9201"/>
    <cellStyle name="Normal 12 6 10" xfId="9202"/>
    <cellStyle name="Normal 12 6 10 2" xfId="9203"/>
    <cellStyle name="Normal 12 6 10 3" xfId="9204"/>
    <cellStyle name="Normal 12 6 10 4" xfId="9205"/>
    <cellStyle name="Normal 12 6 11" xfId="9206"/>
    <cellStyle name="Normal 12 6 11 2" xfId="9207"/>
    <cellStyle name="Normal 12 6 11 3" xfId="9208"/>
    <cellStyle name="Normal 12 6 11 4" xfId="9209"/>
    <cellStyle name="Normal 12 6 12" xfId="9210"/>
    <cellStyle name="Normal 12 6 12 2" xfId="9211"/>
    <cellStyle name="Normal 12 6 12 3" xfId="9212"/>
    <cellStyle name="Normal 12 6 12 4" xfId="9213"/>
    <cellStyle name="Normal 12 6 13" xfId="9214"/>
    <cellStyle name="Normal 12 6 13 2" xfId="9215"/>
    <cellStyle name="Normal 12 6 13 3" xfId="9216"/>
    <cellStyle name="Normal 12 6 13 4" xfId="9217"/>
    <cellStyle name="Normal 12 6 14" xfId="9218"/>
    <cellStyle name="Normal 12 6 15" xfId="9219"/>
    <cellStyle name="Normal 12 6 16" xfId="9220"/>
    <cellStyle name="Normal 12 6 17" xfId="9221"/>
    <cellStyle name="Normal 12 6 18" xfId="9222"/>
    <cellStyle name="Normal 12 6 19" xfId="9223"/>
    <cellStyle name="Normal 12 6 2" xfId="9224"/>
    <cellStyle name="Normal 12 6 2 10" xfId="9225"/>
    <cellStyle name="Normal 12 6 2 11" xfId="9226"/>
    <cellStyle name="Normal 12 6 2 12" xfId="9227"/>
    <cellStyle name="Normal 12 6 2 13" xfId="9228"/>
    <cellStyle name="Normal 12 6 2 14" xfId="9229"/>
    <cellStyle name="Normal 12 6 2 2" xfId="9230"/>
    <cellStyle name="Normal 12 6 2 2 10" xfId="9231"/>
    <cellStyle name="Normal 12 6 2 2 11" xfId="9232"/>
    <cellStyle name="Normal 12 6 2 2 12" xfId="9233"/>
    <cellStyle name="Normal 12 6 2 2 2" xfId="9234"/>
    <cellStyle name="Normal 12 6 2 2 2 2" xfId="9235"/>
    <cellStyle name="Normal 12 6 2 2 2 2 2" xfId="9236"/>
    <cellStyle name="Normal 12 6 2 2 2 2 3" xfId="9237"/>
    <cellStyle name="Normal 12 6 2 2 2 2 4" xfId="9238"/>
    <cellStyle name="Normal 12 6 2 2 2 3" xfId="9239"/>
    <cellStyle name="Normal 12 6 2 2 2 3 2" xfId="9240"/>
    <cellStyle name="Normal 12 6 2 2 2 3 3" xfId="9241"/>
    <cellStyle name="Normal 12 6 2 2 2 3 4" xfId="9242"/>
    <cellStyle name="Normal 12 6 2 2 2 4" xfId="9243"/>
    <cellStyle name="Normal 12 6 2 2 2 5" xfId="9244"/>
    <cellStyle name="Normal 12 6 2 2 2 6" xfId="9245"/>
    <cellStyle name="Normal 12 6 2 2 3" xfId="9246"/>
    <cellStyle name="Normal 12 6 2 2 3 2" xfId="9247"/>
    <cellStyle name="Normal 12 6 2 2 3 3" xfId="9248"/>
    <cellStyle name="Normal 12 6 2 2 3 4" xfId="9249"/>
    <cellStyle name="Normal 12 6 2 2 4" xfId="9250"/>
    <cellStyle name="Normal 12 6 2 2 4 2" xfId="9251"/>
    <cellStyle name="Normal 12 6 2 2 4 3" xfId="9252"/>
    <cellStyle name="Normal 12 6 2 2 4 4" xfId="9253"/>
    <cellStyle name="Normal 12 6 2 2 5" xfId="9254"/>
    <cellStyle name="Normal 12 6 2 2 5 2" xfId="9255"/>
    <cellStyle name="Normal 12 6 2 2 5 3" xfId="9256"/>
    <cellStyle name="Normal 12 6 2 2 5 4" xfId="9257"/>
    <cellStyle name="Normal 12 6 2 2 6" xfId="9258"/>
    <cellStyle name="Normal 12 6 2 2 6 2" xfId="9259"/>
    <cellStyle name="Normal 12 6 2 2 6 3" xfId="9260"/>
    <cellStyle name="Normal 12 6 2 2 6 4" xfId="9261"/>
    <cellStyle name="Normal 12 6 2 2 7" xfId="9262"/>
    <cellStyle name="Normal 12 6 2 2 7 2" xfId="9263"/>
    <cellStyle name="Normal 12 6 2 2 7 3" xfId="9264"/>
    <cellStyle name="Normal 12 6 2 2 7 4" xfId="9265"/>
    <cellStyle name="Normal 12 6 2 2 8" xfId="9266"/>
    <cellStyle name="Normal 12 6 2 2 9" xfId="9267"/>
    <cellStyle name="Normal 12 6 2 3" xfId="9268"/>
    <cellStyle name="Normal 12 6 2 3 2" xfId="9269"/>
    <cellStyle name="Normal 12 6 2 3 2 2" xfId="9270"/>
    <cellStyle name="Normal 12 6 2 3 2 3" xfId="9271"/>
    <cellStyle name="Normal 12 6 2 3 2 4" xfId="9272"/>
    <cellStyle name="Normal 12 6 2 3 3" xfId="9273"/>
    <cellStyle name="Normal 12 6 2 3 3 2" xfId="9274"/>
    <cellStyle name="Normal 12 6 2 3 3 3" xfId="9275"/>
    <cellStyle name="Normal 12 6 2 3 3 4" xfId="9276"/>
    <cellStyle name="Normal 12 6 2 3 4" xfId="9277"/>
    <cellStyle name="Normal 12 6 2 3 5" xfId="9278"/>
    <cellStyle name="Normal 12 6 2 3 6" xfId="9279"/>
    <cellStyle name="Normal 12 6 2 4" xfId="9280"/>
    <cellStyle name="Normal 12 6 2 4 2" xfId="9281"/>
    <cellStyle name="Normal 12 6 2 4 3" xfId="9282"/>
    <cellStyle name="Normal 12 6 2 4 4" xfId="9283"/>
    <cellStyle name="Normal 12 6 2 5" xfId="9284"/>
    <cellStyle name="Normal 12 6 2 5 2" xfId="9285"/>
    <cellStyle name="Normal 12 6 2 5 3" xfId="9286"/>
    <cellStyle name="Normal 12 6 2 5 4" xfId="9287"/>
    <cellStyle name="Normal 12 6 2 6" xfId="9288"/>
    <cellStyle name="Normal 12 6 2 6 2" xfId="9289"/>
    <cellStyle name="Normal 12 6 2 6 3" xfId="9290"/>
    <cellStyle name="Normal 12 6 2 6 4" xfId="9291"/>
    <cellStyle name="Normal 12 6 2 7" xfId="9292"/>
    <cellStyle name="Normal 12 6 2 7 2" xfId="9293"/>
    <cellStyle name="Normal 12 6 2 7 3" xfId="9294"/>
    <cellStyle name="Normal 12 6 2 7 4" xfId="9295"/>
    <cellStyle name="Normal 12 6 2 8" xfId="9296"/>
    <cellStyle name="Normal 12 6 2 8 2" xfId="9297"/>
    <cellStyle name="Normal 12 6 2 8 3" xfId="9298"/>
    <cellStyle name="Normal 12 6 2 8 4" xfId="9299"/>
    <cellStyle name="Normal 12 6 2 9" xfId="9300"/>
    <cellStyle name="Normal 12 6 2 9 2" xfId="9301"/>
    <cellStyle name="Normal 12 6 2 9 3" xfId="9302"/>
    <cellStyle name="Normal 12 6 2 9 4" xfId="9303"/>
    <cellStyle name="Normal 12 6 20" xfId="9304"/>
    <cellStyle name="Normal 12 6 3" xfId="9305"/>
    <cellStyle name="Normal 12 6 3 10" xfId="9306"/>
    <cellStyle name="Normal 12 6 3 11" xfId="9307"/>
    <cellStyle name="Normal 12 6 3 12" xfId="9308"/>
    <cellStyle name="Normal 12 6 3 13" xfId="9309"/>
    <cellStyle name="Normal 12 6 3 14" xfId="9310"/>
    <cellStyle name="Normal 12 6 3 2" xfId="9311"/>
    <cellStyle name="Normal 12 6 3 2 10" xfId="9312"/>
    <cellStyle name="Normal 12 6 3 2 11" xfId="9313"/>
    <cellStyle name="Normal 12 6 3 2 12" xfId="9314"/>
    <cellStyle name="Normal 12 6 3 2 2" xfId="9315"/>
    <cellStyle name="Normal 12 6 3 2 2 2" xfId="9316"/>
    <cellStyle name="Normal 12 6 3 2 2 2 2" xfId="9317"/>
    <cellStyle name="Normal 12 6 3 2 2 2 3" xfId="9318"/>
    <cellStyle name="Normal 12 6 3 2 2 2 4" xfId="9319"/>
    <cellStyle name="Normal 12 6 3 2 2 3" xfId="9320"/>
    <cellStyle name="Normal 12 6 3 2 2 3 2" xfId="9321"/>
    <cellStyle name="Normal 12 6 3 2 2 3 3" xfId="9322"/>
    <cellStyle name="Normal 12 6 3 2 2 3 4" xfId="9323"/>
    <cellStyle name="Normal 12 6 3 2 2 4" xfId="9324"/>
    <cellStyle name="Normal 12 6 3 2 2 5" xfId="9325"/>
    <cellStyle name="Normal 12 6 3 2 2 6" xfId="9326"/>
    <cellStyle name="Normal 12 6 3 2 3" xfId="9327"/>
    <cellStyle name="Normal 12 6 3 2 3 2" xfId="9328"/>
    <cellStyle name="Normal 12 6 3 2 3 3" xfId="9329"/>
    <cellStyle name="Normal 12 6 3 2 3 4" xfId="9330"/>
    <cellStyle name="Normal 12 6 3 2 4" xfId="9331"/>
    <cellStyle name="Normal 12 6 3 2 4 2" xfId="9332"/>
    <cellStyle name="Normal 12 6 3 2 4 3" xfId="9333"/>
    <cellStyle name="Normal 12 6 3 2 4 4" xfId="9334"/>
    <cellStyle name="Normal 12 6 3 2 5" xfId="9335"/>
    <cellStyle name="Normal 12 6 3 2 5 2" xfId="9336"/>
    <cellStyle name="Normal 12 6 3 2 5 3" xfId="9337"/>
    <cellStyle name="Normal 12 6 3 2 5 4" xfId="9338"/>
    <cellStyle name="Normal 12 6 3 2 6" xfId="9339"/>
    <cellStyle name="Normal 12 6 3 2 6 2" xfId="9340"/>
    <cellStyle name="Normal 12 6 3 2 6 3" xfId="9341"/>
    <cellStyle name="Normal 12 6 3 2 6 4" xfId="9342"/>
    <cellStyle name="Normal 12 6 3 2 7" xfId="9343"/>
    <cellStyle name="Normal 12 6 3 2 7 2" xfId="9344"/>
    <cellStyle name="Normal 12 6 3 2 7 3" xfId="9345"/>
    <cellStyle name="Normal 12 6 3 2 7 4" xfId="9346"/>
    <cellStyle name="Normal 12 6 3 2 8" xfId="9347"/>
    <cellStyle name="Normal 12 6 3 2 9" xfId="9348"/>
    <cellStyle name="Normal 12 6 3 3" xfId="9349"/>
    <cellStyle name="Normal 12 6 3 3 2" xfId="9350"/>
    <cellStyle name="Normal 12 6 3 3 2 2" xfId="9351"/>
    <cellStyle name="Normal 12 6 3 3 2 3" xfId="9352"/>
    <cellStyle name="Normal 12 6 3 3 2 4" xfId="9353"/>
    <cellStyle name="Normal 12 6 3 3 3" xfId="9354"/>
    <cellStyle name="Normal 12 6 3 3 3 2" xfId="9355"/>
    <cellStyle name="Normal 12 6 3 3 3 3" xfId="9356"/>
    <cellStyle name="Normal 12 6 3 3 3 4" xfId="9357"/>
    <cellStyle name="Normal 12 6 3 3 4" xfId="9358"/>
    <cellStyle name="Normal 12 6 3 3 5" xfId="9359"/>
    <cellStyle name="Normal 12 6 3 3 6" xfId="9360"/>
    <cellStyle name="Normal 12 6 3 4" xfId="9361"/>
    <cellStyle name="Normal 12 6 3 4 2" xfId="9362"/>
    <cellStyle name="Normal 12 6 3 4 3" xfId="9363"/>
    <cellStyle name="Normal 12 6 3 4 4" xfId="9364"/>
    <cellStyle name="Normal 12 6 3 5" xfId="9365"/>
    <cellStyle name="Normal 12 6 3 5 2" xfId="9366"/>
    <cellStyle name="Normal 12 6 3 5 3" xfId="9367"/>
    <cellStyle name="Normal 12 6 3 5 4" xfId="9368"/>
    <cellStyle name="Normal 12 6 3 6" xfId="9369"/>
    <cellStyle name="Normal 12 6 3 6 2" xfId="9370"/>
    <cellStyle name="Normal 12 6 3 6 3" xfId="9371"/>
    <cellStyle name="Normal 12 6 3 6 4" xfId="9372"/>
    <cellStyle name="Normal 12 6 3 7" xfId="9373"/>
    <cellStyle name="Normal 12 6 3 7 2" xfId="9374"/>
    <cellStyle name="Normal 12 6 3 7 3" xfId="9375"/>
    <cellStyle name="Normal 12 6 3 7 4" xfId="9376"/>
    <cellStyle name="Normal 12 6 3 8" xfId="9377"/>
    <cellStyle name="Normal 12 6 3 8 2" xfId="9378"/>
    <cellStyle name="Normal 12 6 3 8 3" xfId="9379"/>
    <cellStyle name="Normal 12 6 3 8 4" xfId="9380"/>
    <cellStyle name="Normal 12 6 3 9" xfId="9381"/>
    <cellStyle name="Normal 12 6 3 9 2" xfId="9382"/>
    <cellStyle name="Normal 12 6 3 9 3" xfId="9383"/>
    <cellStyle name="Normal 12 6 3 9 4" xfId="9384"/>
    <cellStyle name="Normal 12 6 4" xfId="9385"/>
    <cellStyle name="Normal 12 6 4 10" xfId="9386"/>
    <cellStyle name="Normal 12 6 4 11" xfId="9387"/>
    <cellStyle name="Normal 12 6 4 12" xfId="9388"/>
    <cellStyle name="Normal 12 6 4 2" xfId="9389"/>
    <cellStyle name="Normal 12 6 4 2 2" xfId="9390"/>
    <cellStyle name="Normal 12 6 4 2 2 2" xfId="9391"/>
    <cellStyle name="Normal 12 6 4 2 2 3" xfId="9392"/>
    <cellStyle name="Normal 12 6 4 2 2 4" xfId="9393"/>
    <cellStyle name="Normal 12 6 4 2 3" xfId="9394"/>
    <cellStyle name="Normal 12 6 4 2 3 2" xfId="9395"/>
    <cellStyle name="Normal 12 6 4 2 3 3" xfId="9396"/>
    <cellStyle name="Normal 12 6 4 2 3 4" xfId="9397"/>
    <cellStyle name="Normal 12 6 4 2 4" xfId="9398"/>
    <cellStyle name="Normal 12 6 4 2 5" xfId="9399"/>
    <cellStyle name="Normal 12 6 4 2 6" xfId="9400"/>
    <cellStyle name="Normal 12 6 4 3" xfId="9401"/>
    <cellStyle name="Normal 12 6 4 3 2" xfId="9402"/>
    <cellStyle name="Normal 12 6 4 3 3" xfId="9403"/>
    <cellStyle name="Normal 12 6 4 3 4" xfId="9404"/>
    <cellStyle name="Normal 12 6 4 4" xfId="9405"/>
    <cellStyle name="Normal 12 6 4 4 2" xfId="9406"/>
    <cellStyle name="Normal 12 6 4 4 3" xfId="9407"/>
    <cellStyle name="Normal 12 6 4 4 4" xfId="9408"/>
    <cellStyle name="Normal 12 6 4 5" xfId="9409"/>
    <cellStyle name="Normal 12 6 4 5 2" xfId="9410"/>
    <cellStyle name="Normal 12 6 4 5 3" xfId="9411"/>
    <cellStyle name="Normal 12 6 4 5 4" xfId="9412"/>
    <cellStyle name="Normal 12 6 4 6" xfId="9413"/>
    <cellStyle name="Normal 12 6 4 6 2" xfId="9414"/>
    <cellStyle name="Normal 12 6 4 6 3" xfId="9415"/>
    <cellStyle name="Normal 12 6 4 6 4" xfId="9416"/>
    <cellStyle name="Normal 12 6 4 7" xfId="9417"/>
    <cellStyle name="Normal 12 6 4 7 2" xfId="9418"/>
    <cellStyle name="Normal 12 6 4 7 3" xfId="9419"/>
    <cellStyle name="Normal 12 6 4 7 4" xfId="9420"/>
    <cellStyle name="Normal 12 6 4 8" xfId="9421"/>
    <cellStyle name="Normal 12 6 4 9" xfId="9422"/>
    <cellStyle name="Normal 12 6 5" xfId="9423"/>
    <cellStyle name="Normal 12 6 5 10" xfId="9424"/>
    <cellStyle name="Normal 12 6 5 11" xfId="9425"/>
    <cellStyle name="Normal 12 6 5 12" xfId="9426"/>
    <cellStyle name="Normal 12 6 5 2" xfId="9427"/>
    <cellStyle name="Normal 12 6 5 2 2" xfId="9428"/>
    <cellStyle name="Normal 12 6 5 2 2 2" xfId="9429"/>
    <cellStyle name="Normal 12 6 5 2 2 3" xfId="9430"/>
    <cellStyle name="Normal 12 6 5 2 2 4" xfId="9431"/>
    <cellStyle name="Normal 12 6 5 2 3" xfId="9432"/>
    <cellStyle name="Normal 12 6 5 2 3 2" xfId="9433"/>
    <cellStyle name="Normal 12 6 5 2 3 3" xfId="9434"/>
    <cellStyle name="Normal 12 6 5 2 3 4" xfId="9435"/>
    <cellStyle name="Normal 12 6 5 2 4" xfId="9436"/>
    <cellStyle name="Normal 12 6 5 2 5" xfId="9437"/>
    <cellStyle name="Normal 12 6 5 2 6" xfId="9438"/>
    <cellStyle name="Normal 12 6 5 3" xfId="9439"/>
    <cellStyle name="Normal 12 6 5 3 2" xfId="9440"/>
    <cellStyle name="Normal 12 6 5 3 3" xfId="9441"/>
    <cellStyle name="Normal 12 6 5 3 4" xfId="9442"/>
    <cellStyle name="Normal 12 6 5 4" xfId="9443"/>
    <cellStyle name="Normal 12 6 5 4 2" xfId="9444"/>
    <cellStyle name="Normal 12 6 5 4 3" xfId="9445"/>
    <cellStyle name="Normal 12 6 5 4 4" xfId="9446"/>
    <cellStyle name="Normal 12 6 5 5" xfId="9447"/>
    <cellStyle name="Normal 12 6 5 5 2" xfId="9448"/>
    <cellStyle name="Normal 12 6 5 5 3" xfId="9449"/>
    <cellStyle name="Normal 12 6 5 5 4" xfId="9450"/>
    <cellStyle name="Normal 12 6 5 6" xfId="9451"/>
    <cellStyle name="Normal 12 6 5 6 2" xfId="9452"/>
    <cellStyle name="Normal 12 6 5 6 3" xfId="9453"/>
    <cellStyle name="Normal 12 6 5 6 4" xfId="9454"/>
    <cellStyle name="Normal 12 6 5 7" xfId="9455"/>
    <cellStyle name="Normal 12 6 5 7 2" xfId="9456"/>
    <cellStyle name="Normal 12 6 5 7 3" xfId="9457"/>
    <cellStyle name="Normal 12 6 5 7 4" xfId="9458"/>
    <cellStyle name="Normal 12 6 5 8" xfId="9459"/>
    <cellStyle name="Normal 12 6 5 9" xfId="9460"/>
    <cellStyle name="Normal 12 6 6" xfId="9461"/>
    <cellStyle name="Normal 12 6 6 2" xfId="9462"/>
    <cellStyle name="Normal 12 6 6 2 2" xfId="9463"/>
    <cellStyle name="Normal 12 6 6 2 3" xfId="9464"/>
    <cellStyle name="Normal 12 6 6 2 4" xfId="9465"/>
    <cellStyle name="Normal 12 6 6 3" xfId="9466"/>
    <cellStyle name="Normal 12 6 6 3 2" xfId="9467"/>
    <cellStyle name="Normal 12 6 6 3 3" xfId="9468"/>
    <cellStyle name="Normal 12 6 6 3 4" xfId="9469"/>
    <cellStyle name="Normal 12 6 6 4" xfId="9470"/>
    <cellStyle name="Normal 12 6 6 4 2" xfId="9471"/>
    <cellStyle name="Normal 12 6 6 4 3" xfId="9472"/>
    <cellStyle name="Normal 12 6 6 4 4" xfId="9473"/>
    <cellStyle name="Normal 12 6 6 5" xfId="9474"/>
    <cellStyle name="Normal 12 6 6 5 2" xfId="9475"/>
    <cellStyle name="Normal 12 6 6 5 3" xfId="9476"/>
    <cellStyle name="Normal 12 6 6 5 4" xfId="9477"/>
    <cellStyle name="Normal 12 6 6 6" xfId="9478"/>
    <cellStyle name="Normal 12 6 6 7" xfId="9479"/>
    <cellStyle name="Normal 12 6 6 8" xfId="9480"/>
    <cellStyle name="Normal 12 6 7" xfId="9481"/>
    <cellStyle name="Normal 12 6 7 2" xfId="9482"/>
    <cellStyle name="Normal 12 6 7 3" xfId="9483"/>
    <cellStyle name="Normal 12 6 7 4" xfId="9484"/>
    <cellStyle name="Normal 12 6 8" xfId="9485"/>
    <cellStyle name="Normal 12 6 8 2" xfId="9486"/>
    <cellStyle name="Normal 12 6 8 3" xfId="9487"/>
    <cellStyle name="Normal 12 6 8 4" xfId="9488"/>
    <cellStyle name="Normal 12 6 9" xfId="9489"/>
    <cellStyle name="Normal 12 6 9 2" xfId="9490"/>
    <cellStyle name="Normal 12 6 9 3" xfId="9491"/>
    <cellStyle name="Normal 12 6 9 4" xfId="9492"/>
    <cellStyle name="Normal 12 7" xfId="9493"/>
    <cellStyle name="Normal 12 7 10" xfId="9494"/>
    <cellStyle name="Normal 12 7 10 2" xfId="9495"/>
    <cellStyle name="Normal 12 7 10 3" xfId="9496"/>
    <cellStyle name="Normal 12 7 10 4" xfId="9497"/>
    <cellStyle name="Normal 12 7 11" xfId="9498"/>
    <cellStyle name="Normal 12 7 11 2" xfId="9499"/>
    <cellStyle name="Normal 12 7 11 3" xfId="9500"/>
    <cellStyle name="Normal 12 7 11 4" xfId="9501"/>
    <cellStyle name="Normal 12 7 12" xfId="9502"/>
    <cellStyle name="Normal 12 7 12 2" xfId="9503"/>
    <cellStyle name="Normal 12 7 12 3" xfId="9504"/>
    <cellStyle name="Normal 12 7 12 4" xfId="9505"/>
    <cellStyle name="Normal 12 7 13" xfId="9506"/>
    <cellStyle name="Normal 12 7 13 2" xfId="9507"/>
    <cellStyle name="Normal 12 7 13 3" xfId="9508"/>
    <cellStyle name="Normal 12 7 13 4" xfId="9509"/>
    <cellStyle name="Normal 12 7 14" xfId="9510"/>
    <cellStyle name="Normal 12 7 15" xfId="9511"/>
    <cellStyle name="Normal 12 7 16" xfId="9512"/>
    <cellStyle name="Normal 12 7 17" xfId="9513"/>
    <cellStyle name="Normal 12 7 18" xfId="9514"/>
    <cellStyle name="Normal 12 7 19" xfId="9515"/>
    <cellStyle name="Normal 12 7 2" xfId="9516"/>
    <cellStyle name="Normal 12 7 2 10" xfId="9517"/>
    <cellStyle name="Normal 12 7 2 11" xfId="9518"/>
    <cellStyle name="Normal 12 7 2 12" xfId="9519"/>
    <cellStyle name="Normal 12 7 2 13" xfId="9520"/>
    <cellStyle name="Normal 12 7 2 14" xfId="9521"/>
    <cellStyle name="Normal 12 7 2 2" xfId="9522"/>
    <cellStyle name="Normal 12 7 2 2 10" xfId="9523"/>
    <cellStyle name="Normal 12 7 2 2 11" xfId="9524"/>
    <cellStyle name="Normal 12 7 2 2 12" xfId="9525"/>
    <cellStyle name="Normal 12 7 2 2 2" xfId="9526"/>
    <cellStyle name="Normal 12 7 2 2 2 2" xfId="9527"/>
    <cellStyle name="Normal 12 7 2 2 2 2 2" xfId="9528"/>
    <cellStyle name="Normal 12 7 2 2 2 2 3" xfId="9529"/>
    <cellStyle name="Normal 12 7 2 2 2 2 4" xfId="9530"/>
    <cellStyle name="Normal 12 7 2 2 2 3" xfId="9531"/>
    <cellStyle name="Normal 12 7 2 2 2 3 2" xfId="9532"/>
    <cellStyle name="Normal 12 7 2 2 2 3 3" xfId="9533"/>
    <cellStyle name="Normal 12 7 2 2 2 3 4" xfId="9534"/>
    <cellStyle name="Normal 12 7 2 2 2 4" xfId="9535"/>
    <cellStyle name="Normal 12 7 2 2 2 5" xfId="9536"/>
    <cellStyle name="Normal 12 7 2 2 2 6" xfId="9537"/>
    <cellStyle name="Normal 12 7 2 2 3" xfId="9538"/>
    <cellStyle name="Normal 12 7 2 2 3 2" xfId="9539"/>
    <cellStyle name="Normal 12 7 2 2 3 3" xfId="9540"/>
    <cellStyle name="Normal 12 7 2 2 3 4" xfId="9541"/>
    <cellStyle name="Normal 12 7 2 2 4" xfId="9542"/>
    <cellStyle name="Normal 12 7 2 2 4 2" xfId="9543"/>
    <cellStyle name="Normal 12 7 2 2 4 3" xfId="9544"/>
    <cellStyle name="Normal 12 7 2 2 4 4" xfId="9545"/>
    <cellStyle name="Normal 12 7 2 2 5" xfId="9546"/>
    <cellStyle name="Normal 12 7 2 2 5 2" xfId="9547"/>
    <cellStyle name="Normal 12 7 2 2 5 3" xfId="9548"/>
    <cellStyle name="Normal 12 7 2 2 5 4" xfId="9549"/>
    <cellStyle name="Normal 12 7 2 2 6" xfId="9550"/>
    <cellStyle name="Normal 12 7 2 2 6 2" xfId="9551"/>
    <cellStyle name="Normal 12 7 2 2 6 3" xfId="9552"/>
    <cellStyle name="Normal 12 7 2 2 6 4" xfId="9553"/>
    <cellStyle name="Normal 12 7 2 2 7" xfId="9554"/>
    <cellStyle name="Normal 12 7 2 2 7 2" xfId="9555"/>
    <cellStyle name="Normal 12 7 2 2 7 3" xfId="9556"/>
    <cellStyle name="Normal 12 7 2 2 7 4" xfId="9557"/>
    <cellStyle name="Normal 12 7 2 2 8" xfId="9558"/>
    <cellStyle name="Normal 12 7 2 2 9" xfId="9559"/>
    <cellStyle name="Normal 12 7 2 3" xfId="9560"/>
    <cellStyle name="Normal 12 7 2 3 2" xfId="9561"/>
    <cellStyle name="Normal 12 7 2 3 2 2" xfId="9562"/>
    <cellStyle name="Normal 12 7 2 3 2 3" xfId="9563"/>
    <cellStyle name="Normal 12 7 2 3 2 4" xfId="9564"/>
    <cellStyle name="Normal 12 7 2 3 3" xfId="9565"/>
    <cellStyle name="Normal 12 7 2 3 3 2" xfId="9566"/>
    <cellStyle name="Normal 12 7 2 3 3 3" xfId="9567"/>
    <cellStyle name="Normal 12 7 2 3 3 4" xfId="9568"/>
    <cellStyle name="Normal 12 7 2 3 4" xfId="9569"/>
    <cellStyle name="Normal 12 7 2 3 5" xfId="9570"/>
    <cellStyle name="Normal 12 7 2 3 6" xfId="9571"/>
    <cellStyle name="Normal 12 7 2 4" xfId="9572"/>
    <cellStyle name="Normal 12 7 2 4 2" xfId="9573"/>
    <cellStyle name="Normal 12 7 2 4 3" xfId="9574"/>
    <cellStyle name="Normal 12 7 2 4 4" xfId="9575"/>
    <cellStyle name="Normal 12 7 2 5" xfId="9576"/>
    <cellStyle name="Normal 12 7 2 5 2" xfId="9577"/>
    <cellStyle name="Normal 12 7 2 5 3" xfId="9578"/>
    <cellStyle name="Normal 12 7 2 5 4" xfId="9579"/>
    <cellStyle name="Normal 12 7 2 6" xfId="9580"/>
    <cellStyle name="Normal 12 7 2 6 2" xfId="9581"/>
    <cellStyle name="Normal 12 7 2 6 3" xfId="9582"/>
    <cellStyle name="Normal 12 7 2 6 4" xfId="9583"/>
    <cellStyle name="Normal 12 7 2 7" xfId="9584"/>
    <cellStyle name="Normal 12 7 2 7 2" xfId="9585"/>
    <cellStyle name="Normal 12 7 2 7 3" xfId="9586"/>
    <cellStyle name="Normal 12 7 2 7 4" xfId="9587"/>
    <cellStyle name="Normal 12 7 2 8" xfId="9588"/>
    <cellStyle name="Normal 12 7 2 8 2" xfId="9589"/>
    <cellStyle name="Normal 12 7 2 8 3" xfId="9590"/>
    <cellStyle name="Normal 12 7 2 8 4" xfId="9591"/>
    <cellStyle name="Normal 12 7 2 9" xfId="9592"/>
    <cellStyle name="Normal 12 7 2 9 2" xfId="9593"/>
    <cellStyle name="Normal 12 7 2 9 3" xfId="9594"/>
    <cellStyle name="Normal 12 7 2 9 4" xfId="9595"/>
    <cellStyle name="Normal 12 7 20" xfId="9596"/>
    <cellStyle name="Normal 12 7 3" xfId="9597"/>
    <cellStyle name="Normal 12 7 3 10" xfId="9598"/>
    <cellStyle name="Normal 12 7 3 11" xfId="9599"/>
    <cellStyle name="Normal 12 7 3 12" xfId="9600"/>
    <cellStyle name="Normal 12 7 3 13" xfId="9601"/>
    <cellStyle name="Normal 12 7 3 14" xfId="9602"/>
    <cellStyle name="Normal 12 7 3 2" xfId="9603"/>
    <cellStyle name="Normal 12 7 3 2 10" xfId="9604"/>
    <cellStyle name="Normal 12 7 3 2 11" xfId="9605"/>
    <cellStyle name="Normal 12 7 3 2 12" xfId="9606"/>
    <cellStyle name="Normal 12 7 3 2 2" xfId="9607"/>
    <cellStyle name="Normal 12 7 3 2 2 2" xfId="9608"/>
    <cellStyle name="Normal 12 7 3 2 2 2 2" xfId="9609"/>
    <cellStyle name="Normal 12 7 3 2 2 2 3" xfId="9610"/>
    <cellStyle name="Normal 12 7 3 2 2 2 4" xfId="9611"/>
    <cellStyle name="Normal 12 7 3 2 2 3" xfId="9612"/>
    <cellStyle name="Normal 12 7 3 2 2 3 2" xfId="9613"/>
    <cellStyle name="Normal 12 7 3 2 2 3 3" xfId="9614"/>
    <cellStyle name="Normal 12 7 3 2 2 3 4" xfId="9615"/>
    <cellStyle name="Normal 12 7 3 2 2 4" xfId="9616"/>
    <cellStyle name="Normal 12 7 3 2 2 5" xfId="9617"/>
    <cellStyle name="Normal 12 7 3 2 2 6" xfId="9618"/>
    <cellStyle name="Normal 12 7 3 2 3" xfId="9619"/>
    <cellStyle name="Normal 12 7 3 2 3 2" xfId="9620"/>
    <cellStyle name="Normal 12 7 3 2 3 3" xfId="9621"/>
    <cellStyle name="Normal 12 7 3 2 3 4" xfId="9622"/>
    <cellStyle name="Normal 12 7 3 2 4" xfId="9623"/>
    <cellStyle name="Normal 12 7 3 2 4 2" xfId="9624"/>
    <cellStyle name="Normal 12 7 3 2 4 3" xfId="9625"/>
    <cellStyle name="Normal 12 7 3 2 4 4" xfId="9626"/>
    <cellStyle name="Normal 12 7 3 2 5" xfId="9627"/>
    <cellStyle name="Normal 12 7 3 2 5 2" xfId="9628"/>
    <cellStyle name="Normal 12 7 3 2 5 3" xfId="9629"/>
    <cellStyle name="Normal 12 7 3 2 5 4" xfId="9630"/>
    <cellStyle name="Normal 12 7 3 2 6" xfId="9631"/>
    <cellStyle name="Normal 12 7 3 2 6 2" xfId="9632"/>
    <cellStyle name="Normal 12 7 3 2 6 3" xfId="9633"/>
    <cellStyle name="Normal 12 7 3 2 6 4" xfId="9634"/>
    <cellStyle name="Normal 12 7 3 2 7" xfId="9635"/>
    <cellStyle name="Normal 12 7 3 2 7 2" xfId="9636"/>
    <cellStyle name="Normal 12 7 3 2 7 3" xfId="9637"/>
    <cellStyle name="Normal 12 7 3 2 7 4" xfId="9638"/>
    <cellStyle name="Normal 12 7 3 2 8" xfId="9639"/>
    <cellStyle name="Normal 12 7 3 2 9" xfId="9640"/>
    <cellStyle name="Normal 12 7 3 3" xfId="9641"/>
    <cellStyle name="Normal 12 7 3 3 2" xfId="9642"/>
    <cellStyle name="Normal 12 7 3 3 2 2" xfId="9643"/>
    <cellStyle name="Normal 12 7 3 3 2 3" xfId="9644"/>
    <cellStyle name="Normal 12 7 3 3 2 4" xfId="9645"/>
    <cellStyle name="Normal 12 7 3 3 3" xfId="9646"/>
    <cellStyle name="Normal 12 7 3 3 3 2" xfId="9647"/>
    <cellStyle name="Normal 12 7 3 3 3 3" xfId="9648"/>
    <cellStyle name="Normal 12 7 3 3 3 4" xfId="9649"/>
    <cellStyle name="Normal 12 7 3 3 4" xfId="9650"/>
    <cellStyle name="Normal 12 7 3 3 5" xfId="9651"/>
    <cellStyle name="Normal 12 7 3 3 6" xfId="9652"/>
    <cellStyle name="Normal 12 7 3 4" xfId="9653"/>
    <cellStyle name="Normal 12 7 3 4 2" xfId="9654"/>
    <cellStyle name="Normal 12 7 3 4 3" xfId="9655"/>
    <cellStyle name="Normal 12 7 3 4 4" xfId="9656"/>
    <cellStyle name="Normal 12 7 3 5" xfId="9657"/>
    <cellStyle name="Normal 12 7 3 5 2" xfId="9658"/>
    <cellStyle name="Normal 12 7 3 5 3" xfId="9659"/>
    <cellStyle name="Normal 12 7 3 5 4" xfId="9660"/>
    <cellStyle name="Normal 12 7 3 6" xfId="9661"/>
    <cellStyle name="Normal 12 7 3 6 2" xfId="9662"/>
    <cellStyle name="Normal 12 7 3 6 3" xfId="9663"/>
    <cellStyle name="Normal 12 7 3 6 4" xfId="9664"/>
    <cellStyle name="Normal 12 7 3 7" xfId="9665"/>
    <cellStyle name="Normal 12 7 3 7 2" xfId="9666"/>
    <cellStyle name="Normal 12 7 3 7 3" xfId="9667"/>
    <cellStyle name="Normal 12 7 3 7 4" xfId="9668"/>
    <cellStyle name="Normal 12 7 3 8" xfId="9669"/>
    <cellStyle name="Normal 12 7 3 8 2" xfId="9670"/>
    <cellStyle name="Normal 12 7 3 8 3" xfId="9671"/>
    <cellStyle name="Normal 12 7 3 8 4" xfId="9672"/>
    <cellStyle name="Normal 12 7 3 9" xfId="9673"/>
    <cellStyle name="Normal 12 7 3 9 2" xfId="9674"/>
    <cellStyle name="Normal 12 7 3 9 3" xfId="9675"/>
    <cellStyle name="Normal 12 7 3 9 4" xfId="9676"/>
    <cellStyle name="Normal 12 7 4" xfId="9677"/>
    <cellStyle name="Normal 12 7 4 10" xfId="9678"/>
    <cellStyle name="Normal 12 7 4 11" xfId="9679"/>
    <cellStyle name="Normal 12 7 4 12" xfId="9680"/>
    <cellStyle name="Normal 12 7 4 2" xfId="9681"/>
    <cellStyle name="Normal 12 7 4 2 2" xfId="9682"/>
    <cellStyle name="Normal 12 7 4 2 2 2" xfId="9683"/>
    <cellStyle name="Normal 12 7 4 2 2 3" xfId="9684"/>
    <cellStyle name="Normal 12 7 4 2 2 4" xfId="9685"/>
    <cellStyle name="Normal 12 7 4 2 3" xfId="9686"/>
    <cellStyle name="Normal 12 7 4 2 3 2" xfId="9687"/>
    <cellStyle name="Normal 12 7 4 2 3 3" xfId="9688"/>
    <cellStyle name="Normal 12 7 4 2 3 4" xfId="9689"/>
    <cellStyle name="Normal 12 7 4 2 4" xfId="9690"/>
    <cellStyle name="Normal 12 7 4 2 5" xfId="9691"/>
    <cellStyle name="Normal 12 7 4 2 6" xfId="9692"/>
    <cellStyle name="Normal 12 7 4 3" xfId="9693"/>
    <cellStyle name="Normal 12 7 4 3 2" xfId="9694"/>
    <cellStyle name="Normal 12 7 4 3 3" xfId="9695"/>
    <cellStyle name="Normal 12 7 4 3 4" xfId="9696"/>
    <cellStyle name="Normal 12 7 4 4" xfId="9697"/>
    <cellStyle name="Normal 12 7 4 4 2" xfId="9698"/>
    <cellStyle name="Normal 12 7 4 4 3" xfId="9699"/>
    <cellStyle name="Normal 12 7 4 4 4" xfId="9700"/>
    <cellStyle name="Normal 12 7 4 5" xfId="9701"/>
    <cellStyle name="Normal 12 7 4 5 2" xfId="9702"/>
    <cellStyle name="Normal 12 7 4 5 3" xfId="9703"/>
    <cellStyle name="Normal 12 7 4 5 4" xfId="9704"/>
    <cellStyle name="Normal 12 7 4 6" xfId="9705"/>
    <cellStyle name="Normal 12 7 4 6 2" xfId="9706"/>
    <cellStyle name="Normal 12 7 4 6 3" xfId="9707"/>
    <cellStyle name="Normal 12 7 4 6 4" xfId="9708"/>
    <cellStyle name="Normal 12 7 4 7" xfId="9709"/>
    <cellStyle name="Normal 12 7 4 7 2" xfId="9710"/>
    <cellStyle name="Normal 12 7 4 7 3" xfId="9711"/>
    <cellStyle name="Normal 12 7 4 7 4" xfId="9712"/>
    <cellStyle name="Normal 12 7 4 8" xfId="9713"/>
    <cellStyle name="Normal 12 7 4 9" xfId="9714"/>
    <cellStyle name="Normal 12 7 5" xfId="9715"/>
    <cellStyle name="Normal 12 7 5 10" xfId="9716"/>
    <cellStyle name="Normal 12 7 5 11" xfId="9717"/>
    <cellStyle name="Normal 12 7 5 12" xfId="9718"/>
    <cellStyle name="Normal 12 7 5 2" xfId="9719"/>
    <cellStyle name="Normal 12 7 5 2 2" xfId="9720"/>
    <cellStyle name="Normal 12 7 5 2 2 2" xfId="9721"/>
    <cellStyle name="Normal 12 7 5 2 2 3" xfId="9722"/>
    <cellStyle name="Normal 12 7 5 2 2 4" xfId="9723"/>
    <cellStyle name="Normal 12 7 5 2 3" xfId="9724"/>
    <cellStyle name="Normal 12 7 5 2 3 2" xfId="9725"/>
    <cellStyle name="Normal 12 7 5 2 3 3" xfId="9726"/>
    <cellStyle name="Normal 12 7 5 2 3 4" xfId="9727"/>
    <cellStyle name="Normal 12 7 5 2 4" xfId="9728"/>
    <cellStyle name="Normal 12 7 5 2 5" xfId="9729"/>
    <cellStyle name="Normal 12 7 5 2 6" xfId="9730"/>
    <cellStyle name="Normal 12 7 5 3" xfId="9731"/>
    <cellStyle name="Normal 12 7 5 3 2" xfId="9732"/>
    <cellStyle name="Normal 12 7 5 3 3" xfId="9733"/>
    <cellStyle name="Normal 12 7 5 3 4" xfId="9734"/>
    <cellStyle name="Normal 12 7 5 4" xfId="9735"/>
    <cellStyle name="Normal 12 7 5 4 2" xfId="9736"/>
    <cellStyle name="Normal 12 7 5 4 3" xfId="9737"/>
    <cellStyle name="Normal 12 7 5 4 4" xfId="9738"/>
    <cellStyle name="Normal 12 7 5 5" xfId="9739"/>
    <cellStyle name="Normal 12 7 5 5 2" xfId="9740"/>
    <cellStyle name="Normal 12 7 5 5 3" xfId="9741"/>
    <cellStyle name="Normal 12 7 5 5 4" xfId="9742"/>
    <cellStyle name="Normal 12 7 5 6" xfId="9743"/>
    <cellStyle name="Normal 12 7 5 6 2" xfId="9744"/>
    <cellStyle name="Normal 12 7 5 6 3" xfId="9745"/>
    <cellStyle name="Normal 12 7 5 6 4" xfId="9746"/>
    <cellStyle name="Normal 12 7 5 7" xfId="9747"/>
    <cellStyle name="Normal 12 7 5 7 2" xfId="9748"/>
    <cellStyle name="Normal 12 7 5 7 3" xfId="9749"/>
    <cellStyle name="Normal 12 7 5 7 4" xfId="9750"/>
    <cellStyle name="Normal 12 7 5 8" xfId="9751"/>
    <cellStyle name="Normal 12 7 5 9" xfId="9752"/>
    <cellStyle name="Normal 12 7 6" xfId="9753"/>
    <cellStyle name="Normal 12 7 6 2" xfId="9754"/>
    <cellStyle name="Normal 12 7 6 2 2" xfId="9755"/>
    <cellStyle name="Normal 12 7 6 2 3" xfId="9756"/>
    <cellStyle name="Normal 12 7 6 2 4" xfId="9757"/>
    <cellStyle name="Normal 12 7 6 3" xfId="9758"/>
    <cellStyle name="Normal 12 7 6 3 2" xfId="9759"/>
    <cellStyle name="Normal 12 7 6 3 3" xfId="9760"/>
    <cellStyle name="Normal 12 7 6 3 4" xfId="9761"/>
    <cellStyle name="Normal 12 7 6 4" xfId="9762"/>
    <cellStyle name="Normal 12 7 6 4 2" xfId="9763"/>
    <cellStyle name="Normal 12 7 6 4 3" xfId="9764"/>
    <cellStyle name="Normal 12 7 6 4 4" xfId="9765"/>
    <cellStyle name="Normal 12 7 6 5" xfId="9766"/>
    <cellStyle name="Normal 12 7 6 5 2" xfId="9767"/>
    <cellStyle name="Normal 12 7 6 5 3" xfId="9768"/>
    <cellStyle name="Normal 12 7 6 5 4" xfId="9769"/>
    <cellStyle name="Normal 12 7 6 6" xfId="9770"/>
    <cellStyle name="Normal 12 7 6 7" xfId="9771"/>
    <cellStyle name="Normal 12 7 6 8" xfId="9772"/>
    <cellStyle name="Normal 12 7 7" xfId="9773"/>
    <cellStyle name="Normal 12 7 7 2" xfId="9774"/>
    <cellStyle name="Normal 12 7 7 3" xfId="9775"/>
    <cellStyle name="Normal 12 7 7 4" xfId="9776"/>
    <cellStyle name="Normal 12 7 8" xfId="9777"/>
    <cellStyle name="Normal 12 7 8 2" xfId="9778"/>
    <cellStyle name="Normal 12 7 8 3" xfId="9779"/>
    <cellStyle name="Normal 12 7 8 4" xfId="9780"/>
    <cellStyle name="Normal 12 7 9" xfId="9781"/>
    <cellStyle name="Normal 12 7 9 2" xfId="9782"/>
    <cellStyle name="Normal 12 7 9 3" xfId="9783"/>
    <cellStyle name="Normal 12 7 9 4" xfId="9784"/>
    <cellStyle name="Normal 12 8" xfId="9785"/>
    <cellStyle name="Normal 12 8 10" xfId="9786"/>
    <cellStyle name="Normal 12 8 10 2" xfId="9787"/>
    <cellStyle name="Normal 12 8 10 3" xfId="9788"/>
    <cellStyle name="Normal 12 8 10 4" xfId="9789"/>
    <cellStyle name="Normal 12 8 11" xfId="9790"/>
    <cellStyle name="Normal 12 8 11 2" xfId="9791"/>
    <cellStyle name="Normal 12 8 11 3" xfId="9792"/>
    <cellStyle name="Normal 12 8 11 4" xfId="9793"/>
    <cellStyle name="Normal 12 8 12" xfId="9794"/>
    <cellStyle name="Normal 12 8 12 2" xfId="9795"/>
    <cellStyle name="Normal 12 8 12 3" xfId="9796"/>
    <cellStyle name="Normal 12 8 12 4" xfId="9797"/>
    <cellStyle name="Normal 12 8 13" xfId="9798"/>
    <cellStyle name="Normal 12 8 13 2" xfId="9799"/>
    <cellStyle name="Normal 12 8 13 3" xfId="9800"/>
    <cellStyle name="Normal 12 8 13 4" xfId="9801"/>
    <cellStyle name="Normal 12 8 14" xfId="9802"/>
    <cellStyle name="Normal 12 8 15" xfId="9803"/>
    <cellStyle name="Normal 12 8 16" xfId="9804"/>
    <cellStyle name="Normal 12 8 17" xfId="9805"/>
    <cellStyle name="Normal 12 8 18" xfId="9806"/>
    <cellStyle name="Normal 12 8 19" xfId="9807"/>
    <cellStyle name="Normal 12 8 2" xfId="9808"/>
    <cellStyle name="Normal 12 8 2 10" xfId="9809"/>
    <cellStyle name="Normal 12 8 2 11" xfId="9810"/>
    <cellStyle name="Normal 12 8 2 12" xfId="9811"/>
    <cellStyle name="Normal 12 8 2 13" xfId="9812"/>
    <cellStyle name="Normal 12 8 2 14" xfId="9813"/>
    <cellStyle name="Normal 12 8 2 2" xfId="9814"/>
    <cellStyle name="Normal 12 8 2 2 10" xfId="9815"/>
    <cellStyle name="Normal 12 8 2 2 11" xfId="9816"/>
    <cellStyle name="Normal 12 8 2 2 12" xfId="9817"/>
    <cellStyle name="Normal 12 8 2 2 2" xfId="9818"/>
    <cellStyle name="Normal 12 8 2 2 2 2" xfId="9819"/>
    <cellStyle name="Normal 12 8 2 2 2 2 2" xfId="9820"/>
    <cellStyle name="Normal 12 8 2 2 2 2 3" xfId="9821"/>
    <cellStyle name="Normal 12 8 2 2 2 2 4" xfId="9822"/>
    <cellStyle name="Normal 12 8 2 2 2 3" xfId="9823"/>
    <cellStyle name="Normal 12 8 2 2 2 3 2" xfId="9824"/>
    <cellStyle name="Normal 12 8 2 2 2 3 3" xfId="9825"/>
    <cellStyle name="Normal 12 8 2 2 2 3 4" xfId="9826"/>
    <cellStyle name="Normal 12 8 2 2 2 4" xfId="9827"/>
    <cellStyle name="Normal 12 8 2 2 2 5" xfId="9828"/>
    <cellStyle name="Normal 12 8 2 2 2 6" xfId="9829"/>
    <cellStyle name="Normal 12 8 2 2 3" xfId="9830"/>
    <cellStyle name="Normal 12 8 2 2 3 2" xfId="9831"/>
    <cellStyle name="Normal 12 8 2 2 3 3" xfId="9832"/>
    <cellStyle name="Normal 12 8 2 2 3 4" xfId="9833"/>
    <cellStyle name="Normal 12 8 2 2 4" xfId="9834"/>
    <cellStyle name="Normal 12 8 2 2 4 2" xfId="9835"/>
    <cellStyle name="Normal 12 8 2 2 4 3" xfId="9836"/>
    <cellStyle name="Normal 12 8 2 2 4 4" xfId="9837"/>
    <cellStyle name="Normal 12 8 2 2 5" xfId="9838"/>
    <cellStyle name="Normal 12 8 2 2 5 2" xfId="9839"/>
    <cellStyle name="Normal 12 8 2 2 5 3" xfId="9840"/>
    <cellStyle name="Normal 12 8 2 2 5 4" xfId="9841"/>
    <cellStyle name="Normal 12 8 2 2 6" xfId="9842"/>
    <cellStyle name="Normal 12 8 2 2 6 2" xfId="9843"/>
    <cellStyle name="Normal 12 8 2 2 6 3" xfId="9844"/>
    <cellStyle name="Normal 12 8 2 2 6 4" xfId="9845"/>
    <cellStyle name="Normal 12 8 2 2 7" xfId="9846"/>
    <cellStyle name="Normal 12 8 2 2 7 2" xfId="9847"/>
    <cellStyle name="Normal 12 8 2 2 7 3" xfId="9848"/>
    <cellStyle name="Normal 12 8 2 2 7 4" xfId="9849"/>
    <cellStyle name="Normal 12 8 2 2 8" xfId="9850"/>
    <cellStyle name="Normal 12 8 2 2 9" xfId="9851"/>
    <cellStyle name="Normal 12 8 2 3" xfId="9852"/>
    <cellStyle name="Normal 12 8 2 3 2" xfId="9853"/>
    <cellStyle name="Normal 12 8 2 3 2 2" xfId="9854"/>
    <cellStyle name="Normal 12 8 2 3 2 3" xfId="9855"/>
    <cellStyle name="Normal 12 8 2 3 2 4" xfId="9856"/>
    <cellStyle name="Normal 12 8 2 3 3" xfId="9857"/>
    <cellStyle name="Normal 12 8 2 3 3 2" xfId="9858"/>
    <cellStyle name="Normal 12 8 2 3 3 3" xfId="9859"/>
    <cellStyle name="Normal 12 8 2 3 3 4" xfId="9860"/>
    <cellStyle name="Normal 12 8 2 3 4" xfId="9861"/>
    <cellStyle name="Normal 12 8 2 3 5" xfId="9862"/>
    <cellStyle name="Normal 12 8 2 3 6" xfId="9863"/>
    <cellStyle name="Normal 12 8 2 4" xfId="9864"/>
    <cellStyle name="Normal 12 8 2 4 2" xfId="9865"/>
    <cellStyle name="Normal 12 8 2 4 3" xfId="9866"/>
    <cellStyle name="Normal 12 8 2 4 4" xfId="9867"/>
    <cellStyle name="Normal 12 8 2 5" xfId="9868"/>
    <cellStyle name="Normal 12 8 2 5 2" xfId="9869"/>
    <cellStyle name="Normal 12 8 2 5 3" xfId="9870"/>
    <cellStyle name="Normal 12 8 2 5 4" xfId="9871"/>
    <cellStyle name="Normal 12 8 2 6" xfId="9872"/>
    <cellStyle name="Normal 12 8 2 6 2" xfId="9873"/>
    <cellStyle name="Normal 12 8 2 6 3" xfId="9874"/>
    <cellStyle name="Normal 12 8 2 6 4" xfId="9875"/>
    <cellStyle name="Normal 12 8 2 7" xfId="9876"/>
    <cellStyle name="Normal 12 8 2 7 2" xfId="9877"/>
    <cellStyle name="Normal 12 8 2 7 3" xfId="9878"/>
    <cellStyle name="Normal 12 8 2 7 4" xfId="9879"/>
    <cellStyle name="Normal 12 8 2 8" xfId="9880"/>
    <cellStyle name="Normal 12 8 2 8 2" xfId="9881"/>
    <cellStyle name="Normal 12 8 2 8 3" xfId="9882"/>
    <cellStyle name="Normal 12 8 2 8 4" xfId="9883"/>
    <cellStyle name="Normal 12 8 2 9" xfId="9884"/>
    <cellStyle name="Normal 12 8 2 9 2" xfId="9885"/>
    <cellStyle name="Normal 12 8 2 9 3" xfId="9886"/>
    <cellStyle name="Normal 12 8 2 9 4" xfId="9887"/>
    <cellStyle name="Normal 12 8 20" xfId="9888"/>
    <cellStyle name="Normal 12 8 3" xfId="9889"/>
    <cellStyle name="Normal 12 8 3 10" xfId="9890"/>
    <cellStyle name="Normal 12 8 3 11" xfId="9891"/>
    <cellStyle name="Normal 12 8 3 12" xfId="9892"/>
    <cellStyle name="Normal 12 8 3 13" xfId="9893"/>
    <cellStyle name="Normal 12 8 3 14" xfId="9894"/>
    <cellStyle name="Normal 12 8 3 2" xfId="9895"/>
    <cellStyle name="Normal 12 8 3 2 10" xfId="9896"/>
    <cellStyle name="Normal 12 8 3 2 11" xfId="9897"/>
    <cellStyle name="Normal 12 8 3 2 12" xfId="9898"/>
    <cellStyle name="Normal 12 8 3 2 2" xfId="9899"/>
    <cellStyle name="Normal 12 8 3 2 2 2" xfId="9900"/>
    <cellStyle name="Normal 12 8 3 2 2 2 2" xfId="9901"/>
    <cellStyle name="Normal 12 8 3 2 2 2 3" xfId="9902"/>
    <cellStyle name="Normal 12 8 3 2 2 2 4" xfId="9903"/>
    <cellStyle name="Normal 12 8 3 2 2 3" xfId="9904"/>
    <cellStyle name="Normal 12 8 3 2 2 3 2" xfId="9905"/>
    <cellStyle name="Normal 12 8 3 2 2 3 3" xfId="9906"/>
    <cellStyle name="Normal 12 8 3 2 2 3 4" xfId="9907"/>
    <cellStyle name="Normal 12 8 3 2 2 4" xfId="9908"/>
    <cellStyle name="Normal 12 8 3 2 2 5" xfId="9909"/>
    <cellStyle name="Normal 12 8 3 2 2 6" xfId="9910"/>
    <cellStyle name="Normal 12 8 3 2 3" xfId="9911"/>
    <cellStyle name="Normal 12 8 3 2 3 2" xfId="9912"/>
    <cellStyle name="Normal 12 8 3 2 3 3" xfId="9913"/>
    <cellStyle name="Normal 12 8 3 2 3 4" xfId="9914"/>
    <cellStyle name="Normal 12 8 3 2 4" xfId="9915"/>
    <cellStyle name="Normal 12 8 3 2 4 2" xfId="9916"/>
    <cellStyle name="Normal 12 8 3 2 4 3" xfId="9917"/>
    <cellStyle name="Normal 12 8 3 2 4 4" xfId="9918"/>
    <cellStyle name="Normal 12 8 3 2 5" xfId="9919"/>
    <cellStyle name="Normal 12 8 3 2 5 2" xfId="9920"/>
    <cellStyle name="Normal 12 8 3 2 5 3" xfId="9921"/>
    <cellStyle name="Normal 12 8 3 2 5 4" xfId="9922"/>
    <cellStyle name="Normal 12 8 3 2 6" xfId="9923"/>
    <cellStyle name="Normal 12 8 3 2 6 2" xfId="9924"/>
    <cellStyle name="Normal 12 8 3 2 6 3" xfId="9925"/>
    <cellStyle name="Normal 12 8 3 2 6 4" xfId="9926"/>
    <cellStyle name="Normal 12 8 3 2 7" xfId="9927"/>
    <cellStyle name="Normal 12 8 3 2 7 2" xfId="9928"/>
    <cellStyle name="Normal 12 8 3 2 7 3" xfId="9929"/>
    <cellStyle name="Normal 12 8 3 2 7 4" xfId="9930"/>
    <cellStyle name="Normal 12 8 3 2 8" xfId="9931"/>
    <cellStyle name="Normal 12 8 3 2 9" xfId="9932"/>
    <cellStyle name="Normal 12 8 3 3" xfId="9933"/>
    <cellStyle name="Normal 12 8 3 3 2" xfId="9934"/>
    <cellStyle name="Normal 12 8 3 3 2 2" xfId="9935"/>
    <cellStyle name="Normal 12 8 3 3 2 3" xfId="9936"/>
    <cellStyle name="Normal 12 8 3 3 2 4" xfId="9937"/>
    <cellStyle name="Normal 12 8 3 3 3" xfId="9938"/>
    <cellStyle name="Normal 12 8 3 3 3 2" xfId="9939"/>
    <cellStyle name="Normal 12 8 3 3 3 3" xfId="9940"/>
    <cellStyle name="Normal 12 8 3 3 3 4" xfId="9941"/>
    <cellStyle name="Normal 12 8 3 3 4" xfId="9942"/>
    <cellStyle name="Normal 12 8 3 3 5" xfId="9943"/>
    <cellStyle name="Normal 12 8 3 3 6" xfId="9944"/>
    <cellStyle name="Normal 12 8 3 4" xfId="9945"/>
    <cellStyle name="Normal 12 8 3 4 2" xfId="9946"/>
    <cellStyle name="Normal 12 8 3 4 3" xfId="9947"/>
    <cellStyle name="Normal 12 8 3 4 4" xfId="9948"/>
    <cellStyle name="Normal 12 8 3 5" xfId="9949"/>
    <cellStyle name="Normal 12 8 3 5 2" xfId="9950"/>
    <cellStyle name="Normal 12 8 3 5 3" xfId="9951"/>
    <cellStyle name="Normal 12 8 3 5 4" xfId="9952"/>
    <cellStyle name="Normal 12 8 3 6" xfId="9953"/>
    <cellStyle name="Normal 12 8 3 6 2" xfId="9954"/>
    <cellStyle name="Normal 12 8 3 6 3" xfId="9955"/>
    <cellStyle name="Normal 12 8 3 6 4" xfId="9956"/>
    <cellStyle name="Normal 12 8 3 7" xfId="9957"/>
    <cellStyle name="Normal 12 8 3 7 2" xfId="9958"/>
    <cellStyle name="Normal 12 8 3 7 3" xfId="9959"/>
    <cellStyle name="Normal 12 8 3 7 4" xfId="9960"/>
    <cellStyle name="Normal 12 8 3 8" xfId="9961"/>
    <cellStyle name="Normal 12 8 3 8 2" xfId="9962"/>
    <cellStyle name="Normal 12 8 3 8 3" xfId="9963"/>
    <cellStyle name="Normal 12 8 3 8 4" xfId="9964"/>
    <cellStyle name="Normal 12 8 3 9" xfId="9965"/>
    <cellStyle name="Normal 12 8 3 9 2" xfId="9966"/>
    <cellStyle name="Normal 12 8 3 9 3" xfId="9967"/>
    <cellStyle name="Normal 12 8 3 9 4" xfId="9968"/>
    <cellStyle name="Normal 12 8 4" xfId="9969"/>
    <cellStyle name="Normal 12 8 4 10" xfId="9970"/>
    <cellStyle name="Normal 12 8 4 11" xfId="9971"/>
    <cellStyle name="Normal 12 8 4 12" xfId="9972"/>
    <cellStyle name="Normal 12 8 4 2" xfId="9973"/>
    <cellStyle name="Normal 12 8 4 2 2" xfId="9974"/>
    <cellStyle name="Normal 12 8 4 2 2 2" xfId="9975"/>
    <cellStyle name="Normal 12 8 4 2 2 3" xfId="9976"/>
    <cellStyle name="Normal 12 8 4 2 2 4" xfId="9977"/>
    <cellStyle name="Normal 12 8 4 2 3" xfId="9978"/>
    <cellStyle name="Normal 12 8 4 2 3 2" xfId="9979"/>
    <cellStyle name="Normal 12 8 4 2 3 3" xfId="9980"/>
    <cellStyle name="Normal 12 8 4 2 3 4" xfId="9981"/>
    <cellStyle name="Normal 12 8 4 2 4" xfId="9982"/>
    <cellStyle name="Normal 12 8 4 2 5" xfId="9983"/>
    <cellStyle name="Normal 12 8 4 2 6" xfId="9984"/>
    <cellStyle name="Normal 12 8 4 3" xfId="9985"/>
    <cellStyle name="Normal 12 8 4 3 2" xfId="9986"/>
    <cellStyle name="Normal 12 8 4 3 3" xfId="9987"/>
    <cellStyle name="Normal 12 8 4 3 4" xfId="9988"/>
    <cellStyle name="Normal 12 8 4 4" xfId="9989"/>
    <cellStyle name="Normal 12 8 4 4 2" xfId="9990"/>
    <cellStyle name="Normal 12 8 4 4 3" xfId="9991"/>
    <cellStyle name="Normal 12 8 4 4 4" xfId="9992"/>
    <cellStyle name="Normal 12 8 4 5" xfId="9993"/>
    <cellStyle name="Normal 12 8 4 5 2" xfId="9994"/>
    <cellStyle name="Normal 12 8 4 5 3" xfId="9995"/>
    <cellStyle name="Normal 12 8 4 5 4" xfId="9996"/>
    <cellStyle name="Normal 12 8 4 6" xfId="9997"/>
    <cellStyle name="Normal 12 8 4 6 2" xfId="9998"/>
    <cellStyle name="Normal 12 8 4 6 3" xfId="9999"/>
    <cellStyle name="Normal 12 8 4 6 4" xfId="10000"/>
    <cellStyle name="Normal 12 8 4 7" xfId="10001"/>
    <cellStyle name="Normal 12 8 4 7 2" xfId="10002"/>
    <cellStyle name="Normal 12 8 4 7 3" xfId="10003"/>
    <cellStyle name="Normal 12 8 4 7 4" xfId="10004"/>
    <cellStyle name="Normal 12 8 4 8" xfId="10005"/>
    <cellStyle name="Normal 12 8 4 9" xfId="10006"/>
    <cellStyle name="Normal 12 8 5" xfId="10007"/>
    <cellStyle name="Normal 12 8 5 10" xfId="10008"/>
    <cellStyle name="Normal 12 8 5 11" xfId="10009"/>
    <cellStyle name="Normal 12 8 5 12" xfId="10010"/>
    <cellStyle name="Normal 12 8 5 2" xfId="10011"/>
    <cellStyle name="Normal 12 8 5 2 2" xfId="10012"/>
    <cellStyle name="Normal 12 8 5 2 2 2" xfId="10013"/>
    <cellStyle name="Normal 12 8 5 2 2 3" xfId="10014"/>
    <cellStyle name="Normal 12 8 5 2 2 4" xfId="10015"/>
    <cellStyle name="Normal 12 8 5 2 3" xfId="10016"/>
    <cellStyle name="Normal 12 8 5 2 3 2" xfId="10017"/>
    <cellStyle name="Normal 12 8 5 2 3 3" xfId="10018"/>
    <cellStyle name="Normal 12 8 5 2 3 4" xfId="10019"/>
    <cellStyle name="Normal 12 8 5 2 4" xfId="10020"/>
    <cellStyle name="Normal 12 8 5 2 5" xfId="10021"/>
    <cellStyle name="Normal 12 8 5 2 6" xfId="10022"/>
    <cellStyle name="Normal 12 8 5 3" xfId="10023"/>
    <cellStyle name="Normal 12 8 5 3 2" xfId="10024"/>
    <cellStyle name="Normal 12 8 5 3 3" xfId="10025"/>
    <cellStyle name="Normal 12 8 5 3 4" xfId="10026"/>
    <cellStyle name="Normal 12 8 5 4" xfId="10027"/>
    <cellStyle name="Normal 12 8 5 4 2" xfId="10028"/>
    <cellStyle name="Normal 12 8 5 4 3" xfId="10029"/>
    <cellStyle name="Normal 12 8 5 4 4" xfId="10030"/>
    <cellStyle name="Normal 12 8 5 5" xfId="10031"/>
    <cellStyle name="Normal 12 8 5 5 2" xfId="10032"/>
    <cellStyle name="Normal 12 8 5 5 3" xfId="10033"/>
    <cellStyle name="Normal 12 8 5 5 4" xfId="10034"/>
    <cellStyle name="Normal 12 8 5 6" xfId="10035"/>
    <cellStyle name="Normal 12 8 5 6 2" xfId="10036"/>
    <cellStyle name="Normal 12 8 5 6 3" xfId="10037"/>
    <cellStyle name="Normal 12 8 5 6 4" xfId="10038"/>
    <cellStyle name="Normal 12 8 5 7" xfId="10039"/>
    <cellStyle name="Normal 12 8 5 7 2" xfId="10040"/>
    <cellStyle name="Normal 12 8 5 7 3" xfId="10041"/>
    <cellStyle name="Normal 12 8 5 7 4" xfId="10042"/>
    <cellStyle name="Normal 12 8 5 8" xfId="10043"/>
    <cellStyle name="Normal 12 8 5 9" xfId="10044"/>
    <cellStyle name="Normal 12 8 6" xfId="10045"/>
    <cellStyle name="Normal 12 8 6 2" xfId="10046"/>
    <cellStyle name="Normal 12 8 6 2 2" xfId="10047"/>
    <cellStyle name="Normal 12 8 6 2 3" xfId="10048"/>
    <cellStyle name="Normal 12 8 6 2 4" xfId="10049"/>
    <cellStyle name="Normal 12 8 6 3" xfId="10050"/>
    <cellStyle name="Normal 12 8 6 3 2" xfId="10051"/>
    <cellStyle name="Normal 12 8 6 3 3" xfId="10052"/>
    <cellStyle name="Normal 12 8 6 3 4" xfId="10053"/>
    <cellStyle name="Normal 12 8 6 4" xfId="10054"/>
    <cellStyle name="Normal 12 8 6 4 2" xfId="10055"/>
    <cellStyle name="Normal 12 8 6 4 3" xfId="10056"/>
    <cellStyle name="Normal 12 8 6 4 4" xfId="10057"/>
    <cellStyle name="Normal 12 8 6 5" xfId="10058"/>
    <cellStyle name="Normal 12 8 6 5 2" xfId="10059"/>
    <cellStyle name="Normal 12 8 6 5 3" xfId="10060"/>
    <cellStyle name="Normal 12 8 6 5 4" xfId="10061"/>
    <cellStyle name="Normal 12 8 6 6" xfId="10062"/>
    <cellStyle name="Normal 12 8 6 7" xfId="10063"/>
    <cellStyle name="Normal 12 8 6 8" xfId="10064"/>
    <cellStyle name="Normal 12 8 7" xfId="10065"/>
    <cellStyle name="Normal 12 8 7 2" xfId="10066"/>
    <cellStyle name="Normal 12 8 7 3" xfId="10067"/>
    <cellStyle name="Normal 12 8 7 4" xfId="10068"/>
    <cellStyle name="Normal 12 8 8" xfId="10069"/>
    <cellStyle name="Normal 12 8 8 2" xfId="10070"/>
    <cellStyle name="Normal 12 8 8 3" xfId="10071"/>
    <cellStyle name="Normal 12 8 8 4" xfId="10072"/>
    <cellStyle name="Normal 12 8 9" xfId="10073"/>
    <cellStyle name="Normal 12 8 9 2" xfId="10074"/>
    <cellStyle name="Normal 12 8 9 3" xfId="10075"/>
    <cellStyle name="Normal 12 8 9 4" xfId="10076"/>
    <cellStyle name="Normal 12 9" xfId="10077"/>
    <cellStyle name="Normal 12 9 10" xfId="10078"/>
    <cellStyle name="Normal 12 9 10 2" xfId="10079"/>
    <cellStyle name="Normal 12 9 10 3" xfId="10080"/>
    <cellStyle name="Normal 12 9 10 4" xfId="10081"/>
    <cellStyle name="Normal 12 9 11" xfId="10082"/>
    <cellStyle name="Normal 12 9 11 2" xfId="10083"/>
    <cellStyle name="Normal 12 9 11 3" xfId="10084"/>
    <cellStyle name="Normal 12 9 11 4" xfId="10085"/>
    <cellStyle name="Normal 12 9 12" xfId="10086"/>
    <cellStyle name="Normal 12 9 12 2" xfId="10087"/>
    <cellStyle name="Normal 12 9 12 3" xfId="10088"/>
    <cellStyle name="Normal 12 9 12 4" xfId="10089"/>
    <cellStyle name="Normal 12 9 13" xfId="10090"/>
    <cellStyle name="Normal 12 9 13 2" xfId="10091"/>
    <cellStyle name="Normal 12 9 13 3" xfId="10092"/>
    <cellStyle name="Normal 12 9 13 4" xfId="10093"/>
    <cellStyle name="Normal 12 9 14" xfId="10094"/>
    <cellStyle name="Normal 12 9 15" xfId="10095"/>
    <cellStyle name="Normal 12 9 16" xfId="10096"/>
    <cellStyle name="Normal 12 9 17" xfId="10097"/>
    <cellStyle name="Normal 12 9 18" xfId="10098"/>
    <cellStyle name="Normal 12 9 19" xfId="10099"/>
    <cellStyle name="Normal 12 9 2" xfId="10100"/>
    <cellStyle name="Normal 12 9 2 10" xfId="10101"/>
    <cellStyle name="Normal 12 9 2 11" xfId="10102"/>
    <cellStyle name="Normal 12 9 2 12" xfId="10103"/>
    <cellStyle name="Normal 12 9 2 13" xfId="10104"/>
    <cellStyle name="Normal 12 9 2 14" xfId="10105"/>
    <cellStyle name="Normal 12 9 2 2" xfId="10106"/>
    <cellStyle name="Normal 12 9 2 2 10" xfId="10107"/>
    <cellStyle name="Normal 12 9 2 2 11" xfId="10108"/>
    <cellStyle name="Normal 12 9 2 2 12" xfId="10109"/>
    <cellStyle name="Normal 12 9 2 2 2" xfId="10110"/>
    <cellStyle name="Normal 12 9 2 2 2 2" xfId="10111"/>
    <cellStyle name="Normal 12 9 2 2 2 2 2" xfId="10112"/>
    <cellStyle name="Normal 12 9 2 2 2 2 3" xfId="10113"/>
    <cellStyle name="Normal 12 9 2 2 2 2 4" xfId="10114"/>
    <cellStyle name="Normal 12 9 2 2 2 3" xfId="10115"/>
    <cellStyle name="Normal 12 9 2 2 2 3 2" xfId="10116"/>
    <cellStyle name="Normal 12 9 2 2 2 3 3" xfId="10117"/>
    <cellStyle name="Normal 12 9 2 2 2 3 4" xfId="10118"/>
    <cellStyle name="Normal 12 9 2 2 2 4" xfId="10119"/>
    <cellStyle name="Normal 12 9 2 2 2 5" xfId="10120"/>
    <cellStyle name="Normal 12 9 2 2 2 6" xfId="10121"/>
    <cellStyle name="Normal 12 9 2 2 3" xfId="10122"/>
    <cellStyle name="Normal 12 9 2 2 3 2" xfId="10123"/>
    <cellStyle name="Normal 12 9 2 2 3 3" xfId="10124"/>
    <cellStyle name="Normal 12 9 2 2 3 4" xfId="10125"/>
    <cellStyle name="Normal 12 9 2 2 4" xfId="10126"/>
    <cellStyle name="Normal 12 9 2 2 4 2" xfId="10127"/>
    <cellStyle name="Normal 12 9 2 2 4 3" xfId="10128"/>
    <cellStyle name="Normal 12 9 2 2 4 4" xfId="10129"/>
    <cellStyle name="Normal 12 9 2 2 5" xfId="10130"/>
    <cellStyle name="Normal 12 9 2 2 5 2" xfId="10131"/>
    <cellStyle name="Normal 12 9 2 2 5 3" xfId="10132"/>
    <cellStyle name="Normal 12 9 2 2 5 4" xfId="10133"/>
    <cellStyle name="Normal 12 9 2 2 6" xfId="10134"/>
    <cellStyle name="Normal 12 9 2 2 6 2" xfId="10135"/>
    <cellStyle name="Normal 12 9 2 2 6 3" xfId="10136"/>
    <cellStyle name="Normal 12 9 2 2 6 4" xfId="10137"/>
    <cellStyle name="Normal 12 9 2 2 7" xfId="10138"/>
    <cellStyle name="Normal 12 9 2 2 7 2" xfId="10139"/>
    <cellStyle name="Normal 12 9 2 2 7 3" xfId="10140"/>
    <cellStyle name="Normal 12 9 2 2 7 4" xfId="10141"/>
    <cellStyle name="Normal 12 9 2 2 8" xfId="10142"/>
    <cellStyle name="Normal 12 9 2 2 9" xfId="10143"/>
    <cellStyle name="Normal 12 9 2 3" xfId="10144"/>
    <cellStyle name="Normal 12 9 2 3 2" xfId="10145"/>
    <cellStyle name="Normal 12 9 2 3 2 2" xfId="10146"/>
    <cellStyle name="Normal 12 9 2 3 2 3" xfId="10147"/>
    <cellStyle name="Normal 12 9 2 3 2 4" xfId="10148"/>
    <cellStyle name="Normal 12 9 2 3 3" xfId="10149"/>
    <cellStyle name="Normal 12 9 2 3 3 2" xfId="10150"/>
    <cellStyle name="Normal 12 9 2 3 3 3" xfId="10151"/>
    <cellStyle name="Normal 12 9 2 3 3 4" xfId="10152"/>
    <cellStyle name="Normal 12 9 2 3 4" xfId="10153"/>
    <cellStyle name="Normal 12 9 2 3 5" xfId="10154"/>
    <cellStyle name="Normal 12 9 2 3 6" xfId="10155"/>
    <cellStyle name="Normal 12 9 2 4" xfId="10156"/>
    <cellStyle name="Normal 12 9 2 4 2" xfId="10157"/>
    <cellStyle name="Normal 12 9 2 4 3" xfId="10158"/>
    <cellStyle name="Normal 12 9 2 4 4" xfId="10159"/>
    <cellStyle name="Normal 12 9 2 5" xfId="10160"/>
    <cellStyle name="Normal 12 9 2 5 2" xfId="10161"/>
    <cellStyle name="Normal 12 9 2 5 3" xfId="10162"/>
    <cellStyle name="Normal 12 9 2 5 4" xfId="10163"/>
    <cellStyle name="Normal 12 9 2 6" xfId="10164"/>
    <cellStyle name="Normal 12 9 2 6 2" xfId="10165"/>
    <cellStyle name="Normal 12 9 2 6 3" xfId="10166"/>
    <cellStyle name="Normal 12 9 2 6 4" xfId="10167"/>
    <cellStyle name="Normal 12 9 2 7" xfId="10168"/>
    <cellStyle name="Normal 12 9 2 7 2" xfId="10169"/>
    <cellStyle name="Normal 12 9 2 7 3" xfId="10170"/>
    <cellStyle name="Normal 12 9 2 7 4" xfId="10171"/>
    <cellStyle name="Normal 12 9 2 8" xfId="10172"/>
    <cellStyle name="Normal 12 9 2 8 2" xfId="10173"/>
    <cellStyle name="Normal 12 9 2 8 3" xfId="10174"/>
    <cellStyle name="Normal 12 9 2 8 4" xfId="10175"/>
    <cellStyle name="Normal 12 9 2 9" xfId="10176"/>
    <cellStyle name="Normal 12 9 2 9 2" xfId="10177"/>
    <cellStyle name="Normal 12 9 2 9 3" xfId="10178"/>
    <cellStyle name="Normal 12 9 2 9 4" xfId="10179"/>
    <cellStyle name="Normal 12 9 20" xfId="10180"/>
    <cellStyle name="Normal 12 9 3" xfId="10181"/>
    <cellStyle name="Normal 12 9 3 10" xfId="10182"/>
    <cellStyle name="Normal 12 9 3 11" xfId="10183"/>
    <cellStyle name="Normal 12 9 3 12" xfId="10184"/>
    <cellStyle name="Normal 12 9 3 13" xfId="10185"/>
    <cellStyle name="Normal 12 9 3 14" xfId="10186"/>
    <cellStyle name="Normal 12 9 3 2" xfId="10187"/>
    <cellStyle name="Normal 12 9 3 2 10" xfId="10188"/>
    <cellStyle name="Normal 12 9 3 2 11" xfId="10189"/>
    <cellStyle name="Normal 12 9 3 2 12" xfId="10190"/>
    <cellStyle name="Normal 12 9 3 2 2" xfId="10191"/>
    <cellStyle name="Normal 12 9 3 2 2 2" xfId="10192"/>
    <cellStyle name="Normal 12 9 3 2 2 2 2" xfId="10193"/>
    <cellStyle name="Normal 12 9 3 2 2 2 3" xfId="10194"/>
    <cellStyle name="Normal 12 9 3 2 2 2 4" xfId="10195"/>
    <cellStyle name="Normal 12 9 3 2 2 3" xfId="10196"/>
    <cellStyle name="Normal 12 9 3 2 2 3 2" xfId="10197"/>
    <cellStyle name="Normal 12 9 3 2 2 3 3" xfId="10198"/>
    <cellStyle name="Normal 12 9 3 2 2 3 4" xfId="10199"/>
    <cellStyle name="Normal 12 9 3 2 2 4" xfId="10200"/>
    <cellStyle name="Normal 12 9 3 2 2 5" xfId="10201"/>
    <cellStyle name="Normal 12 9 3 2 2 6" xfId="10202"/>
    <cellStyle name="Normal 12 9 3 2 3" xfId="10203"/>
    <cellStyle name="Normal 12 9 3 2 3 2" xfId="10204"/>
    <cellStyle name="Normal 12 9 3 2 3 3" xfId="10205"/>
    <cellStyle name="Normal 12 9 3 2 3 4" xfId="10206"/>
    <cellStyle name="Normal 12 9 3 2 4" xfId="10207"/>
    <cellStyle name="Normal 12 9 3 2 4 2" xfId="10208"/>
    <cellStyle name="Normal 12 9 3 2 4 3" xfId="10209"/>
    <cellStyle name="Normal 12 9 3 2 4 4" xfId="10210"/>
    <cellStyle name="Normal 12 9 3 2 5" xfId="10211"/>
    <cellStyle name="Normal 12 9 3 2 5 2" xfId="10212"/>
    <cellStyle name="Normal 12 9 3 2 5 3" xfId="10213"/>
    <cellStyle name="Normal 12 9 3 2 5 4" xfId="10214"/>
    <cellStyle name="Normal 12 9 3 2 6" xfId="10215"/>
    <cellStyle name="Normal 12 9 3 2 6 2" xfId="10216"/>
    <cellStyle name="Normal 12 9 3 2 6 3" xfId="10217"/>
    <cellStyle name="Normal 12 9 3 2 6 4" xfId="10218"/>
    <cellStyle name="Normal 12 9 3 2 7" xfId="10219"/>
    <cellStyle name="Normal 12 9 3 2 7 2" xfId="10220"/>
    <cellStyle name="Normal 12 9 3 2 7 3" xfId="10221"/>
    <cellStyle name="Normal 12 9 3 2 7 4" xfId="10222"/>
    <cellStyle name="Normal 12 9 3 2 8" xfId="10223"/>
    <cellStyle name="Normal 12 9 3 2 9" xfId="10224"/>
    <cellStyle name="Normal 12 9 3 3" xfId="10225"/>
    <cellStyle name="Normal 12 9 3 3 2" xfId="10226"/>
    <cellStyle name="Normal 12 9 3 3 2 2" xfId="10227"/>
    <cellStyle name="Normal 12 9 3 3 2 3" xfId="10228"/>
    <cellStyle name="Normal 12 9 3 3 2 4" xfId="10229"/>
    <cellStyle name="Normal 12 9 3 3 3" xfId="10230"/>
    <cellStyle name="Normal 12 9 3 3 3 2" xfId="10231"/>
    <cellStyle name="Normal 12 9 3 3 3 3" xfId="10232"/>
    <cellStyle name="Normal 12 9 3 3 3 4" xfId="10233"/>
    <cellStyle name="Normal 12 9 3 3 4" xfId="10234"/>
    <cellStyle name="Normal 12 9 3 3 5" xfId="10235"/>
    <cellStyle name="Normal 12 9 3 3 6" xfId="10236"/>
    <cellStyle name="Normal 12 9 3 4" xfId="10237"/>
    <cellStyle name="Normal 12 9 3 4 2" xfId="10238"/>
    <cellStyle name="Normal 12 9 3 4 3" xfId="10239"/>
    <cellStyle name="Normal 12 9 3 4 4" xfId="10240"/>
    <cellStyle name="Normal 12 9 3 5" xfId="10241"/>
    <cellStyle name="Normal 12 9 3 5 2" xfId="10242"/>
    <cellStyle name="Normal 12 9 3 5 3" xfId="10243"/>
    <cellStyle name="Normal 12 9 3 5 4" xfId="10244"/>
    <cellStyle name="Normal 12 9 3 6" xfId="10245"/>
    <cellStyle name="Normal 12 9 3 6 2" xfId="10246"/>
    <cellStyle name="Normal 12 9 3 6 3" xfId="10247"/>
    <cellStyle name="Normal 12 9 3 6 4" xfId="10248"/>
    <cellStyle name="Normal 12 9 3 7" xfId="10249"/>
    <cellStyle name="Normal 12 9 3 7 2" xfId="10250"/>
    <cellStyle name="Normal 12 9 3 7 3" xfId="10251"/>
    <cellStyle name="Normal 12 9 3 7 4" xfId="10252"/>
    <cellStyle name="Normal 12 9 3 8" xfId="10253"/>
    <cellStyle name="Normal 12 9 3 8 2" xfId="10254"/>
    <cellStyle name="Normal 12 9 3 8 3" xfId="10255"/>
    <cellStyle name="Normal 12 9 3 8 4" xfId="10256"/>
    <cellStyle name="Normal 12 9 3 9" xfId="10257"/>
    <cellStyle name="Normal 12 9 3 9 2" xfId="10258"/>
    <cellStyle name="Normal 12 9 3 9 3" xfId="10259"/>
    <cellStyle name="Normal 12 9 3 9 4" xfId="10260"/>
    <cellStyle name="Normal 12 9 4" xfId="10261"/>
    <cellStyle name="Normal 12 9 4 10" xfId="10262"/>
    <cellStyle name="Normal 12 9 4 11" xfId="10263"/>
    <cellStyle name="Normal 12 9 4 12" xfId="10264"/>
    <cellStyle name="Normal 12 9 4 2" xfId="10265"/>
    <cellStyle name="Normal 12 9 4 2 2" xfId="10266"/>
    <cellStyle name="Normal 12 9 4 2 2 2" xfId="10267"/>
    <cellStyle name="Normal 12 9 4 2 2 3" xfId="10268"/>
    <cellStyle name="Normal 12 9 4 2 2 4" xfId="10269"/>
    <cellStyle name="Normal 12 9 4 2 3" xfId="10270"/>
    <cellStyle name="Normal 12 9 4 2 3 2" xfId="10271"/>
    <cellStyle name="Normal 12 9 4 2 3 3" xfId="10272"/>
    <cellStyle name="Normal 12 9 4 2 3 4" xfId="10273"/>
    <cellStyle name="Normal 12 9 4 2 4" xfId="10274"/>
    <cellStyle name="Normal 12 9 4 2 5" xfId="10275"/>
    <cellStyle name="Normal 12 9 4 2 6" xfId="10276"/>
    <cellStyle name="Normal 12 9 4 3" xfId="10277"/>
    <cellStyle name="Normal 12 9 4 3 2" xfId="10278"/>
    <cellStyle name="Normal 12 9 4 3 3" xfId="10279"/>
    <cellStyle name="Normal 12 9 4 3 4" xfId="10280"/>
    <cellStyle name="Normal 12 9 4 4" xfId="10281"/>
    <cellStyle name="Normal 12 9 4 4 2" xfId="10282"/>
    <cellStyle name="Normal 12 9 4 4 3" xfId="10283"/>
    <cellStyle name="Normal 12 9 4 4 4" xfId="10284"/>
    <cellStyle name="Normal 12 9 4 5" xfId="10285"/>
    <cellStyle name="Normal 12 9 4 5 2" xfId="10286"/>
    <cellStyle name="Normal 12 9 4 5 3" xfId="10287"/>
    <cellStyle name="Normal 12 9 4 5 4" xfId="10288"/>
    <cellStyle name="Normal 12 9 4 6" xfId="10289"/>
    <cellStyle name="Normal 12 9 4 6 2" xfId="10290"/>
    <cellStyle name="Normal 12 9 4 6 3" xfId="10291"/>
    <cellStyle name="Normal 12 9 4 6 4" xfId="10292"/>
    <cellStyle name="Normal 12 9 4 7" xfId="10293"/>
    <cellStyle name="Normal 12 9 4 7 2" xfId="10294"/>
    <cellStyle name="Normal 12 9 4 7 3" xfId="10295"/>
    <cellStyle name="Normal 12 9 4 7 4" xfId="10296"/>
    <cellStyle name="Normal 12 9 4 8" xfId="10297"/>
    <cellStyle name="Normal 12 9 4 9" xfId="10298"/>
    <cellStyle name="Normal 12 9 5" xfId="10299"/>
    <cellStyle name="Normal 12 9 5 10" xfId="10300"/>
    <cellStyle name="Normal 12 9 5 11" xfId="10301"/>
    <cellStyle name="Normal 12 9 5 12" xfId="10302"/>
    <cellStyle name="Normal 12 9 5 2" xfId="10303"/>
    <cellStyle name="Normal 12 9 5 2 2" xfId="10304"/>
    <cellStyle name="Normal 12 9 5 2 2 2" xfId="10305"/>
    <cellStyle name="Normal 12 9 5 2 2 3" xfId="10306"/>
    <cellStyle name="Normal 12 9 5 2 2 4" xfId="10307"/>
    <cellStyle name="Normal 12 9 5 2 3" xfId="10308"/>
    <cellStyle name="Normal 12 9 5 2 3 2" xfId="10309"/>
    <cellStyle name="Normal 12 9 5 2 3 3" xfId="10310"/>
    <cellStyle name="Normal 12 9 5 2 3 4" xfId="10311"/>
    <cellStyle name="Normal 12 9 5 2 4" xfId="10312"/>
    <cellStyle name="Normal 12 9 5 2 5" xfId="10313"/>
    <cellStyle name="Normal 12 9 5 2 6" xfId="10314"/>
    <cellStyle name="Normal 12 9 5 3" xfId="10315"/>
    <cellStyle name="Normal 12 9 5 3 2" xfId="10316"/>
    <cellStyle name="Normal 12 9 5 3 3" xfId="10317"/>
    <cellStyle name="Normal 12 9 5 3 4" xfId="10318"/>
    <cellStyle name="Normal 12 9 5 4" xfId="10319"/>
    <cellStyle name="Normal 12 9 5 4 2" xfId="10320"/>
    <cellStyle name="Normal 12 9 5 4 3" xfId="10321"/>
    <cellStyle name="Normal 12 9 5 4 4" xfId="10322"/>
    <cellStyle name="Normal 12 9 5 5" xfId="10323"/>
    <cellStyle name="Normal 12 9 5 5 2" xfId="10324"/>
    <cellStyle name="Normal 12 9 5 5 3" xfId="10325"/>
    <cellStyle name="Normal 12 9 5 5 4" xfId="10326"/>
    <cellStyle name="Normal 12 9 5 6" xfId="10327"/>
    <cellStyle name="Normal 12 9 5 6 2" xfId="10328"/>
    <cellStyle name="Normal 12 9 5 6 3" xfId="10329"/>
    <cellStyle name="Normal 12 9 5 6 4" xfId="10330"/>
    <cellStyle name="Normal 12 9 5 7" xfId="10331"/>
    <cellStyle name="Normal 12 9 5 7 2" xfId="10332"/>
    <cellStyle name="Normal 12 9 5 7 3" xfId="10333"/>
    <cellStyle name="Normal 12 9 5 7 4" xfId="10334"/>
    <cellStyle name="Normal 12 9 5 8" xfId="10335"/>
    <cellStyle name="Normal 12 9 5 9" xfId="10336"/>
    <cellStyle name="Normal 12 9 6" xfId="10337"/>
    <cellStyle name="Normal 12 9 6 2" xfId="10338"/>
    <cellStyle name="Normal 12 9 6 2 2" xfId="10339"/>
    <cellStyle name="Normal 12 9 6 2 3" xfId="10340"/>
    <cellStyle name="Normal 12 9 6 2 4" xfId="10341"/>
    <cellStyle name="Normal 12 9 6 3" xfId="10342"/>
    <cellStyle name="Normal 12 9 6 3 2" xfId="10343"/>
    <cellStyle name="Normal 12 9 6 3 3" xfId="10344"/>
    <cellStyle name="Normal 12 9 6 3 4" xfId="10345"/>
    <cellStyle name="Normal 12 9 6 4" xfId="10346"/>
    <cellStyle name="Normal 12 9 6 4 2" xfId="10347"/>
    <cellStyle name="Normal 12 9 6 4 3" xfId="10348"/>
    <cellStyle name="Normal 12 9 6 4 4" xfId="10349"/>
    <cellStyle name="Normal 12 9 6 5" xfId="10350"/>
    <cellStyle name="Normal 12 9 6 5 2" xfId="10351"/>
    <cellStyle name="Normal 12 9 6 5 3" xfId="10352"/>
    <cellStyle name="Normal 12 9 6 5 4" xfId="10353"/>
    <cellStyle name="Normal 12 9 6 6" xfId="10354"/>
    <cellStyle name="Normal 12 9 6 7" xfId="10355"/>
    <cellStyle name="Normal 12 9 6 8" xfId="10356"/>
    <cellStyle name="Normal 12 9 7" xfId="10357"/>
    <cellStyle name="Normal 12 9 7 2" xfId="10358"/>
    <cellStyle name="Normal 12 9 7 3" xfId="10359"/>
    <cellStyle name="Normal 12 9 7 4" xfId="10360"/>
    <cellStyle name="Normal 12 9 8" xfId="10361"/>
    <cellStyle name="Normal 12 9 8 2" xfId="10362"/>
    <cellStyle name="Normal 12 9 8 3" xfId="10363"/>
    <cellStyle name="Normal 12 9 8 4" xfId="10364"/>
    <cellStyle name="Normal 12 9 9" xfId="10365"/>
    <cellStyle name="Normal 12 9 9 2" xfId="10366"/>
    <cellStyle name="Normal 12 9 9 3" xfId="10367"/>
    <cellStyle name="Normal 12 9 9 4" xfId="10368"/>
    <cellStyle name="Normal 13" xfId="10369"/>
    <cellStyle name="Normal 13 10" xfId="10370"/>
    <cellStyle name="Normal 13 10 10" xfId="10371"/>
    <cellStyle name="Normal 13 10 10 2" xfId="10372"/>
    <cellStyle name="Normal 13 10 10 3" xfId="10373"/>
    <cellStyle name="Normal 13 10 10 4" xfId="10374"/>
    <cellStyle name="Normal 13 10 11" xfId="10375"/>
    <cellStyle name="Normal 13 10 11 2" xfId="10376"/>
    <cellStyle name="Normal 13 10 11 3" xfId="10377"/>
    <cellStyle name="Normal 13 10 11 4" xfId="10378"/>
    <cellStyle name="Normal 13 10 12" xfId="10379"/>
    <cellStyle name="Normal 13 10 12 2" xfId="10380"/>
    <cellStyle name="Normal 13 10 12 3" xfId="10381"/>
    <cellStyle name="Normal 13 10 12 4" xfId="10382"/>
    <cellStyle name="Normal 13 10 13" xfId="10383"/>
    <cellStyle name="Normal 13 10 13 2" xfId="10384"/>
    <cellStyle name="Normal 13 10 13 3" xfId="10385"/>
    <cellStyle name="Normal 13 10 13 4" xfId="10386"/>
    <cellStyle name="Normal 13 10 14" xfId="10387"/>
    <cellStyle name="Normal 13 10 15" xfId="10388"/>
    <cellStyle name="Normal 13 10 16" xfId="10389"/>
    <cellStyle name="Normal 13 10 17" xfId="10390"/>
    <cellStyle name="Normal 13 10 18" xfId="10391"/>
    <cellStyle name="Normal 13 10 19" xfId="10392"/>
    <cellStyle name="Normal 13 10 2" xfId="10393"/>
    <cellStyle name="Normal 13 10 2 10" xfId="10394"/>
    <cellStyle name="Normal 13 10 2 11" xfId="10395"/>
    <cellStyle name="Normal 13 10 2 12" xfId="10396"/>
    <cellStyle name="Normal 13 10 2 13" xfId="10397"/>
    <cellStyle name="Normal 13 10 2 14" xfId="10398"/>
    <cellStyle name="Normal 13 10 2 2" xfId="10399"/>
    <cellStyle name="Normal 13 10 2 2 10" xfId="10400"/>
    <cellStyle name="Normal 13 10 2 2 11" xfId="10401"/>
    <cellStyle name="Normal 13 10 2 2 12" xfId="10402"/>
    <cellStyle name="Normal 13 10 2 2 2" xfId="10403"/>
    <cellStyle name="Normal 13 10 2 2 2 2" xfId="10404"/>
    <cellStyle name="Normal 13 10 2 2 2 2 2" xfId="10405"/>
    <cellStyle name="Normal 13 10 2 2 2 2 3" xfId="10406"/>
    <cellStyle name="Normal 13 10 2 2 2 2 4" xfId="10407"/>
    <cellStyle name="Normal 13 10 2 2 2 3" xfId="10408"/>
    <cellStyle name="Normal 13 10 2 2 2 3 2" xfId="10409"/>
    <cellStyle name="Normal 13 10 2 2 2 3 3" xfId="10410"/>
    <cellStyle name="Normal 13 10 2 2 2 3 4" xfId="10411"/>
    <cellStyle name="Normal 13 10 2 2 2 4" xfId="10412"/>
    <cellStyle name="Normal 13 10 2 2 2 5" xfId="10413"/>
    <cellStyle name="Normal 13 10 2 2 2 6" xfId="10414"/>
    <cellStyle name="Normal 13 10 2 2 3" xfId="10415"/>
    <cellStyle name="Normal 13 10 2 2 3 2" xfId="10416"/>
    <cellStyle name="Normal 13 10 2 2 3 3" xfId="10417"/>
    <cellStyle name="Normal 13 10 2 2 3 4" xfId="10418"/>
    <cellStyle name="Normal 13 10 2 2 4" xfId="10419"/>
    <cellStyle name="Normal 13 10 2 2 4 2" xfId="10420"/>
    <cellStyle name="Normal 13 10 2 2 4 3" xfId="10421"/>
    <cellStyle name="Normal 13 10 2 2 4 4" xfId="10422"/>
    <cellStyle name="Normal 13 10 2 2 5" xfId="10423"/>
    <cellStyle name="Normal 13 10 2 2 5 2" xfId="10424"/>
    <cellStyle name="Normal 13 10 2 2 5 3" xfId="10425"/>
    <cellStyle name="Normal 13 10 2 2 5 4" xfId="10426"/>
    <cellStyle name="Normal 13 10 2 2 6" xfId="10427"/>
    <cellStyle name="Normal 13 10 2 2 6 2" xfId="10428"/>
    <cellStyle name="Normal 13 10 2 2 6 3" xfId="10429"/>
    <cellStyle name="Normal 13 10 2 2 6 4" xfId="10430"/>
    <cellStyle name="Normal 13 10 2 2 7" xfId="10431"/>
    <cellStyle name="Normal 13 10 2 2 7 2" xfId="10432"/>
    <cellStyle name="Normal 13 10 2 2 7 3" xfId="10433"/>
    <cellStyle name="Normal 13 10 2 2 7 4" xfId="10434"/>
    <cellStyle name="Normal 13 10 2 2 8" xfId="10435"/>
    <cellStyle name="Normal 13 10 2 2 9" xfId="10436"/>
    <cellStyle name="Normal 13 10 2 3" xfId="10437"/>
    <cellStyle name="Normal 13 10 2 3 2" xfId="10438"/>
    <cellStyle name="Normal 13 10 2 3 2 2" xfId="10439"/>
    <cellStyle name="Normal 13 10 2 3 2 3" xfId="10440"/>
    <cellStyle name="Normal 13 10 2 3 2 4" xfId="10441"/>
    <cellStyle name="Normal 13 10 2 3 3" xfId="10442"/>
    <cellStyle name="Normal 13 10 2 3 3 2" xfId="10443"/>
    <cellStyle name="Normal 13 10 2 3 3 3" xfId="10444"/>
    <cellStyle name="Normal 13 10 2 3 3 4" xfId="10445"/>
    <cellStyle name="Normal 13 10 2 3 4" xfId="10446"/>
    <cellStyle name="Normal 13 10 2 3 5" xfId="10447"/>
    <cellStyle name="Normal 13 10 2 3 6" xfId="10448"/>
    <cellStyle name="Normal 13 10 2 4" xfId="10449"/>
    <cellStyle name="Normal 13 10 2 4 2" xfId="10450"/>
    <cellStyle name="Normal 13 10 2 4 3" xfId="10451"/>
    <cellStyle name="Normal 13 10 2 4 4" xfId="10452"/>
    <cellStyle name="Normal 13 10 2 5" xfId="10453"/>
    <cellStyle name="Normal 13 10 2 5 2" xfId="10454"/>
    <cellStyle name="Normal 13 10 2 5 3" xfId="10455"/>
    <cellStyle name="Normal 13 10 2 5 4" xfId="10456"/>
    <cellStyle name="Normal 13 10 2 6" xfId="10457"/>
    <cellStyle name="Normal 13 10 2 6 2" xfId="10458"/>
    <cellStyle name="Normal 13 10 2 6 3" xfId="10459"/>
    <cellStyle name="Normal 13 10 2 6 4" xfId="10460"/>
    <cellStyle name="Normal 13 10 2 7" xfId="10461"/>
    <cellStyle name="Normal 13 10 2 7 2" xfId="10462"/>
    <cellStyle name="Normal 13 10 2 7 3" xfId="10463"/>
    <cellStyle name="Normal 13 10 2 7 4" xfId="10464"/>
    <cellStyle name="Normal 13 10 2 8" xfId="10465"/>
    <cellStyle name="Normal 13 10 2 8 2" xfId="10466"/>
    <cellStyle name="Normal 13 10 2 8 3" xfId="10467"/>
    <cellStyle name="Normal 13 10 2 8 4" xfId="10468"/>
    <cellStyle name="Normal 13 10 2 9" xfId="10469"/>
    <cellStyle name="Normal 13 10 2 9 2" xfId="10470"/>
    <cellStyle name="Normal 13 10 2 9 3" xfId="10471"/>
    <cellStyle name="Normal 13 10 2 9 4" xfId="10472"/>
    <cellStyle name="Normal 13 10 20" xfId="10473"/>
    <cellStyle name="Normal 13 10 3" xfId="10474"/>
    <cellStyle name="Normal 13 10 3 10" xfId="10475"/>
    <cellStyle name="Normal 13 10 3 11" xfId="10476"/>
    <cellStyle name="Normal 13 10 3 12" xfId="10477"/>
    <cellStyle name="Normal 13 10 3 13" xfId="10478"/>
    <cellStyle name="Normal 13 10 3 14" xfId="10479"/>
    <cellStyle name="Normal 13 10 3 2" xfId="10480"/>
    <cellStyle name="Normal 13 10 3 2 10" xfId="10481"/>
    <cellStyle name="Normal 13 10 3 2 11" xfId="10482"/>
    <cellStyle name="Normal 13 10 3 2 12" xfId="10483"/>
    <cellStyle name="Normal 13 10 3 2 2" xfId="10484"/>
    <cellStyle name="Normal 13 10 3 2 2 2" xfId="10485"/>
    <cellStyle name="Normal 13 10 3 2 2 2 2" xfId="10486"/>
    <cellStyle name="Normal 13 10 3 2 2 2 3" xfId="10487"/>
    <cellStyle name="Normal 13 10 3 2 2 2 4" xfId="10488"/>
    <cellStyle name="Normal 13 10 3 2 2 3" xfId="10489"/>
    <cellStyle name="Normal 13 10 3 2 2 3 2" xfId="10490"/>
    <cellStyle name="Normal 13 10 3 2 2 3 3" xfId="10491"/>
    <cellStyle name="Normal 13 10 3 2 2 3 4" xfId="10492"/>
    <cellStyle name="Normal 13 10 3 2 2 4" xfId="10493"/>
    <cellStyle name="Normal 13 10 3 2 2 5" xfId="10494"/>
    <cellStyle name="Normal 13 10 3 2 2 6" xfId="10495"/>
    <cellStyle name="Normal 13 10 3 2 3" xfId="10496"/>
    <cellStyle name="Normal 13 10 3 2 3 2" xfId="10497"/>
    <cellStyle name="Normal 13 10 3 2 3 3" xfId="10498"/>
    <cellStyle name="Normal 13 10 3 2 3 4" xfId="10499"/>
    <cellStyle name="Normal 13 10 3 2 4" xfId="10500"/>
    <cellStyle name="Normal 13 10 3 2 4 2" xfId="10501"/>
    <cellStyle name="Normal 13 10 3 2 4 3" xfId="10502"/>
    <cellStyle name="Normal 13 10 3 2 4 4" xfId="10503"/>
    <cellStyle name="Normal 13 10 3 2 5" xfId="10504"/>
    <cellStyle name="Normal 13 10 3 2 5 2" xfId="10505"/>
    <cellStyle name="Normal 13 10 3 2 5 3" xfId="10506"/>
    <cellStyle name="Normal 13 10 3 2 5 4" xfId="10507"/>
    <cellStyle name="Normal 13 10 3 2 6" xfId="10508"/>
    <cellStyle name="Normal 13 10 3 2 6 2" xfId="10509"/>
    <cellStyle name="Normal 13 10 3 2 6 3" xfId="10510"/>
    <cellStyle name="Normal 13 10 3 2 6 4" xfId="10511"/>
    <cellStyle name="Normal 13 10 3 2 7" xfId="10512"/>
    <cellStyle name="Normal 13 10 3 2 7 2" xfId="10513"/>
    <cellStyle name="Normal 13 10 3 2 7 3" xfId="10514"/>
    <cellStyle name="Normal 13 10 3 2 7 4" xfId="10515"/>
    <cellStyle name="Normal 13 10 3 2 8" xfId="10516"/>
    <cellStyle name="Normal 13 10 3 2 9" xfId="10517"/>
    <cellStyle name="Normal 13 10 3 3" xfId="10518"/>
    <cellStyle name="Normal 13 10 3 3 2" xfId="10519"/>
    <cellStyle name="Normal 13 10 3 3 2 2" xfId="10520"/>
    <cellStyle name="Normal 13 10 3 3 2 3" xfId="10521"/>
    <cellStyle name="Normal 13 10 3 3 2 4" xfId="10522"/>
    <cellStyle name="Normal 13 10 3 3 3" xfId="10523"/>
    <cellStyle name="Normal 13 10 3 3 3 2" xfId="10524"/>
    <cellStyle name="Normal 13 10 3 3 3 3" xfId="10525"/>
    <cellStyle name="Normal 13 10 3 3 3 4" xfId="10526"/>
    <cellStyle name="Normal 13 10 3 3 4" xfId="10527"/>
    <cellStyle name="Normal 13 10 3 3 5" xfId="10528"/>
    <cellStyle name="Normal 13 10 3 3 6" xfId="10529"/>
    <cellStyle name="Normal 13 10 3 4" xfId="10530"/>
    <cellStyle name="Normal 13 10 3 4 2" xfId="10531"/>
    <cellStyle name="Normal 13 10 3 4 3" xfId="10532"/>
    <cellStyle name="Normal 13 10 3 4 4" xfId="10533"/>
    <cellStyle name="Normal 13 10 3 5" xfId="10534"/>
    <cellStyle name="Normal 13 10 3 5 2" xfId="10535"/>
    <cellStyle name="Normal 13 10 3 5 3" xfId="10536"/>
    <cellStyle name="Normal 13 10 3 5 4" xfId="10537"/>
    <cellStyle name="Normal 13 10 3 6" xfId="10538"/>
    <cellStyle name="Normal 13 10 3 6 2" xfId="10539"/>
    <cellStyle name="Normal 13 10 3 6 3" xfId="10540"/>
    <cellStyle name="Normal 13 10 3 6 4" xfId="10541"/>
    <cellStyle name="Normal 13 10 3 7" xfId="10542"/>
    <cellStyle name="Normal 13 10 3 7 2" xfId="10543"/>
    <cellStyle name="Normal 13 10 3 7 3" xfId="10544"/>
    <cellStyle name="Normal 13 10 3 7 4" xfId="10545"/>
    <cellStyle name="Normal 13 10 3 8" xfId="10546"/>
    <cellStyle name="Normal 13 10 3 8 2" xfId="10547"/>
    <cellStyle name="Normal 13 10 3 8 3" xfId="10548"/>
    <cellStyle name="Normal 13 10 3 8 4" xfId="10549"/>
    <cellStyle name="Normal 13 10 3 9" xfId="10550"/>
    <cellStyle name="Normal 13 10 3 9 2" xfId="10551"/>
    <cellStyle name="Normal 13 10 3 9 3" xfId="10552"/>
    <cellStyle name="Normal 13 10 3 9 4" xfId="10553"/>
    <cellStyle name="Normal 13 10 4" xfId="10554"/>
    <cellStyle name="Normal 13 10 4 10" xfId="10555"/>
    <cellStyle name="Normal 13 10 4 11" xfId="10556"/>
    <cellStyle name="Normal 13 10 4 12" xfId="10557"/>
    <cellStyle name="Normal 13 10 4 2" xfId="10558"/>
    <cellStyle name="Normal 13 10 4 2 2" xfId="10559"/>
    <cellStyle name="Normal 13 10 4 2 2 2" xfId="10560"/>
    <cellStyle name="Normal 13 10 4 2 2 3" xfId="10561"/>
    <cellStyle name="Normal 13 10 4 2 2 4" xfId="10562"/>
    <cellStyle name="Normal 13 10 4 2 3" xfId="10563"/>
    <cellStyle name="Normal 13 10 4 2 3 2" xfId="10564"/>
    <cellStyle name="Normal 13 10 4 2 3 3" xfId="10565"/>
    <cellStyle name="Normal 13 10 4 2 3 4" xfId="10566"/>
    <cellStyle name="Normal 13 10 4 2 4" xfId="10567"/>
    <cellStyle name="Normal 13 10 4 2 5" xfId="10568"/>
    <cellStyle name="Normal 13 10 4 2 6" xfId="10569"/>
    <cellStyle name="Normal 13 10 4 3" xfId="10570"/>
    <cellStyle name="Normal 13 10 4 3 2" xfId="10571"/>
    <cellStyle name="Normal 13 10 4 3 3" xfId="10572"/>
    <cellStyle name="Normal 13 10 4 3 4" xfId="10573"/>
    <cellStyle name="Normal 13 10 4 4" xfId="10574"/>
    <cellStyle name="Normal 13 10 4 4 2" xfId="10575"/>
    <cellStyle name="Normal 13 10 4 4 3" xfId="10576"/>
    <cellStyle name="Normal 13 10 4 4 4" xfId="10577"/>
    <cellStyle name="Normal 13 10 4 5" xfId="10578"/>
    <cellStyle name="Normal 13 10 4 5 2" xfId="10579"/>
    <cellStyle name="Normal 13 10 4 5 3" xfId="10580"/>
    <cellStyle name="Normal 13 10 4 5 4" xfId="10581"/>
    <cellStyle name="Normal 13 10 4 6" xfId="10582"/>
    <cellStyle name="Normal 13 10 4 6 2" xfId="10583"/>
    <cellStyle name="Normal 13 10 4 6 3" xfId="10584"/>
    <cellStyle name="Normal 13 10 4 6 4" xfId="10585"/>
    <cellStyle name="Normal 13 10 4 7" xfId="10586"/>
    <cellStyle name="Normal 13 10 4 7 2" xfId="10587"/>
    <cellStyle name="Normal 13 10 4 7 3" xfId="10588"/>
    <cellStyle name="Normal 13 10 4 7 4" xfId="10589"/>
    <cellStyle name="Normal 13 10 4 8" xfId="10590"/>
    <cellStyle name="Normal 13 10 4 9" xfId="10591"/>
    <cellStyle name="Normal 13 10 5" xfId="10592"/>
    <cellStyle name="Normal 13 10 5 10" xfId="10593"/>
    <cellStyle name="Normal 13 10 5 11" xfId="10594"/>
    <cellStyle name="Normal 13 10 5 12" xfId="10595"/>
    <cellStyle name="Normal 13 10 5 2" xfId="10596"/>
    <cellStyle name="Normal 13 10 5 2 2" xfId="10597"/>
    <cellStyle name="Normal 13 10 5 2 2 2" xfId="10598"/>
    <cellStyle name="Normal 13 10 5 2 2 3" xfId="10599"/>
    <cellStyle name="Normal 13 10 5 2 2 4" xfId="10600"/>
    <cellStyle name="Normal 13 10 5 2 3" xfId="10601"/>
    <cellStyle name="Normal 13 10 5 2 3 2" xfId="10602"/>
    <cellStyle name="Normal 13 10 5 2 3 3" xfId="10603"/>
    <cellStyle name="Normal 13 10 5 2 3 4" xfId="10604"/>
    <cellStyle name="Normal 13 10 5 2 4" xfId="10605"/>
    <cellStyle name="Normal 13 10 5 2 5" xfId="10606"/>
    <cellStyle name="Normal 13 10 5 2 6" xfId="10607"/>
    <cellStyle name="Normal 13 10 5 3" xfId="10608"/>
    <cellStyle name="Normal 13 10 5 3 2" xfId="10609"/>
    <cellStyle name="Normal 13 10 5 3 3" xfId="10610"/>
    <cellStyle name="Normal 13 10 5 3 4" xfId="10611"/>
    <cellStyle name="Normal 13 10 5 4" xfId="10612"/>
    <cellStyle name="Normal 13 10 5 4 2" xfId="10613"/>
    <cellStyle name="Normal 13 10 5 4 3" xfId="10614"/>
    <cellStyle name="Normal 13 10 5 4 4" xfId="10615"/>
    <cellStyle name="Normal 13 10 5 5" xfId="10616"/>
    <cellStyle name="Normal 13 10 5 5 2" xfId="10617"/>
    <cellStyle name="Normal 13 10 5 5 3" xfId="10618"/>
    <cellStyle name="Normal 13 10 5 5 4" xfId="10619"/>
    <cellStyle name="Normal 13 10 5 6" xfId="10620"/>
    <cellStyle name="Normal 13 10 5 6 2" xfId="10621"/>
    <cellStyle name="Normal 13 10 5 6 3" xfId="10622"/>
    <cellStyle name="Normal 13 10 5 6 4" xfId="10623"/>
    <cellStyle name="Normal 13 10 5 7" xfId="10624"/>
    <cellStyle name="Normal 13 10 5 7 2" xfId="10625"/>
    <cellStyle name="Normal 13 10 5 7 3" xfId="10626"/>
    <cellStyle name="Normal 13 10 5 7 4" xfId="10627"/>
    <cellStyle name="Normal 13 10 5 8" xfId="10628"/>
    <cellStyle name="Normal 13 10 5 9" xfId="10629"/>
    <cellStyle name="Normal 13 10 6" xfId="10630"/>
    <cellStyle name="Normal 13 10 6 2" xfId="10631"/>
    <cellStyle name="Normal 13 10 6 2 2" xfId="10632"/>
    <cellStyle name="Normal 13 10 6 2 3" xfId="10633"/>
    <cellStyle name="Normal 13 10 6 2 4" xfId="10634"/>
    <cellStyle name="Normal 13 10 6 3" xfId="10635"/>
    <cellStyle name="Normal 13 10 6 3 2" xfId="10636"/>
    <cellStyle name="Normal 13 10 6 3 3" xfId="10637"/>
    <cellStyle name="Normal 13 10 6 3 4" xfId="10638"/>
    <cellStyle name="Normal 13 10 6 4" xfId="10639"/>
    <cellStyle name="Normal 13 10 6 4 2" xfId="10640"/>
    <cellStyle name="Normal 13 10 6 4 3" xfId="10641"/>
    <cellStyle name="Normal 13 10 6 4 4" xfId="10642"/>
    <cellStyle name="Normal 13 10 6 5" xfId="10643"/>
    <cellStyle name="Normal 13 10 6 5 2" xfId="10644"/>
    <cellStyle name="Normal 13 10 6 5 3" xfId="10645"/>
    <cellStyle name="Normal 13 10 6 5 4" xfId="10646"/>
    <cellStyle name="Normal 13 10 6 6" xfId="10647"/>
    <cellStyle name="Normal 13 10 6 7" xfId="10648"/>
    <cellStyle name="Normal 13 10 6 8" xfId="10649"/>
    <cellStyle name="Normal 13 10 7" xfId="10650"/>
    <cellStyle name="Normal 13 10 7 2" xfId="10651"/>
    <cellStyle name="Normal 13 10 7 3" xfId="10652"/>
    <cellStyle name="Normal 13 10 7 4" xfId="10653"/>
    <cellStyle name="Normal 13 10 8" xfId="10654"/>
    <cellStyle name="Normal 13 10 8 2" xfId="10655"/>
    <cellStyle name="Normal 13 10 8 3" xfId="10656"/>
    <cellStyle name="Normal 13 10 8 4" xfId="10657"/>
    <cellStyle name="Normal 13 10 9" xfId="10658"/>
    <cellStyle name="Normal 13 10 9 2" xfId="10659"/>
    <cellStyle name="Normal 13 10 9 3" xfId="10660"/>
    <cellStyle name="Normal 13 10 9 4" xfId="10661"/>
    <cellStyle name="Normal 13 11" xfId="10662"/>
    <cellStyle name="Normal 13 11 10" xfId="10663"/>
    <cellStyle name="Normal 13 11 10 2" xfId="10664"/>
    <cellStyle name="Normal 13 11 10 3" xfId="10665"/>
    <cellStyle name="Normal 13 11 10 4" xfId="10666"/>
    <cellStyle name="Normal 13 11 11" xfId="10667"/>
    <cellStyle name="Normal 13 11 11 2" xfId="10668"/>
    <cellStyle name="Normal 13 11 11 3" xfId="10669"/>
    <cellStyle name="Normal 13 11 11 4" xfId="10670"/>
    <cellStyle name="Normal 13 11 12" xfId="10671"/>
    <cellStyle name="Normal 13 11 12 2" xfId="10672"/>
    <cellStyle name="Normal 13 11 12 3" xfId="10673"/>
    <cellStyle name="Normal 13 11 12 4" xfId="10674"/>
    <cellStyle name="Normal 13 11 13" xfId="10675"/>
    <cellStyle name="Normal 13 11 13 2" xfId="10676"/>
    <cellStyle name="Normal 13 11 13 3" xfId="10677"/>
    <cellStyle name="Normal 13 11 13 4" xfId="10678"/>
    <cellStyle name="Normal 13 11 14" xfId="10679"/>
    <cellStyle name="Normal 13 11 15" xfId="10680"/>
    <cellStyle name="Normal 13 11 16" xfId="10681"/>
    <cellStyle name="Normal 13 11 17" xfId="10682"/>
    <cellStyle name="Normal 13 11 18" xfId="10683"/>
    <cellStyle name="Normal 13 11 2" xfId="10684"/>
    <cellStyle name="Normal 13 11 2 10" xfId="10685"/>
    <cellStyle name="Normal 13 11 2 11" xfId="10686"/>
    <cellStyle name="Normal 13 11 2 12" xfId="10687"/>
    <cellStyle name="Normal 13 11 2 13" xfId="10688"/>
    <cellStyle name="Normal 13 11 2 14" xfId="10689"/>
    <cellStyle name="Normal 13 11 2 2" xfId="10690"/>
    <cellStyle name="Normal 13 11 2 2 10" xfId="10691"/>
    <cellStyle name="Normal 13 11 2 2 11" xfId="10692"/>
    <cellStyle name="Normal 13 11 2 2 12" xfId="10693"/>
    <cellStyle name="Normal 13 11 2 2 2" xfId="10694"/>
    <cellStyle name="Normal 13 11 2 2 2 2" xfId="10695"/>
    <cellStyle name="Normal 13 11 2 2 2 2 2" xfId="10696"/>
    <cellStyle name="Normal 13 11 2 2 2 2 3" xfId="10697"/>
    <cellStyle name="Normal 13 11 2 2 2 2 4" xfId="10698"/>
    <cellStyle name="Normal 13 11 2 2 2 3" xfId="10699"/>
    <cellStyle name="Normal 13 11 2 2 2 3 2" xfId="10700"/>
    <cellStyle name="Normal 13 11 2 2 2 3 3" xfId="10701"/>
    <cellStyle name="Normal 13 11 2 2 2 3 4" xfId="10702"/>
    <cellStyle name="Normal 13 11 2 2 2 4" xfId="10703"/>
    <cellStyle name="Normal 13 11 2 2 2 5" xfId="10704"/>
    <cellStyle name="Normal 13 11 2 2 2 6" xfId="10705"/>
    <cellStyle name="Normal 13 11 2 2 3" xfId="10706"/>
    <cellStyle name="Normal 13 11 2 2 3 2" xfId="10707"/>
    <cellStyle name="Normal 13 11 2 2 3 3" xfId="10708"/>
    <cellStyle name="Normal 13 11 2 2 3 4" xfId="10709"/>
    <cellStyle name="Normal 13 11 2 2 4" xfId="10710"/>
    <cellStyle name="Normal 13 11 2 2 4 2" xfId="10711"/>
    <cellStyle name="Normal 13 11 2 2 4 3" xfId="10712"/>
    <cellStyle name="Normal 13 11 2 2 4 4" xfId="10713"/>
    <cellStyle name="Normal 13 11 2 2 5" xfId="10714"/>
    <cellStyle name="Normal 13 11 2 2 5 2" xfId="10715"/>
    <cellStyle name="Normal 13 11 2 2 5 3" xfId="10716"/>
    <cellStyle name="Normal 13 11 2 2 5 4" xfId="10717"/>
    <cellStyle name="Normal 13 11 2 2 6" xfId="10718"/>
    <cellStyle name="Normal 13 11 2 2 6 2" xfId="10719"/>
    <cellStyle name="Normal 13 11 2 2 6 3" xfId="10720"/>
    <cellStyle name="Normal 13 11 2 2 6 4" xfId="10721"/>
    <cellStyle name="Normal 13 11 2 2 7" xfId="10722"/>
    <cellStyle name="Normal 13 11 2 2 7 2" xfId="10723"/>
    <cellStyle name="Normal 13 11 2 2 7 3" xfId="10724"/>
    <cellStyle name="Normal 13 11 2 2 7 4" xfId="10725"/>
    <cellStyle name="Normal 13 11 2 2 8" xfId="10726"/>
    <cellStyle name="Normal 13 11 2 2 9" xfId="10727"/>
    <cellStyle name="Normal 13 11 2 3" xfId="10728"/>
    <cellStyle name="Normal 13 11 2 3 2" xfId="10729"/>
    <cellStyle name="Normal 13 11 2 3 2 2" xfId="10730"/>
    <cellStyle name="Normal 13 11 2 3 2 3" xfId="10731"/>
    <cellStyle name="Normal 13 11 2 3 2 4" xfId="10732"/>
    <cellStyle name="Normal 13 11 2 3 3" xfId="10733"/>
    <cellStyle name="Normal 13 11 2 3 3 2" xfId="10734"/>
    <cellStyle name="Normal 13 11 2 3 3 3" xfId="10735"/>
    <cellStyle name="Normal 13 11 2 3 3 4" xfId="10736"/>
    <cellStyle name="Normal 13 11 2 3 4" xfId="10737"/>
    <cellStyle name="Normal 13 11 2 3 5" xfId="10738"/>
    <cellStyle name="Normal 13 11 2 3 6" xfId="10739"/>
    <cellStyle name="Normal 13 11 2 4" xfId="10740"/>
    <cellStyle name="Normal 13 11 2 4 2" xfId="10741"/>
    <cellStyle name="Normal 13 11 2 4 3" xfId="10742"/>
    <cellStyle name="Normal 13 11 2 4 4" xfId="10743"/>
    <cellStyle name="Normal 13 11 2 5" xfId="10744"/>
    <cellStyle name="Normal 13 11 2 5 2" xfId="10745"/>
    <cellStyle name="Normal 13 11 2 5 3" xfId="10746"/>
    <cellStyle name="Normal 13 11 2 5 4" xfId="10747"/>
    <cellStyle name="Normal 13 11 2 6" xfId="10748"/>
    <cellStyle name="Normal 13 11 2 6 2" xfId="10749"/>
    <cellStyle name="Normal 13 11 2 6 3" xfId="10750"/>
    <cellStyle name="Normal 13 11 2 6 4" xfId="10751"/>
    <cellStyle name="Normal 13 11 2 7" xfId="10752"/>
    <cellStyle name="Normal 13 11 2 7 2" xfId="10753"/>
    <cellStyle name="Normal 13 11 2 7 3" xfId="10754"/>
    <cellStyle name="Normal 13 11 2 7 4" xfId="10755"/>
    <cellStyle name="Normal 13 11 2 8" xfId="10756"/>
    <cellStyle name="Normal 13 11 2 8 2" xfId="10757"/>
    <cellStyle name="Normal 13 11 2 8 3" xfId="10758"/>
    <cellStyle name="Normal 13 11 2 8 4" xfId="10759"/>
    <cellStyle name="Normal 13 11 2 9" xfId="10760"/>
    <cellStyle name="Normal 13 11 2 9 2" xfId="10761"/>
    <cellStyle name="Normal 13 11 2 9 3" xfId="10762"/>
    <cellStyle name="Normal 13 11 2 9 4" xfId="10763"/>
    <cellStyle name="Normal 13 11 3" xfId="10764"/>
    <cellStyle name="Normal 13 11 3 10" xfId="10765"/>
    <cellStyle name="Normal 13 11 3 11" xfId="10766"/>
    <cellStyle name="Normal 13 11 3 12" xfId="10767"/>
    <cellStyle name="Normal 13 11 3 13" xfId="10768"/>
    <cellStyle name="Normal 13 11 3 14" xfId="10769"/>
    <cellStyle name="Normal 13 11 3 2" xfId="10770"/>
    <cellStyle name="Normal 13 11 3 2 10" xfId="10771"/>
    <cellStyle name="Normal 13 11 3 2 11" xfId="10772"/>
    <cellStyle name="Normal 13 11 3 2 12" xfId="10773"/>
    <cellStyle name="Normal 13 11 3 2 2" xfId="10774"/>
    <cellStyle name="Normal 13 11 3 2 2 2" xfId="10775"/>
    <cellStyle name="Normal 13 11 3 2 2 2 2" xfId="10776"/>
    <cellStyle name="Normal 13 11 3 2 2 2 3" xfId="10777"/>
    <cellStyle name="Normal 13 11 3 2 2 2 4" xfId="10778"/>
    <cellStyle name="Normal 13 11 3 2 2 3" xfId="10779"/>
    <cellStyle name="Normal 13 11 3 2 2 3 2" xfId="10780"/>
    <cellStyle name="Normal 13 11 3 2 2 3 3" xfId="10781"/>
    <cellStyle name="Normal 13 11 3 2 2 3 4" xfId="10782"/>
    <cellStyle name="Normal 13 11 3 2 2 4" xfId="10783"/>
    <cellStyle name="Normal 13 11 3 2 2 5" xfId="10784"/>
    <cellStyle name="Normal 13 11 3 2 2 6" xfId="10785"/>
    <cellStyle name="Normal 13 11 3 2 3" xfId="10786"/>
    <cellStyle name="Normal 13 11 3 2 3 2" xfId="10787"/>
    <cellStyle name="Normal 13 11 3 2 3 3" xfId="10788"/>
    <cellStyle name="Normal 13 11 3 2 3 4" xfId="10789"/>
    <cellStyle name="Normal 13 11 3 2 4" xfId="10790"/>
    <cellStyle name="Normal 13 11 3 2 4 2" xfId="10791"/>
    <cellStyle name="Normal 13 11 3 2 4 3" xfId="10792"/>
    <cellStyle name="Normal 13 11 3 2 4 4" xfId="10793"/>
    <cellStyle name="Normal 13 11 3 2 5" xfId="10794"/>
    <cellStyle name="Normal 13 11 3 2 5 2" xfId="10795"/>
    <cellStyle name="Normal 13 11 3 2 5 3" xfId="10796"/>
    <cellStyle name="Normal 13 11 3 2 5 4" xfId="10797"/>
    <cellStyle name="Normal 13 11 3 2 6" xfId="10798"/>
    <cellStyle name="Normal 13 11 3 2 6 2" xfId="10799"/>
    <cellStyle name="Normal 13 11 3 2 6 3" xfId="10800"/>
    <cellStyle name="Normal 13 11 3 2 6 4" xfId="10801"/>
    <cellStyle name="Normal 13 11 3 2 7" xfId="10802"/>
    <cellStyle name="Normal 13 11 3 2 7 2" xfId="10803"/>
    <cellStyle name="Normal 13 11 3 2 7 3" xfId="10804"/>
    <cellStyle name="Normal 13 11 3 2 7 4" xfId="10805"/>
    <cellStyle name="Normal 13 11 3 2 8" xfId="10806"/>
    <cellStyle name="Normal 13 11 3 2 9" xfId="10807"/>
    <cellStyle name="Normal 13 11 3 3" xfId="10808"/>
    <cellStyle name="Normal 13 11 3 3 2" xfId="10809"/>
    <cellStyle name="Normal 13 11 3 3 2 2" xfId="10810"/>
    <cellStyle name="Normal 13 11 3 3 2 3" xfId="10811"/>
    <cellStyle name="Normal 13 11 3 3 2 4" xfId="10812"/>
    <cellStyle name="Normal 13 11 3 3 3" xfId="10813"/>
    <cellStyle name="Normal 13 11 3 3 3 2" xfId="10814"/>
    <cellStyle name="Normal 13 11 3 3 3 3" xfId="10815"/>
    <cellStyle name="Normal 13 11 3 3 3 4" xfId="10816"/>
    <cellStyle name="Normal 13 11 3 3 4" xfId="10817"/>
    <cellStyle name="Normal 13 11 3 3 5" xfId="10818"/>
    <cellStyle name="Normal 13 11 3 3 6" xfId="10819"/>
    <cellStyle name="Normal 13 11 3 4" xfId="10820"/>
    <cellStyle name="Normal 13 11 3 4 2" xfId="10821"/>
    <cellStyle name="Normal 13 11 3 4 3" xfId="10822"/>
    <cellStyle name="Normal 13 11 3 4 4" xfId="10823"/>
    <cellStyle name="Normal 13 11 3 5" xfId="10824"/>
    <cellStyle name="Normal 13 11 3 5 2" xfId="10825"/>
    <cellStyle name="Normal 13 11 3 5 3" xfId="10826"/>
    <cellStyle name="Normal 13 11 3 5 4" xfId="10827"/>
    <cellStyle name="Normal 13 11 3 6" xfId="10828"/>
    <cellStyle name="Normal 13 11 3 6 2" xfId="10829"/>
    <cellStyle name="Normal 13 11 3 6 3" xfId="10830"/>
    <cellStyle name="Normal 13 11 3 6 4" xfId="10831"/>
    <cellStyle name="Normal 13 11 3 7" xfId="10832"/>
    <cellStyle name="Normal 13 11 3 7 2" xfId="10833"/>
    <cellStyle name="Normal 13 11 3 7 3" xfId="10834"/>
    <cellStyle name="Normal 13 11 3 7 4" xfId="10835"/>
    <cellStyle name="Normal 13 11 3 8" xfId="10836"/>
    <cellStyle name="Normal 13 11 3 8 2" xfId="10837"/>
    <cellStyle name="Normal 13 11 3 8 3" xfId="10838"/>
    <cellStyle name="Normal 13 11 3 8 4" xfId="10839"/>
    <cellStyle name="Normal 13 11 3 9" xfId="10840"/>
    <cellStyle name="Normal 13 11 3 9 2" xfId="10841"/>
    <cellStyle name="Normal 13 11 3 9 3" xfId="10842"/>
    <cellStyle name="Normal 13 11 3 9 4" xfId="10843"/>
    <cellStyle name="Normal 13 11 4" xfId="10844"/>
    <cellStyle name="Normal 13 11 4 10" xfId="10845"/>
    <cellStyle name="Normal 13 11 4 11" xfId="10846"/>
    <cellStyle name="Normal 13 11 4 12" xfId="10847"/>
    <cellStyle name="Normal 13 11 4 2" xfId="10848"/>
    <cellStyle name="Normal 13 11 4 2 2" xfId="10849"/>
    <cellStyle name="Normal 13 11 4 2 2 2" xfId="10850"/>
    <cellStyle name="Normal 13 11 4 2 2 3" xfId="10851"/>
    <cellStyle name="Normal 13 11 4 2 2 4" xfId="10852"/>
    <cellStyle name="Normal 13 11 4 2 3" xfId="10853"/>
    <cellStyle name="Normal 13 11 4 2 3 2" xfId="10854"/>
    <cellStyle name="Normal 13 11 4 2 3 3" xfId="10855"/>
    <cellStyle name="Normal 13 11 4 2 3 4" xfId="10856"/>
    <cellStyle name="Normal 13 11 4 2 4" xfId="10857"/>
    <cellStyle name="Normal 13 11 4 2 5" xfId="10858"/>
    <cellStyle name="Normal 13 11 4 2 6" xfId="10859"/>
    <cellStyle name="Normal 13 11 4 3" xfId="10860"/>
    <cellStyle name="Normal 13 11 4 3 2" xfId="10861"/>
    <cellStyle name="Normal 13 11 4 3 3" xfId="10862"/>
    <cellStyle name="Normal 13 11 4 3 4" xfId="10863"/>
    <cellStyle name="Normal 13 11 4 4" xfId="10864"/>
    <cellStyle name="Normal 13 11 4 4 2" xfId="10865"/>
    <cellStyle name="Normal 13 11 4 4 3" xfId="10866"/>
    <cellStyle name="Normal 13 11 4 4 4" xfId="10867"/>
    <cellStyle name="Normal 13 11 4 5" xfId="10868"/>
    <cellStyle name="Normal 13 11 4 5 2" xfId="10869"/>
    <cellStyle name="Normal 13 11 4 5 3" xfId="10870"/>
    <cellStyle name="Normal 13 11 4 5 4" xfId="10871"/>
    <cellStyle name="Normal 13 11 4 6" xfId="10872"/>
    <cellStyle name="Normal 13 11 4 6 2" xfId="10873"/>
    <cellStyle name="Normal 13 11 4 6 3" xfId="10874"/>
    <cellStyle name="Normal 13 11 4 6 4" xfId="10875"/>
    <cellStyle name="Normal 13 11 4 7" xfId="10876"/>
    <cellStyle name="Normal 13 11 4 7 2" xfId="10877"/>
    <cellStyle name="Normal 13 11 4 7 3" xfId="10878"/>
    <cellStyle name="Normal 13 11 4 7 4" xfId="10879"/>
    <cellStyle name="Normal 13 11 4 8" xfId="10880"/>
    <cellStyle name="Normal 13 11 4 9" xfId="10881"/>
    <cellStyle name="Normal 13 11 5" xfId="10882"/>
    <cellStyle name="Normal 13 11 5 10" xfId="10883"/>
    <cellStyle name="Normal 13 11 5 11" xfId="10884"/>
    <cellStyle name="Normal 13 11 5 12" xfId="10885"/>
    <cellStyle name="Normal 13 11 5 2" xfId="10886"/>
    <cellStyle name="Normal 13 11 5 2 2" xfId="10887"/>
    <cellStyle name="Normal 13 11 5 2 2 2" xfId="10888"/>
    <cellStyle name="Normal 13 11 5 2 2 3" xfId="10889"/>
    <cellStyle name="Normal 13 11 5 2 2 4" xfId="10890"/>
    <cellStyle name="Normal 13 11 5 2 3" xfId="10891"/>
    <cellStyle name="Normal 13 11 5 2 3 2" xfId="10892"/>
    <cellStyle name="Normal 13 11 5 2 3 3" xfId="10893"/>
    <cellStyle name="Normal 13 11 5 2 3 4" xfId="10894"/>
    <cellStyle name="Normal 13 11 5 2 4" xfId="10895"/>
    <cellStyle name="Normal 13 11 5 2 5" xfId="10896"/>
    <cellStyle name="Normal 13 11 5 2 6" xfId="10897"/>
    <cellStyle name="Normal 13 11 5 3" xfId="10898"/>
    <cellStyle name="Normal 13 11 5 3 2" xfId="10899"/>
    <cellStyle name="Normal 13 11 5 3 3" xfId="10900"/>
    <cellStyle name="Normal 13 11 5 3 4" xfId="10901"/>
    <cellStyle name="Normal 13 11 5 4" xfId="10902"/>
    <cellStyle name="Normal 13 11 5 4 2" xfId="10903"/>
    <cellStyle name="Normal 13 11 5 4 3" xfId="10904"/>
    <cellStyle name="Normal 13 11 5 4 4" xfId="10905"/>
    <cellStyle name="Normal 13 11 5 5" xfId="10906"/>
    <cellStyle name="Normal 13 11 5 5 2" xfId="10907"/>
    <cellStyle name="Normal 13 11 5 5 3" xfId="10908"/>
    <cellStyle name="Normal 13 11 5 5 4" xfId="10909"/>
    <cellStyle name="Normal 13 11 5 6" xfId="10910"/>
    <cellStyle name="Normal 13 11 5 6 2" xfId="10911"/>
    <cellStyle name="Normal 13 11 5 6 3" xfId="10912"/>
    <cellStyle name="Normal 13 11 5 6 4" xfId="10913"/>
    <cellStyle name="Normal 13 11 5 7" xfId="10914"/>
    <cellStyle name="Normal 13 11 5 7 2" xfId="10915"/>
    <cellStyle name="Normal 13 11 5 7 3" xfId="10916"/>
    <cellStyle name="Normal 13 11 5 7 4" xfId="10917"/>
    <cellStyle name="Normal 13 11 5 8" xfId="10918"/>
    <cellStyle name="Normal 13 11 5 9" xfId="10919"/>
    <cellStyle name="Normal 13 11 6" xfId="10920"/>
    <cellStyle name="Normal 13 11 6 2" xfId="10921"/>
    <cellStyle name="Normal 13 11 6 2 2" xfId="10922"/>
    <cellStyle name="Normal 13 11 6 2 3" xfId="10923"/>
    <cellStyle name="Normal 13 11 6 2 4" xfId="10924"/>
    <cellStyle name="Normal 13 11 6 3" xfId="10925"/>
    <cellStyle name="Normal 13 11 6 3 2" xfId="10926"/>
    <cellStyle name="Normal 13 11 6 3 3" xfId="10927"/>
    <cellStyle name="Normal 13 11 6 3 4" xfId="10928"/>
    <cellStyle name="Normal 13 11 6 4" xfId="10929"/>
    <cellStyle name="Normal 13 11 6 4 2" xfId="10930"/>
    <cellStyle name="Normal 13 11 6 4 3" xfId="10931"/>
    <cellStyle name="Normal 13 11 6 4 4" xfId="10932"/>
    <cellStyle name="Normal 13 11 6 5" xfId="10933"/>
    <cellStyle name="Normal 13 11 6 5 2" xfId="10934"/>
    <cellStyle name="Normal 13 11 6 5 3" xfId="10935"/>
    <cellStyle name="Normal 13 11 6 5 4" xfId="10936"/>
    <cellStyle name="Normal 13 11 6 6" xfId="10937"/>
    <cellStyle name="Normal 13 11 6 7" xfId="10938"/>
    <cellStyle name="Normal 13 11 6 8" xfId="10939"/>
    <cellStyle name="Normal 13 11 7" xfId="10940"/>
    <cellStyle name="Normal 13 11 7 2" xfId="10941"/>
    <cellStyle name="Normal 13 11 7 3" xfId="10942"/>
    <cellStyle name="Normal 13 11 7 4" xfId="10943"/>
    <cellStyle name="Normal 13 11 8" xfId="10944"/>
    <cellStyle name="Normal 13 11 8 2" xfId="10945"/>
    <cellStyle name="Normal 13 11 8 3" xfId="10946"/>
    <cellStyle name="Normal 13 11 8 4" xfId="10947"/>
    <cellStyle name="Normal 13 11 9" xfId="10948"/>
    <cellStyle name="Normal 13 11 9 2" xfId="10949"/>
    <cellStyle name="Normal 13 11 9 3" xfId="10950"/>
    <cellStyle name="Normal 13 11 9 4" xfId="10951"/>
    <cellStyle name="Normal 13 12" xfId="10952"/>
    <cellStyle name="Normal 13 13" xfId="10953"/>
    <cellStyle name="Normal 13 2" xfId="10954"/>
    <cellStyle name="Normal 13 2 10" xfId="10955"/>
    <cellStyle name="Normal 13 2 10 2" xfId="10956"/>
    <cellStyle name="Normal 13 2 10 3" xfId="10957"/>
    <cellStyle name="Normal 13 2 10 4" xfId="10958"/>
    <cellStyle name="Normal 13 2 11" xfId="10959"/>
    <cellStyle name="Normal 13 2 11 2" xfId="10960"/>
    <cellStyle name="Normal 13 2 11 3" xfId="10961"/>
    <cellStyle name="Normal 13 2 11 4" xfId="10962"/>
    <cellStyle name="Normal 13 2 12" xfId="10963"/>
    <cellStyle name="Normal 13 2 12 2" xfId="10964"/>
    <cellStyle name="Normal 13 2 12 3" xfId="10965"/>
    <cellStyle name="Normal 13 2 12 4" xfId="10966"/>
    <cellStyle name="Normal 13 2 13" xfId="10967"/>
    <cellStyle name="Normal 13 2 13 2" xfId="10968"/>
    <cellStyle name="Normal 13 2 13 3" xfId="10969"/>
    <cellStyle name="Normal 13 2 13 4" xfId="10970"/>
    <cellStyle name="Normal 13 2 14" xfId="10971"/>
    <cellStyle name="Normal 13 2 15" xfId="10972"/>
    <cellStyle name="Normal 13 2 16" xfId="10973"/>
    <cellStyle name="Normal 13 2 17" xfId="10974"/>
    <cellStyle name="Normal 13 2 18" xfId="10975"/>
    <cellStyle name="Normal 13 2 19" xfId="10976"/>
    <cellStyle name="Normal 13 2 2" xfId="10977"/>
    <cellStyle name="Normal 13 2 2 10" xfId="10978"/>
    <cellStyle name="Normal 13 2 2 11" xfId="10979"/>
    <cellStyle name="Normal 13 2 2 12" xfId="10980"/>
    <cellStyle name="Normal 13 2 2 13" xfId="10981"/>
    <cellStyle name="Normal 13 2 2 14" xfId="10982"/>
    <cellStyle name="Normal 13 2 2 2" xfId="10983"/>
    <cellStyle name="Normal 13 2 2 2 10" xfId="10984"/>
    <cellStyle name="Normal 13 2 2 2 11" xfId="10985"/>
    <cellStyle name="Normal 13 2 2 2 12" xfId="10986"/>
    <cellStyle name="Normal 13 2 2 2 2" xfId="10987"/>
    <cellStyle name="Normal 13 2 2 2 2 2" xfId="10988"/>
    <cellStyle name="Normal 13 2 2 2 2 2 2" xfId="10989"/>
    <cellStyle name="Normal 13 2 2 2 2 2 3" xfId="10990"/>
    <cellStyle name="Normal 13 2 2 2 2 2 4" xfId="10991"/>
    <cellStyle name="Normal 13 2 2 2 2 3" xfId="10992"/>
    <cellStyle name="Normal 13 2 2 2 2 3 2" xfId="10993"/>
    <cellStyle name="Normal 13 2 2 2 2 3 3" xfId="10994"/>
    <cellStyle name="Normal 13 2 2 2 2 3 4" xfId="10995"/>
    <cellStyle name="Normal 13 2 2 2 2 4" xfId="10996"/>
    <cellStyle name="Normal 13 2 2 2 2 5" xfId="10997"/>
    <cellStyle name="Normal 13 2 2 2 2 6" xfId="10998"/>
    <cellStyle name="Normal 13 2 2 2 3" xfId="10999"/>
    <cellStyle name="Normal 13 2 2 2 3 2" xfId="11000"/>
    <cellStyle name="Normal 13 2 2 2 3 3" xfId="11001"/>
    <cellStyle name="Normal 13 2 2 2 3 4" xfId="11002"/>
    <cellStyle name="Normal 13 2 2 2 4" xfId="11003"/>
    <cellStyle name="Normal 13 2 2 2 4 2" xfId="11004"/>
    <cellStyle name="Normal 13 2 2 2 4 3" xfId="11005"/>
    <cellStyle name="Normal 13 2 2 2 4 4" xfId="11006"/>
    <cellStyle name="Normal 13 2 2 2 5" xfId="11007"/>
    <cellStyle name="Normal 13 2 2 2 5 2" xfId="11008"/>
    <cellStyle name="Normal 13 2 2 2 5 3" xfId="11009"/>
    <cellStyle name="Normal 13 2 2 2 5 4" xfId="11010"/>
    <cellStyle name="Normal 13 2 2 2 6" xfId="11011"/>
    <cellStyle name="Normal 13 2 2 2 6 2" xfId="11012"/>
    <cellStyle name="Normal 13 2 2 2 6 3" xfId="11013"/>
    <cellStyle name="Normal 13 2 2 2 6 4" xfId="11014"/>
    <cellStyle name="Normal 13 2 2 2 7" xfId="11015"/>
    <cellStyle name="Normal 13 2 2 2 7 2" xfId="11016"/>
    <cellStyle name="Normal 13 2 2 2 7 3" xfId="11017"/>
    <cellStyle name="Normal 13 2 2 2 7 4" xfId="11018"/>
    <cellStyle name="Normal 13 2 2 2 8" xfId="11019"/>
    <cellStyle name="Normal 13 2 2 2 9" xfId="11020"/>
    <cellStyle name="Normal 13 2 2 3" xfId="11021"/>
    <cellStyle name="Normal 13 2 2 3 2" xfId="11022"/>
    <cellStyle name="Normal 13 2 2 3 2 2" xfId="11023"/>
    <cellStyle name="Normal 13 2 2 3 2 3" xfId="11024"/>
    <cellStyle name="Normal 13 2 2 3 2 4" xfId="11025"/>
    <cellStyle name="Normal 13 2 2 3 3" xfId="11026"/>
    <cellStyle name="Normal 13 2 2 3 3 2" xfId="11027"/>
    <cellStyle name="Normal 13 2 2 3 3 3" xfId="11028"/>
    <cellStyle name="Normal 13 2 2 3 3 4" xfId="11029"/>
    <cellStyle name="Normal 13 2 2 3 4" xfId="11030"/>
    <cellStyle name="Normal 13 2 2 3 5" xfId="11031"/>
    <cellStyle name="Normal 13 2 2 3 6" xfId="11032"/>
    <cellStyle name="Normal 13 2 2 4" xfId="11033"/>
    <cellStyle name="Normal 13 2 2 4 2" xfId="11034"/>
    <cellStyle name="Normal 13 2 2 4 3" xfId="11035"/>
    <cellStyle name="Normal 13 2 2 4 4" xfId="11036"/>
    <cellStyle name="Normal 13 2 2 5" xfId="11037"/>
    <cellStyle name="Normal 13 2 2 5 2" xfId="11038"/>
    <cellStyle name="Normal 13 2 2 5 3" xfId="11039"/>
    <cellStyle name="Normal 13 2 2 5 4" xfId="11040"/>
    <cellStyle name="Normal 13 2 2 6" xfId="11041"/>
    <cellStyle name="Normal 13 2 2 6 2" xfId="11042"/>
    <cellStyle name="Normal 13 2 2 6 3" xfId="11043"/>
    <cellStyle name="Normal 13 2 2 6 4" xfId="11044"/>
    <cellStyle name="Normal 13 2 2 7" xfId="11045"/>
    <cellStyle name="Normal 13 2 2 7 2" xfId="11046"/>
    <cellStyle name="Normal 13 2 2 7 3" xfId="11047"/>
    <cellStyle name="Normal 13 2 2 7 4" xfId="11048"/>
    <cellStyle name="Normal 13 2 2 8" xfId="11049"/>
    <cellStyle name="Normal 13 2 2 8 2" xfId="11050"/>
    <cellStyle name="Normal 13 2 2 8 3" xfId="11051"/>
    <cellStyle name="Normal 13 2 2 8 4" xfId="11052"/>
    <cellStyle name="Normal 13 2 2 9" xfId="11053"/>
    <cellStyle name="Normal 13 2 2 9 2" xfId="11054"/>
    <cellStyle name="Normal 13 2 2 9 3" xfId="11055"/>
    <cellStyle name="Normal 13 2 2 9 4" xfId="11056"/>
    <cellStyle name="Normal 13 2 20" xfId="11057"/>
    <cellStyle name="Normal 13 2 3" xfId="11058"/>
    <cellStyle name="Normal 13 2 3 10" xfId="11059"/>
    <cellStyle name="Normal 13 2 3 11" xfId="11060"/>
    <cellStyle name="Normal 13 2 3 12" xfId="11061"/>
    <cellStyle name="Normal 13 2 3 13" xfId="11062"/>
    <cellStyle name="Normal 13 2 3 14" xfId="11063"/>
    <cellStyle name="Normal 13 2 3 2" xfId="11064"/>
    <cellStyle name="Normal 13 2 3 2 10" xfId="11065"/>
    <cellStyle name="Normal 13 2 3 2 11" xfId="11066"/>
    <cellStyle name="Normal 13 2 3 2 12" xfId="11067"/>
    <cellStyle name="Normal 13 2 3 2 2" xfId="11068"/>
    <cellStyle name="Normal 13 2 3 2 2 2" xfId="11069"/>
    <cellStyle name="Normal 13 2 3 2 2 2 2" xfId="11070"/>
    <cellStyle name="Normal 13 2 3 2 2 2 3" xfId="11071"/>
    <cellStyle name="Normal 13 2 3 2 2 2 4" xfId="11072"/>
    <cellStyle name="Normal 13 2 3 2 2 3" xfId="11073"/>
    <cellStyle name="Normal 13 2 3 2 2 3 2" xfId="11074"/>
    <cellStyle name="Normal 13 2 3 2 2 3 3" xfId="11075"/>
    <cellStyle name="Normal 13 2 3 2 2 3 4" xfId="11076"/>
    <cellStyle name="Normal 13 2 3 2 2 4" xfId="11077"/>
    <cellStyle name="Normal 13 2 3 2 2 5" xfId="11078"/>
    <cellStyle name="Normal 13 2 3 2 2 6" xfId="11079"/>
    <cellStyle name="Normal 13 2 3 2 3" xfId="11080"/>
    <cellStyle name="Normal 13 2 3 2 3 2" xfId="11081"/>
    <cellStyle name="Normal 13 2 3 2 3 3" xfId="11082"/>
    <cellStyle name="Normal 13 2 3 2 3 4" xfId="11083"/>
    <cellStyle name="Normal 13 2 3 2 4" xfId="11084"/>
    <cellStyle name="Normal 13 2 3 2 4 2" xfId="11085"/>
    <cellStyle name="Normal 13 2 3 2 4 3" xfId="11086"/>
    <cellStyle name="Normal 13 2 3 2 4 4" xfId="11087"/>
    <cellStyle name="Normal 13 2 3 2 5" xfId="11088"/>
    <cellStyle name="Normal 13 2 3 2 5 2" xfId="11089"/>
    <cellStyle name="Normal 13 2 3 2 5 3" xfId="11090"/>
    <cellStyle name="Normal 13 2 3 2 5 4" xfId="11091"/>
    <cellStyle name="Normal 13 2 3 2 6" xfId="11092"/>
    <cellStyle name="Normal 13 2 3 2 6 2" xfId="11093"/>
    <cellStyle name="Normal 13 2 3 2 6 3" xfId="11094"/>
    <cellStyle name="Normal 13 2 3 2 6 4" xfId="11095"/>
    <cellStyle name="Normal 13 2 3 2 7" xfId="11096"/>
    <cellStyle name="Normal 13 2 3 2 7 2" xfId="11097"/>
    <cellStyle name="Normal 13 2 3 2 7 3" xfId="11098"/>
    <cellStyle name="Normal 13 2 3 2 7 4" xfId="11099"/>
    <cellStyle name="Normal 13 2 3 2 8" xfId="11100"/>
    <cellStyle name="Normal 13 2 3 2 9" xfId="11101"/>
    <cellStyle name="Normal 13 2 3 3" xfId="11102"/>
    <cellStyle name="Normal 13 2 3 3 2" xfId="11103"/>
    <cellStyle name="Normal 13 2 3 3 2 2" xfId="11104"/>
    <cellStyle name="Normal 13 2 3 3 2 3" xfId="11105"/>
    <cellStyle name="Normal 13 2 3 3 2 4" xfId="11106"/>
    <cellStyle name="Normal 13 2 3 3 3" xfId="11107"/>
    <cellStyle name="Normal 13 2 3 3 3 2" xfId="11108"/>
    <cellStyle name="Normal 13 2 3 3 3 3" xfId="11109"/>
    <cellStyle name="Normal 13 2 3 3 3 4" xfId="11110"/>
    <cellStyle name="Normal 13 2 3 3 4" xfId="11111"/>
    <cellStyle name="Normal 13 2 3 3 5" xfId="11112"/>
    <cellStyle name="Normal 13 2 3 3 6" xfId="11113"/>
    <cellStyle name="Normal 13 2 3 4" xfId="11114"/>
    <cellStyle name="Normal 13 2 3 4 2" xfId="11115"/>
    <cellStyle name="Normal 13 2 3 4 3" xfId="11116"/>
    <cellStyle name="Normal 13 2 3 4 4" xfId="11117"/>
    <cellStyle name="Normal 13 2 3 5" xfId="11118"/>
    <cellStyle name="Normal 13 2 3 5 2" xfId="11119"/>
    <cellStyle name="Normal 13 2 3 5 3" xfId="11120"/>
    <cellStyle name="Normal 13 2 3 5 4" xfId="11121"/>
    <cellStyle name="Normal 13 2 3 6" xfId="11122"/>
    <cellStyle name="Normal 13 2 3 6 2" xfId="11123"/>
    <cellStyle name="Normal 13 2 3 6 3" xfId="11124"/>
    <cellStyle name="Normal 13 2 3 6 4" xfId="11125"/>
    <cellStyle name="Normal 13 2 3 7" xfId="11126"/>
    <cellStyle name="Normal 13 2 3 7 2" xfId="11127"/>
    <cellStyle name="Normal 13 2 3 7 3" xfId="11128"/>
    <cellStyle name="Normal 13 2 3 7 4" xfId="11129"/>
    <cellStyle name="Normal 13 2 3 8" xfId="11130"/>
    <cellStyle name="Normal 13 2 3 8 2" xfId="11131"/>
    <cellStyle name="Normal 13 2 3 8 3" xfId="11132"/>
    <cellStyle name="Normal 13 2 3 8 4" xfId="11133"/>
    <cellStyle name="Normal 13 2 3 9" xfId="11134"/>
    <cellStyle name="Normal 13 2 3 9 2" xfId="11135"/>
    <cellStyle name="Normal 13 2 3 9 3" xfId="11136"/>
    <cellStyle name="Normal 13 2 3 9 4" xfId="11137"/>
    <cellStyle name="Normal 13 2 4" xfId="11138"/>
    <cellStyle name="Normal 13 2 4 10" xfId="11139"/>
    <cellStyle name="Normal 13 2 4 11" xfId="11140"/>
    <cellStyle name="Normal 13 2 4 12" xfId="11141"/>
    <cellStyle name="Normal 13 2 4 2" xfId="11142"/>
    <cellStyle name="Normal 13 2 4 2 2" xfId="11143"/>
    <cellStyle name="Normal 13 2 4 2 2 2" xfId="11144"/>
    <cellStyle name="Normal 13 2 4 2 2 3" xfId="11145"/>
    <cellStyle name="Normal 13 2 4 2 2 4" xfId="11146"/>
    <cellStyle name="Normal 13 2 4 2 3" xfId="11147"/>
    <cellStyle name="Normal 13 2 4 2 3 2" xfId="11148"/>
    <cellStyle name="Normal 13 2 4 2 3 3" xfId="11149"/>
    <cellStyle name="Normal 13 2 4 2 3 4" xfId="11150"/>
    <cellStyle name="Normal 13 2 4 2 4" xfId="11151"/>
    <cellStyle name="Normal 13 2 4 2 5" xfId="11152"/>
    <cellStyle name="Normal 13 2 4 2 6" xfId="11153"/>
    <cellStyle name="Normal 13 2 4 3" xfId="11154"/>
    <cellStyle name="Normal 13 2 4 3 2" xfId="11155"/>
    <cellStyle name="Normal 13 2 4 3 3" xfId="11156"/>
    <cellStyle name="Normal 13 2 4 3 4" xfId="11157"/>
    <cellStyle name="Normal 13 2 4 4" xfId="11158"/>
    <cellStyle name="Normal 13 2 4 4 2" xfId="11159"/>
    <cellStyle name="Normal 13 2 4 4 3" xfId="11160"/>
    <cellStyle name="Normal 13 2 4 4 4" xfId="11161"/>
    <cellStyle name="Normal 13 2 4 5" xfId="11162"/>
    <cellStyle name="Normal 13 2 4 5 2" xfId="11163"/>
    <cellStyle name="Normal 13 2 4 5 3" xfId="11164"/>
    <cellStyle name="Normal 13 2 4 5 4" xfId="11165"/>
    <cellStyle name="Normal 13 2 4 6" xfId="11166"/>
    <cellStyle name="Normal 13 2 4 6 2" xfId="11167"/>
    <cellStyle name="Normal 13 2 4 6 3" xfId="11168"/>
    <cellStyle name="Normal 13 2 4 6 4" xfId="11169"/>
    <cellStyle name="Normal 13 2 4 7" xfId="11170"/>
    <cellStyle name="Normal 13 2 4 7 2" xfId="11171"/>
    <cellStyle name="Normal 13 2 4 7 3" xfId="11172"/>
    <cellStyle name="Normal 13 2 4 7 4" xfId="11173"/>
    <cellStyle name="Normal 13 2 4 8" xfId="11174"/>
    <cellStyle name="Normal 13 2 4 9" xfId="11175"/>
    <cellStyle name="Normal 13 2 5" xfId="11176"/>
    <cellStyle name="Normal 13 2 5 10" xfId="11177"/>
    <cellStyle name="Normal 13 2 5 11" xfId="11178"/>
    <cellStyle name="Normal 13 2 5 12" xfId="11179"/>
    <cellStyle name="Normal 13 2 5 2" xfId="11180"/>
    <cellStyle name="Normal 13 2 5 2 2" xfId="11181"/>
    <cellStyle name="Normal 13 2 5 2 2 2" xfId="11182"/>
    <cellStyle name="Normal 13 2 5 2 2 3" xfId="11183"/>
    <cellStyle name="Normal 13 2 5 2 2 4" xfId="11184"/>
    <cellStyle name="Normal 13 2 5 2 3" xfId="11185"/>
    <cellStyle name="Normal 13 2 5 2 3 2" xfId="11186"/>
    <cellStyle name="Normal 13 2 5 2 3 3" xfId="11187"/>
    <cellStyle name="Normal 13 2 5 2 3 4" xfId="11188"/>
    <cellStyle name="Normal 13 2 5 2 4" xfId="11189"/>
    <cellStyle name="Normal 13 2 5 2 5" xfId="11190"/>
    <cellStyle name="Normal 13 2 5 2 6" xfId="11191"/>
    <cellStyle name="Normal 13 2 5 3" xfId="11192"/>
    <cellStyle name="Normal 13 2 5 3 2" xfId="11193"/>
    <cellStyle name="Normal 13 2 5 3 3" xfId="11194"/>
    <cellStyle name="Normal 13 2 5 3 4" xfId="11195"/>
    <cellStyle name="Normal 13 2 5 4" xfId="11196"/>
    <cellStyle name="Normal 13 2 5 4 2" xfId="11197"/>
    <cellStyle name="Normal 13 2 5 4 3" xfId="11198"/>
    <cellStyle name="Normal 13 2 5 4 4" xfId="11199"/>
    <cellStyle name="Normal 13 2 5 5" xfId="11200"/>
    <cellStyle name="Normal 13 2 5 5 2" xfId="11201"/>
    <cellStyle name="Normal 13 2 5 5 3" xfId="11202"/>
    <cellStyle name="Normal 13 2 5 5 4" xfId="11203"/>
    <cellStyle name="Normal 13 2 5 6" xfId="11204"/>
    <cellStyle name="Normal 13 2 5 6 2" xfId="11205"/>
    <cellStyle name="Normal 13 2 5 6 3" xfId="11206"/>
    <cellStyle name="Normal 13 2 5 6 4" xfId="11207"/>
    <cellStyle name="Normal 13 2 5 7" xfId="11208"/>
    <cellStyle name="Normal 13 2 5 7 2" xfId="11209"/>
    <cellStyle name="Normal 13 2 5 7 3" xfId="11210"/>
    <cellStyle name="Normal 13 2 5 7 4" xfId="11211"/>
    <cellStyle name="Normal 13 2 5 8" xfId="11212"/>
    <cellStyle name="Normal 13 2 5 9" xfId="11213"/>
    <cellStyle name="Normal 13 2 6" xfId="11214"/>
    <cellStyle name="Normal 13 2 6 2" xfId="11215"/>
    <cellStyle name="Normal 13 2 6 2 2" xfId="11216"/>
    <cellStyle name="Normal 13 2 6 2 3" xfId="11217"/>
    <cellStyle name="Normal 13 2 6 2 4" xfId="11218"/>
    <cellStyle name="Normal 13 2 6 3" xfId="11219"/>
    <cellStyle name="Normal 13 2 6 3 2" xfId="11220"/>
    <cellStyle name="Normal 13 2 6 3 3" xfId="11221"/>
    <cellStyle name="Normal 13 2 6 3 4" xfId="11222"/>
    <cellStyle name="Normal 13 2 6 4" xfId="11223"/>
    <cellStyle name="Normal 13 2 6 4 2" xfId="11224"/>
    <cellStyle name="Normal 13 2 6 4 3" xfId="11225"/>
    <cellStyle name="Normal 13 2 6 4 4" xfId="11226"/>
    <cellStyle name="Normal 13 2 6 5" xfId="11227"/>
    <cellStyle name="Normal 13 2 6 5 2" xfId="11228"/>
    <cellStyle name="Normal 13 2 6 5 3" xfId="11229"/>
    <cellStyle name="Normal 13 2 6 5 4" xfId="11230"/>
    <cellStyle name="Normal 13 2 6 6" xfId="11231"/>
    <cellStyle name="Normal 13 2 6 7" xfId="11232"/>
    <cellStyle name="Normal 13 2 6 8" xfId="11233"/>
    <cellStyle name="Normal 13 2 7" xfId="11234"/>
    <cellStyle name="Normal 13 2 7 2" xfId="11235"/>
    <cellStyle name="Normal 13 2 7 3" xfId="11236"/>
    <cellStyle name="Normal 13 2 7 4" xfId="11237"/>
    <cellStyle name="Normal 13 2 8" xfId="11238"/>
    <cellStyle name="Normal 13 2 8 2" xfId="11239"/>
    <cellStyle name="Normal 13 2 8 3" xfId="11240"/>
    <cellStyle name="Normal 13 2 8 4" xfId="11241"/>
    <cellStyle name="Normal 13 2 9" xfId="11242"/>
    <cellStyle name="Normal 13 2 9 2" xfId="11243"/>
    <cellStyle name="Normal 13 2 9 3" xfId="11244"/>
    <cellStyle name="Normal 13 2 9 4" xfId="11245"/>
    <cellStyle name="Normal 13 3" xfId="11246"/>
    <cellStyle name="Normal 13 3 10" xfId="11247"/>
    <cellStyle name="Normal 13 3 10 2" xfId="11248"/>
    <cellStyle name="Normal 13 3 10 3" xfId="11249"/>
    <cellStyle name="Normal 13 3 10 4" xfId="11250"/>
    <cellStyle name="Normal 13 3 11" xfId="11251"/>
    <cellStyle name="Normal 13 3 11 2" xfId="11252"/>
    <cellStyle name="Normal 13 3 11 3" xfId="11253"/>
    <cellStyle name="Normal 13 3 11 4" xfId="11254"/>
    <cellStyle name="Normal 13 3 12" xfId="11255"/>
    <cellStyle name="Normal 13 3 12 2" xfId="11256"/>
    <cellStyle name="Normal 13 3 12 3" xfId="11257"/>
    <cellStyle name="Normal 13 3 12 4" xfId="11258"/>
    <cellStyle name="Normal 13 3 13" xfId="11259"/>
    <cellStyle name="Normal 13 3 13 2" xfId="11260"/>
    <cellStyle name="Normal 13 3 13 3" xfId="11261"/>
    <cellStyle name="Normal 13 3 13 4" xfId="11262"/>
    <cellStyle name="Normal 13 3 14" xfId="11263"/>
    <cellStyle name="Normal 13 3 15" xfId="11264"/>
    <cellStyle name="Normal 13 3 16" xfId="11265"/>
    <cellStyle name="Normal 13 3 17" xfId="11266"/>
    <cellStyle name="Normal 13 3 18" xfId="11267"/>
    <cellStyle name="Normal 13 3 19" xfId="11268"/>
    <cellStyle name="Normal 13 3 2" xfId="11269"/>
    <cellStyle name="Normal 13 3 2 10" xfId="11270"/>
    <cellStyle name="Normal 13 3 2 11" xfId="11271"/>
    <cellStyle name="Normal 13 3 2 12" xfId="11272"/>
    <cellStyle name="Normal 13 3 2 13" xfId="11273"/>
    <cellStyle name="Normal 13 3 2 14" xfId="11274"/>
    <cellStyle name="Normal 13 3 2 2" xfId="11275"/>
    <cellStyle name="Normal 13 3 2 2 10" xfId="11276"/>
    <cellStyle name="Normal 13 3 2 2 11" xfId="11277"/>
    <cellStyle name="Normal 13 3 2 2 12" xfId="11278"/>
    <cellStyle name="Normal 13 3 2 2 2" xfId="11279"/>
    <cellStyle name="Normal 13 3 2 2 2 2" xfId="11280"/>
    <cellStyle name="Normal 13 3 2 2 2 2 2" xfId="11281"/>
    <cellStyle name="Normal 13 3 2 2 2 2 3" xfId="11282"/>
    <cellStyle name="Normal 13 3 2 2 2 2 4" xfId="11283"/>
    <cellStyle name="Normal 13 3 2 2 2 3" xfId="11284"/>
    <cellStyle name="Normal 13 3 2 2 2 3 2" xfId="11285"/>
    <cellStyle name="Normal 13 3 2 2 2 3 3" xfId="11286"/>
    <cellStyle name="Normal 13 3 2 2 2 3 4" xfId="11287"/>
    <cellStyle name="Normal 13 3 2 2 2 4" xfId="11288"/>
    <cellStyle name="Normal 13 3 2 2 2 5" xfId="11289"/>
    <cellStyle name="Normal 13 3 2 2 2 6" xfId="11290"/>
    <cellStyle name="Normal 13 3 2 2 3" xfId="11291"/>
    <cellStyle name="Normal 13 3 2 2 3 2" xfId="11292"/>
    <cellStyle name="Normal 13 3 2 2 3 3" xfId="11293"/>
    <cellStyle name="Normal 13 3 2 2 3 4" xfId="11294"/>
    <cellStyle name="Normal 13 3 2 2 4" xfId="11295"/>
    <cellStyle name="Normal 13 3 2 2 4 2" xfId="11296"/>
    <cellStyle name="Normal 13 3 2 2 4 3" xfId="11297"/>
    <cellStyle name="Normal 13 3 2 2 4 4" xfId="11298"/>
    <cellStyle name="Normal 13 3 2 2 5" xfId="11299"/>
    <cellStyle name="Normal 13 3 2 2 5 2" xfId="11300"/>
    <cellStyle name="Normal 13 3 2 2 5 3" xfId="11301"/>
    <cellStyle name="Normal 13 3 2 2 5 4" xfId="11302"/>
    <cellStyle name="Normal 13 3 2 2 6" xfId="11303"/>
    <cellStyle name="Normal 13 3 2 2 6 2" xfId="11304"/>
    <cellStyle name="Normal 13 3 2 2 6 3" xfId="11305"/>
    <cellStyle name="Normal 13 3 2 2 6 4" xfId="11306"/>
    <cellStyle name="Normal 13 3 2 2 7" xfId="11307"/>
    <cellStyle name="Normal 13 3 2 2 7 2" xfId="11308"/>
    <cellStyle name="Normal 13 3 2 2 7 3" xfId="11309"/>
    <cellStyle name="Normal 13 3 2 2 7 4" xfId="11310"/>
    <cellStyle name="Normal 13 3 2 2 8" xfId="11311"/>
    <cellStyle name="Normal 13 3 2 2 9" xfId="11312"/>
    <cellStyle name="Normal 13 3 2 3" xfId="11313"/>
    <cellStyle name="Normal 13 3 2 3 2" xfId="11314"/>
    <cellStyle name="Normal 13 3 2 3 2 2" xfId="11315"/>
    <cellStyle name="Normal 13 3 2 3 2 3" xfId="11316"/>
    <cellStyle name="Normal 13 3 2 3 2 4" xfId="11317"/>
    <cellStyle name="Normal 13 3 2 3 3" xfId="11318"/>
    <cellStyle name="Normal 13 3 2 3 3 2" xfId="11319"/>
    <cellStyle name="Normal 13 3 2 3 3 3" xfId="11320"/>
    <cellStyle name="Normal 13 3 2 3 3 4" xfId="11321"/>
    <cellStyle name="Normal 13 3 2 3 4" xfId="11322"/>
    <cellStyle name="Normal 13 3 2 3 5" xfId="11323"/>
    <cellStyle name="Normal 13 3 2 3 6" xfId="11324"/>
    <cellStyle name="Normal 13 3 2 4" xfId="11325"/>
    <cellStyle name="Normal 13 3 2 4 2" xfId="11326"/>
    <cellStyle name="Normal 13 3 2 4 3" xfId="11327"/>
    <cellStyle name="Normal 13 3 2 4 4" xfId="11328"/>
    <cellStyle name="Normal 13 3 2 5" xfId="11329"/>
    <cellStyle name="Normal 13 3 2 5 2" xfId="11330"/>
    <cellStyle name="Normal 13 3 2 5 3" xfId="11331"/>
    <cellStyle name="Normal 13 3 2 5 4" xfId="11332"/>
    <cellStyle name="Normal 13 3 2 6" xfId="11333"/>
    <cellStyle name="Normal 13 3 2 6 2" xfId="11334"/>
    <cellStyle name="Normal 13 3 2 6 3" xfId="11335"/>
    <cellStyle name="Normal 13 3 2 6 4" xfId="11336"/>
    <cellStyle name="Normal 13 3 2 7" xfId="11337"/>
    <cellStyle name="Normal 13 3 2 7 2" xfId="11338"/>
    <cellStyle name="Normal 13 3 2 7 3" xfId="11339"/>
    <cellStyle name="Normal 13 3 2 7 4" xfId="11340"/>
    <cellStyle name="Normal 13 3 2 8" xfId="11341"/>
    <cellStyle name="Normal 13 3 2 8 2" xfId="11342"/>
    <cellStyle name="Normal 13 3 2 8 3" xfId="11343"/>
    <cellStyle name="Normal 13 3 2 8 4" xfId="11344"/>
    <cellStyle name="Normal 13 3 2 9" xfId="11345"/>
    <cellStyle name="Normal 13 3 2 9 2" xfId="11346"/>
    <cellStyle name="Normal 13 3 2 9 3" xfId="11347"/>
    <cellStyle name="Normal 13 3 2 9 4" xfId="11348"/>
    <cellStyle name="Normal 13 3 20" xfId="11349"/>
    <cellStyle name="Normal 13 3 3" xfId="11350"/>
    <cellStyle name="Normal 13 3 3 10" xfId="11351"/>
    <cellStyle name="Normal 13 3 3 11" xfId="11352"/>
    <cellStyle name="Normal 13 3 3 12" xfId="11353"/>
    <cellStyle name="Normal 13 3 3 13" xfId="11354"/>
    <cellStyle name="Normal 13 3 3 14" xfId="11355"/>
    <cellStyle name="Normal 13 3 3 2" xfId="11356"/>
    <cellStyle name="Normal 13 3 3 2 10" xfId="11357"/>
    <cellStyle name="Normal 13 3 3 2 11" xfId="11358"/>
    <cellStyle name="Normal 13 3 3 2 12" xfId="11359"/>
    <cellStyle name="Normal 13 3 3 2 2" xfId="11360"/>
    <cellStyle name="Normal 13 3 3 2 2 2" xfId="11361"/>
    <cellStyle name="Normal 13 3 3 2 2 2 2" xfId="11362"/>
    <cellStyle name="Normal 13 3 3 2 2 2 3" xfId="11363"/>
    <cellStyle name="Normal 13 3 3 2 2 2 4" xfId="11364"/>
    <cellStyle name="Normal 13 3 3 2 2 3" xfId="11365"/>
    <cellStyle name="Normal 13 3 3 2 2 3 2" xfId="11366"/>
    <cellStyle name="Normal 13 3 3 2 2 3 3" xfId="11367"/>
    <cellStyle name="Normal 13 3 3 2 2 3 4" xfId="11368"/>
    <cellStyle name="Normal 13 3 3 2 2 4" xfId="11369"/>
    <cellStyle name="Normal 13 3 3 2 2 5" xfId="11370"/>
    <cellStyle name="Normal 13 3 3 2 2 6" xfId="11371"/>
    <cellStyle name="Normal 13 3 3 2 3" xfId="11372"/>
    <cellStyle name="Normal 13 3 3 2 3 2" xfId="11373"/>
    <cellStyle name="Normal 13 3 3 2 3 3" xfId="11374"/>
    <cellStyle name="Normal 13 3 3 2 3 4" xfId="11375"/>
    <cellStyle name="Normal 13 3 3 2 4" xfId="11376"/>
    <cellStyle name="Normal 13 3 3 2 4 2" xfId="11377"/>
    <cellStyle name="Normal 13 3 3 2 4 3" xfId="11378"/>
    <cellStyle name="Normal 13 3 3 2 4 4" xfId="11379"/>
    <cellStyle name="Normal 13 3 3 2 5" xfId="11380"/>
    <cellStyle name="Normal 13 3 3 2 5 2" xfId="11381"/>
    <cellStyle name="Normal 13 3 3 2 5 3" xfId="11382"/>
    <cellStyle name="Normal 13 3 3 2 5 4" xfId="11383"/>
    <cellStyle name="Normal 13 3 3 2 6" xfId="11384"/>
    <cellStyle name="Normal 13 3 3 2 6 2" xfId="11385"/>
    <cellStyle name="Normal 13 3 3 2 6 3" xfId="11386"/>
    <cellStyle name="Normal 13 3 3 2 6 4" xfId="11387"/>
    <cellStyle name="Normal 13 3 3 2 7" xfId="11388"/>
    <cellStyle name="Normal 13 3 3 2 7 2" xfId="11389"/>
    <cellStyle name="Normal 13 3 3 2 7 3" xfId="11390"/>
    <cellStyle name="Normal 13 3 3 2 7 4" xfId="11391"/>
    <cellStyle name="Normal 13 3 3 2 8" xfId="11392"/>
    <cellStyle name="Normal 13 3 3 2 9" xfId="11393"/>
    <cellStyle name="Normal 13 3 3 3" xfId="11394"/>
    <cellStyle name="Normal 13 3 3 3 2" xfId="11395"/>
    <cellStyle name="Normal 13 3 3 3 2 2" xfId="11396"/>
    <cellStyle name="Normal 13 3 3 3 2 3" xfId="11397"/>
    <cellStyle name="Normal 13 3 3 3 2 4" xfId="11398"/>
    <cellStyle name="Normal 13 3 3 3 3" xfId="11399"/>
    <cellStyle name="Normal 13 3 3 3 3 2" xfId="11400"/>
    <cellStyle name="Normal 13 3 3 3 3 3" xfId="11401"/>
    <cellStyle name="Normal 13 3 3 3 3 4" xfId="11402"/>
    <cellStyle name="Normal 13 3 3 3 4" xfId="11403"/>
    <cellStyle name="Normal 13 3 3 3 5" xfId="11404"/>
    <cellStyle name="Normal 13 3 3 3 6" xfId="11405"/>
    <cellStyle name="Normal 13 3 3 4" xfId="11406"/>
    <cellStyle name="Normal 13 3 3 4 2" xfId="11407"/>
    <cellStyle name="Normal 13 3 3 4 3" xfId="11408"/>
    <cellStyle name="Normal 13 3 3 4 4" xfId="11409"/>
    <cellStyle name="Normal 13 3 3 5" xfId="11410"/>
    <cellStyle name="Normal 13 3 3 5 2" xfId="11411"/>
    <cellStyle name="Normal 13 3 3 5 3" xfId="11412"/>
    <cellStyle name="Normal 13 3 3 5 4" xfId="11413"/>
    <cellStyle name="Normal 13 3 3 6" xfId="11414"/>
    <cellStyle name="Normal 13 3 3 6 2" xfId="11415"/>
    <cellStyle name="Normal 13 3 3 6 3" xfId="11416"/>
    <cellStyle name="Normal 13 3 3 6 4" xfId="11417"/>
    <cellStyle name="Normal 13 3 3 7" xfId="11418"/>
    <cellStyle name="Normal 13 3 3 7 2" xfId="11419"/>
    <cellStyle name="Normal 13 3 3 7 3" xfId="11420"/>
    <cellStyle name="Normal 13 3 3 7 4" xfId="11421"/>
    <cellStyle name="Normal 13 3 3 8" xfId="11422"/>
    <cellStyle name="Normal 13 3 3 8 2" xfId="11423"/>
    <cellStyle name="Normal 13 3 3 8 3" xfId="11424"/>
    <cellStyle name="Normal 13 3 3 8 4" xfId="11425"/>
    <cellStyle name="Normal 13 3 3 9" xfId="11426"/>
    <cellStyle name="Normal 13 3 3 9 2" xfId="11427"/>
    <cellStyle name="Normal 13 3 3 9 3" xfId="11428"/>
    <cellStyle name="Normal 13 3 3 9 4" xfId="11429"/>
    <cellStyle name="Normal 13 3 4" xfId="11430"/>
    <cellStyle name="Normal 13 3 4 10" xfId="11431"/>
    <cellStyle name="Normal 13 3 4 11" xfId="11432"/>
    <cellStyle name="Normal 13 3 4 12" xfId="11433"/>
    <cellStyle name="Normal 13 3 4 2" xfId="11434"/>
    <cellStyle name="Normal 13 3 4 2 2" xfId="11435"/>
    <cellStyle name="Normal 13 3 4 2 2 2" xfId="11436"/>
    <cellStyle name="Normal 13 3 4 2 2 3" xfId="11437"/>
    <cellStyle name="Normal 13 3 4 2 2 4" xfId="11438"/>
    <cellStyle name="Normal 13 3 4 2 3" xfId="11439"/>
    <cellStyle name="Normal 13 3 4 2 3 2" xfId="11440"/>
    <cellStyle name="Normal 13 3 4 2 3 3" xfId="11441"/>
    <cellStyle name="Normal 13 3 4 2 3 4" xfId="11442"/>
    <cellStyle name="Normal 13 3 4 2 4" xfId="11443"/>
    <cellStyle name="Normal 13 3 4 2 5" xfId="11444"/>
    <cellStyle name="Normal 13 3 4 2 6" xfId="11445"/>
    <cellStyle name="Normal 13 3 4 3" xfId="11446"/>
    <cellStyle name="Normal 13 3 4 3 2" xfId="11447"/>
    <cellStyle name="Normal 13 3 4 3 3" xfId="11448"/>
    <cellStyle name="Normal 13 3 4 3 4" xfId="11449"/>
    <cellStyle name="Normal 13 3 4 4" xfId="11450"/>
    <cellStyle name="Normal 13 3 4 4 2" xfId="11451"/>
    <cellStyle name="Normal 13 3 4 4 3" xfId="11452"/>
    <cellStyle name="Normal 13 3 4 4 4" xfId="11453"/>
    <cellStyle name="Normal 13 3 4 5" xfId="11454"/>
    <cellStyle name="Normal 13 3 4 5 2" xfId="11455"/>
    <cellStyle name="Normal 13 3 4 5 3" xfId="11456"/>
    <cellStyle name="Normal 13 3 4 5 4" xfId="11457"/>
    <cellStyle name="Normal 13 3 4 6" xfId="11458"/>
    <cellStyle name="Normal 13 3 4 6 2" xfId="11459"/>
    <cellStyle name="Normal 13 3 4 6 3" xfId="11460"/>
    <cellStyle name="Normal 13 3 4 6 4" xfId="11461"/>
    <cellStyle name="Normal 13 3 4 7" xfId="11462"/>
    <cellStyle name="Normal 13 3 4 7 2" xfId="11463"/>
    <cellStyle name="Normal 13 3 4 7 3" xfId="11464"/>
    <cellStyle name="Normal 13 3 4 7 4" xfId="11465"/>
    <cellStyle name="Normal 13 3 4 8" xfId="11466"/>
    <cellStyle name="Normal 13 3 4 9" xfId="11467"/>
    <cellStyle name="Normal 13 3 5" xfId="11468"/>
    <cellStyle name="Normal 13 3 5 10" xfId="11469"/>
    <cellStyle name="Normal 13 3 5 11" xfId="11470"/>
    <cellStyle name="Normal 13 3 5 12" xfId="11471"/>
    <cellStyle name="Normal 13 3 5 2" xfId="11472"/>
    <cellStyle name="Normal 13 3 5 2 2" xfId="11473"/>
    <cellStyle name="Normal 13 3 5 2 2 2" xfId="11474"/>
    <cellStyle name="Normal 13 3 5 2 2 3" xfId="11475"/>
    <cellStyle name="Normal 13 3 5 2 2 4" xfId="11476"/>
    <cellStyle name="Normal 13 3 5 2 3" xfId="11477"/>
    <cellStyle name="Normal 13 3 5 2 3 2" xfId="11478"/>
    <cellStyle name="Normal 13 3 5 2 3 3" xfId="11479"/>
    <cellStyle name="Normal 13 3 5 2 3 4" xfId="11480"/>
    <cellStyle name="Normal 13 3 5 2 4" xfId="11481"/>
    <cellStyle name="Normal 13 3 5 2 5" xfId="11482"/>
    <cellStyle name="Normal 13 3 5 2 6" xfId="11483"/>
    <cellStyle name="Normal 13 3 5 3" xfId="11484"/>
    <cellStyle name="Normal 13 3 5 3 2" xfId="11485"/>
    <cellStyle name="Normal 13 3 5 3 3" xfId="11486"/>
    <cellStyle name="Normal 13 3 5 3 4" xfId="11487"/>
    <cellStyle name="Normal 13 3 5 4" xfId="11488"/>
    <cellStyle name="Normal 13 3 5 4 2" xfId="11489"/>
    <cellStyle name="Normal 13 3 5 4 3" xfId="11490"/>
    <cellStyle name="Normal 13 3 5 4 4" xfId="11491"/>
    <cellStyle name="Normal 13 3 5 5" xfId="11492"/>
    <cellStyle name="Normal 13 3 5 5 2" xfId="11493"/>
    <cellStyle name="Normal 13 3 5 5 3" xfId="11494"/>
    <cellStyle name="Normal 13 3 5 5 4" xfId="11495"/>
    <cellStyle name="Normal 13 3 5 6" xfId="11496"/>
    <cellStyle name="Normal 13 3 5 6 2" xfId="11497"/>
    <cellStyle name="Normal 13 3 5 6 3" xfId="11498"/>
    <cellStyle name="Normal 13 3 5 6 4" xfId="11499"/>
    <cellStyle name="Normal 13 3 5 7" xfId="11500"/>
    <cellStyle name="Normal 13 3 5 7 2" xfId="11501"/>
    <cellStyle name="Normal 13 3 5 7 3" xfId="11502"/>
    <cellStyle name="Normal 13 3 5 7 4" xfId="11503"/>
    <cellStyle name="Normal 13 3 5 8" xfId="11504"/>
    <cellStyle name="Normal 13 3 5 9" xfId="11505"/>
    <cellStyle name="Normal 13 3 6" xfId="11506"/>
    <cellStyle name="Normal 13 3 6 2" xfId="11507"/>
    <cellStyle name="Normal 13 3 6 2 2" xfId="11508"/>
    <cellStyle name="Normal 13 3 6 2 3" xfId="11509"/>
    <cellStyle name="Normal 13 3 6 2 4" xfId="11510"/>
    <cellStyle name="Normal 13 3 6 3" xfId="11511"/>
    <cellStyle name="Normal 13 3 6 3 2" xfId="11512"/>
    <cellStyle name="Normal 13 3 6 3 3" xfId="11513"/>
    <cellStyle name="Normal 13 3 6 3 4" xfId="11514"/>
    <cellStyle name="Normal 13 3 6 4" xfId="11515"/>
    <cellStyle name="Normal 13 3 6 4 2" xfId="11516"/>
    <cellStyle name="Normal 13 3 6 4 3" xfId="11517"/>
    <cellStyle name="Normal 13 3 6 4 4" xfId="11518"/>
    <cellStyle name="Normal 13 3 6 5" xfId="11519"/>
    <cellStyle name="Normal 13 3 6 5 2" xfId="11520"/>
    <cellStyle name="Normal 13 3 6 5 3" xfId="11521"/>
    <cellStyle name="Normal 13 3 6 5 4" xfId="11522"/>
    <cellStyle name="Normal 13 3 6 6" xfId="11523"/>
    <cellStyle name="Normal 13 3 6 7" xfId="11524"/>
    <cellStyle name="Normal 13 3 6 8" xfId="11525"/>
    <cellStyle name="Normal 13 3 7" xfId="11526"/>
    <cellStyle name="Normal 13 3 7 2" xfId="11527"/>
    <cellStyle name="Normal 13 3 7 3" xfId="11528"/>
    <cellStyle name="Normal 13 3 7 4" xfId="11529"/>
    <cellStyle name="Normal 13 3 8" xfId="11530"/>
    <cellStyle name="Normal 13 3 8 2" xfId="11531"/>
    <cellStyle name="Normal 13 3 8 3" xfId="11532"/>
    <cellStyle name="Normal 13 3 8 4" xfId="11533"/>
    <cellStyle name="Normal 13 3 9" xfId="11534"/>
    <cellStyle name="Normal 13 3 9 2" xfId="11535"/>
    <cellStyle name="Normal 13 3 9 3" xfId="11536"/>
    <cellStyle name="Normal 13 3 9 4" xfId="11537"/>
    <cellStyle name="Normal 13 4" xfId="11538"/>
    <cellStyle name="Normal 13 4 10" xfId="11539"/>
    <cellStyle name="Normal 13 4 10 2" xfId="11540"/>
    <cellStyle name="Normal 13 4 10 3" xfId="11541"/>
    <cellStyle name="Normal 13 4 10 4" xfId="11542"/>
    <cellStyle name="Normal 13 4 11" xfId="11543"/>
    <cellStyle name="Normal 13 4 11 2" xfId="11544"/>
    <cellStyle name="Normal 13 4 11 3" xfId="11545"/>
    <cellStyle name="Normal 13 4 11 4" xfId="11546"/>
    <cellStyle name="Normal 13 4 12" xfId="11547"/>
    <cellStyle name="Normal 13 4 12 2" xfId="11548"/>
    <cellStyle name="Normal 13 4 12 3" xfId="11549"/>
    <cellStyle name="Normal 13 4 12 4" xfId="11550"/>
    <cellStyle name="Normal 13 4 13" xfId="11551"/>
    <cellStyle name="Normal 13 4 13 2" xfId="11552"/>
    <cellStyle name="Normal 13 4 13 3" xfId="11553"/>
    <cellStyle name="Normal 13 4 13 4" xfId="11554"/>
    <cellStyle name="Normal 13 4 14" xfId="11555"/>
    <cellStyle name="Normal 13 4 15" xfId="11556"/>
    <cellStyle name="Normal 13 4 16" xfId="11557"/>
    <cellStyle name="Normal 13 4 17" xfId="11558"/>
    <cellStyle name="Normal 13 4 18" xfId="11559"/>
    <cellStyle name="Normal 13 4 19" xfId="11560"/>
    <cellStyle name="Normal 13 4 2" xfId="11561"/>
    <cellStyle name="Normal 13 4 2 10" xfId="11562"/>
    <cellStyle name="Normal 13 4 2 11" xfId="11563"/>
    <cellStyle name="Normal 13 4 2 12" xfId="11564"/>
    <cellStyle name="Normal 13 4 2 13" xfId="11565"/>
    <cellStyle name="Normal 13 4 2 14" xfId="11566"/>
    <cellStyle name="Normal 13 4 2 2" xfId="11567"/>
    <cellStyle name="Normal 13 4 2 2 10" xfId="11568"/>
    <cellStyle name="Normal 13 4 2 2 11" xfId="11569"/>
    <cellStyle name="Normal 13 4 2 2 12" xfId="11570"/>
    <cellStyle name="Normal 13 4 2 2 2" xfId="11571"/>
    <cellStyle name="Normal 13 4 2 2 2 2" xfId="11572"/>
    <cellStyle name="Normal 13 4 2 2 2 2 2" xfId="11573"/>
    <cellStyle name="Normal 13 4 2 2 2 2 3" xfId="11574"/>
    <cellStyle name="Normal 13 4 2 2 2 2 4" xfId="11575"/>
    <cellStyle name="Normal 13 4 2 2 2 3" xfId="11576"/>
    <cellStyle name="Normal 13 4 2 2 2 3 2" xfId="11577"/>
    <cellStyle name="Normal 13 4 2 2 2 3 3" xfId="11578"/>
    <cellStyle name="Normal 13 4 2 2 2 3 4" xfId="11579"/>
    <cellStyle name="Normal 13 4 2 2 2 4" xfId="11580"/>
    <cellStyle name="Normal 13 4 2 2 2 5" xfId="11581"/>
    <cellStyle name="Normal 13 4 2 2 2 6" xfId="11582"/>
    <cellStyle name="Normal 13 4 2 2 3" xfId="11583"/>
    <cellStyle name="Normal 13 4 2 2 3 2" xfId="11584"/>
    <cellStyle name="Normal 13 4 2 2 3 3" xfId="11585"/>
    <cellStyle name="Normal 13 4 2 2 3 4" xfId="11586"/>
    <cellStyle name="Normal 13 4 2 2 4" xfId="11587"/>
    <cellStyle name="Normal 13 4 2 2 4 2" xfId="11588"/>
    <cellStyle name="Normal 13 4 2 2 4 3" xfId="11589"/>
    <cellStyle name="Normal 13 4 2 2 4 4" xfId="11590"/>
    <cellStyle name="Normal 13 4 2 2 5" xfId="11591"/>
    <cellStyle name="Normal 13 4 2 2 5 2" xfId="11592"/>
    <cellStyle name="Normal 13 4 2 2 5 3" xfId="11593"/>
    <cellStyle name="Normal 13 4 2 2 5 4" xfId="11594"/>
    <cellStyle name="Normal 13 4 2 2 6" xfId="11595"/>
    <cellStyle name="Normal 13 4 2 2 6 2" xfId="11596"/>
    <cellStyle name="Normal 13 4 2 2 6 3" xfId="11597"/>
    <cellStyle name="Normal 13 4 2 2 6 4" xfId="11598"/>
    <cellStyle name="Normal 13 4 2 2 7" xfId="11599"/>
    <cellStyle name="Normal 13 4 2 2 7 2" xfId="11600"/>
    <cellStyle name="Normal 13 4 2 2 7 3" xfId="11601"/>
    <cellStyle name="Normal 13 4 2 2 7 4" xfId="11602"/>
    <cellStyle name="Normal 13 4 2 2 8" xfId="11603"/>
    <cellStyle name="Normal 13 4 2 2 9" xfId="11604"/>
    <cellStyle name="Normal 13 4 2 3" xfId="11605"/>
    <cellStyle name="Normal 13 4 2 3 2" xfId="11606"/>
    <cellStyle name="Normal 13 4 2 3 2 2" xfId="11607"/>
    <cellStyle name="Normal 13 4 2 3 2 3" xfId="11608"/>
    <cellStyle name="Normal 13 4 2 3 2 4" xfId="11609"/>
    <cellStyle name="Normal 13 4 2 3 3" xfId="11610"/>
    <cellStyle name="Normal 13 4 2 3 3 2" xfId="11611"/>
    <cellStyle name="Normal 13 4 2 3 3 3" xfId="11612"/>
    <cellStyle name="Normal 13 4 2 3 3 4" xfId="11613"/>
    <cellStyle name="Normal 13 4 2 3 4" xfId="11614"/>
    <cellStyle name="Normal 13 4 2 3 5" xfId="11615"/>
    <cellStyle name="Normal 13 4 2 3 6" xfId="11616"/>
    <cellStyle name="Normal 13 4 2 4" xfId="11617"/>
    <cellStyle name="Normal 13 4 2 4 2" xfId="11618"/>
    <cellStyle name="Normal 13 4 2 4 3" xfId="11619"/>
    <cellStyle name="Normal 13 4 2 4 4" xfId="11620"/>
    <cellStyle name="Normal 13 4 2 5" xfId="11621"/>
    <cellStyle name="Normal 13 4 2 5 2" xfId="11622"/>
    <cellStyle name="Normal 13 4 2 5 3" xfId="11623"/>
    <cellStyle name="Normal 13 4 2 5 4" xfId="11624"/>
    <cellStyle name="Normal 13 4 2 6" xfId="11625"/>
    <cellStyle name="Normal 13 4 2 6 2" xfId="11626"/>
    <cellStyle name="Normal 13 4 2 6 3" xfId="11627"/>
    <cellStyle name="Normal 13 4 2 6 4" xfId="11628"/>
    <cellStyle name="Normal 13 4 2 7" xfId="11629"/>
    <cellStyle name="Normal 13 4 2 7 2" xfId="11630"/>
    <cellStyle name="Normal 13 4 2 7 3" xfId="11631"/>
    <cellStyle name="Normal 13 4 2 7 4" xfId="11632"/>
    <cellStyle name="Normal 13 4 2 8" xfId="11633"/>
    <cellStyle name="Normal 13 4 2 8 2" xfId="11634"/>
    <cellStyle name="Normal 13 4 2 8 3" xfId="11635"/>
    <cellStyle name="Normal 13 4 2 8 4" xfId="11636"/>
    <cellStyle name="Normal 13 4 2 9" xfId="11637"/>
    <cellStyle name="Normal 13 4 2 9 2" xfId="11638"/>
    <cellStyle name="Normal 13 4 2 9 3" xfId="11639"/>
    <cellStyle name="Normal 13 4 2 9 4" xfId="11640"/>
    <cellStyle name="Normal 13 4 20" xfId="11641"/>
    <cellStyle name="Normal 13 4 3" xfId="11642"/>
    <cellStyle name="Normal 13 4 3 10" xfId="11643"/>
    <cellStyle name="Normal 13 4 3 11" xfId="11644"/>
    <cellStyle name="Normal 13 4 3 12" xfId="11645"/>
    <cellStyle name="Normal 13 4 3 13" xfId="11646"/>
    <cellStyle name="Normal 13 4 3 14" xfId="11647"/>
    <cellStyle name="Normal 13 4 3 2" xfId="11648"/>
    <cellStyle name="Normal 13 4 3 2 10" xfId="11649"/>
    <cellStyle name="Normal 13 4 3 2 11" xfId="11650"/>
    <cellStyle name="Normal 13 4 3 2 12" xfId="11651"/>
    <cellStyle name="Normal 13 4 3 2 2" xfId="11652"/>
    <cellStyle name="Normal 13 4 3 2 2 2" xfId="11653"/>
    <cellStyle name="Normal 13 4 3 2 2 2 2" xfId="11654"/>
    <cellStyle name="Normal 13 4 3 2 2 2 3" xfId="11655"/>
    <cellStyle name="Normal 13 4 3 2 2 2 4" xfId="11656"/>
    <cellStyle name="Normal 13 4 3 2 2 3" xfId="11657"/>
    <cellStyle name="Normal 13 4 3 2 2 3 2" xfId="11658"/>
    <cellStyle name="Normal 13 4 3 2 2 3 3" xfId="11659"/>
    <cellStyle name="Normal 13 4 3 2 2 3 4" xfId="11660"/>
    <cellStyle name="Normal 13 4 3 2 2 4" xfId="11661"/>
    <cellStyle name="Normal 13 4 3 2 2 5" xfId="11662"/>
    <cellStyle name="Normal 13 4 3 2 2 6" xfId="11663"/>
    <cellStyle name="Normal 13 4 3 2 3" xfId="11664"/>
    <cellStyle name="Normal 13 4 3 2 3 2" xfId="11665"/>
    <cellStyle name="Normal 13 4 3 2 3 3" xfId="11666"/>
    <cellStyle name="Normal 13 4 3 2 3 4" xfId="11667"/>
    <cellStyle name="Normal 13 4 3 2 4" xfId="11668"/>
    <cellStyle name="Normal 13 4 3 2 4 2" xfId="11669"/>
    <cellStyle name="Normal 13 4 3 2 4 3" xfId="11670"/>
    <cellStyle name="Normal 13 4 3 2 4 4" xfId="11671"/>
    <cellStyle name="Normal 13 4 3 2 5" xfId="11672"/>
    <cellStyle name="Normal 13 4 3 2 5 2" xfId="11673"/>
    <cellStyle name="Normal 13 4 3 2 5 3" xfId="11674"/>
    <cellStyle name="Normal 13 4 3 2 5 4" xfId="11675"/>
    <cellStyle name="Normal 13 4 3 2 6" xfId="11676"/>
    <cellStyle name="Normal 13 4 3 2 6 2" xfId="11677"/>
    <cellStyle name="Normal 13 4 3 2 6 3" xfId="11678"/>
    <cellStyle name="Normal 13 4 3 2 6 4" xfId="11679"/>
    <cellStyle name="Normal 13 4 3 2 7" xfId="11680"/>
    <cellStyle name="Normal 13 4 3 2 7 2" xfId="11681"/>
    <cellStyle name="Normal 13 4 3 2 7 3" xfId="11682"/>
    <cellStyle name="Normal 13 4 3 2 7 4" xfId="11683"/>
    <cellStyle name="Normal 13 4 3 2 8" xfId="11684"/>
    <cellStyle name="Normal 13 4 3 2 9" xfId="11685"/>
    <cellStyle name="Normal 13 4 3 3" xfId="11686"/>
    <cellStyle name="Normal 13 4 3 3 2" xfId="11687"/>
    <cellStyle name="Normal 13 4 3 3 2 2" xfId="11688"/>
    <cellStyle name="Normal 13 4 3 3 2 3" xfId="11689"/>
    <cellStyle name="Normal 13 4 3 3 2 4" xfId="11690"/>
    <cellStyle name="Normal 13 4 3 3 3" xfId="11691"/>
    <cellStyle name="Normal 13 4 3 3 3 2" xfId="11692"/>
    <cellStyle name="Normal 13 4 3 3 3 3" xfId="11693"/>
    <cellStyle name="Normal 13 4 3 3 3 4" xfId="11694"/>
    <cellStyle name="Normal 13 4 3 3 4" xfId="11695"/>
    <cellStyle name="Normal 13 4 3 3 5" xfId="11696"/>
    <cellStyle name="Normal 13 4 3 3 6" xfId="11697"/>
    <cellStyle name="Normal 13 4 3 4" xfId="11698"/>
    <cellStyle name="Normal 13 4 3 4 2" xfId="11699"/>
    <cellStyle name="Normal 13 4 3 4 3" xfId="11700"/>
    <cellStyle name="Normal 13 4 3 4 4" xfId="11701"/>
    <cellStyle name="Normal 13 4 3 5" xfId="11702"/>
    <cellStyle name="Normal 13 4 3 5 2" xfId="11703"/>
    <cellStyle name="Normal 13 4 3 5 3" xfId="11704"/>
    <cellStyle name="Normal 13 4 3 5 4" xfId="11705"/>
    <cellStyle name="Normal 13 4 3 6" xfId="11706"/>
    <cellStyle name="Normal 13 4 3 6 2" xfId="11707"/>
    <cellStyle name="Normal 13 4 3 6 3" xfId="11708"/>
    <cellStyle name="Normal 13 4 3 6 4" xfId="11709"/>
    <cellStyle name="Normal 13 4 3 7" xfId="11710"/>
    <cellStyle name="Normal 13 4 3 7 2" xfId="11711"/>
    <cellStyle name="Normal 13 4 3 7 3" xfId="11712"/>
    <cellStyle name="Normal 13 4 3 7 4" xfId="11713"/>
    <cellStyle name="Normal 13 4 3 8" xfId="11714"/>
    <cellStyle name="Normal 13 4 3 8 2" xfId="11715"/>
    <cellStyle name="Normal 13 4 3 8 3" xfId="11716"/>
    <cellStyle name="Normal 13 4 3 8 4" xfId="11717"/>
    <cellStyle name="Normal 13 4 3 9" xfId="11718"/>
    <cellStyle name="Normal 13 4 3 9 2" xfId="11719"/>
    <cellStyle name="Normal 13 4 3 9 3" xfId="11720"/>
    <cellStyle name="Normal 13 4 3 9 4" xfId="11721"/>
    <cellStyle name="Normal 13 4 4" xfId="11722"/>
    <cellStyle name="Normal 13 4 4 10" xfId="11723"/>
    <cellStyle name="Normal 13 4 4 11" xfId="11724"/>
    <cellStyle name="Normal 13 4 4 12" xfId="11725"/>
    <cellStyle name="Normal 13 4 4 2" xfId="11726"/>
    <cellStyle name="Normal 13 4 4 2 2" xfId="11727"/>
    <cellStyle name="Normal 13 4 4 2 2 2" xfId="11728"/>
    <cellStyle name="Normal 13 4 4 2 2 3" xfId="11729"/>
    <cellStyle name="Normal 13 4 4 2 2 4" xfId="11730"/>
    <cellStyle name="Normal 13 4 4 2 3" xfId="11731"/>
    <cellStyle name="Normal 13 4 4 2 3 2" xfId="11732"/>
    <cellStyle name="Normal 13 4 4 2 3 3" xfId="11733"/>
    <cellStyle name="Normal 13 4 4 2 3 4" xfId="11734"/>
    <cellStyle name="Normal 13 4 4 2 4" xfId="11735"/>
    <cellStyle name="Normal 13 4 4 2 5" xfId="11736"/>
    <cellStyle name="Normal 13 4 4 2 6" xfId="11737"/>
    <cellStyle name="Normal 13 4 4 3" xfId="11738"/>
    <cellStyle name="Normal 13 4 4 3 2" xfId="11739"/>
    <cellStyle name="Normal 13 4 4 3 3" xfId="11740"/>
    <cellStyle name="Normal 13 4 4 3 4" xfId="11741"/>
    <cellStyle name="Normal 13 4 4 4" xfId="11742"/>
    <cellStyle name="Normal 13 4 4 4 2" xfId="11743"/>
    <cellStyle name="Normal 13 4 4 4 3" xfId="11744"/>
    <cellStyle name="Normal 13 4 4 4 4" xfId="11745"/>
    <cellStyle name="Normal 13 4 4 5" xfId="11746"/>
    <cellStyle name="Normal 13 4 4 5 2" xfId="11747"/>
    <cellStyle name="Normal 13 4 4 5 3" xfId="11748"/>
    <cellStyle name="Normal 13 4 4 5 4" xfId="11749"/>
    <cellStyle name="Normal 13 4 4 6" xfId="11750"/>
    <cellStyle name="Normal 13 4 4 6 2" xfId="11751"/>
    <cellStyle name="Normal 13 4 4 6 3" xfId="11752"/>
    <cellStyle name="Normal 13 4 4 6 4" xfId="11753"/>
    <cellStyle name="Normal 13 4 4 7" xfId="11754"/>
    <cellStyle name="Normal 13 4 4 7 2" xfId="11755"/>
    <cellStyle name="Normal 13 4 4 7 3" xfId="11756"/>
    <cellStyle name="Normal 13 4 4 7 4" xfId="11757"/>
    <cellStyle name="Normal 13 4 4 8" xfId="11758"/>
    <cellStyle name="Normal 13 4 4 9" xfId="11759"/>
    <cellStyle name="Normal 13 4 5" xfId="11760"/>
    <cellStyle name="Normal 13 4 5 10" xfId="11761"/>
    <cellStyle name="Normal 13 4 5 11" xfId="11762"/>
    <cellStyle name="Normal 13 4 5 12" xfId="11763"/>
    <cellStyle name="Normal 13 4 5 2" xfId="11764"/>
    <cellStyle name="Normal 13 4 5 2 2" xfId="11765"/>
    <cellStyle name="Normal 13 4 5 2 2 2" xfId="11766"/>
    <cellStyle name="Normal 13 4 5 2 2 3" xfId="11767"/>
    <cellStyle name="Normal 13 4 5 2 2 4" xfId="11768"/>
    <cellStyle name="Normal 13 4 5 2 3" xfId="11769"/>
    <cellStyle name="Normal 13 4 5 2 3 2" xfId="11770"/>
    <cellStyle name="Normal 13 4 5 2 3 3" xfId="11771"/>
    <cellStyle name="Normal 13 4 5 2 3 4" xfId="11772"/>
    <cellStyle name="Normal 13 4 5 2 4" xfId="11773"/>
    <cellStyle name="Normal 13 4 5 2 5" xfId="11774"/>
    <cellStyle name="Normal 13 4 5 2 6" xfId="11775"/>
    <cellStyle name="Normal 13 4 5 3" xfId="11776"/>
    <cellStyle name="Normal 13 4 5 3 2" xfId="11777"/>
    <cellStyle name="Normal 13 4 5 3 3" xfId="11778"/>
    <cellStyle name="Normal 13 4 5 3 4" xfId="11779"/>
    <cellStyle name="Normal 13 4 5 4" xfId="11780"/>
    <cellStyle name="Normal 13 4 5 4 2" xfId="11781"/>
    <cellStyle name="Normal 13 4 5 4 3" xfId="11782"/>
    <cellStyle name="Normal 13 4 5 4 4" xfId="11783"/>
    <cellStyle name="Normal 13 4 5 5" xfId="11784"/>
    <cellStyle name="Normal 13 4 5 5 2" xfId="11785"/>
    <cellStyle name="Normal 13 4 5 5 3" xfId="11786"/>
    <cellStyle name="Normal 13 4 5 5 4" xfId="11787"/>
    <cellStyle name="Normal 13 4 5 6" xfId="11788"/>
    <cellStyle name="Normal 13 4 5 6 2" xfId="11789"/>
    <cellStyle name="Normal 13 4 5 6 3" xfId="11790"/>
    <cellStyle name="Normal 13 4 5 6 4" xfId="11791"/>
    <cellStyle name="Normal 13 4 5 7" xfId="11792"/>
    <cellStyle name="Normal 13 4 5 7 2" xfId="11793"/>
    <cellStyle name="Normal 13 4 5 7 3" xfId="11794"/>
    <cellStyle name="Normal 13 4 5 7 4" xfId="11795"/>
    <cellStyle name="Normal 13 4 5 8" xfId="11796"/>
    <cellStyle name="Normal 13 4 5 9" xfId="11797"/>
    <cellStyle name="Normal 13 4 6" xfId="11798"/>
    <cellStyle name="Normal 13 4 6 2" xfId="11799"/>
    <cellStyle name="Normal 13 4 6 2 2" xfId="11800"/>
    <cellStyle name="Normal 13 4 6 2 3" xfId="11801"/>
    <cellStyle name="Normal 13 4 6 2 4" xfId="11802"/>
    <cellStyle name="Normal 13 4 6 3" xfId="11803"/>
    <cellStyle name="Normal 13 4 6 3 2" xfId="11804"/>
    <cellStyle name="Normal 13 4 6 3 3" xfId="11805"/>
    <cellStyle name="Normal 13 4 6 3 4" xfId="11806"/>
    <cellStyle name="Normal 13 4 6 4" xfId="11807"/>
    <cellStyle name="Normal 13 4 6 4 2" xfId="11808"/>
    <cellStyle name="Normal 13 4 6 4 3" xfId="11809"/>
    <cellStyle name="Normal 13 4 6 4 4" xfId="11810"/>
    <cellStyle name="Normal 13 4 6 5" xfId="11811"/>
    <cellStyle name="Normal 13 4 6 5 2" xfId="11812"/>
    <cellStyle name="Normal 13 4 6 5 3" xfId="11813"/>
    <cellStyle name="Normal 13 4 6 5 4" xfId="11814"/>
    <cellStyle name="Normal 13 4 6 6" xfId="11815"/>
    <cellStyle name="Normal 13 4 6 7" xfId="11816"/>
    <cellStyle name="Normal 13 4 6 8" xfId="11817"/>
    <cellStyle name="Normal 13 4 7" xfId="11818"/>
    <cellStyle name="Normal 13 4 7 2" xfId="11819"/>
    <cellStyle name="Normal 13 4 7 3" xfId="11820"/>
    <cellStyle name="Normal 13 4 7 4" xfId="11821"/>
    <cellStyle name="Normal 13 4 8" xfId="11822"/>
    <cellStyle name="Normal 13 4 8 2" xfId="11823"/>
    <cellStyle name="Normal 13 4 8 3" xfId="11824"/>
    <cellStyle name="Normal 13 4 8 4" xfId="11825"/>
    <cellStyle name="Normal 13 4 9" xfId="11826"/>
    <cellStyle name="Normal 13 4 9 2" xfId="11827"/>
    <cellStyle name="Normal 13 4 9 3" xfId="11828"/>
    <cellStyle name="Normal 13 4 9 4" xfId="11829"/>
    <cellStyle name="Normal 13 5" xfId="11830"/>
    <cellStyle name="Normal 13 5 10" xfId="11831"/>
    <cellStyle name="Normal 13 5 10 2" xfId="11832"/>
    <cellStyle name="Normal 13 5 10 3" xfId="11833"/>
    <cellStyle name="Normal 13 5 10 4" xfId="11834"/>
    <cellStyle name="Normal 13 5 11" xfId="11835"/>
    <cellStyle name="Normal 13 5 11 2" xfId="11836"/>
    <cellStyle name="Normal 13 5 11 3" xfId="11837"/>
    <cellStyle name="Normal 13 5 11 4" xfId="11838"/>
    <cellStyle name="Normal 13 5 12" xfId="11839"/>
    <cellStyle name="Normal 13 5 12 2" xfId="11840"/>
    <cellStyle name="Normal 13 5 12 3" xfId="11841"/>
    <cellStyle name="Normal 13 5 12 4" xfId="11842"/>
    <cellStyle name="Normal 13 5 13" xfId="11843"/>
    <cellStyle name="Normal 13 5 13 2" xfId="11844"/>
    <cellStyle name="Normal 13 5 13 3" xfId="11845"/>
    <cellStyle name="Normal 13 5 13 4" xfId="11846"/>
    <cellStyle name="Normal 13 5 14" xfId="11847"/>
    <cellStyle name="Normal 13 5 15" xfId="11848"/>
    <cellStyle name="Normal 13 5 16" xfId="11849"/>
    <cellStyle name="Normal 13 5 17" xfId="11850"/>
    <cellStyle name="Normal 13 5 18" xfId="11851"/>
    <cellStyle name="Normal 13 5 19" xfId="11852"/>
    <cellStyle name="Normal 13 5 2" xfId="11853"/>
    <cellStyle name="Normal 13 5 2 10" xfId="11854"/>
    <cellStyle name="Normal 13 5 2 11" xfId="11855"/>
    <cellStyle name="Normal 13 5 2 12" xfId="11856"/>
    <cellStyle name="Normal 13 5 2 13" xfId="11857"/>
    <cellStyle name="Normal 13 5 2 14" xfId="11858"/>
    <cellStyle name="Normal 13 5 2 2" xfId="11859"/>
    <cellStyle name="Normal 13 5 2 2 10" xfId="11860"/>
    <cellStyle name="Normal 13 5 2 2 11" xfId="11861"/>
    <cellStyle name="Normal 13 5 2 2 12" xfId="11862"/>
    <cellStyle name="Normal 13 5 2 2 2" xfId="11863"/>
    <cellStyle name="Normal 13 5 2 2 2 2" xfId="11864"/>
    <cellStyle name="Normal 13 5 2 2 2 2 2" xfId="11865"/>
    <cellStyle name="Normal 13 5 2 2 2 2 3" xfId="11866"/>
    <cellStyle name="Normal 13 5 2 2 2 2 4" xfId="11867"/>
    <cellStyle name="Normal 13 5 2 2 2 3" xfId="11868"/>
    <cellStyle name="Normal 13 5 2 2 2 3 2" xfId="11869"/>
    <cellStyle name="Normal 13 5 2 2 2 3 3" xfId="11870"/>
    <cellStyle name="Normal 13 5 2 2 2 3 4" xfId="11871"/>
    <cellStyle name="Normal 13 5 2 2 2 4" xfId="11872"/>
    <cellStyle name="Normal 13 5 2 2 2 5" xfId="11873"/>
    <cellStyle name="Normal 13 5 2 2 2 6" xfId="11874"/>
    <cellStyle name="Normal 13 5 2 2 3" xfId="11875"/>
    <cellStyle name="Normal 13 5 2 2 3 2" xfId="11876"/>
    <cellStyle name="Normal 13 5 2 2 3 3" xfId="11877"/>
    <cellStyle name="Normal 13 5 2 2 3 4" xfId="11878"/>
    <cellStyle name="Normal 13 5 2 2 4" xfId="11879"/>
    <cellStyle name="Normal 13 5 2 2 4 2" xfId="11880"/>
    <cellStyle name="Normal 13 5 2 2 4 3" xfId="11881"/>
    <cellStyle name="Normal 13 5 2 2 4 4" xfId="11882"/>
    <cellStyle name="Normal 13 5 2 2 5" xfId="11883"/>
    <cellStyle name="Normal 13 5 2 2 5 2" xfId="11884"/>
    <cellStyle name="Normal 13 5 2 2 5 3" xfId="11885"/>
    <cellStyle name="Normal 13 5 2 2 5 4" xfId="11886"/>
    <cellStyle name="Normal 13 5 2 2 6" xfId="11887"/>
    <cellStyle name="Normal 13 5 2 2 6 2" xfId="11888"/>
    <cellStyle name="Normal 13 5 2 2 6 3" xfId="11889"/>
    <cellStyle name="Normal 13 5 2 2 6 4" xfId="11890"/>
    <cellStyle name="Normal 13 5 2 2 7" xfId="11891"/>
    <cellStyle name="Normal 13 5 2 2 7 2" xfId="11892"/>
    <cellStyle name="Normal 13 5 2 2 7 3" xfId="11893"/>
    <cellStyle name="Normal 13 5 2 2 7 4" xfId="11894"/>
    <cellStyle name="Normal 13 5 2 2 8" xfId="11895"/>
    <cellStyle name="Normal 13 5 2 2 9" xfId="11896"/>
    <cellStyle name="Normal 13 5 2 3" xfId="11897"/>
    <cellStyle name="Normal 13 5 2 3 2" xfId="11898"/>
    <cellStyle name="Normal 13 5 2 3 2 2" xfId="11899"/>
    <cellStyle name="Normal 13 5 2 3 2 3" xfId="11900"/>
    <cellStyle name="Normal 13 5 2 3 2 4" xfId="11901"/>
    <cellStyle name="Normal 13 5 2 3 3" xfId="11902"/>
    <cellStyle name="Normal 13 5 2 3 3 2" xfId="11903"/>
    <cellStyle name="Normal 13 5 2 3 3 3" xfId="11904"/>
    <cellStyle name="Normal 13 5 2 3 3 4" xfId="11905"/>
    <cellStyle name="Normal 13 5 2 3 4" xfId="11906"/>
    <cellStyle name="Normal 13 5 2 3 5" xfId="11907"/>
    <cellStyle name="Normal 13 5 2 3 6" xfId="11908"/>
    <cellStyle name="Normal 13 5 2 4" xfId="11909"/>
    <cellStyle name="Normal 13 5 2 4 2" xfId="11910"/>
    <cellStyle name="Normal 13 5 2 4 3" xfId="11911"/>
    <cellStyle name="Normal 13 5 2 4 4" xfId="11912"/>
    <cellStyle name="Normal 13 5 2 5" xfId="11913"/>
    <cellStyle name="Normal 13 5 2 5 2" xfId="11914"/>
    <cellStyle name="Normal 13 5 2 5 3" xfId="11915"/>
    <cellStyle name="Normal 13 5 2 5 4" xfId="11916"/>
    <cellStyle name="Normal 13 5 2 6" xfId="11917"/>
    <cellStyle name="Normal 13 5 2 6 2" xfId="11918"/>
    <cellStyle name="Normal 13 5 2 6 3" xfId="11919"/>
    <cellStyle name="Normal 13 5 2 6 4" xfId="11920"/>
    <cellStyle name="Normal 13 5 2 7" xfId="11921"/>
    <cellStyle name="Normal 13 5 2 7 2" xfId="11922"/>
    <cellStyle name="Normal 13 5 2 7 3" xfId="11923"/>
    <cellStyle name="Normal 13 5 2 7 4" xfId="11924"/>
    <cellStyle name="Normal 13 5 2 8" xfId="11925"/>
    <cellStyle name="Normal 13 5 2 8 2" xfId="11926"/>
    <cellStyle name="Normal 13 5 2 8 3" xfId="11927"/>
    <cellStyle name="Normal 13 5 2 8 4" xfId="11928"/>
    <cellStyle name="Normal 13 5 2 9" xfId="11929"/>
    <cellStyle name="Normal 13 5 2 9 2" xfId="11930"/>
    <cellStyle name="Normal 13 5 2 9 3" xfId="11931"/>
    <cellStyle name="Normal 13 5 2 9 4" xfId="11932"/>
    <cellStyle name="Normal 13 5 20" xfId="11933"/>
    <cellStyle name="Normal 13 5 3" xfId="11934"/>
    <cellStyle name="Normal 13 5 3 10" xfId="11935"/>
    <cellStyle name="Normal 13 5 3 11" xfId="11936"/>
    <cellStyle name="Normal 13 5 3 12" xfId="11937"/>
    <cellStyle name="Normal 13 5 3 13" xfId="11938"/>
    <cellStyle name="Normal 13 5 3 14" xfId="11939"/>
    <cellStyle name="Normal 13 5 3 2" xfId="11940"/>
    <cellStyle name="Normal 13 5 3 2 10" xfId="11941"/>
    <cellStyle name="Normal 13 5 3 2 11" xfId="11942"/>
    <cellStyle name="Normal 13 5 3 2 12" xfId="11943"/>
    <cellStyle name="Normal 13 5 3 2 2" xfId="11944"/>
    <cellStyle name="Normal 13 5 3 2 2 2" xfId="11945"/>
    <cellStyle name="Normal 13 5 3 2 2 2 2" xfId="11946"/>
    <cellStyle name="Normal 13 5 3 2 2 2 3" xfId="11947"/>
    <cellStyle name="Normal 13 5 3 2 2 2 4" xfId="11948"/>
    <cellStyle name="Normal 13 5 3 2 2 3" xfId="11949"/>
    <cellStyle name="Normal 13 5 3 2 2 3 2" xfId="11950"/>
    <cellStyle name="Normal 13 5 3 2 2 3 3" xfId="11951"/>
    <cellStyle name="Normal 13 5 3 2 2 3 4" xfId="11952"/>
    <cellStyle name="Normal 13 5 3 2 2 4" xfId="11953"/>
    <cellStyle name="Normal 13 5 3 2 2 5" xfId="11954"/>
    <cellStyle name="Normal 13 5 3 2 2 6" xfId="11955"/>
    <cellStyle name="Normal 13 5 3 2 3" xfId="11956"/>
    <cellStyle name="Normal 13 5 3 2 3 2" xfId="11957"/>
    <cellStyle name="Normal 13 5 3 2 3 3" xfId="11958"/>
    <cellStyle name="Normal 13 5 3 2 3 4" xfId="11959"/>
    <cellStyle name="Normal 13 5 3 2 4" xfId="11960"/>
    <cellStyle name="Normal 13 5 3 2 4 2" xfId="11961"/>
    <cellStyle name="Normal 13 5 3 2 4 3" xfId="11962"/>
    <cellStyle name="Normal 13 5 3 2 4 4" xfId="11963"/>
    <cellStyle name="Normal 13 5 3 2 5" xfId="11964"/>
    <cellStyle name="Normal 13 5 3 2 5 2" xfId="11965"/>
    <cellStyle name="Normal 13 5 3 2 5 3" xfId="11966"/>
    <cellStyle name="Normal 13 5 3 2 5 4" xfId="11967"/>
    <cellStyle name="Normal 13 5 3 2 6" xfId="11968"/>
    <cellStyle name="Normal 13 5 3 2 6 2" xfId="11969"/>
    <cellStyle name="Normal 13 5 3 2 6 3" xfId="11970"/>
    <cellStyle name="Normal 13 5 3 2 6 4" xfId="11971"/>
    <cellStyle name="Normal 13 5 3 2 7" xfId="11972"/>
    <cellStyle name="Normal 13 5 3 2 7 2" xfId="11973"/>
    <cellStyle name="Normal 13 5 3 2 7 3" xfId="11974"/>
    <cellStyle name="Normal 13 5 3 2 7 4" xfId="11975"/>
    <cellStyle name="Normal 13 5 3 2 8" xfId="11976"/>
    <cellStyle name="Normal 13 5 3 2 9" xfId="11977"/>
    <cellStyle name="Normal 13 5 3 3" xfId="11978"/>
    <cellStyle name="Normal 13 5 3 3 2" xfId="11979"/>
    <cellStyle name="Normal 13 5 3 3 2 2" xfId="11980"/>
    <cellStyle name="Normal 13 5 3 3 2 3" xfId="11981"/>
    <cellStyle name="Normal 13 5 3 3 2 4" xfId="11982"/>
    <cellStyle name="Normal 13 5 3 3 3" xfId="11983"/>
    <cellStyle name="Normal 13 5 3 3 3 2" xfId="11984"/>
    <cellStyle name="Normal 13 5 3 3 3 3" xfId="11985"/>
    <cellStyle name="Normal 13 5 3 3 3 4" xfId="11986"/>
    <cellStyle name="Normal 13 5 3 3 4" xfId="11987"/>
    <cellStyle name="Normal 13 5 3 3 5" xfId="11988"/>
    <cellStyle name="Normal 13 5 3 3 6" xfId="11989"/>
    <cellStyle name="Normal 13 5 3 4" xfId="11990"/>
    <cellStyle name="Normal 13 5 3 4 2" xfId="11991"/>
    <cellStyle name="Normal 13 5 3 4 3" xfId="11992"/>
    <cellStyle name="Normal 13 5 3 4 4" xfId="11993"/>
    <cellStyle name="Normal 13 5 3 5" xfId="11994"/>
    <cellStyle name="Normal 13 5 3 5 2" xfId="11995"/>
    <cellStyle name="Normal 13 5 3 5 3" xfId="11996"/>
    <cellStyle name="Normal 13 5 3 5 4" xfId="11997"/>
    <cellStyle name="Normal 13 5 3 6" xfId="11998"/>
    <cellStyle name="Normal 13 5 3 6 2" xfId="11999"/>
    <cellStyle name="Normal 13 5 3 6 3" xfId="12000"/>
    <cellStyle name="Normal 13 5 3 6 4" xfId="12001"/>
    <cellStyle name="Normal 13 5 3 7" xfId="12002"/>
    <cellStyle name="Normal 13 5 3 7 2" xfId="12003"/>
    <cellStyle name="Normal 13 5 3 7 3" xfId="12004"/>
    <cellStyle name="Normal 13 5 3 7 4" xfId="12005"/>
    <cellStyle name="Normal 13 5 3 8" xfId="12006"/>
    <cellStyle name="Normal 13 5 3 8 2" xfId="12007"/>
    <cellStyle name="Normal 13 5 3 8 3" xfId="12008"/>
    <cellStyle name="Normal 13 5 3 8 4" xfId="12009"/>
    <cellStyle name="Normal 13 5 3 9" xfId="12010"/>
    <cellStyle name="Normal 13 5 3 9 2" xfId="12011"/>
    <cellStyle name="Normal 13 5 3 9 3" xfId="12012"/>
    <cellStyle name="Normal 13 5 3 9 4" xfId="12013"/>
    <cellStyle name="Normal 13 5 4" xfId="12014"/>
    <cellStyle name="Normal 13 5 4 10" xfId="12015"/>
    <cellStyle name="Normal 13 5 4 11" xfId="12016"/>
    <cellStyle name="Normal 13 5 4 12" xfId="12017"/>
    <cellStyle name="Normal 13 5 4 2" xfId="12018"/>
    <cellStyle name="Normal 13 5 4 2 2" xfId="12019"/>
    <cellStyle name="Normal 13 5 4 2 2 2" xfId="12020"/>
    <cellStyle name="Normal 13 5 4 2 2 3" xfId="12021"/>
    <cellStyle name="Normal 13 5 4 2 2 4" xfId="12022"/>
    <cellStyle name="Normal 13 5 4 2 3" xfId="12023"/>
    <cellStyle name="Normal 13 5 4 2 3 2" xfId="12024"/>
    <cellStyle name="Normal 13 5 4 2 3 3" xfId="12025"/>
    <cellStyle name="Normal 13 5 4 2 3 4" xfId="12026"/>
    <cellStyle name="Normal 13 5 4 2 4" xfId="12027"/>
    <cellStyle name="Normal 13 5 4 2 5" xfId="12028"/>
    <cellStyle name="Normal 13 5 4 2 6" xfId="12029"/>
    <cellStyle name="Normal 13 5 4 3" xfId="12030"/>
    <cellStyle name="Normal 13 5 4 3 2" xfId="12031"/>
    <cellStyle name="Normal 13 5 4 3 3" xfId="12032"/>
    <cellStyle name="Normal 13 5 4 3 4" xfId="12033"/>
    <cellStyle name="Normal 13 5 4 4" xfId="12034"/>
    <cellStyle name="Normal 13 5 4 4 2" xfId="12035"/>
    <cellStyle name="Normal 13 5 4 4 3" xfId="12036"/>
    <cellStyle name="Normal 13 5 4 4 4" xfId="12037"/>
    <cellStyle name="Normal 13 5 4 5" xfId="12038"/>
    <cellStyle name="Normal 13 5 4 5 2" xfId="12039"/>
    <cellStyle name="Normal 13 5 4 5 3" xfId="12040"/>
    <cellStyle name="Normal 13 5 4 5 4" xfId="12041"/>
    <cellStyle name="Normal 13 5 4 6" xfId="12042"/>
    <cellStyle name="Normal 13 5 4 6 2" xfId="12043"/>
    <cellStyle name="Normal 13 5 4 6 3" xfId="12044"/>
    <cellStyle name="Normal 13 5 4 6 4" xfId="12045"/>
    <cellStyle name="Normal 13 5 4 7" xfId="12046"/>
    <cellStyle name="Normal 13 5 4 7 2" xfId="12047"/>
    <cellStyle name="Normal 13 5 4 7 3" xfId="12048"/>
    <cellStyle name="Normal 13 5 4 7 4" xfId="12049"/>
    <cellStyle name="Normal 13 5 4 8" xfId="12050"/>
    <cellStyle name="Normal 13 5 4 9" xfId="12051"/>
    <cellStyle name="Normal 13 5 5" xfId="12052"/>
    <cellStyle name="Normal 13 5 5 10" xfId="12053"/>
    <cellStyle name="Normal 13 5 5 11" xfId="12054"/>
    <cellStyle name="Normal 13 5 5 12" xfId="12055"/>
    <cellStyle name="Normal 13 5 5 2" xfId="12056"/>
    <cellStyle name="Normal 13 5 5 2 2" xfId="12057"/>
    <cellStyle name="Normal 13 5 5 2 2 2" xfId="12058"/>
    <cellStyle name="Normal 13 5 5 2 2 3" xfId="12059"/>
    <cellStyle name="Normal 13 5 5 2 2 4" xfId="12060"/>
    <cellStyle name="Normal 13 5 5 2 3" xfId="12061"/>
    <cellStyle name="Normal 13 5 5 2 3 2" xfId="12062"/>
    <cellStyle name="Normal 13 5 5 2 3 3" xfId="12063"/>
    <cellStyle name="Normal 13 5 5 2 3 4" xfId="12064"/>
    <cellStyle name="Normal 13 5 5 2 4" xfId="12065"/>
    <cellStyle name="Normal 13 5 5 2 5" xfId="12066"/>
    <cellStyle name="Normal 13 5 5 2 6" xfId="12067"/>
    <cellStyle name="Normal 13 5 5 3" xfId="12068"/>
    <cellStyle name="Normal 13 5 5 3 2" xfId="12069"/>
    <cellStyle name="Normal 13 5 5 3 3" xfId="12070"/>
    <cellStyle name="Normal 13 5 5 3 4" xfId="12071"/>
    <cellStyle name="Normal 13 5 5 4" xfId="12072"/>
    <cellStyle name="Normal 13 5 5 4 2" xfId="12073"/>
    <cellStyle name="Normal 13 5 5 4 3" xfId="12074"/>
    <cellStyle name="Normal 13 5 5 4 4" xfId="12075"/>
    <cellStyle name="Normal 13 5 5 5" xfId="12076"/>
    <cellStyle name="Normal 13 5 5 5 2" xfId="12077"/>
    <cellStyle name="Normal 13 5 5 5 3" xfId="12078"/>
    <cellStyle name="Normal 13 5 5 5 4" xfId="12079"/>
    <cellStyle name="Normal 13 5 5 6" xfId="12080"/>
    <cellStyle name="Normal 13 5 5 6 2" xfId="12081"/>
    <cellStyle name="Normal 13 5 5 6 3" xfId="12082"/>
    <cellStyle name="Normal 13 5 5 6 4" xfId="12083"/>
    <cellStyle name="Normal 13 5 5 7" xfId="12084"/>
    <cellStyle name="Normal 13 5 5 7 2" xfId="12085"/>
    <cellStyle name="Normal 13 5 5 7 3" xfId="12086"/>
    <cellStyle name="Normal 13 5 5 7 4" xfId="12087"/>
    <cellStyle name="Normal 13 5 5 8" xfId="12088"/>
    <cellStyle name="Normal 13 5 5 9" xfId="12089"/>
    <cellStyle name="Normal 13 5 6" xfId="12090"/>
    <cellStyle name="Normal 13 5 6 2" xfId="12091"/>
    <cellStyle name="Normal 13 5 6 2 2" xfId="12092"/>
    <cellStyle name="Normal 13 5 6 2 3" xfId="12093"/>
    <cellStyle name="Normal 13 5 6 2 4" xfId="12094"/>
    <cellStyle name="Normal 13 5 6 3" xfId="12095"/>
    <cellStyle name="Normal 13 5 6 3 2" xfId="12096"/>
    <cellStyle name="Normal 13 5 6 3 3" xfId="12097"/>
    <cellStyle name="Normal 13 5 6 3 4" xfId="12098"/>
    <cellStyle name="Normal 13 5 6 4" xfId="12099"/>
    <cellStyle name="Normal 13 5 6 4 2" xfId="12100"/>
    <cellStyle name="Normal 13 5 6 4 3" xfId="12101"/>
    <cellStyle name="Normal 13 5 6 4 4" xfId="12102"/>
    <cellStyle name="Normal 13 5 6 5" xfId="12103"/>
    <cellStyle name="Normal 13 5 6 5 2" xfId="12104"/>
    <cellStyle name="Normal 13 5 6 5 3" xfId="12105"/>
    <cellStyle name="Normal 13 5 6 5 4" xfId="12106"/>
    <cellStyle name="Normal 13 5 6 6" xfId="12107"/>
    <cellStyle name="Normal 13 5 6 7" xfId="12108"/>
    <cellStyle name="Normal 13 5 6 8" xfId="12109"/>
    <cellStyle name="Normal 13 5 7" xfId="12110"/>
    <cellStyle name="Normal 13 5 7 2" xfId="12111"/>
    <cellStyle name="Normal 13 5 7 3" xfId="12112"/>
    <cellStyle name="Normal 13 5 7 4" xfId="12113"/>
    <cellStyle name="Normal 13 5 8" xfId="12114"/>
    <cellStyle name="Normal 13 5 8 2" xfId="12115"/>
    <cellStyle name="Normal 13 5 8 3" xfId="12116"/>
    <cellStyle name="Normal 13 5 8 4" xfId="12117"/>
    <cellStyle name="Normal 13 5 9" xfId="12118"/>
    <cellStyle name="Normal 13 5 9 2" xfId="12119"/>
    <cellStyle name="Normal 13 5 9 3" xfId="12120"/>
    <cellStyle name="Normal 13 5 9 4" xfId="12121"/>
    <cellStyle name="Normal 13 6" xfId="12122"/>
    <cellStyle name="Normal 13 6 10" xfId="12123"/>
    <cellStyle name="Normal 13 6 10 2" xfId="12124"/>
    <cellStyle name="Normal 13 6 10 3" xfId="12125"/>
    <cellStyle name="Normal 13 6 10 4" xfId="12126"/>
    <cellStyle name="Normal 13 6 11" xfId="12127"/>
    <cellStyle name="Normal 13 6 11 2" xfId="12128"/>
    <cellStyle name="Normal 13 6 11 3" xfId="12129"/>
    <cellStyle name="Normal 13 6 11 4" xfId="12130"/>
    <cellStyle name="Normal 13 6 12" xfId="12131"/>
    <cellStyle name="Normal 13 6 12 2" xfId="12132"/>
    <cellStyle name="Normal 13 6 12 3" xfId="12133"/>
    <cellStyle name="Normal 13 6 12 4" xfId="12134"/>
    <cellStyle name="Normal 13 6 13" xfId="12135"/>
    <cellStyle name="Normal 13 6 13 2" xfId="12136"/>
    <cellStyle name="Normal 13 6 13 3" xfId="12137"/>
    <cellStyle name="Normal 13 6 13 4" xfId="12138"/>
    <cellStyle name="Normal 13 6 14" xfId="12139"/>
    <cellStyle name="Normal 13 6 15" xfId="12140"/>
    <cellStyle name="Normal 13 6 16" xfId="12141"/>
    <cellStyle name="Normal 13 6 17" xfId="12142"/>
    <cellStyle name="Normal 13 6 18" xfId="12143"/>
    <cellStyle name="Normal 13 6 19" xfId="12144"/>
    <cellStyle name="Normal 13 6 2" xfId="12145"/>
    <cellStyle name="Normal 13 6 2 10" xfId="12146"/>
    <cellStyle name="Normal 13 6 2 11" xfId="12147"/>
    <cellStyle name="Normal 13 6 2 12" xfId="12148"/>
    <cellStyle name="Normal 13 6 2 13" xfId="12149"/>
    <cellStyle name="Normal 13 6 2 14" xfId="12150"/>
    <cellStyle name="Normal 13 6 2 2" xfId="12151"/>
    <cellStyle name="Normal 13 6 2 2 10" xfId="12152"/>
    <cellStyle name="Normal 13 6 2 2 11" xfId="12153"/>
    <cellStyle name="Normal 13 6 2 2 12" xfId="12154"/>
    <cellStyle name="Normal 13 6 2 2 2" xfId="12155"/>
    <cellStyle name="Normal 13 6 2 2 2 2" xfId="12156"/>
    <cellStyle name="Normal 13 6 2 2 2 2 2" xfId="12157"/>
    <cellStyle name="Normal 13 6 2 2 2 2 3" xfId="12158"/>
    <cellStyle name="Normal 13 6 2 2 2 2 4" xfId="12159"/>
    <cellStyle name="Normal 13 6 2 2 2 3" xfId="12160"/>
    <cellStyle name="Normal 13 6 2 2 2 3 2" xfId="12161"/>
    <cellStyle name="Normal 13 6 2 2 2 3 3" xfId="12162"/>
    <cellStyle name="Normal 13 6 2 2 2 3 4" xfId="12163"/>
    <cellStyle name="Normal 13 6 2 2 2 4" xfId="12164"/>
    <cellStyle name="Normal 13 6 2 2 2 5" xfId="12165"/>
    <cellStyle name="Normal 13 6 2 2 2 6" xfId="12166"/>
    <cellStyle name="Normal 13 6 2 2 3" xfId="12167"/>
    <cellStyle name="Normal 13 6 2 2 3 2" xfId="12168"/>
    <cellStyle name="Normal 13 6 2 2 3 3" xfId="12169"/>
    <cellStyle name="Normal 13 6 2 2 3 4" xfId="12170"/>
    <cellStyle name="Normal 13 6 2 2 4" xfId="12171"/>
    <cellStyle name="Normal 13 6 2 2 4 2" xfId="12172"/>
    <cellStyle name="Normal 13 6 2 2 4 3" xfId="12173"/>
    <cellStyle name="Normal 13 6 2 2 4 4" xfId="12174"/>
    <cellStyle name="Normal 13 6 2 2 5" xfId="12175"/>
    <cellStyle name="Normal 13 6 2 2 5 2" xfId="12176"/>
    <cellStyle name="Normal 13 6 2 2 5 3" xfId="12177"/>
    <cellStyle name="Normal 13 6 2 2 5 4" xfId="12178"/>
    <cellStyle name="Normal 13 6 2 2 6" xfId="12179"/>
    <cellStyle name="Normal 13 6 2 2 6 2" xfId="12180"/>
    <cellStyle name="Normal 13 6 2 2 6 3" xfId="12181"/>
    <cellStyle name="Normal 13 6 2 2 6 4" xfId="12182"/>
    <cellStyle name="Normal 13 6 2 2 7" xfId="12183"/>
    <cellStyle name="Normal 13 6 2 2 7 2" xfId="12184"/>
    <cellStyle name="Normal 13 6 2 2 7 3" xfId="12185"/>
    <cellStyle name="Normal 13 6 2 2 7 4" xfId="12186"/>
    <cellStyle name="Normal 13 6 2 2 8" xfId="12187"/>
    <cellStyle name="Normal 13 6 2 2 9" xfId="12188"/>
    <cellStyle name="Normal 13 6 2 3" xfId="12189"/>
    <cellStyle name="Normal 13 6 2 3 2" xfId="12190"/>
    <cellStyle name="Normal 13 6 2 3 2 2" xfId="12191"/>
    <cellStyle name="Normal 13 6 2 3 2 3" xfId="12192"/>
    <cellStyle name="Normal 13 6 2 3 2 4" xfId="12193"/>
    <cellStyle name="Normal 13 6 2 3 3" xfId="12194"/>
    <cellStyle name="Normal 13 6 2 3 3 2" xfId="12195"/>
    <cellStyle name="Normal 13 6 2 3 3 3" xfId="12196"/>
    <cellStyle name="Normal 13 6 2 3 3 4" xfId="12197"/>
    <cellStyle name="Normal 13 6 2 3 4" xfId="12198"/>
    <cellStyle name="Normal 13 6 2 3 5" xfId="12199"/>
    <cellStyle name="Normal 13 6 2 3 6" xfId="12200"/>
    <cellStyle name="Normal 13 6 2 4" xfId="12201"/>
    <cellStyle name="Normal 13 6 2 4 2" xfId="12202"/>
    <cellStyle name="Normal 13 6 2 4 3" xfId="12203"/>
    <cellStyle name="Normal 13 6 2 4 4" xfId="12204"/>
    <cellStyle name="Normal 13 6 2 5" xfId="12205"/>
    <cellStyle name="Normal 13 6 2 5 2" xfId="12206"/>
    <cellStyle name="Normal 13 6 2 5 3" xfId="12207"/>
    <cellStyle name="Normal 13 6 2 5 4" xfId="12208"/>
    <cellStyle name="Normal 13 6 2 6" xfId="12209"/>
    <cellStyle name="Normal 13 6 2 6 2" xfId="12210"/>
    <cellStyle name="Normal 13 6 2 6 3" xfId="12211"/>
    <cellStyle name="Normal 13 6 2 6 4" xfId="12212"/>
    <cellStyle name="Normal 13 6 2 7" xfId="12213"/>
    <cellStyle name="Normal 13 6 2 7 2" xfId="12214"/>
    <cellStyle name="Normal 13 6 2 7 3" xfId="12215"/>
    <cellStyle name="Normal 13 6 2 7 4" xfId="12216"/>
    <cellStyle name="Normal 13 6 2 8" xfId="12217"/>
    <cellStyle name="Normal 13 6 2 8 2" xfId="12218"/>
    <cellStyle name="Normal 13 6 2 8 3" xfId="12219"/>
    <cellStyle name="Normal 13 6 2 8 4" xfId="12220"/>
    <cellStyle name="Normal 13 6 2 9" xfId="12221"/>
    <cellStyle name="Normal 13 6 2 9 2" xfId="12222"/>
    <cellStyle name="Normal 13 6 2 9 3" xfId="12223"/>
    <cellStyle name="Normal 13 6 2 9 4" xfId="12224"/>
    <cellStyle name="Normal 13 6 20" xfId="12225"/>
    <cellStyle name="Normal 13 6 3" xfId="12226"/>
    <cellStyle name="Normal 13 6 3 10" xfId="12227"/>
    <cellStyle name="Normal 13 6 3 11" xfId="12228"/>
    <cellStyle name="Normal 13 6 3 12" xfId="12229"/>
    <cellStyle name="Normal 13 6 3 13" xfId="12230"/>
    <cellStyle name="Normal 13 6 3 14" xfId="12231"/>
    <cellStyle name="Normal 13 6 3 2" xfId="12232"/>
    <cellStyle name="Normal 13 6 3 2 10" xfId="12233"/>
    <cellStyle name="Normal 13 6 3 2 11" xfId="12234"/>
    <cellStyle name="Normal 13 6 3 2 12" xfId="12235"/>
    <cellStyle name="Normal 13 6 3 2 2" xfId="12236"/>
    <cellStyle name="Normal 13 6 3 2 2 2" xfId="12237"/>
    <cellStyle name="Normal 13 6 3 2 2 2 2" xfId="12238"/>
    <cellStyle name="Normal 13 6 3 2 2 2 3" xfId="12239"/>
    <cellStyle name="Normal 13 6 3 2 2 2 4" xfId="12240"/>
    <cellStyle name="Normal 13 6 3 2 2 3" xfId="12241"/>
    <cellStyle name="Normal 13 6 3 2 2 3 2" xfId="12242"/>
    <cellStyle name="Normal 13 6 3 2 2 3 3" xfId="12243"/>
    <cellStyle name="Normal 13 6 3 2 2 3 4" xfId="12244"/>
    <cellStyle name="Normal 13 6 3 2 2 4" xfId="12245"/>
    <cellStyle name="Normal 13 6 3 2 2 5" xfId="12246"/>
    <cellStyle name="Normal 13 6 3 2 2 6" xfId="12247"/>
    <cellStyle name="Normal 13 6 3 2 3" xfId="12248"/>
    <cellStyle name="Normal 13 6 3 2 3 2" xfId="12249"/>
    <cellStyle name="Normal 13 6 3 2 3 3" xfId="12250"/>
    <cellStyle name="Normal 13 6 3 2 3 4" xfId="12251"/>
    <cellStyle name="Normal 13 6 3 2 4" xfId="12252"/>
    <cellStyle name="Normal 13 6 3 2 4 2" xfId="12253"/>
    <cellStyle name="Normal 13 6 3 2 4 3" xfId="12254"/>
    <cellStyle name="Normal 13 6 3 2 4 4" xfId="12255"/>
    <cellStyle name="Normal 13 6 3 2 5" xfId="12256"/>
    <cellStyle name="Normal 13 6 3 2 5 2" xfId="12257"/>
    <cellStyle name="Normal 13 6 3 2 5 3" xfId="12258"/>
    <cellStyle name="Normal 13 6 3 2 5 4" xfId="12259"/>
    <cellStyle name="Normal 13 6 3 2 6" xfId="12260"/>
    <cellStyle name="Normal 13 6 3 2 6 2" xfId="12261"/>
    <cellStyle name="Normal 13 6 3 2 6 3" xfId="12262"/>
    <cellStyle name="Normal 13 6 3 2 6 4" xfId="12263"/>
    <cellStyle name="Normal 13 6 3 2 7" xfId="12264"/>
    <cellStyle name="Normal 13 6 3 2 7 2" xfId="12265"/>
    <cellStyle name="Normal 13 6 3 2 7 3" xfId="12266"/>
    <cellStyle name="Normal 13 6 3 2 7 4" xfId="12267"/>
    <cellStyle name="Normal 13 6 3 2 8" xfId="12268"/>
    <cellStyle name="Normal 13 6 3 2 9" xfId="12269"/>
    <cellStyle name="Normal 13 6 3 3" xfId="12270"/>
    <cellStyle name="Normal 13 6 3 3 2" xfId="12271"/>
    <cellStyle name="Normal 13 6 3 3 2 2" xfId="12272"/>
    <cellStyle name="Normal 13 6 3 3 2 3" xfId="12273"/>
    <cellStyle name="Normal 13 6 3 3 2 4" xfId="12274"/>
    <cellStyle name="Normal 13 6 3 3 3" xfId="12275"/>
    <cellStyle name="Normal 13 6 3 3 3 2" xfId="12276"/>
    <cellStyle name="Normal 13 6 3 3 3 3" xfId="12277"/>
    <cellStyle name="Normal 13 6 3 3 3 4" xfId="12278"/>
    <cellStyle name="Normal 13 6 3 3 4" xfId="12279"/>
    <cellStyle name="Normal 13 6 3 3 5" xfId="12280"/>
    <cellStyle name="Normal 13 6 3 3 6" xfId="12281"/>
    <cellStyle name="Normal 13 6 3 4" xfId="12282"/>
    <cellStyle name="Normal 13 6 3 4 2" xfId="12283"/>
    <cellStyle name="Normal 13 6 3 4 3" xfId="12284"/>
    <cellStyle name="Normal 13 6 3 4 4" xfId="12285"/>
    <cellStyle name="Normal 13 6 3 5" xfId="12286"/>
    <cellStyle name="Normal 13 6 3 5 2" xfId="12287"/>
    <cellStyle name="Normal 13 6 3 5 3" xfId="12288"/>
    <cellStyle name="Normal 13 6 3 5 4" xfId="12289"/>
    <cellStyle name="Normal 13 6 3 6" xfId="12290"/>
    <cellStyle name="Normal 13 6 3 6 2" xfId="12291"/>
    <cellStyle name="Normal 13 6 3 6 3" xfId="12292"/>
    <cellStyle name="Normal 13 6 3 6 4" xfId="12293"/>
    <cellStyle name="Normal 13 6 3 7" xfId="12294"/>
    <cellStyle name="Normal 13 6 3 7 2" xfId="12295"/>
    <cellStyle name="Normal 13 6 3 7 3" xfId="12296"/>
    <cellStyle name="Normal 13 6 3 7 4" xfId="12297"/>
    <cellStyle name="Normal 13 6 3 8" xfId="12298"/>
    <cellStyle name="Normal 13 6 3 8 2" xfId="12299"/>
    <cellStyle name="Normal 13 6 3 8 3" xfId="12300"/>
    <cellStyle name="Normal 13 6 3 8 4" xfId="12301"/>
    <cellStyle name="Normal 13 6 3 9" xfId="12302"/>
    <cellStyle name="Normal 13 6 3 9 2" xfId="12303"/>
    <cellStyle name="Normal 13 6 3 9 3" xfId="12304"/>
    <cellStyle name="Normal 13 6 3 9 4" xfId="12305"/>
    <cellStyle name="Normal 13 6 4" xfId="12306"/>
    <cellStyle name="Normal 13 6 4 10" xfId="12307"/>
    <cellStyle name="Normal 13 6 4 11" xfId="12308"/>
    <cellStyle name="Normal 13 6 4 12" xfId="12309"/>
    <cellStyle name="Normal 13 6 4 2" xfId="12310"/>
    <cellStyle name="Normal 13 6 4 2 2" xfId="12311"/>
    <cellStyle name="Normal 13 6 4 2 2 2" xfId="12312"/>
    <cellStyle name="Normal 13 6 4 2 2 3" xfId="12313"/>
    <cellStyle name="Normal 13 6 4 2 2 4" xfId="12314"/>
    <cellStyle name="Normal 13 6 4 2 3" xfId="12315"/>
    <cellStyle name="Normal 13 6 4 2 3 2" xfId="12316"/>
    <cellStyle name="Normal 13 6 4 2 3 3" xfId="12317"/>
    <cellStyle name="Normal 13 6 4 2 3 4" xfId="12318"/>
    <cellStyle name="Normal 13 6 4 2 4" xfId="12319"/>
    <cellStyle name="Normal 13 6 4 2 5" xfId="12320"/>
    <cellStyle name="Normal 13 6 4 2 6" xfId="12321"/>
    <cellStyle name="Normal 13 6 4 3" xfId="12322"/>
    <cellStyle name="Normal 13 6 4 3 2" xfId="12323"/>
    <cellStyle name="Normal 13 6 4 3 3" xfId="12324"/>
    <cellStyle name="Normal 13 6 4 3 4" xfId="12325"/>
    <cellStyle name="Normal 13 6 4 4" xfId="12326"/>
    <cellStyle name="Normal 13 6 4 4 2" xfId="12327"/>
    <cellStyle name="Normal 13 6 4 4 3" xfId="12328"/>
    <cellStyle name="Normal 13 6 4 4 4" xfId="12329"/>
    <cellStyle name="Normal 13 6 4 5" xfId="12330"/>
    <cellStyle name="Normal 13 6 4 5 2" xfId="12331"/>
    <cellStyle name="Normal 13 6 4 5 3" xfId="12332"/>
    <cellStyle name="Normal 13 6 4 5 4" xfId="12333"/>
    <cellStyle name="Normal 13 6 4 6" xfId="12334"/>
    <cellStyle name="Normal 13 6 4 6 2" xfId="12335"/>
    <cellStyle name="Normal 13 6 4 6 3" xfId="12336"/>
    <cellStyle name="Normal 13 6 4 6 4" xfId="12337"/>
    <cellStyle name="Normal 13 6 4 7" xfId="12338"/>
    <cellStyle name="Normal 13 6 4 7 2" xfId="12339"/>
    <cellStyle name="Normal 13 6 4 7 3" xfId="12340"/>
    <cellStyle name="Normal 13 6 4 7 4" xfId="12341"/>
    <cellStyle name="Normal 13 6 4 8" xfId="12342"/>
    <cellStyle name="Normal 13 6 4 9" xfId="12343"/>
    <cellStyle name="Normal 13 6 5" xfId="12344"/>
    <cellStyle name="Normal 13 6 5 10" xfId="12345"/>
    <cellStyle name="Normal 13 6 5 11" xfId="12346"/>
    <cellStyle name="Normal 13 6 5 12" xfId="12347"/>
    <cellStyle name="Normal 13 6 5 2" xfId="12348"/>
    <cellStyle name="Normal 13 6 5 2 2" xfId="12349"/>
    <cellStyle name="Normal 13 6 5 2 2 2" xfId="12350"/>
    <cellStyle name="Normal 13 6 5 2 2 3" xfId="12351"/>
    <cellStyle name="Normal 13 6 5 2 2 4" xfId="12352"/>
    <cellStyle name="Normal 13 6 5 2 3" xfId="12353"/>
    <cellStyle name="Normal 13 6 5 2 3 2" xfId="12354"/>
    <cellStyle name="Normal 13 6 5 2 3 3" xfId="12355"/>
    <cellStyle name="Normal 13 6 5 2 3 4" xfId="12356"/>
    <cellStyle name="Normal 13 6 5 2 4" xfId="12357"/>
    <cellStyle name="Normal 13 6 5 2 5" xfId="12358"/>
    <cellStyle name="Normal 13 6 5 2 6" xfId="12359"/>
    <cellStyle name="Normal 13 6 5 3" xfId="12360"/>
    <cellStyle name="Normal 13 6 5 3 2" xfId="12361"/>
    <cellStyle name="Normal 13 6 5 3 3" xfId="12362"/>
    <cellStyle name="Normal 13 6 5 3 4" xfId="12363"/>
    <cellStyle name="Normal 13 6 5 4" xfId="12364"/>
    <cellStyle name="Normal 13 6 5 4 2" xfId="12365"/>
    <cellStyle name="Normal 13 6 5 4 3" xfId="12366"/>
    <cellStyle name="Normal 13 6 5 4 4" xfId="12367"/>
    <cellStyle name="Normal 13 6 5 5" xfId="12368"/>
    <cellStyle name="Normal 13 6 5 5 2" xfId="12369"/>
    <cellStyle name="Normal 13 6 5 5 3" xfId="12370"/>
    <cellStyle name="Normal 13 6 5 5 4" xfId="12371"/>
    <cellStyle name="Normal 13 6 5 6" xfId="12372"/>
    <cellStyle name="Normal 13 6 5 6 2" xfId="12373"/>
    <cellStyle name="Normal 13 6 5 6 3" xfId="12374"/>
    <cellStyle name="Normal 13 6 5 6 4" xfId="12375"/>
    <cellStyle name="Normal 13 6 5 7" xfId="12376"/>
    <cellStyle name="Normal 13 6 5 7 2" xfId="12377"/>
    <cellStyle name="Normal 13 6 5 7 3" xfId="12378"/>
    <cellStyle name="Normal 13 6 5 7 4" xfId="12379"/>
    <cellStyle name="Normal 13 6 5 8" xfId="12380"/>
    <cellStyle name="Normal 13 6 5 9" xfId="12381"/>
    <cellStyle name="Normal 13 6 6" xfId="12382"/>
    <cellStyle name="Normal 13 6 6 2" xfId="12383"/>
    <cellStyle name="Normal 13 6 6 2 2" xfId="12384"/>
    <cellStyle name="Normal 13 6 6 2 3" xfId="12385"/>
    <cellStyle name="Normal 13 6 6 2 4" xfId="12386"/>
    <cellStyle name="Normal 13 6 6 3" xfId="12387"/>
    <cellStyle name="Normal 13 6 6 3 2" xfId="12388"/>
    <cellStyle name="Normal 13 6 6 3 3" xfId="12389"/>
    <cellStyle name="Normal 13 6 6 3 4" xfId="12390"/>
    <cellStyle name="Normal 13 6 6 4" xfId="12391"/>
    <cellStyle name="Normal 13 6 6 4 2" xfId="12392"/>
    <cellStyle name="Normal 13 6 6 4 3" xfId="12393"/>
    <cellStyle name="Normal 13 6 6 4 4" xfId="12394"/>
    <cellStyle name="Normal 13 6 6 5" xfId="12395"/>
    <cellStyle name="Normal 13 6 6 5 2" xfId="12396"/>
    <cellStyle name="Normal 13 6 6 5 3" xfId="12397"/>
    <cellStyle name="Normal 13 6 6 5 4" xfId="12398"/>
    <cellStyle name="Normal 13 6 6 6" xfId="12399"/>
    <cellStyle name="Normal 13 6 6 7" xfId="12400"/>
    <cellStyle name="Normal 13 6 6 8" xfId="12401"/>
    <cellStyle name="Normal 13 6 7" xfId="12402"/>
    <cellStyle name="Normal 13 6 7 2" xfId="12403"/>
    <cellStyle name="Normal 13 6 7 3" xfId="12404"/>
    <cellStyle name="Normal 13 6 7 4" xfId="12405"/>
    <cellStyle name="Normal 13 6 8" xfId="12406"/>
    <cellStyle name="Normal 13 6 8 2" xfId="12407"/>
    <cellStyle name="Normal 13 6 8 3" xfId="12408"/>
    <cellStyle name="Normal 13 6 8 4" xfId="12409"/>
    <cellStyle name="Normal 13 6 9" xfId="12410"/>
    <cellStyle name="Normal 13 6 9 2" xfId="12411"/>
    <cellStyle name="Normal 13 6 9 3" xfId="12412"/>
    <cellStyle name="Normal 13 6 9 4" xfId="12413"/>
    <cellStyle name="Normal 13 7" xfId="12414"/>
    <cellStyle name="Normal 13 7 10" xfId="12415"/>
    <cellStyle name="Normal 13 7 10 2" xfId="12416"/>
    <cellStyle name="Normal 13 7 10 3" xfId="12417"/>
    <cellStyle name="Normal 13 7 10 4" xfId="12418"/>
    <cellStyle name="Normal 13 7 11" xfId="12419"/>
    <cellStyle name="Normal 13 7 11 2" xfId="12420"/>
    <cellStyle name="Normal 13 7 11 3" xfId="12421"/>
    <cellStyle name="Normal 13 7 11 4" xfId="12422"/>
    <cellStyle name="Normal 13 7 12" xfId="12423"/>
    <cellStyle name="Normal 13 7 12 2" xfId="12424"/>
    <cellStyle name="Normal 13 7 12 3" xfId="12425"/>
    <cellStyle name="Normal 13 7 12 4" xfId="12426"/>
    <cellStyle name="Normal 13 7 13" xfId="12427"/>
    <cellStyle name="Normal 13 7 13 2" xfId="12428"/>
    <cellStyle name="Normal 13 7 13 3" xfId="12429"/>
    <cellStyle name="Normal 13 7 13 4" xfId="12430"/>
    <cellStyle name="Normal 13 7 14" xfId="12431"/>
    <cellStyle name="Normal 13 7 15" xfId="12432"/>
    <cellStyle name="Normal 13 7 16" xfId="12433"/>
    <cellStyle name="Normal 13 7 17" xfId="12434"/>
    <cellStyle name="Normal 13 7 18" xfId="12435"/>
    <cellStyle name="Normal 13 7 19" xfId="12436"/>
    <cellStyle name="Normal 13 7 2" xfId="12437"/>
    <cellStyle name="Normal 13 7 2 10" xfId="12438"/>
    <cellStyle name="Normal 13 7 2 11" xfId="12439"/>
    <cellStyle name="Normal 13 7 2 12" xfId="12440"/>
    <cellStyle name="Normal 13 7 2 13" xfId="12441"/>
    <cellStyle name="Normal 13 7 2 14" xfId="12442"/>
    <cellStyle name="Normal 13 7 2 2" xfId="12443"/>
    <cellStyle name="Normal 13 7 2 2 10" xfId="12444"/>
    <cellStyle name="Normal 13 7 2 2 11" xfId="12445"/>
    <cellStyle name="Normal 13 7 2 2 12" xfId="12446"/>
    <cellStyle name="Normal 13 7 2 2 2" xfId="12447"/>
    <cellStyle name="Normal 13 7 2 2 2 2" xfId="12448"/>
    <cellStyle name="Normal 13 7 2 2 2 2 2" xfId="12449"/>
    <cellStyle name="Normal 13 7 2 2 2 2 3" xfId="12450"/>
    <cellStyle name="Normal 13 7 2 2 2 2 4" xfId="12451"/>
    <cellStyle name="Normal 13 7 2 2 2 3" xfId="12452"/>
    <cellStyle name="Normal 13 7 2 2 2 3 2" xfId="12453"/>
    <cellStyle name="Normal 13 7 2 2 2 3 3" xfId="12454"/>
    <cellStyle name="Normal 13 7 2 2 2 3 4" xfId="12455"/>
    <cellStyle name="Normal 13 7 2 2 2 4" xfId="12456"/>
    <cellStyle name="Normal 13 7 2 2 2 5" xfId="12457"/>
    <cellStyle name="Normal 13 7 2 2 2 6" xfId="12458"/>
    <cellStyle name="Normal 13 7 2 2 3" xfId="12459"/>
    <cellStyle name="Normal 13 7 2 2 3 2" xfId="12460"/>
    <cellStyle name="Normal 13 7 2 2 3 3" xfId="12461"/>
    <cellStyle name="Normal 13 7 2 2 3 4" xfId="12462"/>
    <cellStyle name="Normal 13 7 2 2 4" xfId="12463"/>
    <cellStyle name="Normal 13 7 2 2 4 2" xfId="12464"/>
    <cellStyle name="Normal 13 7 2 2 4 3" xfId="12465"/>
    <cellStyle name="Normal 13 7 2 2 4 4" xfId="12466"/>
    <cellStyle name="Normal 13 7 2 2 5" xfId="12467"/>
    <cellStyle name="Normal 13 7 2 2 5 2" xfId="12468"/>
    <cellStyle name="Normal 13 7 2 2 5 3" xfId="12469"/>
    <cellStyle name="Normal 13 7 2 2 5 4" xfId="12470"/>
    <cellStyle name="Normal 13 7 2 2 6" xfId="12471"/>
    <cellStyle name="Normal 13 7 2 2 6 2" xfId="12472"/>
    <cellStyle name="Normal 13 7 2 2 6 3" xfId="12473"/>
    <cellStyle name="Normal 13 7 2 2 6 4" xfId="12474"/>
    <cellStyle name="Normal 13 7 2 2 7" xfId="12475"/>
    <cellStyle name="Normal 13 7 2 2 7 2" xfId="12476"/>
    <cellStyle name="Normal 13 7 2 2 7 3" xfId="12477"/>
    <cellStyle name="Normal 13 7 2 2 7 4" xfId="12478"/>
    <cellStyle name="Normal 13 7 2 2 8" xfId="12479"/>
    <cellStyle name="Normal 13 7 2 2 9" xfId="12480"/>
    <cellStyle name="Normal 13 7 2 3" xfId="12481"/>
    <cellStyle name="Normal 13 7 2 3 2" xfId="12482"/>
    <cellStyle name="Normal 13 7 2 3 2 2" xfId="12483"/>
    <cellStyle name="Normal 13 7 2 3 2 3" xfId="12484"/>
    <cellStyle name="Normal 13 7 2 3 2 4" xfId="12485"/>
    <cellStyle name="Normal 13 7 2 3 3" xfId="12486"/>
    <cellStyle name="Normal 13 7 2 3 3 2" xfId="12487"/>
    <cellStyle name="Normal 13 7 2 3 3 3" xfId="12488"/>
    <cellStyle name="Normal 13 7 2 3 3 4" xfId="12489"/>
    <cellStyle name="Normal 13 7 2 3 4" xfId="12490"/>
    <cellStyle name="Normal 13 7 2 3 5" xfId="12491"/>
    <cellStyle name="Normal 13 7 2 3 6" xfId="12492"/>
    <cellStyle name="Normal 13 7 2 4" xfId="12493"/>
    <cellStyle name="Normal 13 7 2 4 2" xfId="12494"/>
    <cellStyle name="Normal 13 7 2 4 3" xfId="12495"/>
    <cellStyle name="Normal 13 7 2 4 4" xfId="12496"/>
    <cellStyle name="Normal 13 7 2 5" xfId="12497"/>
    <cellStyle name="Normal 13 7 2 5 2" xfId="12498"/>
    <cellStyle name="Normal 13 7 2 5 3" xfId="12499"/>
    <cellStyle name="Normal 13 7 2 5 4" xfId="12500"/>
    <cellStyle name="Normal 13 7 2 6" xfId="12501"/>
    <cellStyle name="Normal 13 7 2 6 2" xfId="12502"/>
    <cellStyle name="Normal 13 7 2 6 3" xfId="12503"/>
    <cellStyle name="Normal 13 7 2 6 4" xfId="12504"/>
    <cellStyle name="Normal 13 7 2 7" xfId="12505"/>
    <cellStyle name="Normal 13 7 2 7 2" xfId="12506"/>
    <cellStyle name="Normal 13 7 2 7 3" xfId="12507"/>
    <cellStyle name="Normal 13 7 2 7 4" xfId="12508"/>
    <cellStyle name="Normal 13 7 2 8" xfId="12509"/>
    <cellStyle name="Normal 13 7 2 8 2" xfId="12510"/>
    <cellStyle name="Normal 13 7 2 8 3" xfId="12511"/>
    <cellStyle name="Normal 13 7 2 8 4" xfId="12512"/>
    <cellStyle name="Normal 13 7 2 9" xfId="12513"/>
    <cellStyle name="Normal 13 7 2 9 2" xfId="12514"/>
    <cellStyle name="Normal 13 7 2 9 3" xfId="12515"/>
    <cellStyle name="Normal 13 7 2 9 4" xfId="12516"/>
    <cellStyle name="Normal 13 7 20" xfId="12517"/>
    <cellStyle name="Normal 13 7 3" xfId="12518"/>
    <cellStyle name="Normal 13 7 3 10" xfId="12519"/>
    <cellStyle name="Normal 13 7 3 11" xfId="12520"/>
    <cellStyle name="Normal 13 7 3 12" xfId="12521"/>
    <cellStyle name="Normal 13 7 3 13" xfId="12522"/>
    <cellStyle name="Normal 13 7 3 14" xfId="12523"/>
    <cellStyle name="Normal 13 7 3 2" xfId="12524"/>
    <cellStyle name="Normal 13 7 3 2 10" xfId="12525"/>
    <cellStyle name="Normal 13 7 3 2 11" xfId="12526"/>
    <cellStyle name="Normal 13 7 3 2 12" xfId="12527"/>
    <cellStyle name="Normal 13 7 3 2 2" xfId="12528"/>
    <cellStyle name="Normal 13 7 3 2 2 2" xfId="12529"/>
    <cellStyle name="Normal 13 7 3 2 2 2 2" xfId="12530"/>
    <cellStyle name="Normal 13 7 3 2 2 2 3" xfId="12531"/>
    <cellStyle name="Normal 13 7 3 2 2 2 4" xfId="12532"/>
    <cellStyle name="Normal 13 7 3 2 2 3" xfId="12533"/>
    <cellStyle name="Normal 13 7 3 2 2 3 2" xfId="12534"/>
    <cellStyle name="Normal 13 7 3 2 2 3 3" xfId="12535"/>
    <cellStyle name="Normal 13 7 3 2 2 3 4" xfId="12536"/>
    <cellStyle name="Normal 13 7 3 2 2 4" xfId="12537"/>
    <cellStyle name="Normal 13 7 3 2 2 5" xfId="12538"/>
    <cellStyle name="Normal 13 7 3 2 2 6" xfId="12539"/>
    <cellStyle name="Normal 13 7 3 2 3" xfId="12540"/>
    <cellStyle name="Normal 13 7 3 2 3 2" xfId="12541"/>
    <cellStyle name="Normal 13 7 3 2 3 3" xfId="12542"/>
    <cellStyle name="Normal 13 7 3 2 3 4" xfId="12543"/>
    <cellStyle name="Normal 13 7 3 2 4" xfId="12544"/>
    <cellStyle name="Normal 13 7 3 2 4 2" xfId="12545"/>
    <cellStyle name="Normal 13 7 3 2 4 3" xfId="12546"/>
    <cellStyle name="Normal 13 7 3 2 4 4" xfId="12547"/>
    <cellStyle name="Normal 13 7 3 2 5" xfId="12548"/>
    <cellStyle name="Normal 13 7 3 2 5 2" xfId="12549"/>
    <cellStyle name="Normal 13 7 3 2 5 3" xfId="12550"/>
    <cellStyle name="Normal 13 7 3 2 5 4" xfId="12551"/>
    <cellStyle name="Normal 13 7 3 2 6" xfId="12552"/>
    <cellStyle name="Normal 13 7 3 2 6 2" xfId="12553"/>
    <cellStyle name="Normal 13 7 3 2 6 3" xfId="12554"/>
    <cellStyle name="Normal 13 7 3 2 6 4" xfId="12555"/>
    <cellStyle name="Normal 13 7 3 2 7" xfId="12556"/>
    <cellStyle name="Normal 13 7 3 2 7 2" xfId="12557"/>
    <cellStyle name="Normal 13 7 3 2 7 3" xfId="12558"/>
    <cellStyle name="Normal 13 7 3 2 7 4" xfId="12559"/>
    <cellStyle name="Normal 13 7 3 2 8" xfId="12560"/>
    <cellStyle name="Normal 13 7 3 2 9" xfId="12561"/>
    <cellStyle name="Normal 13 7 3 3" xfId="12562"/>
    <cellStyle name="Normal 13 7 3 3 2" xfId="12563"/>
    <cellStyle name="Normal 13 7 3 3 2 2" xfId="12564"/>
    <cellStyle name="Normal 13 7 3 3 2 3" xfId="12565"/>
    <cellStyle name="Normal 13 7 3 3 2 4" xfId="12566"/>
    <cellStyle name="Normal 13 7 3 3 3" xfId="12567"/>
    <cellStyle name="Normal 13 7 3 3 3 2" xfId="12568"/>
    <cellStyle name="Normal 13 7 3 3 3 3" xfId="12569"/>
    <cellStyle name="Normal 13 7 3 3 3 4" xfId="12570"/>
    <cellStyle name="Normal 13 7 3 3 4" xfId="12571"/>
    <cellStyle name="Normal 13 7 3 3 5" xfId="12572"/>
    <cellStyle name="Normal 13 7 3 3 6" xfId="12573"/>
    <cellStyle name="Normal 13 7 3 4" xfId="12574"/>
    <cellStyle name="Normal 13 7 3 4 2" xfId="12575"/>
    <cellStyle name="Normal 13 7 3 4 3" xfId="12576"/>
    <cellStyle name="Normal 13 7 3 4 4" xfId="12577"/>
    <cellStyle name="Normal 13 7 3 5" xfId="12578"/>
    <cellStyle name="Normal 13 7 3 5 2" xfId="12579"/>
    <cellStyle name="Normal 13 7 3 5 3" xfId="12580"/>
    <cellStyle name="Normal 13 7 3 5 4" xfId="12581"/>
    <cellStyle name="Normal 13 7 3 6" xfId="12582"/>
    <cellStyle name="Normal 13 7 3 6 2" xfId="12583"/>
    <cellStyle name="Normal 13 7 3 6 3" xfId="12584"/>
    <cellStyle name="Normal 13 7 3 6 4" xfId="12585"/>
    <cellStyle name="Normal 13 7 3 7" xfId="12586"/>
    <cellStyle name="Normal 13 7 3 7 2" xfId="12587"/>
    <cellStyle name="Normal 13 7 3 7 3" xfId="12588"/>
    <cellStyle name="Normal 13 7 3 7 4" xfId="12589"/>
    <cellStyle name="Normal 13 7 3 8" xfId="12590"/>
    <cellStyle name="Normal 13 7 3 8 2" xfId="12591"/>
    <cellStyle name="Normal 13 7 3 8 3" xfId="12592"/>
    <cellStyle name="Normal 13 7 3 8 4" xfId="12593"/>
    <cellStyle name="Normal 13 7 3 9" xfId="12594"/>
    <cellStyle name="Normal 13 7 3 9 2" xfId="12595"/>
    <cellStyle name="Normal 13 7 3 9 3" xfId="12596"/>
    <cellStyle name="Normal 13 7 3 9 4" xfId="12597"/>
    <cellStyle name="Normal 13 7 4" xfId="12598"/>
    <cellStyle name="Normal 13 7 4 10" xfId="12599"/>
    <cellStyle name="Normal 13 7 4 11" xfId="12600"/>
    <cellStyle name="Normal 13 7 4 12" xfId="12601"/>
    <cellStyle name="Normal 13 7 4 2" xfId="12602"/>
    <cellStyle name="Normal 13 7 4 2 2" xfId="12603"/>
    <cellStyle name="Normal 13 7 4 2 2 2" xfId="12604"/>
    <cellStyle name="Normal 13 7 4 2 2 3" xfId="12605"/>
    <cellStyle name="Normal 13 7 4 2 2 4" xfId="12606"/>
    <cellStyle name="Normal 13 7 4 2 3" xfId="12607"/>
    <cellStyle name="Normal 13 7 4 2 3 2" xfId="12608"/>
    <cellStyle name="Normal 13 7 4 2 3 3" xfId="12609"/>
    <cellStyle name="Normal 13 7 4 2 3 4" xfId="12610"/>
    <cellStyle name="Normal 13 7 4 2 4" xfId="12611"/>
    <cellStyle name="Normal 13 7 4 2 5" xfId="12612"/>
    <cellStyle name="Normal 13 7 4 2 6" xfId="12613"/>
    <cellStyle name="Normal 13 7 4 3" xfId="12614"/>
    <cellStyle name="Normal 13 7 4 3 2" xfId="12615"/>
    <cellStyle name="Normal 13 7 4 3 3" xfId="12616"/>
    <cellStyle name="Normal 13 7 4 3 4" xfId="12617"/>
    <cellStyle name="Normal 13 7 4 4" xfId="12618"/>
    <cellStyle name="Normal 13 7 4 4 2" xfId="12619"/>
    <cellStyle name="Normal 13 7 4 4 3" xfId="12620"/>
    <cellStyle name="Normal 13 7 4 4 4" xfId="12621"/>
    <cellStyle name="Normal 13 7 4 5" xfId="12622"/>
    <cellStyle name="Normal 13 7 4 5 2" xfId="12623"/>
    <cellStyle name="Normal 13 7 4 5 3" xfId="12624"/>
    <cellStyle name="Normal 13 7 4 5 4" xfId="12625"/>
    <cellStyle name="Normal 13 7 4 6" xfId="12626"/>
    <cellStyle name="Normal 13 7 4 6 2" xfId="12627"/>
    <cellStyle name="Normal 13 7 4 6 3" xfId="12628"/>
    <cellStyle name="Normal 13 7 4 6 4" xfId="12629"/>
    <cellStyle name="Normal 13 7 4 7" xfId="12630"/>
    <cellStyle name="Normal 13 7 4 7 2" xfId="12631"/>
    <cellStyle name="Normal 13 7 4 7 3" xfId="12632"/>
    <cellStyle name="Normal 13 7 4 7 4" xfId="12633"/>
    <cellStyle name="Normal 13 7 4 8" xfId="12634"/>
    <cellStyle name="Normal 13 7 4 9" xfId="12635"/>
    <cellStyle name="Normal 13 7 5" xfId="12636"/>
    <cellStyle name="Normal 13 7 5 10" xfId="12637"/>
    <cellStyle name="Normal 13 7 5 11" xfId="12638"/>
    <cellStyle name="Normal 13 7 5 12" xfId="12639"/>
    <cellStyle name="Normal 13 7 5 2" xfId="12640"/>
    <cellStyle name="Normal 13 7 5 2 2" xfId="12641"/>
    <cellStyle name="Normal 13 7 5 2 2 2" xfId="12642"/>
    <cellStyle name="Normal 13 7 5 2 2 3" xfId="12643"/>
    <cellStyle name="Normal 13 7 5 2 2 4" xfId="12644"/>
    <cellStyle name="Normal 13 7 5 2 3" xfId="12645"/>
    <cellStyle name="Normal 13 7 5 2 3 2" xfId="12646"/>
    <cellStyle name="Normal 13 7 5 2 3 3" xfId="12647"/>
    <cellStyle name="Normal 13 7 5 2 3 4" xfId="12648"/>
    <cellStyle name="Normal 13 7 5 2 4" xfId="12649"/>
    <cellStyle name="Normal 13 7 5 2 5" xfId="12650"/>
    <cellStyle name="Normal 13 7 5 2 6" xfId="12651"/>
    <cellStyle name="Normal 13 7 5 3" xfId="12652"/>
    <cellStyle name="Normal 13 7 5 3 2" xfId="12653"/>
    <cellStyle name="Normal 13 7 5 3 3" xfId="12654"/>
    <cellStyle name="Normal 13 7 5 3 4" xfId="12655"/>
    <cellStyle name="Normal 13 7 5 4" xfId="12656"/>
    <cellStyle name="Normal 13 7 5 4 2" xfId="12657"/>
    <cellStyle name="Normal 13 7 5 4 3" xfId="12658"/>
    <cellStyle name="Normal 13 7 5 4 4" xfId="12659"/>
    <cellStyle name="Normal 13 7 5 5" xfId="12660"/>
    <cellStyle name="Normal 13 7 5 5 2" xfId="12661"/>
    <cellStyle name="Normal 13 7 5 5 3" xfId="12662"/>
    <cellStyle name="Normal 13 7 5 5 4" xfId="12663"/>
    <cellStyle name="Normal 13 7 5 6" xfId="12664"/>
    <cellStyle name="Normal 13 7 5 6 2" xfId="12665"/>
    <cellStyle name="Normal 13 7 5 6 3" xfId="12666"/>
    <cellStyle name="Normal 13 7 5 6 4" xfId="12667"/>
    <cellStyle name="Normal 13 7 5 7" xfId="12668"/>
    <cellStyle name="Normal 13 7 5 7 2" xfId="12669"/>
    <cellStyle name="Normal 13 7 5 7 3" xfId="12670"/>
    <cellStyle name="Normal 13 7 5 7 4" xfId="12671"/>
    <cellStyle name="Normal 13 7 5 8" xfId="12672"/>
    <cellStyle name="Normal 13 7 5 9" xfId="12673"/>
    <cellStyle name="Normal 13 7 6" xfId="12674"/>
    <cellStyle name="Normal 13 7 6 2" xfId="12675"/>
    <cellStyle name="Normal 13 7 6 2 2" xfId="12676"/>
    <cellStyle name="Normal 13 7 6 2 3" xfId="12677"/>
    <cellStyle name="Normal 13 7 6 2 4" xfId="12678"/>
    <cellStyle name="Normal 13 7 6 3" xfId="12679"/>
    <cellStyle name="Normal 13 7 6 3 2" xfId="12680"/>
    <cellStyle name="Normal 13 7 6 3 3" xfId="12681"/>
    <cellStyle name="Normal 13 7 6 3 4" xfId="12682"/>
    <cellStyle name="Normal 13 7 6 4" xfId="12683"/>
    <cellStyle name="Normal 13 7 6 4 2" xfId="12684"/>
    <cellStyle name="Normal 13 7 6 4 3" xfId="12685"/>
    <cellStyle name="Normal 13 7 6 4 4" xfId="12686"/>
    <cellStyle name="Normal 13 7 6 5" xfId="12687"/>
    <cellStyle name="Normal 13 7 6 5 2" xfId="12688"/>
    <cellStyle name="Normal 13 7 6 5 3" xfId="12689"/>
    <cellStyle name="Normal 13 7 6 5 4" xfId="12690"/>
    <cellStyle name="Normal 13 7 6 6" xfId="12691"/>
    <cellStyle name="Normal 13 7 6 7" xfId="12692"/>
    <cellStyle name="Normal 13 7 6 8" xfId="12693"/>
    <cellStyle name="Normal 13 7 7" xfId="12694"/>
    <cellStyle name="Normal 13 7 7 2" xfId="12695"/>
    <cellStyle name="Normal 13 7 7 3" xfId="12696"/>
    <cellStyle name="Normal 13 7 7 4" xfId="12697"/>
    <cellStyle name="Normal 13 7 8" xfId="12698"/>
    <cellStyle name="Normal 13 7 8 2" xfId="12699"/>
    <cellStyle name="Normal 13 7 8 3" xfId="12700"/>
    <cellStyle name="Normal 13 7 8 4" xfId="12701"/>
    <cellStyle name="Normal 13 7 9" xfId="12702"/>
    <cellStyle name="Normal 13 7 9 2" xfId="12703"/>
    <cellStyle name="Normal 13 7 9 3" xfId="12704"/>
    <cellStyle name="Normal 13 7 9 4" xfId="12705"/>
    <cellStyle name="Normal 13 8" xfId="12706"/>
    <cellStyle name="Normal 13 8 10" xfId="12707"/>
    <cellStyle name="Normal 13 8 10 2" xfId="12708"/>
    <cellStyle name="Normal 13 8 10 3" xfId="12709"/>
    <cellStyle name="Normal 13 8 10 4" xfId="12710"/>
    <cellStyle name="Normal 13 8 11" xfId="12711"/>
    <cellStyle name="Normal 13 8 11 2" xfId="12712"/>
    <cellStyle name="Normal 13 8 11 3" xfId="12713"/>
    <cellStyle name="Normal 13 8 11 4" xfId="12714"/>
    <cellStyle name="Normal 13 8 12" xfId="12715"/>
    <cellStyle name="Normal 13 8 12 2" xfId="12716"/>
    <cellStyle name="Normal 13 8 12 3" xfId="12717"/>
    <cellStyle name="Normal 13 8 12 4" xfId="12718"/>
    <cellStyle name="Normal 13 8 13" xfId="12719"/>
    <cellStyle name="Normal 13 8 13 2" xfId="12720"/>
    <cellStyle name="Normal 13 8 13 3" xfId="12721"/>
    <cellStyle name="Normal 13 8 13 4" xfId="12722"/>
    <cellStyle name="Normal 13 8 14" xfId="12723"/>
    <cellStyle name="Normal 13 8 15" xfId="12724"/>
    <cellStyle name="Normal 13 8 16" xfId="12725"/>
    <cellStyle name="Normal 13 8 17" xfId="12726"/>
    <cellStyle name="Normal 13 8 18" xfId="12727"/>
    <cellStyle name="Normal 13 8 19" xfId="12728"/>
    <cellStyle name="Normal 13 8 2" xfId="12729"/>
    <cellStyle name="Normal 13 8 2 10" xfId="12730"/>
    <cellStyle name="Normal 13 8 2 11" xfId="12731"/>
    <cellStyle name="Normal 13 8 2 12" xfId="12732"/>
    <cellStyle name="Normal 13 8 2 13" xfId="12733"/>
    <cellStyle name="Normal 13 8 2 14" xfId="12734"/>
    <cellStyle name="Normal 13 8 2 2" xfId="12735"/>
    <cellStyle name="Normal 13 8 2 2 10" xfId="12736"/>
    <cellStyle name="Normal 13 8 2 2 11" xfId="12737"/>
    <cellStyle name="Normal 13 8 2 2 12" xfId="12738"/>
    <cellStyle name="Normal 13 8 2 2 2" xfId="12739"/>
    <cellStyle name="Normal 13 8 2 2 2 2" xfId="12740"/>
    <cellStyle name="Normal 13 8 2 2 2 2 2" xfId="12741"/>
    <cellStyle name="Normal 13 8 2 2 2 2 3" xfId="12742"/>
    <cellStyle name="Normal 13 8 2 2 2 2 4" xfId="12743"/>
    <cellStyle name="Normal 13 8 2 2 2 3" xfId="12744"/>
    <cellStyle name="Normal 13 8 2 2 2 3 2" xfId="12745"/>
    <cellStyle name="Normal 13 8 2 2 2 3 3" xfId="12746"/>
    <cellStyle name="Normal 13 8 2 2 2 3 4" xfId="12747"/>
    <cellStyle name="Normal 13 8 2 2 2 4" xfId="12748"/>
    <cellStyle name="Normal 13 8 2 2 2 5" xfId="12749"/>
    <cellStyle name="Normal 13 8 2 2 2 6" xfId="12750"/>
    <cellStyle name="Normal 13 8 2 2 3" xfId="12751"/>
    <cellStyle name="Normal 13 8 2 2 3 2" xfId="12752"/>
    <cellStyle name="Normal 13 8 2 2 3 3" xfId="12753"/>
    <cellStyle name="Normal 13 8 2 2 3 4" xfId="12754"/>
    <cellStyle name="Normal 13 8 2 2 4" xfId="12755"/>
    <cellStyle name="Normal 13 8 2 2 4 2" xfId="12756"/>
    <cellStyle name="Normal 13 8 2 2 4 3" xfId="12757"/>
    <cellStyle name="Normal 13 8 2 2 4 4" xfId="12758"/>
    <cellStyle name="Normal 13 8 2 2 5" xfId="12759"/>
    <cellStyle name="Normal 13 8 2 2 5 2" xfId="12760"/>
    <cellStyle name="Normal 13 8 2 2 5 3" xfId="12761"/>
    <cellStyle name="Normal 13 8 2 2 5 4" xfId="12762"/>
    <cellStyle name="Normal 13 8 2 2 6" xfId="12763"/>
    <cellStyle name="Normal 13 8 2 2 6 2" xfId="12764"/>
    <cellStyle name="Normal 13 8 2 2 6 3" xfId="12765"/>
    <cellStyle name="Normal 13 8 2 2 6 4" xfId="12766"/>
    <cellStyle name="Normal 13 8 2 2 7" xfId="12767"/>
    <cellStyle name="Normal 13 8 2 2 7 2" xfId="12768"/>
    <cellStyle name="Normal 13 8 2 2 7 3" xfId="12769"/>
    <cellStyle name="Normal 13 8 2 2 7 4" xfId="12770"/>
    <cellStyle name="Normal 13 8 2 2 8" xfId="12771"/>
    <cellStyle name="Normal 13 8 2 2 9" xfId="12772"/>
    <cellStyle name="Normal 13 8 2 3" xfId="12773"/>
    <cellStyle name="Normal 13 8 2 3 2" xfId="12774"/>
    <cellStyle name="Normal 13 8 2 3 2 2" xfId="12775"/>
    <cellStyle name="Normal 13 8 2 3 2 3" xfId="12776"/>
    <cellStyle name="Normal 13 8 2 3 2 4" xfId="12777"/>
    <cellStyle name="Normal 13 8 2 3 3" xfId="12778"/>
    <cellStyle name="Normal 13 8 2 3 3 2" xfId="12779"/>
    <cellStyle name="Normal 13 8 2 3 3 3" xfId="12780"/>
    <cellStyle name="Normal 13 8 2 3 3 4" xfId="12781"/>
    <cellStyle name="Normal 13 8 2 3 4" xfId="12782"/>
    <cellStyle name="Normal 13 8 2 3 5" xfId="12783"/>
    <cellStyle name="Normal 13 8 2 3 6" xfId="12784"/>
    <cellStyle name="Normal 13 8 2 4" xfId="12785"/>
    <cellStyle name="Normal 13 8 2 4 2" xfId="12786"/>
    <cellStyle name="Normal 13 8 2 4 3" xfId="12787"/>
    <cellStyle name="Normal 13 8 2 4 4" xfId="12788"/>
    <cellStyle name="Normal 13 8 2 5" xfId="12789"/>
    <cellStyle name="Normal 13 8 2 5 2" xfId="12790"/>
    <cellStyle name="Normal 13 8 2 5 3" xfId="12791"/>
    <cellStyle name="Normal 13 8 2 5 4" xfId="12792"/>
    <cellStyle name="Normal 13 8 2 6" xfId="12793"/>
    <cellStyle name="Normal 13 8 2 6 2" xfId="12794"/>
    <cellStyle name="Normal 13 8 2 6 3" xfId="12795"/>
    <cellStyle name="Normal 13 8 2 6 4" xfId="12796"/>
    <cellStyle name="Normal 13 8 2 7" xfId="12797"/>
    <cellStyle name="Normal 13 8 2 7 2" xfId="12798"/>
    <cellStyle name="Normal 13 8 2 7 3" xfId="12799"/>
    <cellStyle name="Normal 13 8 2 7 4" xfId="12800"/>
    <cellStyle name="Normal 13 8 2 8" xfId="12801"/>
    <cellStyle name="Normal 13 8 2 8 2" xfId="12802"/>
    <cellStyle name="Normal 13 8 2 8 3" xfId="12803"/>
    <cellStyle name="Normal 13 8 2 8 4" xfId="12804"/>
    <cellStyle name="Normal 13 8 2 9" xfId="12805"/>
    <cellStyle name="Normal 13 8 2 9 2" xfId="12806"/>
    <cellStyle name="Normal 13 8 2 9 3" xfId="12807"/>
    <cellStyle name="Normal 13 8 2 9 4" xfId="12808"/>
    <cellStyle name="Normal 13 8 20" xfId="12809"/>
    <cellStyle name="Normal 13 8 3" xfId="12810"/>
    <cellStyle name="Normal 13 8 3 10" xfId="12811"/>
    <cellStyle name="Normal 13 8 3 11" xfId="12812"/>
    <cellStyle name="Normal 13 8 3 12" xfId="12813"/>
    <cellStyle name="Normal 13 8 3 13" xfId="12814"/>
    <cellStyle name="Normal 13 8 3 14" xfId="12815"/>
    <cellStyle name="Normal 13 8 3 2" xfId="12816"/>
    <cellStyle name="Normal 13 8 3 2 10" xfId="12817"/>
    <cellStyle name="Normal 13 8 3 2 11" xfId="12818"/>
    <cellStyle name="Normal 13 8 3 2 12" xfId="12819"/>
    <cellStyle name="Normal 13 8 3 2 2" xfId="12820"/>
    <cellStyle name="Normal 13 8 3 2 2 2" xfId="12821"/>
    <cellStyle name="Normal 13 8 3 2 2 2 2" xfId="12822"/>
    <cellStyle name="Normal 13 8 3 2 2 2 3" xfId="12823"/>
    <cellStyle name="Normal 13 8 3 2 2 2 4" xfId="12824"/>
    <cellStyle name="Normal 13 8 3 2 2 3" xfId="12825"/>
    <cellStyle name="Normal 13 8 3 2 2 3 2" xfId="12826"/>
    <cellStyle name="Normal 13 8 3 2 2 3 3" xfId="12827"/>
    <cellStyle name="Normal 13 8 3 2 2 3 4" xfId="12828"/>
    <cellStyle name="Normal 13 8 3 2 2 4" xfId="12829"/>
    <cellStyle name="Normal 13 8 3 2 2 5" xfId="12830"/>
    <cellStyle name="Normal 13 8 3 2 2 6" xfId="12831"/>
    <cellStyle name="Normal 13 8 3 2 3" xfId="12832"/>
    <cellStyle name="Normal 13 8 3 2 3 2" xfId="12833"/>
    <cellStyle name="Normal 13 8 3 2 3 3" xfId="12834"/>
    <cellStyle name="Normal 13 8 3 2 3 4" xfId="12835"/>
    <cellStyle name="Normal 13 8 3 2 4" xfId="12836"/>
    <cellStyle name="Normal 13 8 3 2 4 2" xfId="12837"/>
    <cellStyle name="Normal 13 8 3 2 4 3" xfId="12838"/>
    <cellStyle name="Normal 13 8 3 2 4 4" xfId="12839"/>
    <cellStyle name="Normal 13 8 3 2 5" xfId="12840"/>
    <cellStyle name="Normal 13 8 3 2 5 2" xfId="12841"/>
    <cellStyle name="Normal 13 8 3 2 5 3" xfId="12842"/>
    <cellStyle name="Normal 13 8 3 2 5 4" xfId="12843"/>
    <cellStyle name="Normal 13 8 3 2 6" xfId="12844"/>
    <cellStyle name="Normal 13 8 3 2 6 2" xfId="12845"/>
    <cellStyle name="Normal 13 8 3 2 6 3" xfId="12846"/>
    <cellStyle name="Normal 13 8 3 2 6 4" xfId="12847"/>
    <cellStyle name="Normal 13 8 3 2 7" xfId="12848"/>
    <cellStyle name="Normal 13 8 3 2 7 2" xfId="12849"/>
    <cellStyle name="Normal 13 8 3 2 7 3" xfId="12850"/>
    <cellStyle name="Normal 13 8 3 2 7 4" xfId="12851"/>
    <cellStyle name="Normal 13 8 3 2 8" xfId="12852"/>
    <cellStyle name="Normal 13 8 3 2 9" xfId="12853"/>
    <cellStyle name="Normal 13 8 3 3" xfId="12854"/>
    <cellStyle name="Normal 13 8 3 3 2" xfId="12855"/>
    <cellStyle name="Normal 13 8 3 3 2 2" xfId="12856"/>
    <cellStyle name="Normal 13 8 3 3 2 3" xfId="12857"/>
    <cellStyle name="Normal 13 8 3 3 2 4" xfId="12858"/>
    <cellStyle name="Normal 13 8 3 3 3" xfId="12859"/>
    <cellStyle name="Normal 13 8 3 3 3 2" xfId="12860"/>
    <cellStyle name="Normal 13 8 3 3 3 3" xfId="12861"/>
    <cellStyle name="Normal 13 8 3 3 3 4" xfId="12862"/>
    <cellStyle name="Normal 13 8 3 3 4" xfId="12863"/>
    <cellStyle name="Normal 13 8 3 3 5" xfId="12864"/>
    <cellStyle name="Normal 13 8 3 3 6" xfId="12865"/>
    <cellStyle name="Normal 13 8 3 4" xfId="12866"/>
    <cellStyle name="Normal 13 8 3 4 2" xfId="12867"/>
    <cellStyle name="Normal 13 8 3 4 3" xfId="12868"/>
    <cellStyle name="Normal 13 8 3 4 4" xfId="12869"/>
    <cellStyle name="Normal 13 8 3 5" xfId="12870"/>
    <cellStyle name="Normal 13 8 3 5 2" xfId="12871"/>
    <cellStyle name="Normal 13 8 3 5 3" xfId="12872"/>
    <cellStyle name="Normal 13 8 3 5 4" xfId="12873"/>
    <cellStyle name="Normal 13 8 3 6" xfId="12874"/>
    <cellStyle name="Normal 13 8 3 6 2" xfId="12875"/>
    <cellStyle name="Normal 13 8 3 6 3" xfId="12876"/>
    <cellStyle name="Normal 13 8 3 6 4" xfId="12877"/>
    <cellStyle name="Normal 13 8 3 7" xfId="12878"/>
    <cellStyle name="Normal 13 8 3 7 2" xfId="12879"/>
    <cellStyle name="Normal 13 8 3 7 3" xfId="12880"/>
    <cellStyle name="Normal 13 8 3 7 4" xfId="12881"/>
    <cellStyle name="Normal 13 8 3 8" xfId="12882"/>
    <cellStyle name="Normal 13 8 3 8 2" xfId="12883"/>
    <cellStyle name="Normal 13 8 3 8 3" xfId="12884"/>
    <cellStyle name="Normal 13 8 3 8 4" xfId="12885"/>
    <cellStyle name="Normal 13 8 3 9" xfId="12886"/>
    <cellStyle name="Normal 13 8 3 9 2" xfId="12887"/>
    <cellStyle name="Normal 13 8 3 9 3" xfId="12888"/>
    <cellStyle name="Normal 13 8 3 9 4" xfId="12889"/>
    <cellStyle name="Normal 13 8 4" xfId="12890"/>
    <cellStyle name="Normal 13 8 4 10" xfId="12891"/>
    <cellStyle name="Normal 13 8 4 11" xfId="12892"/>
    <cellStyle name="Normal 13 8 4 12" xfId="12893"/>
    <cellStyle name="Normal 13 8 4 2" xfId="12894"/>
    <cellStyle name="Normal 13 8 4 2 2" xfId="12895"/>
    <cellStyle name="Normal 13 8 4 2 2 2" xfId="12896"/>
    <cellStyle name="Normal 13 8 4 2 2 3" xfId="12897"/>
    <cellStyle name="Normal 13 8 4 2 2 4" xfId="12898"/>
    <cellStyle name="Normal 13 8 4 2 3" xfId="12899"/>
    <cellStyle name="Normal 13 8 4 2 3 2" xfId="12900"/>
    <cellStyle name="Normal 13 8 4 2 3 3" xfId="12901"/>
    <cellStyle name="Normal 13 8 4 2 3 4" xfId="12902"/>
    <cellStyle name="Normal 13 8 4 2 4" xfId="12903"/>
    <cellStyle name="Normal 13 8 4 2 5" xfId="12904"/>
    <cellStyle name="Normal 13 8 4 2 6" xfId="12905"/>
    <cellStyle name="Normal 13 8 4 3" xfId="12906"/>
    <cellStyle name="Normal 13 8 4 3 2" xfId="12907"/>
    <cellStyle name="Normal 13 8 4 3 3" xfId="12908"/>
    <cellStyle name="Normal 13 8 4 3 4" xfId="12909"/>
    <cellStyle name="Normal 13 8 4 4" xfId="12910"/>
    <cellStyle name="Normal 13 8 4 4 2" xfId="12911"/>
    <cellStyle name="Normal 13 8 4 4 3" xfId="12912"/>
    <cellStyle name="Normal 13 8 4 4 4" xfId="12913"/>
    <cellStyle name="Normal 13 8 4 5" xfId="12914"/>
    <cellStyle name="Normal 13 8 4 5 2" xfId="12915"/>
    <cellStyle name="Normal 13 8 4 5 3" xfId="12916"/>
    <cellStyle name="Normal 13 8 4 5 4" xfId="12917"/>
    <cellStyle name="Normal 13 8 4 6" xfId="12918"/>
    <cellStyle name="Normal 13 8 4 6 2" xfId="12919"/>
    <cellStyle name="Normal 13 8 4 6 3" xfId="12920"/>
    <cellStyle name="Normal 13 8 4 6 4" xfId="12921"/>
    <cellStyle name="Normal 13 8 4 7" xfId="12922"/>
    <cellStyle name="Normal 13 8 4 7 2" xfId="12923"/>
    <cellStyle name="Normal 13 8 4 7 3" xfId="12924"/>
    <cellStyle name="Normal 13 8 4 7 4" xfId="12925"/>
    <cellStyle name="Normal 13 8 4 8" xfId="12926"/>
    <cellStyle name="Normal 13 8 4 9" xfId="12927"/>
    <cellStyle name="Normal 13 8 5" xfId="12928"/>
    <cellStyle name="Normal 13 8 5 10" xfId="12929"/>
    <cellStyle name="Normal 13 8 5 11" xfId="12930"/>
    <cellStyle name="Normal 13 8 5 12" xfId="12931"/>
    <cellStyle name="Normal 13 8 5 2" xfId="12932"/>
    <cellStyle name="Normal 13 8 5 2 2" xfId="12933"/>
    <cellStyle name="Normal 13 8 5 2 2 2" xfId="12934"/>
    <cellStyle name="Normal 13 8 5 2 2 3" xfId="12935"/>
    <cellStyle name="Normal 13 8 5 2 2 4" xfId="12936"/>
    <cellStyle name="Normal 13 8 5 2 3" xfId="12937"/>
    <cellStyle name="Normal 13 8 5 2 3 2" xfId="12938"/>
    <cellStyle name="Normal 13 8 5 2 3 3" xfId="12939"/>
    <cellStyle name="Normal 13 8 5 2 3 4" xfId="12940"/>
    <cellStyle name="Normal 13 8 5 2 4" xfId="12941"/>
    <cellStyle name="Normal 13 8 5 2 5" xfId="12942"/>
    <cellStyle name="Normal 13 8 5 2 6" xfId="12943"/>
    <cellStyle name="Normal 13 8 5 3" xfId="12944"/>
    <cellStyle name="Normal 13 8 5 3 2" xfId="12945"/>
    <cellStyle name="Normal 13 8 5 3 3" xfId="12946"/>
    <cellStyle name="Normal 13 8 5 3 4" xfId="12947"/>
    <cellStyle name="Normal 13 8 5 4" xfId="12948"/>
    <cellStyle name="Normal 13 8 5 4 2" xfId="12949"/>
    <cellStyle name="Normal 13 8 5 4 3" xfId="12950"/>
    <cellStyle name="Normal 13 8 5 4 4" xfId="12951"/>
    <cellStyle name="Normal 13 8 5 5" xfId="12952"/>
    <cellStyle name="Normal 13 8 5 5 2" xfId="12953"/>
    <cellStyle name="Normal 13 8 5 5 3" xfId="12954"/>
    <cellStyle name="Normal 13 8 5 5 4" xfId="12955"/>
    <cellStyle name="Normal 13 8 5 6" xfId="12956"/>
    <cellStyle name="Normal 13 8 5 6 2" xfId="12957"/>
    <cellStyle name="Normal 13 8 5 6 3" xfId="12958"/>
    <cellStyle name="Normal 13 8 5 6 4" xfId="12959"/>
    <cellStyle name="Normal 13 8 5 7" xfId="12960"/>
    <cellStyle name="Normal 13 8 5 7 2" xfId="12961"/>
    <cellStyle name="Normal 13 8 5 7 3" xfId="12962"/>
    <cellStyle name="Normal 13 8 5 7 4" xfId="12963"/>
    <cellStyle name="Normal 13 8 5 8" xfId="12964"/>
    <cellStyle name="Normal 13 8 5 9" xfId="12965"/>
    <cellStyle name="Normal 13 8 6" xfId="12966"/>
    <cellStyle name="Normal 13 8 6 2" xfId="12967"/>
    <cellStyle name="Normal 13 8 6 2 2" xfId="12968"/>
    <cellStyle name="Normal 13 8 6 2 3" xfId="12969"/>
    <cellStyle name="Normal 13 8 6 2 4" xfId="12970"/>
    <cellStyle name="Normal 13 8 6 3" xfId="12971"/>
    <cellStyle name="Normal 13 8 6 3 2" xfId="12972"/>
    <cellStyle name="Normal 13 8 6 3 3" xfId="12973"/>
    <cellStyle name="Normal 13 8 6 3 4" xfId="12974"/>
    <cellStyle name="Normal 13 8 6 4" xfId="12975"/>
    <cellStyle name="Normal 13 8 6 4 2" xfId="12976"/>
    <cellStyle name="Normal 13 8 6 4 3" xfId="12977"/>
    <cellStyle name="Normal 13 8 6 4 4" xfId="12978"/>
    <cellStyle name="Normal 13 8 6 5" xfId="12979"/>
    <cellStyle name="Normal 13 8 6 5 2" xfId="12980"/>
    <cellStyle name="Normal 13 8 6 5 3" xfId="12981"/>
    <cellStyle name="Normal 13 8 6 5 4" xfId="12982"/>
    <cellStyle name="Normal 13 8 6 6" xfId="12983"/>
    <cellStyle name="Normal 13 8 6 7" xfId="12984"/>
    <cellStyle name="Normal 13 8 6 8" xfId="12985"/>
    <cellStyle name="Normal 13 8 7" xfId="12986"/>
    <cellStyle name="Normal 13 8 7 2" xfId="12987"/>
    <cellStyle name="Normal 13 8 7 3" xfId="12988"/>
    <cellStyle name="Normal 13 8 7 4" xfId="12989"/>
    <cellStyle name="Normal 13 8 8" xfId="12990"/>
    <cellStyle name="Normal 13 8 8 2" xfId="12991"/>
    <cellStyle name="Normal 13 8 8 3" xfId="12992"/>
    <cellStyle name="Normal 13 8 8 4" xfId="12993"/>
    <cellStyle name="Normal 13 8 9" xfId="12994"/>
    <cellStyle name="Normal 13 8 9 2" xfId="12995"/>
    <cellStyle name="Normal 13 8 9 3" xfId="12996"/>
    <cellStyle name="Normal 13 8 9 4" xfId="12997"/>
    <cellStyle name="Normal 13 9" xfId="12998"/>
    <cellStyle name="Normal 13 9 10" xfId="12999"/>
    <cellStyle name="Normal 13 9 10 2" xfId="13000"/>
    <cellStyle name="Normal 13 9 10 3" xfId="13001"/>
    <cellStyle name="Normal 13 9 10 4" xfId="13002"/>
    <cellStyle name="Normal 13 9 11" xfId="13003"/>
    <cellStyle name="Normal 13 9 11 2" xfId="13004"/>
    <cellStyle name="Normal 13 9 11 3" xfId="13005"/>
    <cellStyle name="Normal 13 9 11 4" xfId="13006"/>
    <cellStyle name="Normal 13 9 12" xfId="13007"/>
    <cellStyle name="Normal 13 9 12 2" xfId="13008"/>
    <cellStyle name="Normal 13 9 12 3" xfId="13009"/>
    <cellStyle name="Normal 13 9 12 4" xfId="13010"/>
    <cellStyle name="Normal 13 9 13" xfId="13011"/>
    <cellStyle name="Normal 13 9 13 2" xfId="13012"/>
    <cellStyle name="Normal 13 9 13 3" xfId="13013"/>
    <cellStyle name="Normal 13 9 13 4" xfId="13014"/>
    <cellStyle name="Normal 13 9 14" xfId="13015"/>
    <cellStyle name="Normal 13 9 15" xfId="13016"/>
    <cellStyle name="Normal 13 9 16" xfId="13017"/>
    <cellStyle name="Normal 13 9 17" xfId="13018"/>
    <cellStyle name="Normal 13 9 18" xfId="13019"/>
    <cellStyle name="Normal 13 9 19" xfId="13020"/>
    <cellStyle name="Normal 13 9 2" xfId="13021"/>
    <cellStyle name="Normal 13 9 2 10" xfId="13022"/>
    <cellStyle name="Normal 13 9 2 11" xfId="13023"/>
    <cellStyle name="Normal 13 9 2 12" xfId="13024"/>
    <cellStyle name="Normal 13 9 2 13" xfId="13025"/>
    <cellStyle name="Normal 13 9 2 14" xfId="13026"/>
    <cellStyle name="Normal 13 9 2 2" xfId="13027"/>
    <cellStyle name="Normal 13 9 2 2 10" xfId="13028"/>
    <cellStyle name="Normal 13 9 2 2 11" xfId="13029"/>
    <cellStyle name="Normal 13 9 2 2 12" xfId="13030"/>
    <cellStyle name="Normal 13 9 2 2 2" xfId="13031"/>
    <cellStyle name="Normal 13 9 2 2 2 2" xfId="13032"/>
    <cellStyle name="Normal 13 9 2 2 2 2 2" xfId="13033"/>
    <cellStyle name="Normal 13 9 2 2 2 2 3" xfId="13034"/>
    <cellStyle name="Normal 13 9 2 2 2 2 4" xfId="13035"/>
    <cellStyle name="Normal 13 9 2 2 2 3" xfId="13036"/>
    <cellStyle name="Normal 13 9 2 2 2 3 2" xfId="13037"/>
    <cellStyle name="Normal 13 9 2 2 2 3 3" xfId="13038"/>
    <cellStyle name="Normal 13 9 2 2 2 3 4" xfId="13039"/>
    <cellStyle name="Normal 13 9 2 2 2 4" xfId="13040"/>
    <cellStyle name="Normal 13 9 2 2 2 5" xfId="13041"/>
    <cellStyle name="Normal 13 9 2 2 2 6" xfId="13042"/>
    <cellStyle name="Normal 13 9 2 2 3" xfId="13043"/>
    <cellStyle name="Normal 13 9 2 2 3 2" xfId="13044"/>
    <cellStyle name="Normal 13 9 2 2 3 3" xfId="13045"/>
    <cellStyle name="Normal 13 9 2 2 3 4" xfId="13046"/>
    <cellStyle name="Normal 13 9 2 2 4" xfId="13047"/>
    <cellStyle name="Normal 13 9 2 2 4 2" xfId="13048"/>
    <cellStyle name="Normal 13 9 2 2 4 3" xfId="13049"/>
    <cellStyle name="Normal 13 9 2 2 4 4" xfId="13050"/>
    <cellStyle name="Normal 13 9 2 2 5" xfId="13051"/>
    <cellStyle name="Normal 13 9 2 2 5 2" xfId="13052"/>
    <cellStyle name="Normal 13 9 2 2 5 3" xfId="13053"/>
    <cellStyle name="Normal 13 9 2 2 5 4" xfId="13054"/>
    <cellStyle name="Normal 13 9 2 2 6" xfId="13055"/>
    <cellStyle name="Normal 13 9 2 2 6 2" xfId="13056"/>
    <cellStyle name="Normal 13 9 2 2 6 3" xfId="13057"/>
    <cellStyle name="Normal 13 9 2 2 6 4" xfId="13058"/>
    <cellStyle name="Normal 13 9 2 2 7" xfId="13059"/>
    <cellStyle name="Normal 13 9 2 2 7 2" xfId="13060"/>
    <cellStyle name="Normal 13 9 2 2 7 3" xfId="13061"/>
    <cellStyle name="Normal 13 9 2 2 7 4" xfId="13062"/>
    <cellStyle name="Normal 13 9 2 2 8" xfId="13063"/>
    <cellStyle name="Normal 13 9 2 2 9" xfId="13064"/>
    <cellStyle name="Normal 13 9 2 3" xfId="13065"/>
    <cellStyle name="Normal 13 9 2 3 2" xfId="13066"/>
    <cellStyle name="Normal 13 9 2 3 2 2" xfId="13067"/>
    <cellStyle name="Normal 13 9 2 3 2 3" xfId="13068"/>
    <cellStyle name="Normal 13 9 2 3 2 4" xfId="13069"/>
    <cellStyle name="Normal 13 9 2 3 3" xfId="13070"/>
    <cellStyle name="Normal 13 9 2 3 3 2" xfId="13071"/>
    <cellStyle name="Normal 13 9 2 3 3 3" xfId="13072"/>
    <cellStyle name="Normal 13 9 2 3 3 4" xfId="13073"/>
    <cellStyle name="Normal 13 9 2 3 4" xfId="13074"/>
    <cellStyle name="Normal 13 9 2 3 5" xfId="13075"/>
    <cellStyle name="Normal 13 9 2 3 6" xfId="13076"/>
    <cellStyle name="Normal 13 9 2 4" xfId="13077"/>
    <cellStyle name="Normal 13 9 2 4 2" xfId="13078"/>
    <cellStyle name="Normal 13 9 2 4 3" xfId="13079"/>
    <cellStyle name="Normal 13 9 2 4 4" xfId="13080"/>
    <cellStyle name="Normal 13 9 2 5" xfId="13081"/>
    <cellStyle name="Normal 13 9 2 5 2" xfId="13082"/>
    <cellStyle name="Normal 13 9 2 5 3" xfId="13083"/>
    <cellStyle name="Normal 13 9 2 5 4" xfId="13084"/>
    <cellStyle name="Normal 13 9 2 6" xfId="13085"/>
    <cellStyle name="Normal 13 9 2 6 2" xfId="13086"/>
    <cellStyle name="Normal 13 9 2 6 3" xfId="13087"/>
    <cellStyle name="Normal 13 9 2 6 4" xfId="13088"/>
    <cellStyle name="Normal 13 9 2 7" xfId="13089"/>
    <cellStyle name="Normal 13 9 2 7 2" xfId="13090"/>
    <cellStyle name="Normal 13 9 2 7 3" xfId="13091"/>
    <cellStyle name="Normal 13 9 2 7 4" xfId="13092"/>
    <cellStyle name="Normal 13 9 2 8" xfId="13093"/>
    <cellStyle name="Normal 13 9 2 8 2" xfId="13094"/>
    <cellStyle name="Normal 13 9 2 8 3" xfId="13095"/>
    <cellStyle name="Normal 13 9 2 8 4" xfId="13096"/>
    <cellStyle name="Normal 13 9 2 9" xfId="13097"/>
    <cellStyle name="Normal 13 9 2 9 2" xfId="13098"/>
    <cellStyle name="Normal 13 9 2 9 3" xfId="13099"/>
    <cellStyle name="Normal 13 9 2 9 4" xfId="13100"/>
    <cellStyle name="Normal 13 9 20" xfId="13101"/>
    <cellStyle name="Normal 13 9 3" xfId="13102"/>
    <cellStyle name="Normal 13 9 3 10" xfId="13103"/>
    <cellStyle name="Normal 13 9 3 11" xfId="13104"/>
    <cellStyle name="Normal 13 9 3 12" xfId="13105"/>
    <cellStyle name="Normal 13 9 3 13" xfId="13106"/>
    <cellStyle name="Normal 13 9 3 14" xfId="13107"/>
    <cellStyle name="Normal 13 9 3 2" xfId="13108"/>
    <cellStyle name="Normal 13 9 3 2 10" xfId="13109"/>
    <cellStyle name="Normal 13 9 3 2 11" xfId="13110"/>
    <cellStyle name="Normal 13 9 3 2 12" xfId="13111"/>
    <cellStyle name="Normal 13 9 3 2 2" xfId="13112"/>
    <cellStyle name="Normal 13 9 3 2 2 2" xfId="13113"/>
    <cellStyle name="Normal 13 9 3 2 2 2 2" xfId="13114"/>
    <cellStyle name="Normal 13 9 3 2 2 2 3" xfId="13115"/>
    <cellStyle name="Normal 13 9 3 2 2 2 4" xfId="13116"/>
    <cellStyle name="Normal 13 9 3 2 2 3" xfId="13117"/>
    <cellStyle name="Normal 13 9 3 2 2 3 2" xfId="13118"/>
    <cellStyle name="Normal 13 9 3 2 2 3 3" xfId="13119"/>
    <cellStyle name="Normal 13 9 3 2 2 3 4" xfId="13120"/>
    <cellStyle name="Normal 13 9 3 2 2 4" xfId="13121"/>
    <cellStyle name="Normal 13 9 3 2 2 5" xfId="13122"/>
    <cellStyle name="Normal 13 9 3 2 2 6" xfId="13123"/>
    <cellStyle name="Normal 13 9 3 2 3" xfId="13124"/>
    <cellStyle name="Normal 13 9 3 2 3 2" xfId="13125"/>
    <cellStyle name="Normal 13 9 3 2 3 3" xfId="13126"/>
    <cellStyle name="Normal 13 9 3 2 3 4" xfId="13127"/>
    <cellStyle name="Normal 13 9 3 2 4" xfId="13128"/>
    <cellStyle name="Normal 13 9 3 2 4 2" xfId="13129"/>
    <cellStyle name="Normal 13 9 3 2 4 3" xfId="13130"/>
    <cellStyle name="Normal 13 9 3 2 4 4" xfId="13131"/>
    <cellStyle name="Normal 13 9 3 2 5" xfId="13132"/>
    <cellStyle name="Normal 13 9 3 2 5 2" xfId="13133"/>
    <cellStyle name="Normal 13 9 3 2 5 3" xfId="13134"/>
    <cellStyle name="Normal 13 9 3 2 5 4" xfId="13135"/>
    <cellStyle name="Normal 13 9 3 2 6" xfId="13136"/>
    <cellStyle name="Normal 13 9 3 2 6 2" xfId="13137"/>
    <cellStyle name="Normal 13 9 3 2 6 3" xfId="13138"/>
    <cellStyle name="Normal 13 9 3 2 6 4" xfId="13139"/>
    <cellStyle name="Normal 13 9 3 2 7" xfId="13140"/>
    <cellStyle name="Normal 13 9 3 2 7 2" xfId="13141"/>
    <cellStyle name="Normal 13 9 3 2 7 3" xfId="13142"/>
    <cellStyle name="Normal 13 9 3 2 7 4" xfId="13143"/>
    <cellStyle name="Normal 13 9 3 2 8" xfId="13144"/>
    <cellStyle name="Normal 13 9 3 2 9" xfId="13145"/>
    <cellStyle name="Normal 13 9 3 3" xfId="13146"/>
    <cellStyle name="Normal 13 9 3 3 2" xfId="13147"/>
    <cellStyle name="Normal 13 9 3 3 2 2" xfId="13148"/>
    <cellStyle name="Normal 13 9 3 3 2 3" xfId="13149"/>
    <cellStyle name="Normal 13 9 3 3 2 4" xfId="13150"/>
    <cellStyle name="Normal 13 9 3 3 3" xfId="13151"/>
    <cellStyle name="Normal 13 9 3 3 3 2" xfId="13152"/>
    <cellStyle name="Normal 13 9 3 3 3 3" xfId="13153"/>
    <cellStyle name="Normal 13 9 3 3 3 4" xfId="13154"/>
    <cellStyle name="Normal 13 9 3 3 4" xfId="13155"/>
    <cellStyle name="Normal 13 9 3 3 5" xfId="13156"/>
    <cellStyle name="Normal 13 9 3 3 6" xfId="13157"/>
    <cellStyle name="Normal 13 9 3 4" xfId="13158"/>
    <cellStyle name="Normal 13 9 3 4 2" xfId="13159"/>
    <cellStyle name="Normal 13 9 3 4 3" xfId="13160"/>
    <cellStyle name="Normal 13 9 3 4 4" xfId="13161"/>
    <cellStyle name="Normal 13 9 3 5" xfId="13162"/>
    <cellStyle name="Normal 13 9 3 5 2" xfId="13163"/>
    <cellStyle name="Normal 13 9 3 5 3" xfId="13164"/>
    <cellStyle name="Normal 13 9 3 5 4" xfId="13165"/>
    <cellStyle name="Normal 13 9 3 6" xfId="13166"/>
    <cellStyle name="Normal 13 9 3 6 2" xfId="13167"/>
    <cellStyle name="Normal 13 9 3 6 3" xfId="13168"/>
    <cellStyle name="Normal 13 9 3 6 4" xfId="13169"/>
    <cellStyle name="Normal 13 9 3 7" xfId="13170"/>
    <cellStyle name="Normal 13 9 3 7 2" xfId="13171"/>
    <cellStyle name="Normal 13 9 3 7 3" xfId="13172"/>
    <cellStyle name="Normal 13 9 3 7 4" xfId="13173"/>
    <cellStyle name="Normal 13 9 3 8" xfId="13174"/>
    <cellStyle name="Normal 13 9 3 8 2" xfId="13175"/>
    <cellStyle name="Normal 13 9 3 8 3" xfId="13176"/>
    <cellStyle name="Normal 13 9 3 8 4" xfId="13177"/>
    <cellStyle name="Normal 13 9 3 9" xfId="13178"/>
    <cellStyle name="Normal 13 9 3 9 2" xfId="13179"/>
    <cellStyle name="Normal 13 9 3 9 3" xfId="13180"/>
    <cellStyle name="Normal 13 9 3 9 4" xfId="13181"/>
    <cellStyle name="Normal 13 9 4" xfId="13182"/>
    <cellStyle name="Normal 13 9 4 10" xfId="13183"/>
    <cellStyle name="Normal 13 9 4 11" xfId="13184"/>
    <cellStyle name="Normal 13 9 4 12" xfId="13185"/>
    <cellStyle name="Normal 13 9 4 2" xfId="13186"/>
    <cellStyle name="Normal 13 9 4 2 2" xfId="13187"/>
    <cellStyle name="Normal 13 9 4 2 2 2" xfId="13188"/>
    <cellStyle name="Normal 13 9 4 2 2 3" xfId="13189"/>
    <cellStyle name="Normal 13 9 4 2 2 4" xfId="13190"/>
    <cellStyle name="Normal 13 9 4 2 3" xfId="13191"/>
    <cellStyle name="Normal 13 9 4 2 3 2" xfId="13192"/>
    <cellStyle name="Normal 13 9 4 2 3 3" xfId="13193"/>
    <cellStyle name="Normal 13 9 4 2 3 4" xfId="13194"/>
    <cellStyle name="Normal 13 9 4 2 4" xfId="13195"/>
    <cellStyle name="Normal 13 9 4 2 5" xfId="13196"/>
    <cellStyle name="Normal 13 9 4 2 6" xfId="13197"/>
    <cellStyle name="Normal 13 9 4 3" xfId="13198"/>
    <cellStyle name="Normal 13 9 4 3 2" xfId="13199"/>
    <cellStyle name="Normal 13 9 4 3 3" xfId="13200"/>
    <cellStyle name="Normal 13 9 4 3 4" xfId="13201"/>
    <cellStyle name="Normal 13 9 4 4" xfId="13202"/>
    <cellStyle name="Normal 13 9 4 4 2" xfId="13203"/>
    <cellStyle name="Normal 13 9 4 4 3" xfId="13204"/>
    <cellStyle name="Normal 13 9 4 4 4" xfId="13205"/>
    <cellStyle name="Normal 13 9 4 5" xfId="13206"/>
    <cellStyle name="Normal 13 9 4 5 2" xfId="13207"/>
    <cellStyle name="Normal 13 9 4 5 3" xfId="13208"/>
    <cellStyle name="Normal 13 9 4 5 4" xfId="13209"/>
    <cellStyle name="Normal 13 9 4 6" xfId="13210"/>
    <cellStyle name="Normal 13 9 4 6 2" xfId="13211"/>
    <cellStyle name="Normal 13 9 4 6 3" xfId="13212"/>
    <cellStyle name="Normal 13 9 4 6 4" xfId="13213"/>
    <cellStyle name="Normal 13 9 4 7" xfId="13214"/>
    <cellStyle name="Normal 13 9 4 7 2" xfId="13215"/>
    <cellStyle name="Normal 13 9 4 7 3" xfId="13216"/>
    <cellStyle name="Normal 13 9 4 7 4" xfId="13217"/>
    <cellStyle name="Normal 13 9 4 8" xfId="13218"/>
    <cellStyle name="Normal 13 9 4 9" xfId="13219"/>
    <cellStyle name="Normal 13 9 5" xfId="13220"/>
    <cellStyle name="Normal 13 9 5 10" xfId="13221"/>
    <cellStyle name="Normal 13 9 5 11" xfId="13222"/>
    <cellStyle name="Normal 13 9 5 12" xfId="13223"/>
    <cellStyle name="Normal 13 9 5 2" xfId="13224"/>
    <cellStyle name="Normal 13 9 5 2 2" xfId="13225"/>
    <cellStyle name="Normal 13 9 5 2 2 2" xfId="13226"/>
    <cellStyle name="Normal 13 9 5 2 2 3" xfId="13227"/>
    <cellStyle name="Normal 13 9 5 2 2 4" xfId="13228"/>
    <cellStyle name="Normal 13 9 5 2 3" xfId="13229"/>
    <cellStyle name="Normal 13 9 5 2 3 2" xfId="13230"/>
    <cellStyle name="Normal 13 9 5 2 3 3" xfId="13231"/>
    <cellStyle name="Normal 13 9 5 2 3 4" xfId="13232"/>
    <cellStyle name="Normal 13 9 5 2 4" xfId="13233"/>
    <cellStyle name="Normal 13 9 5 2 5" xfId="13234"/>
    <cellStyle name="Normal 13 9 5 2 6" xfId="13235"/>
    <cellStyle name="Normal 13 9 5 3" xfId="13236"/>
    <cellStyle name="Normal 13 9 5 3 2" xfId="13237"/>
    <cellStyle name="Normal 13 9 5 3 3" xfId="13238"/>
    <cellStyle name="Normal 13 9 5 3 4" xfId="13239"/>
    <cellStyle name="Normal 13 9 5 4" xfId="13240"/>
    <cellStyle name="Normal 13 9 5 4 2" xfId="13241"/>
    <cellStyle name="Normal 13 9 5 4 3" xfId="13242"/>
    <cellStyle name="Normal 13 9 5 4 4" xfId="13243"/>
    <cellStyle name="Normal 13 9 5 5" xfId="13244"/>
    <cellStyle name="Normal 13 9 5 5 2" xfId="13245"/>
    <cellStyle name="Normal 13 9 5 5 3" xfId="13246"/>
    <cellStyle name="Normal 13 9 5 5 4" xfId="13247"/>
    <cellStyle name="Normal 13 9 5 6" xfId="13248"/>
    <cellStyle name="Normal 13 9 5 6 2" xfId="13249"/>
    <cellStyle name="Normal 13 9 5 6 3" xfId="13250"/>
    <cellStyle name="Normal 13 9 5 6 4" xfId="13251"/>
    <cellStyle name="Normal 13 9 5 7" xfId="13252"/>
    <cellStyle name="Normal 13 9 5 7 2" xfId="13253"/>
    <cellStyle name="Normal 13 9 5 7 3" xfId="13254"/>
    <cellStyle name="Normal 13 9 5 7 4" xfId="13255"/>
    <cellStyle name="Normal 13 9 5 8" xfId="13256"/>
    <cellStyle name="Normal 13 9 5 9" xfId="13257"/>
    <cellStyle name="Normal 13 9 6" xfId="13258"/>
    <cellStyle name="Normal 13 9 6 2" xfId="13259"/>
    <cellStyle name="Normal 13 9 6 2 2" xfId="13260"/>
    <cellStyle name="Normal 13 9 6 2 3" xfId="13261"/>
    <cellStyle name="Normal 13 9 6 2 4" xfId="13262"/>
    <cellStyle name="Normal 13 9 6 3" xfId="13263"/>
    <cellStyle name="Normal 13 9 6 3 2" xfId="13264"/>
    <cellStyle name="Normal 13 9 6 3 3" xfId="13265"/>
    <cellStyle name="Normal 13 9 6 3 4" xfId="13266"/>
    <cellStyle name="Normal 13 9 6 4" xfId="13267"/>
    <cellStyle name="Normal 13 9 6 4 2" xfId="13268"/>
    <cellStyle name="Normal 13 9 6 4 3" xfId="13269"/>
    <cellStyle name="Normal 13 9 6 4 4" xfId="13270"/>
    <cellStyle name="Normal 13 9 6 5" xfId="13271"/>
    <cellStyle name="Normal 13 9 6 5 2" xfId="13272"/>
    <cellStyle name="Normal 13 9 6 5 3" xfId="13273"/>
    <cellStyle name="Normal 13 9 6 5 4" xfId="13274"/>
    <cellStyle name="Normal 13 9 6 6" xfId="13275"/>
    <cellStyle name="Normal 13 9 6 7" xfId="13276"/>
    <cellStyle name="Normal 13 9 6 8" xfId="13277"/>
    <cellStyle name="Normal 13 9 7" xfId="13278"/>
    <cellStyle name="Normal 13 9 7 2" xfId="13279"/>
    <cellStyle name="Normal 13 9 7 3" xfId="13280"/>
    <cellStyle name="Normal 13 9 7 4" xfId="13281"/>
    <cellStyle name="Normal 13 9 8" xfId="13282"/>
    <cellStyle name="Normal 13 9 8 2" xfId="13283"/>
    <cellStyle name="Normal 13 9 8 3" xfId="13284"/>
    <cellStyle name="Normal 13 9 8 4" xfId="13285"/>
    <cellStyle name="Normal 13 9 9" xfId="13286"/>
    <cellStyle name="Normal 13 9 9 2" xfId="13287"/>
    <cellStyle name="Normal 13 9 9 3" xfId="13288"/>
    <cellStyle name="Normal 13 9 9 4" xfId="13289"/>
    <cellStyle name="Normal 14" xfId="13290"/>
    <cellStyle name="Normal 14 10" xfId="13291"/>
    <cellStyle name="Normal 14 10 2" xfId="13292"/>
    <cellStyle name="Normal 14 10 3" xfId="13293"/>
    <cellStyle name="Normal 14 10 4" xfId="13294"/>
    <cellStyle name="Normal 14 11" xfId="13295"/>
    <cellStyle name="Normal 14 11 2" xfId="13296"/>
    <cellStyle name="Normal 14 11 3" xfId="13297"/>
    <cellStyle name="Normal 14 11 4" xfId="13298"/>
    <cellStyle name="Normal 14 12" xfId="13299"/>
    <cellStyle name="Normal 14 12 2" xfId="13300"/>
    <cellStyle name="Normal 14 12 3" xfId="13301"/>
    <cellStyle name="Normal 14 12 4" xfId="13302"/>
    <cellStyle name="Normal 14 13" xfId="13303"/>
    <cellStyle name="Normal 14 13 2" xfId="13304"/>
    <cellStyle name="Normal 14 13 3" xfId="13305"/>
    <cellStyle name="Normal 14 13 4" xfId="13306"/>
    <cellStyle name="Normal 14 14" xfId="13307"/>
    <cellStyle name="Normal 14 14 2" xfId="13308"/>
    <cellStyle name="Normal 14 14 3" xfId="13309"/>
    <cellStyle name="Normal 14 14 4" xfId="13310"/>
    <cellStyle name="Normal 14 15" xfId="13311"/>
    <cellStyle name="Normal 14 16" xfId="13312"/>
    <cellStyle name="Normal 14 17" xfId="13313"/>
    <cellStyle name="Normal 14 18" xfId="13314"/>
    <cellStyle name="Normal 14 19" xfId="13315"/>
    <cellStyle name="Normal 14 2" xfId="13316"/>
    <cellStyle name="Normal 14 2 10" xfId="13317"/>
    <cellStyle name="Normal 14 2 10 2" xfId="13318"/>
    <cellStyle name="Normal 14 2 10 3" xfId="13319"/>
    <cellStyle name="Normal 14 2 10 4" xfId="13320"/>
    <cellStyle name="Normal 14 2 11" xfId="13321"/>
    <cellStyle name="Normal 14 2 11 2" xfId="13322"/>
    <cellStyle name="Normal 14 2 11 3" xfId="13323"/>
    <cellStyle name="Normal 14 2 11 4" xfId="13324"/>
    <cellStyle name="Normal 14 2 12" xfId="13325"/>
    <cellStyle name="Normal 14 2 12 2" xfId="13326"/>
    <cellStyle name="Normal 14 2 12 3" xfId="13327"/>
    <cellStyle name="Normal 14 2 12 4" xfId="13328"/>
    <cellStyle name="Normal 14 2 13" xfId="13329"/>
    <cellStyle name="Normal 14 2 13 2" xfId="13330"/>
    <cellStyle name="Normal 14 2 13 3" xfId="13331"/>
    <cellStyle name="Normal 14 2 13 4" xfId="13332"/>
    <cellStyle name="Normal 14 2 14" xfId="13333"/>
    <cellStyle name="Normal 14 2 15" xfId="13334"/>
    <cellStyle name="Normal 14 2 16" xfId="13335"/>
    <cellStyle name="Normal 14 2 17" xfId="13336"/>
    <cellStyle name="Normal 14 2 18" xfId="13337"/>
    <cellStyle name="Normal 14 2 2" xfId="13338"/>
    <cellStyle name="Normal 14 2 2 10" xfId="13339"/>
    <cellStyle name="Normal 14 2 2 11" xfId="13340"/>
    <cellStyle name="Normal 14 2 2 12" xfId="13341"/>
    <cellStyle name="Normal 14 2 2 13" xfId="13342"/>
    <cellStyle name="Normal 14 2 2 14" xfId="13343"/>
    <cellStyle name="Normal 14 2 2 2" xfId="13344"/>
    <cellStyle name="Normal 14 2 2 2 10" xfId="13345"/>
    <cellStyle name="Normal 14 2 2 2 11" xfId="13346"/>
    <cellStyle name="Normal 14 2 2 2 12" xfId="13347"/>
    <cellStyle name="Normal 14 2 2 2 2" xfId="13348"/>
    <cellStyle name="Normal 14 2 2 2 2 2" xfId="13349"/>
    <cellStyle name="Normal 14 2 2 2 2 2 2" xfId="13350"/>
    <cellStyle name="Normal 14 2 2 2 2 2 3" xfId="13351"/>
    <cellStyle name="Normal 14 2 2 2 2 2 4" xfId="13352"/>
    <cellStyle name="Normal 14 2 2 2 2 3" xfId="13353"/>
    <cellStyle name="Normal 14 2 2 2 2 3 2" xfId="13354"/>
    <cellStyle name="Normal 14 2 2 2 2 3 3" xfId="13355"/>
    <cellStyle name="Normal 14 2 2 2 2 3 4" xfId="13356"/>
    <cellStyle name="Normal 14 2 2 2 2 4" xfId="13357"/>
    <cellStyle name="Normal 14 2 2 2 2 5" xfId="13358"/>
    <cellStyle name="Normal 14 2 2 2 2 6" xfId="13359"/>
    <cellStyle name="Normal 14 2 2 2 3" xfId="13360"/>
    <cellStyle name="Normal 14 2 2 2 3 2" xfId="13361"/>
    <cellStyle name="Normal 14 2 2 2 3 3" xfId="13362"/>
    <cellStyle name="Normal 14 2 2 2 3 4" xfId="13363"/>
    <cellStyle name="Normal 14 2 2 2 4" xfId="13364"/>
    <cellStyle name="Normal 14 2 2 2 4 2" xfId="13365"/>
    <cellStyle name="Normal 14 2 2 2 4 3" xfId="13366"/>
    <cellStyle name="Normal 14 2 2 2 4 4" xfId="13367"/>
    <cellStyle name="Normal 14 2 2 2 5" xfId="13368"/>
    <cellStyle name="Normal 14 2 2 2 5 2" xfId="13369"/>
    <cellStyle name="Normal 14 2 2 2 5 3" xfId="13370"/>
    <cellStyle name="Normal 14 2 2 2 5 4" xfId="13371"/>
    <cellStyle name="Normal 14 2 2 2 6" xfId="13372"/>
    <cellStyle name="Normal 14 2 2 2 6 2" xfId="13373"/>
    <cellStyle name="Normal 14 2 2 2 6 3" xfId="13374"/>
    <cellStyle name="Normal 14 2 2 2 6 4" xfId="13375"/>
    <cellStyle name="Normal 14 2 2 2 7" xfId="13376"/>
    <cellStyle name="Normal 14 2 2 2 7 2" xfId="13377"/>
    <cellStyle name="Normal 14 2 2 2 7 3" xfId="13378"/>
    <cellStyle name="Normal 14 2 2 2 7 4" xfId="13379"/>
    <cellStyle name="Normal 14 2 2 2 8" xfId="13380"/>
    <cellStyle name="Normal 14 2 2 2 9" xfId="13381"/>
    <cellStyle name="Normal 14 2 2 3" xfId="13382"/>
    <cellStyle name="Normal 14 2 2 3 2" xfId="13383"/>
    <cellStyle name="Normal 14 2 2 3 2 2" xfId="13384"/>
    <cellStyle name="Normal 14 2 2 3 2 3" xfId="13385"/>
    <cellStyle name="Normal 14 2 2 3 2 4" xfId="13386"/>
    <cellStyle name="Normal 14 2 2 3 3" xfId="13387"/>
    <cellStyle name="Normal 14 2 2 3 3 2" xfId="13388"/>
    <cellStyle name="Normal 14 2 2 3 3 3" xfId="13389"/>
    <cellStyle name="Normal 14 2 2 3 3 4" xfId="13390"/>
    <cellStyle name="Normal 14 2 2 3 4" xfId="13391"/>
    <cellStyle name="Normal 14 2 2 3 5" xfId="13392"/>
    <cellStyle name="Normal 14 2 2 3 6" xfId="13393"/>
    <cellStyle name="Normal 14 2 2 4" xfId="13394"/>
    <cellStyle name="Normal 14 2 2 4 2" xfId="13395"/>
    <cellStyle name="Normal 14 2 2 4 3" xfId="13396"/>
    <cellStyle name="Normal 14 2 2 4 4" xfId="13397"/>
    <cellStyle name="Normal 14 2 2 5" xfId="13398"/>
    <cellStyle name="Normal 14 2 2 5 2" xfId="13399"/>
    <cellStyle name="Normal 14 2 2 5 3" xfId="13400"/>
    <cellStyle name="Normal 14 2 2 5 4" xfId="13401"/>
    <cellStyle name="Normal 14 2 2 6" xfId="13402"/>
    <cellStyle name="Normal 14 2 2 6 2" xfId="13403"/>
    <cellStyle name="Normal 14 2 2 6 3" xfId="13404"/>
    <cellStyle name="Normal 14 2 2 6 4" xfId="13405"/>
    <cellStyle name="Normal 14 2 2 7" xfId="13406"/>
    <cellStyle name="Normal 14 2 2 7 2" xfId="13407"/>
    <cellStyle name="Normal 14 2 2 7 3" xfId="13408"/>
    <cellStyle name="Normal 14 2 2 7 4" xfId="13409"/>
    <cellStyle name="Normal 14 2 2 8" xfId="13410"/>
    <cellStyle name="Normal 14 2 2 8 2" xfId="13411"/>
    <cellStyle name="Normal 14 2 2 8 3" xfId="13412"/>
    <cellStyle name="Normal 14 2 2 8 4" xfId="13413"/>
    <cellStyle name="Normal 14 2 2 9" xfId="13414"/>
    <cellStyle name="Normal 14 2 2 9 2" xfId="13415"/>
    <cellStyle name="Normal 14 2 2 9 3" xfId="13416"/>
    <cellStyle name="Normal 14 2 2 9 4" xfId="13417"/>
    <cellStyle name="Normal 14 2 3" xfId="13418"/>
    <cellStyle name="Normal 14 2 3 10" xfId="13419"/>
    <cellStyle name="Normal 14 2 3 11" xfId="13420"/>
    <cellStyle name="Normal 14 2 3 12" xfId="13421"/>
    <cellStyle name="Normal 14 2 3 13" xfId="13422"/>
    <cellStyle name="Normal 14 2 3 14" xfId="13423"/>
    <cellStyle name="Normal 14 2 3 2" xfId="13424"/>
    <cellStyle name="Normal 14 2 3 2 10" xfId="13425"/>
    <cellStyle name="Normal 14 2 3 2 11" xfId="13426"/>
    <cellStyle name="Normal 14 2 3 2 12" xfId="13427"/>
    <cellStyle name="Normal 14 2 3 2 2" xfId="13428"/>
    <cellStyle name="Normal 14 2 3 2 2 2" xfId="13429"/>
    <cellStyle name="Normal 14 2 3 2 2 2 2" xfId="13430"/>
    <cellStyle name="Normal 14 2 3 2 2 2 3" xfId="13431"/>
    <cellStyle name="Normal 14 2 3 2 2 2 4" xfId="13432"/>
    <cellStyle name="Normal 14 2 3 2 2 3" xfId="13433"/>
    <cellStyle name="Normal 14 2 3 2 2 3 2" xfId="13434"/>
    <cellStyle name="Normal 14 2 3 2 2 3 3" xfId="13435"/>
    <cellStyle name="Normal 14 2 3 2 2 3 4" xfId="13436"/>
    <cellStyle name="Normal 14 2 3 2 2 4" xfId="13437"/>
    <cellStyle name="Normal 14 2 3 2 2 5" xfId="13438"/>
    <cellStyle name="Normal 14 2 3 2 2 6" xfId="13439"/>
    <cellStyle name="Normal 14 2 3 2 3" xfId="13440"/>
    <cellStyle name="Normal 14 2 3 2 3 2" xfId="13441"/>
    <cellStyle name="Normal 14 2 3 2 3 3" xfId="13442"/>
    <cellStyle name="Normal 14 2 3 2 3 4" xfId="13443"/>
    <cellStyle name="Normal 14 2 3 2 4" xfId="13444"/>
    <cellStyle name="Normal 14 2 3 2 4 2" xfId="13445"/>
    <cellStyle name="Normal 14 2 3 2 4 3" xfId="13446"/>
    <cellStyle name="Normal 14 2 3 2 4 4" xfId="13447"/>
    <cellStyle name="Normal 14 2 3 2 5" xfId="13448"/>
    <cellStyle name="Normal 14 2 3 2 5 2" xfId="13449"/>
    <cellStyle name="Normal 14 2 3 2 5 3" xfId="13450"/>
    <cellStyle name="Normal 14 2 3 2 5 4" xfId="13451"/>
    <cellStyle name="Normal 14 2 3 2 6" xfId="13452"/>
    <cellStyle name="Normal 14 2 3 2 6 2" xfId="13453"/>
    <cellStyle name="Normal 14 2 3 2 6 3" xfId="13454"/>
    <cellStyle name="Normal 14 2 3 2 6 4" xfId="13455"/>
    <cellStyle name="Normal 14 2 3 2 7" xfId="13456"/>
    <cellStyle name="Normal 14 2 3 2 7 2" xfId="13457"/>
    <cellStyle name="Normal 14 2 3 2 7 3" xfId="13458"/>
    <cellStyle name="Normal 14 2 3 2 7 4" xfId="13459"/>
    <cellStyle name="Normal 14 2 3 2 8" xfId="13460"/>
    <cellStyle name="Normal 14 2 3 2 9" xfId="13461"/>
    <cellStyle name="Normal 14 2 3 3" xfId="13462"/>
    <cellStyle name="Normal 14 2 3 3 2" xfId="13463"/>
    <cellStyle name="Normal 14 2 3 3 2 2" xfId="13464"/>
    <cellStyle name="Normal 14 2 3 3 2 3" xfId="13465"/>
    <cellStyle name="Normal 14 2 3 3 2 4" xfId="13466"/>
    <cellStyle name="Normal 14 2 3 3 3" xfId="13467"/>
    <cellStyle name="Normal 14 2 3 3 3 2" xfId="13468"/>
    <cellStyle name="Normal 14 2 3 3 3 3" xfId="13469"/>
    <cellStyle name="Normal 14 2 3 3 3 4" xfId="13470"/>
    <cellStyle name="Normal 14 2 3 3 4" xfId="13471"/>
    <cellStyle name="Normal 14 2 3 3 5" xfId="13472"/>
    <cellStyle name="Normal 14 2 3 3 6" xfId="13473"/>
    <cellStyle name="Normal 14 2 3 4" xfId="13474"/>
    <cellStyle name="Normal 14 2 3 4 2" xfId="13475"/>
    <cellStyle name="Normal 14 2 3 4 3" xfId="13476"/>
    <cellStyle name="Normal 14 2 3 4 4" xfId="13477"/>
    <cellStyle name="Normal 14 2 3 5" xfId="13478"/>
    <cellStyle name="Normal 14 2 3 5 2" xfId="13479"/>
    <cellStyle name="Normal 14 2 3 5 3" xfId="13480"/>
    <cellStyle name="Normal 14 2 3 5 4" xfId="13481"/>
    <cellStyle name="Normal 14 2 3 6" xfId="13482"/>
    <cellStyle name="Normal 14 2 3 6 2" xfId="13483"/>
    <cellStyle name="Normal 14 2 3 6 3" xfId="13484"/>
    <cellStyle name="Normal 14 2 3 6 4" xfId="13485"/>
    <cellStyle name="Normal 14 2 3 7" xfId="13486"/>
    <cellStyle name="Normal 14 2 3 7 2" xfId="13487"/>
    <cellStyle name="Normal 14 2 3 7 3" xfId="13488"/>
    <cellStyle name="Normal 14 2 3 7 4" xfId="13489"/>
    <cellStyle name="Normal 14 2 3 8" xfId="13490"/>
    <cellStyle name="Normal 14 2 3 8 2" xfId="13491"/>
    <cellStyle name="Normal 14 2 3 8 3" xfId="13492"/>
    <cellStyle name="Normal 14 2 3 8 4" xfId="13493"/>
    <cellStyle name="Normal 14 2 3 9" xfId="13494"/>
    <cellStyle name="Normal 14 2 3 9 2" xfId="13495"/>
    <cellStyle name="Normal 14 2 3 9 3" xfId="13496"/>
    <cellStyle name="Normal 14 2 3 9 4" xfId="13497"/>
    <cellStyle name="Normal 14 2 4" xfId="13498"/>
    <cellStyle name="Normal 14 2 4 10" xfId="13499"/>
    <cellStyle name="Normal 14 2 4 11" xfId="13500"/>
    <cellStyle name="Normal 14 2 4 12" xfId="13501"/>
    <cellStyle name="Normal 14 2 4 2" xfId="13502"/>
    <cellStyle name="Normal 14 2 4 2 2" xfId="13503"/>
    <cellStyle name="Normal 14 2 4 2 2 2" xfId="13504"/>
    <cellStyle name="Normal 14 2 4 2 2 3" xfId="13505"/>
    <cellStyle name="Normal 14 2 4 2 2 4" xfId="13506"/>
    <cellStyle name="Normal 14 2 4 2 3" xfId="13507"/>
    <cellStyle name="Normal 14 2 4 2 3 2" xfId="13508"/>
    <cellStyle name="Normal 14 2 4 2 3 3" xfId="13509"/>
    <cellStyle name="Normal 14 2 4 2 3 4" xfId="13510"/>
    <cellStyle name="Normal 14 2 4 2 4" xfId="13511"/>
    <cellStyle name="Normal 14 2 4 2 5" xfId="13512"/>
    <cellStyle name="Normal 14 2 4 2 6" xfId="13513"/>
    <cellStyle name="Normal 14 2 4 3" xfId="13514"/>
    <cellStyle name="Normal 14 2 4 3 2" xfId="13515"/>
    <cellStyle name="Normal 14 2 4 3 3" xfId="13516"/>
    <cellStyle name="Normal 14 2 4 3 4" xfId="13517"/>
    <cellStyle name="Normal 14 2 4 4" xfId="13518"/>
    <cellStyle name="Normal 14 2 4 4 2" xfId="13519"/>
    <cellStyle name="Normal 14 2 4 4 3" xfId="13520"/>
    <cellStyle name="Normal 14 2 4 4 4" xfId="13521"/>
    <cellStyle name="Normal 14 2 4 5" xfId="13522"/>
    <cellStyle name="Normal 14 2 4 5 2" xfId="13523"/>
    <cellStyle name="Normal 14 2 4 5 3" xfId="13524"/>
    <cellStyle name="Normal 14 2 4 5 4" xfId="13525"/>
    <cellStyle name="Normal 14 2 4 6" xfId="13526"/>
    <cellStyle name="Normal 14 2 4 6 2" xfId="13527"/>
    <cellStyle name="Normal 14 2 4 6 3" xfId="13528"/>
    <cellStyle name="Normal 14 2 4 6 4" xfId="13529"/>
    <cellStyle name="Normal 14 2 4 7" xfId="13530"/>
    <cellStyle name="Normal 14 2 4 7 2" xfId="13531"/>
    <cellStyle name="Normal 14 2 4 7 3" xfId="13532"/>
    <cellStyle name="Normal 14 2 4 7 4" xfId="13533"/>
    <cellStyle name="Normal 14 2 4 8" xfId="13534"/>
    <cellStyle name="Normal 14 2 4 9" xfId="13535"/>
    <cellStyle name="Normal 14 2 5" xfId="13536"/>
    <cellStyle name="Normal 14 2 5 10" xfId="13537"/>
    <cellStyle name="Normal 14 2 5 11" xfId="13538"/>
    <cellStyle name="Normal 14 2 5 12" xfId="13539"/>
    <cellStyle name="Normal 14 2 5 2" xfId="13540"/>
    <cellStyle name="Normal 14 2 5 2 2" xfId="13541"/>
    <cellStyle name="Normal 14 2 5 2 2 2" xfId="13542"/>
    <cellStyle name="Normal 14 2 5 2 2 3" xfId="13543"/>
    <cellStyle name="Normal 14 2 5 2 2 4" xfId="13544"/>
    <cellStyle name="Normal 14 2 5 2 3" xfId="13545"/>
    <cellStyle name="Normal 14 2 5 2 3 2" xfId="13546"/>
    <cellStyle name="Normal 14 2 5 2 3 3" xfId="13547"/>
    <cellStyle name="Normal 14 2 5 2 3 4" xfId="13548"/>
    <cellStyle name="Normal 14 2 5 2 4" xfId="13549"/>
    <cellStyle name="Normal 14 2 5 2 5" xfId="13550"/>
    <cellStyle name="Normal 14 2 5 2 6" xfId="13551"/>
    <cellStyle name="Normal 14 2 5 3" xfId="13552"/>
    <cellStyle name="Normal 14 2 5 3 2" xfId="13553"/>
    <cellStyle name="Normal 14 2 5 3 3" xfId="13554"/>
    <cellStyle name="Normal 14 2 5 3 4" xfId="13555"/>
    <cellStyle name="Normal 14 2 5 4" xfId="13556"/>
    <cellStyle name="Normal 14 2 5 4 2" xfId="13557"/>
    <cellStyle name="Normal 14 2 5 4 3" xfId="13558"/>
    <cellStyle name="Normal 14 2 5 4 4" xfId="13559"/>
    <cellStyle name="Normal 14 2 5 5" xfId="13560"/>
    <cellStyle name="Normal 14 2 5 5 2" xfId="13561"/>
    <cellStyle name="Normal 14 2 5 5 3" xfId="13562"/>
    <cellStyle name="Normal 14 2 5 5 4" xfId="13563"/>
    <cellStyle name="Normal 14 2 5 6" xfId="13564"/>
    <cellStyle name="Normal 14 2 5 6 2" xfId="13565"/>
    <cellStyle name="Normal 14 2 5 6 3" xfId="13566"/>
    <cellStyle name="Normal 14 2 5 6 4" xfId="13567"/>
    <cellStyle name="Normal 14 2 5 7" xfId="13568"/>
    <cellStyle name="Normal 14 2 5 7 2" xfId="13569"/>
    <cellStyle name="Normal 14 2 5 7 3" xfId="13570"/>
    <cellStyle name="Normal 14 2 5 7 4" xfId="13571"/>
    <cellStyle name="Normal 14 2 5 8" xfId="13572"/>
    <cellStyle name="Normal 14 2 5 9" xfId="13573"/>
    <cellStyle name="Normal 14 2 6" xfId="13574"/>
    <cellStyle name="Normal 14 2 6 2" xfId="13575"/>
    <cellStyle name="Normal 14 2 6 2 2" xfId="13576"/>
    <cellStyle name="Normal 14 2 6 2 3" xfId="13577"/>
    <cellStyle name="Normal 14 2 6 2 4" xfId="13578"/>
    <cellStyle name="Normal 14 2 6 3" xfId="13579"/>
    <cellStyle name="Normal 14 2 6 3 2" xfId="13580"/>
    <cellStyle name="Normal 14 2 6 3 3" xfId="13581"/>
    <cellStyle name="Normal 14 2 6 3 4" xfId="13582"/>
    <cellStyle name="Normal 14 2 6 4" xfId="13583"/>
    <cellStyle name="Normal 14 2 6 4 2" xfId="13584"/>
    <cellStyle name="Normal 14 2 6 4 3" xfId="13585"/>
    <cellStyle name="Normal 14 2 6 4 4" xfId="13586"/>
    <cellStyle name="Normal 14 2 6 5" xfId="13587"/>
    <cellStyle name="Normal 14 2 6 5 2" xfId="13588"/>
    <cellStyle name="Normal 14 2 6 5 3" xfId="13589"/>
    <cellStyle name="Normal 14 2 6 5 4" xfId="13590"/>
    <cellStyle name="Normal 14 2 6 6" xfId="13591"/>
    <cellStyle name="Normal 14 2 6 7" xfId="13592"/>
    <cellStyle name="Normal 14 2 6 8" xfId="13593"/>
    <cellStyle name="Normal 14 2 7" xfId="13594"/>
    <cellStyle name="Normal 14 2 7 2" xfId="13595"/>
    <cellStyle name="Normal 14 2 7 3" xfId="13596"/>
    <cellStyle name="Normal 14 2 7 4" xfId="13597"/>
    <cellStyle name="Normal 14 2 8" xfId="13598"/>
    <cellStyle name="Normal 14 2 8 2" xfId="13599"/>
    <cellStyle name="Normal 14 2 8 3" xfId="13600"/>
    <cellStyle name="Normal 14 2 8 4" xfId="13601"/>
    <cellStyle name="Normal 14 2 9" xfId="13602"/>
    <cellStyle name="Normal 14 2 9 2" xfId="13603"/>
    <cellStyle name="Normal 14 2 9 3" xfId="13604"/>
    <cellStyle name="Normal 14 2 9 4" xfId="13605"/>
    <cellStyle name="Normal 14 20" xfId="13606"/>
    <cellStyle name="Normal 14 21" xfId="13607"/>
    <cellStyle name="Normal 14 3" xfId="13608"/>
    <cellStyle name="Normal 14 3 10" xfId="13609"/>
    <cellStyle name="Normal 14 3 11" xfId="13610"/>
    <cellStyle name="Normal 14 3 12" xfId="13611"/>
    <cellStyle name="Normal 14 3 13" xfId="13612"/>
    <cellStyle name="Normal 14 3 14" xfId="13613"/>
    <cellStyle name="Normal 14 3 2" xfId="13614"/>
    <cellStyle name="Normal 14 3 2 10" xfId="13615"/>
    <cellStyle name="Normal 14 3 2 11" xfId="13616"/>
    <cellStyle name="Normal 14 3 2 12" xfId="13617"/>
    <cellStyle name="Normal 14 3 2 2" xfId="13618"/>
    <cellStyle name="Normal 14 3 2 2 2" xfId="13619"/>
    <cellStyle name="Normal 14 3 2 2 2 2" xfId="13620"/>
    <cellStyle name="Normal 14 3 2 2 2 3" xfId="13621"/>
    <cellStyle name="Normal 14 3 2 2 2 4" xfId="13622"/>
    <cellStyle name="Normal 14 3 2 2 3" xfId="13623"/>
    <cellStyle name="Normal 14 3 2 2 3 2" xfId="13624"/>
    <cellStyle name="Normal 14 3 2 2 3 3" xfId="13625"/>
    <cellStyle name="Normal 14 3 2 2 3 4" xfId="13626"/>
    <cellStyle name="Normal 14 3 2 2 4" xfId="13627"/>
    <cellStyle name="Normal 14 3 2 2 5" xfId="13628"/>
    <cellStyle name="Normal 14 3 2 2 6" xfId="13629"/>
    <cellStyle name="Normal 14 3 2 3" xfId="13630"/>
    <cellStyle name="Normal 14 3 2 3 2" xfId="13631"/>
    <cellStyle name="Normal 14 3 2 3 3" xfId="13632"/>
    <cellStyle name="Normal 14 3 2 3 4" xfId="13633"/>
    <cellStyle name="Normal 14 3 2 4" xfId="13634"/>
    <cellStyle name="Normal 14 3 2 4 2" xfId="13635"/>
    <cellStyle name="Normal 14 3 2 4 3" xfId="13636"/>
    <cellStyle name="Normal 14 3 2 4 4" xfId="13637"/>
    <cellStyle name="Normal 14 3 2 5" xfId="13638"/>
    <cellStyle name="Normal 14 3 2 5 2" xfId="13639"/>
    <cellStyle name="Normal 14 3 2 5 3" xfId="13640"/>
    <cellStyle name="Normal 14 3 2 5 4" xfId="13641"/>
    <cellStyle name="Normal 14 3 2 6" xfId="13642"/>
    <cellStyle name="Normal 14 3 2 6 2" xfId="13643"/>
    <cellStyle name="Normal 14 3 2 6 3" xfId="13644"/>
    <cellStyle name="Normal 14 3 2 6 4" xfId="13645"/>
    <cellStyle name="Normal 14 3 2 7" xfId="13646"/>
    <cellStyle name="Normal 14 3 2 7 2" xfId="13647"/>
    <cellStyle name="Normal 14 3 2 7 3" xfId="13648"/>
    <cellStyle name="Normal 14 3 2 7 4" xfId="13649"/>
    <cellStyle name="Normal 14 3 2 8" xfId="13650"/>
    <cellStyle name="Normal 14 3 2 9" xfId="13651"/>
    <cellStyle name="Normal 14 3 3" xfId="13652"/>
    <cellStyle name="Normal 14 3 3 2" xfId="13653"/>
    <cellStyle name="Normal 14 3 3 2 2" xfId="13654"/>
    <cellStyle name="Normal 14 3 3 2 3" xfId="13655"/>
    <cellStyle name="Normal 14 3 3 2 4" xfId="13656"/>
    <cellStyle name="Normal 14 3 3 3" xfId="13657"/>
    <cellStyle name="Normal 14 3 3 3 2" xfId="13658"/>
    <cellStyle name="Normal 14 3 3 3 3" xfId="13659"/>
    <cellStyle name="Normal 14 3 3 3 4" xfId="13660"/>
    <cellStyle name="Normal 14 3 3 4" xfId="13661"/>
    <cellStyle name="Normal 14 3 3 5" xfId="13662"/>
    <cellStyle name="Normal 14 3 3 6" xfId="13663"/>
    <cellStyle name="Normal 14 3 4" xfId="13664"/>
    <cellStyle name="Normal 14 3 4 2" xfId="13665"/>
    <cellStyle name="Normal 14 3 4 3" xfId="13666"/>
    <cellStyle name="Normal 14 3 4 4" xfId="13667"/>
    <cellStyle name="Normal 14 3 5" xfId="13668"/>
    <cellStyle name="Normal 14 3 5 2" xfId="13669"/>
    <cellStyle name="Normal 14 3 5 3" xfId="13670"/>
    <cellStyle name="Normal 14 3 5 4" xfId="13671"/>
    <cellStyle name="Normal 14 3 6" xfId="13672"/>
    <cellStyle name="Normal 14 3 6 2" xfId="13673"/>
    <cellStyle name="Normal 14 3 6 3" xfId="13674"/>
    <cellStyle name="Normal 14 3 6 4" xfId="13675"/>
    <cellStyle name="Normal 14 3 7" xfId="13676"/>
    <cellStyle name="Normal 14 3 7 2" xfId="13677"/>
    <cellStyle name="Normal 14 3 7 3" xfId="13678"/>
    <cellStyle name="Normal 14 3 7 4" xfId="13679"/>
    <cellStyle name="Normal 14 3 8" xfId="13680"/>
    <cellStyle name="Normal 14 3 8 2" xfId="13681"/>
    <cellStyle name="Normal 14 3 8 3" xfId="13682"/>
    <cellStyle name="Normal 14 3 8 4" xfId="13683"/>
    <cellStyle name="Normal 14 3 9" xfId="13684"/>
    <cellStyle name="Normal 14 3 9 2" xfId="13685"/>
    <cellStyle name="Normal 14 3 9 3" xfId="13686"/>
    <cellStyle name="Normal 14 3 9 4" xfId="13687"/>
    <cellStyle name="Normal 14 4" xfId="13688"/>
    <cellStyle name="Normal 14 4 10" xfId="13689"/>
    <cellStyle name="Normal 14 4 11" xfId="13690"/>
    <cellStyle name="Normal 14 4 12" xfId="13691"/>
    <cellStyle name="Normal 14 4 13" xfId="13692"/>
    <cellStyle name="Normal 14 4 14" xfId="13693"/>
    <cellStyle name="Normal 14 4 2" xfId="13694"/>
    <cellStyle name="Normal 14 4 2 10" xfId="13695"/>
    <cellStyle name="Normal 14 4 2 11" xfId="13696"/>
    <cellStyle name="Normal 14 4 2 12" xfId="13697"/>
    <cellStyle name="Normal 14 4 2 2" xfId="13698"/>
    <cellStyle name="Normal 14 4 2 2 2" xfId="13699"/>
    <cellStyle name="Normal 14 4 2 2 2 2" xfId="13700"/>
    <cellStyle name="Normal 14 4 2 2 2 3" xfId="13701"/>
    <cellStyle name="Normal 14 4 2 2 2 4" xfId="13702"/>
    <cellStyle name="Normal 14 4 2 2 3" xfId="13703"/>
    <cellStyle name="Normal 14 4 2 2 3 2" xfId="13704"/>
    <cellStyle name="Normal 14 4 2 2 3 3" xfId="13705"/>
    <cellStyle name="Normal 14 4 2 2 3 4" xfId="13706"/>
    <cellStyle name="Normal 14 4 2 2 4" xfId="13707"/>
    <cellStyle name="Normal 14 4 2 2 5" xfId="13708"/>
    <cellStyle name="Normal 14 4 2 2 6" xfId="13709"/>
    <cellStyle name="Normal 14 4 2 3" xfId="13710"/>
    <cellStyle name="Normal 14 4 2 3 2" xfId="13711"/>
    <cellStyle name="Normal 14 4 2 3 3" xfId="13712"/>
    <cellStyle name="Normal 14 4 2 3 4" xfId="13713"/>
    <cellStyle name="Normal 14 4 2 4" xfId="13714"/>
    <cellStyle name="Normal 14 4 2 4 2" xfId="13715"/>
    <cellStyle name="Normal 14 4 2 4 3" xfId="13716"/>
    <cellStyle name="Normal 14 4 2 4 4" xfId="13717"/>
    <cellStyle name="Normal 14 4 2 5" xfId="13718"/>
    <cellStyle name="Normal 14 4 2 5 2" xfId="13719"/>
    <cellStyle name="Normal 14 4 2 5 3" xfId="13720"/>
    <cellStyle name="Normal 14 4 2 5 4" xfId="13721"/>
    <cellStyle name="Normal 14 4 2 6" xfId="13722"/>
    <cellStyle name="Normal 14 4 2 6 2" xfId="13723"/>
    <cellStyle name="Normal 14 4 2 6 3" xfId="13724"/>
    <cellStyle name="Normal 14 4 2 6 4" xfId="13725"/>
    <cellStyle name="Normal 14 4 2 7" xfId="13726"/>
    <cellStyle name="Normal 14 4 2 7 2" xfId="13727"/>
    <cellStyle name="Normal 14 4 2 7 3" xfId="13728"/>
    <cellStyle name="Normal 14 4 2 7 4" xfId="13729"/>
    <cellStyle name="Normal 14 4 2 8" xfId="13730"/>
    <cellStyle name="Normal 14 4 2 9" xfId="13731"/>
    <cellStyle name="Normal 14 4 3" xfId="13732"/>
    <cellStyle name="Normal 14 4 3 2" xfId="13733"/>
    <cellStyle name="Normal 14 4 3 2 2" xfId="13734"/>
    <cellStyle name="Normal 14 4 3 2 3" xfId="13735"/>
    <cellStyle name="Normal 14 4 3 2 4" xfId="13736"/>
    <cellStyle name="Normal 14 4 3 3" xfId="13737"/>
    <cellStyle name="Normal 14 4 3 3 2" xfId="13738"/>
    <cellStyle name="Normal 14 4 3 3 3" xfId="13739"/>
    <cellStyle name="Normal 14 4 3 3 4" xfId="13740"/>
    <cellStyle name="Normal 14 4 3 4" xfId="13741"/>
    <cellStyle name="Normal 14 4 3 5" xfId="13742"/>
    <cellStyle name="Normal 14 4 3 6" xfId="13743"/>
    <cellStyle name="Normal 14 4 4" xfId="13744"/>
    <cellStyle name="Normal 14 4 4 2" xfId="13745"/>
    <cellStyle name="Normal 14 4 4 3" xfId="13746"/>
    <cellStyle name="Normal 14 4 4 4" xfId="13747"/>
    <cellStyle name="Normal 14 4 5" xfId="13748"/>
    <cellStyle name="Normal 14 4 5 2" xfId="13749"/>
    <cellStyle name="Normal 14 4 5 3" xfId="13750"/>
    <cellStyle name="Normal 14 4 5 4" xfId="13751"/>
    <cellStyle name="Normal 14 4 6" xfId="13752"/>
    <cellStyle name="Normal 14 4 6 2" xfId="13753"/>
    <cellStyle name="Normal 14 4 6 3" xfId="13754"/>
    <cellStyle name="Normal 14 4 6 4" xfId="13755"/>
    <cellStyle name="Normal 14 4 7" xfId="13756"/>
    <cellStyle name="Normal 14 4 7 2" xfId="13757"/>
    <cellStyle name="Normal 14 4 7 3" xfId="13758"/>
    <cellStyle name="Normal 14 4 7 4" xfId="13759"/>
    <cellStyle name="Normal 14 4 8" xfId="13760"/>
    <cellStyle name="Normal 14 4 8 2" xfId="13761"/>
    <cellStyle name="Normal 14 4 8 3" xfId="13762"/>
    <cellStyle name="Normal 14 4 8 4" xfId="13763"/>
    <cellStyle name="Normal 14 4 9" xfId="13764"/>
    <cellStyle name="Normal 14 4 9 2" xfId="13765"/>
    <cellStyle name="Normal 14 4 9 3" xfId="13766"/>
    <cellStyle name="Normal 14 4 9 4" xfId="13767"/>
    <cellStyle name="Normal 14 5" xfId="13768"/>
    <cellStyle name="Normal 14 5 10" xfId="13769"/>
    <cellStyle name="Normal 14 5 11" xfId="13770"/>
    <cellStyle name="Normal 14 5 12" xfId="13771"/>
    <cellStyle name="Normal 14 5 2" xfId="13772"/>
    <cellStyle name="Normal 14 5 2 2" xfId="13773"/>
    <cellStyle name="Normal 14 5 2 2 2" xfId="13774"/>
    <cellStyle name="Normal 14 5 2 2 3" xfId="13775"/>
    <cellStyle name="Normal 14 5 2 2 4" xfId="13776"/>
    <cellStyle name="Normal 14 5 2 3" xfId="13777"/>
    <cellStyle name="Normal 14 5 2 3 2" xfId="13778"/>
    <cellStyle name="Normal 14 5 2 3 3" xfId="13779"/>
    <cellStyle name="Normal 14 5 2 3 4" xfId="13780"/>
    <cellStyle name="Normal 14 5 2 4" xfId="13781"/>
    <cellStyle name="Normal 14 5 2 5" xfId="13782"/>
    <cellStyle name="Normal 14 5 2 6" xfId="13783"/>
    <cellStyle name="Normal 14 5 3" xfId="13784"/>
    <cellStyle name="Normal 14 5 3 2" xfId="13785"/>
    <cellStyle name="Normal 14 5 3 3" xfId="13786"/>
    <cellStyle name="Normal 14 5 3 4" xfId="13787"/>
    <cellStyle name="Normal 14 5 4" xfId="13788"/>
    <cellStyle name="Normal 14 5 4 2" xfId="13789"/>
    <cellStyle name="Normal 14 5 4 3" xfId="13790"/>
    <cellStyle name="Normal 14 5 4 4" xfId="13791"/>
    <cellStyle name="Normal 14 5 5" xfId="13792"/>
    <cellStyle name="Normal 14 5 5 2" xfId="13793"/>
    <cellStyle name="Normal 14 5 5 3" xfId="13794"/>
    <cellStyle name="Normal 14 5 5 4" xfId="13795"/>
    <cellStyle name="Normal 14 5 6" xfId="13796"/>
    <cellStyle name="Normal 14 5 6 2" xfId="13797"/>
    <cellStyle name="Normal 14 5 6 3" xfId="13798"/>
    <cellStyle name="Normal 14 5 6 4" xfId="13799"/>
    <cellStyle name="Normal 14 5 7" xfId="13800"/>
    <cellStyle name="Normal 14 5 7 2" xfId="13801"/>
    <cellStyle name="Normal 14 5 7 3" xfId="13802"/>
    <cellStyle name="Normal 14 5 7 4" xfId="13803"/>
    <cellStyle name="Normal 14 5 8" xfId="13804"/>
    <cellStyle name="Normal 14 5 9" xfId="13805"/>
    <cellStyle name="Normal 14 6" xfId="13806"/>
    <cellStyle name="Normal 14 6 10" xfId="13807"/>
    <cellStyle name="Normal 14 6 11" xfId="13808"/>
    <cellStyle name="Normal 14 6 12" xfId="13809"/>
    <cellStyle name="Normal 14 6 2" xfId="13810"/>
    <cellStyle name="Normal 14 6 2 2" xfId="13811"/>
    <cellStyle name="Normal 14 6 2 2 2" xfId="13812"/>
    <cellStyle name="Normal 14 6 2 2 3" xfId="13813"/>
    <cellStyle name="Normal 14 6 2 2 4" xfId="13814"/>
    <cellStyle name="Normal 14 6 2 3" xfId="13815"/>
    <cellStyle name="Normal 14 6 2 3 2" xfId="13816"/>
    <cellStyle name="Normal 14 6 2 3 3" xfId="13817"/>
    <cellStyle name="Normal 14 6 2 3 4" xfId="13818"/>
    <cellStyle name="Normal 14 6 2 4" xfId="13819"/>
    <cellStyle name="Normal 14 6 2 5" xfId="13820"/>
    <cellStyle name="Normal 14 6 2 6" xfId="13821"/>
    <cellStyle name="Normal 14 6 3" xfId="13822"/>
    <cellStyle name="Normal 14 6 3 2" xfId="13823"/>
    <cellStyle name="Normal 14 6 3 3" xfId="13824"/>
    <cellStyle name="Normal 14 6 3 4" xfId="13825"/>
    <cellStyle name="Normal 14 6 4" xfId="13826"/>
    <cellStyle name="Normal 14 6 4 2" xfId="13827"/>
    <cellStyle name="Normal 14 6 4 3" xfId="13828"/>
    <cellStyle name="Normal 14 6 4 4" xfId="13829"/>
    <cellStyle name="Normal 14 6 5" xfId="13830"/>
    <cellStyle name="Normal 14 6 5 2" xfId="13831"/>
    <cellStyle name="Normal 14 6 5 3" xfId="13832"/>
    <cellStyle name="Normal 14 6 5 4" xfId="13833"/>
    <cellStyle name="Normal 14 6 6" xfId="13834"/>
    <cellStyle name="Normal 14 6 6 2" xfId="13835"/>
    <cellStyle name="Normal 14 6 6 3" xfId="13836"/>
    <cellStyle name="Normal 14 6 6 4" xfId="13837"/>
    <cellStyle name="Normal 14 6 7" xfId="13838"/>
    <cellStyle name="Normal 14 6 7 2" xfId="13839"/>
    <cellStyle name="Normal 14 6 7 3" xfId="13840"/>
    <cellStyle name="Normal 14 6 7 4" xfId="13841"/>
    <cellStyle name="Normal 14 6 8" xfId="13842"/>
    <cellStyle name="Normal 14 6 9" xfId="13843"/>
    <cellStyle name="Normal 14 7" xfId="13844"/>
    <cellStyle name="Normal 14 7 2" xfId="13845"/>
    <cellStyle name="Normal 14 7 2 2" xfId="13846"/>
    <cellStyle name="Normal 14 7 2 3" xfId="13847"/>
    <cellStyle name="Normal 14 7 2 4" xfId="13848"/>
    <cellStyle name="Normal 14 7 3" xfId="13849"/>
    <cellStyle name="Normal 14 7 3 2" xfId="13850"/>
    <cellStyle name="Normal 14 7 3 3" xfId="13851"/>
    <cellStyle name="Normal 14 7 3 4" xfId="13852"/>
    <cellStyle name="Normal 14 7 4" xfId="13853"/>
    <cellStyle name="Normal 14 7 4 2" xfId="13854"/>
    <cellStyle name="Normal 14 7 4 3" xfId="13855"/>
    <cellStyle name="Normal 14 7 4 4" xfId="13856"/>
    <cellStyle name="Normal 14 7 5" xfId="13857"/>
    <cellStyle name="Normal 14 7 5 2" xfId="13858"/>
    <cellStyle name="Normal 14 7 5 3" xfId="13859"/>
    <cellStyle name="Normal 14 7 5 4" xfId="13860"/>
    <cellStyle name="Normal 14 7 6" xfId="13861"/>
    <cellStyle name="Normal 14 7 7" xfId="13862"/>
    <cellStyle name="Normal 14 7 8" xfId="13863"/>
    <cellStyle name="Normal 14 8" xfId="13864"/>
    <cellStyle name="Normal 14 8 2" xfId="13865"/>
    <cellStyle name="Normal 14 8 3" xfId="13866"/>
    <cellStyle name="Normal 14 8 4" xfId="13867"/>
    <cellStyle name="Normal 14 9" xfId="13868"/>
    <cellStyle name="Normal 14 9 2" xfId="13869"/>
    <cellStyle name="Normal 14 9 3" xfId="13870"/>
    <cellStyle name="Normal 14 9 4" xfId="13871"/>
    <cellStyle name="Normal 15" xfId="13872"/>
    <cellStyle name="Normal 15 10" xfId="13873"/>
    <cellStyle name="Normal 15 10 2" xfId="13874"/>
    <cellStyle name="Normal 15 10 3" xfId="13875"/>
    <cellStyle name="Normal 15 10 4" xfId="13876"/>
    <cellStyle name="Normal 15 11" xfId="13877"/>
    <cellStyle name="Normal 15 11 2" xfId="13878"/>
    <cellStyle name="Normal 15 11 3" xfId="13879"/>
    <cellStyle name="Normal 15 11 4" xfId="13880"/>
    <cellStyle name="Normal 15 12" xfId="13881"/>
    <cellStyle name="Normal 15 12 2" xfId="13882"/>
    <cellStyle name="Normal 15 12 3" xfId="13883"/>
    <cellStyle name="Normal 15 12 4" xfId="13884"/>
    <cellStyle name="Normal 15 13" xfId="13885"/>
    <cellStyle name="Normal 15 13 2" xfId="13886"/>
    <cellStyle name="Normal 15 13 3" xfId="13887"/>
    <cellStyle name="Normal 15 13 4" xfId="13888"/>
    <cellStyle name="Normal 15 14" xfId="13889"/>
    <cellStyle name="Normal 15 15" xfId="13890"/>
    <cellStyle name="Normal 15 16" xfId="13891"/>
    <cellStyle name="Normal 15 17" xfId="13892"/>
    <cellStyle name="Normal 15 18" xfId="13893"/>
    <cellStyle name="Normal 15 19" xfId="13894"/>
    <cellStyle name="Normal 15 2" xfId="13895"/>
    <cellStyle name="Normal 15 2 10" xfId="13896"/>
    <cellStyle name="Normal 15 2 11" xfId="13897"/>
    <cellStyle name="Normal 15 2 12" xfId="13898"/>
    <cellStyle name="Normal 15 2 13" xfId="13899"/>
    <cellStyle name="Normal 15 2 14" xfId="13900"/>
    <cellStyle name="Normal 15 2 2" xfId="13901"/>
    <cellStyle name="Normal 15 2 2 10" xfId="13902"/>
    <cellStyle name="Normal 15 2 2 11" xfId="13903"/>
    <cellStyle name="Normal 15 2 2 12" xfId="13904"/>
    <cellStyle name="Normal 15 2 2 2" xfId="13905"/>
    <cellStyle name="Normal 15 2 2 2 2" xfId="13906"/>
    <cellStyle name="Normal 15 2 2 2 2 2" xfId="13907"/>
    <cellStyle name="Normal 15 2 2 2 2 3" xfId="13908"/>
    <cellStyle name="Normal 15 2 2 2 2 4" xfId="13909"/>
    <cellStyle name="Normal 15 2 2 2 3" xfId="13910"/>
    <cellStyle name="Normal 15 2 2 2 3 2" xfId="13911"/>
    <cellStyle name="Normal 15 2 2 2 3 3" xfId="13912"/>
    <cellStyle name="Normal 15 2 2 2 3 4" xfId="13913"/>
    <cellStyle name="Normal 15 2 2 2 4" xfId="13914"/>
    <cellStyle name="Normal 15 2 2 2 5" xfId="13915"/>
    <cellStyle name="Normal 15 2 2 2 6" xfId="13916"/>
    <cellStyle name="Normal 15 2 2 3" xfId="13917"/>
    <cellStyle name="Normal 15 2 2 3 2" xfId="13918"/>
    <cellStyle name="Normal 15 2 2 3 3" xfId="13919"/>
    <cellStyle name="Normal 15 2 2 3 4" xfId="13920"/>
    <cellStyle name="Normal 15 2 2 4" xfId="13921"/>
    <cellStyle name="Normal 15 2 2 4 2" xfId="13922"/>
    <cellStyle name="Normal 15 2 2 4 3" xfId="13923"/>
    <cellStyle name="Normal 15 2 2 4 4" xfId="13924"/>
    <cellStyle name="Normal 15 2 2 5" xfId="13925"/>
    <cellStyle name="Normal 15 2 2 5 2" xfId="13926"/>
    <cellStyle name="Normal 15 2 2 5 3" xfId="13927"/>
    <cellStyle name="Normal 15 2 2 5 4" xfId="13928"/>
    <cellStyle name="Normal 15 2 2 6" xfId="13929"/>
    <cellStyle name="Normal 15 2 2 6 2" xfId="13930"/>
    <cellStyle name="Normal 15 2 2 6 3" xfId="13931"/>
    <cellStyle name="Normal 15 2 2 6 4" xfId="13932"/>
    <cellStyle name="Normal 15 2 2 7" xfId="13933"/>
    <cellStyle name="Normal 15 2 2 7 2" xfId="13934"/>
    <cellStyle name="Normal 15 2 2 7 3" xfId="13935"/>
    <cellStyle name="Normal 15 2 2 7 4" xfId="13936"/>
    <cellStyle name="Normal 15 2 2 8" xfId="13937"/>
    <cellStyle name="Normal 15 2 2 9" xfId="13938"/>
    <cellStyle name="Normal 15 2 3" xfId="13939"/>
    <cellStyle name="Normal 15 2 3 2" xfId="13940"/>
    <cellStyle name="Normal 15 2 3 2 2" xfId="13941"/>
    <cellStyle name="Normal 15 2 3 2 3" xfId="13942"/>
    <cellStyle name="Normal 15 2 3 2 4" xfId="13943"/>
    <cellStyle name="Normal 15 2 3 3" xfId="13944"/>
    <cellStyle name="Normal 15 2 3 3 2" xfId="13945"/>
    <cellStyle name="Normal 15 2 3 3 3" xfId="13946"/>
    <cellStyle name="Normal 15 2 3 3 4" xfId="13947"/>
    <cellStyle name="Normal 15 2 3 4" xfId="13948"/>
    <cellStyle name="Normal 15 2 3 5" xfId="13949"/>
    <cellStyle name="Normal 15 2 3 6" xfId="13950"/>
    <cellStyle name="Normal 15 2 4" xfId="13951"/>
    <cellStyle name="Normal 15 2 4 2" xfId="13952"/>
    <cellStyle name="Normal 15 2 4 3" xfId="13953"/>
    <cellStyle name="Normal 15 2 4 4" xfId="13954"/>
    <cellStyle name="Normal 15 2 5" xfId="13955"/>
    <cellStyle name="Normal 15 2 5 2" xfId="13956"/>
    <cellStyle name="Normal 15 2 5 3" xfId="13957"/>
    <cellStyle name="Normal 15 2 5 4" xfId="13958"/>
    <cellStyle name="Normal 15 2 6" xfId="13959"/>
    <cellStyle name="Normal 15 2 6 2" xfId="13960"/>
    <cellStyle name="Normal 15 2 6 3" xfId="13961"/>
    <cellStyle name="Normal 15 2 6 4" xfId="13962"/>
    <cellStyle name="Normal 15 2 7" xfId="13963"/>
    <cellStyle name="Normal 15 2 7 2" xfId="13964"/>
    <cellStyle name="Normal 15 2 7 3" xfId="13965"/>
    <cellStyle name="Normal 15 2 7 4" xfId="13966"/>
    <cellStyle name="Normal 15 2 8" xfId="13967"/>
    <cellStyle name="Normal 15 2 8 2" xfId="13968"/>
    <cellStyle name="Normal 15 2 8 3" xfId="13969"/>
    <cellStyle name="Normal 15 2 8 4" xfId="13970"/>
    <cellStyle name="Normal 15 2 9" xfId="13971"/>
    <cellStyle name="Normal 15 2 9 2" xfId="13972"/>
    <cellStyle name="Normal 15 2 9 3" xfId="13973"/>
    <cellStyle name="Normal 15 2 9 4" xfId="13974"/>
    <cellStyle name="Normal 15 20" xfId="13975"/>
    <cellStyle name="Normal 15 3" xfId="13976"/>
    <cellStyle name="Normal 15 3 10" xfId="13977"/>
    <cellStyle name="Normal 15 3 11" xfId="13978"/>
    <cellStyle name="Normal 15 3 12" xfId="13979"/>
    <cellStyle name="Normal 15 3 13" xfId="13980"/>
    <cellStyle name="Normal 15 3 14" xfId="13981"/>
    <cellStyle name="Normal 15 3 2" xfId="13982"/>
    <cellStyle name="Normal 15 3 2 10" xfId="13983"/>
    <cellStyle name="Normal 15 3 2 11" xfId="13984"/>
    <cellStyle name="Normal 15 3 2 12" xfId="13985"/>
    <cellStyle name="Normal 15 3 2 2" xfId="13986"/>
    <cellStyle name="Normal 15 3 2 2 2" xfId="13987"/>
    <cellStyle name="Normal 15 3 2 2 2 2" xfId="13988"/>
    <cellStyle name="Normal 15 3 2 2 2 3" xfId="13989"/>
    <cellStyle name="Normal 15 3 2 2 2 4" xfId="13990"/>
    <cellStyle name="Normal 15 3 2 2 3" xfId="13991"/>
    <cellStyle name="Normal 15 3 2 2 3 2" xfId="13992"/>
    <cellStyle name="Normal 15 3 2 2 3 3" xfId="13993"/>
    <cellStyle name="Normal 15 3 2 2 3 4" xfId="13994"/>
    <cellStyle name="Normal 15 3 2 2 4" xfId="13995"/>
    <cellStyle name="Normal 15 3 2 2 5" xfId="13996"/>
    <cellStyle name="Normal 15 3 2 2 6" xfId="13997"/>
    <cellStyle name="Normal 15 3 2 3" xfId="13998"/>
    <cellStyle name="Normal 15 3 2 3 2" xfId="13999"/>
    <cellStyle name="Normal 15 3 2 3 3" xfId="14000"/>
    <cellStyle name="Normal 15 3 2 3 4" xfId="14001"/>
    <cellStyle name="Normal 15 3 2 4" xfId="14002"/>
    <cellStyle name="Normal 15 3 2 4 2" xfId="14003"/>
    <cellStyle name="Normal 15 3 2 4 3" xfId="14004"/>
    <cellStyle name="Normal 15 3 2 4 4" xfId="14005"/>
    <cellStyle name="Normal 15 3 2 5" xfId="14006"/>
    <cellStyle name="Normal 15 3 2 5 2" xfId="14007"/>
    <cellStyle name="Normal 15 3 2 5 3" xfId="14008"/>
    <cellStyle name="Normal 15 3 2 5 4" xfId="14009"/>
    <cellStyle name="Normal 15 3 2 6" xfId="14010"/>
    <cellStyle name="Normal 15 3 2 6 2" xfId="14011"/>
    <cellStyle name="Normal 15 3 2 6 3" xfId="14012"/>
    <cellStyle name="Normal 15 3 2 6 4" xfId="14013"/>
    <cellStyle name="Normal 15 3 2 7" xfId="14014"/>
    <cellStyle name="Normal 15 3 2 7 2" xfId="14015"/>
    <cellStyle name="Normal 15 3 2 7 3" xfId="14016"/>
    <cellStyle name="Normal 15 3 2 7 4" xfId="14017"/>
    <cellStyle name="Normal 15 3 2 8" xfId="14018"/>
    <cellStyle name="Normal 15 3 2 9" xfId="14019"/>
    <cellStyle name="Normal 15 3 3" xfId="14020"/>
    <cellStyle name="Normal 15 3 3 2" xfId="14021"/>
    <cellStyle name="Normal 15 3 3 2 2" xfId="14022"/>
    <cellStyle name="Normal 15 3 3 2 3" xfId="14023"/>
    <cellStyle name="Normal 15 3 3 2 4" xfId="14024"/>
    <cellStyle name="Normal 15 3 3 3" xfId="14025"/>
    <cellStyle name="Normal 15 3 3 3 2" xfId="14026"/>
    <cellStyle name="Normal 15 3 3 3 3" xfId="14027"/>
    <cellStyle name="Normal 15 3 3 3 4" xfId="14028"/>
    <cellStyle name="Normal 15 3 3 4" xfId="14029"/>
    <cellStyle name="Normal 15 3 3 5" xfId="14030"/>
    <cellStyle name="Normal 15 3 3 6" xfId="14031"/>
    <cellStyle name="Normal 15 3 4" xfId="14032"/>
    <cellStyle name="Normal 15 3 4 2" xfId="14033"/>
    <cellStyle name="Normal 15 3 4 3" xfId="14034"/>
    <cellStyle name="Normal 15 3 4 4" xfId="14035"/>
    <cellStyle name="Normal 15 3 5" xfId="14036"/>
    <cellStyle name="Normal 15 3 5 2" xfId="14037"/>
    <cellStyle name="Normal 15 3 5 3" xfId="14038"/>
    <cellStyle name="Normal 15 3 5 4" xfId="14039"/>
    <cellStyle name="Normal 15 3 6" xfId="14040"/>
    <cellStyle name="Normal 15 3 6 2" xfId="14041"/>
    <cellStyle name="Normal 15 3 6 3" xfId="14042"/>
    <cellStyle name="Normal 15 3 6 4" xfId="14043"/>
    <cellStyle name="Normal 15 3 7" xfId="14044"/>
    <cellStyle name="Normal 15 3 7 2" xfId="14045"/>
    <cellStyle name="Normal 15 3 7 3" xfId="14046"/>
    <cellStyle name="Normal 15 3 7 4" xfId="14047"/>
    <cellStyle name="Normal 15 3 8" xfId="14048"/>
    <cellStyle name="Normal 15 3 8 2" xfId="14049"/>
    <cellStyle name="Normal 15 3 8 3" xfId="14050"/>
    <cellStyle name="Normal 15 3 8 4" xfId="14051"/>
    <cellStyle name="Normal 15 3 9" xfId="14052"/>
    <cellStyle name="Normal 15 3 9 2" xfId="14053"/>
    <cellStyle name="Normal 15 3 9 3" xfId="14054"/>
    <cellStyle name="Normal 15 3 9 4" xfId="14055"/>
    <cellStyle name="Normal 15 4" xfId="14056"/>
    <cellStyle name="Normal 15 4 10" xfId="14057"/>
    <cellStyle name="Normal 15 4 11" xfId="14058"/>
    <cellStyle name="Normal 15 4 12" xfId="14059"/>
    <cellStyle name="Normal 15 4 2" xfId="14060"/>
    <cellStyle name="Normal 15 4 2 2" xfId="14061"/>
    <cellStyle name="Normal 15 4 2 2 2" xfId="14062"/>
    <cellStyle name="Normal 15 4 2 2 3" xfId="14063"/>
    <cellStyle name="Normal 15 4 2 2 4" xfId="14064"/>
    <cellStyle name="Normal 15 4 2 3" xfId="14065"/>
    <cellStyle name="Normal 15 4 2 3 2" xfId="14066"/>
    <cellStyle name="Normal 15 4 2 3 3" xfId="14067"/>
    <cellStyle name="Normal 15 4 2 3 4" xfId="14068"/>
    <cellStyle name="Normal 15 4 2 4" xfId="14069"/>
    <cellStyle name="Normal 15 4 2 5" xfId="14070"/>
    <cellStyle name="Normal 15 4 2 6" xfId="14071"/>
    <cellStyle name="Normal 15 4 3" xfId="14072"/>
    <cellStyle name="Normal 15 4 3 2" xfId="14073"/>
    <cellStyle name="Normal 15 4 3 3" xfId="14074"/>
    <cellStyle name="Normal 15 4 3 4" xfId="14075"/>
    <cellStyle name="Normal 15 4 4" xfId="14076"/>
    <cellStyle name="Normal 15 4 4 2" xfId="14077"/>
    <cellStyle name="Normal 15 4 4 3" xfId="14078"/>
    <cellStyle name="Normal 15 4 4 4" xfId="14079"/>
    <cellStyle name="Normal 15 4 5" xfId="14080"/>
    <cellStyle name="Normal 15 4 5 2" xfId="14081"/>
    <cellStyle name="Normal 15 4 5 3" xfId="14082"/>
    <cellStyle name="Normal 15 4 5 4" xfId="14083"/>
    <cellStyle name="Normal 15 4 6" xfId="14084"/>
    <cellStyle name="Normal 15 4 6 2" xfId="14085"/>
    <cellStyle name="Normal 15 4 6 3" xfId="14086"/>
    <cellStyle name="Normal 15 4 6 4" xfId="14087"/>
    <cellStyle name="Normal 15 4 7" xfId="14088"/>
    <cellStyle name="Normal 15 4 7 2" xfId="14089"/>
    <cellStyle name="Normal 15 4 7 3" xfId="14090"/>
    <cellStyle name="Normal 15 4 7 4" xfId="14091"/>
    <cellStyle name="Normal 15 4 8" xfId="14092"/>
    <cellStyle name="Normal 15 4 9" xfId="14093"/>
    <cellStyle name="Normal 15 5" xfId="14094"/>
    <cellStyle name="Normal 15 5 10" xfId="14095"/>
    <cellStyle name="Normal 15 5 11" xfId="14096"/>
    <cellStyle name="Normal 15 5 12" xfId="14097"/>
    <cellStyle name="Normal 15 5 2" xfId="14098"/>
    <cellStyle name="Normal 15 5 2 2" xfId="14099"/>
    <cellStyle name="Normal 15 5 2 2 2" xfId="14100"/>
    <cellStyle name="Normal 15 5 2 2 3" xfId="14101"/>
    <cellStyle name="Normal 15 5 2 2 4" xfId="14102"/>
    <cellStyle name="Normal 15 5 2 3" xfId="14103"/>
    <cellStyle name="Normal 15 5 2 3 2" xfId="14104"/>
    <cellStyle name="Normal 15 5 2 3 3" xfId="14105"/>
    <cellStyle name="Normal 15 5 2 3 4" xfId="14106"/>
    <cellStyle name="Normal 15 5 2 4" xfId="14107"/>
    <cellStyle name="Normal 15 5 2 5" xfId="14108"/>
    <cellStyle name="Normal 15 5 2 6" xfId="14109"/>
    <cellStyle name="Normal 15 5 3" xfId="14110"/>
    <cellStyle name="Normal 15 5 3 2" xfId="14111"/>
    <cellStyle name="Normal 15 5 3 3" xfId="14112"/>
    <cellStyle name="Normal 15 5 3 4" xfId="14113"/>
    <cellStyle name="Normal 15 5 4" xfId="14114"/>
    <cellStyle name="Normal 15 5 4 2" xfId="14115"/>
    <cellStyle name="Normal 15 5 4 3" xfId="14116"/>
    <cellStyle name="Normal 15 5 4 4" xfId="14117"/>
    <cellStyle name="Normal 15 5 5" xfId="14118"/>
    <cellStyle name="Normal 15 5 5 2" xfId="14119"/>
    <cellStyle name="Normal 15 5 5 3" xfId="14120"/>
    <cellStyle name="Normal 15 5 5 4" xfId="14121"/>
    <cellStyle name="Normal 15 5 6" xfId="14122"/>
    <cellStyle name="Normal 15 5 6 2" xfId="14123"/>
    <cellStyle name="Normal 15 5 6 3" xfId="14124"/>
    <cellStyle name="Normal 15 5 6 4" xfId="14125"/>
    <cellStyle name="Normal 15 5 7" xfId="14126"/>
    <cellStyle name="Normal 15 5 7 2" xfId="14127"/>
    <cellStyle name="Normal 15 5 7 3" xfId="14128"/>
    <cellStyle name="Normal 15 5 7 4" xfId="14129"/>
    <cellStyle name="Normal 15 5 8" xfId="14130"/>
    <cellStyle name="Normal 15 5 9" xfId="14131"/>
    <cellStyle name="Normal 15 6" xfId="14132"/>
    <cellStyle name="Normal 15 6 2" xfId="14133"/>
    <cellStyle name="Normal 15 6 2 2" xfId="14134"/>
    <cellStyle name="Normal 15 6 2 3" xfId="14135"/>
    <cellStyle name="Normal 15 6 2 4" xfId="14136"/>
    <cellStyle name="Normal 15 6 3" xfId="14137"/>
    <cellStyle name="Normal 15 6 3 2" xfId="14138"/>
    <cellStyle name="Normal 15 6 3 3" xfId="14139"/>
    <cellStyle name="Normal 15 6 3 4" xfId="14140"/>
    <cellStyle name="Normal 15 6 4" xfId="14141"/>
    <cellStyle name="Normal 15 6 4 2" xfId="14142"/>
    <cellStyle name="Normal 15 6 4 3" xfId="14143"/>
    <cellStyle name="Normal 15 6 4 4" xfId="14144"/>
    <cellStyle name="Normal 15 6 5" xfId="14145"/>
    <cellStyle name="Normal 15 6 5 2" xfId="14146"/>
    <cellStyle name="Normal 15 6 5 3" xfId="14147"/>
    <cellStyle name="Normal 15 6 5 4" xfId="14148"/>
    <cellStyle name="Normal 15 6 6" xfId="14149"/>
    <cellStyle name="Normal 15 6 7" xfId="14150"/>
    <cellStyle name="Normal 15 6 8" xfId="14151"/>
    <cellStyle name="Normal 15 7" xfId="14152"/>
    <cellStyle name="Normal 15 7 2" xfId="14153"/>
    <cellStyle name="Normal 15 7 3" xfId="14154"/>
    <cellStyle name="Normal 15 7 4" xfId="14155"/>
    <cellStyle name="Normal 15 8" xfId="14156"/>
    <cellStyle name="Normal 15 8 2" xfId="14157"/>
    <cellStyle name="Normal 15 8 3" xfId="14158"/>
    <cellStyle name="Normal 15 8 4" xfId="14159"/>
    <cellStyle name="Normal 15 9" xfId="14160"/>
    <cellStyle name="Normal 15 9 2" xfId="14161"/>
    <cellStyle name="Normal 15 9 3" xfId="14162"/>
    <cellStyle name="Normal 15 9 4" xfId="14163"/>
    <cellStyle name="Normal 16" xfId="14164"/>
    <cellStyle name="Normal 16 10" xfId="14165"/>
    <cellStyle name="Normal 16 10 2" xfId="14166"/>
    <cellStyle name="Normal 16 10 3" xfId="14167"/>
    <cellStyle name="Normal 16 10 4" xfId="14168"/>
    <cellStyle name="Normal 16 11" xfId="14169"/>
    <cellStyle name="Normal 16 11 2" xfId="14170"/>
    <cellStyle name="Normal 16 11 3" xfId="14171"/>
    <cellStyle name="Normal 16 11 4" xfId="14172"/>
    <cellStyle name="Normal 16 12" xfId="14173"/>
    <cellStyle name="Normal 16 12 2" xfId="14174"/>
    <cellStyle name="Normal 16 12 3" xfId="14175"/>
    <cellStyle name="Normal 16 12 4" xfId="14176"/>
    <cellStyle name="Normal 16 13" xfId="14177"/>
    <cellStyle name="Normal 16 13 2" xfId="14178"/>
    <cellStyle name="Normal 16 13 3" xfId="14179"/>
    <cellStyle name="Normal 16 13 4" xfId="14180"/>
    <cellStyle name="Normal 16 14" xfId="14181"/>
    <cellStyle name="Normal 16 15" xfId="14182"/>
    <cellStyle name="Normal 16 16" xfId="14183"/>
    <cellStyle name="Normal 16 17" xfId="14184"/>
    <cellStyle name="Normal 16 18" xfId="14185"/>
    <cellStyle name="Normal 16 19" xfId="14186"/>
    <cellStyle name="Normal 16 2" xfId="14187"/>
    <cellStyle name="Normal 16 2 10" xfId="14188"/>
    <cellStyle name="Normal 16 2 11" xfId="14189"/>
    <cellStyle name="Normal 16 2 12" xfId="14190"/>
    <cellStyle name="Normal 16 2 13" xfId="14191"/>
    <cellStyle name="Normal 16 2 14" xfId="14192"/>
    <cellStyle name="Normal 16 2 2" xfId="14193"/>
    <cellStyle name="Normal 16 2 2 10" xfId="14194"/>
    <cellStyle name="Normal 16 2 2 11" xfId="14195"/>
    <cellStyle name="Normal 16 2 2 12" xfId="14196"/>
    <cellStyle name="Normal 16 2 2 2" xfId="14197"/>
    <cellStyle name="Normal 16 2 2 2 2" xfId="14198"/>
    <cellStyle name="Normal 16 2 2 2 2 2" xfId="14199"/>
    <cellStyle name="Normal 16 2 2 2 2 3" xfId="14200"/>
    <cellStyle name="Normal 16 2 2 2 2 4" xfId="14201"/>
    <cellStyle name="Normal 16 2 2 2 3" xfId="14202"/>
    <cellStyle name="Normal 16 2 2 2 3 2" xfId="14203"/>
    <cellStyle name="Normal 16 2 2 2 3 3" xfId="14204"/>
    <cellStyle name="Normal 16 2 2 2 3 4" xfId="14205"/>
    <cellStyle name="Normal 16 2 2 2 4" xfId="14206"/>
    <cellStyle name="Normal 16 2 2 2 5" xfId="14207"/>
    <cellStyle name="Normal 16 2 2 2 6" xfId="14208"/>
    <cellStyle name="Normal 16 2 2 3" xfId="14209"/>
    <cellStyle name="Normal 16 2 2 3 2" xfId="14210"/>
    <cellStyle name="Normal 16 2 2 3 3" xfId="14211"/>
    <cellStyle name="Normal 16 2 2 3 4" xfId="14212"/>
    <cellStyle name="Normal 16 2 2 4" xfId="14213"/>
    <cellStyle name="Normal 16 2 2 4 2" xfId="14214"/>
    <cellStyle name="Normal 16 2 2 4 3" xfId="14215"/>
    <cellStyle name="Normal 16 2 2 4 4" xfId="14216"/>
    <cellStyle name="Normal 16 2 2 5" xfId="14217"/>
    <cellStyle name="Normal 16 2 2 5 2" xfId="14218"/>
    <cellStyle name="Normal 16 2 2 5 3" xfId="14219"/>
    <cellStyle name="Normal 16 2 2 5 4" xfId="14220"/>
    <cellStyle name="Normal 16 2 2 6" xfId="14221"/>
    <cellStyle name="Normal 16 2 2 6 2" xfId="14222"/>
    <cellStyle name="Normal 16 2 2 6 3" xfId="14223"/>
    <cellStyle name="Normal 16 2 2 6 4" xfId="14224"/>
    <cellStyle name="Normal 16 2 2 7" xfId="14225"/>
    <cellStyle name="Normal 16 2 2 7 2" xfId="14226"/>
    <cellStyle name="Normal 16 2 2 7 3" xfId="14227"/>
    <cellStyle name="Normal 16 2 2 7 4" xfId="14228"/>
    <cellStyle name="Normal 16 2 2 8" xfId="14229"/>
    <cellStyle name="Normal 16 2 2 9" xfId="14230"/>
    <cellStyle name="Normal 16 2 3" xfId="14231"/>
    <cellStyle name="Normal 16 2 3 2" xfId="14232"/>
    <cellStyle name="Normal 16 2 3 2 2" xfId="14233"/>
    <cellStyle name="Normal 16 2 3 2 3" xfId="14234"/>
    <cellStyle name="Normal 16 2 3 2 4" xfId="14235"/>
    <cellStyle name="Normal 16 2 3 3" xfId="14236"/>
    <cellStyle name="Normal 16 2 3 3 2" xfId="14237"/>
    <cellStyle name="Normal 16 2 3 3 3" xfId="14238"/>
    <cellStyle name="Normal 16 2 3 3 4" xfId="14239"/>
    <cellStyle name="Normal 16 2 3 4" xfId="14240"/>
    <cellStyle name="Normal 16 2 3 5" xfId="14241"/>
    <cellStyle name="Normal 16 2 3 6" xfId="14242"/>
    <cellStyle name="Normal 16 2 4" xfId="14243"/>
    <cellStyle name="Normal 16 2 4 2" xfId="14244"/>
    <cellStyle name="Normal 16 2 4 3" xfId="14245"/>
    <cellStyle name="Normal 16 2 4 4" xfId="14246"/>
    <cellStyle name="Normal 16 2 5" xfId="14247"/>
    <cellStyle name="Normal 16 2 5 2" xfId="14248"/>
    <cellStyle name="Normal 16 2 5 3" xfId="14249"/>
    <cellStyle name="Normal 16 2 5 4" xfId="14250"/>
    <cellStyle name="Normal 16 2 6" xfId="14251"/>
    <cellStyle name="Normal 16 2 6 2" xfId="14252"/>
    <cellStyle name="Normal 16 2 6 3" xfId="14253"/>
    <cellStyle name="Normal 16 2 6 4" xfId="14254"/>
    <cellStyle name="Normal 16 2 7" xfId="14255"/>
    <cellStyle name="Normal 16 2 7 2" xfId="14256"/>
    <cellStyle name="Normal 16 2 7 3" xfId="14257"/>
    <cellStyle name="Normal 16 2 7 4" xfId="14258"/>
    <cellStyle name="Normal 16 2 8" xfId="14259"/>
    <cellStyle name="Normal 16 2 8 2" xfId="14260"/>
    <cellStyle name="Normal 16 2 8 3" xfId="14261"/>
    <cellStyle name="Normal 16 2 8 4" xfId="14262"/>
    <cellStyle name="Normal 16 2 9" xfId="14263"/>
    <cellStyle name="Normal 16 2 9 2" xfId="14264"/>
    <cellStyle name="Normal 16 2 9 3" xfId="14265"/>
    <cellStyle name="Normal 16 2 9 4" xfId="14266"/>
    <cellStyle name="Normal 16 20" xfId="14267"/>
    <cellStyle name="Normal 16 3" xfId="14268"/>
    <cellStyle name="Normal 16 3 10" xfId="14269"/>
    <cellStyle name="Normal 16 3 11" xfId="14270"/>
    <cellStyle name="Normal 16 3 12" xfId="14271"/>
    <cellStyle name="Normal 16 3 13" xfId="14272"/>
    <cellStyle name="Normal 16 3 14" xfId="14273"/>
    <cellStyle name="Normal 16 3 2" xfId="14274"/>
    <cellStyle name="Normal 16 3 2 10" xfId="14275"/>
    <cellStyle name="Normal 16 3 2 11" xfId="14276"/>
    <cellStyle name="Normal 16 3 2 12" xfId="14277"/>
    <cellStyle name="Normal 16 3 2 2" xfId="14278"/>
    <cellStyle name="Normal 16 3 2 2 2" xfId="14279"/>
    <cellStyle name="Normal 16 3 2 2 2 2" xfId="14280"/>
    <cellStyle name="Normal 16 3 2 2 2 3" xfId="14281"/>
    <cellStyle name="Normal 16 3 2 2 2 4" xfId="14282"/>
    <cellStyle name="Normal 16 3 2 2 3" xfId="14283"/>
    <cellStyle name="Normal 16 3 2 2 3 2" xfId="14284"/>
    <cellStyle name="Normal 16 3 2 2 3 3" xfId="14285"/>
    <cellStyle name="Normal 16 3 2 2 3 4" xfId="14286"/>
    <cellStyle name="Normal 16 3 2 2 4" xfId="14287"/>
    <cellStyle name="Normal 16 3 2 2 5" xfId="14288"/>
    <cellStyle name="Normal 16 3 2 2 6" xfId="14289"/>
    <cellStyle name="Normal 16 3 2 3" xfId="14290"/>
    <cellStyle name="Normal 16 3 2 3 2" xfId="14291"/>
    <cellStyle name="Normal 16 3 2 3 3" xfId="14292"/>
    <cellStyle name="Normal 16 3 2 3 4" xfId="14293"/>
    <cellStyle name="Normal 16 3 2 4" xfId="14294"/>
    <cellStyle name="Normal 16 3 2 4 2" xfId="14295"/>
    <cellStyle name="Normal 16 3 2 4 3" xfId="14296"/>
    <cellStyle name="Normal 16 3 2 4 4" xfId="14297"/>
    <cellStyle name="Normal 16 3 2 5" xfId="14298"/>
    <cellStyle name="Normal 16 3 2 5 2" xfId="14299"/>
    <cellStyle name="Normal 16 3 2 5 3" xfId="14300"/>
    <cellStyle name="Normal 16 3 2 5 4" xfId="14301"/>
    <cellStyle name="Normal 16 3 2 6" xfId="14302"/>
    <cellStyle name="Normal 16 3 2 6 2" xfId="14303"/>
    <cellStyle name="Normal 16 3 2 6 3" xfId="14304"/>
    <cellStyle name="Normal 16 3 2 6 4" xfId="14305"/>
    <cellStyle name="Normal 16 3 2 7" xfId="14306"/>
    <cellStyle name="Normal 16 3 2 7 2" xfId="14307"/>
    <cellStyle name="Normal 16 3 2 7 3" xfId="14308"/>
    <cellStyle name="Normal 16 3 2 7 4" xfId="14309"/>
    <cellStyle name="Normal 16 3 2 8" xfId="14310"/>
    <cellStyle name="Normal 16 3 2 9" xfId="14311"/>
    <cellStyle name="Normal 16 3 3" xfId="14312"/>
    <cellStyle name="Normal 16 3 3 2" xfId="14313"/>
    <cellStyle name="Normal 16 3 3 2 2" xfId="14314"/>
    <cellStyle name="Normal 16 3 3 2 3" xfId="14315"/>
    <cellStyle name="Normal 16 3 3 2 4" xfId="14316"/>
    <cellStyle name="Normal 16 3 3 3" xfId="14317"/>
    <cellStyle name="Normal 16 3 3 3 2" xfId="14318"/>
    <cellStyle name="Normal 16 3 3 3 3" xfId="14319"/>
    <cellStyle name="Normal 16 3 3 3 4" xfId="14320"/>
    <cellStyle name="Normal 16 3 3 4" xfId="14321"/>
    <cellStyle name="Normal 16 3 3 5" xfId="14322"/>
    <cellStyle name="Normal 16 3 3 6" xfId="14323"/>
    <cellStyle name="Normal 16 3 4" xfId="14324"/>
    <cellStyle name="Normal 16 3 4 2" xfId="14325"/>
    <cellStyle name="Normal 16 3 4 3" xfId="14326"/>
    <cellStyle name="Normal 16 3 4 4" xfId="14327"/>
    <cellStyle name="Normal 16 3 5" xfId="14328"/>
    <cellStyle name="Normal 16 3 5 2" xfId="14329"/>
    <cellStyle name="Normal 16 3 5 3" xfId="14330"/>
    <cellStyle name="Normal 16 3 5 4" xfId="14331"/>
    <cellStyle name="Normal 16 3 6" xfId="14332"/>
    <cellStyle name="Normal 16 3 6 2" xfId="14333"/>
    <cellStyle name="Normal 16 3 6 3" xfId="14334"/>
    <cellStyle name="Normal 16 3 6 4" xfId="14335"/>
    <cellStyle name="Normal 16 3 7" xfId="14336"/>
    <cellStyle name="Normal 16 3 7 2" xfId="14337"/>
    <cellStyle name="Normal 16 3 7 3" xfId="14338"/>
    <cellStyle name="Normal 16 3 7 4" xfId="14339"/>
    <cellStyle name="Normal 16 3 8" xfId="14340"/>
    <cellStyle name="Normal 16 3 8 2" xfId="14341"/>
    <cellStyle name="Normal 16 3 8 3" xfId="14342"/>
    <cellStyle name="Normal 16 3 8 4" xfId="14343"/>
    <cellStyle name="Normal 16 3 9" xfId="14344"/>
    <cellStyle name="Normal 16 3 9 2" xfId="14345"/>
    <cellStyle name="Normal 16 3 9 3" xfId="14346"/>
    <cellStyle name="Normal 16 3 9 4" xfId="14347"/>
    <cellStyle name="Normal 16 4" xfId="14348"/>
    <cellStyle name="Normal 16 4 10" xfId="14349"/>
    <cellStyle name="Normal 16 4 11" xfId="14350"/>
    <cellStyle name="Normal 16 4 12" xfId="14351"/>
    <cellStyle name="Normal 16 4 2" xfId="14352"/>
    <cellStyle name="Normal 16 4 2 2" xfId="14353"/>
    <cellStyle name="Normal 16 4 2 2 2" xfId="14354"/>
    <cellStyle name="Normal 16 4 2 2 3" xfId="14355"/>
    <cellStyle name="Normal 16 4 2 2 4" xfId="14356"/>
    <cellStyle name="Normal 16 4 2 3" xfId="14357"/>
    <cellStyle name="Normal 16 4 2 3 2" xfId="14358"/>
    <cellStyle name="Normal 16 4 2 3 3" xfId="14359"/>
    <cellStyle name="Normal 16 4 2 3 4" xfId="14360"/>
    <cellStyle name="Normal 16 4 2 4" xfId="14361"/>
    <cellStyle name="Normal 16 4 2 5" xfId="14362"/>
    <cellStyle name="Normal 16 4 2 6" xfId="14363"/>
    <cellStyle name="Normal 16 4 3" xfId="14364"/>
    <cellStyle name="Normal 16 4 3 2" xfId="14365"/>
    <cellStyle name="Normal 16 4 3 3" xfId="14366"/>
    <cellStyle name="Normal 16 4 3 4" xfId="14367"/>
    <cellStyle name="Normal 16 4 4" xfId="14368"/>
    <cellStyle name="Normal 16 4 4 2" xfId="14369"/>
    <cellStyle name="Normal 16 4 4 3" xfId="14370"/>
    <cellStyle name="Normal 16 4 4 4" xfId="14371"/>
    <cellStyle name="Normal 16 4 5" xfId="14372"/>
    <cellStyle name="Normal 16 4 5 2" xfId="14373"/>
    <cellStyle name="Normal 16 4 5 3" xfId="14374"/>
    <cellStyle name="Normal 16 4 5 4" xfId="14375"/>
    <cellStyle name="Normal 16 4 6" xfId="14376"/>
    <cellStyle name="Normal 16 4 6 2" xfId="14377"/>
    <cellStyle name="Normal 16 4 6 3" xfId="14378"/>
    <cellStyle name="Normal 16 4 6 4" xfId="14379"/>
    <cellStyle name="Normal 16 4 7" xfId="14380"/>
    <cellStyle name="Normal 16 4 7 2" xfId="14381"/>
    <cellStyle name="Normal 16 4 7 3" xfId="14382"/>
    <cellStyle name="Normal 16 4 7 4" xfId="14383"/>
    <cellStyle name="Normal 16 4 8" xfId="14384"/>
    <cellStyle name="Normal 16 4 9" xfId="14385"/>
    <cellStyle name="Normal 16 5" xfId="14386"/>
    <cellStyle name="Normal 16 5 10" xfId="14387"/>
    <cellStyle name="Normal 16 5 11" xfId="14388"/>
    <cellStyle name="Normal 16 5 12" xfId="14389"/>
    <cellStyle name="Normal 16 5 2" xfId="14390"/>
    <cellStyle name="Normal 16 5 2 2" xfId="14391"/>
    <cellStyle name="Normal 16 5 2 2 2" xfId="14392"/>
    <cellStyle name="Normal 16 5 2 2 3" xfId="14393"/>
    <cellStyle name="Normal 16 5 2 2 4" xfId="14394"/>
    <cellStyle name="Normal 16 5 2 3" xfId="14395"/>
    <cellStyle name="Normal 16 5 2 3 2" xfId="14396"/>
    <cellStyle name="Normal 16 5 2 3 3" xfId="14397"/>
    <cellStyle name="Normal 16 5 2 3 4" xfId="14398"/>
    <cellStyle name="Normal 16 5 2 4" xfId="14399"/>
    <cellStyle name="Normal 16 5 2 5" xfId="14400"/>
    <cellStyle name="Normal 16 5 2 6" xfId="14401"/>
    <cellStyle name="Normal 16 5 3" xfId="14402"/>
    <cellStyle name="Normal 16 5 3 2" xfId="14403"/>
    <cellStyle name="Normal 16 5 3 3" xfId="14404"/>
    <cellStyle name="Normal 16 5 3 4" xfId="14405"/>
    <cellStyle name="Normal 16 5 4" xfId="14406"/>
    <cellStyle name="Normal 16 5 4 2" xfId="14407"/>
    <cellStyle name="Normal 16 5 4 3" xfId="14408"/>
    <cellStyle name="Normal 16 5 4 4" xfId="14409"/>
    <cellStyle name="Normal 16 5 5" xfId="14410"/>
    <cellStyle name="Normal 16 5 5 2" xfId="14411"/>
    <cellStyle name="Normal 16 5 5 3" xfId="14412"/>
    <cellStyle name="Normal 16 5 5 4" xfId="14413"/>
    <cellStyle name="Normal 16 5 6" xfId="14414"/>
    <cellStyle name="Normal 16 5 6 2" xfId="14415"/>
    <cellStyle name="Normal 16 5 6 3" xfId="14416"/>
    <cellStyle name="Normal 16 5 6 4" xfId="14417"/>
    <cellStyle name="Normal 16 5 7" xfId="14418"/>
    <cellStyle name="Normal 16 5 7 2" xfId="14419"/>
    <cellStyle name="Normal 16 5 7 3" xfId="14420"/>
    <cellStyle name="Normal 16 5 7 4" xfId="14421"/>
    <cellStyle name="Normal 16 5 8" xfId="14422"/>
    <cellStyle name="Normal 16 5 9" xfId="14423"/>
    <cellStyle name="Normal 16 6" xfId="14424"/>
    <cellStyle name="Normal 16 6 2" xfId="14425"/>
    <cellStyle name="Normal 16 6 2 2" xfId="14426"/>
    <cellStyle name="Normal 16 6 2 3" xfId="14427"/>
    <cellStyle name="Normal 16 6 2 4" xfId="14428"/>
    <cellStyle name="Normal 16 6 3" xfId="14429"/>
    <cellStyle name="Normal 16 6 3 2" xfId="14430"/>
    <cellStyle name="Normal 16 6 3 3" xfId="14431"/>
    <cellStyle name="Normal 16 6 3 4" xfId="14432"/>
    <cellStyle name="Normal 16 6 4" xfId="14433"/>
    <cellStyle name="Normal 16 6 4 2" xfId="14434"/>
    <cellStyle name="Normal 16 6 4 3" xfId="14435"/>
    <cellStyle name="Normal 16 6 4 4" xfId="14436"/>
    <cellStyle name="Normal 16 6 5" xfId="14437"/>
    <cellStyle name="Normal 16 6 5 2" xfId="14438"/>
    <cellStyle name="Normal 16 6 5 3" xfId="14439"/>
    <cellStyle name="Normal 16 6 5 4" xfId="14440"/>
    <cellStyle name="Normal 16 6 6" xfId="14441"/>
    <cellStyle name="Normal 16 6 7" xfId="14442"/>
    <cellStyle name="Normal 16 6 8" xfId="14443"/>
    <cellStyle name="Normal 16 7" xfId="14444"/>
    <cellStyle name="Normal 16 7 2" xfId="14445"/>
    <cellStyle name="Normal 16 7 3" xfId="14446"/>
    <cellStyle name="Normal 16 7 4" xfId="14447"/>
    <cellStyle name="Normal 16 8" xfId="14448"/>
    <cellStyle name="Normal 16 8 2" xfId="14449"/>
    <cellStyle name="Normal 16 8 3" xfId="14450"/>
    <cellStyle name="Normal 16 8 4" xfId="14451"/>
    <cellStyle name="Normal 16 9" xfId="14452"/>
    <cellStyle name="Normal 16 9 2" xfId="14453"/>
    <cellStyle name="Normal 16 9 3" xfId="14454"/>
    <cellStyle name="Normal 16 9 4" xfId="14455"/>
    <cellStyle name="Normal 17" xfId="14456"/>
    <cellStyle name="Normal 17 10" xfId="14457"/>
    <cellStyle name="Normal 17 10 2" xfId="14458"/>
    <cellStyle name="Normal 17 10 3" xfId="14459"/>
    <cellStyle name="Normal 17 10 4" xfId="14460"/>
    <cellStyle name="Normal 17 11" xfId="14461"/>
    <cellStyle name="Normal 17 11 2" xfId="14462"/>
    <cellStyle name="Normal 17 11 3" xfId="14463"/>
    <cellStyle name="Normal 17 11 4" xfId="14464"/>
    <cellStyle name="Normal 17 12" xfId="14465"/>
    <cellStyle name="Normal 17 12 2" xfId="14466"/>
    <cellStyle name="Normal 17 12 3" xfId="14467"/>
    <cellStyle name="Normal 17 12 4" xfId="14468"/>
    <cellStyle name="Normal 17 13" xfId="14469"/>
    <cellStyle name="Normal 17 13 2" xfId="14470"/>
    <cellStyle name="Normal 17 13 3" xfId="14471"/>
    <cellStyle name="Normal 17 13 4" xfId="14472"/>
    <cellStyle name="Normal 17 14" xfId="14473"/>
    <cellStyle name="Normal 17 15" xfId="14474"/>
    <cellStyle name="Normal 17 16" xfId="14475"/>
    <cellStyle name="Normal 17 17" xfId="14476"/>
    <cellStyle name="Normal 17 18" xfId="14477"/>
    <cellStyle name="Normal 17 19" xfId="14478"/>
    <cellStyle name="Normal 17 2" xfId="14479"/>
    <cellStyle name="Normal 17 2 10" xfId="14480"/>
    <cellStyle name="Normal 17 2 11" xfId="14481"/>
    <cellStyle name="Normal 17 2 12" xfId="14482"/>
    <cellStyle name="Normal 17 2 13" xfId="14483"/>
    <cellStyle name="Normal 17 2 14" xfId="14484"/>
    <cellStyle name="Normal 17 2 2" xfId="14485"/>
    <cellStyle name="Normal 17 2 2 10" xfId="14486"/>
    <cellStyle name="Normal 17 2 2 11" xfId="14487"/>
    <cellStyle name="Normal 17 2 2 12" xfId="14488"/>
    <cellStyle name="Normal 17 2 2 2" xfId="14489"/>
    <cellStyle name="Normal 17 2 2 2 2" xfId="14490"/>
    <cellStyle name="Normal 17 2 2 2 2 2" xfId="14491"/>
    <cellStyle name="Normal 17 2 2 2 2 3" xfId="14492"/>
    <cellStyle name="Normal 17 2 2 2 2 4" xfId="14493"/>
    <cellStyle name="Normal 17 2 2 2 3" xfId="14494"/>
    <cellStyle name="Normal 17 2 2 2 3 2" xfId="14495"/>
    <cellStyle name="Normal 17 2 2 2 3 3" xfId="14496"/>
    <cellStyle name="Normal 17 2 2 2 3 4" xfId="14497"/>
    <cellStyle name="Normal 17 2 2 2 4" xfId="14498"/>
    <cellStyle name="Normal 17 2 2 2 5" xfId="14499"/>
    <cellStyle name="Normal 17 2 2 2 6" xfId="14500"/>
    <cellStyle name="Normal 17 2 2 3" xfId="14501"/>
    <cellStyle name="Normal 17 2 2 3 2" xfId="14502"/>
    <cellStyle name="Normal 17 2 2 3 3" xfId="14503"/>
    <cellStyle name="Normal 17 2 2 3 4" xfId="14504"/>
    <cellStyle name="Normal 17 2 2 4" xfId="14505"/>
    <cellStyle name="Normal 17 2 2 4 2" xfId="14506"/>
    <cellStyle name="Normal 17 2 2 4 3" xfId="14507"/>
    <cellStyle name="Normal 17 2 2 4 4" xfId="14508"/>
    <cellStyle name="Normal 17 2 2 5" xfId="14509"/>
    <cellStyle name="Normal 17 2 2 5 2" xfId="14510"/>
    <cellStyle name="Normal 17 2 2 5 3" xfId="14511"/>
    <cellStyle name="Normal 17 2 2 5 4" xfId="14512"/>
    <cellStyle name="Normal 17 2 2 6" xfId="14513"/>
    <cellStyle name="Normal 17 2 2 6 2" xfId="14514"/>
    <cellStyle name="Normal 17 2 2 6 3" xfId="14515"/>
    <cellStyle name="Normal 17 2 2 6 4" xfId="14516"/>
    <cellStyle name="Normal 17 2 2 7" xfId="14517"/>
    <cellStyle name="Normal 17 2 2 7 2" xfId="14518"/>
    <cellStyle name="Normal 17 2 2 7 3" xfId="14519"/>
    <cellStyle name="Normal 17 2 2 7 4" xfId="14520"/>
    <cellStyle name="Normal 17 2 2 8" xfId="14521"/>
    <cellStyle name="Normal 17 2 2 9" xfId="14522"/>
    <cellStyle name="Normal 17 2 3" xfId="14523"/>
    <cellStyle name="Normal 17 2 3 2" xfId="14524"/>
    <cellStyle name="Normal 17 2 3 2 2" xfId="14525"/>
    <cellStyle name="Normal 17 2 3 2 3" xfId="14526"/>
    <cellStyle name="Normal 17 2 3 2 4" xfId="14527"/>
    <cellStyle name="Normal 17 2 3 3" xfId="14528"/>
    <cellStyle name="Normal 17 2 3 3 2" xfId="14529"/>
    <cellStyle name="Normal 17 2 3 3 3" xfId="14530"/>
    <cellStyle name="Normal 17 2 3 3 4" xfId="14531"/>
    <cellStyle name="Normal 17 2 3 4" xfId="14532"/>
    <cellStyle name="Normal 17 2 3 5" xfId="14533"/>
    <cellStyle name="Normal 17 2 3 6" xfId="14534"/>
    <cellStyle name="Normal 17 2 4" xfId="14535"/>
    <cellStyle name="Normal 17 2 4 2" xfId="14536"/>
    <cellStyle name="Normal 17 2 4 3" xfId="14537"/>
    <cellStyle name="Normal 17 2 4 4" xfId="14538"/>
    <cellStyle name="Normal 17 2 5" xfId="14539"/>
    <cellStyle name="Normal 17 2 5 2" xfId="14540"/>
    <cellStyle name="Normal 17 2 5 3" xfId="14541"/>
    <cellStyle name="Normal 17 2 5 4" xfId="14542"/>
    <cellStyle name="Normal 17 2 6" xfId="14543"/>
    <cellStyle name="Normal 17 2 6 2" xfId="14544"/>
    <cellStyle name="Normal 17 2 6 3" xfId="14545"/>
    <cellStyle name="Normal 17 2 6 4" xfId="14546"/>
    <cellStyle name="Normal 17 2 7" xfId="14547"/>
    <cellStyle name="Normal 17 2 7 2" xfId="14548"/>
    <cellStyle name="Normal 17 2 7 3" xfId="14549"/>
    <cellStyle name="Normal 17 2 7 4" xfId="14550"/>
    <cellStyle name="Normal 17 2 8" xfId="14551"/>
    <cellStyle name="Normal 17 2 8 2" xfId="14552"/>
    <cellStyle name="Normal 17 2 8 3" xfId="14553"/>
    <cellStyle name="Normal 17 2 8 4" xfId="14554"/>
    <cellStyle name="Normal 17 2 9" xfId="14555"/>
    <cellStyle name="Normal 17 2 9 2" xfId="14556"/>
    <cellStyle name="Normal 17 2 9 3" xfId="14557"/>
    <cellStyle name="Normal 17 2 9 4" xfId="14558"/>
    <cellStyle name="Normal 17 20" xfId="14559"/>
    <cellStyle name="Normal 17 3" xfId="14560"/>
    <cellStyle name="Normal 17 3 10" xfId="14561"/>
    <cellStyle name="Normal 17 3 11" xfId="14562"/>
    <cellStyle name="Normal 17 3 12" xfId="14563"/>
    <cellStyle name="Normal 17 3 13" xfId="14564"/>
    <cellStyle name="Normal 17 3 14" xfId="14565"/>
    <cellStyle name="Normal 17 3 2" xfId="14566"/>
    <cellStyle name="Normal 17 3 2 10" xfId="14567"/>
    <cellStyle name="Normal 17 3 2 11" xfId="14568"/>
    <cellStyle name="Normal 17 3 2 12" xfId="14569"/>
    <cellStyle name="Normal 17 3 2 2" xfId="14570"/>
    <cellStyle name="Normal 17 3 2 2 2" xfId="14571"/>
    <cellStyle name="Normal 17 3 2 2 2 2" xfId="14572"/>
    <cellStyle name="Normal 17 3 2 2 2 3" xfId="14573"/>
    <cellStyle name="Normal 17 3 2 2 2 4" xfId="14574"/>
    <cellStyle name="Normal 17 3 2 2 3" xfId="14575"/>
    <cellStyle name="Normal 17 3 2 2 3 2" xfId="14576"/>
    <cellStyle name="Normal 17 3 2 2 3 3" xfId="14577"/>
    <cellStyle name="Normal 17 3 2 2 3 4" xfId="14578"/>
    <cellStyle name="Normal 17 3 2 2 4" xfId="14579"/>
    <cellStyle name="Normal 17 3 2 2 5" xfId="14580"/>
    <cellStyle name="Normal 17 3 2 2 6" xfId="14581"/>
    <cellStyle name="Normal 17 3 2 3" xfId="14582"/>
    <cellStyle name="Normal 17 3 2 3 2" xfId="14583"/>
    <cellStyle name="Normal 17 3 2 3 3" xfId="14584"/>
    <cellStyle name="Normal 17 3 2 3 4" xfId="14585"/>
    <cellStyle name="Normal 17 3 2 4" xfId="14586"/>
    <cellStyle name="Normal 17 3 2 4 2" xfId="14587"/>
    <cellStyle name="Normal 17 3 2 4 3" xfId="14588"/>
    <cellStyle name="Normal 17 3 2 4 4" xfId="14589"/>
    <cellStyle name="Normal 17 3 2 5" xfId="14590"/>
    <cellStyle name="Normal 17 3 2 5 2" xfId="14591"/>
    <cellStyle name="Normal 17 3 2 5 3" xfId="14592"/>
    <cellStyle name="Normal 17 3 2 5 4" xfId="14593"/>
    <cellStyle name="Normal 17 3 2 6" xfId="14594"/>
    <cellStyle name="Normal 17 3 2 6 2" xfId="14595"/>
    <cellStyle name="Normal 17 3 2 6 3" xfId="14596"/>
    <cellStyle name="Normal 17 3 2 6 4" xfId="14597"/>
    <cellStyle name="Normal 17 3 2 7" xfId="14598"/>
    <cellStyle name="Normal 17 3 2 7 2" xfId="14599"/>
    <cellStyle name="Normal 17 3 2 7 3" xfId="14600"/>
    <cellStyle name="Normal 17 3 2 7 4" xfId="14601"/>
    <cellStyle name="Normal 17 3 2 8" xfId="14602"/>
    <cellStyle name="Normal 17 3 2 9" xfId="14603"/>
    <cellStyle name="Normal 17 3 3" xfId="14604"/>
    <cellStyle name="Normal 17 3 3 2" xfId="14605"/>
    <cellStyle name="Normal 17 3 3 2 2" xfId="14606"/>
    <cellStyle name="Normal 17 3 3 2 3" xfId="14607"/>
    <cellStyle name="Normal 17 3 3 2 4" xfId="14608"/>
    <cellStyle name="Normal 17 3 3 3" xfId="14609"/>
    <cellStyle name="Normal 17 3 3 3 2" xfId="14610"/>
    <cellStyle name="Normal 17 3 3 3 3" xfId="14611"/>
    <cellStyle name="Normal 17 3 3 3 4" xfId="14612"/>
    <cellStyle name="Normal 17 3 3 4" xfId="14613"/>
    <cellStyle name="Normal 17 3 3 5" xfId="14614"/>
    <cellStyle name="Normal 17 3 3 6" xfId="14615"/>
    <cellStyle name="Normal 17 3 4" xfId="14616"/>
    <cellStyle name="Normal 17 3 4 2" xfId="14617"/>
    <cellStyle name="Normal 17 3 4 3" xfId="14618"/>
    <cellStyle name="Normal 17 3 4 4" xfId="14619"/>
    <cellStyle name="Normal 17 3 5" xfId="14620"/>
    <cellStyle name="Normal 17 3 5 2" xfId="14621"/>
    <cellStyle name="Normal 17 3 5 3" xfId="14622"/>
    <cellStyle name="Normal 17 3 5 4" xfId="14623"/>
    <cellStyle name="Normal 17 3 6" xfId="14624"/>
    <cellStyle name="Normal 17 3 6 2" xfId="14625"/>
    <cellStyle name="Normal 17 3 6 3" xfId="14626"/>
    <cellStyle name="Normal 17 3 6 4" xfId="14627"/>
    <cellStyle name="Normal 17 3 7" xfId="14628"/>
    <cellStyle name="Normal 17 3 7 2" xfId="14629"/>
    <cellStyle name="Normal 17 3 7 3" xfId="14630"/>
    <cellStyle name="Normal 17 3 7 4" xfId="14631"/>
    <cellStyle name="Normal 17 3 8" xfId="14632"/>
    <cellStyle name="Normal 17 3 8 2" xfId="14633"/>
    <cellStyle name="Normal 17 3 8 3" xfId="14634"/>
    <cellStyle name="Normal 17 3 8 4" xfId="14635"/>
    <cellStyle name="Normal 17 3 9" xfId="14636"/>
    <cellStyle name="Normal 17 3 9 2" xfId="14637"/>
    <cellStyle name="Normal 17 3 9 3" xfId="14638"/>
    <cellStyle name="Normal 17 3 9 4" xfId="14639"/>
    <cellStyle name="Normal 17 4" xfId="14640"/>
    <cellStyle name="Normal 17 4 10" xfId="14641"/>
    <cellStyle name="Normal 17 4 11" xfId="14642"/>
    <cellStyle name="Normal 17 4 12" xfId="14643"/>
    <cellStyle name="Normal 17 4 2" xfId="14644"/>
    <cellStyle name="Normal 17 4 2 2" xfId="14645"/>
    <cellStyle name="Normal 17 4 2 2 2" xfId="14646"/>
    <cellStyle name="Normal 17 4 2 2 3" xfId="14647"/>
    <cellStyle name="Normal 17 4 2 2 4" xfId="14648"/>
    <cellStyle name="Normal 17 4 2 3" xfId="14649"/>
    <cellStyle name="Normal 17 4 2 3 2" xfId="14650"/>
    <cellStyle name="Normal 17 4 2 3 3" xfId="14651"/>
    <cellStyle name="Normal 17 4 2 3 4" xfId="14652"/>
    <cellStyle name="Normal 17 4 2 4" xfId="14653"/>
    <cellStyle name="Normal 17 4 2 5" xfId="14654"/>
    <cellStyle name="Normal 17 4 2 6" xfId="14655"/>
    <cellStyle name="Normal 17 4 3" xfId="14656"/>
    <cellStyle name="Normal 17 4 3 2" xfId="14657"/>
    <cellStyle name="Normal 17 4 3 3" xfId="14658"/>
    <cellStyle name="Normal 17 4 3 4" xfId="14659"/>
    <cellStyle name="Normal 17 4 4" xfId="14660"/>
    <cellStyle name="Normal 17 4 4 2" xfId="14661"/>
    <cellStyle name="Normal 17 4 4 3" xfId="14662"/>
    <cellStyle name="Normal 17 4 4 4" xfId="14663"/>
    <cellStyle name="Normal 17 4 5" xfId="14664"/>
    <cellStyle name="Normal 17 4 5 2" xfId="14665"/>
    <cellStyle name="Normal 17 4 5 3" xfId="14666"/>
    <cellStyle name="Normal 17 4 5 4" xfId="14667"/>
    <cellStyle name="Normal 17 4 6" xfId="14668"/>
    <cellStyle name="Normal 17 4 6 2" xfId="14669"/>
    <cellStyle name="Normal 17 4 6 3" xfId="14670"/>
    <cellStyle name="Normal 17 4 6 4" xfId="14671"/>
    <cellStyle name="Normal 17 4 7" xfId="14672"/>
    <cellStyle name="Normal 17 4 7 2" xfId="14673"/>
    <cellStyle name="Normal 17 4 7 3" xfId="14674"/>
    <cellStyle name="Normal 17 4 7 4" xfId="14675"/>
    <cellStyle name="Normal 17 4 8" xfId="14676"/>
    <cellStyle name="Normal 17 4 9" xfId="14677"/>
    <cellStyle name="Normal 17 5" xfId="14678"/>
    <cellStyle name="Normal 17 5 10" xfId="14679"/>
    <cellStyle name="Normal 17 5 11" xfId="14680"/>
    <cellStyle name="Normal 17 5 12" xfId="14681"/>
    <cellStyle name="Normal 17 5 2" xfId="14682"/>
    <cellStyle name="Normal 17 5 2 2" xfId="14683"/>
    <cellStyle name="Normal 17 5 2 2 2" xfId="14684"/>
    <cellStyle name="Normal 17 5 2 2 3" xfId="14685"/>
    <cellStyle name="Normal 17 5 2 2 4" xfId="14686"/>
    <cellStyle name="Normal 17 5 2 3" xfId="14687"/>
    <cellStyle name="Normal 17 5 2 3 2" xfId="14688"/>
    <cellStyle name="Normal 17 5 2 3 3" xfId="14689"/>
    <cellStyle name="Normal 17 5 2 3 4" xfId="14690"/>
    <cellStyle name="Normal 17 5 2 4" xfId="14691"/>
    <cellStyle name="Normal 17 5 2 5" xfId="14692"/>
    <cellStyle name="Normal 17 5 2 6" xfId="14693"/>
    <cellStyle name="Normal 17 5 3" xfId="14694"/>
    <cellStyle name="Normal 17 5 3 2" xfId="14695"/>
    <cellStyle name="Normal 17 5 3 3" xfId="14696"/>
    <cellStyle name="Normal 17 5 3 4" xfId="14697"/>
    <cellStyle name="Normal 17 5 4" xfId="14698"/>
    <cellStyle name="Normal 17 5 4 2" xfId="14699"/>
    <cellStyle name="Normal 17 5 4 3" xfId="14700"/>
    <cellStyle name="Normal 17 5 4 4" xfId="14701"/>
    <cellStyle name="Normal 17 5 5" xfId="14702"/>
    <cellStyle name="Normal 17 5 5 2" xfId="14703"/>
    <cellStyle name="Normal 17 5 5 3" xfId="14704"/>
    <cellStyle name="Normal 17 5 5 4" xfId="14705"/>
    <cellStyle name="Normal 17 5 6" xfId="14706"/>
    <cellStyle name="Normal 17 5 6 2" xfId="14707"/>
    <cellStyle name="Normal 17 5 6 3" xfId="14708"/>
    <cellStyle name="Normal 17 5 6 4" xfId="14709"/>
    <cellStyle name="Normal 17 5 7" xfId="14710"/>
    <cellStyle name="Normal 17 5 7 2" xfId="14711"/>
    <cellStyle name="Normal 17 5 7 3" xfId="14712"/>
    <cellStyle name="Normal 17 5 7 4" xfId="14713"/>
    <cellStyle name="Normal 17 5 8" xfId="14714"/>
    <cellStyle name="Normal 17 5 9" xfId="14715"/>
    <cellStyle name="Normal 17 6" xfId="14716"/>
    <cellStyle name="Normal 17 6 2" xfId="14717"/>
    <cellStyle name="Normal 17 6 2 2" xfId="14718"/>
    <cellStyle name="Normal 17 6 2 3" xfId="14719"/>
    <cellStyle name="Normal 17 6 2 4" xfId="14720"/>
    <cellStyle name="Normal 17 6 3" xfId="14721"/>
    <cellStyle name="Normal 17 6 3 2" xfId="14722"/>
    <cellStyle name="Normal 17 6 3 3" xfId="14723"/>
    <cellStyle name="Normal 17 6 3 4" xfId="14724"/>
    <cellStyle name="Normal 17 6 4" xfId="14725"/>
    <cellStyle name="Normal 17 6 4 2" xfId="14726"/>
    <cellStyle name="Normal 17 6 4 3" xfId="14727"/>
    <cellStyle name="Normal 17 6 4 4" xfId="14728"/>
    <cellStyle name="Normal 17 6 5" xfId="14729"/>
    <cellStyle name="Normal 17 6 5 2" xfId="14730"/>
    <cellStyle name="Normal 17 6 5 3" xfId="14731"/>
    <cellStyle name="Normal 17 6 5 4" xfId="14732"/>
    <cellStyle name="Normal 17 6 6" xfId="14733"/>
    <cellStyle name="Normal 17 6 7" xfId="14734"/>
    <cellStyle name="Normal 17 6 8" xfId="14735"/>
    <cellStyle name="Normal 17 7" xfId="14736"/>
    <cellStyle name="Normal 17 7 2" xfId="14737"/>
    <cellStyle name="Normal 17 7 3" xfId="14738"/>
    <cellStyle name="Normal 17 7 4" xfId="14739"/>
    <cellStyle name="Normal 17 8" xfId="14740"/>
    <cellStyle name="Normal 17 8 2" xfId="14741"/>
    <cellStyle name="Normal 17 8 3" xfId="14742"/>
    <cellStyle name="Normal 17 8 4" xfId="14743"/>
    <cellStyle name="Normal 17 9" xfId="14744"/>
    <cellStyle name="Normal 17 9 2" xfId="14745"/>
    <cellStyle name="Normal 17 9 3" xfId="14746"/>
    <cellStyle name="Normal 17 9 4" xfId="14747"/>
    <cellStyle name="Normal 18" xfId="14748"/>
    <cellStyle name="Normal 18 10" xfId="14749"/>
    <cellStyle name="Normal 18 10 2" xfId="14750"/>
    <cellStyle name="Normal 18 10 3" xfId="14751"/>
    <cellStyle name="Normal 18 10 4" xfId="14752"/>
    <cellStyle name="Normal 18 11" xfId="14753"/>
    <cellStyle name="Normal 18 11 2" xfId="14754"/>
    <cellStyle name="Normal 18 11 3" xfId="14755"/>
    <cellStyle name="Normal 18 11 4" xfId="14756"/>
    <cellStyle name="Normal 18 12" xfId="14757"/>
    <cellStyle name="Normal 18 12 2" xfId="14758"/>
    <cellStyle name="Normal 18 12 3" xfId="14759"/>
    <cellStyle name="Normal 18 12 4" xfId="14760"/>
    <cellStyle name="Normal 18 13" xfId="14761"/>
    <cellStyle name="Normal 18 13 2" xfId="14762"/>
    <cellStyle name="Normal 18 13 3" xfId="14763"/>
    <cellStyle name="Normal 18 13 4" xfId="14764"/>
    <cellStyle name="Normal 18 14" xfId="14765"/>
    <cellStyle name="Normal 18 15" xfId="14766"/>
    <cellStyle name="Normal 18 16" xfId="14767"/>
    <cellStyle name="Normal 18 17" xfId="14768"/>
    <cellStyle name="Normal 18 18" xfId="14769"/>
    <cellStyle name="Normal 18 19" xfId="14770"/>
    <cellStyle name="Normal 18 2" xfId="14771"/>
    <cellStyle name="Normal 18 2 10" xfId="14772"/>
    <cellStyle name="Normal 18 2 11" xfId="14773"/>
    <cellStyle name="Normal 18 2 12" xfId="14774"/>
    <cellStyle name="Normal 18 2 13" xfId="14775"/>
    <cellStyle name="Normal 18 2 14" xfId="14776"/>
    <cellStyle name="Normal 18 2 2" xfId="14777"/>
    <cellStyle name="Normal 18 2 2 10" xfId="14778"/>
    <cellStyle name="Normal 18 2 2 11" xfId="14779"/>
    <cellStyle name="Normal 18 2 2 12" xfId="14780"/>
    <cellStyle name="Normal 18 2 2 2" xfId="14781"/>
    <cellStyle name="Normal 18 2 2 2 2" xfId="14782"/>
    <cellStyle name="Normal 18 2 2 2 2 2" xfId="14783"/>
    <cellStyle name="Normal 18 2 2 2 2 3" xfId="14784"/>
    <cellStyle name="Normal 18 2 2 2 2 4" xfId="14785"/>
    <cellStyle name="Normal 18 2 2 2 3" xfId="14786"/>
    <cellStyle name="Normal 18 2 2 2 3 2" xfId="14787"/>
    <cellStyle name="Normal 18 2 2 2 3 3" xfId="14788"/>
    <cellStyle name="Normal 18 2 2 2 3 4" xfId="14789"/>
    <cellStyle name="Normal 18 2 2 2 4" xfId="14790"/>
    <cellStyle name="Normal 18 2 2 2 5" xfId="14791"/>
    <cellStyle name="Normal 18 2 2 2 6" xfId="14792"/>
    <cellStyle name="Normal 18 2 2 3" xfId="14793"/>
    <cellStyle name="Normal 18 2 2 3 2" xfId="14794"/>
    <cellStyle name="Normal 18 2 2 3 3" xfId="14795"/>
    <cellStyle name="Normal 18 2 2 3 4" xfId="14796"/>
    <cellStyle name="Normal 18 2 2 4" xfId="14797"/>
    <cellStyle name="Normal 18 2 2 4 2" xfId="14798"/>
    <cellStyle name="Normal 18 2 2 4 3" xfId="14799"/>
    <cellStyle name="Normal 18 2 2 4 4" xfId="14800"/>
    <cellStyle name="Normal 18 2 2 5" xfId="14801"/>
    <cellStyle name="Normal 18 2 2 5 2" xfId="14802"/>
    <cellStyle name="Normal 18 2 2 5 3" xfId="14803"/>
    <cellStyle name="Normal 18 2 2 5 4" xfId="14804"/>
    <cellStyle name="Normal 18 2 2 6" xfId="14805"/>
    <cellStyle name="Normal 18 2 2 6 2" xfId="14806"/>
    <cellStyle name="Normal 18 2 2 6 3" xfId="14807"/>
    <cellStyle name="Normal 18 2 2 6 4" xfId="14808"/>
    <cellStyle name="Normal 18 2 2 7" xfId="14809"/>
    <cellStyle name="Normal 18 2 2 7 2" xfId="14810"/>
    <cellStyle name="Normal 18 2 2 7 3" xfId="14811"/>
    <cellStyle name="Normal 18 2 2 7 4" xfId="14812"/>
    <cellStyle name="Normal 18 2 2 8" xfId="14813"/>
    <cellStyle name="Normal 18 2 2 9" xfId="14814"/>
    <cellStyle name="Normal 18 2 3" xfId="14815"/>
    <cellStyle name="Normal 18 2 3 2" xfId="14816"/>
    <cellStyle name="Normal 18 2 3 2 2" xfId="14817"/>
    <cellStyle name="Normal 18 2 3 2 3" xfId="14818"/>
    <cellStyle name="Normal 18 2 3 2 4" xfId="14819"/>
    <cellStyle name="Normal 18 2 3 3" xfId="14820"/>
    <cellStyle name="Normal 18 2 3 3 2" xfId="14821"/>
    <cellStyle name="Normal 18 2 3 3 3" xfId="14822"/>
    <cellStyle name="Normal 18 2 3 3 4" xfId="14823"/>
    <cellStyle name="Normal 18 2 3 4" xfId="14824"/>
    <cellStyle name="Normal 18 2 3 5" xfId="14825"/>
    <cellStyle name="Normal 18 2 3 6" xfId="14826"/>
    <cellStyle name="Normal 18 2 4" xfId="14827"/>
    <cellStyle name="Normal 18 2 4 2" xfId="14828"/>
    <cellStyle name="Normal 18 2 4 3" xfId="14829"/>
    <cellStyle name="Normal 18 2 4 4" xfId="14830"/>
    <cellStyle name="Normal 18 2 5" xfId="14831"/>
    <cellStyle name="Normal 18 2 5 2" xfId="14832"/>
    <cellStyle name="Normal 18 2 5 3" xfId="14833"/>
    <cellStyle name="Normal 18 2 5 4" xfId="14834"/>
    <cellStyle name="Normal 18 2 6" xfId="14835"/>
    <cellStyle name="Normal 18 2 6 2" xfId="14836"/>
    <cellStyle name="Normal 18 2 6 3" xfId="14837"/>
    <cellStyle name="Normal 18 2 6 4" xfId="14838"/>
    <cellStyle name="Normal 18 2 7" xfId="14839"/>
    <cellStyle name="Normal 18 2 7 2" xfId="14840"/>
    <cellStyle name="Normal 18 2 7 3" xfId="14841"/>
    <cellStyle name="Normal 18 2 7 4" xfId="14842"/>
    <cellStyle name="Normal 18 2 8" xfId="14843"/>
    <cellStyle name="Normal 18 2 8 2" xfId="14844"/>
    <cellStyle name="Normal 18 2 8 3" xfId="14845"/>
    <cellStyle name="Normal 18 2 8 4" xfId="14846"/>
    <cellStyle name="Normal 18 2 9" xfId="14847"/>
    <cellStyle name="Normal 18 2 9 2" xfId="14848"/>
    <cellStyle name="Normal 18 2 9 3" xfId="14849"/>
    <cellStyle name="Normal 18 2 9 4" xfId="14850"/>
    <cellStyle name="Normal 18 20" xfId="14851"/>
    <cellStyle name="Normal 18 3" xfId="14852"/>
    <cellStyle name="Normal 18 3 10" xfId="14853"/>
    <cellStyle name="Normal 18 3 11" xfId="14854"/>
    <cellStyle name="Normal 18 3 12" xfId="14855"/>
    <cellStyle name="Normal 18 3 13" xfId="14856"/>
    <cellStyle name="Normal 18 3 14" xfId="14857"/>
    <cellStyle name="Normal 18 3 2" xfId="14858"/>
    <cellStyle name="Normal 18 3 2 10" xfId="14859"/>
    <cellStyle name="Normal 18 3 2 11" xfId="14860"/>
    <cellStyle name="Normal 18 3 2 12" xfId="14861"/>
    <cellStyle name="Normal 18 3 2 2" xfId="14862"/>
    <cellStyle name="Normal 18 3 2 2 2" xfId="14863"/>
    <cellStyle name="Normal 18 3 2 2 2 2" xfId="14864"/>
    <cellStyle name="Normal 18 3 2 2 2 3" xfId="14865"/>
    <cellStyle name="Normal 18 3 2 2 2 4" xfId="14866"/>
    <cellStyle name="Normal 18 3 2 2 3" xfId="14867"/>
    <cellStyle name="Normal 18 3 2 2 3 2" xfId="14868"/>
    <cellStyle name="Normal 18 3 2 2 3 3" xfId="14869"/>
    <cellStyle name="Normal 18 3 2 2 3 4" xfId="14870"/>
    <cellStyle name="Normal 18 3 2 2 4" xfId="14871"/>
    <cellStyle name="Normal 18 3 2 2 5" xfId="14872"/>
    <cellStyle name="Normal 18 3 2 2 6" xfId="14873"/>
    <cellStyle name="Normal 18 3 2 3" xfId="14874"/>
    <cellStyle name="Normal 18 3 2 3 2" xfId="14875"/>
    <cellStyle name="Normal 18 3 2 3 3" xfId="14876"/>
    <cellStyle name="Normal 18 3 2 3 4" xfId="14877"/>
    <cellStyle name="Normal 18 3 2 4" xfId="14878"/>
    <cellStyle name="Normal 18 3 2 4 2" xfId="14879"/>
    <cellStyle name="Normal 18 3 2 4 3" xfId="14880"/>
    <cellStyle name="Normal 18 3 2 4 4" xfId="14881"/>
    <cellStyle name="Normal 18 3 2 5" xfId="14882"/>
    <cellStyle name="Normal 18 3 2 5 2" xfId="14883"/>
    <cellStyle name="Normal 18 3 2 5 3" xfId="14884"/>
    <cellStyle name="Normal 18 3 2 5 4" xfId="14885"/>
    <cellStyle name="Normal 18 3 2 6" xfId="14886"/>
    <cellStyle name="Normal 18 3 2 6 2" xfId="14887"/>
    <cellStyle name="Normal 18 3 2 6 3" xfId="14888"/>
    <cellStyle name="Normal 18 3 2 6 4" xfId="14889"/>
    <cellStyle name="Normal 18 3 2 7" xfId="14890"/>
    <cellStyle name="Normal 18 3 2 7 2" xfId="14891"/>
    <cellStyle name="Normal 18 3 2 7 3" xfId="14892"/>
    <cellStyle name="Normal 18 3 2 7 4" xfId="14893"/>
    <cellStyle name="Normal 18 3 2 8" xfId="14894"/>
    <cellStyle name="Normal 18 3 2 9" xfId="14895"/>
    <cellStyle name="Normal 18 3 3" xfId="14896"/>
    <cellStyle name="Normal 18 3 3 2" xfId="14897"/>
    <cellStyle name="Normal 18 3 3 2 2" xfId="14898"/>
    <cellStyle name="Normal 18 3 3 2 3" xfId="14899"/>
    <cellStyle name="Normal 18 3 3 2 4" xfId="14900"/>
    <cellStyle name="Normal 18 3 3 3" xfId="14901"/>
    <cellStyle name="Normal 18 3 3 3 2" xfId="14902"/>
    <cellStyle name="Normal 18 3 3 3 3" xfId="14903"/>
    <cellStyle name="Normal 18 3 3 3 4" xfId="14904"/>
    <cellStyle name="Normal 18 3 3 4" xfId="14905"/>
    <cellStyle name="Normal 18 3 3 5" xfId="14906"/>
    <cellStyle name="Normal 18 3 3 6" xfId="14907"/>
    <cellStyle name="Normal 18 3 4" xfId="14908"/>
    <cellStyle name="Normal 18 3 4 2" xfId="14909"/>
    <cellStyle name="Normal 18 3 4 3" xfId="14910"/>
    <cellStyle name="Normal 18 3 4 4" xfId="14911"/>
    <cellStyle name="Normal 18 3 5" xfId="14912"/>
    <cellStyle name="Normal 18 3 5 2" xfId="14913"/>
    <cellStyle name="Normal 18 3 5 3" xfId="14914"/>
    <cellStyle name="Normal 18 3 5 4" xfId="14915"/>
    <cellStyle name="Normal 18 3 6" xfId="14916"/>
    <cellStyle name="Normal 18 3 6 2" xfId="14917"/>
    <cellStyle name="Normal 18 3 6 3" xfId="14918"/>
    <cellStyle name="Normal 18 3 6 4" xfId="14919"/>
    <cellStyle name="Normal 18 3 7" xfId="14920"/>
    <cellStyle name="Normal 18 3 7 2" xfId="14921"/>
    <cellStyle name="Normal 18 3 7 3" xfId="14922"/>
    <cellStyle name="Normal 18 3 7 4" xfId="14923"/>
    <cellStyle name="Normal 18 3 8" xfId="14924"/>
    <cellStyle name="Normal 18 3 8 2" xfId="14925"/>
    <cellStyle name="Normal 18 3 8 3" xfId="14926"/>
    <cellStyle name="Normal 18 3 8 4" xfId="14927"/>
    <cellStyle name="Normal 18 3 9" xfId="14928"/>
    <cellStyle name="Normal 18 3 9 2" xfId="14929"/>
    <cellStyle name="Normal 18 3 9 3" xfId="14930"/>
    <cellStyle name="Normal 18 3 9 4" xfId="14931"/>
    <cellStyle name="Normal 18 4" xfId="14932"/>
    <cellStyle name="Normal 18 4 10" xfId="14933"/>
    <cellStyle name="Normal 18 4 11" xfId="14934"/>
    <cellStyle name="Normal 18 4 12" xfId="14935"/>
    <cellStyle name="Normal 18 4 2" xfId="14936"/>
    <cellStyle name="Normal 18 4 2 2" xfId="14937"/>
    <cellStyle name="Normal 18 4 2 2 2" xfId="14938"/>
    <cellStyle name="Normal 18 4 2 2 3" xfId="14939"/>
    <cellStyle name="Normal 18 4 2 2 4" xfId="14940"/>
    <cellStyle name="Normal 18 4 2 3" xfId="14941"/>
    <cellStyle name="Normal 18 4 2 3 2" xfId="14942"/>
    <cellStyle name="Normal 18 4 2 3 3" xfId="14943"/>
    <cellStyle name="Normal 18 4 2 3 4" xfId="14944"/>
    <cellStyle name="Normal 18 4 2 4" xfId="14945"/>
    <cellStyle name="Normal 18 4 2 5" xfId="14946"/>
    <cellStyle name="Normal 18 4 2 6" xfId="14947"/>
    <cellStyle name="Normal 18 4 3" xfId="14948"/>
    <cellStyle name="Normal 18 4 3 2" xfId="14949"/>
    <cellStyle name="Normal 18 4 3 3" xfId="14950"/>
    <cellStyle name="Normal 18 4 3 4" xfId="14951"/>
    <cellStyle name="Normal 18 4 4" xfId="14952"/>
    <cellStyle name="Normal 18 4 4 2" xfId="14953"/>
    <cellStyle name="Normal 18 4 4 3" xfId="14954"/>
    <cellStyle name="Normal 18 4 4 4" xfId="14955"/>
    <cellStyle name="Normal 18 4 5" xfId="14956"/>
    <cellStyle name="Normal 18 4 5 2" xfId="14957"/>
    <cellStyle name="Normal 18 4 5 3" xfId="14958"/>
    <cellStyle name="Normal 18 4 5 4" xfId="14959"/>
    <cellStyle name="Normal 18 4 6" xfId="14960"/>
    <cellStyle name="Normal 18 4 6 2" xfId="14961"/>
    <cellStyle name="Normal 18 4 6 3" xfId="14962"/>
    <cellStyle name="Normal 18 4 6 4" xfId="14963"/>
    <cellStyle name="Normal 18 4 7" xfId="14964"/>
    <cellStyle name="Normal 18 4 7 2" xfId="14965"/>
    <cellStyle name="Normal 18 4 7 3" xfId="14966"/>
    <cellStyle name="Normal 18 4 7 4" xfId="14967"/>
    <cellStyle name="Normal 18 4 8" xfId="14968"/>
    <cellStyle name="Normal 18 4 9" xfId="14969"/>
    <cellStyle name="Normal 18 5" xfId="14970"/>
    <cellStyle name="Normal 18 5 10" xfId="14971"/>
    <cellStyle name="Normal 18 5 11" xfId="14972"/>
    <cellStyle name="Normal 18 5 12" xfId="14973"/>
    <cellStyle name="Normal 18 5 2" xfId="14974"/>
    <cellStyle name="Normal 18 5 2 2" xfId="14975"/>
    <cellStyle name="Normal 18 5 2 2 2" xfId="14976"/>
    <cellStyle name="Normal 18 5 2 2 3" xfId="14977"/>
    <cellStyle name="Normal 18 5 2 2 4" xfId="14978"/>
    <cellStyle name="Normal 18 5 2 3" xfId="14979"/>
    <cellStyle name="Normal 18 5 2 3 2" xfId="14980"/>
    <cellStyle name="Normal 18 5 2 3 3" xfId="14981"/>
    <cellStyle name="Normal 18 5 2 3 4" xfId="14982"/>
    <cellStyle name="Normal 18 5 2 4" xfId="14983"/>
    <cellStyle name="Normal 18 5 2 5" xfId="14984"/>
    <cellStyle name="Normal 18 5 2 6" xfId="14985"/>
    <cellStyle name="Normal 18 5 3" xfId="14986"/>
    <cellStyle name="Normal 18 5 3 2" xfId="14987"/>
    <cellStyle name="Normal 18 5 3 3" xfId="14988"/>
    <cellStyle name="Normal 18 5 3 4" xfId="14989"/>
    <cellStyle name="Normal 18 5 4" xfId="14990"/>
    <cellStyle name="Normal 18 5 4 2" xfId="14991"/>
    <cellStyle name="Normal 18 5 4 3" xfId="14992"/>
    <cellStyle name="Normal 18 5 4 4" xfId="14993"/>
    <cellStyle name="Normal 18 5 5" xfId="14994"/>
    <cellStyle name="Normal 18 5 5 2" xfId="14995"/>
    <cellStyle name="Normal 18 5 5 3" xfId="14996"/>
    <cellStyle name="Normal 18 5 5 4" xfId="14997"/>
    <cellStyle name="Normal 18 5 6" xfId="14998"/>
    <cellStyle name="Normal 18 5 6 2" xfId="14999"/>
    <cellStyle name="Normal 18 5 6 3" xfId="15000"/>
    <cellStyle name="Normal 18 5 6 4" xfId="15001"/>
    <cellStyle name="Normal 18 5 7" xfId="15002"/>
    <cellStyle name="Normal 18 5 7 2" xfId="15003"/>
    <cellStyle name="Normal 18 5 7 3" xfId="15004"/>
    <cellStyle name="Normal 18 5 7 4" xfId="15005"/>
    <cellStyle name="Normal 18 5 8" xfId="15006"/>
    <cellStyle name="Normal 18 5 9" xfId="15007"/>
    <cellStyle name="Normal 18 6" xfId="15008"/>
    <cellStyle name="Normal 18 6 2" xfId="15009"/>
    <cellStyle name="Normal 18 6 2 2" xfId="15010"/>
    <cellStyle name="Normal 18 6 2 3" xfId="15011"/>
    <cellStyle name="Normal 18 6 2 4" xfId="15012"/>
    <cellStyle name="Normal 18 6 3" xfId="15013"/>
    <cellStyle name="Normal 18 6 3 2" xfId="15014"/>
    <cellStyle name="Normal 18 6 3 3" xfId="15015"/>
    <cellStyle name="Normal 18 6 3 4" xfId="15016"/>
    <cellStyle name="Normal 18 6 4" xfId="15017"/>
    <cellStyle name="Normal 18 6 4 2" xfId="15018"/>
    <cellStyle name="Normal 18 6 4 3" xfId="15019"/>
    <cellStyle name="Normal 18 6 4 4" xfId="15020"/>
    <cellStyle name="Normal 18 6 5" xfId="15021"/>
    <cellStyle name="Normal 18 6 5 2" xfId="15022"/>
    <cellStyle name="Normal 18 6 5 3" xfId="15023"/>
    <cellStyle name="Normal 18 6 5 4" xfId="15024"/>
    <cellStyle name="Normal 18 6 6" xfId="15025"/>
    <cellStyle name="Normal 18 6 7" xfId="15026"/>
    <cellStyle name="Normal 18 6 8" xfId="15027"/>
    <cellStyle name="Normal 18 7" xfId="15028"/>
    <cellStyle name="Normal 18 7 2" xfId="15029"/>
    <cellStyle name="Normal 18 7 3" xfId="15030"/>
    <cellStyle name="Normal 18 7 4" xfId="15031"/>
    <cellStyle name="Normal 18 8" xfId="15032"/>
    <cellStyle name="Normal 18 8 2" xfId="15033"/>
    <cellStyle name="Normal 18 8 3" xfId="15034"/>
    <cellStyle name="Normal 18 8 4" xfId="15035"/>
    <cellStyle name="Normal 18 9" xfId="15036"/>
    <cellStyle name="Normal 18 9 2" xfId="15037"/>
    <cellStyle name="Normal 18 9 3" xfId="15038"/>
    <cellStyle name="Normal 18 9 4" xfId="15039"/>
    <cellStyle name="Normal 19" xfId="15040"/>
    <cellStyle name="Normal 19 10" xfId="15041"/>
    <cellStyle name="Normal 19 10 2" xfId="15042"/>
    <cellStyle name="Normal 19 10 3" xfId="15043"/>
    <cellStyle name="Normal 19 10 4" xfId="15044"/>
    <cellStyle name="Normal 19 11" xfId="15045"/>
    <cellStyle name="Normal 19 11 2" xfId="15046"/>
    <cellStyle name="Normal 19 11 3" xfId="15047"/>
    <cellStyle name="Normal 19 11 4" xfId="15048"/>
    <cellStyle name="Normal 19 12" xfId="15049"/>
    <cellStyle name="Normal 19 12 2" xfId="15050"/>
    <cellStyle name="Normal 19 12 3" xfId="15051"/>
    <cellStyle name="Normal 19 12 4" xfId="15052"/>
    <cellStyle name="Normal 19 13" xfId="15053"/>
    <cellStyle name="Normal 19 13 2" xfId="15054"/>
    <cellStyle name="Normal 19 13 3" xfId="15055"/>
    <cellStyle name="Normal 19 13 4" xfId="15056"/>
    <cellStyle name="Normal 19 14" xfId="15057"/>
    <cellStyle name="Normal 19 15" xfId="15058"/>
    <cellStyle name="Normal 19 16" xfId="15059"/>
    <cellStyle name="Normal 19 17" xfId="15060"/>
    <cellStyle name="Normal 19 18" xfId="15061"/>
    <cellStyle name="Normal 19 19" xfId="15062"/>
    <cellStyle name="Normal 19 2" xfId="15063"/>
    <cellStyle name="Normal 19 2 10" xfId="15064"/>
    <cellStyle name="Normal 19 2 11" xfId="15065"/>
    <cellStyle name="Normal 19 2 12" xfId="15066"/>
    <cellStyle name="Normal 19 2 13" xfId="15067"/>
    <cellStyle name="Normal 19 2 14" xfId="15068"/>
    <cellStyle name="Normal 19 2 2" xfId="15069"/>
    <cellStyle name="Normal 19 2 2 10" xfId="15070"/>
    <cellStyle name="Normal 19 2 2 11" xfId="15071"/>
    <cellStyle name="Normal 19 2 2 12" xfId="15072"/>
    <cellStyle name="Normal 19 2 2 2" xfId="15073"/>
    <cellStyle name="Normal 19 2 2 2 2" xfId="15074"/>
    <cellStyle name="Normal 19 2 2 2 2 2" xfId="15075"/>
    <cellStyle name="Normal 19 2 2 2 2 3" xfId="15076"/>
    <cellStyle name="Normal 19 2 2 2 2 4" xfId="15077"/>
    <cellStyle name="Normal 19 2 2 2 3" xfId="15078"/>
    <cellStyle name="Normal 19 2 2 2 3 2" xfId="15079"/>
    <cellStyle name="Normal 19 2 2 2 3 3" xfId="15080"/>
    <cellStyle name="Normal 19 2 2 2 3 4" xfId="15081"/>
    <cellStyle name="Normal 19 2 2 2 4" xfId="15082"/>
    <cellStyle name="Normal 19 2 2 2 5" xfId="15083"/>
    <cellStyle name="Normal 19 2 2 2 6" xfId="15084"/>
    <cellStyle name="Normal 19 2 2 3" xfId="15085"/>
    <cellStyle name="Normal 19 2 2 3 2" xfId="15086"/>
    <cellStyle name="Normal 19 2 2 3 3" xfId="15087"/>
    <cellStyle name="Normal 19 2 2 3 4" xfId="15088"/>
    <cellStyle name="Normal 19 2 2 4" xfId="15089"/>
    <cellStyle name="Normal 19 2 2 4 2" xfId="15090"/>
    <cellStyle name="Normal 19 2 2 4 3" xfId="15091"/>
    <cellStyle name="Normal 19 2 2 4 4" xfId="15092"/>
    <cellStyle name="Normal 19 2 2 5" xfId="15093"/>
    <cellStyle name="Normal 19 2 2 5 2" xfId="15094"/>
    <cellStyle name="Normal 19 2 2 5 3" xfId="15095"/>
    <cellStyle name="Normal 19 2 2 5 4" xfId="15096"/>
    <cellStyle name="Normal 19 2 2 6" xfId="15097"/>
    <cellStyle name="Normal 19 2 2 6 2" xfId="15098"/>
    <cellStyle name="Normal 19 2 2 6 3" xfId="15099"/>
    <cellStyle name="Normal 19 2 2 6 4" xfId="15100"/>
    <cellStyle name="Normal 19 2 2 7" xfId="15101"/>
    <cellStyle name="Normal 19 2 2 7 2" xfId="15102"/>
    <cellStyle name="Normal 19 2 2 7 3" xfId="15103"/>
    <cellStyle name="Normal 19 2 2 7 4" xfId="15104"/>
    <cellStyle name="Normal 19 2 2 8" xfId="15105"/>
    <cellStyle name="Normal 19 2 2 9" xfId="15106"/>
    <cellStyle name="Normal 19 2 3" xfId="15107"/>
    <cellStyle name="Normal 19 2 3 2" xfId="15108"/>
    <cellStyle name="Normal 19 2 3 2 2" xfId="15109"/>
    <cellStyle name="Normal 19 2 3 2 3" xfId="15110"/>
    <cellStyle name="Normal 19 2 3 2 4" xfId="15111"/>
    <cellStyle name="Normal 19 2 3 3" xfId="15112"/>
    <cellStyle name="Normal 19 2 3 3 2" xfId="15113"/>
    <cellStyle name="Normal 19 2 3 3 3" xfId="15114"/>
    <cellStyle name="Normal 19 2 3 3 4" xfId="15115"/>
    <cellStyle name="Normal 19 2 3 4" xfId="15116"/>
    <cellStyle name="Normal 19 2 3 5" xfId="15117"/>
    <cellStyle name="Normal 19 2 3 6" xfId="15118"/>
    <cellStyle name="Normal 19 2 4" xfId="15119"/>
    <cellStyle name="Normal 19 2 4 2" xfId="15120"/>
    <cellStyle name="Normal 19 2 4 3" xfId="15121"/>
    <cellStyle name="Normal 19 2 4 4" xfId="15122"/>
    <cellStyle name="Normal 19 2 5" xfId="15123"/>
    <cellStyle name="Normal 19 2 5 2" xfId="15124"/>
    <cellStyle name="Normal 19 2 5 3" xfId="15125"/>
    <cellStyle name="Normal 19 2 5 4" xfId="15126"/>
    <cellStyle name="Normal 19 2 6" xfId="15127"/>
    <cellStyle name="Normal 19 2 6 2" xfId="15128"/>
    <cellStyle name="Normal 19 2 6 3" xfId="15129"/>
    <cellStyle name="Normal 19 2 6 4" xfId="15130"/>
    <cellStyle name="Normal 19 2 7" xfId="15131"/>
    <cellStyle name="Normal 19 2 7 2" xfId="15132"/>
    <cellStyle name="Normal 19 2 7 3" xfId="15133"/>
    <cellStyle name="Normal 19 2 7 4" xfId="15134"/>
    <cellStyle name="Normal 19 2 8" xfId="15135"/>
    <cellStyle name="Normal 19 2 8 2" xfId="15136"/>
    <cellStyle name="Normal 19 2 8 3" xfId="15137"/>
    <cellStyle name="Normal 19 2 8 4" xfId="15138"/>
    <cellStyle name="Normal 19 2 9" xfId="15139"/>
    <cellStyle name="Normal 19 2 9 2" xfId="15140"/>
    <cellStyle name="Normal 19 2 9 3" xfId="15141"/>
    <cellStyle name="Normal 19 2 9 4" xfId="15142"/>
    <cellStyle name="Normal 19 20" xfId="15143"/>
    <cellStyle name="Normal 19 3" xfId="15144"/>
    <cellStyle name="Normal 19 3 10" xfId="15145"/>
    <cellStyle name="Normal 19 3 11" xfId="15146"/>
    <cellStyle name="Normal 19 3 12" xfId="15147"/>
    <cellStyle name="Normal 19 3 13" xfId="15148"/>
    <cellStyle name="Normal 19 3 14" xfId="15149"/>
    <cellStyle name="Normal 19 3 2" xfId="15150"/>
    <cellStyle name="Normal 19 3 2 10" xfId="15151"/>
    <cellStyle name="Normal 19 3 2 11" xfId="15152"/>
    <cellStyle name="Normal 19 3 2 12" xfId="15153"/>
    <cellStyle name="Normal 19 3 2 2" xfId="15154"/>
    <cellStyle name="Normal 19 3 2 2 2" xfId="15155"/>
    <cellStyle name="Normal 19 3 2 2 2 2" xfId="15156"/>
    <cellStyle name="Normal 19 3 2 2 2 3" xfId="15157"/>
    <cellStyle name="Normal 19 3 2 2 2 4" xfId="15158"/>
    <cellStyle name="Normal 19 3 2 2 3" xfId="15159"/>
    <cellStyle name="Normal 19 3 2 2 3 2" xfId="15160"/>
    <cellStyle name="Normal 19 3 2 2 3 3" xfId="15161"/>
    <cellStyle name="Normal 19 3 2 2 3 4" xfId="15162"/>
    <cellStyle name="Normal 19 3 2 2 4" xfId="15163"/>
    <cellStyle name="Normal 19 3 2 2 5" xfId="15164"/>
    <cellStyle name="Normal 19 3 2 2 6" xfId="15165"/>
    <cellStyle name="Normal 19 3 2 3" xfId="15166"/>
    <cellStyle name="Normal 19 3 2 3 2" xfId="15167"/>
    <cellStyle name="Normal 19 3 2 3 3" xfId="15168"/>
    <cellStyle name="Normal 19 3 2 3 4" xfId="15169"/>
    <cellStyle name="Normal 19 3 2 4" xfId="15170"/>
    <cellStyle name="Normal 19 3 2 4 2" xfId="15171"/>
    <cellStyle name="Normal 19 3 2 4 3" xfId="15172"/>
    <cellStyle name="Normal 19 3 2 4 4" xfId="15173"/>
    <cellStyle name="Normal 19 3 2 5" xfId="15174"/>
    <cellStyle name="Normal 19 3 2 5 2" xfId="15175"/>
    <cellStyle name="Normal 19 3 2 5 3" xfId="15176"/>
    <cellStyle name="Normal 19 3 2 5 4" xfId="15177"/>
    <cellStyle name="Normal 19 3 2 6" xfId="15178"/>
    <cellStyle name="Normal 19 3 2 6 2" xfId="15179"/>
    <cellStyle name="Normal 19 3 2 6 3" xfId="15180"/>
    <cellStyle name="Normal 19 3 2 6 4" xfId="15181"/>
    <cellStyle name="Normal 19 3 2 7" xfId="15182"/>
    <cellStyle name="Normal 19 3 2 7 2" xfId="15183"/>
    <cellStyle name="Normal 19 3 2 7 3" xfId="15184"/>
    <cellStyle name="Normal 19 3 2 7 4" xfId="15185"/>
    <cellStyle name="Normal 19 3 2 8" xfId="15186"/>
    <cellStyle name="Normal 19 3 2 9" xfId="15187"/>
    <cellStyle name="Normal 19 3 3" xfId="15188"/>
    <cellStyle name="Normal 19 3 3 2" xfId="15189"/>
    <cellStyle name="Normal 19 3 3 2 2" xfId="15190"/>
    <cellStyle name="Normal 19 3 3 2 3" xfId="15191"/>
    <cellStyle name="Normal 19 3 3 2 4" xfId="15192"/>
    <cellStyle name="Normal 19 3 3 3" xfId="15193"/>
    <cellStyle name="Normal 19 3 3 3 2" xfId="15194"/>
    <cellStyle name="Normal 19 3 3 3 3" xfId="15195"/>
    <cellStyle name="Normal 19 3 3 3 4" xfId="15196"/>
    <cellStyle name="Normal 19 3 3 4" xfId="15197"/>
    <cellStyle name="Normal 19 3 3 5" xfId="15198"/>
    <cellStyle name="Normal 19 3 3 6" xfId="15199"/>
    <cellStyle name="Normal 19 3 4" xfId="15200"/>
    <cellStyle name="Normal 19 3 4 2" xfId="15201"/>
    <cellStyle name="Normal 19 3 4 3" xfId="15202"/>
    <cellStyle name="Normal 19 3 4 4" xfId="15203"/>
    <cellStyle name="Normal 19 3 5" xfId="15204"/>
    <cellStyle name="Normal 19 3 5 2" xfId="15205"/>
    <cellStyle name="Normal 19 3 5 3" xfId="15206"/>
    <cellStyle name="Normal 19 3 5 4" xfId="15207"/>
    <cellStyle name="Normal 19 3 6" xfId="15208"/>
    <cellStyle name="Normal 19 3 6 2" xfId="15209"/>
    <cellStyle name="Normal 19 3 6 3" xfId="15210"/>
    <cellStyle name="Normal 19 3 6 4" xfId="15211"/>
    <cellStyle name="Normal 19 3 7" xfId="15212"/>
    <cellStyle name="Normal 19 3 7 2" xfId="15213"/>
    <cellStyle name="Normal 19 3 7 3" xfId="15214"/>
    <cellStyle name="Normal 19 3 7 4" xfId="15215"/>
    <cellStyle name="Normal 19 3 8" xfId="15216"/>
    <cellStyle name="Normal 19 3 8 2" xfId="15217"/>
    <cellStyle name="Normal 19 3 8 3" xfId="15218"/>
    <cellStyle name="Normal 19 3 8 4" xfId="15219"/>
    <cellStyle name="Normal 19 3 9" xfId="15220"/>
    <cellStyle name="Normal 19 3 9 2" xfId="15221"/>
    <cellStyle name="Normal 19 3 9 3" xfId="15222"/>
    <cellStyle name="Normal 19 3 9 4" xfId="15223"/>
    <cellStyle name="Normal 19 4" xfId="15224"/>
    <cellStyle name="Normal 19 4 10" xfId="15225"/>
    <cellStyle name="Normal 19 4 11" xfId="15226"/>
    <cellStyle name="Normal 19 4 12" xfId="15227"/>
    <cellStyle name="Normal 19 4 2" xfId="15228"/>
    <cellStyle name="Normal 19 4 2 2" xfId="15229"/>
    <cellStyle name="Normal 19 4 2 2 2" xfId="15230"/>
    <cellStyle name="Normal 19 4 2 2 3" xfId="15231"/>
    <cellStyle name="Normal 19 4 2 2 4" xfId="15232"/>
    <cellStyle name="Normal 19 4 2 3" xfId="15233"/>
    <cellStyle name="Normal 19 4 2 3 2" xfId="15234"/>
    <cellStyle name="Normal 19 4 2 3 3" xfId="15235"/>
    <cellStyle name="Normal 19 4 2 3 4" xfId="15236"/>
    <cellStyle name="Normal 19 4 2 4" xfId="15237"/>
    <cellStyle name="Normal 19 4 2 5" xfId="15238"/>
    <cellStyle name="Normal 19 4 2 6" xfId="15239"/>
    <cellStyle name="Normal 19 4 3" xfId="15240"/>
    <cellStyle name="Normal 19 4 3 2" xfId="15241"/>
    <cellStyle name="Normal 19 4 3 3" xfId="15242"/>
    <cellStyle name="Normal 19 4 3 4" xfId="15243"/>
    <cellStyle name="Normal 19 4 4" xfId="15244"/>
    <cellStyle name="Normal 19 4 4 2" xfId="15245"/>
    <cellStyle name="Normal 19 4 4 3" xfId="15246"/>
    <cellStyle name="Normal 19 4 4 4" xfId="15247"/>
    <cellStyle name="Normal 19 4 5" xfId="15248"/>
    <cellStyle name="Normal 19 4 5 2" xfId="15249"/>
    <cellStyle name="Normal 19 4 5 3" xfId="15250"/>
    <cellStyle name="Normal 19 4 5 4" xfId="15251"/>
    <cellStyle name="Normal 19 4 6" xfId="15252"/>
    <cellStyle name="Normal 19 4 6 2" xfId="15253"/>
    <cellStyle name="Normal 19 4 6 3" xfId="15254"/>
    <cellStyle name="Normal 19 4 6 4" xfId="15255"/>
    <cellStyle name="Normal 19 4 7" xfId="15256"/>
    <cellStyle name="Normal 19 4 7 2" xfId="15257"/>
    <cellStyle name="Normal 19 4 7 3" xfId="15258"/>
    <cellStyle name="Normal 19 4 7 4" xfId="15259"/>
    <cellStyle name="Normal 19 4 8" xfId="15260"/>
    <cellStyle name="Normal 19 4 9" xfId="15261"/>
    <cellStyle name="Normal 19 5" xfId="15262"/>
    <cellStyle name="Normal 19 5 10" xfId="15263"/>
    <cellStyle name="Normal 19 5 11" xfId="15264"/>
    <cellStyle name="Normal 19 5 12" xfId="15265"/>
    <cellStyle name="Normal 19 5 2" xfId="15266"/>
    <cellStyle name="Normal 19 5 2 2" xfId="15267"/>
    <cellStyle name="Normal 19 5 2 2 2" xfId="15268"/>
    <cellStyle name="Normal 19 5 2 2 3" xfId="15269"/>
    <cellStyle name="Normal 19 5 2 2 4" xfId="15270"/>
    <cellStyle name="Normal 19 5 2 3" xfId="15271"/>
    <cellStyle name="Normal 19 5 2 3 2" xfId="15272"/>
    <cellStyle name="Normal 19 5 2 3 3" xfId="15273"/>
    <cellStyle name="Normal 19 5 2 3 4" xfId="15274"/>
    <cellStyle name="Normal 19 5 2 4" xfId="15275"/>
    <cellStyle name="Normal 19 5 2 5" xfId="15276"/>
    <cellStyle name="Normal 19 5 2 6" xfId="15277"/>
    <cellStyle name="Normal 19 5 3" xfId="15278"/>
    <cellStyle name="Normal 19 5 3 2" xfId="15279"/>
    <cellStyle name="Normal 19 5 3 3" xfId="15280"/>
    <cellStyle name="Normal 19 5 3 4" xfId="15281"/>
    <cellStyle name="Normal 19 5 4" xfId="15282"/>
    <cellStyle name="Normal 19 5 4 2" xfId="15283"/>
    <cellStyle name="Normal 19 5 4 3" xfId="15284"/>
    <cellStyle name="Normal 19 5 4 4" xfId="15285"/>
    <cellStyle name="Normal 19 5 5" xfId="15286"/>
    <cellStyle name="Normal 19 5 5 2" xfId="15287"/>
    <cellStyle name="Normal 19 5 5 3" xfId="15288"/>
    <cellStyle name="Normal 19 5 5 4" xfId="15289"/>
    <cellStyle name="Normal 19 5 6" xfId="15290"/>
    <cellStyle name="Normal 19 5 6 2" xfId="15291"/>
    <cellStyle name="Normal 19 5 6 3" xfId="15292"/>
    <cellStyle name="Normal 19 5 6 4" xfId="15293"/>
    <cellStyle name="Normal 19 5 7" xfId="15294"/>
    <cellStyle name="Normal 19 5 7 2" xfId="15295"/>
    <cellStyle name="Normal 19 5 7 3" xfId="15296"/>
    <cellStyle name="Normal 19 5 7 4" xfId="15297"/>
    <cellStyle name="Normal 19 5 8" xfId="15298"/>
    <cellStyle name="Normal 19 5 9" xfId="15299"/>
    <cellStyle name="Normal 19 6" xfId="15300"/>
    <cellStyle name="Normal 19 6 2" xfId="15301"/>
    <cellStyle name="Normal 19 6 2 2" xfId="15302"/>
    <cellStyle name="Normal 19 6 2 3" xfId="15303"/>
    <cellStyle name="Normal 19 6 2 4" xfId="15304"/>
    <cellStyle name="Normal 19 6 3" xfId="15305"/>
    <cellStyle name="Normal 19 6 3 2" xfId="15306"/>
    <cellStyle name="Normal 19 6 3 3" xfId="15307"/>
    <cellStyle name="Normal 19 6 3 4" xfId="15308"/>
    <cellStyle name="Normal 19 6 4" xfId="15309"/>
    <cellStyle name="Normal 19 6 4 2" xfId="15310"/>
    <cellStyle name="Normal 19 6 4 3" xfId="15311"/>
    <cellStyle name="Normal 19 6 4 4" xfId="15312"/>
    <cellStyle name="Normal 19 6 5" xfId="15313"/>
    <cellStyle name="Normal 19 6 5 2" xfId="15314"/>
    <cellStyle name="Normal 19 6 5 3" xfId="15315"/>
    <cellStyle name="Normal 19 6 5 4" xfId="15316"/>
    <cellStyle name="Normal 19 6 6" xfId="15317"/>
    <cellStyle name="Normal 19 6 7" xfId="15318"/>
    <cellStyle name="Normal 19 6 8" xfId="15319"/>
    <cellStyle name="Normal 19 7" xfId="15320"/>
    <cellStyle name="Normal 19 7 2" xfId="15321"/>
    <cellStyle name="Normal 19 7 3" xfId="15322"/>
    <cellStyle name="Normal 19 7 4" xfId="15323"/>
    <cellStyle name="Normal 19 8" xfId="15324"/>
    <cellStyle name="Normal 19 8 2" xfId="15325"/>
    <cellStyle name="Normal 19 8 3" xfId="15326"/>
    <cellStyle name="Normal 19 8 4" xfId="15327"/>
    <cellStyle name="Normal 19 9" xfId="15328"/>
    <cellStyle name="Normal 19 9 2" xfId="15329"/>
    <cellStyle name="Normal 19 9 3" xfId="15330"/>
    <cellStyle name="Normal 19 9 4" xfId="15331"/>
    <cellStyle name="Normal 2" xfId="3"/>
    <cellStyle name="Normal 2 10" xfId="15332"/>
    <cellStyle name="Normal 2 11" xfId="15333"/>
    <cellStyle name="Normal 2 12" xfId="15334"/>
    <cellStyle name="Normal 2 13" xfId="15335"/>
    <cellStyle name="Normal 2 13 2" xfId="15336"/>
    <cellStyle name="Normal 2 14" xfId="15337"/>
    <cellStyle name="Normal 2 15" xfId="15338"/>
    <cellStyle name="Normal 2 16" xfId="15339"/>
    <cellStyle name="Normal 2 17" xfId="15340"/>
    <cellStyle name="Normal 2 2" xfId="15341"/>
    <cellStyle name="Normal 2 2 2" xfId="15342"/>
    <cellStyle name="Normal 2 2 2 2" xfId="15343"/>
    <cellStyle name="Normal 2 2 2 2 2" xfId="15344"/>
    <cellStyle name="Normal 2 2 2 3" xfId="15345"/>
    <cellStyle name="Normal 2 2 2_II_02_05_1314" xfId="15346"/>
    <cellStyle name="Normal 2 2 3" xfId="15347"/>
    <cellStyle name="Normal 2 2 3 10" xfId="15348"/>
    <cellStyle name="Normal 2 2 3 10 2" xfId="15349"/>
    <cellStyle name="Normal 2 2 3 10 3" xfId="15350"/>
    <cellStyle name="Normal 2 2 3 10 4" xfId="15351"/>
    <cellStyle name="Normal 2 2 3 11" xfId="15352"/>
    <cellStyle name="Normal 2 2 3 11 2" xfId="15353"/>
    <cellStyle name="Normal 2 2 3 11 3" xfId="15354"/>
    <cellStyle name="Normal 2 2 3 11 4" xfId="15355"/>
    <cellStyle name="Normal 2 2 3 12" xfId="15356"/>
    <cellStyle name="Normal 2 2 3 12 2" xfId="15357"/>
    <cellStyle name="Normal 2 2 3 12 3" xfId="15358"/>
    <cellStyle name="Normal 2 2 3 12 4" xfId="15359"/>
    <cellStyle name="Normal 2 2 3 13" xfId="15360"/>
    <cellStyle name="Normal 2 2 3 13 2" xfId="15361"/>
    <cellStyle name="Normal 2 2 3 13 3" xfId="15362"/>
    <cellStyle name="Normal 2 2 3 13 4" xfId="15363"/>
    <cellStyle name="Normal 2 2 3 14" xfId="15364"/>
    <cellStyle name="Normal 2 2 3 14 2" xfId="15365"/>
    <cellStyle name="Normal 2 2 3 14 3" xfId="15366"/>
    <cellStyle name="Normal 2 2 3 14 4" xfId="15367"/>
    <cellStyle name="Normal 2 2 3 15" xfId="15368"/>
    <cellStyle name="Normal 2 2 3 15 2" xfId="15369"/>
    <cellStyle name="Normal 2 2 3 15 3" xfId="15370"/>
    <cellStyle name="Normal 2 2 3 15 4" xfId="15371"/>
    <cellStyle name="Normal 2 2 3 16" xfId="15372"/>
    <cellStyle name="Normal 2 2 3 17" xfId="15373"/>
    <cellStyle name="Normal 2 2 3 18" xfId="15374"/>
    <cellStyle name="Normal 2 2 3 19" xfId="15375"/>
    <cellStyle name="Normal 2 2 3 2" xfId="15376"/>
    <cellStyle name="Normal 2 2 3 20" xfId="15377"/>
    <cellStyle name="Normal 2 2 3 21" xfId="15378"/>
    <cellStyle name="Normal 2 2 3 3" xfId="15379"/>
    <cellStyle name="Normal 2 2 3 3 10" xfId="15380"/>
    <cellStyle name="Normal 2 2 3 3 11" xfId="15381"/>
    <cellStyle name="Normal 2 2 3 3 12" xfId="15382"/>
    <cellStyle name="Normal 2 2 3 3 13" xfId="15383"/>
    <cellStyle name="Normal 2 2 3 3 14" xfId="15384"/>
    <cellStyle name="Normal 2 2 3 3 2" xfId="15385"/>
    <cellStyle name="Normal 2 2 3 3 2 10" xfId="15386"/>
    <cellStyle name="Normal 2 2 3 3 2 11" xfId="15387"/>
    <cellStyle name="Normal 2 2 3 3 2 12" xfId="15388"/>
    <cellStyle name="Normal 2 2 3 3 2 2" xfId="15389"/>
    <cellStyle name="Normal 2 2 3 3 2 2 2" xfId="15390"/>
    <cellStyle name="Normal 2 2 3 3 2 2 2 2" xfId="15391"/>
    <cellStyle name="Normal 2 2 3 3 2 2 2 3" xfId="15392"/>
    <cellStyle name="Normal 2 2 3 3 2 2 2 4" xfId="15393"/>
    <cellStyle name="Normal 2 2 3 3 2 2 3" xfId="15394"/>
    <cellStyle name="Normal 2 2 3 3 2 2 3 2" xfId="15395"/>
    <cellStyle name="Normal 2 2 3 3 2 2 3 3" xfId="15396"/>
    <cellStyle name="Normal 2 2 3 3 2 2 3 4" xfId="15397"/>
    <cellStyle name="Normal 2 2 3 3 2 2 4" xfId="15398"/>
    <cellStyle name="Normal 2 2 3 3 2 2 5" xfId="15399"/>
    <cellStyle name="Normal 2 2 3 3 2 2 6" xfId="15400"/>
    <cellStyle name="Normal 2 2 3 3 2 3" xfId="15401"/>
    <cellStyle name="Normal 2 2 3 3 2 3 2" xfId="15402"/>
    <cellStyle name="Normal 2 2 3 3 2 3 3" xfId="15403"/>
    <cellStyle name="Normal 2 2 3 3 2 3 4" xfId="15404"/>
    <cellStyle name="Normal 2 2 3 3 2 4" xfId="15405"/>
    <cellStyle name="Normal 2 2 3 3 2 4 2" xfId="15406"/>
    <cellStyle name="Normal 2 2 3 3 2 4 3" xfId="15407"/>
    <cellStyle name="Normal 2 2 3 3 2 4 4" xfId="15408"/>
    <cellStyle name="Normal 2 2 3 3 2 5" xfId="15409"/>
    <cellStyle name="Normal 2 2 3 3 2 5 2" xfId="15410"/>
    <cellStyle name="Normal 2 2 3 3 2 5 3" xfId="15411"/>
    <cellStyle name="Normal 2 2 3 3 2 5 4" xfId="15412"/>
    <cellStyle name="Normal 2 2 3 3 2 6" xfId="15413"/>
    <cellStyle name="Normal 2 2 3 3 2 6 2" xfId="15414"/>
    <cellStyle name="Normal 2 2 3 3 2 6 3" xfId="15415"/>
    <cellStyle name="Normal 2 2 3 3 2 6 4" xfId="15416"/>
    <cellStyle name="Normal 2 2 3 3 2 7" xfId="15417"/>
    <cellStyle name="Normal 2 2 3 3 2 7 2" xfId="15418"/>
    <cellStyle name="Normal 2 2 3 3 2 7 3" xfId="15419"/>
    <cellStyle name="Normal 2 2 3 3 2 7 4" xfId="15420"/>
    <cellStyle name="Normal 2 2 3 3 2 8" xfId="15421"/>
    <cellStyle name="Normal 2 2 3 3 2 9" xfId="15422"/>
    <cellStyle name="Normal 2 2 3 3 3" xfId="15423"/>
    <cellStyle name="Normal 2 2 3 3 3 2" xfId="15424"/>
    <cellStyle name="Normal 2 2 3 3 3 2 2" xfId="15425"/>
    <cellStyle name="Normal 2 2 3 3 3 2 3" xfId="15426"/>
    <cellStyle name="Normal 2 2 3 3 3 2 4" xfId="15427"/>
    <cellStyle name="Normal 2 2 3 3 3 3" xfId="15428"/>
    <cellStyle name="Normal 2 2 3 3 3 3 2" xfId="15429"/>
    <cellStyle name="Normal 2 2 3 3 3 3 3" xfId="15430"/>
    <cellStyle name="Normal 2 2 3 3 3 3 4" xfId="15431"/>
    <cellStyle name="Normal 2 2 3 3 3 4" xfId="15432"/>
    <cellStyle name="Normal 2 2 3 3 3 5" xfId="15433"/>
    <cellStyle name="Normal 2 2 3 3 3 6" xfId="15434"/>
    <cellStyle name="Normal 2 2 3 3 4" xfId="15435"/>
    <cellStyle name="Normal 2 2 3 3 4 2" xfId="15436"/>
    <cellStyle name="Normal 2 2 3 3 4 3" xfId="15437"/>
    <cellStyle name="Normal 2 2 3 3 4 4" xfId="15438"/>
    <cellStyle name="Normal 2 2 3 3 5" xfId="15439"/>
    <cellStyle name="Normal 2 2 3 3 5 2" xfId="15440"/>
    <cellStyle name="Normal 2 2 3 3 5 3" xfId="15441"/>
    <cellStyle name="Normal 2 2 3 3 5 4" xfId="15442"/>
    <cellStyle name="Normal 2 2 3 3 6" xfId="15443"/>
    <cellStyle name="Normal 2 2 3 3 6 2" xfId="15444"/>
    <cellStyle name="Normal 2 2 3 3 6 3" xfId="15445"/>
    <cellStyle name="Normal 2 2 3 3 6 4" xfId="15446"/>
    <cellStyle name="Normal 2 2 3 3 7" xfId="15447"/>
    <cellStyle name="Normal 2 2 3 3 7 2" xfId="15448"/>
    <cellStyle name="Normal 2 2 3 3 7 3" xfId="15449"/>
    <cellStyle name="Normal 2 2 3 3 7 4" xfId="15450"/>
    <cellStyle name="Normal 2 2 3 3 8" xfId="15451"/>
    <cellStyle name="Normal 2 2 3 3 8 2" xfId="15452"/>
    <cellStyle name="Normal 2 2 3 3 8 3" xfId="15453"/>
    <cellStyle name="Normal 2 2 3 3 8 4" xfId="15454"/>
    <cellStyle name="Normal 2 2 3 3 9" xfId="15455"/>
    <cellStyle name="Normal 2 2 3 3 9 2" xfId="15456"/>
    <cellStyle name="Normal 2 2 3 3 9 3" xfId="15457"/>
    <cellStyle name="Normal 2 2 3 3 9 4" xfId="15458"/>
    <cellStyle name="Normal 2 2 3 4" xfId="15459"/>
    <cellStyle name="Normal 2 2 3 4 10" xfId="15460"/>
    <cellStyle name="Normal 2 2 3 4 11" xfId="15461"/>
    <cellStyle name="Normal 2 2 3 4 12" xfId="15462"/>
    <cellStyle name="Normal 2 2 3 4 13" xfId="15463"/>
    <cellStyle name="Normal 2 2 3 4 14" xfId="15464"/>
    <cellStyle name="Normal 2 2 3 4 2" xfId="15465"/>
    <cellStyle name="Normal 2 2 3 4 2 10" xfId="15466"/>
    <cellStyle name="Normal 2 2 3 4 2 11" xfId="15467"/>
    <cellStyle name="Normal 2 2 3 4 2 12" xfId="15468"/>
    <cellStyle name="Normal 2 2 3 4 2 2" xfId="15469"/>
    <cellStyle name="Normal 2 2 3 4 2 2 2" xfId="15470"/>
    <cellStyle name="Normal 2 2 3 4 2 2 2 2" xfId="15471"/>
    <cellStyle name="Normal 2 2 3 4 2 2 2 3" xfId="15472"/>
    <cellStyle name="Normal 2 2 3 4 2 2 2 4" xfId="15473"/>
    <cellStyle name="Normal 2 2 3 4 2 2 3" xfId="15474"/>
    <cellStyle name="Normal 2 2 3 4 2 2 3 2" xfId="15475"/>
    <cellStyle name="Normal 2 2 3 4 2 2 3 3" xfId="15476"/>
    <cellStyle name="Normal 2 2 3 4 2 2 3 4" xfId="15477"/>
    <cellStyle name="Normal 2 2 3 4 2 2 4" xfId="15478"/>
    <cellStyle name="Normal 2 2 3 4 2 2 5" xfId="15479"/>
    <cellStyle name="Normal 2 2 3 4 2 2 6" xfId="15480"/>
    <cellStyle name="Normal 2 2 3 4 2 3" xfId="15481"/>
    <cellStyle name="Normal 2 2 3 4 2 3 2" xfId="15482"/>
    <cellStyle name="Normal 2 2 3 4 2 3 3" xfId="15483"/>
    <cellStyle name="Normal 2 2 3 4 2 3 4" xfId="15484"/>
    <cellStyle name="Normal 2 2 3 4 2 4" xfId="15485"/>
    <cellStyle name="Normal 2 2 3 4 2 4 2" xfId="15486"/>
    <cellStyle name="Normal 2 2 3 4 2 4 3" xfId="15487"/>
    <cellStyle name="Normal 2 2 3 4 2 4 4" xfId="15488"/>
    <cellStyle name="Normal 2 2 3 4 2 5" xfId="15489"/>
    <cellStyle name="Normal 2 2 3 4 2 5 2" xfId="15490"/>
    <cellStyle name="Normal 2 2 3 4 2 5 3" xfId="15491"/>
    <cellStyle name="Normal 2 2 3 4 2 5 4" xfId="15492"/>
    <cellStyle name="Normal 2 2 3 4 2 6" xfId="15493"/>
    <cellStyle name="Normal 2 2 3 4 2 6 2" xfId="15494"/>
    <cellStyle name="Normal 2 2 3 4 2 6 3" xfId="15495"/>
    <cellStyle name="Normal 2 2 3 4 2 6 4" xfId="15496"/>
    <cellStyle name="Normal 2 2 3 4 2 7" xfId="15497"/>
    <cellStyle name="Normal 2 2 3 4 2 7 2" xfId="15498"/>
    <cellStyle name="Normal 2 2 3 4 2 7 3" xfId="15499"/>
    <cellStyle name="Normal 2 2 3 4 2 7 4" xfId="15500"/>
    <cellStyle name="Normal 2 2 3 4 2 8" xfId="15501"/>
    <cellStyle name="Normal 2 2 3 4 2 9" xfId="15502"/>
    <cellStyle name="Normal 2 2 3 4 3" xfId="15503"/>
    <cellStyle name="Normal 2 2 3 4 3 2" xfId="15504"/>
    <cellStyle name="Normal 2 2 3 4 3 2 2" xfId="15505"/>
    <cellStyle name="Normal 2 2 3 4 3 2 3" xfId="15506"/>
    <cellStyle name="Normal 2 2 3 4 3 2 4" xfId="15507"/>
    <cellStyle name="Normal 2 2 3 4 3 3" xfId="15508"/>
    <cellStyle name="Normal 2 2 3 4 3 3 2" xfId="15509"/>
    <cellStyle name="Normal 2 2 3 4 3 3 3" xfId="15510"/>
    <cellStyle name="Normal 2 2 3 4 3 3 4" xfId="15511"/>
    <cellStyle name="Normal 2 2 3 4 3 4" xfId="15512"/>
    <cellStyle name="Normal 2 2 3 4 3 5" xfId="15513"/>
    <cellStyle name="Normal 2 2 3 4 3 6" xfId="15514"/>
    <cellStyle name="Normal 2 2 3 4 4" xfId="15515"/>
    <cellStyle name="Normal 2 2 3 4 4 2" xfId="15516"/>
    <cellStyle name="Normal 2 2 3 4 4 3" xfId="15517"/>
    <cellStyle name="Normal 2 2 3 4 4 4" xfId="15518"/>
    <cellStyle name="Normal 2 2 3 4 5" xfId="15519"/>
    <cellStyle name="Normal 2 2 3 4 5 2" xfId="15520"/>
    <cellStyle name="Normal 2 2 3 4 5 3" xfId="15521"/>
    <cellStyle name="Normal 2 2 3 4 5 4" xfId="15522"/>
    <cellStyle name="Normal 2 2 3 4 6" xfId="15523"/>
    <cellStyle name="Normal 2 2 3 4 6 2" xfId="15524"/>
    <cellStyle name="Normal 2 2 3 4 6 3" xfId="15525"/>
    <cellStyle name="Normal 2 2 3 4 6 4" xfId="15526"/>
    <cellStyle name="Normal 2 2 3 4 7" xfId="15527"/>
    <cellStyle name="Normal 2 2 3 4 7 2" xfId="15528"/>
    <cellStyle name="Normal 2 2 3 4 7 3" xfId="15529"/>
    <cellStyle name="Normal 2 2 3 4 7 4" xfId="15530"/>
    <cellStyle name="Normal 2 2 3 4 8" xfId="15531"/>
    <cellStyle name="Normal 2 2 3 4 8 2" xfId="15532"/>
    <cellStyle name="Normal 2 2 3 4 8 3" xfId="15533"/>
    <cellStyle name="Normal 2 2 3 4 8 4" xfId="15534"/>
    <cellStyle name="Normal 2 2 3 4 9" xfId="15535"/>
    <cellStyle name="Normal 2 2 3 4 9 2" xfId="15536"/>
    <cellStyle name="Normal 2 2 3 4 9 3" xfId="15537"/>
    <cellStyle name="Normal 2 2 3 4 9 4" xfId="15538"/>
    <cellStyle name="Normal 2 2 3 5" xfId="15539"/>
    <cellStyle name="Normal 2 2 3 5 10" xfId="15540"/>
    <cellStyle name="Normal 2 2 3 5 11" xfId="15541"/>
    <cellStyle name="Normal 2 2 3 5 12" xfId="15542"/>
    <cellStyle name="Normal 2 2 3 5 13" xfId="15543"/>
    <cellStyle name="Normal 2 2 3 5 2" xfId="15544"/>
    <cellStyle name="Normal 2 2 3 5 2 2" xfId="15545"/>
    <cellStyle name="Normal 2 2 3 5 2 2 2" xfId="15546"/>
    <cellStyle name="Normal 2 2 3 5 2 2 3" xfId="15547"/>
    <cellStyle name="Normal 2 2 3 5 2 2 4" xfId="15548"/>
    <cellStyle name="Normal 2 2 3 5 2 3" xfId="15549"/>
    <cellStyle name="Normal 2 2 3 5 2 3 2" xfId="15550"/>
    <cellStyle name="Normal 2 2 3 5 2 3 3" xfId="15551"/>
    <cellStyle name="Normal 2 2 3 5 2 3 4" xfId="15552"/>
    <cellStyle name="Normal 2 2 3 5 2 4" xfId="15553"/>
    <cellStyle name="Normal 2 2 3 5 2 5" xfId="15554"/>
    <cellStyle name="Normal 2 2 3 5 2 6" xfId="15555"/>
    <cellStyle name="Normal 2 2 3 5 3" xfId="15556"/>
    <cellStyle name="Normal 2 2 3 5 3 2" xfId="15557"/>
    <cellStyle name="Normal 2 2 3 5 3 3" xfId="15558"/>
    <cellStyle name="Normal 2 2 3 5 3 4" xfId="15559"/>
    <cellStyle name="Normal 2 2 3 5 4" xfId="15560"/>
    <cellStyle name="Normal 2 2 3 5 4 2" xfId="15561"/>
    <cellStyle name="Normal 2 2 3 5 4 3" xfId="15562"/>
    <cellStyle name="Normal 2 2 3 5 4 4" xfId="15563"/>
    <cellStyle name="Normal 2 2 3 5 5" xfId="15564"/>
    <cellStyle name="Normal 2 2 3 5 5 2" xfId="15565"/>
    <cellStyle name="Normal 2 2 3 5 5 3" xfId="15566"/>
    <cellStyle name="Normal 2 2 3 5 5 4" xfId="15567"/>
    <cellStyle name="Normal 2 2 3 5 6" xfId="15568"/>
    <cellStyle name="Normal 2 2 3 5 6 2" xfId="15569"/>
    <cellStyle name="Normal 2 2 3 5 6 3" xfId="15570"/>
    <cellStyle name="Normal 2 2 3 5 6 4" xfId="15571"/>
    <cellStyle name="Normal 2 2 3 5 7" xfId="15572"/>
    <cellStyle name="Normal 2 2 3 5 7 2" xfId="15573"/>
    <cellStyle name="Normal 2 2 3 5 7 3" xfId="15574"/>
    <cellStyle name="Normal 2 2 3 5 7 4" xfId="15575"/>
    <cellStyle name="Normal 2 2 3 5 8" xfId="15576"/>
    <cellStyle name="Normal 2 2 3 5 8 2" xfId="15577"/>
    <cellStyle name="Normal 2 2 3 5 8 3" xfId="15578"/>
    <cellStyle name="Normal 2 2 3 5 8 4" xfId="15579"/>
    <cellStyle name="Normal 2 2 3 5 9" xfId="15580"/>
    <cellStyle name="Normal 2 2 3 6" xfId="15581"/>
    <cellStyle name="Normal 2 2 3 7" xfId="15582"/>
    <cellStyle name="Normal 2 2 3 7 10" xfId="15583"/>
    <cellStyle name="Normal 2 2 3 7 11" xfId="15584"/>
    <cellStyle name="Normal 2 2 3 7 12" xfId="15585"/>
    <cellStyle name="Normal 2 2 3 7 2" xfId="15586"/>
    <cellStyle name="Normal 2 2 3 7 2 2" xfId="15587"/>
    <cellStyle name="Normal 2 2 3 7 2 2 2" xfId="15588"/>
    <cellStyle name="Normal 2 2 3 7 2 2 3" xfId="15589"/>
    <cellStyle name="Normal 2 2 3 7 2 2 4" xfId="15590"/>
    <cellStyle name="Normal 2 2 3 7 2 3" xfId="15591"/>
    <cellStyle name="Normal 2 2 3 7 2 3 2" xfId="15592"/>
    <cellStyle name="Normal 2 2 3 7 2 3 3" xfId="15593"/>
    <cellStyle name="Normal 2 2 3 7 2 3 4" xfId="15594"/>
    <cellStyle name="Normal 2 2 3 7 2 4" xfId="15595"/>
    <cellStyle name="Normal 2 2 3 7 2 5" xfId="15596"/>
    <cellStyle name="Normal 2 2 3 7 2 6" xfId="15597"/>
    <cellStyle name="Normal 2 2 3 7 3" xfId="15598"/>
    <cellStyle name="Normal 2 2 3 7 3 2" xfId="15599"/>
    <cellStyle name="Normal 2 2 3 7 3 3" xfId="15600"/>
    <cellStyle name="Normal 2 2 3 7 3 4" xfId="15601"/>
    <cellStyle name="Normal 2 2 3 7 4" xfId="15602"/>
    <cellStyle name="Normal 2 2 3 7 4 2" xfId="15603"/>
    <cellStyle name="Normal 2 2 3 7 4 3" xfId="15604"/>
    <cellStyle name="Normal 2 2 3 7 4 4" xfId="15605"/>
    <cellStyle name="Normal 2 2 3 7 5" xfId="15606"/>
    <cellStyle name="Normal 2 2 3 7 5 2" xfId="15607"/>
    <cellStyle name="Normal 2 2 3 7 5 3" xfId="15608"/>
    <cellStyle name="Normal 2 2 3 7 5 4" xfId="15609"/>
    <cellStyle name="Normal 2 2 3 7 6" xfId="15610"/>
    <cellStyle name="Normal 2 2 3 7 6 2" xfId="15611"/>
    <cellStyle name="Normal 2 2 3 7 6 3" xfId="15612"/>
    <cellStyle name="Normal 2 2 3 7 6 4" xfId="15613"/>
    <cellStyle name="Normal 2 2 3 7 7" xfId="15614"/>
    <cellStyle name="Normal 2 2 3 7 7 2" xfId="15615"/>
    <cellStyle name="Normal 2 2 3 7 7 3" xfId="15616"/>
    <cellStyle name="Normal 2 2 3 7 7 4" xfId="15617"/>
    <cellStyle name="Normal 2 2 3 7 8" xfId="15618"/>
    <cellStyle name="Normal 2 2 3 7 9" xfId="15619"/>
    <cellStyle name="Normal 2 2 3 8" xfId="15620"/>
    <cellStyle name="Normal 2 2 3 8 10" xfId="15621"/>
    <cellStyle name="Normal 2 2 3 8 2" xfId="15622"/>
    <cellStyle name="Normal 2 2 3 8 2 2" xfId="15623"/>
    <cellStyle name="Normal 2 2 3 8 2 3" xfId="15624"/>
    <cellStyle name="Normal 2 2 3 8 2 4" xfId="15625"/>
    <cellStyle name="Normal 2 2 3 8 3" xfId="15626"/>
    <cellStyle name="Normal 2 2 3 8 3 2" xfId="15627"/>
    <cellStyle name="Normal 2 2 3 8 3 3" xfId="15628"/>
    <cellStyle name="Normal 2 2 3 8 3 4" xfId="15629"/>
    <cellStyle name="Normal 2 2 3 8 4" xfId="15630"/>
    <cellStyle name="Normal 2 2 3 8 4 2" xfId="15631"/>
    <cellStyle name="Normal 2 2 3 8 4 3" xfId="15632"/>
    <cellStyle name="Normal 2 2 3 8 4 4" xfId="15633"/>
    <cellStyle name="Normal 2 2 3 8 5" xfId="15634"/>
    <cellStyle name="Normal 2 2 3 8 5 2" xfId="15635"/>
    <cellStyle name="Normal 2 2 3 8 5 3" xfId="15636"/>
    <cellStyle name="Normal 2 2 3 8 5 4" xfId="15637"/>
    <cellStyle name="Normal 2 2 3 8 6" xfId="15638"/>
    <cellStyle name="Normal 2 2 3 8 7" xfId="15639"/>
    <cellStyle name="Normal 2 2 3 8 8" xfId="15640"/>
    <cellStyle name="Normal 2 2 3 8 9" xfId="15641"/>
    <cellStyle name="Normal 2 2 3 9" xfId="15642"/>
    <cellStyle name="Normal 2 2 3 9 2" xfId="15643"/>
    <cellStyle name="Normal 2 2 3 9 2 2" xfId="15644"/>
    <cellStyle name="Normal 2 2 3 9 2 3" xfId="15645"/>
    <cellStyle name="Normal 2 2 3 9 2 4" xfId="15646"/>
    <cellStyle name="Normal 2 2 3 9 3" xfId="15647"/>
    <cellStyle name="Normal 2 2 3 9 3 2" xfId="15648"/>
    <cellStyle name="Normal 2 2 3 9 3 3" xfId="15649"/>
    <cellStyle name="Normal 2 2 3 9 3 4" xfId="15650"/>
    <cellStyle name="Normal 2 2 3 9 4" xfId="15651"/>
    <cellStyle name="Normal 2 2 3 9 5" xfId="15652"/>
    <cellStyle name="Normal 2 2 3 9 6" xfId="15653"/>
    <cellStyle name="Normal 2 2 4" xfId="15654"/>
    <cellStyle name="Normal 2 2 4 2" xfId="15655"/>
    <cellStyle name="Normal 2 2 5" xfId="15656"/>
    <cellStyle name="Normal 2 2 5 2" xfId="15657"/>
    <cellStyle name="Normal 2 2 6" xfId="15658"/>
    <cellStyle name="Normal 2 2 7" xfId="15659"/>
    <cellStyle name="Normal 2 2 7 2" xfId="15660"/>
    <cellStyle name="Normal 2 2 8" xfId="15661"/>
    <cellStyle name="Normal 2 2 9" xfId="15662"/>
    <cellStyle name="Normal 2 2 9 2" xfId="39274"/>
    <cellStyle name="Normal 2 3" xfId="15663"/>
    <cellStyle name="Normal 2 3 2" xfId="15664"/>
    <cellStyle name="Normal 2 3 3" xfId="15665"/>
    <cellStyle name="Normal 2 4" xfId="15666"/>
    <cellStyle name="Normal 2 4 2" xfId="15667"/>
    <cellStyle name="Normal 2 5" xfId="15668"/>
    <cellStyle name="Normal 2 5 10" xfId="15669"/>
    <cellStyle name="Normal 2 5 10 2" xfId="15670"/>
    <cellStyle name="Normal 2 5 10 3" xfId="15671"/>
    <cellStyle name="Normal 2 5 10 4" xfId="15672"/>
    <cellStyle name="Normal 2 5 11" xfId="15673"/>
    <cellStyle name="Normal 2 5 11 2" xfId="15674"/>
    <cellStyle name="Normal 2 5 11 3" xfId="15675"/>
    <cellStyle name="Normal 2 5 11 4" xfId="15676"/>
    <cellStyle name="Normal 2 5 12" xfId="15677"/>
    <cellStyle name="Normal 2 5 12 2" xfId="15678"/>
    <cellStyle name="Normal 2 5 12 3" xfId="15679"/>
    <cellStyle name="Normal 2 5 12 4" xfId="15680"/>
    <cellStyle name="Normal 2 5 13" xfId="15681"/>
    <cellStyle name="Normal 2 5 13 2" xfId="15682"/>
    <cellStyle name="Normal 2 5 13 3" xfId="15683"/>
    <cellStyle name="Normal 2 5 13 4" xfId="15684"/>
    <cellStyle name="Normal 2 5 14" xfId="15685"/>
    <cellStyle name="Normal 2 5 14 2" xfId="15686"/>
    <cellStyle name="Normal 2 5 14 3" xfId="15687"/>
    <cellStyle name="Normal 2 5 14 4" xfId="15688"/>
    <cellStyle name="Normal 2 5 15" xfId="15689"/>
    <cellStyle name="Normal 2 5 15 2" xfId="15690"/>
    <cellStyle name="Normal 2 5 15 3" xfId="15691"/>
    <cellStyle name="Normal 2 5 15 4" xfId="15692"/>
    <cellStyle name="Normal 2 5 16" xfId="15693"/>
    <cellStyle name="Normal 2 5 17" xfId="15694"/>
    <cellStyle name="Normal 2 5 18" xfId="15695"/>
    <cellStyle name="Normal 2 5 19" xfId="15696"/>
    <cellStyle name="Normal 2 5 2" xfId="15697"/>
    <cellStyle name="Normal 2 5 2 10" xfId="15698"/>
    <cellStyle name="Normal 2 5 2 10 2" xfId="15699"/>
    <cellStyle name="Normal 2 5 2 10 3" xfId="15700"/>
    <cellStyle name="Normal 2 5 2 10 4" xfId="15701"/>
    <cellStyle name="Normal 2 5 2 11" xfId="15702"/>
    <cellStyle name="Normal 2 5 2 11 2" xfId="15703"/>
    <cellStyle name="Normal 2 5 2 11 3" xfId="15704"/>
    <cellStyle name="Normal 2 5 2 11 4" xfId="15705"/>
    <cellStyle name="Normal 2 5 2 12" xfId="15706"/>
    <cellStyle name="Normal 2 5 2 12 2" xfId="15707"/>
    <cellStyle name="Normal 2 5 2 12 3" xfId="15708"/>
    <cellStyle name="Normal 2 5 2 12 4" xfId="15709"/>
    <cellStyle name="Normal 2 5 2 13" xfId="15710"/>
    <cellStyle name="Normal 2 5 2 13 2" xfId="15711"/>
    <cellStyle name="Normal 2 5 2 13 3" xfId="15712"/>
    <cellStyle name="Normal 2 5 2 13 4" xfId="15713"/>
    <cellStyle name="Normal 2 5 2 14" xfId="15714"/>
    <cellStyle name="Normal 2 5 2 15" xfId="15715"/>
    <cellStyle name="Normal 2 5 2 16" xfId="15716"/>
    <cellStyle name="Normal 2 5 2 17" xfId="15717"/>
    <cellStyle name="Normal 2 5 2 18" xfId="15718"/>
    <cellStyle name="Normal 2 5 2 2" xfId="15719"/>
    <cellStyle name="Normal 2 5 2 2 10" xfId="15720"/>
    <cellStyle name="Normal 2 5 2 2 11" xfId="15721"/>
    <cellStyle name="Normal 2 5 2 2 12" xfId="15722"/>
    <cellStyle name="Normal 2 5 2 2 13" xfId="15723"/>
    <cellStyle name="Normal 2 5 2 2 14" xfId="15724"/>
    <cellStyle name="Normal 2 5 2 2 2" xfId="15725"/>
    <cellStyle name="Normal 2 5 2 2 2 10" xfId="15726"/>
    <cellStyle name="Normal 2 5 2 2 2 11" xfId="15727"/>
    <cellStyle name="Normal 2 5 2 2 2 12" xfId="15728"/>
    <cellStyle name="Normal 2 5 2 2 2 2" xfId="15729"/>
    <cellStyle name="Normal 2 5 2 2 2 2 2" xfId="15730"/>
    <cellStyle name="Normal 2 5 2 2 2 2 2 2" xfId="15731"/>
    <cellStyle name="Normal 2 5 2 2 2 2 2 3" xfId="15732"/>
    <cellStyle name="Normal 2 5 2 2 2 2 2 4" xfId="15733"/>
    <cellStyle name="Normal 2 5 2 2 2 2 3" xfId="15734"/>
    <cellStyle name="Normal 2 5 2 2 2 2 3 2" xfId="15735"/>
    <cellStyle name="Normal 2 5 2 2 2 2 3 3" xfId="15736"/>
    <cellStyle name="Normal 2 5 2 2 2 2 3 4" xfId="15737"/>
    <cellStyle name="Normal 2 5 2 2 2 2 4" xfId="15738"/>
    <cellStyle name="Normal 2 5 2 2 2 2 5" xfId="15739"/>
    <cellStyle name="Normal 2 5 2 2 2 2 6" xfId="15740"/>
    <cellStyle name="Normal 2 5 2 2 2 3" xfId="15741"/>
    <cellStyle name="Normal 2 5 2 2 2 3 2" xfId="15742"/>
    <cellStyle name="Normal 2 5 2 2 2 3 3" xfId="15743"/>
    <cellStyle name="Normal 2 5 2 2 2 3 4" xfId="15744"/>
    <cellStyle name="Normal 2 5 2 2 2 4" xfId="15745"/>
    <cellStyle name="Normal 2 5 2 2 2 4 2" xfId="15746"/>
    <cellStyle name="Normal 2 5 2 2 2 4 3" xfId="15747"/>
    <cellStyle name="Normal 2 5 2 2 2 4 4" xfId="15748"/>
    <cellStyle name="Normal 2 5 2 2 2 5" xfId="15749"/>
    <cellStyle name="Normal 2 5 2 2 2 5 2" xfId="15750"/>
    <cellStyle name="Normal 2 5 2 2 2 5 3" xfId="15751"/>
    <cellStyle name="Normal 2 5 2 2 2 5 4" xfId="15752"/>
    <cellStyle name="Normal 2 5 2 2 2 6" xfId="15753"/>
    <cellStyle name="Normal 2 5 2 2 2 6 2" xfId="15754"/>
    <cellStyle name="Normal 2 5 2 2 2 6 3" xfId="15755"/>
    <cellStyle name="Normal 2 5 2 2 2 6 4" xfId="15756"/>
    <cellStyle name="Normal 2 5 2 2 2 7" xfId="15757"/>
    <cellStyle name="Normal 2 5 2 2 2 7 2" xfId="15758"/>
    <cellStyle name="Normal 2 5 2 2 2 7 3" xfId="15759"/>
    <cellStyle name="Normal 2 5 2 2 2 7 4" xfId="15760"/>
    <cellStyle name="Normal 2 5 2 2 2 8" xfId="15761"/>
    <cellStyle name="Normal 2 5 2 2 2 9" xfId="15762"/>
    <cellStyle name="Normal 2 5 2 2 3" xfId="15763"/>
    <cellStyle name="Normal 2 5 2 2 3 2" xfId="15764"/>
    <cellStyle name="Normal 2 5 2 2 3 2 2" xfId="15765"/>
    <cellStyle name="Normal 2 5 2 2 3 2 3" xfId="15766"/>
    <cellStyle name="Normal 2 5 2 2 3 2 4" xfId="15767"/>
    <cellStyle name="Normal 2 5 2 2 3 3" xfId="15768"/>
    <cellStyle name="Normal 2 5 2 2 3 3 2" xfId="15769"/>
    <cellStyle name="Normal 2 5 2 2 3 3 3" xfId="15770"/>
    <cellStyle name="Normal 2 5 2 2 3 3 4" xfId="15771"/>
    <cellStyle name="Normal 2 5 2 2 3 4" xfId="15772"/>
    <cellStyle name="Normal 2 5 2 2 3 5" xfId="15773"/>
    <cellStyle name="Normal 2 5 2 2 3 6" xfId="15774"/>
    <cellStyle name="Normal 2 5 2 2 4" xfId="15775"/>
    <cellStyle name="Normal 2 5 2 2 4 2" xfId="15776"/>
    <cellStyle name="Normal 2 5 2 2 4 3" xfId="15777"/>
    <cellStyle name="Normal 2 5 2 2 4 4" xfId="15778"/>
    <cellStyle name="Normal 2 5 2 2 5" xfId="15779"/>
    <cellStyle name="Normal 2 5 2 2 5 2" xfId="15780"/>
    <cellStyle name="Normal 2 5 2 2 5 3" xfId="15781"/>
    <cellStyle name="Normal 2 5 2 2 5 4" xfId="15782"/>
    <cellStyle name="Normal 2 5 2 2 6" xfId="15783"/>
    <cellStyle name="Normal 2 5 2 2 6 2" xfId="15784"/>
    <cellStyle name="Normal 2 5 2 2 6 3" xfId="15785"/>
    <cellStyle name="Normal 2 5 2 2 6 4" xfId="15786"/>
    <cellStyle name="Normal 2 5 2 2 7" xfId="15787"/>
    <cellStyle name="Normal 2 5 2 2 7 2" xfId="15788"/>
    <cellStyle name="Normal 2 5 2 2 7 3" xfId="15789"/>
    <cellStyle name="Normal 2 5 2 2 7 4" xfId="15790"/>
    <cellStyle name="Normal 2 5 2 2 8" xfId="15791"/>
    <cellStyle name="Normal 2 5 2 2 8 2" xfId="15792"/>
    <cellStyle name="Normal 2 5 2 2 8 3" xfId="15793"/>
    <cellStyle name="Normal 2 5 2 2 8 4" xfId="15794"/>
    <cellStyle name="Normal 2 5 2 2 9" xfId="15795"/>
    <cellStyle name="Normal 2 5 2 2 9 2" xfId="15796"/>
    <cellStyle name="Normal 2 5 2 2 9 3" xfId="15797"/>
    <cellStyle name="Normal 2 5 2 2 9 4" xfId="15798"/>
    <cellStyle name="Normal 2 5 2 3" xfId="15799"/>
    <cellStyle name="Normal 2 5 2 3 10" xfId="15800"/>
    <cellStyle name="Normal 2 5 2 3 11" xfId="15801"/>
    <cellStyle name="Normal 2 5 2 3 12" xfId="15802"/>
    <cellStyle name="Normal 2 5 2 3 13" xfId="15803"/>
    <cellStyle name="Normal 2 5 2 3 14" xfId="15804"/>
    <cellStyle name="Normal 2 5 2 3 2" xfId="15805"/>
    <cellStyle name="Normal 2 5 2 3 2 10" xfId="15806"/>
    <cellStyle name="Normal 2 5 2 3 2 11" xfId="15807"/>
    <cellStyle name="Normal 2 5 2 3 2 12" xfId="15808"/>
    <cellStyle name="Normal 2 5 2 3 2 2" xfId="15809"/>
    <cellStyle name="Normal 2 5 2 3 2 2 2" xfId="15810"/>
    <cellStyle name="Normal 2 5 2 3 2 2 2 2" xfId="15811"/>
    <cellStyle name="Normal 2 5 2 3 2 2 2 3" xfId="15812"/>
    <cellStyle name="Normal 2 5 2 3 2 2 2 4" xfId="15813"/>
    <cellStyle name="Normal 2 5 2 3 2 2 3" xfId="15814"/>
    <cellStyle name="Normal 2 5 2 3 2 2 3 2" xfId="15815"/>
    <cellStyle name="Normal 2 5 2 3 2 2 3 3" xfId="15816"/>
    <cellStyle name="Normal 2 5 2 3 2 2 3 4" xfId="15817"/>
    <cellStyle name="Normal 2 5 2 3 2 2 4" xfId="15818"/>
    <cellStyle name="Normal 2 5 2 3 2 2 5" xfId="15819"/>
    <cellStyle name="Normal 2 5 2 3 2 2 6" xfId="15820"/>
    <cellStyle name="Normal 2 5 2 3 2 3" xfId="15821"/>
    <cellStyle name="Normal 2 5 2 3 2 3 2" xfId="15822"/>
    <cellStyle name="Normal 2 5 2 3 2 3 3" xfId="15823"/>
    <cellStyle name="Normal 2 5 2 3 2 3 4" xfId="15824"/>
    <cellStyle name="Normal 2 5 2 3 2 4" xfId="15825"/>
    <cellStyle name="Normal 2 5 2 3 2 4 2" xfId="15826"/>
    <cellStyle name="Normal 2 5 2 3 2 4 3" xfId="15827"/>
    <cellStyle name="Normal 2 5 2 3 2 4 4" xfId="15828"/>
    <cellStyle name="Normal 2 5 2 3 2 5" xfId="15829"/>
    <cellStyle name="Normal 2 5 2 3 2 5 2" xfId="15830"/>
    <cellStyle name="Normal 2 5 2 3 2 5 3" xfId="15831"/>
    <cellStyle name="Normal 2 5 2 3 2 5 4" xfId="15832"/>
    <cellStyle name="Normal 2 5 2 3 2 6" xfId="15833"/>
    <cellStyle name="Normal 2 5 2 3 2 6 2" xfId="15834"/>
    <cellStyle name="Normal 2 5 2 3 2 6 3" xfId="15835"/>
    <cellStyle name="Normal 2 5 2 3 2 6 4" xfId="15836"/>
    <cellStyle name="Normal 2 5 2 3 2 7" xfId="15837"/>
    <cellStyle name="Normal 2 5 2 3 2 7 2" xfId="15838"/>
    <cellStyle name="Normal 2 5 2 3 2 7 3" xfId="15839"/>
    <cellStyle name="Normal 2 5 2 3 2 7 4" xfId="15840"/>
    <cellStyle name="Normal 2 5 2 3 2 8" xfId="15841"/>
    <cellStyle name="Normal 2 5 2 3 2 9" xfId="15842"/>
    <cellStyle name="Normal 2 5 2 3 3" xfId="15843"/>
    <cellStyle name="Normal 2 5 2 3 3 2" xfId="15844"/>
    <cellStyle name="Normal 2 5 2 3 3 2 2" xfId="15845"/>
    <cellStyle name="Normal 2 5 2 3 3 2 3" xfId="15846"/>
    <cellStyle name="Normal 2 5 2 3 3 2 4" xfId="15847"/>
    <cellStyle name="Normal 2 5 2 3 3 3" xfId="15848"/>
    <cellStyle name="Normal 2 5 2 3 3 3 2" xfId="15849"/>
    <cellStyle name="Normal 2 5 2 3 3 3 3" xfId="15850"/>
    <cellStyle name="Normal 2 5 2 3 3 3 4" xfId="15851"/>
    <cellStyle name="Normal 2 5 2 3 3 4" xfId="15852"/>
    <cellStyle name="Normal 2 5 2 3 3 5" xfId="15853"/>
    <cellStyle name="Normal 2 5 2 3 3 6" xfId="15854"/>
    <cellStyle name="Normal 2 5 2 3 4" xfId="15855"/>
    <cellStyle name="Normal 2 5 2 3 4 2" xfId="15856"/>
    <cellStyle name="Normal 2 5 2 3 4 3" xfId="15857"/>
    <cellStyle name="Normal 2 5 2 3 4 4" xfId="15858"/>
    <cellStyle name="Normal 2 5 2 3 5" xfId="15859"/>
    <cellStyle name="Normal 2 5 2 3 5 2" xfId="15860"/>
    <cellStyle name="Normal 2 5 2 3 5 3" xfId="15861"/>
    <cellStyle name="Normal 2 5 2 3 5 4" xfId="15862"/>
    <cellStyle name="Normal 2 5 2 3 6" xfId="15863"/>
    <cellStyle name="Normal 2 5 2 3 6 2" xfId="15864"/>
    <cellStyle name="Normal 2 5 2 3 6 3" xfId="15865"/>
    <cellStyle name="Normal 2 5 2 3 6 4" xfId="15866"/>
    <cellStyle name="Normal 2 5 2 3 7" xfId="15867"/>
    <cellStyle name="Normal 2 5 2 3 7 2" xfId="15868"/>
    <cellStyle name="Normal 2 5 2 3 7 3" xfId="15869"/>
    <cellStyle name="Normal 2 5 2 3 7 4" xfId="15870"/>
    <cellStyle name="Normal 2 5 2 3 8" xfId="15871"/>
    <cellStyle name="Normal 2 5 2 3 8 2" xfId="15872"/>
    <cellStyle name="Normal 2 5 2 3 8 3" xfId="15873"/>
    <cellStyle name="Normal 2 5 2 3 8 4" xfId="15874"/>
    <cellStyle name="Normal 2 5 2 3 9" xfId="15875"/>
    <cellStyle name="Normal 2 5 2 3 9 2" xfId="15876"/>
    <cellStyle name="Normal 2 5 2 3 9 3" xfId="15877"/>
    <cellStyle name="Normal 2 5 2 3 9 4" xfId="15878"/>
    <cellStyle name="Normal 2 5 2 4" xfId="15879"/>
    <cellStyle name="Normal 2 5 2 4 10" xfId="15880"/>
    <cellStyle name="Normal 2 5 2 4 11" xfId="15881"/>
    <cellStyle name="Normal 2 5 2 4 12" xfId="15882"/>
    <cellStyle name="Normal 2 5 2 4 2" xfId="15883"/>
    <cellStyle name="Normal 2 5 2 4 2 2" xfId="15884"/>
    <cellStyle name="Normal 2 5 2 4 2 2 2" xfId="15885"/>
    <cellStyle name="Normal 2 5 2 4 2 2 3" xfId="15886"/>
    <cellStyle name="Normal 2 5 2 4 2 2 4" xfId="15887"/>
    <cellStyle name="Normal 2 5 2 4 2 3" xfId="15888"/>
    <cellStyle name="Normal 2 5 2 4 2 3 2" xfId="15889"/>
    <cellStyle name="Normal 2 5 2 4 2 3 3" xfId="15890"/>
    <cellStyle name="Normal 2 5 2 4 2 3 4" xfId="15891"/>
    <cellStyle name="Normal 2 5 2 4 2 4" xfId="15892"/>
    <cellStyle name="Normal 2 5 2 4 2 5" xfId="15893"/>
    <cellStyle name="Normal 2 5 2 4 2 6" xfId="15894"/>
    <cellStyle name="Normal 2 5 2 4 3" xfId="15895"/>
    <cellStyle name="Normal 2 5 2 4 3 2" xfId="15896"/>
    <cellStyle name="Normal 2 5 2 4 3 3" xfId="15897"/>
    <cellStyle name="Normal 2 5 2 4 3 4" xfId="15898"/>
    <cellStyle name="Normal 2 5 2 4 4" xfId="15899"/>
    <cellStyle name="Normal 2 5 2 4 4 2" xfId="15900"/>
    <cellStyle name="Normal 2 5 2 4 4 3" xfId="15901"/>
    <cellStyle name="Normal 2 5 2 4 4 4" xfId="15902"/>
    <cellStyle name="Normal 2 5 2 4 5" xfId="15903"/>
    <cellStyle name="Normal 2 5 2 4 5 2" xfId="15904"/>
    <cellStyle name="Normal 2 5 2 4 5 3" xfId="15905"/>
    <cellStyle name="Normal 2 5 2 4 5 4" xfId="15906"/>
    <cellStyle name="Normal 2 5 2 4 6" xfId="15907"/>
    <cellStyle name="Normal 2 5 2 4 6 2" xfId="15908"/>
    <cellStyle name="Normal 2 5 2 4 6 3" xfId="15909"/>
    <cellStyle name="Normal 2 5 2 4 6 4" xfId="15910"/>
    <cellStyle name="Normal 2 5 2 4 7" xfId="15911"/>
    <cellStyle name="Normal 2 5 2 4 7 2" xfId="15912"/>
    <cellStyle name="Normal 2 5 2 4 7 3" xfId="15913"/>
    <cellStyle name="Normal 2 5 2 4 7 4" xfId="15914"/>
    <cellStyle name="Normal 2 5 2 4 8" xfId="15915"/>
    <cellStyle name="Normal 2 5 2 4 9" xfId="15916"/>
    <cellStyle name="Normal 2 5 2 5" xfId="15917"/>
    <cellStyle name="Normal 2 5 2 5 10" xfId="15918"/>
    <cellStyle name="Normal 2 5 2 5 11" xfId="15919"/>
    <cellStyle name="Normal 2 5 2 5 12" xfId="15920"/>
    <cellStyle name="Normal 2 5 2 5 2" xfId="15921"/>
    <cellStyle name="Normal 2 5 2 5 2 2" xfId="15922"/>
    <cellStyle name="Normal 2 5 2 5 2 2 2" xfId="15923"/>
    <cellStyle name="Normal 2 5 2 5 2 2 3" xfId="15924"/>
    <cellStyle name="Normal 2 5 2 5 2 2 4" xfId="15925"/>
    <cellStyle name="Normal 2 5 2 5 2 3" xfId="15926"/>
    <cellStyle name="Normal 2 5 2 5 2 3 2" xfId="15927"/>
    <cellStyle name="Normal 2 5 2 5 2 3 3" xfId="15928"/>
    <cellStyle name="Normal 2 5 2 5 2 3 4" xfId="15929"/>
    <cellStyle name="Normal 2 5 2 5 2 4" xfId="15930"/>
    <cellStyle name="Normal 2 5 2 5 2 5" xfId="15931"/>
    <cellStyle name="Normal 2 5 2 5 2 6" xfId="15932"/>
    <cellStyle name="Normal 2 5 2 5 3" xfId="15933"/>
    <cellStyle name="Normal 2 5 2 5 3 2" xfId="15934"/>
    <cellStyle name="Normal 2 5 2 5 3 3" xfId="15935"/>
    <cellStyle name="Normal 2 5 2 5 3 4" xfId="15936"/>
    <cellStyle name="Normal 2 5 2 5 4" xfId="15937"/>
    <cellStyle name="Normal 2 5 2 5 4 2" xfId="15938"/>
    <cellStyle name="Normal 2 5 2 5 4 3" xfId="15939"/>
    <cellStyle name="Normal 2 5 2 5 4 4" xfId="15940"/>
    <cellStyle name="Normal 2 5 2 5 5" xfId="15941"/>
    <cellStyle name="Normal 2 5 2 5 5 2" xfId="15942"/>
    <cellStyle name="Normal 2 5 2 5 5 3" xfId="15943"/>
    <cellStyle name="Normal 2 5 2 5 5 4" xfId="15944"/>
    <cellStyle name="Normal 2 5 2 5 6" xfId="15945"/>
    <cellStyle name="Normal 2 5 2 5 6 2" xfId="15946"/>
    <cellStyle name="Normal 2 5 2 5 6 3" xfId="15947"/>
    <cellStyle name="Normal 2 5 2 5 6 4" xfId="15948"/>
    <cellStyle name="Normal 2 5 2 5 7" xfId="15949"/>
    <cellStyle name="Normal 2 5 2 5 7 2" xfId="15950"/>
    <cellStyle name="Normal 2 5 2 5 7 3" xfId="15951"/>
    <cellStyle name="Normal 2 5 2 5 7 4" xfId="15952"/>
    <cellStyle name="Normal 2 5 2 5 8" xfId="15953"/>
    <cellStyle name="Normal 2 5 2 5 9" xfId="15954"/>
    <cellStyle name="Normal 2 5 2 6" xfId="15955"/>
    <cellStyle name="Normal 2 5 2 6 2" xfId="15956"/>
    <cellStyle name="Normal 2 5 2 6 2 2" xfId="15957"/>
    <cellStyle name="Normal 2 5 2 6 2 3" xfId="15958"/>
    <cellStyle name="Normal 2 5 2 6 2 4" xfId="15959"/>
    <cellStyle name="Normal 2 5 2 6 3" xfId="15960"/>
    <cellStyle name="Normal 2 5 2 6 3 2" xfId="15961"/>
    <cellStyle name="Normal 2 5 2 6 3 3" xfId="15962"/>
    <cellStyle name="Normal 2 5 2 6 3 4" xfId="15963"/>
    <cellStyle name="Normal 2 5 2 6 4" xfId="15964"/>
    <cellStyle name="Normal 2 5 2 6 4 2" xfId="15965"/>
    <cellStyle name="Normal 2 5 2 6 4 3" xfId="15966"/>
    <cellStyle name="Normal 2 5 2 6 4 4" xfId="15967"/>
    <cellStyle name="Normal 2 5 2 6 5" xfId="15968"/>
    <cellStyle name="Normal 2 5 2 6 5 2" xfId="15969"/>
    <cellStyle name="Normal 2 5 2 6 5 3" xfId="15970"/>
    <cellStyle name="Normal 2 5 2 6 5 4" xfId="15971"/>
    <cellStyle name="Normal 2 5 2 6 6" xfId="15972"/>
    <cellStyle name="Normal 2 5 2 6 7" xfId="15973"/>
    <cellStyle name="Normal 2 5 2 6 8" xfId="15974"/>
    <cellStyle name="Normal 2 5 2 7" xfId="15975"/>
    <cellStyle name="Normal 2 5 2 7 2" xfId="15976"/>
    <cellStyle name="Normal 2 5 2 7 3" xfId="15977"/>
    <cellStyle name="Normal 2 5 2 7 4" xfId="15978"/>
    <cellStyle name="Normal 2 5 2 8" xfId="15979"/>
    <cellStyle name="Normal 2 5 2 8 2" xfId="15980"/>
    <cellStyle name="Normal 2 5 2 8 3" xfId="15981"/>
    <cellStyle name="Normal 2 5 2 8 4" xfId="15982"/>
    <cellStyle name="Normal 2 5 2 9" xfId="15983"/>
    <cellStyle name="Normal 2 5 2 9 2" xfId="15984"/>
    <cellStyle name="Normal 2 5 2 9 3" xfId="15985"/>
    <cellStyle name="Normal 2 5 2 9 4" xfId="15986"/>
    <cellStyle name="Normal 2 5 20" xfId="15987"/>
    <cellStyle name="Normal 2 5 3" xfId="15988"/>
    <cellStyle name="Normal 2 5 4" xfId="15989"/>
    <cellStyle name="Normal 2 5 4 10" xfId="15990"/>
    <cellStyle name="Normal 2 5 4 11" xfId="15991"/>
    <cellStyle name="Normal 2 5 4 12" xfId="15992"/>
    <cellStyle name="Normal 2 5 4 13" xfId="15993"/>
    <cellStyle name="Normal 2 5 4 14" xfId="15994"/>
    <cellStyle name="Normal 2 5 4 2" xfId="15995"/>
    <cellStyle name="Normal 2 5 4 2 10" xfId="15996"/>
    <cellStyle name="Normal 2 5 4 2 11" xfId="15997"/>
    <cellStyle name="Normal 2 5 4 2 12" xfId="15998"/>
    <cellStyle name="Normal 2 5 4 2 2" xfId="15999"/>
    <cellStyle name="Normal 2 5 4 2 2 2" xfId="16000"/>
    <cellStyle name="Normal 2 5 4 2 2 2 2" xfId="16001"/>
    <cellStyle name="Normal 2 5 4 2 2 2 3" xfId="16002"/>
    <cellStyle name="Normal 2 5 4 2 2 2 4" xfId="16003"/>
    <cellStyle name="Normal 2 5 4 2 2 3" xfId="16004"/>
    <cellStyle name="Normal 2 5 4 2 2 3 2" xfId="16005"/>
    <cellStyle name="Normal 2 5 4 2 2 3 3" xfId="16006"/>
    <cellStyle name="Normal 2 5 4 2 2 3 4" xfId="16007"/>
    <cellStyle name="Normal 2 5 4 2 2 4" xfId="16008"/>
    <cellStyle name="Normal 2 5 4 2 2 5" xfId="16009"/>
    <cellStyle name="Normal 2 5 4 2 2 6" xfId="16010"/>
    <cellStyle name="Normal 2 5 4 2 3" xfId="16011"/>
    <cellStyle name="Normal 2 5 4 2 3 2" xfId="16012"/>
    <cellStyle name="Normal 2 5 4 2 3 3" xfId="16013"/>
    <cellStyle name="Normal 2 5 4 2 3 4" xfId="16014"/>
    <cellStyle name="Normal 2 5 4 2 4" xfId="16015"/>
    <cellStyle name="Normal 2 5 4 2 4 2" xfId="16016"/>
    <cellStyle name="Normal 2 5 4 2 4 3" xfId="16017"/>
    <cellStyle name="Normal 2 5 4 2 4 4" xfId="16018"/>
    <cellStyle name="Normal 2 5 4 2 5" xfId="16019"/>
    <cellStyle name="Normal 2 5 4 2 5 2" xfId="16020"/>
    <cellStyle name="Normal 2 5 4 2 5 3" xfId="16021"/>
    <cellStyle name="Normal 2 5 4 2 5 4" xfId="16022"/>
    <cellStyle name="Normal 2 5 4 2 6" xfId="16023"/>
    <cellStyle name="Normal 2 5 4 2 6 2" xfId="16024"/>
    <cellStyle name="Normal 2 5 4 2 6 3" xfId="16025"/>
    <cellStyle name="Normal 2 5 4 2 6 4" xfId="16026"/>
    <cellStyle name="Normal 2 5 4 2 7" xfId="16027"/>
    <cellStyle name="Normal 2 5 4 2 7 2" xfId="16028"/>
    <cellStyle name="Normal 2 5 4 2 7 3" xfId="16029"/>
    <cellStyle name="Normal 2 5 4 2 7 4" xfId="16030"/>
    <cellStyle name="Normal 2 5 4 2 8" xfId="16031"/>
    <cellStyle name="Normal 2 5 4 2 9" xfId="16032"/>
    <cellStyle name="Normal 2 5 4 3" xfId="16033"/>
    <cellStyle name="Normal 2 5 4 3 2" xfId="16034"/>
    <cellStyle name="Normal 2 5 4 3 2 2" xfId="16035"/>
    <cellStyle name="Normal 2 5 4 3 2 3" xfId="16036"/>
    <cellStyle name="Normal 2 5 4 3 2 4" xfId="16037"/>
    <cellStyle name="Normal 2 5 4 3 3" xfId="16038"/>
    <cellStyle name="Normal 2 5 4 3 3 2" xfId="16039"/>
    <cellStyle name="Normal 2 5 4 3 3 3" xfId="16040"/>
    <cellStyle name="Normal 2 5 4 3 3 4" xfId="16041"/>
    <cellStyle name="Normal 2 5 4 3 4" xfId="16042"/>
    <cellStyle name="Normal 2 5 4 3 5" xfId="16043"/>
    <cellStyle name="Normal 2 5 4 3 6" xfId="16044"/>
    <cellStyle name="Normal 2 5 4 4" xfId="16045"/>
    <cellStyle name="Normal 2 5 4 4 2" xfId="16046"/>
    <cellStyle name="Normal 2 5 4 4 3" xfId="16047"/>
    <cellStyle name="Normal 2 5 4 4 4" xfId="16048"/>
    <cellStyle name="Normal 2 5 4 5" xfId="16049"/>
    <cellStyle name="Normal 2 5 4 5 2" xfId="16050"/>
    <cellStyle name="Normal 2 5 4 5 3" xfId="16051"/>
    <cellStyle name="Normal 2 5 4 5 4" xfId="16052"/>
    <cellStyle name="Normal 2 5 4 6" xfId="16053"/>
    <cellStyle name="Normal 2 5 4 6 2" xfId="16054"/>
    <cellStyle name="Normal 2 5 4 6 3" xfId="16055"/>
    <cellStyle name="Normal 2 5 4 6 4" xfId="16056"/>
    <cellStyle name="Normal 2 5 4 7" xfId="16057"/>
    <cellStyle name="Normal 2 5 4 7 2" xfId="16058"/>
    <cellStyle name="Normal 2 5 4 7 3" xfId="16059"/>
    <cellStyle name="Normal 2 5 4 7 4" xfId="16060"/>
    <cellStyle name="Normal 2 5 4 8" xfId="16061"/>
    <cellStyle name="Normal 2 5 4 8 2" xfId="16062"/>
    <cellStyle name="Normal 2 5 4 8 3" xfId="16063"/>
    <cellStyle name="Normal 2 5 4 8 4" xfId="16064"/>
    <cellStyle name="Normal 2 5 4 9" xfId="16065"/>
    <cellStyle name="Normal 2 5 4 9 2" xfId="16066"/>
    <cellStyle name="Normal 2 5 4 9 3" xfId="16067"/>
    <cellStyle name="Normal 2 5 4 9 4" xfId="16068"/>
    <cellStyle name="Normal 2 5 5" xfId="16069"/>
    <cellStyle name="Normal 2 5 5 10" xfId="16070"/>
    <cellStyle name="Normal 2 5 5 11" xfId="16071"/>
    <cellStyle name="Normal 2 5 5 12" xfId="16072"/>
    <cellStyle name="Normal 2 5 5 13" xfId="16073"/>
    <cellStyle name="Normal 2 5 5 14" xfId="16074"/>
    <cellStyle name="Normal 2 5 5 2" xfId="16075"/>
    <cellStyle name="Normal 2 5 5 2 10" xfId="16076"/>
    <cellStyle name="Normal 2 5 5 2 11" xfId="16077"/>
    <cellStyle name="Normal 2 5 5 2 12" xfId="16078"/>
    <cellStyle name="Normal 2 5 5 2 2" xfId="16079"/>
    <cellStyle name="Normal 2 5 5 2 2 2" xfId="16080"/>
    <cellStyle name="Normal 2 5 5 2 2 2 2" xfId="16081"/>
    <cellStyle name="Normal 2 5 5 2 2 2 3" xfId="16082"/>
    <cellStyle name="Normal 2 5 5 2 2 2 4" xfId="16083"/>
    <cellStyle name="Normal 2 5 5 2 2 3" xfId="16084"/>
    <cellStyle name="Normal 2 5 5 2 2 3 2" xfId="16085"/>
    <cellStyle name="Normal 2 5 5 2 2 3 3" xfId="16086"/>
    <cellStyle name="Normal 2 5 5 2 2 3 4" xfId="16087"/>
    <cellStyle name="Normal 2 5 5 2 2 4" xfId="16088"/>
    <cellStyle name="Normal 2 5 5 2 2 5" xfId="16089"/>
    <cellStyle name="Normal 2 5 5 2 2 6" xfId="16090"/>
    <cellStyle name="Normal 2 5 5 2 3" xfId="16091"/>
    <cellStyle name="Normal 2 5 5 2 3 2" xfId="16092"/>
    <cellStyle name="Normal 2 5 5 2 3 3" xfId="16093"/>
    <cellStyle name="Normal 2 5 5 2 3 4" xfId="16094"/>
    <cellStyle name="Normal 2 5 5 2 4" xfId="16095"/>
    <cellStyle name="Normal 2 5 5 2 4 2" xfId="16096"/>
    <cellStyle name="Normal 2 5 5 2 4 3" xfId="16097"/>
    <cellStyle name="Normal 2 5 5 2 4 4" xfId="16098"/>
    <cellStyle name="Normal 2 5 5 2 5" xfId="16099"/>
    <cellStyle name="Normal 2 5 5 2 5 2" xfId="16100"/>
    <cellStyle name="Normal 2 5 5 2 5 3" xfId="16101"/>
    <cellStyle name="Normal 2 5 5 2 5 4" xfId="16102"/>
    <cellStyle name="Normal 2 5 5 2 6" xfId="16103"/>
    <cellStyle name="Normal 2 5 5 2 6 2" xfId="16104"/>
    <cellStyle name="Normal 2 5 5 2 6 3" xfId="16105"/>
    <cellStyle name="Normal 2 5 5 2 6 4" xfId="16106"/>
    <cellStyle name="Normal 2 5 5 2 7" xfId="16107"/>
    <cellStyle name="Normal 2 5 5 2 7 2" xfId="16108"/>
    <cellStyle name="Normal 2 5 5 2 7 3" xfId="16109"/>
    <cellStyle name="Normal 2 5 5 2 7 4" xfId="16110"/>
    <cellStyle name="Normal 2 5 5 2 8" xfId="16111"/>
    <cellStyle name="Normal 2 5 5 2 9" xfId="16112"/>
    <cellStyle name="Normal 2 5 5 3" xfId="16113"/>
    <cellStyle name="Normal 2 5 5 3 2" xfId="16114"/>
    <cellStyle name="Normal 2 5 5 3 2 2" xfId="16115"/>
    <cellStyle name="Normal 2 5 5 3 2 3" xfId="16116"/>
    <cellStyle name="Normal 2 5 5 3 2 4" xfId="16117"/>
    <cellStyle name="Normal 2 5 5 3 3" xfId="16118"/>
    <cellStyle name="Normal 2 5 5 3 3 2" xfId="16119"/>
    <cellStyle name="Normal 2 5 5 3 3 3" xfId="16120"/>
    <cellStyle name="Normal 2 5 5 3 3 4" xfId="16121"/>
    <cellStyle name="Normal 2 5 5 3 4" xfId="16122"/>
    <cellStyle name="Normal 2 5 5 3 5" xfId="16123"/>
    <cellStyle name="Normal 2 5 5 3 6" xfId="16124"/>
    <cellStyle name="Normal 2 5 5 4" xfId="16125"/>
    <cellStyle name="Normal 2 5 5 4 2" xfId="16126"/>
    <cellStyle name="Normal 2 5 5 4 3" xfId="16127"/>
    <cellStyle name="Normal 2 5 5 4 4" xfId="16128"/>
    <cellStyle name="Normal 2 5 5 5" xfId="16129"/>
    <cellStyle name="Normal 2 5 5 5 2" xfId="16130"/>
    <cellStyle name="Normal 2 5 5 5 3" xfId="16131"/>
    <cellStyle name="Normal 2 5 5 5 4" xfId="16132"/>
    <cellStyle name="Normal 2 5 5 6" xfId="16133"/>
    <cellStyle name="Normal 2 5 5 6 2" xfId="16134"/>
    <cellStyle name="Normal 2 5 5 6 3" xfId="16135"/>
    <cellStyle name="Normal 2 5 5 6 4" xfId="16136"/>
    <cellStyle name="Normal 2 5 5 7" xfId="16137"/>
    <cellStyle name="Normal 2 5 5 7 2" xfId="16138"/>
    <cellStyle name="Normal 2 5 5 7 3" xfId="16139"/>
    <cellStyle name="Normal 2 5 5 7 4" xfId="16140"/>
    <cellStyle name="Normal 2 5 5 8" xfId="16141"/>
    <cellStyle name="Normal 2 5 5 8 2" xfId="16142"/>
    <cellStyle name="Normal 2 5 5 8 3" xfId="16143"/>
    <cellStyle name="Normal 2 5 5 8 4" xfId="16144"/>
    <cellStyle name="Normal 2 5 5 9" xfId="16145"/>
    <cellStyle name="Normal 2 5 5 9 2" xfId="16146"/>
    <cellStyle name="Normal 2 5 5 9 3" xfId="16147"/>
    <cellStyle name="Normal 2 5 5 9 4" xfId="16148"/>
    <cellStyle name="Normal 2 5 6" xfId="16149"/>
    <cellStyle name="Normal 2 5 6 10" xfId="16150"/>
    <cellStyle name="Normal 2 5 6 11" xfId="16151"/>
    <cellStyle name="Normal 2 5 6 12" xfId="16152"/>
    <cellStyle name="Normal 2 5 6 2" xfId="16153"/>
    <cellStyle name="Normal 2 5 6 2 2" xfId="16154"/>
    <cellStyle name="Normal 2 5 6 2 2 2" xfId="16155"/>
    <cellStyle name="Normal 2 5 6 2 2 3" xfId="16156"/>
    <cellStyle name="Normal 2 5 6 2 2 4" xfId="16157"/>
    <cellStyle name="Normal 2 5 6 2 3" xfId="16158"/>
    <cellStyle name="Normal 2 5 6 2 3 2" xfId="16159"/>
    <cellStyle name="Normal 2 5 6 2 3 3" xfId="16160"/>
    <cellStyle name="Normal 2 5 6 2 3 4" xfId="16161"/>
    <cellStyle name="Normal 2 5 6 2 4" xfId="16162"/>
    <cellStyle name="Normal 2 5 6 2 5" xfId="16163"/>
    <cellStyle name="Normal 2 5 6 2 6" xfId="16164"/>
    <cellStyle name="Normal 2 5 6 3" xfId="16165"/>
    <cellStyle name="Normal 2 5 6 3 2" xfId="16166"/>
    <cellStyle name="Normal 2 5 6 3 3" xfId="16167"/>
    <cellStyle name="Normal 2 5 6 3 4" xfId="16168"/>
    <cellStyle name="Normal 2 5 6 4" xfId="16169"/>
    <cellStyle name="Normal 2 5 6 4 2" xfId="16170"/>
    <cellStyle name="Normal 2 5 6 4 3" xfId="16171"/>
    <cellStyle name="Normal 2 5 6 4 4" xfId="16172"/>
    <cellStyle name="Normal 2 5 6 5" xfId="16173"/>
    <cellStyle name="Normal 2 5 6 5 2" xfId="16174"/>
    <cellStyle name="Normal 2 5 6 5 3" xfId="16175"/>
    <cellStyle name="Normal 2 5 6 5 4" xfId="16176"/>
    <cellStyle name="Normal 2 5 6 6" xfId="16177"/>
    <cellStyle name="Normal 2 5 6 6 2" xfId="16178"/>
    <cellStyle name="Normal 2 5 6 6 3" xfId="16179"/>
    <cellStyle name="Normal 2 5 6 6 4" xfId="16180"/>
    <cellStyle name="Normal 2 5 6 7" xfId="16181"/>
    <cellStyle name="Normal 2 5 6 7 2" xfId="16182"/>
    <cellStyle name="Normal 2 5 6 7 3" xfId="16183"/>
    <cellStyle name="Normal 2 5 6 7 4" xfId="16184"/>
    <cellStyle name="Normal 2 5 6 8" xfId="16185"/>
    <cellStyle name="Normal 2 5 6 9" xfId="16186"/>
    <cellStyle name="Normal 2 5 7" xfId="16187"/>
    <cellStyle name="Normal 2 5 7 10" xfId="16188"/>
    <cellStyle name="Normal 2 5 7 11" xfId="16189"/>
    <cellStyle name="Normal 2 5 7 12" xfId="16190"/>
    <cellStyle name="Normal 2 5 7 2" xfId="16191"/>
    <cellStyle name="Normal 2 5 7 2 2" xfId="16192"/>
    <cellStyle name="Normal 2 5 7 2 2 2" xfId="16193"/>
    <cellStyle name="Normal 2 5 7 2 2 3" xfId="16194"/>
    <cellStyle name="Normal 2 5 7 2 2 4" xfId="16195"/>
    <cellStyle name="Normal 2 5 7 2 3" xfId="16196"/>
    <cellStyle name="Normal 2 5 7 2 3 2" xfId="16197"/>
    <cellStyle name="Normal 2 5 7 2 3 3" xfId="16198"/>
    <cellStyle name="Normal 2 5 7 2 3 4" xfId="16199"/>
    <cellStyle name="Normal 2 5 7 2 4" xfId="16200"/>
    <cellStyle name="Normal 2 5 7 2 5" xfId="16201"/>
    <cellStyle name="Normal 2 5 7 2 6" xfId="16202"/>
    <cellStyle name="Normal 2 5 7 3" xfId="16203"/>
    <cellStyle name="Normal 2 5 7 3 2" xfId="16204"/>
    <cellStyle name="Normal 2 5 7 3 3" xfId="16205"/>
    <cellStyle name="Normal 2 5 7 3 4" xfId="16206"/>
    <cellStyle name="Normal 2 5 7 4" xfId="16207"/>
    <cellStyle name="Normal 2 5 7 4 2" xfId="16208"/>
    <cellStyle name="Normal 2 5 7 4 3" xfId="16209"/>
    <cellStyle name="Normal 2 5 7 4 4" xfId="16210"/>
    <cellStyle name="Normal 2 5 7 5" xfId="16211"/>
    <cellStyle name="Normal 2 5 7 5 2" xfId="16212"/>
    <cellStyle name="Normal 2 5 7 5 3" xfId="16213"/>
    <cellStyle name="Normal 2 5 7 5 4" xfId="16214"/>
    <cellStyle name="Normal 2 5 7 6" xfId="16215"/>
    <cellStyle name="Normal 2 5 7 6 2" xfId="16216"/>
    <cellStyle name="Normal 2 5 7 6 3" xfId="16217"/>
    <cellStyle name="Normal 2 5 7 6 4" xfId="16218"/>
    <cellStyle name="Normal 2 5 7 7" xfId="16219"/>
    <cellStyle name="Normal 2 5 7 7 2" xfId="16220"/>
    <cellStyle name="Normal 2 5 7 7 3" xfId="16221"/>
    <cellStyle name="Normal 2 5 7 7 4" xfId="16222"/>
    <cellStyle name="Normal 2 5 7 8" xfId="16223"/>
    <cellStyle name="Normal 2 5 7 9" xfId="16224"/>
    <cellStyle name="Normal 2 5 8" xfId="16225"/>
    <cellStyle name="Normal 2 5 8 2" xfId="16226"/>
    <cellStyle name="Normal 2 5 8 2 2" xfId="16227"/>
    <cellStyle name="Normal 2 5 8 2 3" xfId="16228"/>
    <cellStyle name="Normal 2 5 8 2 4" xfId="16229"/>
    <cellStyle name="Normal 2 5 8 3" xfId="16230"/>
    <cellStyle name="Normal 2 5 8 3 2" xfId="16231"/>
    <cellStyle name="Normal 2 5 8 3 3" xfId="16232"/>
    <cellStyle name="Normal 2 5 8 3 4" xfId="16233"/>
    <cellStyle name="Normal 2 5 8 4" xfId="16234"/>
    <cellStyle name="Normal 2 5 8 4 2" xfId="16235"/>
    <cellStyle name="Normal 2 5 8 4 3" xfId="16236"/>
    <cellStyle name="Normal 2 5 8 4 4" xfId="16237"/>
    <cellStyle name="Normal 2 5 8 5" xfId="16238"/>
    <cellStyle name="Normal 2 5 8 5 2" xfId="16239"/>
    <cellStyle name="Normal 2 5 8 5 3" xfId="16240"/>
    <cellStyle name="Normal 2 5 8 5 4" xfId="16241"/>
    <cellStyle name="Normal 2 5 8 6" xfId="16242"/>
    <cellStyle name="Normal 2 5 8 7" xfId="16243"/>
    <cellStyle name="Normal 2 5 8 8" xfId="16244"/>
    <cellStyle name="Normal 2 5 9" xfId="16245"/>
    <cellStyle name="Normal 2 5 9 2" xfId="16246"/>
    <cellStyle name="Normal 2 5 9 3" xfId="16247"/>
    <cellStyle name="Normal 2 5 9 4" xfId="16248"/>
    <cellStyle name="Normal 2 6" xfId="16249"/>
    <cellStyle name="Normal 2 7" xfId="16250"/>
    <cellStyle name="Normal 2 8" xfId="16251"/>
    <cellStyle name="Normal 2 9" xfId="16252"/>
    <cellStyle name="Normal 2_II_02_05_1314" xfId="16253"/>
    <cellStyle name="Normal 20" xfId="16254"/>
    <cellStyle name="Normal 20 10" xfId="16255"/>
    <cellStyle name="Normal 20 10 2" xfId="16256"/>
    <cellStyle name="Normal 20 10 3" xfId="16257"/>
    <cellStyle name="Normal 20 10 4" xfId="16258"/>
    <cellStyle name="Normal 20 11" xfId="16259"/>
    <cellStyle name="Normal 20 11 2" xfId="16260"/>
    <cellStyle name="Normal 20 11 3" xfId="16261"/>
    <cellStyle name="Normal 20 11 4" xfId="16262"/>
    <cellStyle name="Normal 20 12" xfId="16263"/>
    <cellStyle name="Normal 20 12 2" xfId="16264"/>
    <cellStyle name="Normal 20 12 3" xfId="16265"/>
    <cellStyle name="Normal 20 12 4" xfId="16266"/>
    <cellStyle name="Normal 20 13" xfId="16267"/>
    <cellStyle name="Normal 20 13 2" xfId="16268"/>
    <cellStyle name="Normal 20 13 3" xfId="16269"/>
    <cellStyle name="Normal 20 13 4" xfId="16270"/>
    <cellStyle name="Normal 20 14" xfId="16271"/>
    <cellStyle name="Normal 20 15" xfId="16272"/>
    <cellStyle name="Normal 20 16" xfId="16273"/>
    <cellStyle name="Normal 20 17" xfId="16274"/>
    <cellStyle name="Normal 20 18" xfId="16275"/>
    <cellStyle name="Normal 20 19" xfId="16276"/>
    <cellStyle name="Normal 20 2" xfId="16277"/>
    <cellStyle name="Normal 20 2 10" xfId="16278"/>
    <cellStyle name="Normal 20 2 11" xfId="16279"/>
    <cellStyle name="Normal 20 2 12" xfId="16280"/>
    <cellStyle name="Normal 20 2 13" xfId="16281"/>
    <cellStyle name="Normal 20 2 14" xfId="16282"/>
    <cellStyle name="Normal 20 2 2" xfId="16283"/>
    <cellStyle name="Normal 20 2 2 10" xfId="16284"/>
    <cellStyle name="Normal 20 2 2 11" xfId="16285"/>
    <cellStyle name="Normal 20 2 2 12" xfId="16286"/>
    <cellStyle name="Normal 20 2 2 2" xfId="16287"/>
    <cellStyle name="Normal 20 2 2 2 2" xfId="16288"/>
    <cellStyle name="Normal 20 2 2 2 2 2" xfId="16289"/>
    <cellStyle name="Normal 20 2 2 2 2 3" xfId="16290"/>
    <cellStyle name="Normal 20 2 2 2 2 4" xfId="16291"/>
    <cellStyle name="Normal 20 2 2 2 3" xfId="16292"/>
    <cellStyle name="Normal 20 2 2 2 3 2" xfId="16293"/>
    <cellStyle name="Normal 20 2 2 2 3 3" xfId="16294"/>
    <cellStyle name="Normal 20 2 2 2 3 4" xfId="16295"/>
    <cellStyle name="Normal 20 2 2 2 4" xfId="16296"/>
    <cellStyle name="Normal 20 2 2 2 5" xfId="16297"/>
    <cellStyle name="Normal 20 2 2 2 6" xfId="16298"/>
    <cellStyle name="Normal 20 2 2 3" xfId="16299"/>
    <cellStyle name="Normal 20 2 2 3 2" xfId="16300"/>
    <cellStyle name="Normal 20 2 2 3 3" xfId="16301"/>
    <cellStyle name="Normal 20 2 2 3 4" xfId="16302"/>
    <cellStyle name="Normal 20 2 2 4" xfId="16303"/>
    <cellStyle name="Normal 20 2 2 4 2" xfId="16304"/>
    <cellStyle name="Normal 20 2 2 4 3" xfId="16305"/>
    <cellStyle name="Normal 20 2 2 4 4" xfId="16306"/>
    <cellStyle name="Normal 20 2 2 5" xfId="16307"/>
    <cellStyle name="Normal 20 2 2 5 2" xfId="16308"/>
    <cellStyle name="Normal 20 2 2 5 3" xfId="16309"/>
    <cellStyle name="Normal 20 2 2 5 4" xfId="16310"/>
    <cellStyle name="Normal 20 2 2 6" xfId="16311"/>
    <cellStyle name="Normal 20 2 2 6 2" xfId="16312"/>
    <cellStyle name="Normal 20 2 2 6 3" xfId="16313"/>
    <cellStyle name="Normal 20 2 2 6 4" xfId="16314"/>
    <cellStyle name="Normal 20 2 2 7" xfId="16315"/>
    <cellStyle name="Normal 20 2 2 7 2" xfId="16316"/>
    <cellStyle name="Normal 20 2 2 7 3" xfId="16317"/>
    <cellStyle name="Normal 20 2 2 7 4" xfId="16318"/>
    <cellStyle name="Normal 20 2 2 8" xfId="16319"/>
    <cellStyle name="Normal 20 2 2 9" xfId="16320"/>
    <cellStyle name="Normal 20 2 3" xfId="16321"/>
    <cellStyle name="Normal 20 2 3 2" xfId="16322"/>
    <cellStyle name="Normal 20 2 3 2 2" xfId="16323"/>
    <cellStyle name="Normal 20 2 3 2 3" xfId="16324"/>
    <cellStyle name="Normal 20 2 3 2 4" xfId="16325"/>
    <cellStyle name="Normal 20 2 3 3" xfId="16326"/>
    <cellStyle name="Normal 20 2 3 3 2" xfId="16327"/>
    <cellStyle name="Normal 20 2 3 3 3" xfId="16328"/>
    <cellStyle name="Normal 20 2 3 3 4" xfId="16329"/>
    <cellStyle name="Normal 20 2 3 4" xfId="16330"/>
    <cellStyle name="Normal 20 2 3 5" xfId="16331"/>
    <cellStyle name="Normal 20 2 3 6" xfId="16332"/>
    <cellStyle name="Normal 20 2 4" xfId="16333"/>
    <cellStyle name="Normal 20 2 4 2" xfId="16334"/>
    <cellStyle name="Normal 20 2 4 3" xfId="16335"/>
    <cellStyle name="Normal 20 2 4 4" xfId="16336"/>
    <cellStyle name="Normal 20 2 5" xfId="16337"/>
    <cellStyle name="Normal 20 2 5 2" xfId="16338"/>
    <cellStyle name="Normal 20 2 5 3" xfId="16339"/>
    <cellStyle name="Normal 20 2 5 4" xfId="16340"/>
    <cellStyle name="Normal 20 2 6" xfId="16341"/>
    <cellStyle name="Normal 20 2 6 2" xfId="16342"/>
    <cellStyle name="Normal 20 2 6 3" xfId="16343"/>
    <cellStyle name="Normal 20 2 6 4" xfId="16344"/>
    <cellStyle name="Normal 20 2 7" xfId="16345"/>
    <cellStyle name="Normal 20 2 7 2" xfId="16346"/>
    <cellStyle name="Normal 20 2 7 3" xfId="16347"/>
    <cellStyle name="Normal 20 2 7 4" xfId="16348"/>
    <cellStyle name="Normal 20 2 8" xfId="16349"/>
    <cellStyle name="Normal 20 2 8 2" xfId="16350"/>
    <cellStyle name="Normal 20 2 8 3" xfId="16351"/>
    <cellStyle name="Normal 20 2 8 4" xfId="16352"/>
    <cellStyle name="Normal 20 2 9" xfId="16353"/>
    <cellStyle name="Normal 20 2 9 2" xfId="16354"/>
    <cellStyle name="Normal 20 2 9 3" xfId="16355"/>
    <cellStyle name="Normal 20 2 9 4" xfId="16356"/>
    <cellStyle name="Normal 20 20" xfId="16357"/>
    <cellStyle name="Normal 20 3" xfId="16358"/>
    <cellStyle name="Normal 20 3 10" xfId="16359"/>
    <cellStyle name="Normal 20 3 11" xfId="16360"/>
    <cellStyle name="Normal 20 3 12" xfId="16361"/>
    <cellStyle name="Normal 20 3 13" xfId="16362"/>
    <cellStyle name="Normal 20 3 14" xfId="16363"/>
    <cellStyle name="Normal 20 3 2" xfId="16364"/>
    <cellStyle name="Normal 20 3 2 10" xfId="16365"/>
    <cellStyle name="Normal 20 3 2 11" xfId="16366"/>
    <cellStyle name="Normal 20 3 2 12" xfId="16367"/>
    <cellStyle name="Normal 20 3 2 2" xfId="16368"/>
    <cellStyle name="Normal 20 3 2 2 2" xfId="16369"/>
    <cellStyle name="Normal 20 3 2 2 2 2" xfId="16370"/>
    <cellStyle name="Normal 20 3 2 2 2 3" xfId="16371"/>
    <cellStyle name="Normal 20 3 2 2 2 4" xfId="16372"/>
    <cellStyle name="Normal 20 3 2 2 3" xfId="16373"/>
    <cellStyle name="Normal 20 3 2 2 3 2" xfId="16374"/>
    <cellStyle name="Normal 20 3 2 2 3 3" xfId="16375"/>
    <cellStyle name="Normal 20 3 2 2 3 4" xfId="16376"/>
    <cellStyle name="Normal 20 3 2 2 4" xfId="16377"/>
    <cellStyle name="Normal 20 3 2 2 5" xfId="16378"/>
    <cellStyle name="Normal 20 3 2 2 6" xfId="16379"/>
    <cellStyle name="Normal 20 3 2 3" xfId="16380"/>
    <cellStyle name="Normal 20 3 2 3 2" xfId="16381"/>
    <cellStyle name="Normal 20 3 2 3 3" xfId="16382"/>
    <cellStyle name="Normal 20 3 2 3 4" xfId="16383"/>
    <cellStyle name="Normal 20 3 2 4" xfId="16384"/>
    <cellStyle name="Normal 20 3 2 4 2" xfId="16385"/>
    <cellStyle name="Normal 20 3 2 4 3" xfId="16386"/>
    <cellStyle name="Normal 20 3 2 4 4" xfId="16387"/>
    <cellStyle name="Normal 20 3 2 5" xfId="16388"/>
    <cellStyle name="Normal 20 3 2 5 2" xfId="16389"/>
    <cellStyle name="Normal 20 3 2 5 3" xfId="16390"/>
    <cellStyle name="Normal 20 3 2 5 4" xfId="16391"/>
    <cellStyle name="Normal 20 3 2 6" xfId="16392"/>
    <cellStyle name="Normal 20 3 2 6 2" xfId="16393"/>
    <cellStyle name="Normal 20 3 2 6 3" xfId="16394"/>
    <cellStyle name="Normal 20 3 2 6 4" xfId="16395"/>
    <cellStyle name="Normal 20 3 2 7" xfId="16396"/>
    <cellStyle name="Normal 20 3 2 7 2" xfId="16397"/>
    <cellStyle name="Normal 20 3 2 7 3" xfId="16398"/>
    <cellStyle name="Normal 20 3 2 7 4" xfId="16399"/>
    <cellStyle name="Normal 20 3 2 8" xfId="16400"/>
    <cellStyle name="Normal 20 3 2 9" xfId="16401"/>
    <cellStyle name="Normal 20 3 3" xfId="16402"/>
    <cellStyle name="Normal 20 3 3 2" xfId="16403"/>
    <cellStyle name="Normal 20 3 3 2 2" xfId="16404"/>
    <cellStyle name="Normal 20 3 3 2 3" xfId="16405"/>
    <cellStyle name="Normal 20 3 3 2 4" xfId="16406"/>
    <cellStyle name="Normal 20 3 3 3" xfId="16407"/>
    <cellStyle name="Normal 20 3 3 3 2" xfId="16408"/>
    <cellStyle name="Normal 20 3 3 3 3" xfId="16409"/>
    <cellStyle name="Normal 20 3 3 3 4" xfId="16410"/>
    <cellStyle name="Normal 20 3 3 4" xfId="16411"/>
    <cellStyle name="Normal 20 3 3 5" xfId="16412"/>
    <cellStyle name="Normal 20 3 3 6" xfId="16413"/>
    <cellStyle name="Normal 20 3 4" xfId="16414"/>
    <cellStyle name="Normal 20 3 4 2" xfId="16415"/>
    <cellStyle name="Normal 20 3 4 3" xfId="16416"/>
    <cellStyle name="Normal 20 3 4 4" xfId="16417"/>
    <cellStyle name="Normal 20 3 5" xfId="16418"/>
    <cellStyle name="Normal 20 3 5 2" xfId="16419"/>
    <cellStyle name="Normal 20 3 5 3" xfId="16420"/>
    <cellStyle name="Normal 20 3 5 4" xfId="16421"/>
    <cellStyle name="Normal 20 3 6" xfId="16422"/>
    <cellStyle name="Normal 20 3 6 2" xfId="16423"/>
    <cellStyle name="Normal 20 3 6 3" xfId="16424"/>
    <cellStyle name="Normal 20 3 6 4" xfId="16425"/>
    <cellStyle name="Normal 20 3 7" xfId="16426"/>
    <cellStyle name="Normal 20 3 7 2" xfId="16427"/>
    <cellStyle name="Normal 20 3 7 3" xfId="16428"/>
    <cellStyle name="Normal 20 3 7 4" xfId="16429"/>
    <cellStyle name="Normal 20 3 8" xfId="16430"/>
    <cellStyle name="Normal 20 3 8 2" xfId="16431"/>
    <cellStyle name="Normal 20 3 8 3" xfId="16432"/>
    <cellStyle name="Normal 20 3 8 4" xfId="16433"/>
    <cellStyle name="Normal 20 3 9" xfId="16434"/>
    <cellStyle name="Normal 20 3 9 2" xfId="16435"/>
    <cellStyle name="Normal 20 3 9 3" xfId="16436"/>
    <cellStyle name="Normal 20 3 9 4" xfId="16437"/>
    <cellStyle name="Normal 20 4" xfId="16438"/>
    <cellStyle name="Normal 20 4 10" xfId="16439"/>
    <cellStyle name="Normal 20 4 11" xfId="16440"/>
    <cellStyle name="Normal 20 4 12" xfId="16441"/>
    <cellStyle name="Normal 20 4 2" xfId="16442"/>
    <cellStyle name="Normal 20 4 2 2" xfId="16443"/>
    <cellStyle name="Normal 20 4 2 2 2" xfId="16444"/>
    <cellStyle name="Normal 20 4 2 2 3" xfId="16445"/>
    <cellStyle name="Normal 20 4 2 2 4" xfId="16446"/>
    <cellStyle name="Normal 20 4 2 3" xfId="16447"/>
    <cellStyle name="Normal 20 4 2 3 2" xfId="16448"/>
    <cellStyle name="Normal 20 4 2 3 3" xfId="16449"/>
    <cellStyle name="Normal 20 4 2 3 4" xfId="16450"/>
    <cellStyle name="Normal 20 4 2 4" xfId="16451"/>
    <cellStyle name="Normal 20 4 2 5" xfId="16452"/>
    <cellStyle name="Normal 20 4 2 6" xfId="16453"/>
    <cellStyle name="Normal 20 4 3" xfId="16454"/>
    <cellStyle name="Normal 20 4 3 2" xfId="16455"/>
    <cellStyle name="Normal 20 4 3 3" xfId="16456"/>
    <cellStyle name="Normal 20 4 3 4" xfId="16457"/>
    <cellStyle name="Normal 20 4 4" xfId="16458"/>
    <cellStyle name="Normal 20 4 4 2" xfId="16459"/>
    <cellStyle name="Normal 20 4 4 3" xfId="16460"/>
    <cellStyle name="Normal 20 4 4 4" xfId="16461"/>
    <cellStyle name="Normal 20 4 5" xfId="16462"/>
    <cellStyle name="Normal 20 4 5 2" xfId="16463"/>
    <cellStyle name="Normal 20 4 5 3" xfId="16464"/>
    <cellStyle name="Normal 20 4 5 4" xfId="16465"/>
    <cellStyle name="Normal 20 4 6" xfId="16466"/>
    <cellStyle name="Normal 20 4 6 2" xfId="16467"/>
    <cellStyle name="Normal 20 4 6 3" xfId="16468"/>
    <cellStyle name="Normal 20 4 6 4" xfId="16469"/>
    <cellStyle name="Normal 20 4 7" xfId="16470"/>
    <cellStyle name="Normal 20 4 7 2" xfId="16471"/>
    <cellStyle name="Normal 20 4 7 3" xfId="16472"/>
    <cellStyle name="Normal 20 4 7 4" xfId="16473"/>
    <cellStyle name="Normal 20 4 8" xfId="16474"/>
    <cellStyle name="Normal 20 4 9" xfId="16475"/>
    <cellStyle name="Normal 20 5" xfId="16476"/>
    <cellStyle name="Normal 20 5 10" xfId="16477"/>
    <cellStyle name="Normal 20 5 11" xfId="16478"/>
    <cellStyle name="Normal 20 5 12" xfId="16479"/>
    <cellStyle name="Normal 20 5 2" xfId="16480"/>
    <cellStyle name="Normal 20 5 2 2" xfId="16481"/>
    <cellStyle name="Normal 20 5 2 2 2" xfId="16482"/>
    <cellStyle name="Normal 20 5 2 2 3" xfId="16483"/>
    <cellStyle name="Normal 20 5 2 2 4" xfId="16484"/>
    <cellStyle name="Normal 20 5 2 3" xfId="16485"/>
    <cellStyle name="Normal 20 5 2 3 2" xfId="16486"/>
    <cellStyle name="Normal 20 5 2 3 3" xfId="16487"/>
    <cellStyle name="Normal 20 5 2 3 4" xfId="16488"/>
    <cellStyle name="Normal 20 5 2 4" xfId="16489"/>
    <cellStyle name="Normal 20 5 2 5" xfId="16490"/>
    <cellStyle name="Normal 20 5 2 6" xfId="16491"/>
    <cellStyle name="Normal 20 5 3" xfId="16492"/>
    <cellStyle name="Normal 20 5 3 2" xfId="16493"/>
    <cellStyle name="Normal 20 5 3 3" xfId="16494"/>
    <cellStyle name="Normal 20 5 3 4" xfId="16495"/>
    <cellStyle name="Normal 20 5 4" xfId="16496"/>
    <cellStyle name="Normal 20 5 4 2" xfId="16497"/>
    <cellStyle name="Normal 20 5 4 3" xfId="16498"/>
    <cellStyle name="Normal 20 5 4 4" xfId="16499"/>
    <cellStyle name="Normal 20 5 5" xfId="16500"/>
    <cellStyle name="Normal 20 5 5 2" xfId="16501"/>
    <cellStyle name="Normal 20 5 5 3" xfId="16502"/>
    <cellStyle name="Normal 20 5 5 4" xfId="16503"/>
    <cellStyle name="Normal 20 5 6" xfId="16504"/>
    <cellStyle name="Normal 20 5 6 2" xfId="16505"/>
    <cellStyle name="Normal 20 5 6 3" xfId="16506"/>
    <cellStyle name="Normal 20 5 6 4" xfId="16507"/>
    <cellStyle name="Normal 20 5 7" xfId="16508"/>
    <cellStyle name="Normal 20 5 7 2" xfId="16509"/>
    <cellStyle name="Normal 20 5 7 3" xfId="16510"/>
    <cellStyle name="Normal 20 5 7 4" xfId="16511"/>
    <cellStyle name="Normal 20 5 8" xfId="16512"/>
    <cellStyle name="Normal 20 5 9" xfId="16513"/>
    <cellStyle name="Normal 20 6" xfId="16514"/>
    <cellStyle name="Normal 20 6 2" xfId="16515"/>
    <cellStyle name="Normal 20 6 2 2" xfId="16516"/>
    <cellStyle name="Normal 20 6 2 3" xfId="16517"/>
    <cellStyle name="Normal 20 6 2 4" xfId="16518"/>
    <cellStyle name="Normal 20 6 3" xfId="16519"/>
    <cellStyle name="Normal 20 6 3 2" xfId="16520"/>
    <cellStyle name="Normal 20 6 3 3" xfId="16521"/>
    <cellStyle name="Normal 20 6 3 4" xfId="16522"/>
    <cellStyle name="Normal 20 6 4" xfId="16523"/>
    <cellStyle name="Normal 20 6 4 2" xfId="16524"/>
    <cellStyle name="Normal 20 6 4 3" xfId="16525"/>
    <cellStyle name="Normal 20 6 4 4" xfId="16526"/>
    <cellStyle name="Normal 20 6 5" xfId="16527"/>
    <cellStyle name="Normal 20 6 5 2" xfId="16528"/>
    <cellStyle name="Normal 20 6 5 3" xfId="16529"/>
    <cellStyle name="Normal 20 6 5 4" xfId="16530"/>
    <cellStyle name="Normal 20 6 6" xfId="16531"/>
    <cellStyle name="Normal 20 6 7" xfId="16532"/>
    <cellStyle name="Normal 20 6 8" xfId="16533"/>
    <cellStyle name="Normal 20 7" xfId="16534"/>
    <cellStyle name="Normal 20 7 2" xfId="16535"/>
    <cellStyle name="Normal 20 7 3" xfId="16536"/>
    <cellStyle name="Normal 20 7 4" xfId="16537"/>
    <cellStyle name="Normal 20 8" xfId="16538"/>
    <cellStyle name="Normal 20 8 2" xfId="16539"/>
    <cellStyle name="Normal 20 8 3" xfId="16540"/>
    <cellStyle name="Normal 20 8 4" xfId="16541"/>
    <cellStyle name="Normal 20 9" xfId="16542"/>
    <cellStyle name="Normal 20 9 2" xfId="16543"/>
    <cellStyle name="Normal 20 9 3" xfId="16544"/>
    <cellStyle name="Normal 20 9 4" xfId="16545"/>
    <cellStyle name="Normal 21" xfId="16546"/>
    <cellStyle name="Normal 21 10" xfId="16547"/>
    <cellStyle name="Normal 21 10 2" xfId="16548"/>
    <cellStyle name="Normal 21 10 3" xfId="16549"/>
    <cellStyle name="Normal 21 10 4" xfId="16550"/>
    <cellStyle name="Normal 21 11" xfId="16551"/>
    <cellStyle name="Normal 21 11 2" xfId="16552"/>
    <cellStyle name="Normal 21 11 3" xfId="16553"/>
    <cellStyle name="Normal 21 11 4" xfId="16554"/>
    <cellStyle name="Normal 21 12" xfId="16555"/>
    <cellStyle name="Normal 21 12 2" xfId="16556"/>
    <cellStyle name="Normal 21 12 3" xfId="16557"/>
    <cellStyle name="Normal 21 12 4" xfId="16558"/>
    <cellStyle name="Normal 21 13" xfId="16559"/>
    <cellStyle name="Normal 21 13 2" xfId="16560"/>
    <cellStyle name="Normal 21 13 3" xfId="16561"/>
    <cellStyle name="Normal 21 13 4" xfId="16562"/>
    <cellStyle name="Normal 21 14" xfId="16563"/>
    <cellStyle name="Normal 21 15" xfId="16564"/>
    <cellStyle name="Normal 21 16" xfId="16565"/>
    <cellStyle name="Normal 21 17" xfId="16566"/>
    <cellStyle name="Normal 21 18" xfId="16567"/>
    <cellStyle name="Normal 21 19" xfId="16568"/>
    <cellStyle name="Normal 21 2" xfId="16569"/>
    <cellStyle name="Normal 21 2 10" xfId="16570"/>
    <cellStyle name="Normal 21 2 11" xfId="16571"/>
    <cellStyle name="Normal 21 2 12" xfId="16572"/>
    <cellStyle name="Normal 21 2 13" xfId="16573"/>
    <cellStyle name="Normal 21 2 14" xfId="16574"/>
    <cellStyle name="Normal 21 2 2" xfId="16575"/>
    <cellStyle name="Normal 21 2 2 10" xfId="16576"/>
    <cellStyle name="Normal 21 2 2 11" xfId="16577"/>
    <cellStyle name="Normal 21 2 2 12" xfId="16578"/>
    <cellStyle name="Normal 21 2 2 2" xfId="16579"/>
    <cellStyle name="Normal 21 2 2 2 2" xfId="16580"/>
    <cellStyle name="Normal 21 2 2 2 2 2" xfId="16581"/>
    <cellStyle name="Normal 21 2 2 2 2 3" xfId="16582"/>
    <cellStyle name="Normal 21 2 2 2 2 4" xfId="16583"/>
    <cellStyle name="Normal 21 2 2 2 3" xfId="16584"/>
    <cellStyle name="Normal 21 2 2 2 3 2" xfId="16585"/>
    <cellStyle name="Normal 21 2 2 2 3 3" xfId="16586"/>
    <cellStyle name="Normal 21 2 2 2 3 4" xfId="16587"/>
    <cellStyle name="Normal 21 2 2 2 4" xfId="16588"/>
    <cellStyle name="Normal 21 2 2 2 5" xfId="16589"/>
    <cellStyle name="Normal 21 2 2 2 6" xfId="16590"/>
    <cellStyle name="Normal 21 2 2 3" xfId="16591"/>
    <cellStyle name="Normal 21 2 2 3 2" xfId="16592"/>
    <cellStyle name="Normal 21 2 2 3 3" xfId="16593"/>
    <cellStyle name="Normal 21 2 2 3 4" xfId="16594"/>
    <cellStyle name="Normal 21 2 2 4" xfId="16595"/>
    <cellStyle name="Normal 21 2 2 4 2" xfId="16596"/>
    <cellStyle name="Normal 21 2 2 4 3" xfId="16597"/>
    <cellStyle name="Normal 21 2 2 4 4" xfId="16598"/>
    <cellStyle name="Normal 21 2 2 5" xfId="16599"/>
    <cellStyle name="Normal 21 2 2 5 2" xfId="16600"/>
    <cellStyle name="Normal 21 2 2 5 3" xfId="16601"/>
    <cellStyle name="Normal 21 2 2 5 4" xfId="16602"/>
    <cellStyle name="Normal 21 2 2 6" xfId="16603"/>
    <cellStyle name="Normal 21 2 2 6 2" xfId="16604"/>
    <cellStyle name="Normal 21 2 2 6 3" xfId="16605"/>
    <cellStyle name="Normal 21 2 2 6 4" xfId="16606"/>
    <cellStyle name="Normal 21 2 2 7" xfId="16607"/>
    <cellStyle name="Normal 21 2 2 7 2" xfId="16608"/>
    <cellStyle name="Normal 21 2 2 7 3" xfId="16609"/>
    <cellStyle name="Normal 21 2 2 7 4" xfId="16610"/>
    <cellStyle name="Normal 21 2 2 8" xfId="16611"/>
    <cellStyle name="Normal 21 2 2 9" xfId="16612"/>
    <cellStyle name="Normal 21 2 3" xfId="16613"/>
    <cellStyle name="Normal 21 2 3 2" xfId="16614"/>
    <cellStyle name="Normal 21 2 3 2 2" xfId="16615"/>
    <cellStyle name="Normal 21 2 3 2 3" xfId="16616"/>
    <cellStyle name="Normal 21 2 3 2 4" xfId="16617"/>
    <cellStyle name="Normal 21 2 3 3" xfId="16618"/>
    <cellStyle name="Normal 21 2 3 3 2" xfId="16619"/>
    <cellStyle name="Normal 21 2 3 3 3" xfId="16620"/>
    <cellStyle name="Normal 21 2 3 3 4" xfId="16621"/>
    <cellStyle name="Normal 21 2 3 4" xfId="16622"/>
    <cellStyle name="Normal 21 2 3 5" xfId="16623"/>
    <cellStyle name="Normal 21 2 3 6" xfId="16624"/>
    <cellStyle name="Normal 21 2 4" xfId="16625"/>
    <cellStyle name="Normal 21 2 4 2" xfId="16626"/>
    <cellStyle name="Normal 21 2 4 3" xfId="16627"/>
    <cellStyle name="Normal 21 2 4 4" xfId="16628"/>
    <cellStyle name="Normal 21 2 5" xfId="16629"/>
    <cellStyle name="Normal 21 2 5 2" xfId="16630"/>
    <cellStyle name="Normal 21 2 5 3" xfId="16631"/>
    <cellStyle name="Normal 21 2 5 4" xfId="16632"/>
    <cellStyle name="Normal 21 2 6" xfId="16633"/>
    <cellStyle name="Normal 21 2 6 2" xfId="16634"/>
    <cellStyle name="Normal 21 2 6 3" xfId="16635"/>
    <cellStyle name="Normal 21 2 6 4" xfId="16636"/>
    <cellStyle name="Normal 21 2 7" xfId="16637"/>
    <cellStyle name="Normal 21 2 7 2" xfId="16638"/>
    <cellStyle name="Normal 21 2 7 3" xfId="16639"/>
    <cellStyle name="Normal 21 2 7 4" xfId="16640"/>
    <cellStyle name="Normal 21 2 8" xfId="16641"/>
    <cellStyle name="Normal 21 2 8 2" xfId="16642"/>
    <cellStyle name="Normal 21 2 8 3" xfId="16643"/>
    <cellStyle name="Normal 21 2 8 4" xfId="16644"/>
    <cellStyle name="Normal 21 2 9" xfId="16645"/>
    <cellStyle name="Normal 21 2 9 2" xfId="16646"/>
    <cellStyle name="Normal 21 2 9 3" xfId="16647"/>
    <cellStyle name="Normal 21 2 9 4" xfId="16648"/>
    <cellStyle name="Normal 21 20" xfId="16649"/>
    <cellStyle name="Normal 21 3" xfId="16650"/>
    <cellStyle name="Normal 21 3 10" xfId="16651"/>
    <cellStyle name="Normal 21 3 11" xfId="16652"/>
    <cellStyle name="Normal 21 3 12" xfId="16653"/>
    <cellStyle name="Normal 21 3 13" xfId="16654"/>
    <cellStyle name="Normal 21 3 14" xfId="16655"/>
    <cellStyle name="Normal 21 3 2" xfId="16656"/>
    <cellStyle name="Normal 21 3 2 10" xfId="16657"/>
    <cellStyle name="Normal 21 3 2 11" xfId="16658"/>
    <cellStyle name="Normal 21 3 2 12" xfId="16659"/>
    <cellStyle name="Normal 21 3 2 2" xfId="16660"/>
    <cellStyle name="Normal 21 3 2 2 2" xfId="16661"/>
    <cellStyle name="Normal 21 3 2 2 2 2" xfId="16662"/>
    <cellStyle name="Normal 21 3 2 2 2 3" xfId="16663"/>
    <cellStyle name="Normal 21 3 2 2 2 4" xfId="16664"/>
    <cellStyle name="Normal 21 3 2 2 3" xfId="16665"/>
    <cellStyle name="Normal 21 3 2 2 3 2" xfId="16666"/>
    <cellStyle name="Normal 21 3 2 2 3 3" xfId="16667"/>
    <cellStyle name="Normal 21 3 2 2 3 4" xfId="16668"/>
    <cellStyle name="Normal 21 3 2 2 4" xfId="16669"/>
    <cellStyle name="Normal 21 3 2 2 5" xfId="16670"/>
    <cellStyle name="Normal 21 3 2 2 6" xfId="16671"/>
    <cellStyle name="Normal 21 3 2 3" xfId="16672"/>
    <cellStyle name="Normal 21 3 2 3 2" xfId="16673"/>
    <cellStyle name="Normal 21 3 2 3 3" xfId="16674"/>
    <cellStyle name="Normal 21 3 2 3 4" xfId="16675"/>
    <cellStyle name="Normal 21 3 2 4" xfId="16676"/>
    <cellStyle name="Normal 21 3 2 4 2" xfId="16677"/>
    <cellStyle name="Normal 21 3 2 4 3" xfId="16678"/>
    <cellStyle name="Normal 21 3 2 4 4" xfId="16679"/>
    <cellStyle name="Normal 21 3 2 5" xfId="16680"/>
    <cellStyle name="Normal 21 3 2 5 2" xfId="16681"/>
    <cellStyle name="Normal 21 3 2 5 3" xfId="16682"/>
    <cellStyle name="Normal 21 3 2 5 4" xfId="16683"/>
    <cellStyle name="Normal 21 3 2 6" xfId="16684"/>
    <cellStyle name="Normal 21 3 2 6 2" xfId="16685"/>
    <cellStyle name="Normal 21 3 2 6 3" xfId="16686"/>
    <cellStyle name="Normal 21 3 2 6 4" xfId="16687"/>
    <cellStyle name="Normal 21 3 2 7" xfId="16688"/>
    <cellStyle name="Normal 21 3 2 7 2" xfId="16689"/>
    <cellStyle name="Normal 21 3 2 7 3" xfId="16690"/>
    <cellStyle name="Normal 21 3 2 7 4" xfId="16691"/>
    <cellStyle name="Normal 21 3 2 8" xfId="16692"/>
    <cellStyle name="Normal 21 3 2 9" xfId="16693"/>
    <cellStyle name="Normal 21 3 3" xfId="16694"/>
    <cellStyle name="Normal 21 3 3 2" xfId="16695"/>
    <cellStyle name="Normal 21 3 3 2 2" xfId="16696"/>
    <cellStyle name="Normal 21 3 3 2 3" xfId="16697"/>
    <cellStyle name="Normal 21 3 3 2 4" xfId="16698"/>
    <cellStyle name="Normal 21 3 3 3" xfId="16699"/>
    <cellStyle name="Normal 21 3 3 3 2" xfId="16700"/>
    <cellStyle name="Normal 21 3 3 3 3" xfId="16701"/>
    <cellStyle name="Normal 21 3 3 3 4" xfId="16702"/>
    <cellStyle name="Normal 21 3 3 4" xfId="16703"/>
    <cellStyle name="Normal 21 3 3 5" xfId="16704"/>
    <cellStyle name="Normal 21 3 3 6" xfId="16705"/>
    <cellStyle name="Normal 21 3 4" xfId="16706"/>
    <cellStyle name="Normal 21 3 4 2" xfId="16707"/>
    <cellStyle name="Normal 21 3 4 3" xfId="16708"/>
    <cellStyle name="Normal 21 3 4 4" xfId="16709"/>
    <cellStyle name="Normal 21 3 5" xfId="16710"/>
    <cellStyle name="Normal 21 3 5 2" xfId="16711"/>
    <cellStyle name="Normal 21 3 5 3" xfId="16712"/>
    <cellStyle name="Normal 21 3 5 4" xfId="16713"/>
    <cellStyle name="Normal 21 3 6" xfId="16714"/>
    <cellStyle name="Normal 21 3 6 2" xfId="16715"/>
    <cellStyle name="Normal 21 3 6 3" xfId="16716"/>
    <cellStyle name="Normal 21 3 6 4" xfId="16717"/>
    <cellStyle name="Normal 21 3 7" xfId="16718"/>
    <cellStyle name="Normal 21 3 7 2" xfId="16719"/>
    <cellStyle name="Normal 21 3 7 3" xfId="16720"/>
    <cellStyle name="Normal 21 3 7 4" xfId="16721"/>
    <cellStyle name="Normal 21 3 8" xfId="16722"/>
    <cellStyle name="Normal 21 3 8 2" xfId="16723"/>
    <cellStyle name="Normal 21 3 8 3" xfId="16724"/>
    <cellStyle name="Normal 21 3 8 4" xfId="16725"/>
    <cellStyle name="Normal 21 3 9" xfId="16726"/>
    <cellStyle name="Normal 21 3 9 2" xfId="16727"/>
    <cellStyle name="Normal 21 3 9 3" xfId="16728"/>
    <cellStyle name="Normal 21 3 9 4" xfId="16729"/>
    <cellStyle name="Normal 21 4" xfId="16730"/>
    <cellStyle name="Normal 21 4 10" xfId="16731"/>
    <cellStyle name="Normal 21 4 11" xfId="16732"/>
    <cellStyle name="Normal 21 4 12" xfId="16733"/>
    <cellStyle name="Normal 21 4 2" xfId="16734"/>
    <cellStyle name="Normal 21 4 2 2" xfId="16735"/>
    <cellStyle name="Normal 21 4 2 2 2" xfId="16736"/>
    <cellStyle name="Normal 21 4 2 2 3" xfId="16737"/>
    <cellStyle name="Normal 21 4 2 2 4" xfId="16738"/>
    <cellStyle name="Normal 21 4 2 3" xfId="16739"/>
    <cellStyle name="Normal 21 4 2 3 2" xfId="16740"/>
    <cellStyle name="Normal 21 4 2 3 3" xfId="16741"/>
    <cellStyle name="Normal 21 4 2 3 4" xfId="16742"/>
    <cellStyle name="Normal 21 4 2 4" xfId="16743"/>
    <cellStyle name="Normal 21 4 2 5" xfId="16744"/>
    <cellStyle name="Normal 21 4 2 6" xfId="16745"/>
    <cellStyle name="Normal 21 4 3" xfId="16746"/>
    <cellStyle name="Normal 21 4 3 2" xfId="16747"/>
    <cellStyle name="Normal 21 4 3 3" xfId="16748"/>
    <cellStyle name="Normal 21 4 3 4" xfId="16749"/>
    <cellStyle name="Normal 21 4 4" xfId="16750"/>
    <cellStyle name="Normal 21 4 4 2" xfId="16751"/>
    <cellStyle name="Normal 21 4 4 3" xfId="16752"/>
    <cellStyle name="Normal 21 4 4 4" xfId="16753"/>
    <cellStyle name="Normal 21 4 5" xfId="16754"/>
    <cellStyle name="Normal 21 4 5 2" xfId="16755"/>
    <cellStyle name="Normal 21 4 5 3" xfId="16756"/>
    <cellStyle name="Normal 21 4 5 4" xfId="16757"/>
    <cellStyle name="Normal 21 4 6" xfId="16758"/>
    <cellStyle name="Normal 21 4 6 2" xfId="16759"/>
    <cellStyle name="Normal 21 4 6 3" xfId="16760"/>
    <cellStyle name="Normal 21 4 6 4" xfId="16761"/>
    <cellStyle name="Normal 21 4 7" xfId="16762"/>
    <cellStyle name="Normal 21 4 7 2" xfId="16763"/>
    <cellStyle name="Normal 21 4 7 3" xfId="16764"/>
    <cellStyle name="Normal 21 4 7 4" xfId="16765"/>
    <cellStyle name="Normal 21 4 8" xfId="16766"/>
    <cellStyle name="Normal 21 4 9" xfId="16767"/>
    <cellStyle name="Normal 21 5" xfId="16768"/>
    <cellStyle name="Normal 21 5 10" xfId="16769"/>
    <cellStyle name="Normal 21 5 11" xfId="16770"/>
    <cellStyle name="Normal 21 5 12" xfId="16771"/>
    <cellStyle name="Normal 21 5 2" xfId="16772"/>
    <cellStyle name="Normal 21 5 2 2" xfId="16773"/>
    <cellStyle name="Normal 21 5 2 2 2" xfId="16774"/>
    <cellStyle name="Normal 21 5 2 2 3" xfId="16775"/>
    <cellStyle name="Normal 21 5 2 2 4" xfId="16776"/>
    <cellStyle name="Normal 21 5 2 3" xfId="16777"/>
    <cellStyle name="Normal 21 5 2 3 2" xfId="16778"/>
    <cellStyle name="Normal 21 5 2 3 3" xfId="16779"/>
    <cellStyle name="Normal 21 5 2 3 4" xfId="16780"/>
    <cellStyle name="Normal 21 5 2 4" xfId="16781"/>
    <cellStyle name="Normal 21 5 2 5" xfId="16782"/>
    <cellStyle name="Normal 21 5 2 6" xfId="16783"/>
    <cellStyle name="Normal 21 5 3" xfId="16784"/>
    <cellStyle name="Normal 21 5 3 2" xfId="16785"/>
    <cellStyle name="Normal 21 5 3 3" xfId="16786"/>
    <cellStyle name="Normal 21 5 3 4" xfId="16787"/>
    <cellStyle name="Normal 21 5 4" xfId="16788"/>
    <cellStyle name="Normal 21 5 4 2" xfId="16789"/>
    <cellStyle name="Normal 21 5 4 3" xfId="16790"/>
    <cellStyle name="Normal 21 5 4 4" xfId="16791"/>
    <cellStyle name="Normal 21 5 5" xfId="16792"/>
    <cellStyle name="Normal 21 5 5 2" xfId="16793"/>
    <cellStyle name="Normal 21 5 5 3" xfId="16794"/>
    <cellStyle name="Normal 21 5 5 4" xfId="16795"/>
    <cellStyle name="Normal 21 5 6" xfId="16796"/>
    <cellStyle name="Normal 21 5 6 2" xfId="16797"/>
    <cellStyle name="Normal 21 5 6 3" xfId="16798"/>
    <cellStyle name="Normal 21 5 6 4" xfId="16799"/>
    <cellStyle name="Normal 21 5 7" xfId="16800"/>
    <cellStyle name="Normal 21 5 7 2" xfId="16801"/>
    <cellStyle name="Normal 21 5 7 3" xfId="16802"/>
    <cellStyle name="Normal 21 5 7 4" xfId="16803"/>
    <cellStyle name="Normal 21 5 8" xfId="16804"/>
    <cellStyle name="Normal 21 5 9" xfId="16805"/>
    <cellStyle name="Normal 21 6" xfId="16806"/>
    <cellStyle name="Normal 21 6 2" xfId="16807"/>
    <cellStyle name="Normal 21 6 2 2" xfId="16808"/>
    <cellStyle name="Normal 21 6 2 3" xfId="16809"/>
    <cellStyle name="Normal 21 6 2 4" xfId="16810"/>
    <cellStyle name="Normal 21 6 3" xfId="16811"/>
    <cellStyle name="Normal 21 6 3 2" xfId="16812"/>
    <cellStyle name="Normal 21 6 3 3" xfId="16813"/>
    <cellStyle name="Normal 21 6 3 4" xfId="16814"/>
    <cellStyle name="Normal 21 6 4" xfId="16815"/>
    <cellStyle name="Normal 21 6 4 2" xfId="16816"/>
    <cellStyle name="Normal 21 6 4 3" xfId="16817"/>
    <cellStyle name="Normal 21 6 4 4" xfId="16818"/>
    <cellStyle name="Normal 21 6 5" xfId="16819"/>
    <cellStyle name="Normal 21 6 5 2" xfId="16820"/>
    <cellStyle name="Normal 21 6 5 3" xfId="16821"/>
    <cellStyle name="Normal 21 6 5 4" xfId="16822"/>
    <cellStyle name="Normal 21 6 6" xfId="16823"/>
    <cellStyle name="Normal 21 6 7" xfId="16824"/>
    <cellStyle name="Normal 21 6 8" xfId="16825"/>
    <cellStyle name="Normal 21 7" xfId="16826"/>
    <cellStyle name="Normal 21 7 2" xfId="16827"/>
    <cellStyle name="Normal 21 7 3" xfId="16828"/>
    <cellStyle name="Normal 21 7 4" xfId="16829"/>
    <cellStyle name="Normal 21 8" xfId="16830"/>
    <cellStyle name="Normal 21 8 2" xfId="16831"/>
    <cellStyle name="Normal 21 8 3" xfId="16832"/>
    <cellStyle name="Normal 21 8 4" xfId="16833"/>
    <cellStyle name="Normal 21 9" xfId="16834"/>
    <cellStyle name="Normal 21 9 2" xfId="16835"/>
    <cellStyle name="Normal 21 9 3" xfId="16836"/>
    <cellStyle name="Normal 21 9 4" xfId="16837"/>
    <cellStyle name="Normal 22" xfId="16838"/>
    <cellStyle name="Normal 22 10" xfId="16839"/>
    <cellStyle name="Normal 22 10 2" xfId="16840"/>
    <cellStyle name="Normal 22 10 3" xfId="16841"/>
    <cellStyle name="Normal 22 10 4" xfId="16842"/>
    <cellStyle name="Normal 22 11" xfId="16843"/>
    <cellStyle name="Normal 22 11 2" xfId="16844"/>
    <cellStyle name="Normal 22 11 3" xfId="16845"/>
    <cellStyle name="Normal 22 11 4" xfId="16846"/>
    <cellStyle name="Normal 22 12" xfId="16847"/>
    <cellStyle name="Normal 22 12 2" xfId="16848"/>
    <cellStyle name="Normal 22 12 3" xfId="16849"/>
    <cellStyle name="Normal 22 12 4" xfId="16850"/>
    <cellStyle name="Normal 22 13" xfId="16851"/>
    <cellStyle name="Normal 22 13 2" xfId="16852"/>
    <cellStyle name="Normal 22 13 3" xfId="16853"/>
    <cellStyle name="Normal 22 13 4" xfId="16854"/>
    <cellStyle name="Normal 22 14" xfId="16855"/>
    <cellStyle name="Normal 22 15" xfId="16856"/>
    <cellStyle name="Normal 22 16" xfId="16857"/>
    <cellStyle name="Normal 22 17" xfId="16858"/>
    <cellStyle name="Normal 22 18" xfId="16859"/>
    <cellStyle name="Normal 22 19" xfId="16860"/>
    <cellStyle name="Normal 22 2" xfId="16861"/>
    <cellStyle name="Normal 22 2 10" xfId="16862"/>
    <cellStyle name="Normal 22 2 11" xfId="16863"/>
    <cellStyle name="Normal 22 2 12" xfId="16864"/>
    <cellStyle name="Normal 22 2 13" xfId="16865"/>
    <cellStyle name="Normal 22 2 14" xfId="16866"/>
    <cellStyle name="Normal 22 2 2" xfId="16867"/>
    <cellStyle name="Normal 22 2 2 10" xfId="16868"/>
    <cellStyle name="Normal 22 2 2 11" xfId="16869"/>
    <cellStyle name="Normal 22 2 2 12" xfId="16870"/>
    <cellStyle name="Normal 22 2 2 2" xfId="16871"/>
    <cellStyle name="Normal 22 2 2 2 2" xfId="16872"/>
    <cellStyle name="Normal 22 2 2 2 2 2" xfId="16873"/>
    <cellStyle name="Normal 22 2 2 2 2 3" xfId="16874"/>
    <cellStyle name="Normal 22 2 2 2 2 4" xfId="16875"/>
    <cellStyle name="Normal 22 2 2 2 3" xfId="16876"/>
    <cellStyle name="Normal 22 2 2 2 3 2" xfId="16877"/>
    <cellStyle name="Normal 22 2 2 2 3 3" xfId="16878"/>
    <cellStyle name="Normal 22 2 2 2 3 4" xfId="16879"/>
    <cellStyle name="Normal 22 2 2 2 4" xfId="16880"/>
    <cellStyle name="Normal 22 2 2 2 5" xfId="16881"/>
    <cellStyle name="Normal 22 2 2 2 6" xfId="16882"/>
    <cellStyle name="Normal 22 2 2 3" xfId="16883"/>
    <cellStyle name="Normal 22 2 2 3 2" xfId="16884"/>
    <cellStyle name="Normal 22 2 2 3 3" xfId="16885"/>
    <cellStyle name="Normal 22 2 2 3 4" xfId="16886"/>
    <cellStyle name="Normal 22 2 2 4" xfId="16887"/>
    <cellStyle name="Normal 22 2 2 4 2" xfId="16888"/>
    <cellStyle name="Normal 22 2 2 4 3" xfId="16889"/>
    <cellStyle name="Normal 22 2 2 4 4" xfId="16890"/>
    <cellStyle name="Normal 22 2 2 5" xfId="16891"/>
    <cellStyle name="Normal 22 2 2 5 2" xfId="16892"/>
    <cellStyle name="Normal 22 2 2 5 3" xfId="16893"/>
    <cellStyle name="Normal 22 2 2 5 4" xfId="16894"/>
    <cellStyle name="Normal 22 2 2 6" xfId="16895"/>
    <cellStyle name="Normal 22 2 2 6 2" xfId="16896"/>
    <cellStyle name="Normal 22 2 2 6 3" xfId="16897"/>
    <cellStyle name="Normal 22 2 2 6 4" xfId="16898"/>
    <cellStyle name="Normal 22 2 2 7" xfId="16899"/>
    <cellStyle name="Normal 22 2 2 7 2" xfId="16900"/>
    <cellStyle name="Normal 22 2 2 7 3" xfId="16901"/>
    <cellStyle name="Normal 22 2 2 7 4" xfId="16902"/>
    <cellStyle name="Normal 22 2 2 8" xfId="16903"/>
    <cellStyle name="Normal 22 2 2 9" xfId="16904"/>
    <cellStyle name="Normal 22 2 3" xfId="16905"/>
    <cellStyle name="Normal 22 2 3 2" xfId="16906"/>
    <cellStyle name="Normal 22 2 3 2 2" xfId="16907"/>
    <cellStyle name="Normal 22 2 3 2 3" xfId="16908"/>
    <cellStyle name="Normal 22 2 3 2 4" xfId="16909"/>
    <cellStyle name="Normal 22 2 3 3" xfId="16910"/>
    <cellStyle name="Normal 22 2 3 3 2" xfId="16911"/>
    <cellStyle name="Normal 22 2 3 3 3" xfId="16912"/>
    <cellStyle name="Normal 22 2 3 3 4" xfId="16913"/>
    <cellStyle name="Normal 22 2 3 4" xfId="16914"/>
    <cellStyle name="Normal 22 2 3 5" xfId="16915"/>
    <cellStyle name="Normal 22 2 3 6" xfId="16916"/>
    <cellStyle name="Normal 22 2 4" xfId="16917"/>
    <cellStyle name="Normal 22 2 4 2" xfId="16918"/>
    <cellStyle name="Normal 22 2 4 3" xfId="16919"/>
    <cellStyle name="Normal 22 2 4 4" xfId="16920"/>
    <cellStyle name="Normal 22 2 5" xfId="16921"/>
    <cellStyle name="Normal 22 2 5 2" xfId="16922"/>
    <cellStyle name="Normal 22 2 5 3" xfId="16923"/>
    <cellStyle name="Normal 22 2 5 4" xfId="16924"/>
    <cellStyle name="Normal 22 2 6" xfId="16925"/>
    <cellStyle name="Normal 22 2 6 2" xfId="16926"/>
    <cellStyle name="Normal 22 2 6 3" xfId="16927"/>
    <cellStyle name="Normal 22 2 6 4" xfId="16928"/>
    <cellStyle name="Normal 22 2 7" xfId="16929"/>
    <cellStyle name="Normal 22 2 7 2" xfId="16930"/>
    <cellStyle name="Normal 22 2 7 3" xfId="16931"/>
    <cellStyle name="Normal 22 2 7 4" xfId="16932"/>
    <cellStyle name="Normal 22 2 8" xfId="16933"/>
    <cellStyle name="Normal 22 2 8 2" xfId="16934"/>
    <cellStyle name="Normal 22 2 8 3" xfId="16935"/>
    <cellStyle name="Normal 22 2 8 4" xfId="16936"/>
    <cellStyle name="Normal 22 2 9" xfId="16937"/>
    <cellStyle name="Normal 22 2 9 2" xfId="16938"/>
    <cellStyle name="Normal 22 2 9 3" xfId="16939"/>
    <cellStyle name="Normal 22 2 9 4" xfId="16940"/>
    <cellStyle name="Normal 22 20" xfId="16941"/>
    <cellStyle name="Normal 22 3" xfId="16942"/>
    <cellStyle name="Normal 22 3 10" xfId="16943"/>
    <cellStyle name="Normal 22 3 11" xfId="16944"/>
    <cellStyle name="Normal 22 3 12" xfId="16945"/>
    <cellStyle name="Normal 22 3 13" xfId="16946"/>
    <cellStyle name="Normal 22 3 14" xfId="16947"/>
    <cellStyle name="Normal 22 3 2" xfId="16948"/>
    <cellStyle name="Normal 22 3 2 10" xfId="16949"/>
    <cellStyle name="Normal 22 3 2 11" xfId="16950"/>
    <cellStyle name="Normal 22 3 2 12" xfId="16951"/>
    <cellStyle name="Normal 22 3 2 2" xfId="16952"/>
    <cellStyle name="Normal 22 3 2 2 2" xfId="16953"/>
    <cellStyle name="Normal 22 3 2 2 2 2" xfId="16954"/>
    <cellStyle name="Normal 22 3 2 2 2 3" xfId="16955"/>
    <cellStyle name="Normal 22 3 2 2 2 4" xfId="16956"/>
    <cellStyle name="Normal 22 3 2 2 3" xfId="16957"/>
    <cellStyle name="Normal 22 3 2 2 3 2" xfId="16958"/>
    <cellStyle name="Normal 22 3 2 2 3 3" xfId="16959"/>
    <cellStyle name="Normal 22 3 2 2 3 4" xfId="16960"/>
    <cellStyle name="Normal 22 3 2 2 4" xfId="16961"/>
    <cellStyle name="Normal 22 3 2 2 5" xfId="16962"/>
    <cellStyle name="Normal 22 3 2 2 6" xfId="16963"/>
    <cellStyle name="Normal 22 3 2 3" xfId="16964"/>
    <cellStyle name="Normal 22 3 2 3 2" xfId="16965"/>
    <cellStyle name="Normal 22 3 2 3 3" xfId="16966"/>
    <cellStyle name="Normal 22 3 2 3 4" xfId="16967"/>
    <cellStyle name="Normal 22 3 2 4" xfId="16968"/>
    <cellStyle name="Normal 22 3 2 4 2" xfId="16969"/>
    <cellStyle name="Normal 22 3 2 4 3" xfId="16970"/>
    <cellStyle name="Normal 22 3 2 4 4" xfId="16971"/>
    <cellStyle name="Normal 22 3 2 5" xfId="16972"/>
    <cellStyle name="Normal 22 3 2 5 2" xfId="16973"/>
    <cellStyle name="Normal 22 3 2 5 3" xfId="16974"/>
    <cellStyle name="Normal 22 3 2 5 4" xfId="16975"/>
    <cellStyle name="Normal 22 3 2 6" xfId="16976"/>
    <cellStyle name="Normal 22 3 2 6 2" xfId="16977"/>
    <cellStyle name="Normal 22 3 2 6 3" xfId="16978"/>
    <cellStyle name="Normal 22 3 2 6 4" xfId="16979"/>
    <cellStyle name="Normal 22 3 2 7" xfId="16980"/>
    <cellStyle name="Normal 22 3 2 7 2" xfId="16981"/>
    <cellStyle name="Normal 22 3 2 7 3" xfId="16982"/>
    <cellStyle name="Normal 22 3 2 7 4" xfId="16983"/>
    <cellStyle name="Normal 22 3 2 8" xfId="16984"/>
    <cellStyle name="Normal 22 3 2 9" xfId="16985"/>
    <cellStyle name="Normal 22 3 3" xfId="16986"/>
    <cellStyle name="Normal 22 3 3 2" xfId="16987"/>
    <cellStyle name="Normal 22 3 3 2 2" xfId="16988"/>
    <cellStyle name="Normal 22 3 3 2 3" xfId="16989"/>
    <cellStyle name="Normal 22 3 3 2 4" xfId="16990"/>
    <cellStyle name="Normal 22 3 3 3" xfId="16991"/>
    <cellStyle name="Normal 22 3 3 3 2" xfId="16992"/>
    <cellStyle name="Normal 22 3 3 3 3" xfId="16993"/>
    <cellStyle name="Normal 22 3 3 3 4" xfId="16994"/>
    <cellStyle name="Normal 22 3 3 4" xfId="16995"/>
    <cellStyle name="Normal 22 3 3 5" xfId="16996"/>
    <cellStyle name="Normal 22 3 3 6" xfId="16997"/>
    <cellStyle name="Normal 22 3 4" xfId="16998"/>
    <cellStyle name="Normal 22 3 4 2" xfId="16999"/>
    <cellStyle name="Normal 22 3 4 3" xfId="17000"/>
    <cellStyle name="Normal 22 3 4 4" xfId="17001"/>
    <cellStyle name="Normal 22 3 5" xfId="17002"/>
    <cellStyle name="Normal 22 3 5 2" xfId="17003"/>
    <cellStyle name="Normal 22 3 5 3" xfId="17004"/>
    <cellStyle name="Normal 22 3 5 4" xfId="17005"/>
    <cellStyle name="Normal 22 3 6" xfId="17006"/>
    <cellStyle name="Normal 22 3 6 2" xfId="17007"/>
    <cellStyle name="Normal 22 3 6 3" xfId="17008"/>
    <cellStyle name="Normal 22 3 6 4" xfId="17009"/>
    <cellStyle name="Normal 22 3 7" xfId="17010"/>
    <cellStyle name="Normal 22 3 7 2" xfId="17011"/>
    <cellStyle name="Normal 22 3 7 3" xfId="17012"/>
    <cellStyle name="Normal 22 3 7 4" xfId="17013"/>
    <cellStyle name="Normal 22 3 8" xfId="17014"/>
    <cellStyle name="Normal 22 3 8 2" xfId="17015"/>
    <cellStyle name="Normal 22 3 8 3" xfId="17016"/>
    <cellStyle name="Normal 22 3 8 4" xfId="17017"/>
    <cellStyle name="Normal 22 3 9" xfId="17018"/>
    <cellStyle name="Normal 22 3 9 2" xfId="17019"/>
    <cellStyle name="Normal 22 3 9 3" xfId="17020"/>
    <cellStyle name="Normal 22 3 9 4" xfId="17021"/>
    <cellStyle name="Normal 22 4" xfId="17022"/>
    <cellStyle name="Normal 22 4 10" xfId="17023"/>
    <cellStyle name="Normal 22 4 11" xfId="17024"/>
    <cellStyle name="Normal 22 4 12" xfId="17025"/>
    <cellStyle name="Normal 22 4 2" xfId="17026"/>
    <cellStyle name="Normal 22 4 2 2" xfId="17027"/>
    <cellStyle name="Normal 22 4 2 2 2" xfId="17028"/>
    <cellStyle name="Normal 22 4 2 2 3" xfId="17029"/>
    <cellStyle name="Normal 22 4 2 2 4" xfId="17030"/>
    <cellStyle name="Normal 22 4 2 3" xfId="17031"/>
    <cellStyle name="Normal 22 4 2 3 2" xfId="17032"/>
    <cellStyle name="Normal 22 4 2 3 3" xfId="17033"/>
    <cellStyle name="Normal 22 4 2 3 4" xfId="17034"/>
    <cellStyle name="Normal 22 4 2 4" xfId="17035"/>
    <cellStyle name="Normal 22 4 2 5" xfId="17036"/>
    <cellStyle name="Normal 22 4 2 6" xfId="17037"/>
    <cellStyle name="Normal 22 4 3" xfId="17038"/>
    <cellStyle name="Normal 22 4 3 2" xfId="17039"/>
    <cellStyle name="Normal 22 4 3 3" xfId="17040"/>
    <cellStyle name="Normal 22 4 3 4" xfId="17041"/>
    <cellStyle name="Normal 22 4 4" xfId="17042"/>
    <cellStyle name="Normal 22 4 4 2" xfId="17043"/>
    <cellStyle name="Normal 22 4 4 3" xfId="17044"/>
    <cellStyle name="Normal 22 4 4 4" xfId="17045"/>
    <cellStyle name="Normal 22 4 5" xfId="17046"/>
    <cellStyle name="Normal 22 4 5 2" xfId="17047"/>
    <cellStyle name="Normal 22 4 5 3" xfId="17048"/>
    <cellStyle name="Normal 22 4 5 4" xfId="17049"/>
    <cellStyle name="Normal 22 4 6" xfId="17050"/>
    <cellStyle name="Normal 22 4 6 2" xfId="17051"/>
    <cellStyle name="Normal 22 4 6 3" xfId="17052"/>
    <cellStyle name="Normal 22 4 6 4" xfId="17053"/>
    <cellStyle name="Normal 22 4 7" xfId="17054"/>
    <cellStyle name="Normal 22 4 7 2" xfId="17055"/>
    <cellStyle name="Normal 22 4 7 3" xfId="17056"/>
    <cellStyle name="Normal 22 4 7 4" xfId="17057"/>
    <cellStyle name="Normal 22 4 8" xfId="17058"/>
    <cellStyle name="Normal 22 4 9" xfId="17059"/>
    <cellStyle name="Normal 22 5" xfId="17060"/>
    <cellStyle name="Normal 22 5 10" xfId="17061"/>
    <cellStyle name="Normal 22 5 11" xfId="17062"/>
    <cellStyle name="Normal 22 5 12" xfId="17063"/>
    <cellStyle name="Normal 22 5 2" xfId="17064"/>
    <cellStyle name="Normal 22 5 2 2" xfId="17065"/>
    <cellStyle name="Normal 22 5 2 2 2" xfId="17066"/>
    <cellStyle name="Normal 22 5 2 2 3" xfId="17067"/>
    <cellStyle name="Normal 22 5 2 2 4" xfId="17068"/>
    <cellStyle name="Normal 22 5 2 3" xfId="17069"/>
    <cellStyle name="Normal 22 5 2 3 2" xfId="17070"/>
    <cellStyle name="Normal 22 5 2 3 3" xfId="17071"/>
    <cellStyle name="Normal 22 5 2 3 4" xfId="17072"/>
    <cellStyle name="Normal 22 5 2 4" xfId="17073"/>
    <cellStyle name="Normal 22 5 2 5" xfId="17074"/>
    <cellStyle name="Normal 22 5 2 6" xfId="17075"/>
    <cellStyle name="Normal 22 5 3" xfId="17076"/>
    <cellStyle name="Normal 22 5 3 2" xfId="17077"/>
    <cellStyle name="Normal 22 5 3 3" xfId="17078"/>
    <cellStyle name="Normal 22 5 3 4" xfId="17079"/>
    <cellStyle name="Normal 22 5 4" xfId="17080"/>
    <cellStyle name="Normal 22 5 4 2" xfId="17081"/>
    <cellStyle name="Normal 22 5 4 3" xfId="17082"/>
    <cellStyle name="Normal 22 5 4 4" xfId="17083"/>
    <cellStyle name="Normal 22 5 5" xfId="17084"/>
    <cellStyle name="Normal 22 5 5 2" xfId="17085"/>
    <cellStyle name="Normal 22 5 5 3" xfId="17086"/>
    <cellStyle name="Normal 22 5 5 4" xfId="17087"/>
    <cellStyle name="Normal 22 5 6" xfId="17088"/>
    <cellStyle name="Normal 22 5 6 2" xfId="17089"/>
    <cellStyle name="Normal 22 5 6 3" xfId="17090"/>
    <cellStyle name="Normal 22 5 6 4" xfId="17091"/>
    <cellStyle name="Normal 22 5 7" xfId="17092"/>
    <cellStyle name="Normal 22 5 7 2" xfId="17093"/>
    <cellStyle name="Normal 22 5 7 3" xfId="17094"/>
    <cellStyle name="Normal 22 5 7 4" xfId="17095"/>
    <cellStyle name="Normal 22 5 8" xfId="17096"/>
    <cellStyle name="Normal 22 5 9" xfId="17097"/>
    <cellStyle name="Normal 22 6" xfId="17098"/>
    <cellStyle name="Normal 22 6 2" xfId="17099"/>
    <cellStyle name="Normal 22 6 2 2" xfId="17100"/>
    <cellStyle name="Normal 22 6 2 3" xfId="17101"/>
    <cellStyle name="Normal 22 6 2 4" xfId="17102"/>
    <cellStyle name="Normal 22 6 3" xfId="17103"/>
    <cellStyle name="Normal 22 6 3 2" xfId="17104"/>
    <cellStyle name="Normal 22 6 3 3" xfId="17105"/>
    <cellStyle name="Normal 22 6 3 4" xfId="17106"/>
    <cellStyle name="Normal 22 6 4" xfId="17107"/>
    <cellStyle name="Normal 22 6 4 2" xfId="17108"/>
    <cellStyle name="Normal 22 6 4 3" xfId="17109"/>
    <cellStyle name="Normal 22 6 4 4" xfId="17110"/>
    <cellStyle name="Normal 22 6 5" xfId="17111"/>
    <cellStyle name="Normal 22 6 5 2" xfId="17112"/>
    <cellStyle name="Normal 22 6 5 3" xfId="17113"/>
    <cellStyle name="Normal 22 6 5 4" xfId="17114"/>
    <cellStyle name="Normal 22 6 6" xfId="17115"/>
    <cellStyle name="Normal 22 6 7" xfId="17116"/>
    <cellStyle name="Normal 22 6 8" xfId="17117"/>
    <cellStyle name="Normal 22 7" xfId="17118"/>
    <cellStyle name="Normal 22 7 2" xfId="17119"/>
    <cellStyle name="Normal 22 7 3" xfId="17120"/>
    <cellStyle name="Normal 22 7 4" xfId="17121"/>
    <cellStyle name="Normal 22 8" xfId="17122"/>
    <cellStyle name="Normal 22 8 2" xfId="17123"/>
    <cellStyle name="Normal 22 8 3" xfId="17124"/>
    <cellStyle name="Normal 22 8 4" xfId="17125"/>
    <cellStyle name="Normal 22 9" xfId="17126"/>
    <cellStyle name="Normal 22 9 2" xfId="17127"/>
    <cellStyle name="Normal 22 9 3" xfId="17128"/>
    <cellStyle name="Normal 22 9 4" xfId="17129"/>
    <cellStyle name="Normal 23" xfId="17130"/>
    <cellStyle name="Normal 23 2" xfId="17131"/>
    <cellStyle name="Normal 23 2 2" xfId="17132"/>
    <cellStyle name="Normal 24" xfId="17133"/>
    <cellStyle name="Normal 24 2" xfId="17134"/>
    <cellStyle name="Normal 24 2 10" xfId="17135"/>
    <cellStyle name="Normal 24 2 10 2" xfId="17136"/>
    <cellStyle name="Normal 24 2 10 3" xfId="17137"/>
    <cellStyle name="Normal 24 2 10 4" xfId="17138"/>
    <cellStyle name="Normal 24 2 11" xfId="17139"/>
    <cellStyle name="Normal 24 2 11 2" xfId="17140"/>
    <cellStyle name="Normal 24 2 11 3" xfId="17141"/>
    <cellStyle name="Normal 24 2 11 4" xfId="17142"/>
    <cellStyle name="Normal 24 2 12" xfId="17143"/>
    <cellStyle name="Normal 24 2 12 2" xfId="17144"/>
    <cellStyle name="Normal 24 2 12 3" xfId="17145"/>
    <cellStyle name="Normal 24 2 12 4" xfId="17146"/>
    <cellStyle name="Normal 24 2 13" xfId="17147"/>
    <cellStyle name="Normal 24 2 14" xfId="17148"/>
    <cellStyle name="Normal 24 2 15" xfId="17149"/>
    <cellStyle name="Normal 24 2 16" xfId="17150"/>
    <cellStyle name="Normal 24 2 17" xfId="17151"/>
    <cellStyle name="Normal 24 2 2" xfId="17152"/>
    <cellStyle name="Normal 24 2 2 10" xfId="17153"/>
    <cellStyle name="Normal 24 2 2 11" xfId="17154"/>
    <cellStyle name="Normal 24 2 2 12" xfId="17155"/>
    <cellStyle name="Normal 24 2 2 13" xfId="17156"/>
    <cellStyle name="Normal 24 2 2 14" xfId="17157"/>
    <cellStyle name="Normal 24 2 2 2" xfId="17158"/>
    <cellStyle name="Normal 24 2 2 2 10" xfId="17159"/>
    <cellStyle name="Normal 24 2 2 2 11" xfId="17160"/>
    <cellStyle name="Normal 24 2 2 2 12" xfId="17161"/>
    <cellStyle name="Normal 24 2 2 2 2" xfId="17162"/>
    <cellStyle name="Normal 24 2 2 2 2 2" xfId="17163"/>
    <cellStyle name="Normal 24 2 2 2 2 2 2" xfId="17164"/>
    <cellStyle name="Normal 24 2 2 2 2 2 3" xfId="17165"/>
    <cellStyle name="Normal 24 2 2 2 2 2 4" xfId="17166"/>
    <cellStyle name="Normal 24 2 2 2 2 3" xfId="17167"/>
    <cellStyle name="Normal 24 2 2 2 2 3 2" xfId="17168"/>
    <cellStyle name="Normal 24 2 2 2 2 3 3" xfId="17169"/>
    <cellStyle name="Normal 24 2 2 2 2 3 4" xfId="17170"/>
    <cellStyle name="Normal 24 2 2 2 2 4" xfId="17171"/>
    <cellStyle name="Normal 24 2 2 2 2 5" xfId="17172"/>
    <cellStyle name="Normal 24 2 2 2 2 6" xfId="17173"/>
    <cellStyle name="Normal 24 2 2 2 3" xfId="17174"/>
    <cellStyle name="Normal 24 2 2 2 3 2" xfId="17175"/>
    <cellStyle name="Normal 24 2 2 2 3 3" xfId="17176"/>
    <cellStyle name="Normal 24 2 2 2 3 4" xfId="17177"/>
    <cellStyle name="Normal 24 2 2 2 4" xfId="17178"/>
    <cellStyle name="Normal 24 2 2 2 4 2" xfId="17179"/>
    <cellStyle name="Normal 24 2 2 2 4 3" xfId="17180"/>
    <cellStyle name="Normal 24 2 2 2 4 4" xfId="17181"/>
    <cellStyle name="Normal 24 2 2 2 5" xfId="17182"/>
    <cellStyle name="Normal 24 2 2 2 5 2" xfId="17183"/>
    <cellStyle name="Normal 24 2 2 2 5 3" xfId="17184"/>
    <cellStyle name="Normal 24 2 2 2 5 4" xfId="17185"/>
    <cellStyle name="Normal 24 2 2 2 6" xfId="17186"/>
    <cellStyle name="Normal 24 2 2 2 6 2" xfId="17187"/>
    <cellStyle name="Normal 24 2 2 2 6 3" xfId="17188"/>
    <cellStyle name="Normal 24 2 2 2 6 4" xfId="17189"/>
    <cellStyle name="Normal 24 2 2 2 7" xfId="17190"/>
    <cellStyle name="Normal 24 2 2 2 7 2" xfId="17191"/>
    <cellStyle name="Normal 24 2 2 2 7 3" xfId="17192"/>
    <cellStyle name="Normal 24 2 2 2 7 4" xfId="17193"/>
    <cellStyle name="Normal 24 2 2 2 8" xfId="17194"/>
    <cellStyle name="Normal 24 2 2 2 9" xfId="17195"/>
    <cellStyle name="Normal 24 2 2 3" xfId="17196"/>
    <cellStyle name="Normal 24 2 2 3 2" xfId="17197"/>
    <cellStyle name="Normal 24 2 2 3 2 2" xfId="17198"/>
    <cellStyle name="Normal 24 2 2 3 2 3" xfId="17199"/>
    <cellStyle name="Normal 24 2 2 3 2 4" xfId="17200"/>
    <cellStyle name="Normal 24 2 2 3 3" xfId="17201"/>
    <cellStyle name="Normal 24 2 2 3 3 2" xfId="17202"/>
    <cellStyle name="Normal 24 2 2 3 3 3" xfId="17203"/>
    <cellStyle name="Normal 24 2 2 3 3 4" xfId="17204"/>
    <cellStyle name="Normal 24 2 2 3 4" xfId="17205"/>
    <cellStyle name="Normal 24 2 2 3 5" xfId="17206"/>
    <cellStyle name="Normal 24 2 2 3 6" xfId="17207"/>
    <cellStyle name="Normal 24 2 2 4" xfId="17208"/>
    <cellStyle name="Normal 24 2 2 4 2" xfId="17209"/>
    <cellStyle name="Normal 24 2 2 4 3" xfId="17210"/>
    <cellStyle name="Normal 24 2 2 4 4" xfId="17211"/>
    <cellStyle name="Normal 24 2 2 5" xfId="17212"/>
    <cellStyle name="Normal 24 2 2 5 2" xfId="17213"/>
    <cellStyle name="Normal 24 2 2 5 3" xfId="17214"/>
    <cellStyle name="Normal 24 2 2 5 4" xfId="17215"/>
    <cellStyle name="Normal 24 2 2 6" xfId="17216"/>
    <cellStyle name="Normal 24 2 2 6 2" xfId="17217"/>
    <cellStyle name="Normal 24 2 2 6 3" xfId="17218"/>
    <cellStyle name="Normal 24 2 2 6 4" xfId="17219"/>
    <cellStyle name="Normal 24 2 2 7" xfId="17220"/>
    <cellStyle name="Normal 24 2 2 7 2" xfId="17221"/>
    <cellStyle name="Normal 24 2 2 7 3" xfId="17222"/>
    <cellStyle name="Normal 24 2 2 7 4" xfId="17223"/>
    <cellStyle name="Normal 24 2 2 8" xfId="17224"/>
    <cellStyle name="Normal 24 2 2 8 2" xfId="17225"/>
    <cellStyle name="Normal 24 2 2 8 3" xfId="17226"/>
    <cellStyle name="Normal 24 2 2 8 4" xfId="17227"/>
    <cellStyle name="Normal 24 2 2 9" xfId="17228"/>
    <cellStyle name="Normal 24 2 2 9 2" xfId="17229"/>
    <cellStyle name="Normal 24 2 2 9 3" xfId="17230"/>
    <cellStyle name="Normal 24 2 2 9 4" xfId="17231"/>
    <cellStyle name="Normal 24 2 3" xfId="17232"/>
    <cellStyle name="Normal 24 2 3 10" xfId="17233"/>
    <cellStyle name="Normal 24 2 3 11" xfId="17234"/>
    <cellStyle name="Normal 24 2 3 12" xfId="17235"/>
    <cellStyle name="Normal 24 2 3 13" xfId="17236"/>
    <cellStyle name="Normal 24 2 3 14" xfId="17237"/>
    <cellStyle name="Normal 24 2 3 2" xfId="17238"/>
    <cellStyle name="Normal 24 2 3 2 10" xfId="17239"/>
    <cellStyle name="Normal 24 2 3 2 11" xfId="17240"/>
    <cellStyle name="Normal 24 2 3 2 12" xfId="17241"/>
    <cellStyle name="Normal 24 2 3 2 2" xfId="17242"/>
    <cellStyle name="Normal 24 2 3 2 2 2" xfId="17243"/>
    <cellStyle name="Normal 24 2 3 2 2 2 2" xfId="17244"/>
    <cellStyle name="Normal 24 2 3 2 2 2 3" xfId="17245"/>
    <cellStyle name="Normal 24 2 3 2 2 2 4" xfId="17246"/>
    <cellStyle name="Normal 24 2 3 2 2 3" xfId="17247"/>
    <cellStyle name="Normal 24 2 3 2 2 3 2" xfId="17248"/>
    <cellStyle name="Normal 24 2 3 2 2 3 3" xfId="17249"/>
    <cellStyle name="Normal 24 2 3 2 2 3 4" xfId="17250"/>
    <cellStyle name="Normal 24 2 3 2 2 4" xfId="17251"/>
    <cellStyle name="Normal 24 2 3 2 2 5" xfId="17252"/>
    <cellStyle name="Normal 24 2 3 2 2 6" xfId="17253"/>
    <cellStyle name="Normal 24 2 3 2 3" xfId="17254"/>
    <cellStyle name="Normal 24 2 3 2 3 2" xfId="17255"/>
    <cellStyle name="Normal 24 2 3 2 3 3" xfId="17256"/>
    <cellStyle name="Normal 24 2 3 2 3 4" xfId="17257"/>
    <cellStyle name="Normal 24 2 3 2 4" xfId="17258"/>
    <cellStyle name="Normal 24 2 3 2 4 2" xfId="17259"/>
    <cellStyle name="Normal 24 2 3 2 4 3" xfId="17260"/>
    <cellStyle name="Normal 24 2 3 2 4 4" xfId="17261"/>
    <cellStyle name="Normal 24 2 3 2 5" xfId="17262"/>
    <cellStyle name="Normal 24 2 3 2 5 2" xfId="17263"/>
    <cellStyle name="Normal 24 2 3 2 5 3" xfId="17264"/>
    <cellStyle name="Normal 24 2 3 2 5 4" xfId="17265"/>
    <cellStyle name="Normal 24 2 3 2 6" xfId="17266"/>
    <cellStyle name="Normal 24 2 3 2 6 2" xfId="17267"/>
    <cellStyle name="Normal 24 2 3 2 6 3" xfId="17268"/>
    <cellStyle name="Normal 24 2 3 2 6 4" xfId="17269"/>
    <cellStyle name="Normal 24 2 3 2 7" xfId="17270"/>
    <cellStyle name="Normal 24 2 3 2 7 2" xfId="17271"/>
    <cellStyle name="Normal 24 2 3 2 7 3" xfId="17272"/>
    <cellStyle name="Normal 24 2 3 2 7 4" xfId="17273"/>
    <cellStyle name="Normal 24 2 3 2 8" xfId="17274"/>
    <cellStyle name="Normal 24 2 3 2 9" xfId="17275"/>
    <cellStyle name="Normal 24 2 3 3" xfId="17276"/>
    <cellStyle name="Normal 24 2 3 3 2" xfId="17277"/>
    <cellStyle name="Normal 24 2 3 3 2 2" xfId="17278"/>
    <cellStyle name="Normal 24 2 3 3 2 3" xfId="17279"/>
    <cellStyle name="Normal 24 2 3 3 2 4" xfId="17280"/>
    <cellStyle name="Normal 24 2 3 3 3" xfId="17281"/>
    <cellStyle name="Normal 24 2 3 3 3 2" xfId="17282"/>
    <cellStyle name="Normal 24 2 3 3 3 3" xfId="17283"/>
    <cellStyle name="Normal 24 2 3 3 3 4" xfId="17284"/>
    <cellStyle name="Normal 24 2 3 3 4" xfId="17285"/>
    <cellStyle name="Normal 24 2 3 3 5" xfId="17286"/>
    <cellStyle name="Normal 24 2 3 3 6" xfId="17287"/>
    <cellStyle name="Normal 24 2 3 4" xfId="17288"/>
    <cellStyle name="Normal 24 2 3 4 2" xfId="17289"/>
    <cellStyle name="Normal 24 2 3 4 3" xfId="17290"/>
    <cellStyle name="Normal 24 2 3 4 4" xfId="17291"/>
    <cellStyle name="Normal 24 2 3 5" xfId="17292"/>
    <cellStyle name="Normal 24 2 3 5 2" xfId="17293"/>
    <cellStyle name="Normal 24 2 3 5 3" xfId="17294"/>
    <cellStyle name="Normal 24 2 3 5 4" xfId="17295"/>
    <cellStyle name="Normal 24 2 3 6" xfId="17296"/>
    <cellStyle name="Normal 24 2 3 6 2" xfId="17297"/>
    <cellStyle name="Normal 24 2 3 6 3" xfId="17298"/>
    <cellStyle name="Normal 24 2 3 6 4" xfId="17299"/>
    <cellStyle name="Normal 24 2 3 7" xfId="17300"/>
    <cellStyle name="Normal 24 2 3 7 2" xfId="17301"/>
    <cellStyle name="Normal 24 2 3 7 3" xfId="17302"/>
    <cellStyle name="Normal 24 2 3 7 4" xfId="17303"/>
    <cellStyle name="Normal 24 2 3 8" xfId="17304"/>
    <cellStyle name="Normal 24 2 3 8 2" xfId="17305"/>
    <cellStyle name="Normal 24 2 3 8 3" xfId="17306"/>
    <cellStyle name="Normal 24 2 3 8 4" xfId="17307"/>
    <cellStyle name="Normal 24 2 3 9" xfId="17308"/>
    <cellStyle name="Normal 24 2 3 9 2" xfId="17309"/>
    <cellStyle name="Normal 24 2 3 9 3" xfId="17310"/>
    <cellStyle name="Normal 24 2 3 9 4" xfId="17311"/>
    <cellStyle name="Normal 24 2 4" xfId="17312"/>
    <cellStyle name="Normal 24 2 4 10" xfId="17313"/>
    <cellStyle name="Normal 24 2 4 11" xfId="17314"/>
    <cellStyle name="Normal 24 2 4 12" xfId="17315"/>
    <cellStyle name="Normal 24 2 4 2" xfId="17316"/>
    <cellStyle name="Normal 24 2 4 2 2" xfId="17317"/>
    <cellStyle name="Normal 24 2 4 2 2 2" xfId="17318"/>
    <cellStyle name="Normal 24 2 4 2 2 3" xfId="17319"/>
    <cellStyle name="Normal 24 2 4 2 2 4" xfId="17320"/>
    <cellStyle name="Normal 24 2 4 2 3" xfId="17321"/>
    <cellStyle name="Normal 24 2 4 2 3 2" xfId="17322"/>
    <cellStyle name="Normal 24 2 4 2 3 3" xfId="17323"/>
    <cellStyle name="Normal 24 2 4 2 3 4" xfId="17324"/>
    <cellStyle name="Normal 24 2 4 2 4" xfId="17325"/>
    <cellStyle name="Normal 24 2 4 2 5" xfId="17326"/>
    <cellStyle name="Normal 24 2 4 2 6" xfId="17327"/>
    <cellStyle name="Normal 24 2 4 3" xfId="17328"/>
    <cellStyle name="Normal 24 2 4 3 2" xfId="17329"/>
    <cellStyle name="Normal 24 2 4 3 3" xfId="17330"/>
    <cellStyle name="Normal 24 2 4 3 4" xfId="17331"/>
    <cellStyle name="Normal 24 2 4 4" xfId="17332"/>
    <cellStyle name="Normal 24 2 4 4 2" xfId="17333"/>
    <cellStyle name="Normal 24 2 4 4 3" xfId="17334"/>
    <cellStyle name="Normal 24 2 4 4 4" xfId="17335"/>
    <cellStyle name="Normal 24 2 4 5" xfId="17336"/>
    <cellStyle name="Normal 24 2 4 5 2" xfId="17337"/>
    <cellStyle name="Normal 24 2 4 5 3" xfId="17338"/>
    <cellStyle name="Normal 24 2 4 5 4" xfId="17339"/>
    <cellStyle name="Normal 24 2 4 6" xfId="17340"/>
    <cellStyle name="Normal 24 2 4 6 2" xfId="17341"/>
    <cellStyle name="Normal 24 2 4 6 3" xfId="17342"/>
    <cellStyle name="Normal 24 2 4 6 4" xfId="17343"/>
    <cellStyle name="Normal 24 2 4 7" xfId="17344"/>
    <cellStyle name="Normal 24 2 4 7 2" xfId="17345"/>
    <cellStyle name="Normal 24 2 4 7 3" xfId="17346"/>
    <cellStyle name="Normal 24 2 4 7 4" xfId="17347"/>
    <cellStyle name="Normal 24 2 4 8" xfId="17348"/>
    <cellStyle name="Normal 24 2 4 9" xfId="17349"/>
    <cellStyle name="Normal 24 2 5" xfId="17350"/>
    <cellStyle name="Normal 24 2 5 10" xfId="17351"/>
    <cellStyle name="Normal 24 2 5 11" xfId="17352"/>
    <cellStyle name="Normal 24 2 5 12" xfId="17353"/>
    <cellStyle name="Normal 24 2 5 2" xfId="17354"/>
    <cellStyle name="Normal 24 2 5 2 2" xfId="17355"/>
    <cellStyle name="Normal 24 2 5 2 2 2" xfId="17356"/>
    <cellStyle name="Normal 24 2 5 2 2 3" xfId="17357"/>
    <cellStyle name="Normal 24 2 5 2 2 4" xfId="17358"/>
    <cellStyle name="Normal 24 2 5 2 3" xfId="17359"/>
    <cellStyle name="Normal 24 2 5 2 3 2" xfId="17360"/>
    <cellStyle name="Normal 24 2 5 2 3 3" xfId="17361"/>
    <cellStyle name="Normal 24 2 5 2 3 4" xfId="17362"/>
    <cellStyle name="Normal 24 2 5 2 4" xfId="17363"/>
    <cellStyle name="Normal 24 2 5 2 5" xfId="17364"/>
    <cellStyle name="Normal 24 2 5 2 6" xfId="17365"/>
    <cellStyle name="Normal 24 2 5 3" xfId="17366"/>
    <cellStyle name="Normal 24 2 5 3 2" xfId="17367"/>
    <cellStyle name="Normal 24 2 5 3 3" xfId="17368"/>
    <cellStyle name="Normal 24 2 5 3 4" xfId="17369"/>
    <cellStyle name="Normal 24 2 5 4" xfId="17370"/>
    <cellStyle name="Normal 24 2 5 4 2" xfId="17371"/>
    <cellStyle name="Normal 24 2 5 4 3" xfId="17372"/>
    <cellStyle name="Normal 24 2 5 4 4" xfId="17373"/>
    <cellStyle name="Normal 24 2 5 5" xfId="17374"/>
    <cellStyle name="Normal 24 2 5 5 2" xfId="17375"/>
    <cellStyle name="Normal 24 2 5 5 3" xfId="17376"/>
    <cellStyle name="Normal 24 2 5 5 4" xfId="17377"/>
    <cellStyle name="Normal 24 2 5 6" xfId="17378"/>
    <cellStyle name="Normal 24 2 5 6 2" xfId="17379"/>
    <cellStyle name="Normal 24 2 5 6 3" xfId="17380"/>
    <cellStyle name="Normal 24 2 5 6 4" xfId="17381"/>
    <cellStyle name="Normal 24 2 5 7" xfId="17382"/>
    <cellStyle name="Normal 24 2 5 7 2" xfId="17383"/>
    <cellStyle name="Normal 24 2 5 7 3" xfId="17384"/>
    <cellStyle name="Normal 24 2 5 7 4" xfId="17385"/>
    <cellStyle name="Normal 24 2 5 8" xfId="17386"/>
    <cellStyle name="Normal 24 2 5 9" xfId="17387"/>
    <cellStyle name="Normal 24 2 6" xfId="17388"/>
    <cellStyle name="Normal 24 2 6 2" xfId="17389"/>
    <cellStyle name="Normal 24 2 6 2 2" xfId="17390"/>
    <cellStyle name="Normal 24 2 6 2 3" xfId="17391"/>
    <cellStyle name="Normal 24 2 6 2 4" xfId="17392"/>
    <cellStyle name="Normal 24 2 6 3" xfId="17393"/>
    <cellStyle name="Normal 24 2 6 3 2" xfId="17394"/>
    <cellStyle name="Normal 24 2 6 3 3" xfId="17395"/>
    <cellStyle name="Normal 24 2 6 3 4" xfId="17396"/>
    <cellStyle name="Normal 24 2 6 4" xfId="17397"/>
    <cellStyle name="Normal 24 2 6 5" xfId="17398"/>
    <cellStyle name="Normal 24 2 6 6" xfId="17399"/>
    <cellStyle name="Normal 24 2 7" xfId="17400"/>
    <cellStyle name="Normal 24 2 7 2" xfId="17401"/>
    <cellStyle name="Normal 24 2 7 3" xfId="17402"/>
    <cellStyle name="Normal 24 2 7 4" xfId="17403"/>
    <cellStyle name="Normal 24 2 8" xfId="17404"/>
    <cellStyle name="Normal 24 2 8 2" xfId="17405"/>
    <cellStyle name="Normal 24 2 8 3" xfId="17406"/>
    <cellStyle name="Normal 24 2 8 4" xfId="17407"/>
    <cellStyle name="Normal 24 2 9" xfId="17408"/>
    <cellStyle name="Normal 24 2 9 2" xfId="17409"/>
    <cellStyle name="Normal 24 2 9 3" xfId="17410"/>
    <cellStyle name="Normal 24 2 9 4" xfId="17411"/>
    <cellStyle name="Normal 24 3" xfId="17412"/>
    <cellStyle name="Normal 25" xfId="17413"/>
    <cellStyle name="Normal 25 2" xfId="17414"/>
    <cellStyle name="Normal 25 3" xfId="17415"/>
    <cellStyle name="Normal 26" xfId="17416"/>
    <cellStyle name="Normal 26 10" xfId="17417"/>
    <cellStyle name="Normal 26 10 2" xfId="17418"/>
    <cellStyle name="Normal 26 10 3" xfId="17419"/>
    <cellStyle name="Normal 26 10 4" xfId="17420"/>
    <cellStyle name="Normal 26 11" xfId="17421"/>
    <cellStyle name="Normal 26 11 2" xfId="17422"/>
    <cellStyle name="Normal 26 11 3" xfId="17423"/>
    <cellStyle name="Normal 26 11 4" xfId="17424"/>
    <cellStyle name="Normal 26 12" xfId="17425"/>
    <cellStyle name="Normal 26 12 2" xfId="17426"/>
    <cellStyle name="Normal 26 12 3" xfId="17427"/>
    <cellStyle name="Normal 26 12 4" xfId="17428"/>
    <cellStyle name="Normal 26 13" xfId="17429"/>
    <cellStyle name="Normal 26 13 2" xfId="17430"/>
    <cellStyle name="Normal 26 13 3" xfId="17431"/>
    <cellStyle name="Normal 26 13 4" xfId="17432"/>
    <cellStyle name="Normal 26 14" xfId="17433"/>
    <cellStyle name="Normal 26 15" xfId="17434"/>
    <cellStyle name="Normal 26 16" xfId="17435"/>
    <cellStyle name="Normal 26 17" xfId="17436"/>
    <cellStyle name="Normal 26 18" xfId="17437"/>
    <cellStyle name="Normal 26 2" xfId="17438"/>
    <cellStyle name="Normal 26 2 10" xfId="17439"/>
    <cellStyle name="Normal 26 2 11" xfId="17440"/>
    <cellStyle name="Normal 26 2 12" xfId="17441"/>
    <cellStyle name="Normal 26 2 13" xfId="17442"/>
    <cellStyle name="Normal 26 2 14" xfId="17443"/>
    <cellStyle name="Normal 26 2 2" xfId="17444"/>
    <cellStyle name="Normal 26 2 2 10" xfId="17445"/>
    <cellStyle name="Normal 26 2 2 11" xfId="17446"/>
    <cellStyle name="Normal 26 2 2 12" xfId="17447"/>
    <cellStyle name="Normal 26 2 2 2" xfId="17448"/>
    <cellStyle name="Normal 26 2 2 2 2" xfId="17449"/>
    <cellStyle name="Normal 26 2 2 2 2 2" xfId="17450"/>
    <cellStyle name="Normal 26 2 2 2 2 3" xfId="17451"/>
    <cellStyle name="Normal 26 2 2 2 2 4" xfId="17452"/>
    <cellStyle name="Normal 26 2 2 2 3" xfId="17453"/>
    <cellStyle name="Normal 26 2 2 2 3 2" xfId="17454"/>
    <cellStyle name="Normal 26 2 2 2 3 3" xfId="17455"/>
    <cellStyle name="Normal 26 2 2 2 3 4" xfId="17456"/>
    <cellStyle name="Normal 26 2 2 2 4" xfId="17457"/>
    <cellStyle name="Normal 26 2 2 2 5" xfId="17458"/>
    <cellStyle name="Normal 26 2 2 2 6" xfId="17459"/>
    <cellStyle name="Normal 26 2 2 3" xfId="17460"/>
    <cellStyle name="Normal 26 2 2 3 2" xfId="17461"/>
    <cellStyle name="Normal 26 2 2 3 3" xfId="17462"/>
    <cellStyle name="Normal 26 2 2 3 4" xfId="17463"/>
    <cellStyle name="Normal 26 2 2 4" xfId="17464"/>
    <cellStyle name="Normal 26 2 2 4 2" xfId="17465"/>
    <cellStyle name="Normal 26 2 2 4 3" xfId="17466"/>
    <cellStyle name="Normal 26 2 2 4 4" xfId="17467"/>
    <cellStyle name="Normal 26 2 2 5" xfId="17468"/>
    <cellStyle name="Normal 26 2 2 5 2" xfId="17469"/>
    <cellStyle name="Normal 26 2 2 5 3" xfId="17470"/>
    <cellStyle name="Normal 26 2 2 5 4" xfId="17471"/>
    <cellStyle name="Normal 26 2 2 6" xfId="17472"/>
    <cellStyle name="Normal 26 2 2 6 2" xfId="17473"/>
    <cellStyle name="Normal 26 2 2 6 3" xfId="17474"/>
    <cellStyle name="Normal 26 2 2 6 4" xfId="17475"/>
    <cellStyle name="Normal 26 2 2 7" xfId="17476"/>
    <cellStyle name="Normal 26 2 2 7 2" xfId="17477"/>
    <cellStyle name="Normal 26 2 2 7 3" xfId="17478"/>
    <cellStyle name="Normal 26 2 2 7 4" xfId="17479"/>
    <cellStyle name="Normal 26 2 2 8" xfId="17480"/>
    <cellStyle name="Normal 26 2 2 9" xfId="17481"/>
    <cellStyle name="Normal 26 2 3" xfId="17482"/>
    <cellStyle name="Normal 26 2 3 2" xfId="17483"/>
    <cellStyle name="Normal 26 2 3 2 2" xfId="17484"/>
    <cellStyle name="Normal 26 2 3 2 3" xfId="17485"/>
    <cellStyle name="Normal 26 2 3 2 4" xfId="17486"/>
    <cellStyle name="Normal 26 2 3 3" xfId="17487"/>
    <cellStyle name="Normal 26 2 3 3 2" xfId="17488"/>
    <cellStyle name="Normal 26 2 3 3 3" xfId="17489"/>
    <cellStyle name="Normal 26 2 3 3 4" xfId="17490"/>
    <cellStyle name="Normal 26 2 3 4" xfId="17491"/>
    <cellStyle name="Normal 26 2 3 5" xfId="17492"/>
    <cellStyle name="Normal 26 2 3 6" xfId="17493"/>
    <cellStyle name="Normal 26 2 4" xfId="17494"/>
    <cellStyle name="Normal 26 2 4 2" xfId="17495"/>
    <cellStyle name="Normal 26 2 4 3" xfId="17496"/>
    <cellStyle name="Normal 26 2 4 4" xfId="17497"/>
    <cellStyle name="Normal 26 2 5" xfId="17498"/>
    <cellStyle name="Normal 26 2 5 2" xfId="17499"/>
    <cellStyle name="Normal 26 2 5 3" xfId="17500"/>
    <cellStyle name="Normal 26 2 5 4" xfId="17501"/>
    <cellStyle name="Normal 26 2 6" xfId="17502"/>
    <cellStyle name="Normal 26 2 6 2" xfId="17503"/>
    <cellStyle name="Normal 26 2 6 3" xfId="17504"/>
    <cellStyle name="Normal 26 2 6 4" xfId="17505"/>
    <cellStyle name="Normal 26 2 7" xfId="17506"/>
    <cellStyle name="Normal 26 2 7 2" xfId="17507"/>
    <cellStyle name="Normal 26 2 7 3" xfId="17508"/>
    <cellStyle name="Normal 26 2 7 4" xfId="17509"/>
    <cellStyle name="Normal 26 2 8" xfId="17510"/>
    <cellStyle name="Normal 26 2 8 2" xfId="17511"/>
    <cellStyle name="Normal 26 2 8 3" xfId="17512"/>
    <cellStyle name="Normal 26 2 8 4" xfId="17513"/>
    <cellStyle name="Normal 26 2 9" xfId="17514"/>
    <cellStyle name="Normal 26 2 9 2" xfId="17515"/>
    <cellStyle name="Normal 26 2 9 3" xfId="17516"/>
    <cellStyle name="Normal 26 2 9 4" xfId="17517"/>
    <cellStyle name="Normal 26 3" xfId="17518"/>
    <cellStyle name="Normal 26 3 10" xfId="17519"/>
    <cellStyle name="Normal 26 3 11" xfId="17520"/>
    <cellStyle name="Normal 26 3 12" xfId="17521"/>
    <cellStyle name="Normal 26 3 13" xfId="17522"/>
    <cellStyle name="Normal 26 3 14" xfId="17523"/>
    <cellStyle name="Normal 26 3 2" xfId="17524"/>
    <cellStyle name="Normal 26 3 2 10" xfId="17525"/>
    <cellStyle name="Normal 26 3 2 11" xfId="17526"/>
    <cellStyle name="Normal 26 3 2 12" xfId="17527"/>
    <cellStyle name="Normal 26 3 2 2" xfId="17528"/>
    <cellStyle name="Normal 26 3 2 2 2" xfId="17529"/>
    <cellStyle name="Normal 26 3 2 2 2 2" xfId="17530"/>
    <cellStyle name="Normal 26 3 2 2 2 3" xfId="17531"/>
    <cellStyle name="Normal 26 3 2 2 2 4" xfId="17532"/>
    <cellStyle name="Normal 26 3 2 2 3" xfId="17533"/>
    <cellStyle name="Normal 26 3 2 2 3 2" xfId="17534"/>
    <cellStyle name="Normal 26 3 2 2 3 3" xfId="17535"/>
    <cellStyle name="Normal 26 3 2 2 3 4" xfId="17536"/>
    <cellStyle name="Normal 26 3 2 2 4" xfId="17537"/>
    <cellStyle name="Normal 26 3 2 2 5" xfId="17538"/>
    <cellStyle name="Normal 26 3 2 2 6" xfId="17539"/>
    <cellStyle name="Normal 26 3 2 3" xfId="17540"/>
    <cellStyle name="Normal 26 3 2 3 2" xfId="17541"/>
    <cellStyle name="Normal 26 3 2 3 3" xfId="17542"/>
    <cellStyle name="Normal 26 3 2 3 4" xfId="17543"/>
    <cellStyle name="Normal 26 3 2 4" xfId="17544"/>
    <cellStyle name="Normal 26 3 2 4 2" xfId="17545"/>
    <cellStyle name="Normal 26 3 2 4 3" xfId="17546"/>
    <cellStyle name="Normal 26 3 2 4 4" xfId="17547"/>
    <cellStyle name="Normal 26 3 2 5" xfId="17548"/>
    <cellStyle name="Normal 26 3 2 5 2" xfId="17549"/>
    <cellStyle name="Normal 26 3 2 5 3" xfId="17550"/>
    <cellStyle name="Normal 26 3 2 5 4" xfId="17551"/>
    <cellStyle name="Normal 26 3 2 6" xfId="17552"/>
    <cellStyle name="Normal 26 3 2 6 2" xfId="17553"/>
    <cellStyle name="Normal 26 3 2 6 3" xfId="17554"/>
    <cellStyle name="Normal 26 3 2 6 4" xfId="17555"/>
    <cellStyle name="Normal 26 3 2 7" xfId="17556"/>
    <cellStyle name="Normal 26 3 2 7 2" xfId="17557"/>
    <cellStyle name="Normal 26 3 2 7 3" xfId="17558"/>
    <cellStyle name="Normal 26 3 2 7 4" xfId="17559"/>
    <cellStyle name="Normal 26 3 2 8" xfId="17560"/>
    <cellStyle name="Normal 26 3 2 9" xfId="17561"/>
    <cellStyle name="Normal 26 3 3" xfId="17562"/>
    <cellStyle name="Normal 26 3 3 2" xfId="17563"/>
    <cellStyle name="Normal 26 3 3 2 2" xfId="17564"/>
    <cellStyle name="Normal 26 3 3 2 3" xfId="17565"/>
    <cellStyle name="Normal 26 3 3 2 4" xfId="17566"/>
    <cellStyle name="Normal 26 3 3 3" xfId="17567"/>
    <cellStyle name="Normal 26 3 3 3 2" xfId="17568"/>
    <cellStyle name="Normal 26 3 3 3 3" xfId="17569"/>
    <cellStyle name="Normal 26 3 3 3 4" xfId="17570"/>
    <cellStyle name="Normal 26 3 3 4" xfId="17571"/>
    <cellStyle name="Normal 26 3 3 5" xfId="17572"/>
    <cellStyle name="Normal 26 3 3 6" xfId="17573"/>
    <cellStyle name="Normal 26 3 4" xfId="17574"/>
    <cellStyle name="Normal 26 3 4 2" xfId="17575"/>
    <cellStyle name="Normal 26 3 4 3" xfId="17576"/>
    <cellStyle name="Normal 26 3 4 4" xfId="17577"/>
    <cellStyle name="Normal 26 3 5" xfId="17578"/>
    <cellStyle name="Normal 26 3 5 2" xfId="17579"/>
    <cellStyle name="Normal 26 3 5 3" xfId="17580"/>
    <cellStyle name="Normal 26 3 5 4" xfId="17581"/>
    <cellStyle name="Normal 26 3 6" xfId="17582"/>
    <cellStyle name="Normal 26 3 6 2" xfId="17583"/>
    <cellStyle name="Normal 26 3 6 3" xfId="17584"/>
    <cellStyle name="Normal 26 3 6 4" xfId="17585"/>
    <cellStyle name="Normal 26 3 7" xfId="17586"/>
    <cellStyle name="Normal 26 3 7 2" xfId="17587"/>
    <cellStyle name="Normal 26 3 7 3" xfId="17588"/>
    <cellStyle name="Normal 26 3 7 4" xfId="17589"/>
    <cellStyle name="Normal 26 3 8" xfId="17590"/>
    <cellStyle name="Normal 26 3 8 2" xfId="17591"/>
    <cellStyle name="Normal 26 3 8 3" xfId="17592"/>
    <cellStyle name="Normal 26 3 8 4" xfId="17593"/>
    <cellStyle name="Normal 26 3 9" xfId="17594"/>
    <cellStyle name="Normal 26 3 9 2" xfId="17595"/>
    <cellStyle name="Normal 26 3 9 3" xfId="17596"/>
    <cellStyle name="Normal 26 3 9 4" xfId="17597"/>
    <cellStyle name="Normal 26 4" xfId="17598"/>
    <cellStyle name="Normal 26 4 10" xfId="17599"/>
    <cellStyle name="Normal 26 4 11" xfId="17600"/>
    <cellStyle name="Normal 26 4 12" xfId="17601"/>
    <cellStyle name="Normal 26 4 2" xfId="17602"/>
    <cellStyle name="Normal 26 4 2 2" xfId="17603"/>
    <cellStyle name="Normal 26 4 2 2 2" xfId="17604"/>
    <cellStyle name="Normal 26 4 2 2 3" xfId="17605"/>
    <cellStyle name="Normal 26 4 2 2 4" xfId="17606"/>
    <cellStyle name="Normal 26 4 2 3" xfId="17607"/>
    <cellStyle name="Normal 26 4 2 3 2" xfId="17608"/>
    <cellStyle name="Normal 26 4 2 3 3" xfId="17609"/>
    <cellStyle name="Normal 26 4 2 3 4" xfId="17610"/>
    <cellStyle name="Normal 26 4 2 4" xfId="17611"/>
    <cellStyle name="Normal 26 4 2 5" xfId="17612"/>
    <cellStyle name="Normal 26 4 2 6" xfId="17613"/>
    <cellStyle name="Normal 26 4 3" xfId="17614"/>
    <cellStyle name="Normal 26 4 3 2" xfId="17615"/>
    <cellStyle name="Normal 26 4 3 3" xfId="17616"/>
    <cellStyle name="Normal 26 4 3 4" xfId="17617"/>
    <cellStyle name="Normal 26 4 4" xfId="17618"/>
    <cellStyle name="Normal 26 4 4 2" xfId="17619"/>
    <cellStyle name="Normal 26 4 4 3" xfId="17620"/>
    <cellStyle name="Normal 26 4 4 4" xfId="17621"/>
    <cellStyle name="Normal 26 4 5" xfId="17622"/>
    <cellStyle name="Normal 26 4 5 2" xfId="17623"/>
    <cellStyle name="Normal 26 4 5 3" xfId="17624"/>
    <cellStyle name="Normal 26 4 5 4" xfId="17625"/>
    <cellStyle name="Normal 26 4 6" xfId="17626"/>
    <cellStyle name="Normal 26 4 6 2" xfId="17627"/>
    <cellStyle name="Normal 26 4 6 3" xfId="17628"/>
    <cellStyle name="Normal 26 4 6 4" xfId="17629"/>
    <cellStyle name="Normal 26 4 7" xfId="17630"/>
    <cellStyle name="Normal 26 4 7 2" xfId="17631"/>
    <cellStyle name="Normal 26 4 7 3" xfId="17632"/>
    <cellStyle name="Normal 26 4 7 4" xfId="17633"/>
    <cellStyle name="Normal 26 4 8" xfId="17634"/>
    <cellStyle name="Normal 26 4 9" xfId="17635"/>
    <cellStyle name="Normal 26 5" xfId="17636"/>
    <cellStyle name="Normal 26 5 10" xfId="17637"/>
    <cellStyle name="Normal 26 5 11" xfId="17638"/>
    <cellStyle name="Normal 26 5 12" xfId="17639"/>
    <cellStyle name="Normal 26 5 2" xfId="17640"/>
    <cellStyle name="Normal 26 5 2 2" xfId="17641"/>
    <cellStyle name="Normal 26 5 2 2 2" xfId="17642"/>
    <cellStyle name="Normal 26 5 2 2 3" xfId="17643"/>
    <cellStyle name="Normal 26 5 2 2 4" xfId="17644"/>
    <cellStyle name="Normal 26 5 2 3" xfId="17645"/>
    <cellStyle name="Normal 26 5 2 3 2" xfId="17646"/>
    <cellStyle name="Normal 26 5 2 3 3" xfId="17647"/>
    <cellStyle name="Normal 26 5 2 3 4" xfId="17648"/>
    <cellStyle name="Normal 26 5 2 4" xfId="17649"/>
    <cellStyle name="Normal 26 5 2 5" xfId="17650"/>
    <cellStyle name="Normal 26 5 2 6" xfId="17651"/>
    <cellStyle name="Normal 26 5 3" xfId="17652"/>
    <cellStyle name="Normal 26 5 3 2" xfId="17653"/>
    <cellStyle name="Normal 26 5 3 3" xfId="17654"/>
    <cellStyle name="Normal 26 5 3 4" xfId="17655"/>
    <cellStyle name="Normal 26 5 4" xfId="17656"/>
    <cellStyle name="Normal 26 5 4 2" xfId="17657"/>
    <cellStyle name="Normal 26 5 4 3" xfId="17658"/>
    <cellStyle name="Normal 26 5 4 4" xfId="17659"/>
    <cellStyle name="Normal 26 5 5" xfId="17660"/>
    <cellStyle name="Normal 26 5 5 2" xfId="17661"/>
    <cellStyle name="Normal 26 5 5 3" xfId="17662"/>
    <cellStyle name="Normal 26 5 5 4" xfId="17663"/>
    <cellStyle name="Normal 26 5 6" xfId="17664"/>
    <cellStyle name="Normal 26 5 6 2" xfId="17665"/>
    <cellStyle name="Normal 26 5 6 3" xfId="17666"/>
    <cellStyle name="Normal 26 5 6 4" xfId="17667"/>
    <cellStyle name="Normal 26 5 7" xfId="17668"/>
    <cellStyle name="Normal 26 5 7 2" xfId="17669"/>
    <cellStyle name="Normal 26 5 7 3" xfId="17670"/>
    <cellStyle name="Normal 26 5 7 4" xfId="17671"/>
    <cellStyle name="Normal 26 5 8" xfId="17672"/>
    <cellStyle name="Normal 26 5 9" xfId="17673"/>
    <cellStyle name="Normal 26 6" xfId="17674"/>
    <cellStyle name="Normal 26 6 2" xfId="17675"/>
    <cellStyle name="Normal 26 6 2 2" xfId="17676"/>
    <cellStyle name="Normal 26 6 2 3" xfId="17677"/>
    <cellStyle name="Normal 26 6 2 4" xfId="17678"/>
    <cellStyle name="Normal 26 6 3" xfId="17679"/>
    <cellStyle name="Normal 26 6 3 2" xfId="17680"/>
    <cellStyle name="Normal 26 6 3 3" xfId="17681"/>
    <cellStyle name="Normal 26 6 3 4" xfId="17682"/>
    <cellStyle name="Normal 26 6 4" xfId="17683"/>
    <cellStyle name="Normal 26 6 4 2" xfId="17684"/>
    <cellStyle name="Normal 26 6 4 3" xfId="17685"/>
    <cellStyle name="Normal 26 6 4 4" xfId="17686"/>
    <cellStyle name="Normal 26 6 5" xfId="17687"/>
    <cellStyle name="Normal 26 6 5 2" xfId="17688"/>
    <cellStyle name="Normal 26 6 5 3" xfId="17689"/>
    <cellStyle name="Normal 26 6 5 4" xfId="17690"/>
    <cellStyle name="Normal 26 6 6" xfId="17691"/>
    <cellStyle name="Normal 26 6 7" xfId="17692"/>
    <cellStyle name="Normal 26 6 8" xfId="17693"/>
    <cellStyle name="Normal 26 7" xfId="17694"/>
    <cellStyle name="Normal 26 7 2" xfId="17695"/>
    <cellStyle name="Normal 26 7 3" xfId="17696"/>
    <cellStyle name="Normal 26 7 4" xfId="17697"/>
    <cellStyle name="Normal 26 8" xfId="17698"/>
    <cellStyle name="Normal 26 8 2" xfId="17699"/>
    <cellStyle name="Normal 26 8 3" xfId="17700"/>
    <cellStyle name="Normal 26 8 4" xfId="17701"/>
    <cellStyle name="Normal 26 9" xfId="17702"/>
    <cellStyle name="Normal 26 9 2" xfId="17703"/>
    <cellStyle name="Normal 26 9 3" xfId="17704"/>
    <cellStyle name="Normal 26 9 4" xfId="17705"/>
    <cellStyle name="Normal 27" xfId="17706"/>
    <cellStyle name="Normal 27 10" xfId="17707"/>
    <cellStyle name="Normal 27 10 2" xfId="17708"/>
    <cellStyle name="Normal 27 10 3" xfId="17709"/>
    <cellStyle name="Normal 27 10 4" xfId="17710"/>
    <cellStyle name="Normal 27 11" xfId="17711"/>
    <cellStyle name="Normal 27 11 2" xfId="17712"/>
    <cellStyle name="Normal 27 11 3" xfId="17713"/>
    <cellStyle name="Normal 27 11 4" xfId="17714"/>
    <cellStyle name="Normal 27 12" xfId="17715"/>
    <cellStyle name="Normal 27 12 2" xfId="17716"/>
    <cellStyle name="Normal 27 12 3" xfId="17717"/>
    <cellStyle name="Normal 27 12 4" xfId="17718"/>
    <cellStyle name="Normal 27 13" xfId="17719"/>
    <cellStyle name="Normal 27 13 2" xfId="17720"/>
    <cellStyle name="Normal 27 13 3" xfId="17721"/>
    <cellStyle name="Normal 27 13 4" xfId="17722"/>
    <cellStyle name="Normal 27 14" xfId="17723"/>
    <cellStyle name="Normal 27 15" xfId="17724"/>
    <cellStyle name="Normal 27 16" xfId="17725"/>
    <cellStyle name="Normal 27 17" xfId="17726"/>
    <cellStyle name="Normal 27 18" xfId="17727"/>
    <cellStyle name="Normal 27 2" xfId="17728"/>
    <cellStyle name="Normal 27 2 10" xfId="17729"/>
    <cellStyle name="Normal 27 2 11" xfId="17730"/>
    <cellStyle name="Normal 27 2 12" xfId="17731"/>
    <cellStyle name="Normal 27 2 13" xfId="17732"/>
    <cellStyle name="Normal 27 2 14" xfId="17733"/>
    <cellStyle name="Normal 27 2 2" xfId="17734"/>
    <cellStyle name="Normal 27 2 2 10" xfId="17735"/>
    <cellStyle name="Normal 27 2 2 11" xfId="17736"/>
    <cellStyle name="Normal 27 2 2 12" xfId="17737"/>
    <cellStyle name="Normal 27 2 2 2" xfId="17738"/>
    <cellStyle name="Normal 27 2 2 2 2" xfId="17739"/>
    <cellStyle name="Normal 27 2 2 2 2 2" xfId="17740"/>
    <cellStyle name="Normal 27 2 2 2 2 3" xfId="17741"/>
    <cellStyle name="Normal 27 2 2 2 2 4" xfId="17742"/>
    <cellStyle name="Normal 27 2 2 2 3" xfId="17743"/>
    <cellStyle name="Normal 27 2 2 2 3 2" xfId="17744"/>
    <cellStyle name="Normal 27 2 2 2 3 3" xfId="17745"/>
    <cellStyle name="Normal 27 2 2 2 3 4" xfId="17746"/>
    <cellStyle name="Normal 27 2 2 2 4" xfId="17747"/>
    <cellStyle name="Normal 27 2 2 2 5" xfId="17748"/>
    <cellStyle name="Normal 27 2 2 2 6" xfId="17749"/>
    <cellStyle name="Normal 27 2 2 3" xfId="17750"/>
    <cellStyle name="Normal 27 2 2 3 2" xfId="17751"/>
    <cellStyle name="Normal 27 2 2 3 3" xfId="17752"/>
    <cellStyle name="Normal 27 2 2 3 4" xfId="17753"/>
    <cellStyle name="Normal 27 2 2 4" xfId="17754"/>
    <cellStyle name="Normal 27 2 2 4 2" xfId="17755"/>
    <cellStyle name="Normal 27 2 2 4 3" xfId="17756"/>
    <cellStyle name="Normal 27 2 2 4 4" xfId="17757"/>
    <cellStyle name="Normal 27 2 2 5" xfId="17758"/>
    <cellStyle name="Normal 27 2 2 5 2" xfId="17759"/>
    <cellStyle name="Normal 27 2 2 5 3" xfId="17760"/>
    <cellStyle name="Normal 27 2 2 5 4" xfId="17761"/>
    <cellStyle name="Normal 27 2 2 6" xfId="17762"/>
    <cellStyle name="Normal 27 2 2 6 2" xfId="17763"/>
    <cellStyle name="Normal 27 2 2 6 3" xfId="17764"/>
    <cellStyle name="Normal 27 2 2 6 4" xfId="17765"/>
    <cellStyle name="Normal 27 2 2 7" xfId="17766"/>
    <cellStyle name="Normal 27 2 2 7 2" xfId="17767"/>
    <cellStyle name="Normal 27 2 2 7 3" xfId="17768"/>
    <cellStyle name="Normal 27 2 2 7 4" xfId="17769"/>
    <cellStyle name="Normal 27 2 2 8" xfId="17770"/>
    <cellStyle name="Normal 27 2 2 9" xfId="17771"/>
    <cellStyle name="Normal 27 2 3" xfId="17772"/>
    <cellStyle name="Normal 27 2 3 2" xfId="17773"/>
    <cellStyle name="Normal 27 2 3 2 2" xfId="17774"/>
    <cellStyle name="Normal 27 2 3 2 3" xfId="17775"/>
    <cellStyle name="Normal 27 2 3 2 4" xfId="17776"/>
    <cellStyle name="Normal 27 2 3 3" xfId="17777"/>
    <cellStyle name="Normal 27 2 3 3 2" xfId="17778"/>
    <cellStyle name="Normal 27 2 3 3 3" xfId="17779"/>
    <cellStyle name="Normal 27 2 3 3 4" xfId="17780"/>
    <cellStyle name="Normal 27 2 3 4" xfId="17781"/>
    <cellStyle name="Normal 27 2 3 5" xfId="17782"/>
    <cellStyle name="Normal 27 2 3 6" xfId="17783"/>
    <cellStyle name="Normal 27 2 4" xfId="17784"/>
    <cellStyle name="Normal 27 2 4 2" xfId="17785"/>
    <cellStyle name="Normal 27 2 4 3" xfId="17786"/>
    <cellStyle name="Normal 27 2 4 4" xfId="17787"/>
    <cellStyle name="Normal 27 2 5" xfId="17788"/>
    <cellStyle name="Normal 27 2 5 2" xfId="17789"/>
    <cellStyle name="Normal 27 2 5 3" xfId="17790"/>
    <cellStyle name="Normal 27 2 5 4" xfId="17791"/>
    <cellStyle name="Normal 27 2 6" xfId="17792"/>
    <cellStyle name="Normal 27 2 6 2" xfId="17793"/>
    <cellStyle name="Normal 27 2 6 3" xfId="17794"/>
    <cellStyle name="Normal 27 2 6 4" xfId="17795"/>
    <cellStyle name="Normal 27 2 7" xfId="17796"/>
    <cellStyle name="Normal 27 2 7 2" xfId="17797"/>
    <cellStyle name="Normal 27 2 7 3" xfId="17798"/>
    <cellStyle name="Normal 27 2 7 4" xfId="17799"/>
    <cellStyle name="Normal 27 2 8" xfId="17800"/>
    <cellStyle name="Normal 27 2 8 2" xfId="17801"/>
    <cellStyle name="Normal 27 2 8 3" xfId="17802"/>
    <cellStyle name="Normal 27 2 8 4" xfId="17803"/>
    <cellStyle name="Normal 27 2 9" xfId="17804"/>
    <cellStyle name="Normal 27 2 9 2" xfId="17805"/>
    <cellStyle name="Normal 27 2 9 3" xfId="17806"/>
    <cellStyle name="Normal 27 2 9 4" xfId="17807"/>
    <cellStyle name="Normal 27 3" xfId="17808"/>
    <cellStyle name="Normal 27 3 10" xfId="17809"/>
    <cellStyle name="Normal 27 3 11" xfId="17810"/>
    <cellStyle name="Normal 27 3 12" xfId="17811"/>
    <cellStyle name="Normal 27 3 13" xfId="17812"/>
    <cellStyle name="Normal 27 3 14" xfId="17813"/>
    <cellStyle name="Normal 27 3 2" xfId="17814"/>
    <cellStyle name="Normal 27 3 2 10" xfId="17815"/>
    <cellStyle name="Normal 27 3 2 11" xfId="17816"/>
    <cellStyle name="Normal 27 3 2 12" xfId="17817"/>
    <cellStyle name="Normal 27 3 2 2" xfId="17818"/>
    <cellStyle name="Normal 27 3 2 2 2" xfId="17819"/>
    <cellStyle name="Normal 27 3 2 2 2 2" xfId="17820"/>
    <cellStyle name="Normal 27 3 2 2 2 3" xfId="17821"/>
    <cellStyle name="Normal 27 3 2 2 2 4" xfId="17822"/>
    <cellStyle name="Normal 27 3 2 2 3" xfId="17823"/>
    <cellStyle name="Normal 27 3 2 2 3 2" xfId="17824"/>
    <cellStyle name="Normal 27 3 2 2 3 3" xfId="17825"/>
    <cellStyle name="Normal 27 3 2 2 3 4" xfId="17826"/>
    <cellStyle name="Normal 27 3 2 2 4" xfId="17827"/>
    <cellStyle name="Normal 27 3 2 2 5" xfId="17828"/>
    <cellStyle name="Normal 27 3 2 2 6" xfId="17829"/>
    <cellStyle name="Normal 27 3 2 3" xfId="17830"/>
    <cellStyle name="Normal 27 3 2 3 2" xfId="17831"/>
    <cellStyle name="Normal 27 3 2 3 3" xfId="17832"/>
    <cellStyle name="Normal 27 3 2 3 4" xfId="17833"/>
    <cellStyle name="Normal 27 3 2 4" xfId="17834"/>
    <cellStyle name="Normal 27 3 2 4 2" xfId="17835"/>
    <cellStyle name="Normal 27 3 2 4 3" xfId="17836"/>
    <cellStyle name="Normal 27 3 2 4 4" xfId="17837"/>
    <cellStyle name="Normal 27 3 2 5" xfId="17838"/>
    <cellStyle name="Normal 27 3 2 5 2" xfId="17839"/>
    <cellStyle name="Normal 27 3 2 5 3" xfId="17840"/>
    <cellStyle name="Normal 27 3 2 5 4" xfId="17841"/>
    <cellStyle name="Normal 27 3 2 6" xfId="17842"/>
    <cellStyle name="Normal 27 3 2 6 2" xfId="17843"/>
    <cellStyle name="Normal 27 3 2 6 3" xfId="17844"/>
    <cellStyle name="Normal 27 3 2 6 4" xfId="17845"/>
    <cellStyle name="Normal 27 3 2 7" xfId="17846"/>
    <cellStyle name="Normal 27 3 2 7 2" xfId="17847"/>
    <cellStyle name="Normal 27 3 2 7 3" xfId="17848"/>
    <cellStyle name="Normal 27 3 2 7 4" xfId="17849"/>
    <cellStyle name="Normal 27 3 2 8" xfId="17850"/>
    <cellStyle name="Normal 27 3 2 9" xfId="17851"/>
    <cellStyle name="Normal 27 3 3" xfId="17852"/>
    <cellStyle name="Normal 27 3 3 2" xfId="17853"/>
    <cellStyle name="Normal 27 3 3 2 2" xfId="17854"/>
    <cellStyle name="Normal 27 3 3 2 3" xfId="17855"/>
    <cellStyle name="Normal 27 3 3 2 4" xfId="17856"/>
    <cellStyle name="Normal 27 3 3 3" xfId="17857"/>
    <cellStyle name="Normal 27 3 3 3 2" xfId="17858"/>
    <cellStyle name="Normal 27 3 3 3 3" xfId="17859"/>
    <cellStyle name="Normal 27 3 3 3 4" xfId="17860"/>
    <cellStyle name="Normal 27 3 3 4" xfId="17861"/>
    <cellStyle name="Normal 27 3 3 5" xfId="17862"/>
    <cellStyle name="Normal 27 3 3 6" xfId="17863"/>
    <cellStyle name="Normal 27 3 4" xfId="17864"/>
    <cellStyle name="Normal 27 3 4 2" xfId="17865"/>
    <cellStyle name="Normal 27 3 4 3" xfId="17866"/>
    <cellStyle name="Normal 27 3 4 4" xfId="17867"/>
    <cellStyle name="Normal 27 3 5" xfId="17868"/>
    <cellStyle name="Normal 27 3 5 2" xfId="17869"/>
    <cellStyle name="Normal 27 3 5 3" xfId="17870"/>
    <cellStyle name="Normal 27 3 5 4" xfId="17871"/>
    <cellStyle name="Normal 27 3 6" xfId="17872"/>
    <cellStyle name="Normal 27 3 6 2" xfId="17873"/>
    <cellStyle name="Normal 27 3 6 3" xfId="17874"/>
    <cellStyle name="Normal 27 3 6 4" xfId="17875"/>
    <cellStyle name="Normal 27 3 7" xfId="17876"/>
    <cellStyle name="Normal 27 3 7 2" xfId="17877"/>
    <cellStyle name="Normal 27 3 7 3" xfId="17878"/>
    <cellStyle name="Normal 27 3 7 4" xfId="17879"/>
    <cellStyle name="Normal 27 3 8" xfId="17880"/>
    <cellStyle name="Normal 27 3 8 2" xfId="17881"/>
    <cellStyle name="Normal 27 3 8 3" xfId="17882"/>
    <cellStyle name="Normal 27 3 8 4" xfId="17883"/>
    <cellStyle name="Normal 27 3 9" xfId="17884"/>
    <cellStyle name="Normal 27 3 9 2" xfId="17885"/>
    <cellStyle name="Normal 27 3 9 3" xfId="17886"/>
    <cellStyle name="Normal 27 3 9 4" xfId="17887"/>
    <cellStyle name="Normal 27 4" xfId="17888"/>
    <cellStyle name="Normal 27 4 10" xfId="17889"/>
    <cellStyle name="Normal 27 4 11" xfId="17890"/>
    <cellStyle name="Normal 27 4 12" xfId="17891"/>
    <cellStyle name="Normal 27 4 2" xfId="17892"/>
    <cellStyle name="Normal 27 4 2 2" xfId="17893"/>
    <cellStyle name="Normal 27 4 2 2 2" xfId="17894"/>
    <cellStyle name="Normal 27 4 2 2 3" xfId="17895"/>
    <cellStyle name="Normal 27 4 2 2 4" xfId="17896"/>
    <cellStyle name="Normal 27 4 2 3" xfId="17897"/>
    <cellStyle name="Normal 27 4 2 3 2" xfId="17898"/>
    <cellStyle name="Normal 27 4 2 3 3" xfId="17899"/>
    <cellStyle name="Normal 27 4 2 3 4" xfId="17900"/>
    <cellStyle name="Normal 27 4 2 4" xfId="17901"/>
    <cellStyle name="Normal 27 4 2 5" xfId="17902"/>
    <cellStyle name="Normal 27 4 2 6" xfId="17903"/>
    <cellStyle name="Normal 27 4 3" xfId="17904"/>
    <cellStyle name="Normal 27 4 3 2" xfId="17905"/>
    <cellStyle name="Normal 27 4 3 3" xfId="17906"/>
    <cellStyle name="Normal 27 4 3 4" xfId="17907"/>
    <cellStyle name="Normal 27 4 4" xfId="17908"/>
    <cellStyle name="Normal 27 4 4 2" xfId="17909"/>
    <cellStyle name="Normal 27 4 4 3" xfId="17910"/>
    <cellStyle name="Normal 27 4 4 4" xfId="17911"/>
    <cellStyle name="Normal 27 4 5" xfId="17912"/>
    <cellStyle name="Normal 27 4 5 2" xfId="17913"/>
    <cellStyle name="Normal 27 4 5 3" xfId="17914"/>
    <cellStyle name="Normal 27 4 5 4" xfId="17915"/>
    <cellStyle name="Normal 27 4 6" xfId="17916"/>
    <cellStyle name="Normal 27 4 6 2" xfId="17917"/>
    <cellStyle name="Normal 27 4 6 3" xfId="17918"/>
    <cellStyle name="Normal 27 4 6 4" xfId="17919"/>
    <cellStyle name="Normal 27 4 7" xfId="17920"/>
    <cellStyle name="Normal 27 4 7 2" xfId="17921"/>
    <cellStyle name="Normal 27 4 7 3" xfId="17922"/>
    <cellStyle name="Normal 27 4 7 4" xfId="17923"/>
    <cellStyle name="Normal 27 4 8" xfId="17924"/>
    <cellStyle name="Normal 27 4 9" xfId="17925"/>
    <cellStyle name="Normal 27 5" xfId="17926"/>
    <cellStyle name="Normal 27 5 10" xfId="17927"/>
    <cellStyle name="Normal 27 5 11" xfId="17928"/>
    <cellStyle name="Normal 27 5 12" xfId="17929"/>
    <cellStyle name="Normal 27 5 2" xfId="17930"/>
    <cellStyle name="Normal 27 5 2 2" xfId="17931"/>
    <cellStyle name="Normal 27 5 2 2 2" xfId="17932"/>
    <cellStyle name="Normal 27 5 2 2 3" xfId="17933"/>
    <cellStyle name="Normal 27 5 2 2 4" xfId="17934"/>
    <cellStyle name="Normal 27 5 2 3" xfId="17935"/>
    <cellStyle name="Normal 27 5 2 3 2" xfId="17936"/>
    <cellStyle name="Normal 27 5 2 3 3" xfId="17937"/>
    <cellStyle name="Normal 27 5 2 3 4" xfId="17938"/>
    <cellStyle name="Normal 27 5 2 4" xfId="17939"/>
    <cellStyle name="Normal 27 5 2 5" xfId="17940"/>
    <cellStyle name="Normal 27 5 2 6" xfId="17941"/>
    <cellStyle name="Normal 27 5 3" xfId="17942"/>
    <cellStyle name="Normal 27 5 3 2" xfId="17943"/>
    <cellStyle name="Normal 27 5 3 3" xfId="17944"/>
    <cellStyle name="Normal 27 5 3 4" xfId="17945"/>
    <cellStyle name="Normal 27 5 4" xfId="17946"/>
    <cellStyle name="Normal 27 5 4 2" xfId="17947"/>
    <cellStyle name="Normal 27 5 4 3" xfId="17948"/>
    <cellStyle name="Normal 27 5 4 4" xfId="17949"/>
    <cellStyle name="Normal 27 5 5" xfId="17950"/>
    <cellStyle name="Normal 27 5 5 2" xfId="17951"/>
    <cellStyle name="Normal 27 5 5 3" xfId="17952"/>
    <cellStyle name="Normal 27 5 5 4" xfId="17953"/>
    <cellStyle name="Normal 27 5 6" xfId="17954"/>
    <cellStyle name="Normal 27 5 6 2" xfId="17955"/>
    <cellStyle name="Normal 27 5 6 3" xfId="17956"/>
    <cellStyle name="Normal 27 5 6 4" xfId="17957"/>
    <cellStyle name="Normal 27 5 7" xfId="17958"/>
    <cellStyle name="Normal 27 5 7 2" xfId="17959"/>
    <cellStyle name="Normal 27 5 7 3" xfId="17960"/>
    <cellStyle name="Normal 27 5 7 4" xfId="17961"/>
    <cellStyle name="Normal 27 5 8" xfId="17962"/>
    <cellStyle name="Normal 27 5 9" xfId="17963"/>
    <cellStyle name="Normal 27 6" xfId="17964"/>
    <cellStyle name="Normal 27 6 2" xfId="17965"/>
    <cellStyle name="Normal 27 6 2 2" xfId="17966"/>
    <cellStyle name="Normal 27 6 2 3" xfId="17967"/>
    <cellStyle name="Normal 27 6 2 4" xfId="17968"/>
    <cellStyle name="Normal 27 6 3" xfId="17969"/>
    <cellStyle name="Normal 27 6 3 2" xfId="17970"/>
    <cellStyle name="Normal 27 6 3 3" xfId="17971"/>
    <cellStyle name="Normal 27 6 3 4" xfId="17972"/>
    <cellStyle name="Normal 27 6 4" xfId="17973"/>
    <cellStyle name="Normal 27 6 4 2" xfId="17974"/>
    <cellStyle name="Normal 27 6 4 3" xfId="17975"/>
    <cellStyle name="Normal 27 6 4 4" xfId="17976"/>
    <cellStyle name="Normal 27 6 5" xfId="17977"/>
    <cellStyle name="Normal 27 6 5 2" xfId="17978"/>
    <cellStyle name="Normal 27 6 5 3" xfId="17979"/>
    <cellStyle name="Normal 27 6 5 4" xfId="17980"/>
    <cellStyle name="Normal 27 6 6" xfId="17981"/>
    <cellStyle name="Normal 27 6 7" xfId="17982"/>
    <cellStyle name="Normal 27 6 8" xfId="17983"/>
    <cellStyle name="Normal 27 7" xfId="17984"/>
    <cellStyle name="Normal 27 7 2" xfId="17985"/>
    <cellStyle name="Normal 27 7 3" xfId="17986"/>
    <cellStyle name="Normal 27 7 4" xfId="17987"/>
    <cellStyle name="Normal 27 8" xfId="17988"/>
    <cellStyle name="Normal 27 8 2" xfId="17989"/>
    <cellStyle name="Normal 27 8 3" xfId="17990"/>
    <cellStyle name="Normal 27 8 4" xfId="17991"/>
    <cellStyle name="Normal 27 9" xfId="17992"/>
    <cellStyle name="Normal 27 9 2" xfId="17993"/>
    <cellStyle name="Normal 27 9 3" xfId="17994"/>
    <cellStyle name="Normal 27 9 4" xfId="17995"/>
    <cellStyle name="Normal 28" xfId="17996"/>
    <cellStyle name="Normal 28 10" xfId="17997"/>
    <cellStyle name="Normal 28 10 2" xfId="17998"/>
    <cellStyle name="Normal 28 10 3" xfId="17999"/>
    <cellStyle name="Normal 28 10 4" xfId="18000"/>
    <cellStyle name="Normal 28 11" xfId="18001"/>
    <cellStyle name="Normal 28 11 2" xfId="18002"/>
    <cellStyle name="Normal 28 11 3" xfId="18003"/>
    <cellStyle name="Normal 28 11 4" xfId="18004"/>
    <cellStyle name="Normal 28 12" xfId="18005"/>
    <cellStyle name="Normal 28 12 2" xfId="18006"/>
    <cellStyle name="Normal 28 12 3" xfId="18007"/>
    <cellStyle name="Normal 28 12 4" xfId="18008"/>
    <cellStyle name="Normal 28 13" xfId="18009"/>
    <cellStyle name="Normal 28 13 2" xfId="18010"/>
    <cellStyle name="Normal 28 13 3" xfId="18011"/>
    <cellStyle name="Normal 28 13 4" xfId="18012"/>
    <cellStyle name="Normal 28 14" xfId="18013"/>
    <cellStyle name="Normal 28 15" xfId="18014"/>
    <cellStyle name="Normal 28 16" xfId="18015"/>
    <cellStyle name="Normal 28 17" xfId="18016"/>
    <cellStyle name="Normal 28 18" xfId="18017"/>
    <cellStyle name="Normal 28 2" xfId="18018"/>
    <cellStyle name="Normal 28 2 10" xfId="18019"/>
    <cellStyle name="Normal 28 2 11" xfId="18020"/>
    <cellStyle name="Normal 28 2 12" xfId="18021"/>
    <cellStyle name="Normal 28 2 13" xfId="18022"/>
    <cellStyle name="Normal 28 2 14" xfId="18023"/>
    <cellStyle name="Normal 28 2 2" xfId="18024"/>
    <cellStyle name="Normal 28 2 2 10" xfId="18025"/>
    <cellStyle name="Normal 28 2 2 11" xfId="18026"/>
    <cellStyle name="Normal 28 2 2 12" xfId="18027"/>
    <cellStyle name="Normal 28 2 2 2" xfId="18028"/>
    <cellStyle name="Normal 28 2 2 2 2" xfId="18029"/>
    <cellStyle name="Normal 28 2 2 2 2 2" xfId="18030"/>
    <cellStyle name="Normal 28 2 2 2 2 3" xfId="18031"/>
    <cellStyle name="Normal 28 2 2 2 2 4" xfId="18032"/>
    <cellStyle name="Normal 28 2 2 2 3" xfId="18033"/>
    <cellStyle name="Normal 28 2 2 2 3 2" xfId="18034"/>
    <cellStyle name="Normal 28 2 2 2 3 3" xfId="18035"/>
    <cellStyle name="Normal 28 2 2 2 3 4" xfId="18036"/>
    <cellStyle name="Normal 28 2 2 2 4" xfId="18037"/>
    <cellStyle name="Normal 28 2 2 2 5" xfId="18038"/>
    <cellStyle name="Normal 28 2 2 2 6" xfId="18039"/>
    <cellStyle name="Normal 28 2 2 3" xfId="18040"/>
    <cellStyle name="Normal 28 2 2 3 2" xfId="18041"/>
    <cellStyle name="Normal 28 2 2 3 3" xfId="18042"/>
    <cellStyle name="Normal 28 2 2 3 4" xfId="18043"/>
    <cellStyle name="Normal 28 2 2 4" xfId="18044"/>
    <cellStyle name="Normal 28 2 2 4 2" xfId="18045"/>
    <cellStyle name="Normal 28 2 2 4 3" xfId="18046"/>
    <cellStyle name="Normal 28 2 2 4 4" xfId="18047"/>
    <cellStyle name="Normal 28 2 2 5" xfId="18048"/>
    <cellStyle name="Normal 28 2 2 5 2" xfId="18049"/>
    <cellStyle name="Normal 28 2 2 5 3" xfId="18050"/>
    <cellStyle name="Normal 28 2 2 5 4" xfId="18051"/>
    <cellStyle name="Normal 28 2 2 6" xfId="18052"/>
    <cellStyle name="Normal 28 2 2 6 2" xfId="18053"/>
    <cellStyle name="Normal 28 2 2 6 3" xfId="18054"/>
    <cellStyle name="Normal 28 2 2 6 4" xfId="18055"/>
    <cellStyle name="Normal 28 2 2 7" xfId="18056"/>
    <cellStyle name="Normal 28 2 2 7 2" xfId="18057"/>
    <cellStyle name="Normal 28 2 2 7 3" xfId="18058"/>
    <cellStyle name="Normal 28 2 2 7 4" xfId="18059"/>
    <cellStyle name="Normal 28 2 2 8" xfId="18060"/>
    <cellStyle name="Normal 28 2 2 9" xfId="18061"/>
    <cellStyle name="Normal 28 2 3" xfId="18062"/>
    <cellStyle name="Normal 28 2 3 2" xfId="18063"/>
    <cellStyle name="Normal 28 2 3 2 2" xfId="18064"/>
    <cellStyle name="Normal 28 2 3 2 3" xfId="18065"/>
    <cellStyle name="Normal 28 2 3 2 4" xfId="18066"/>
    <cellStyle name="Normal 28 2 3 3" xfId="18067"/>
    <cellStyle name="Normal 28 2 3 3 2" xfId="18068"/>
    <cellStyle name="Normal 28 2 3 3 3" xfId="18069"/>
    <cellStyle name="Normal 28 2 3 3 4" xfId="18070"/>
    <cellStyle name="Normal 28 2 3 4" xfId="18071"/>
    <cellStyle name="Normal 28 2 3 5" xfId="18072"/>
    <cellStyle name="Normal 28 2 3 6" xfId="18073"/>
    <cellStyle name="Normal 28 2 4" xfId="18074"/>
    <cellStyle name="Normal 28 2 4 2" xfId="18075"/>
    <cellStyle name="Normal 28 2 4 3" xfId="18076"/>
    <cellStyle name="Normal 28 2 4 4" xfId="18077"/>
    <cellStyle name="Normal 28 2 5" xfId="18078"/>
    <cellStyle name="Normal 28 2 5 2" xfId="18079"/>
    <cellStyle name="Normal 28 2 5 3" xfId="18080"/>
    <cellStyle name="Normal 28 2 5 4" xfId="18081"/>
    <cellStyle name="Normal 28 2 6" xfId="18082"/>
    <cellStyle name="Normal 28 2 6 2" xfId="18083"/>
    <cellStyle name="Normal 28 2 6 3" xfId="18084"/>
    <cellStyle name="Normal 28 2 6 4" xfId="18085"/>
    <cellStyle name="Normal 28 2 7" xfId="18086"/>
    <cellStyle name="Normal 28 2 7 2" xfId="18087"/>
    <cellStyle name="Normal 28 2 7 3" xfId="18088"/>
    <cellStyle name="Normal 28 2 7 4" xfId="18089"/>
    <cellStyle name="Normal 28 2 8" xfId="18090"/>
    <cellStyle name="Normal 28 2 8 2" xfId="18091"/>
    <cellStyle name="Normal 28 2 8 3" xfId="18092"/>
    <cellStyle name="Normal 28 2 8 4" xfId="18093"/>
    <cellStyle name="Normal 28 2 9" xfId="18094"/>
    <cellStyle name="Normal 28 2 9 2" xfId="18095"/>
    <cellStyle name="Normal 28 2 9 3" xfId="18096"/>
    <cellStyle name="Normal 28 2 9 4" xfId="18097"/>
    <cellStyle name="Normal 28 3" xfId="18098"/>
    <cellStyle name="Normal 28 3 10" xfId="18099"/>
    <cellStyle name="Normal 28 3 11" xfId="18100"/>
    <cellStyle name="Normal 28 3 12" xfId="18101"/>
    <cellStyle name="Normal 28 3 13" xfId="18102"/>
    <cellStyle name="Normal 28 3 14" xfId="18103"/>
    <cellStyle name="Normal 28 3 2" xfId="18104"/>
    <cellStyle name="Normal 28 3 2 10" xfId="18105"/>
    <cellStyle name="Normal 28 3 2 11" xfId="18106"/>
    <cellStyle name="Normal 28 3 2 12" xfId="18107"/>
    <cellStyle name="Normal 28 3 2 2" xfId="18108"/>
    <cellStyle name="Normal 28 3 2 2 2" xfId="18109"/>
    <cellStyle name="Normal 28 3 2 2 2 2" xfId="18110"/>
    <cellStyle name="Normal 28 3 2 2 2 3" xfId="18111"/>
    <cellStyle name="Normal 28 3 2 2 2 4" xfId="18112"/>
    <cellStyle name="Normal 28 3 2 2 3" xfId="18113"/>
    <cellStyle name="Normal 28 3 2 2 3 2" xfId="18114"/>
    <cellStyle name="Normal 28 3 2 2 3 3" xfId="18115"/>
    <cellStyle name="Normal 28 3 2 2 3 4" xfId="18116"/>
    <cellStyle name="Normal 28 3 2 2 4" xfId="18117"/>
    <cellStyle name="Normal 28 3 2 2 5" xfId="18118"/>
    <cellStyle name="Normal 28 3 2 2 6" xfId="18119"/>
    <cellStyle name="Normal 28 3 2 3" xfId="18120"/>
    <cellStyle name="Normal 28 3 2 3 2" xfId="18121"/>
    <cellStyle name="Normal 28 3 2 3 3" xfId="18122"/>
    <cellStyle name="Normal 28 3 2 3 4" xfId="18123"/>
    <cellStyle name="Normal 28 3 2 4" xfId="18124"/>
    <cellStyle name="Normal 28 3 2 4 2" xfId="18125"/>
    <cellStyle name="Normal 28 3 2 4 3" xfId="18126"/>
    <cellStyle name="Normal 28 3 2 4 4" xfId="18127"/>
    <cellStyle name="Normal 28 3 2 5" xfId="18128"/>
    <cellStyle name="Normal 28 3 2 5 2" xfId="18129"/>
    <cellStyle name="Normal 28 3 2 5 3" xfId="18130"/>
    <cellStyle name="Normal 28 3 2 5 4" xfId="18131"/>
    <cellStyle name="Normal 28 3 2 6" xfId="18132"/>
    <cellStyle name="Normal 28 3 2 6 2" xfId="18133"/>
    <cellStyle name="Normal 28 3 2 6 3" xfId="18134"/>
    <cellStyle name="Normal 28 3 2 6 4" xfId="18135"/>
    <cellStyle name="Normal 28 3 2 7" xfId="18136"/>
    <cellStyle name="Normal 28 3 2 7 2" xfId="18137"/>
    <cellStyle name="Normal 28 3 2 7 3" xfId="18138"/>
    <cellStyle name="Normal 28 3 2 7 4" xfId="18139"/>
    <cellStyle name="Normal 28 3 2 8" xfId="18140"/>
    <cellStyle name="Normal 28 3 2 9" xfId="18141"/>
    <cellStyle name="Normal 28 3 3" xfId="18142"/>
    <cellStyle name="Normal 28 3 3 2" xfId="18143"/>
    <cellStyle name="Normal 28 3 3 2 2" xfId="18144"/>
    <cellStyle name="Normal 28 3 3 2 3" xfId="18145"/>
    <cellStyle name="Normal 28 3 3 2 4" xfId="18146"/>
    <cellStyle name="Normal 28 3 3 3" xfId="18147"/>
    <cellStyle name="Normal 28 3 3 3 2" xfId="18148"/>
    <cellStyle name="Normal 28 3 3 3 3" xfId="18149"/>
    <cellStyle name="Normal 28 3 3 3 4" xfId="18150"/>
    <cellStyle name="Normal 28 3 3 4" xfId="18151"/>
    <cellStyle name="Normal 28 3 3 5" xfId="18152"/>
    <cellStyle name="Normal 28 3 3 6" xfId="18153"/>
    <cellStyle name="Normal 28 3 4" xfId="18154"/>
    <cellStyle name="Normal 28 3 4 2" xfId="18155"/>
    <cellStyle name="Normal 28 3 4 3" xfId="18156"/>
    <cellStyle name="Normal 28 3 4 4" xfId="18157"/>
    <cellStyle name="Normal 28 3 5" xfId="18158"/>
    <cellStyle name="Normal 28 3 5 2" xfId="18159"/>
    <cellStyle name="Normal 28 3 5 3" xfId="18160"/>
    <cellStyle name="Normal 28 3 5 4" xfId="18161"/>
    <cellStyle name="Normal 28 3 6" xfId="18162"/>
    <cellStyle name="Normal 28 3 6 2" xfId="18163"/>
    <cellStyle name="Normal 28 3 6 3" xfId="18164"/>
    <cellStyle name="Normal 28 3 6 4" xfId="18165"/>
    <cellStyle name="Normal 28 3 7" xfId="18166"/>
    <cellStyle name="Normal 28 3 7 2" xfId="18167"/>
    <cellStyle name="Normal 28 3 7 3" xfId="18168"/>
    <cellStyle name="Normal 28 3 7 4" xfId="18169"/>
    <cellStyle name="Normal 28 3 8" xfId="18170"/>
    <cellStyle name="Normal 28 3 8 2" xfId="18171"/>
    <cellStyle name="Normal 28 3 8 3" xfId="18172"/>
    <cellStyle name="Normal 28 3 8 4" xfId="18173"/>
    <cellStyle name="Normal 28 3 9" xfId="18174"/>
    <cellStyle name="Normal 28 3 9 2" xfId="18175"/>
    <cellStyle name="Normal 28 3 9 3" xfId="18176"/>
    <cellStyle name="Normal 28 3 9 4" xfId="18177"/>
    <cellStyle name="Normal 28 4" xfId="18178"/>
    <cellStyle name="Normal 28 4 10" xfId="18179"/>
    <cellStyle name="Normal 28 4 11" xfId="18180"/>
    <cellStyle name="Normal 28 4 12" xfId="18181"/>
    <cellStyle name="Normal 28 4 2" xfId="18182"/>
    <cellStyle name="Normal 28 4 2 2" xfId="18183"/>
    <cellStyle name="Normal 28 4 2 2 2" xfId="18184"/>
    <cellStyle name="Normal 28 4 2 2 3" xfId="18185"/>
    <cellStyle name="Normal 28 4 2 2 4" xfId="18186"/>
    <cellStyle name="Normal 28 4 2 3" xfId="18187"/>
    <cellStyle name="Normal 28 4 2 3 2" xfId="18188"/>
    <cellStyle name="Normal 28 4 2 3 3" xfId="18189"/>
    <cellStyle name="Normal 28 4 2 3 4" xfId="18190"/>
    <cellStyle name="Normal 28 4 2 4" xfId="18191"/>
    <cellStyle name="Normal 28 4 2 5" xfId="18192"/>
    <cellStyle name="Normal 28 4 2 6" xfId="18193"/>
    <cellStyle name="Normal 28 4 3" xfId="18194"/>
    <cellStyle name="Normal 28 4 3 2" xfId="18195"/>
    <cellStyle name="Normal 28 4 3 3" xfId="18196"/>
    <cellStyle name="Normal 28 4 3 4" xfId="18197"/>
    <cellStyle name="Normal 28 4 4" xfId="18198"/>
    <cellStyle name="Normal 28 4 4 2" xfId="18199"/>
    <cellStyle name="Normal 28 4 4 3" xfId="18200"/>
    <cellStyle name="Normal 28 4 4 4" xfId="18201"/>
    <cellStyle name="Normal 28 4 5" xfId="18202"/>
    <cellStyle name="Normal 28 4 5 2" xfId="18203"/>
    <cellStyle name="Normal 28 4 5 3" xfId="18204"/>
    <cellStyle name="Normal 28 4 5 4" xfId="18205"/>
    <cellStyle name="Normal 28 4 6" xfId="18206"/>
    <cellStyle name="Normal 28 4 6 2" xfId="18207"/>
    <cellStyle name="Normal 28 4 6 3" xfId="18208"/>
    <cellStyle name="Normal 28 4 6 4" xfId="18209"/>
    <cellStyle name="Normal 28 4 7" xfId="18210"/>
    <cellStyle name="Normal 28 4 7 2" xfId="18211"/>
    <cellStyle name="Normal 28 4 7 3" xfId="18212"/>
    <cellStyle name="Normal 28 4 7 4" xfId="18213"/>
    <cellStyle name="Normal 28 4 8" xfId="18214"/>
    <cellStyle name="Normal 28 4 9" xfId="18215"/>
    <cellStyle name="Normal 28 5" xfId="18216"/>
    <cellStyle name="Normal 28 5 10" xfId="18217"/>
    <cellStyle name="Normal 28 5 11" xfId="18218"/>
    <cellStyle name="Normal 28 5 12" xfId="18219"/>
    <cellStyle name="Normal 28 5 2" xfId="18220"/>
    <cellStyle name="Normal 28 5 2 2" xfId="18221"/>
    <cellStyle name="Normal 28 5 2 2 2" xfId="18222"/>
    <cellStyle name="Normal 28 5 2 2 3" xfId="18223"/>
    <cellStyle name="Normal 28 5 2 2 4" xfId="18224"/>
    <cellStyle name="Normal 28 5 2 3" xfId="18225"/>
    <cellStyle name="Normal 28 5 2 3 2" xfId="18226"/>
    <cellStyle name="Normal 28 5 2 3 3" xfId="18227"/>
    <cellStyle name="Normal 28 5 2 3 4" xfId="18228"/>
    <cellStyle name="Normal 28 5 2 4" xfId="18229"/>
    <cellStyle name="Normal 28 5 2 5" xfId="18230"/>
    <cellStyle name="Normal 28 5 2 6" xfId="18231"/>
    <cellStyle name="Normal 28 5 3" xfId="18232"/>
    <cellStyle name="Normal 28 5 3 2" xfId="18233"/>
    <cellStyle name="Normal 28 5 3 3" xfId="18234"/>
    <cellStyle name="Normal 28 5 3 4" xfId="18235"/>
    <cellStyle name="Normal 28 5 4" xfId="18236"/>
    <cellStyle name="Normal 28 5 4 2" xfId="18237"/>
    <cellStyle name="Normal 28 5 4 3" xfId="18238"/>
    <cellStyle name="Normal 28 5 4 4" xfId="18239"/>
    <cellStyle name="Normal 28 5 5" xfId="18240"/>
    <cellStyle name="Normal 28 5 5 2" xfId="18241"/>
    <cellStyle name="Normal 28 5 5 3" xfId="18242"/>
    <cellStyle name="Normal 28 5 5 4" xfId="18243"/>
    <cellStyle name="Normal 28 5 6" xfId="18244"/>
    <cellStyle name="Normal 28 5 6 2" xfId="18245"/>
    <cellStyle name="Normal 28 5 6 3" xfId="18246"/>
    <cellStyle name="Normal 28 5 6 4" xfId="18247"/>
    <cellStyle name="Normal 28 5 7" xfId="18248"/>
    <cellStyle name="Normal 28 5 7 2" xfId="18249"/>
    <cellStyle name="Normal 28 5 7 3" xfId="18250"/>
    <cellStyle name="Normal 28 5 7 4" xfId="18251"/>
    <cellStyle name="Normal 28 5 8" xfId="18252"/>
    <cellStyle name="Normal 28 5 9" xfId="18253"/>
    <cellStyle name="Normal 28 6" xfId="18254"/>
    <cellStyle name="Normal 28 6 2" xfId="18255"/>
    <cellStyle name="Normal 28 6 2 2" xfId="18256"/>
    <cellStyle name="Normal 28 6 2 3" xfId="18257"/>
    <cellStyle name="Normal 28 6 2 4" xfId="18258"/>
    <cellStyle name="Normal 28 6 3" xfId="18259"/>
    <cellStyle name="Normal 28 6 3 2" xfId="18260"/>
    <cellStyle name="Normal 28 6 3 3" xfId="18261"/>
    <cellStyle name="Normal 28 6 3 4" xfId="18262"/>
    <cellStyle name="Normal 28 6 4" xfId="18263"/>
    <cellStyle name="Normal 28 6 4 2" xfId="18264"/>
    <cellStyle name="Normal 28 6 4 3" xfId="18265"/>
    <cellStyle name="Normal 28 6 4 4" xfId="18266"/>
    <cellStyle name="Normal 28 6 5" xfId="18267"/>
    <cellStyle name="Normal 28 6 5 2" xfId="18268"/>
    <cellStyle name="Normal 28 6 5 3" xfId="18269"/>
    <cellStyle name="Normal 28 6 5 4" xfId="18270"/>
    <cellStyle name="Normal 28 6 6" xfId="18271"/>
    <cellStyle name="Normal 28 6 7" xfId="18272"/>
    <cellStyle name="Normal 28 6 8" xfId="18273"/>
    <cellStyle name="Normal 28 7" xfId="18274"/>
    <cellStyle name="Normal 28 7 2" xfId="18275"/>
    <cellStyle name="Normal 28 7 3" xfId="18276"/>
    <cellStyle name="Normal 28 7 4" xfId="18277"/>
    <cellStyle name="Normal 28 8" xfId="18278"/>
    <cellStyle name="Normal 28 8 2" xfId="18279"/>
    <cellStyle name="Normal 28 8 3" xfId="18280"/>
    <cellStyle name="Normal 28 8 4" xfId="18281"/>
    <cellStyle name="Normal 28 9" xfId="18282"/>
    <cellStyle name="Normal 28 9 2" xfId="18283"/>
    <cellStyle name="Normal 28 9 3" xfId="18284"/>
    <cellStyle name="Normal 28 9 4" xfId="18285"/>
    <cellStyle name="Normal 29" xfId="18286"/>
    <cellStyle name="Normal 29 10" xfId="18287"/>
    <cellStyle name="Normal 29 10 2" xfId="18288"/>
    <cellStyle name="Normal 29 10 3" xfId="18289"/>
    <cellStyle name="Normal 29 10 4" xfId="18290"/>
    <cellStyle name="Normal 29 11" xfId="18291"/>
    <cellStyle name="Normal 29 11 2" xfId="18292"/>
    <cellStyle name="Normal 29 11 3" xfId="18293"/>
    <cellStyle name="Normal 29 11 4" xfId="18294"/>
    <cellStyle name="Normal 29 12" xfId="18295"/>
    <cellStyle name="Normal 29 12 2" xfId="18296"/>
    <cellStyle name="Normal 29 12 3" xfId="18297"/>
    <cellStyle name="Normal 29 12 4" xfId="18298"/>
    <cellStyle name="Normal 29 13" xfId="18299"/>
    <cellStyle name="Normal 29 14" xfId="18300"/>
    <cellStyle name="Normal 29 15" xfId="18301"/>
    <cellStyle name="Normal 29 16" xfId="18302"/>
    <cellStyle name="Normal 29 17" xfId="18303"/>
    <cellStyle name="Normal 29 2" xfId="18304"/>
    <cellStyle name="Normal 29 2 10" xfId="18305"/>
    <cellStyle name="Normal 29 2 11" xfId="18306"/>
    <cellStyle name="Normal 29 2 12" xfId="18307"/>
    <cellStyle name="Normal 29 2 13" xfId="18308"/>
    <cellStyle name="Normal 29 2 14" xfId="18309"/>
    <cellStyle name="Normal 29 2 2" xfId="18310"/>
    <cellStyle name="Normal 29 2 2 10" xfId="18311"/>
    <cellStyle name="Normal 29 2 2 11" xfId="18312"/>
    <cellStyle name="Normal 29 2 2 12" xfId="18313"/>
    <cellStyle name="Normal 29 2 2 2" xfId="18314"/>
    <cellStyle name="Normal 29 2 2 2 2" xfId="18315"/>
    <cellStyle name="Normal 29 2 2 2 2 2" xfId="18316"/>
    <cellStyle name="Normal 29 2 2 2 2 3" xfId="18317"/>
    <cellStyle name="Normal 29 2 2 2 2 4" xfId="18318"/>
    <cellStyle name="Normal 29 2 2 2 3" xfId="18319"/>
    <cellStyle name="Normal 29 2 2 2 3 2" xfId="18320"/>
    <cellStyle name="Normal 29 2 2 2 3 3" xfId="18321"/>
    <cellStyle name="Normal 29 2 2 2 3 4" xfId="18322"/>
    <cellStyle name="Normal 29 2 2 2 4" xfId="18323"/>
    <cellStyle name="Normal 29 2 2 2 5" xfId="18324"/>
    <cellStyle name="Normal 29 2 2 2 6" xfId="18325"/>
    <cellStyle name="Normal 29 2 2 3" xfId="18326"/>
    <cellStyle name="Normal 29 2 2 3 2" xfId="18327"/>
    <cellStyle name="Normal 29 2 2 3 3" xfId="18328"/>
    <cellStyle name="Normal 29 2 2 3 4" xfId="18329"/>
    <cellStyle name="Normal 29 2 2 4" xfId="18330"/>
    <cellStyle name="Normal 29 2 2 4 2" xfId="18331"/>
    <cellStyle name="Normal 29 2 2 4 3" xfId="18332"/>
    <cellStyle name="Normal 29 2 2 4 4" xfId="18333"/>
    <cellStyle name="Normal 29 2 2 5" xfId="18334"/>
    <cellStyle name="Normal 29 2 2 5 2" xfId="18335"/>
    <cellStyle name="Normal 29 2 2 5 3" xfId="18336"/>
    <cellStyle name="Normal 29 2 2 5 4" xfId="18337"/>
    <cellStyle name="Normal 29 2 2 6" xfId="18338"/>
    <cellStyle name="Normal 29 2 2 6 2" xfId="18339"/>
    <cellStyle name="Normal 29 2 2 6 3" xfId="18340"/>
    <cellStyle name="Normal 29 2 2 6 4" xfId="18341"/>
    <cellStyle name="Normal 29 2 2 7" xfId="18342"/>
    <cellStyle name="Normal 29 2 2 7 2" xfId="18343"/>
    <cellStyle name="Normal 29 2 2 7 3" xfId="18344"/>
    <cellStyle name="Normal 29 2 2 7 4" xfId="18345"/>
    <cellStyle name="Normal 29 2 2 8" xfId="18346"/>
    <cellStyle name="Normal 29 2 2 9" xfId="18347"/>
    <cellStyle name="Normal 29 2 3" xfId="18348"/>
    <cellStyle name="Normal 29 2 3 2" xfId="18349"/>
    <cellStyle name="Normal 29 2 3 2 2" xfId="18350"/>
    <cellStyle name="Normal 29 2 3 2 3" xfId="18351"/>
    <cellStyle name="Normal 29 2 3 2 4" xfId="18352"/>
    <cellStyle name="Normal 29 2 3 3" xfId="18353"/>
    <cellStyle name="Normal 29 2 3 3 2" xfId="18354"/>
    <cellStyle name="Normal 29 2 3 3 3" xfId="18355"/>
    <cellStyle name="Normal 29 2 3 3 4" xfId="18356"/>
    <cellStyle name="Normal 29 2 3 4" xfId="18357"/>
    <cellStyle name="Normal 29 2 3 5" xfId="18358"/>
    <cellStyle name="Normal 29 2 3 6" xfId="18359"/>
    <cellStyle name="Normal 29 2 4" xfId="18360"/>
    <cellStyle name="Normal 29 2 4 2" xfId="18361"/>
    <cellStyle name="Normal 29 2 4 3" xfId="18362"/>
    <cellStyle name="Normal 29 2 4 4" xfId="18363"/>
    <cellStyle name="Normal 29 2 5" xfId="18364"/>
    <cellStyle name="Normal 29 2 5 2" xfId="18365"/>
    <cellStyle name="Normal 29 2 5 3" xfId="18366"/>
    <cellStyle name="Normal 29 2 5 4" xfId="18367"/>
    <cellStyle name="Normal 29 2 6" xfId="18368"/>
    <cellStyle name="Normal 29 2 6 2" xfId="18369"/>
    <cellStyle name="Normal 29 2 6 3" xfId="18370"/>
    <cellStyle name="Normal 29 2 6 4" xfId="18371"/>
    <cellStyle name="Normal 29 2 7" xfId="18372"/>
    <cellStyle name="Normal 29 2 7 2" xfId="18373"/>
    <cellStyle name="Normal 29 2 7 3" xfId="18374"/>
    <cellStyle name="Normal 29 2 7 4" xfId="18375"/>
    <cellStyle name="Normal 29 2 8" xfId="18376"/>
    <cellStyle name="Normal 29 2 8 2" xfId="18377"/>
    <cellStyle name="Normal 29 2 8 3" xfId="18378"/>
    <cellStyle name="Normal 29 2 8 4" xfId="18379"/>
    <cellStyle name="Normal 29 2 9" xfId="18380"/>
    <cellStyle name="Normal 29 2 9 2" xfId="18381"/>
    <cellStyle name="Normal 29 2 9 3" xfId="18382"/>
    <cellStyle name="Normal 29 2 9 4" xfId="18383"/>
    <cellStyle name="Normal 29 3" xfId="18384"/>
    <cellStyle name="Normal 29 3 10" xfId="18385"/>
    <cellStyle name="Normal 29 3 11" xfId="18386"/>
    <cellStyle name="Normal 29 3 12" xfId="18387"/>
    <cellStyle name="Normal 29 3 13" xfId="18388"/>
    <cellStyle name="Normal 29 3 14" xfId="18389"/>
    <cellStyle name="Normal 29 3 2" xfId="18390"/>
    <cellStyle name="Normal 29 3 2 10" xfId="18391"/>
    <cellStyle name="Normal 29 3 2 11" xfId="18392"/>
    <cellStyle name="Normal 29 3 2 12" xfId="18393"/>
    <cellStyle name="Normal 29 3 2 2" xfId="18394"/>
    <cellStyle name="Normal 29 3 2 2 2" xfId="18395"/>
    <cellStyle name="Normal 29 3 2 2 2 2" xfId="18396"/>
    <cellStyle name="Normal 29 3 2 2 2 3" xfId="18397"/>
    <cellStyle name="Normal 29 3 2 2 2 4" xfId="18398"/>
    <cellStyle name="Normal 29 3 2 2 3" xfId="18399"/>
    <cellStyle name="Normal 29 3 2 2 3 2" xfId="18400"/>
    <cellStyle name="Normal 29 3 2 2 3 3" xfId="18401"/>
    <cellStyle name="Normal 29 3 2 2 3 4" xfId="18402"/>
    <cellStyle name="Normal 29 3 2 2 4" xfId="18403"/>
    <cellStyle name="Normal 29 3 2 2 5" xfId="18404"/>
    <cellStyle name="Normal 29 3 2 2 6" xfId="18405"/>
    <cellStyle name="Normal 29 3 2 3" xfId="18406"/>
    <cellStyle name="Normal 29 3 2 3 2" xfId="18407"/>
    <cellStyle name="Normal 29 3 2 3 3" xfId="18408"/>
    <cellStyle name="Normal 29 3 2 3 4" xfId="18409"/>
    <cellStyle name="Normal 29 3 2 4" xfId="18410"/>
    <cellStyle name="Normal 29 3 2 4 2" xfId="18411"/>
    <cellStyle name="Normal 29 3 2 4 3" xfId="18412"/>
    <cellStyle name="Normal 29 3 2 4 4" xfId="18413"/>
    <cellStyle name="Normal 29 3 2 5" xfId="18414"/>
    <cellStyle name="Normal 29 3 2 5 2" xfId="18415"/>
    <cellStyle name="Normal 29 3 2 5 3" xfId="18416"/>
    <cellStyle name="Normal 29 3 2 5 4" xfId="18417"/>
    <cellStyle name="Normal 29 3 2 6" xfId="18418"/>
    <cellStyle name="Normal 29 3 2 6 2" xfId="18419"/>
    <cellStyle name="Normal 29 3 2 6 3" xfId="18420"/>
    <cellStyle name="Normal 29 3 2 6 4" xfId="18421"/>
    <cellStyle name="Normal 29 3 2 7" xfId="18422"/>
    <cellStyle name="Normal 29 3 2 7 2" xfId="18423"/>
    <cellStyle name="Normal 29 3 2 7 3" xfId="18424"/>
    <cellStyle name="Normal 29 3 2 7 4" xfId="18425"/>
    <cellStyle name="Normal 29 3 2 8" xfId="18426"/>
    <cellStyle name="Normal 29 3 2 9" xfId="18427"/>
    <cellStyle name="Normal 29 3 3" xfId="18428"/>
    <cellStyle name="Normal 29 3 3 2" xfId="18429"/>
    <cellStyle name="Normal 29 3 3 2 2" xfId="18430"/>
    <cellStyle name="Normal 29 3 3 2 3" xfId="18431"/>
    <cellStyle name="Normal 29 3 3 2 4" xfId="18432"/>
    <cellStyle name="Normal 29 3 3 3" xfId="18433"/>
    <cellStyle name="Normal 29 3 3 3 2" xfId="18434"/>
    <cellStyle name="Normal 29 3 3 3 3" xfId="18435"/>
    <cellStyle name="Normal 29 3 3 3 4" xfId="18436"/>
    <cellStyle name="Normal 29 3 3 4" xfId="18437"/>
    <cellStyle name="Normal 29 3 3 5" xfId="18438"/>
    <cellStyle name="Normal 29 3 3 6" xfId="18439"/>
    <cellStyle name="Normal 29 3 4" xfId="18440"/>
    <cellStyle name="Normal 29 3 4 2" xfId="18441"/>
    <cellStyle name="Normal 29 3 4 3" xfId="18442"/>
    <cellStyle name="Normal 29 3 4 4" xfId="18443"/>
    <cellStyle name="Normal 29 3 5" xfId="18444"/>
    <cellStyle name="Normal 29 3 5 2" xfId="18445"/>
    <cellStyle name="Normal 29 3 5 3" xfId="18446"/>
    <cellStyle name="Normal 29 3 5 4" xfId="18447"/>
    <cellStyle name="Normal 29 3 6" xfId="18448"/>
    <cellStyle name="Normal 29 3 6 2" xfId="18449"/>
    <cellStyle name="Normal 29 3 6 3" xfId="18450"/>
    <cellStyle name="Normal 29 3 6 4" xfId="18451"/>
    <cellStyle name="Normal 29 3 7" xfId="18452"/>
    <cellStyle name="Normal 29 3 7 2" xfId="18453"/>
    <cellStyle name="Normal 29 3 7 3" xfId="18454"/>
    <cellStyle name="Normal 29 3 7 4" xfId="18455"/>
    <cellStyle name="Normal 29 3 8" xfId="18456"/>
    <cellStyle name="Normal 29 3 8 2" xfId="18457"/>
    <cellStyle name="Normal 29 3 8 3" xfId="18458"/>
    <cellStyle name="Normal 29 3 8 4" xfId="18459"/>
    <cellStyle name="Normal 29 3 9" xfId="18460"/>
    <cellStyle name="Normal 29 3 9 2" xfId="18461"/>
    <cellStyle name="Normal 29 3 9 3" xfId="18462"/>
    <cellStyle name="Normal 29 3 9 4" xfId="18463"/>
    <cellStyle name="Normal 29 4" xfId="18464"/>
    <cellStyle name="Normal 29 4 10" xfId="18465"/>
    <cellStyle name="Normal 29 4 11" xfId="18466"/>
    <cellStyle name="Normal 29 4 12" xfId="18467"/>
    <cellStyle name="Normal 29 4 2" xfId="18468"/>
    <cellStyle name="Normal 29 4 2 2" xfId="18469"/>
    <cellStyle name="Normal 29 4 2 2 2" xfId="18470"/>
    <cellStyle name="Normal 29 4 2 2 3" xfId="18471"/>
    <cellStyle name="Normal 29 4 2 2 4" xfId="18472"/>
    <cellStyle name="Normal 29 4 2 3" xfId="18473"/>
    <cellStyle name="Normal 29 4 2 3 2" xfId="18474"/>
    <cellStyle name="Normal 29 4 2 3 3" xfId="18475"/>
    <cellStyle name="Normal 29 4 2 3 4" xfId="18476"/>
    <cellStyle name="Normal 29 4 2 4" xfId="18477"/>
    <cellStyle name="Normal 29 4 2 5" xfId="18478"/>
    <cellStyle name="Normal 29 4 2 6" xfId="18479"/>
    <cellStyle name="Normal 29 4 3" xfId="18480"/>
    <cellStyle name="Normal 29 4 3 2" xfId="18481"/>
    <cellStyle name="Normal 29 4 3 3" xfId="18482"/>
    <cellStyle name="Normal 29 4 3 4" xfId="18483"/>
    <cellStyle name="Normal 29 4 4" xfId="18484"/>
    <cellStyle name="Normal 29 4 4 2" xfId="18485"/>
    <cellStyle name="Normal 29 4 4 3" xfId="18486"/>
    <cellStyle name="Normal 29 4 4 4" xfId="18487"/>
    <cellStyle name="Normal 29 4 5" xfId="18488"/>
    <cellStyle name="Normal 29 4 5 2" xfId="18489"/>
    <cellStyle name="Normal 29 4 5 3" xfId="18490"/>
    <cellStyle name="Normal 29 4 5 4" xfId="18491"/>
    <cellStyle name="Normal 29 4 6" xfId="18492"/>
    <cellStyle name="Normal 29 4 6 2" xfId="18493"/>
    <cellStyle name="Normal 29 4 6 3" xfId="18494"/>
    <cellStyle name="Normal 29 4 6 4" xfId="18495"/>
    <cellStyle name="Normal 29 4 7" xfId="18496"/>
    <cellStyle name="Normal 29 4 7 2" xfId="18497"/>
    <cellStyle name="Normal 29 4 7 3" xfId="18498"/>
    <cellStyle name="Normal 29 4 7 4" xfId="18499"/>
    <cellStyle name="Normal 29 4 8" xfId="18500"/>
    <cellStyle name="Normal 29 4 9" xfId="18501"/>
    <cellStyle name="Normal 29 5" xfId="18502"/>
    <cellStyle name="Normal 29 5 10" xfId="18503"/>
    <cellStyle name="Normal 29 5 11" xfId="18504"/>
    <cellStyle name="Normal 29 5 12" xfId="18505"/>
    <cellStyle name="Normal 29 5 2" xfId="18506"/>
    <cellStyle name="Normal 29 5 2 2" xfId="18507"/>
    <cellStyle name="Normal 29 5 2 2 2" xfId="18508"/>
    <cellStyle name="Normal 29 5 2 2 3" xfId="18509"/>
    <cellStyle name="Normal 29 5 2 2 4" xfId="18510"/>
    <cellStyle name="Normal 29 5 2 3" xfId="18511"/>
    <cellStyle name="Normal 29 5 2 3 2" xfId="18512"/>
    <cellStyle name="Normal 29 5 2 3 3" xfId="18513"/>
    <cellStyle name="Normal 29 5 2 3 4" xfId="18514"/>
    <cellStyle name="Normal 29 5 2 4" xfId="18515"/>
    <cellStyle name="Normal 29 5 2 5" xfId="18516"/>
    <cellStyle name="Normal 29 5 2 6" xfId="18517"/>
    <cellStyle name="Normal 29 5 3" xfId="18518"/>
    <cellStyle name="Normal 29 5 3 2" xfId="18519"/>
    <cellStyle name="Normal 29 5 3 3" xfId="18520"/>
    <cellStyle name="Normal 29 5 3 4" xfId="18521"/>
    <cellStyle name="Normal 29 5 4" xfId="18522"/>
    <cellStyle name="Normal 29 5 4 2" xfId="18523"/>
    <cellStyle name="Normal 29 5 4 3" xfId="18524"/>
    <cellStyle name="Normal 29 5 4 4" xfId="18525"/>
    <cellStyle name="Normal 29 5 5" xfId="18526"/>
    <cellStyle name="Normal 29 5 5 2" xfId="18527"/>
    <cellStyle name="Normal 29 5 5 3" xfId="18528"/>
    <cellStyle name="Normal 29 5 5 4" xfId="18529"/>
    <cellStyle name="Normal 29 5 6" xfId="18530"/>
    <cellStyle name="Normal 29 5 6 2" xfId="18531"/>
    <cellStyle name="Normal 29 5 6 3" xfId="18532"/>
    <cellStyle name="Normal 29 5 6 4" xfId="18533"/>
    <cellStyle name="Normal 29 5 7" xfId="18534"/>
    <cellStyle name="Normal 29 5 7 2" xfId="18535"/>
    <cellStyle name="Normal 29 5 7 3" xfId="18536"/>
    <cellStyle name="Normal 29 5 7 4" xfId="18537"/>
    <cellStyle name="Normal 29 5 8" xfId="18538"/>
    <cellStyle name="Normal 29 5 9" xfId="18539"/>
    <cellStyle name="Normal 29 6" xfId="18540"/>
    <cellStyle name="Normal 29 6 2" xfId="18541"/>
    <cellStyle name="Normal 29 6 2 2" xfId="18542"/>
    <cellStyle name="Normal 29 6 2 3" xfId="18543"/>
    <cellStyle name="Normal 29 6 2 4" xfId="18544"/>
    <cellStyle name="Normal 29 6 3" xfId="18545"/>
    <cellStyle name="Normal 29 6 3 2" xfId="18546"/>
    <cellStyle name="Normal 29 6 3 3" xfId="18547"/>
    <cellStyle name="Normal 29 6 3 4" xfId="18548"/>
    <cellStyle name="Normal 29 6 4" xfId="18549"/>
    <cellStyle name="Normal 29 6 5" xfId="18550"/>
    <cellStyle name="Normal 29 6 6" xfId="18551"/>
    <cellStyle name="Normal 29 7" xfId="18552"/>
    <cellStyle name="Normal 29 7 2" xfId="18553"/>
    <cellStyle name="Normal 29 7 3" xfId="18554"/>
    <cellStyle name="Normal 29 7 4" xfId="18555"/>
    <cellStyle name="Normal 29 8" xfId="18556"/>
    <cellStyle name="Normal 29 8 2" xfId="18557"/>
    <cellStyle name="Normal 29 8 3" xfId="18558"/>
    <cellStyle name="Normal 29 8 4" xfId="18559"/>
    <cellStyle name="Normal 29 9" xfId="18560"/>
    <cellStyle name="Normal 29 9 2" xfId="18561"/>
    <cellStyle name="Normal 29 9 3" xfId="18562"/>
    <cellStyle name="Normal 29 9 4" xfId="18563"/>
    <cellStyle name="Normal 3" xfId="18564"/>
    <cellStyle name="Normal 3 10" xfId="18565"/>
    <cellStyle name="Normal 3 11" xfId="18566"/>
    <cellStyle name="Normal 3 12" xfId="18567"/>
    <cellStyle name="Normal 3 2" xfId="18568"/>
    <cellStyle name="Normal 3 2 2" xfId="18569"/>
    <cellStyle name="Normal 3 2 2 2" xfId="18570"/>
    <cellStyle name="Normal 3 2 2 2 2" xfId="18571"/>
    <cellStyle name="Normal 3 2 2 2 2 2" xfId="18572"/>
    <cellStyle name="Normal 3 2 2 2 2 2 2" xfId="18573"/>
    <cellStyle name="Normal 3 2 2 2 2 2 2 2" xfId="18574"/>
    <cellStyle name="Normal 3 2 2 2 2 2 3" xfId="18575"/>
    <cellStyle name="Normal 3 2 2 2 2 3" xfId="18576"/>
    <cellStyle name="Normal 3 2 2 2 2 3 2" xfId="18577"/>
    <cellStyle name="Normal 3 2 2 2 2 4" xfId="18578"/>
    <cellStyle name="Normal 3 2 2 2 3" xfId="18579"/>
    <cellStyle name="Normal 3 2 2 2 3 2" xfId="18580"/>
    <cellStyle name="Normal 3 2 2 2 3 2 2" xfId="18581"/>
    <cellStyle name="Normal 3 2 2 2 3 3" xfId="18582"/>
    <cellStyle name="Normal 3 2 2 2 4" xfId="18583"/>
    <cellStyle name="Normal 3 2 2 2 4 2" xfId="18584"/>
    <cellStyle name="Normal 3 2 2 2 5" xfId="18585"/>
    <cellStyle name="Normal 3 2 2 3" xfId="18586"/>
    <cellStyle name="Normal 3 2 2 3 2" xfId="18587"/>
    <cellStyle name="Normal 3 2 2 3 2 2" xfId="18588"/>
    <cellStyle name="Normal 3 2 2 3 2 2 2" xfId="18589"/>
    <cellStyle name="Normal 3 2 2 3 2 3" xfId="18590"/>
    <cellStyle name="Normal 3 2 2 3 3" xfId="18591"/>
    <cellStyle name="Normal 3 2 2 3 3 2" xfId="18592"/>
    <cellStyle name="Normal 3 2 2 3 4" xfId="18593"/>
    <cellStyle name="Normal 3 2 2 4" xfId="18594"/>
    <cellStyle name="Normal 3 2 2 4 2" xfId="18595"/>
    <cellStyle name="Normal 3 2 2 4 2 2" xfId="18596"/>
    <cellStyle name="Normal 3 2 2 4 3" xfId="18597"/>
    <cellStyle name="Normal 3 2 2 5" xfId="18598"/>
    <cellStyle name="Normal 3 2 2 5 2" xfId="18599"/>
    <cellStyle name="Normal 3 2 2 6" xfId="18600"/>
    <cellStyle name="Normal 3 2 3" xfId="18601"/>
    <cellStyle name="Normal 3 2 3 2" xfId="18602"/>
    <cellStyle name="Normal 3 2 3 2 2" xfId="18603"/>
    <cellStyle name="Normal 3 2 3 2 2 2" xfId="18604"/>
    <cellStyle name="Normal 3 2 3 2 2 2 2" xfId="18605"/>
    <cellStyle name="Normal 3 2 3 2 2 3" xfId="18606"/>
    <cellStyle name="Normal 3 2 3 2 3" xfId="18607"/>
    <cellStyle name="Normal 3 2 3 2 3 2" xfId="18608"/>
    <cellStyle name="Normal 3 2 3 2 4" xfId="18609"/>
    <cellStyle name="Normal 3 2 3 3" xfId="18610"/>
    <cellStyle name="Normal 3 2 3 3 2" xfId="18611"/>
    <cellStyle name="Normal 3 2 3 3 2 2" xfId="18612"/>
    <cellStyle name="Normal 3 2 3 3 3" xfId="18613"/>
    <cellStyle name="Normal 3 2 3 4" xfId="18614"/>
    <cellStyle name="Normal 3 2 3 4 2" xfId="18615"/>
    <cellStyle name="Normal 3 2 3 5" xfId="18616"/>
    <cellStyle name="Normal 3 2 4" xfId="18617"/>
    <cellStyle name="Normal 3 2 4 2" xfId="18618"/>
    <cellStyle name="Normal 3 2 4 2 2" xfId="18619"/>
    <cellStyle name="Normal 3 2 4 2 2 2" xfId="18620"/>
    <cellStyle name="Normal 3 2 4 2 3" xfId="18621"/>
    <cellStyle name="Normal 3 2 4 3" xfId="18622"/>
    <cellStyle name="Normal 3 2 4 3 2" xfId="18623"/>
    <cellStyle name="Normal 3 2 4 4" xfId="18624"/>
    <cellStyle name="Normal 3 2 5" xfId="18625"/>
    <cellStyle name="Normal 3 2 5 2" xfId="18626"/>
    <cellStyle name="Normal 3 2 5 2 2" xfId="18627"/>
    <cellStyle name="Normal 3 2 5 3" xfId="18628"/>
    <cellStyle name="Normal 3 2 6" xfId="18629"/>
    <cellStyle name="Normal 3 2 6 2" xfId="18630"/>
    <cellStyle name="Normal 3 2 7" xfId="18631"/>
    <cellStyle name="Normal 3 2 8" xfId="18632"/>
    <cellStyle name="Normal 3 2_II_02_05_1314" xfId="18633"/>
    <cellStyle name="Normal 3 3" xfId="18634"/>
    <cellStyle name="Normal 3 3 10" xfId="18635"/>
    <cellStyle name="Normal 3 3 10 2" xfId="18636"/>
    <cellStyle name="Normal 3 3 10 3" xfId="18637"/>
    <cellStyle name="Normal 3 3 10 4" xfId="18638"/>
    <cellStyle name="Normal 3 3 11" xfId="18639"/>
    <cellStyle name="Normal 3 3 11 2" xfId="18640"/>
    <cellStyle name="Normal 3 3 11 3" xfId="18641"/>
    <cellStyle name="Normal 3 3 11 4" xfId="18642"/>
    <cellStyle name="Normal 3 3 12" xfId="18643"/>
    <cellStyle name="Normal 3 3 12 2" xfId="18644"/>
    <cellStyle name="Normal 3 3 12 3" xfId="18645"/>
    <cellStyle name="Normal 3 3 12 4" xfId="18646"/>
    <cellStyle name="Normal 3 3 13" xfId="18647"/>
    <cellStyle name="Normal 3 3 14" xfId="18648"/>
    <cellStyle name="Normal 3 3 15" xfId="18649"/>
    <cellStyle name="Normal 3 3 16" xfId="18650"/>
    <cellStyle name="Normal 3 3 17" xfId="18651"/>
    <cellStyle name="Normal 3 3 18" xfId="18652"/>
    <cellStyle name="Normal 3 3 19" xfId="18653"/>
    <cellStyle name="Normal 3 3 2" xfId="18654"/>
    <cellStyle name="Normal 3 3 2 10" xfId="18655"/>
    <cellStyle name="Normal 3 3 2 11" xfId="18656"/>
    <cellStyle name="Normal 3 3 2 12" xfId="18657"/>
    <cellStyle name="Normal 3 3 2 13" xfId="18658"/>
    <cellStyle name="Normal 3 3 2 14" xfId="18659"/>
    <cellStyle name="Normal 3 3 2 15" xfId="18660"/>
    <cellStyle name="Normal 3 3 2 16" xfId="18661"/>
    <cellStyle name="Normal 3 3 2 2" xfId="18662"/>
    <cellStyle name="Normal 3 3 2 2 10" xfId="18663"/>
    <cellStyle name="Normal 3 3 2 2 11" xfId="18664"/>
    <cellStyle name="Normal 3 3 2 2 12" xfId="18665"/>
    <cellStyle name="Normal 3 3 2 2 13" xfId="18666"/>
    <cellStyle name="Normal 3 3 2 2 2" xfId="18667"/>
    <cellStyle name="Normal 3 3 2 2 2 2" xfId="18668"/>
    <cellStyle name="Normal 3 3 2 2 2 2 2" xfId="18669"/>
    <cellStyle name="Normal 3 3 2 2 2 2 3" xfId="18670"/>
    <cellStyle name="Normal 3 3 2 2 2 2 4" xfId="18671"/>
    <cellStyle name="Normal 3 3 2 2 2 2 5" xfId="18672"/>
    <cellStyle name="Normal 3 3 2 2 2 3" xfId="18673"/>
    <cellStyle name="Normal 3 3 2 2 2 3 2" xfId="18674"/>
    <cellStyle name="Normal 3 3 2 2 2 3 3" xfId="18675"/>
    <cellStyle name="Normal 3 3 2 2 2 3 4" xfId="18676"/>
    <cellStyle name="Normal 3 3 2 2 2 4" xfId="18677"/>
    <cellStyle name="Normal 3 3 2 2 2 5" xfId="18678"/>
    <cellStyle name="Normal 3 3 2 2 2 6" xfId="18679"/>
    <cellStyle name="Normal 3 3 2 2 2 7" xfId="18680"/>
    <cellStyle name="Normal 3 3 2 2 3" xfId="18681"/>
    <cellStyle name="Normal 3 3 2 2 3 2" xfId="18682"/>
    <cellStyle name="Normal 3 3 2 2 3 3" xfId="18683"/>
    <cellStyle name="Normal 3 3 2 2 3 4" xfId="18684"/>
    <cellStyle name="Normal 3 3 2 2 3 5" xfId="18685"/>
    <cellStyle name="Normal 3 3 2 2 4" xfId="18686"/>
    <cellStyle name="Normal 3 3 2 2 4 2" xfId="18687"/>
    <cellStyle name="Normal 3 3 2 2 4 3" xfId="18688"/>
    <cellStyle name="Normal 3 3 2 2 4 4" xfId="18689"/>
    <cellStyle name="Normal 3 3 2 2 5" xfId="18690"/>
    <cellStyle name="Normal 3 3 2 2 5 2" xfId="18691"/>
    <cellStyle name="Normal 3 3 2 2 5 3" xfId="18692"/>
    <cellStyle name="Normal 3 3 2 2 5 4" xfId="18693"/>
    <cellStyle name="Normal 3 3 2 2 6" xfId="18694"/>
    <cellStyle name="Normal 3 3 2 2 6 2" xfId="18695"/>
    <cellStyle name="Normal 3 3 2 2 6 3" xfId="18696"/>
    <cellStyle name="Normal 3 3 2 2 6 4" xfId="18697"/>
    <cellStyle name="Normal 3 3 2 2 7" xfId="18698"/>
    <cellStyle name="Normal 3 3 2 2 7 2" xfId="18699"/>
    <cellStyle name="Normal 3 3 2 2 7 3" xfId="18700"/>
    <cellStyle name="Normal 3 3 2 2 7 4" xfId="18701"/>
    <cellStyle name="Normal 3 3 2 2 8" xfId="18702"/>
    <cellStyle name="Normal 3 3 2 2 9" xfId="18703"/>
    <cellStyle name="Normal 3 3 2 3" xfId="18704"/>
    <cellStyle name="Normal 3 3 2 3 2" xfId="18705"/>
    <cellStyle name="Normal 3 3 2 3 2 2" xfId="18706"/>
    <cellStyle name="Normal 3 3 2 3 2 3" xfId="18707"/>
    <cellStyle name="Normal 3 3 2 3 2 4" xfId="18708"/>
    <cellStyle name="Normal 3 3 2 3 2 5" xfId="18709"/>
    <cellStyle name="Normal 3 3 2 3 3" xfId="18710"/>
    <cellStyle name="Normal 3 3 2 3 3 2" xfId="18711"/>
    <cellStyle name="Normal 3 3 2 3 3 3" xfId="18712"/>
    <cellStyle name="Normal 3 3 2 3 3 4" xfId="18713"/>
    <cellStyle name="Normal 3 3 2 3 4" xfId="18714"/>
    <cellStyle name="Normal 3 3 2 3 5" xfId="18715"/>
    <cellStyle name="Normal 3 3 2 3 6" xfId="18716"/>
    <cellStyle name="Normal 3 3 2 3 7" xfId="18717"/>
    <cellStyle name="Normal 3 3 2 4" xfId="18718"/>
    <cellStyle name="Normal 3 3 2 4 2" xfId="18719"/>
    <cellStyle name="Normal 3 3 2 4 3" xfId="18720"/>
    <cellStyle name="Normal 3 3 2 4 4" xfId="18721"/>
    <cellStyle name="Normal 3 3 2 4 5" xfId="18722"/>
    <cellStyle name="Normal 3 3 2 5" xfId="18723"/>
    <cellStyle name="Normal 3 3 2 5 2" xfId="18724"/>
    <cellStyle name="Normal 3 3 2 5 3" xfId="18725"/>
    <cellStyle name="Normal 3 3 2 5 4" xfId="18726"/>
    <cellStyle name="Normal 3 3 2 6" xfId="18727"/>
    <cellStyle name="Normal 3 3 2 6 2" xfId="18728"/>
    <cellStyle name="Normal 3 3 2 6 3" xfId="18729"/>
    <cellStyle name="Normal 3 3 2 6 4" xfId="18730"/>
    <cellStyle name="Normal 3 3 2 7" xfId="18731"/>
    <cellStyle name="Normal 3 3 2 7 2" xfId="18732"/>
    <cellStyle name="Normal 3 3 2 7 3" xfId="18733"/>
    <cellStyle name="Normal 3 3 2 7 4" xfId="18734"/>
    <cellStyle name="Normal 3 3 2 8" xfId="18735"/>
    <cellStyle name="Normal 3 3 2 8 2" xfId="18736"/>
    <cellStyle name="Normal 3 3 2 8 3" xfId="18737"/>
    <cellStyle name="Normal 3 3 2 8 4" xfId="18738"/>
    <cellStyle name="Normal 3 3 2 9" xfId="18739"/>
    <cellStyle name="Normal 3 3 2 9 2" xfId="18740"/>
    <cellStyle name="Normal 3 3 2 9 3" xfId="18741"/>
    <cellStyle name="Normal 3 3 2 9 4" xfId="18742"/>
    <cellStyle name="Normal 3 3 20" xfId="18743"/>
    <cellStyle name="Normal 3 3 3" xfId="18744"/>
    <cellStyle name="Normal 3 3 3 10" xfId="18745"/>
    <cellStyle name="Normal 3 3 3 11" xfId="18746"/>
    <cellStyle name="Normal 3 3 3 12" xfId="18747"/>
    <cellStyle name="Normal 3 3 3 13" xfId="18748"/>
    <cellStyle name="Normal 3 3 3 14" xfId="18749"/>
    <cellStyle name="Normal 3 3 3 15" xfId="18750"/>
    <cellStyle name="Normal 3 3 3 2" xfId="18751"/>
    <cellStyle name="Normal 3 3 3 2 10" xfId="18752"/>
    <cellStyle name="Normal 3 3 3 2 11" xfId="18753"/>
    <cellStyle name="Normal 3 3 3 2 12" xfId="18754"/>
    <cellStyle name="Normal 3 3 3 2 13" xfId="18755"/>
    <cellStyle name="Normal 3 3 3 2 2" xfId="18756"/>
    <cellStyle name="Normal 3 3 3 2 2 2" xfId="18757"/>
    <cellStyle name="Normal 3 3 3 2 2 2 2" xfId="18758"/>
    <cellStyle name="Normal 3 3 3 2 2 2 3" xfId="18759"/>
    <cellStyle name="Normal 3 3 3 2 2 2 4" xfId="18760"/>
    <cellStyle name="Normal 3 3 3 2 2 3" xfId="18761"/>
    <cellStyle name="Normal 3 3 3 2 2 3 2" xfId="18762"/>
    <cellStyle name="Normal 3 3 3 2 2 3 3" xfId="18763"/>
    <cellStyle name="Normal 3 3 3 2 2 3 4" xfId="18764"/>
    <cellStyle name="Normal 3 3 3 2 2 4" xfId="18765"/>
    <cellStyle name="Normal 3 3 3 2 2 5" xfId="18766"/>
    <cellStyle name="Normal 3 3 3 2 2 6" xfId="18767"/>
    <cellStyle name="Normal 3 3 3 2 2 7" xfId="18768"/>
    <cellStyle name="Normal 3 3 3 2 3" xfId="18769"/>
    <cellStyle name="Normal 3 3 3 2 3 2" xfId="18770"/>
    <cellStyle name="Normal 3 3 3 2 3 3" xfId="18771"/>
    <cellStyle name="Normal 3 3 3 2 3 4" xfId="18772"/>
    <cellStyle name="Normal 3 3 3 2 4" xfId="18773"/>
    <cellStyle name="Normal 3 3 3 2 4 2" xfId="18774"/>
    <cellStyle name="Normal 3 3 3 2 4 3" xfId="18775"/>
    <cellStyle name="Normal 3 3 3 2 4 4" xfId="18776"/>
    <cellStyle name="Normal 3 3 3 2 5" xfId="18777"/>
    <cellStyle name="Normal 3 3 3 2 5 2" xfId="18778"/>
    <cellStyle name="Normal 3 3 3 2 5 3" xfId="18779"/>
    <cellStyle name="Normal 3 3 3 2 5 4" xfId="18780"/>
    <cellStyle name="Normal 3 3 3 2 6" xfId="18781"/>
    <cellStyle name="Normal 3 3 3 2 6 2" xfId="18782"/>
    <cellStyle name="Normal 3 3 3 2 6 3" xfId="18783"/>
    <cellStyle name="Normal 3 3 3 2 6 4" xfId="18784"/>
    <cellStyle name="Normal 3 3 3 2 7" xfId="18785"/>
    <cellStyle name="Normal 3 3 3 2 7 2" xfId="18786"/>
    <cellStyle name="Normal 3 3 3 2 7 3" xfId="18787"/>
    <cellStyle name="Normal 3 3 3 2 7 4" xfId="18788"/>
    <cellStyle name="Normal 3 3 3 2 8" xfId="18789"/>
    <cellStyle name="Normal 3 3 3 2 9" xfId="18790"/>
    <cellStyle name="Normal 3 3 3 3" xfId="18791"/>
    <cellStyle name="Normal 3 3 3 3 2" xfId="18792"/>
    <cellStyle name="Normal 3 3 3 3 2 2" xfId="18793"/>
    <cellStyle name="Normal 3 3 3 3 2 3" xfId="18794"/>
    <cellStyle name="Normal 3 3 3 3 2 4" xfId="18795"/>
    <cellStyle name="Normal 3 3 3 3 3" xfId="18796"/>
    <cellStyle name="Normal 3 3 3 3 3 2" xfId="18797"/>
    <cellStyle name="Normal 3 3 3 3 3 3" xfId="18798"/>
    <cellStyle name="Normal 3 3 3 3 3 4" xfId="18799"/>
    <cellStyle name="Normal 3 3 3 3 4" xfId="18800"/>
    <cellStyle name="Normal 3 3 3 3 5" xfId="18801"/>
    <cellStyle name="Normal 3 3 3 3 6" xfId="18802"/>
    <cellStyle name="Normal 3 3 3 3 7" xfId="18803"/>
    <cellStyle name="Normal 3 3 3 4" xfId="18804"/>
    <cellStyle name="Normal 3 3 3 4 2" xfId="18805"/>
    <cellStyle name="Normal 3 3 3 4 3" xfId="18806"/>
    <cellStyle name="Normal 3 3 3 4 4" xfId="18807"/>
    <cellStyle name="Normal 3 3 3 5" xfId="18808"/>
    <cellStyle name="Normal 3 3 3 5 2" xfId="18809"/>
    <cellStyle name="Normal 3 3 3 5 3" xfId="18810"/>
    <cellStyle name="Normal 3 3 3 5 4" xfId="18811"/>
    <cellStyle name="Normal 3 3 3 6" xfId="18812"/>
    <cellStyle name="Normal 3 3 3 6 2" xfId="18813"/>
    <cellStyle name="Normal 3 3 3 6 3" xfId="18814"/>
    <cellStyle name="Normal 3 3 3 6 4" xfId="18815"/>
    <cellStyle name="Normal 3 3 3 7" xfId="18816"/>
    <cellStyle name="Normal 3 3 3 7 2" xfId="18817"/>
    <cellStyle name="Normal 3 3 3 7 3" xfId="18818"/>
    <cellStyle name="Normal 3 3 3 7 4" xfId="18819"/>
    <cellStyle name="Normal 3 3 3 8" xfId="18820"/>
    <cellStyle name="Normal 3 3 3 8 2" xfId="18821"/>
    <cellStyle name="Normal 3 3 3 8 3" xfId="18822"/>
    <cellStyle name="Normal 3 3 3 8 4" xfId="18823"/>
    <cellStyle name="Normal 3 3 3 9" xfId="18824"/>
    <cellStyle name="Normal 3 3 3 9 2" xfId="18825"/>
    <cellStyle name="Normal 3 3 3 9 3" xfId="18826"/>
    <cellStyle name="Normal 3 3 3 9 4" xfId="18827"/>
    <cellStyle name="Normal 3 3 4" xfId="18828"/>
    <cellStyle name="Normal 3 3 4 10" xfId="18829"/>
    <cellStyle name="Normal 3 3 4 11" xfId="18830"/>
    <cellStyle name="Normal 3 3 4 12" xfId="18831"/>
    <cellStyle name="Normal 3 3 4 13" xfId="18832"/>
    <cellStyle name="Normal 3 3 4 2" xfId="18833"/>
    <cellStyle name="Normal 3 3 4 2 2" xfId="18834"/>
    <cellStyle name="Normal 3 3 4 2 2 2" xfId="18835"/>
    <cellStyle name="Normal 3 3 4 2 2 3" xfId="18836"/>
    <cellStyle name="Normal 3 3 4 2 2 4" xfId="18837"/>
    <cellStyle name="Normal 3 3 4 2 3" xfId="18838"/>
    <cellStyle name="Normal 3 3 4 2 3 2" xfId="18839"/>
    <cellStyle name="Normal 3 3 4 2 3 3" xfId="18840"/>
    <cellStyle name="Normal 3 3 4 2 3 4" xfId="18841"/>
    <cellStyle name="Normal 3 3 4 2 4" xfId="18842"/>
    <cellStyle name="Normal 3 3 4 2 5" xfId="18843"/>
    <cellStyle name="Normal 3 3 4 2 6" xfId="18844"/>
    <cellStyle name="Normal 3 3 4 2 7" xfId="18845"/>
    <cellStyle name="Normal 3 3 4 3" xfId="18846"/>
    <cellStyle name="Normal 3 3 4 3 2" xfId="18847"/>
    <cellStyle name="Normal 3 3 4 3 3" xfId="18848"/>
    <cellStyle name="Normal 3 3 4 3 4" xfId="18849"/>
    <cellStyle name="Normal 3 3 4 4" xfId="18850"/>
    <cellStyle name="Normal 3 3 4 4 2" xfId="18851"/>
    <cellStyle name="Normal 3 3 4 4 3" xfId="18852"/>
    <cellStyle name="Normal 3 3 4 4 4" xfId="18853"/>
    <cellStyle name="Normal 3 3 4 5" xfId="18854"/>
    <cellStyle name="Normal 3 3 4 5 2" xfId="18855"/>
    <cellStyle name="Normal 3 3 4 5 3" xfId="18856"/>
    <cellStyle name="Normal 3 3 4 5 4" xfId="18857"/>
    <cellStyle name="Normal 3 3 4 6" xfId="18858"/>
    <cellStyle name="Normal 3 3 4 6 2" xfId="18859"/>
    <cellStyle name="Normal 3 3 4 6 3" xfId="18860"/>
    <cellStyle name="Normal 3 3 4 6 4" xfId="18861"/>
    <cellStyle name="Normal 3 3 4 7" xfId="18862"/>
    <cellStyle name="Normal 3 3 4 7 2" xfId="18863"/>
    <cellStyle name="Normal 3 3 4 7 3" xfId="18864"/>
    <cellStyle name="Normal 3 3 4 7 4" xfId="18865"/>
    <cellStyle name="Normal 3 3 4 8" xfId="18866"/>
    <cellStyle name="Normal 3 3 4 9" xfId="18867"/>
    <cellStyle name="Normal 3 3 5" xfId="18868"/>
    <cellStyle name="Normal 3 3 5 10" xfId="18869"/>
    <cellStyle name="Normal 3 3 5 11" xfId="18870"/>
    <cellStyle name="Normal 3 3 5 12" xfId="18871"/>
    <cellStyle name="Normal 3 3 5 13" xfId="18872"/>
    <cellStyle name="Normal 3 3 5 2" xfId="18873"/>
    <cellStyle name="Normal 3 3 5 2 2" xfId="18874"/>
    <cellStyle name="Normal 3 3 5 2 2 2" xfId="18875"/>
    <cellStyle name="Normal 3 3 5 2 2 3" xfId="18876"/>
    <cellStyle name="Normal 3 3 5 2 2 4" xfId="18877"/>
    <cellStyle name="Normal 3 3 5 2 3" xfId="18878"/>
    <cellStyle name="Normal 3 3 5 2 3 2" xfId="18879"/>
    <cellStyle name="Normal 3 3 5 2 3 3" xfId="18880"/>
    <cellStyle name="Normal 3 3 5 2 3 4" xfId="18881"/>
    <cellStyle name="Normal 3 3 5 2 4" xfId="18882"/>
    <cellStyle name="Normal 3 3 5 2 5" xfId="18883"/>
    <cellStyle name="Normal 3 3 5 2 6" xfId="18884"/>
    <cellStyle name="Normal 3 3 5 3" xfId="18885"/>
    <cellStyle name="Normal 3 3 5 3 2" xfId="18886"/>
    <cellStyle name="Normal 3 3 5 3 3" xfId="18887"/>
    <cellStyle name="Normal 3 3 5 3 4" xfId="18888"/>
    <cellStyle name="Normal 3 3 5 4" xfId="18889"/>
    <cellStyle name="Normal 3 3 5 4 2" xfId="18890"/>
    <cellStyle name="Normal 3 3 5 4 3" xfId="18891"/>
    <cellStyle name="Normal 3 3 5 4 4" xfId="18892"/>
    <cellStyle name="Normal 3 3 5 5" xfId="18893"/>
    <cellStyle name="Normal 3 3 5 5 2" xfId="18894"/>
    <cellStyle name="Normal 3 3 5 5 3" xfId="18895"/>
    <cellStyle name="Normal 3 3 5 5 4" xfId="18896"/>
    <cellStyle name="Normal 3 3 5 6" xfId="18897"/>
    <cellStyle name="Normal 3 3 5 6 2" xfId="18898"/>
    <cellStyle name="Normal 3 3 5 6 3" xfId="18899"/>
    <cellStyle name="Normal 3 3 5 6 4" xfId="18900"/>
    <cellStyle name="Normal 3 3 5 7" xfId="18901"/>
    <cellStyle name="Normal 3 3 5 7 2" xfId="18902"/>
    <cellStyle name="Normal 3 3 5 7 3" xfId="18903"/>
    <cellStyle name="Normal 3 3 5 7 4" xfId="18904"/>
    <cellStyle name="Normal 3 3 5 8" xfId="18905"/>
    <cellStyle name="Normal 3 3 5 9" xfId="18906"/>
    <cellStyle name="Normal 3 3 6" xfId="18907"/>
    <cellStyle name="Normal 3 3 6 2" xfId="18908"/>
    <cellStyle name="Normal 3 3 6 2 2" xfId="18909"/>
    <cellStyle name="Normal 3 3 6 2 3" xfId="18910"/>
    <cellStyle name="Normal 3 3 6 2 4" xfId="18911"/>
    <cellStyle name="Normal 3 3 6 3" xfId="18912"/>
    <cellStyle name="Normal 3 3 6 3 2" xfId="18913"/>
    <cellStyle name="Normal 3 3 6 3 3" xfId="18914"/>
    <cellStyle name="Normal 3 3 6 3 4" xfId="18915"/>
    <cellStyle name="Normal 3 3 6 4" xfId="18916"/>
    <cellStyle name="Normal 3 3 6 5" xfId="18917"/>
    <cellStyle name="Normal 3 3 6 6" xfId="18918"/>
    <cellStyle name="Normal 3 3 7" xfId="18919"/>
    <cellStyle name="Normal 3 3 7 2" xfId="18920"/>
    <cellStyle name="Normal 3 3 7 3" xfId="18921"/>
    <cellStyle name="Normal 3 3 7 4" xfId="18922"/>
    <cellStyle name="Normal 3 3 8" xfId="18923"/>
    <cellStyle name="Normal 3 3 8 2" xfId="18924"/>
    <cellStyle name="Normal 3 3 8 3" xfId="18925"/>
    <cellStyle name="Normal 3 3 8 4" xfId="18926"/>
    <cellStyle name="Normal 3 3 9" xfId="18927"/>
    <cellStyle name="Normal 3 3 9 2" xfId="18928"/>
    <cellStyle name="Normal 3 3 9 3" xfId="18929"/>
    <cellStyle name="Normal 3 3 9 4" xfId="18930"/>
    <cellStyle name="Normal 3 4" xfId="18931"/>
    <cellStyle name="Normal 3 4 10" xfId="18932"/>
    <cellStyle name="Normal 3 4 10 2" xfId="18933"/>
    <cellStyle name="Normal 3 4 10 3" xfId="18934"/>
    <cellStyle name="Normal 3 4 10 4" xfId="18935"/>
    <cellStyle name="Normal 3 4 11" xfId="18936"/>
    <cellStyle name="Normal 3 4 11 2" xfId="18937"/>
    <cellStyle name="Normal 3 4 11 3" xfId="18938"/>
    <cellStyle name="Normal 3 4 11 4" xfId="18939"/>
    <cellStyle name="Normal 3 4 12" xfId="18940"/>
    <cellStyle name="Normal 3 4 12 2" xfId="18941"/>
    <cellStyle name="Normal 3 4 12 3" xfId="18942"/>
    <cellStyle name="Normal 3 4 12 4" xfId="18943"/>
    <cellStyle name="Normal 3 4 13" xfId="18944"/>
    <cellStyle name="Normal 3 4 14" xfId="18945"/>
    <cellStyle name="Normal 3 4 15" xfId="18946"/>
    <cellStyle name="Normal 3 4 16" xfId="18947"/>
    <cellStyle name="Normal 3 4 17" xfId="18948"/>
    <cellStyle name="Normal 3 4 18" xfId="18949"/>
    <cellStyle name="Normal 3 4 19" xfId="18950"/>
    <cellStyle name="Normal 3 4 2" xfId="18951"/>
    <cellStyle name="Normal 3 4 2 10" xfId="18952"/>
    <cellStyle name="Normal 3 4 2 11" xfId="18953"/>
    <cellStyle name="Normal 3 4 2 12" xfId="18954"/>
    <cellStyle name="Normal 3 4 2 13" xfId="18955"/>
    <cellStyle name="Normal 3 4 2 14" xfId="18956"/>
    <cellStyle name="Normal 3 4 2 15" xfId="18957"/>
    <cellStyle name="Normal 3 4 2 2" xfId="18958"/>
    <cellStyle name="Normal 3 4 2 2 10" xfId="18959"/>
    <cellStyle name="Normal 3 4 2 2 11" xfId="18960"/>
    <cellStyle name="Normal 3 4 2 2 12" xfId="18961"/>
    <cellStyle name="Normal 3 4 2 2 13" xfId="18962"/>
    <cellStyle name="Normal 3 4 2 2 2" xfId="18963"/>
    <cellStyle name="Normal 3 4 2 2 2 2" xfId="18964"/>
    <cellStyle name="Normal 3 4 2 2 2 2 2" xfId="18965"/>
    <cellStyle name="Normal 3 4 2 2 2 2 3" xfId="18966"/>
    <cellStyle name="Normal 3 4 2 2 2 2 4" xfId="18967"/>
    <cellStyle name="Normal 3 4 2 2 2 3" xfId="18968"/>
    <cellStyle name="Normal 3 4 2 2 2 3 2" xfId="18969"/>
    <cellStyle name="Normal 3 4 2 2 2 3 3" xfId="18970"/>
    <cellStyle name="Normal 3 4 2 2 2 3 4" xfId="18971"/>
    <cellStyle name="Normal 3 4 2 2 2 4" xfId="18972"/>
    <cellStyle name="Normal 3 4 2 2 2 5" xfId="18973"/>
    <cellStyle name="Normal 3 4 2 2 2 6" xfId="18974"/>
    <cellStyle name="Normal 3 4 2 2 2 7" xfId="18975"/>
    <cellStyle name="Normal 3 4 2 2 3" xfId="18976"/>
    <cellStyle name="Normal 3 4 2 2 3 2" xfId="18977"/>
    <cellStyle name="Normal 3 4 2 2 3 3" xfId="18978"/>
    <cellStyle name="Normal 3 4 2 2 3 4" xfId="18979"/>
    <cellStyle name="Normal 3 4 2 2 4" xfId="18980"/>
    <cellStyle name="Normal 3 4 2 2 4 2" xfId="18981"/>
    <cellStyle name="Normal 3 4 2 2 4 3" xfId="18982"/>
    <cellStyle name="Normal 3 4 2 2 4 4" xfId="18983"/>
    <cellStyle name="Normal 3 4 2 2 5" xfId="18984"/>
    <cellStyle name="Normal 3 4 2 2 5 2" xfId="18985"/>
    <cellStyle name="Normal 3 4 2 2 5 3" xfId="18986"/>
    <cellStyle name="Normal 3 4 2 2 5 4" xfId="18987"/>
    <cellStyle name="Normal 3 4 2 2 6" xfId="18988"/>
    <cellStyle name="Normal 3 4 2 2 6 2" xfId="18989"/>
    <cellStyle name="Normal 3 4 2 2 6 3" xfId="18990"/>
    <cellStyle name="Normal 3 4 2 2 6 4" xfId="18991"/>
    <cellStyle name="Normal 3 4 2 2 7" xfId="18992"/>
    <cellStyle name="Normal 3 4 2 2 7 2" xfId="18993"/>
    <cellStyle name="Normal 3 4 2 2 7 3" xfId="18994"/>
    <cellStyle name="Normal 3 4 2 2 7 4" xfId="18995"/>
    <cellStyle name="Normal 3 4 2 2 8" xfId="18996"/>
    <cellStyle name="Normal 3 4 2 2 9" xfId="18997"/>
    <cellStyle name="Normal 3 4 2 3" xfId="18998"/>
    <cellStyle name="Normal 3 4 2 3 2" xfId="18999"/>
    <cellStyle name="Normal 3 4 2 3 2 2" xfId="19000"/>
    <cellStyle name="Normal 3 4 2 3 2 3" xfId="19001"/>
    <cellStyle name="Normal 3 4 2 3 2 4" xfId="19002"/>
    <cellStyle name="Normal 3 4 2 3 3" xfId="19003"/>
    <cellStyle name="Normal 3 4 2 3 3 2" xfId="19004"/>
    <cellStyle name="Normal 3 4 2 3 3 3" xfId="19005"/>
    <cellStyle name="Normal 3 4 2 3 3 4" xfId="19006"/>
    <cellStyle name="Normal 3 4 2 3 4" xfId="19007"/>
    <cellStyle name="Normal 3 4 2 3 5" xfId="19008"/>
    <cellStyle name="Normal 3 4 2 3 6" xfId="19009"/>
    <cellStyle name="Normal 3 4 2 3 7" xfId="19010"/>
    <cellStyle name="Normal 3 4 2 4" xfId="19011"/>
    <cellStyle name="Normal 3 4 2 4 2" xfId="19012"/>
    <cellStyle name="Normal 3 4 2 4 3" xfId="19013"/>
    <cellStyle name="Normal 3 4 2 4 4" xfId="19014"/>
    <cellStyle name="Normal 3 4 2 5" xfId="19015"/>
    <cellStyle name="Normal 3 4 2 5 2" xfId="19016"/>
    <cellStyle name="Normal 3 4 2 5 3" xfId="19017"/>
    <cellStyle name="Normal 3 4 2 5 4" xfId="19018"/>
    <cellStyle name="Normal 3 4 2 6" xfId="19019"/>
    <cellStyle name="Normal 3 4 2 6 2" xfId="19020"/>
    <cellStyle name="Normal 3 4 2 6 3" xfId="19021"/>
    <cellStyle name="Normal 3 4 2 6 4" xfId="19022"/>
    <cellStyle name="Normal 3 4 2 7" xfId="19023"/>
    <cellStyle name="Normal 3 4 2 7 2" xfId="19024"/>
    <cellStyle name="Normal 3 4 2 7 3" xfId="19025"/>
    <cellStyle name="Normal 3 4 2 7 4" xfId="19026"/>
    <cellStyle name="Normal 3 4 2 8" xfId="19027"/>
    <cellStyle name="Normal 3 4 2 8 2" xfId="19028"/>
    <cellStyle name="Normal 3 4 2 8 3" xfId="19029"/>
    <cellStyle name="Normal 3 4 2 8 4" xfId="19030"/>
    <cellStyle name="Normal 3 4 2 9" xfId="19031"/>
    <cellStyle name="Normal 3 4 2 9 2" xfId="19032"/>
    <cellStyle name="Normal 3 4 2 9 3" xfId="19033"/>
    <cellStyle name="Normal 3 4 2 9 4" xfId="19034"/>
    <cellStyle name="Normal 3 4 3" xfId="19035"/>
    <cellStyle name="Normal 3 4 3 10" xfId="19036"/>
    <cellStyle name="Normal 3 4 3 11" xfId="19037"/>
    <cellStyle name="Normal 3 4 3 12" xfId="19038"/>
    <cellStyle name="Normal 3 4 3 13" xfId="19039"/>
    <cellStyle name="Normal 3 4 3 14" xfId="19040"/>
    <cellStyle name="Normal 3 4 3 15" xfId="19041"/>
    <cellStyle name="Normal 3 4 3 2" xfId="19042"/>
    <cellStyle name="Normal 3 4 3 2 10" xfId="19043"/>
    <cellStyle name="Normal 3 4 3 2 11" xfId="19044"/>
    <cellStyle name="Normal 3 4 3 2 12" xfId="19045"/>
    <cellStyle name="Normal 3 4 3 2 13" xfId="19046"/>
    <cellStyle name="Normal 3 4 3 2 2" xfId="19047"/>
    <cellStyle name="Normal 3 4 3 2 2 2" xfId="19048"/>
    <cellStyle name="Normal 3 4 3 2 2 2 2" xfId="19049"/>
    <cellStyle name="Normal 3 4 3 2 2 2 3" xfId="19050"/>
    <cellStyle name="Normal 3 4 3 2 2 2 4" xfId="19051"/>
    <cellStyle name="Normal 3 4 3 2 2 3" xfId="19052"/>
    <cellStyle name="Normal 3 4 3 2 2 3 2" xfId="19053"/>
    <cellStyle name="Normal 3 4 3 2 2 3 3" xfId="19054"/>
    <cellStyle name="Normal 3 4 3 2 2 3 4" xfId="19055"/>
    <cellStyle name="Normal 3 4 3 2 2 4" xfId="19056"/>
    <cellStyle name="Normal 3 4 3 2 2 5" xfId="19057"/>
    <cellStyle name="Normal 3 4 3 2 2 6" xfId="19058"/>
    <cellStyle name="Normal 3 4 3 2 3" xfId="19059"/>
    <cellStyle name="Normal 3 4 3 2 3 2" xfId="19060"/>
    <cellStyle name="Normal 3 4 3 2 3 3" xfId="19061"/>
    <cellStyle name="Normal 3 4 3 2 3 4" xfId="19062"/>
    <cellStyle name="Normal 3 4 3 2 4" xfId="19063"/>
    <cellStyle name="Normal 3 4 3 2 4 2" xfId="19064"/>
    <cellStyle name="Normal 3 4 3 2 4 3" xfId="19065"/>
    <cellStyle name="Normal 3 4 3 2 4 4" xfId="19066"/>
    <cellStyle name="Normal 3 4 3 2 5" xfId="19067"/>
    <cellStyle name="Normal 3 4 3 2 5 2" xfId="19068"/>
    <cellStyle name="Normal 3 4 3 2 5 3" xfId="19069"/>
    <cellStyle name="Normal 3 4 3 2 5 4" xfId="19070"/>
    <cellStyle name="Normal 3 4 3 2 6" xfId="19071"/>
    <cellStyle name="Normal 3 4 3 2 6 2" xfId="19072"/>
    <cellStyle name="Normal 3 4 3 2 6 3" xfId="19073"/>
    <cellStyle name="Normal 3 4 3 2 6 4" xfId="19074"/>
    <cellStyle name="Normal 3 4 3 2 7" xfId="19075"/>
    <cellStyle name="Normal 3 4 3 2 7 2" xfId="19076"/>
    <cellStyle name="Normal 3 4 3 2 7 3" xfId="19077"/>
    <cellStyle name="Normal 3 4 3 2 7 4" xfId="19078"/>
    <cellStyle name="Normal 3 4 3 2 8" xfId="19079"/>
    <cellStyle name="Normal 3 4 3 2 9" xfId="19080"/>
    <cellStyle name="Normal 3 4 3 3" xfId="19081"/>
    <cellStyle name="Normal 3 4 3 3 2" xfId="19082"/>
    <cellStyle name="Normal 3 4 3 3 2 2" xfId="19083"/>
    <cellStyle name="Normal 3 4 3 3 2 3" xfId="19084"/>
    <cellStyle name="Normal 3 4 3 3 2 4" xfId="19085"/>
    <cellStyle name="Normal 3 4 3 3 3" xfId="19086"/>
    <cellStyle name="Normal 3 4 3 3 3 2" xfId="19087"/>
    <cellStyle name="Normal 3 4 3 3 3 3" xfId="19088"/>
    <cellStyle name="Normal 3 4 3 3 3 4" xfId="19089"/>
    <cellStyle name="Normal 3 4 3 3 4" xfId="19090"/>
    <cellStyle name="Normal 3 4 3 3 5" xfId="19091"/>
    <cellStyle name="Normal 3 4 3 3 6" xfId="19092"/>
    <cellStyle name="Normal 3 4 3 4" xfId="19093"/>
    <cellStyle name="Normal 3 4 3 4 2" xfId="19094"/>
    <cellStyle name="Normal 3 4 3 4 3" xfId="19095"/>
    <cellStyle name="Normal 3 4 3 4 4" xfId="19096"/>
    <cellStyle name="Normal 3 4 3 5" xfId="19097"/>
    <cellStyle name="Normal 3 4 3 5 2" xfId="19098"/>
    <cellStyle name="Normal 3 4 3 5 3" xfId="19099"/>
    <cellStyle name="Normal 3 4 3 5 4" xfId="19100"/>
    <cellStyle name="Normal 3 4 3 6" xfId="19101"/>
    <cellStyle name="Normal 3 4 3 6 2" xfId="19102"/>
    <cellStyle name="Normal 3 4 3 6 3" xfId="19103"/>
    <cellStyle name="Normal 3 4 3 6 4" xfId="19104"/>
    <cellStyle name="Normal 3 4 3 7" xfId="19105"/>
    <cellStyle name="Normal 3 4 3 7 2" xfId="19106"/>
    <cellStyle name="Normal 3 4 3 7 3" xfId="19107"/>
    <cellStyle name="Normal 3 4 3 7 4" xfId="19108"/>
    <cellStyle name="Normal 3 4 3 8" xfId="19109"/>
    <cellStyle name="Normal 3 4 3 8 2" xfId="19110"/>
    <cellStyle name="Normal 3 4 3 8 3" xfId="19111"/>
    <cellStyle name="Normal 3 4 3 8 4" xfId="19112"/>
    <cellStyle name="Normal 3 4 3 9" xfId="19113"/>
    <cellStyle name="Normal 3 4 3 9 2" xfId="19114"/>
    <cellStyle name="Normal 3 4 3 9 3" xfId="19115"/>
    <cellStyle name="Normal 3 4 3 9 4" xfId="19116"/>
    <cellStyle name="Normal 3 4 4" xfId="19117"/>
    <cellStyle name="Normal 3 4 4 10" xfId="19118"/>
    <cellStyle name="Normal 3 4 4 11" xfId="19119"/>
    <cellStyle name="Normal 3 4 4 12" xfId="19120"/>
    <cellStyle name="Normal 3 4 4 13" xfId="19121"/>
    <cellStyle name="Normal 3 4 4 2" xfId="19122"/>
    <cellStyle name="Normal 3 4 4 2 2" xfId="19123"/>
    <cellStyle name="Normal 3 4 4 2 2 2" xfId="19124"/>
    <cellStyle name="Normal 3 4 4 2 2 3" xfId="19125"/>
    <cellStyle name="Normal 3 4 4 2 2 4" xfId="19126"/>
    <cellStyle name="Normal 3 4 4 2 3" xfId="19127"/>
    <cellStyle name="Normal 3 4 4 2 3 2" xfId="19128"/>
    <cellStyle name="Normal 3 4 4 2 3 3" xfId="19129"/>
    <cellStyle name="Normal 3 4 4 2 3 4" xfId="19130"/>
    <cellStyle name="Normal 3 4 4 2 4" xfId="19131"/>
    <cellStyle name="Normal 3 4 4 2 5" xfId="19132"/>
    <cellStyle name="Normal 3 4 4 2 6" xfId="19133"/>
    <cellStyle name="Normal 3 4 4 3" xfId="19134"/>
    <cellStyle name="Normal 3 4 4 3 2" xfId="19135"/>
    <cellStyle name="Normal 3 4 4 3 3" xfId="19136"/>
    <cellStyle name="Normal 3 4 4 3 4" xfId="19137"/>
    <cellStyle name="Normal 3 4 4 4" xfId="19138"/>
    <cellStyle name="Normal 3 4 4 4 2" xfId="19139"/>
    <cellStyle name="Normal 3 4 4 4 3" xfId="19140"/>
    <cellStyle name="Normal 3 4 4 4 4" xfId="19141"/>
    <cellStyle name="Normal 3 4 4 5" xfId="19142"/>
    <cellStyle name="Normal 3 4 4 5 2" xfId="19143"/>
    <cellStyle name="Normal 3 4 4 5 3" xfId="19144"/>
    <cellStyle name="Normal 3 4 4 5 4" xfId="19145"/>
    <cellStyle name="Normal 3 4 4 6" xfId="19146"/>
    <cellStyle name="Normal 3 4 4 6 2" xfId="19147"/>
    <cellStyle name="Normal 3 4 4 6 3" xfId="19148"/>
    <cellStyle name="Normal 3 4 4 6 4" xfId="19149"/>
    <cellStyle name="Normal 3 4 4 7" xfId="19150"/>
    <cellStyle name="Normal 3 4 4 7 2" xfId="19151"/>
    <cellStyle name="Normal 3 4 4 7 3" xfId="19152"/>
    <cellStyle name="Normal 3 4 4 7 4" xfId="19153"/>
    <cellStyle name="Normal 3 4 4 8" xfId="19154"/>
    <cellStyle name="Normal 3 4 4 9" xfId="19155"/>
    <cellStyle name="Normal 3 4 5" xfId="19156"/>
    <cellStyle name="Normal 3 4 5 10" xfId="19157"/>
    <cellStyle name="Normal 3 4 5 11" xfId="19158"/>
    <cellStyle name="Normal 3 4 5 12" xfId="19159"/>
    <cellStyle name="Normal 3 4 5 2" xfId="19160"/>
    <cellStyle name="Normal 3 4 5 2 2" xfId="19161"/>
    <cellStyle name="Normal 3 4 5 2 2 2" xfId="19162"/>
    <cellStyle name="Normal 3 4 5 2 2 3" xfId="19163"/>
    <cellStyle name="Normal 3 4 5 2 2 4" xfId="19164"/>
    <cellStyle name="Normal 3 4 5 2 3" xfId="19165"/>
    <cellStyle name="Normal 3 4 5 2 3 2" xfId="19166"/>
    <cellStyle name="Normal 3 4 5 2 3 3" xfId="19167"/>
    <cellStyle name="Normal 3 4 5 2 3 4" xfId="19168"/>
    <cellStyle name="Normal 3 4 5 2 4" xfId="19169"/>
    <cellStyle name="Normal 3 4 5 2 5" xfId="19170"/>
    <cellStyle name="Normal 3 4 5 2 6" xfId="19171"/>
    <cellStyle name="Normal 3 4 5 3" xfId="19172"/>
    <cellStyle name="Normal 3 4 5 3 2" xfId="19173"/>
    <cellStyle name="Normal 3 4 5 3 3" xfId="19174"/>
    <cellStyle name="Normal 3 4 5 3 4" xfId="19175"/>
    <cellStyle name="Normal 3 4 5 4" xfId="19176"/>
    <cellStyle name="Normal 3 4 5 4 2" xfId="19177"/>
    <cellStyle name="Normal 3 4 5 4 3" xfId="19178"/>
    <cellStyle name="Normal 3 4 5 4 4" xfId="19179"/>
    <cellStyle name="Normal 3 4 5 5" xfId="19180"/>
    <cellStyle name="Normal 3 4 5 5 2" xfId="19181"/>
    <cellStyle name="Normal 3 4 5 5 3" xfId="19182"/>
    <cellStyle name="Normal 3 4 5 5 4" xfId="19183"/>
    <cellStyle name="Normal 3 4 5 6" xfId="19184"/>
    <cellStyle name="Normal 3 4 5 6 2" xfId="19185"/>
    <cellStyle name="Normal 3 4 5 6 3" xfId="19186"/>
    <cellStyle name="Normal 3 4 5 6 4" xfId="19187"/>
    <cellStyle name="Normal 3 4 5 7" xfId="19188"/>
    <cellStyle name="Normal 3 4 5 7 2" xfId="19189"/>
    <cellStyle name="Normal 3 4 5 7 3" xfId="19190"/>
    <cellStyle name="Normal 3 4 5 7 4" xfId="19191"/>
    <cellStyle name="Normal 3 4 5 8" xfId="19192"/>
    <cellStyle name="Normal 3 4 5 9" xfId="19193"/>
    <cellStyle name="Normal 3 4 6" xfId="19194"/>
    <cellStyle name="Normal 3 4 6 2" xfId="19195"/>
    <cellStyle name="Normal 3 4 6 2 2" xfId="19196"/>
    <cellStyle name="Normal 3 4 6 2 3" xfId="19197"/>
    <cellStyle name="Normal 3 4 6 2 4" xfId="19198"/>
    <cellStyle name="Normal 3 4 6 3" xfId="19199"/>
    <cellStyle name="Normal 3 4 6 3 2" xfId="19200"/>
    <cellStyle name="Normal 3 4 6 3 3" xfId="19201"/>
    <cellStyle name="Normal 3 4 6 3 4" xfId="19202"/>
    <cellStyle name="Normal 3 4 6 4" xfId="19203"/>
    <cellStyle name="Normal 3 4 6 5" xfId="19204"/>
    <cellStyle name="Normal 3 4 6 6" xfId="19205"/>
    <cellStyle name="Normal 3 4 7" xfId="19206"/>
    <cellStyle name="Normal 3 4 7 2" xfId="19207"/>
    <cellStyle name="Normal 3 4 7 3" xfId="19208"/>
    <cellStyle name="Normal 3 4 7 4" xfId="19209"/>
    <cellStyle name="Normal 3 4 8" xfId="19210"/>
    <cellStyle name="Normal 3 4 8 2" xfId="19211"/>
    <cellStyle name="Normal 3 4 8 3" xfId="19212"/>
    <cellStyle name="Normal 3 4 8 4" xfId="19213"/>
    <cellStyle name="Normal 3 4 9" xfId="19214"/>
    <cellStyle name="Normal 3 4 9 2" xfId="19215"/>
    <cellStyle name="Normal 3 4 9 3" xfId="19216"/>
    <cellStyle name="Normal 3 4 9 4" xfId="19217"/>
    <cellStyle name="Normal 3 5" xfId="19218"/>
    <cellStyle name="Normal 3 5 2" xfId="19219"/>
    <cellStyle name="Normal 3 6" xfId="19220"/>
    <cellStyle name="Normal 3 6 2" xfId="19221"/>
    <cellStyle name="Normal 3 6 2 2" xfId="19222"/>
    <cellStyle name="Normal 3 6 3" xfId="19223"/>
    <cellStyle name="Normal 3 7" xfId="19224"/>
    <cellStyle name="Normal 3 7 2" xfId="19225"/>
    <cellStyle name="Normal 3 7 2 2" xfId="19226"/>
    <cellStyle name="Normal 3 7 2 2 2" xfId="19227"/>
    <cellStyle name="Normal 3 7 2 3" xfId="19228"/>
    <cellStyle name="Normal 3 7 3" xfId="19229"/>
    <cellStyle name="Normal 3 7 3 2" xfId="19230"/>
    <cellStyle name="Normal 3 7 4" xfId="19231"/>
    <cellStyle name="Normal 3 8" xfId="19232"/>
    <cellStyle name="Normal 3 8 2" xfId="19233"/>
    <cellStyle name="Normal 3 8 2 2" xfId="19234"/>
    <cellStyle name="Normal 3 8 3" xfId="19235"/>
    <cellStyle name="Normal 3 9" xfId="19236"/>
    <cellStyle name="Normal 3 9 2" xfId="19237"/>
    <cellStyle name="Normal 30" xfId="19238"/>
    <cellStyle name="Normal 30 10" xfId="19239"/>
    <cellStyle name="Normal 30 10 2" xfId="19240"/>
    <cellStyle name="Normal 30 10 3" xfId="19241"/>
    <cellStyle name="Normal 30 10 4" xfId="19242"/>
    <cellStyle name="Normal 30 11" xfId="19243"/>
    <cellStyle name="Normal 30 11 2" xfId="19244"/>
    <cellStyle name="Normal 30 11 3" xfId="19245"/>
    <cellStyle name="Normal 30 11 4" xfId="19246"/>
    <cellStyle name="Normal 30 12" xfId="19247"/>
    <cellStyle name="Normal 30 12 2" xfId="19248"/>
    <cellStyle name="Normal 30 12 3" xfId="19249"/>
    <cellStyle name="Normal 30 12 4" xfId="19250"/>
    <cellStyle name="Normal 30 13" xfId="19251"/>
    <cellStyle name="Normal 30 14" xfId="19252"/>
    <cellStyle name="Normal 30 15" xfId="19253"/>
    <cellStyle name="Normal 30 16" xfId="19254"/>
    <cellStyle name="Normal 30 17" xfId="19255"/>
    <cellStyle name="Normal 30 2" xfId="19256"/>
    <cellStyle name="Normal 30 2 10" xfId="19257"/>
    <cellStyle name="Normal 30 2 11" xfId="19258"/>
    <cellStyle name="Normal 30 2 12" xfId="19259"/>
    <cellStyle name="Normal 30 2 13" xfId="19260"/>
    <cellStyle name="Normal 30 2 14" xfId="19261"/>
    <cellStyle name="Normal 30 2 2" xfId="19262"/>
    <cellStyle name="Normal 30 2 2 10" xfId="19263"/>
    <cellStyle name="Normal 30 2 2 11" xfId="19264"/>
    <cellStyle name="Normal 30 2 2 12" xfId="19265"/>
    <cellStyle name="Normal 30 2 2 2" xfId="19266"/>
    <cellStyle name="Normal 30 2 2 2 2" xfId="19267"/>
    <cellStyle name="Normal 30 2 2 2 2 2" xfId="19268"/>
    <cellStyle name="Normal 30 2 2 2 2 3" xfId="19269"/>
    <cellStyle name="Normal 30 2 2 2 2 4" xfId="19270"/>
    <cellStyle name="Normal 30 2 2 2 3" xfId="19271"/>
    <cellStyle name="Normal 30 2 2 2 3 2" xfId="19272"/>
    <cellStyle name="Normal 30 2 2 2 3 3" xfId="19273"/>
    <cellStyle name="Normal 30 2 2 2 3 4" xfId="19274"/>
    <cellStyle name="Normal 30 2 2 2 4" xfId="19275"/>
    <cellStyle name="Normal 30 2 2 2 5" xfId="19276"/>
    <cellStyle name="Normal 30 2 2 2 6" xfId="19277"/>
    <cellStyle name="Normal 30 2 2 3" xfId="19278"/>
    <cellStyle name="Normal 30 2 2 3 2" xfId="19279"/>
    <cellStyle name="Normal 30 2 2 3 3" xfId="19280"/>
    <cellStyle name="Normal 30 2 2 3 4" xfId="19281"/>
    <cellStyle name="Normal 30 2 2 4" xfId="19282"/>
    <cellStyle name="Normal 30 2 2 4 2" xfId="19283"/>
    <cellStyle name="Normal 30 2 2 4 3" xfId="19284"/>
    <cellStyle name="Normal 30 2 2 4 4" xfId="19285"/>
    <cellStyle name="Normal 30 2 2 5" xfId="19286"/>
    <cellStyle name="Normal 30 2 2 5 2" xfId="19287"/>
    <cellStyle name="Normal 30 2 2 5 3" xfId="19288"/>
    <cellStyle name="Normal 30 2 2 5 4" xfId="19289"/>
    <cellStyle name="Normal 30 2 2 6" xfId="19290"/>
    <cellStyle name="Normal 30 2 2 6 2" xfId="19291"/>
    <cellStyle name="Normal 30 2 2 6 3" xfId="19292"/>
    <cellStyle name="Normal 30 2 2 6 4" xfId="19293"/>
    <cellStyle name="Normal 30 2 2 7" xfId="19294"/>
    <cellStyle name="Normal 30 2 2 7 2" xfId="19295"/>
    <cellStyle name="Normal 30 2 2 7 3" xfId="19296"/>
    <cellStyle name="Normal 30 2 2 7 4" xfId="19297"/>
    <cellStyle name="Normal 30 2 2 8" xfId="19298"/>
    <cellStyle name="Normal 30 2 2 9" xfId="19299"/>
    <cellStyle name="Normal 30 2 3" xfId="19300"/>
    <cellStyle name="Normal 30 2 3 2" xfId="19301"/>
    <cellStyle name="Normal 30 2 3 2 2" xfId="19302"/>
    <cellStyle name="Normal 30 2 3 2 3" xfId="19303"/>
    <cellStyle name="Normal 30 2 3 2 4" xfId="19304"/>
    <cellStyle name="Normal 30 2 3 3" xfId="19305"/>
    <cellStyle name="Normal 30 2 3 3 2" xfId="19306"/>
    <cellStyle name="Normal 30 2 3 3 3" xfId="19307"/>
    <cellStyle name="Normal 30 2 3 3 4" xfId="19308"/>
    <cellStyle name="Normal 30 2 3 4" xfId="19309"/>
    <cellStyle name="Normal 30 2 3 5" xfId="19310"/>
    <cellStyle name="Normal 30 2 3 6" xfId="19311"/>
    <cellStyle name="Normal 30 2 4" xfId="19312"/>
    <cellStyle name="Normal 30 2 4 2" xfId="19313"/>
    <cellStyle name="Normal 30 2 4 3" xfId="19314"/>
    <cellStyle name="Normal 30 2 4 4" xfId="19315"/>
    <cellStyle name="Normal 30 2 5" xfId="19316"/>
    <cellStyle name="Normal 30 2 5 2" xfId="19317"/>
    <cellStyle name="Normal 30 2 5 3" xfId="19318"/>
    <cellStyle name="Normal 30 2 5 4" xfId="19319"/>
    <cellStyle name="Normal 30 2 6" xfId="19320"/>
    <cellStyle name="Normal 30 2 6 2" xfId="19321"/>
    <cellStyle name="Normal 30 2 6 3" xfId="19322"/>
    <cellStyle name="Normal 30 2 6 4" xfId="19323"/>
    <cellStyle name="Normal 30 2 7" xfId="19324"/>
    <cellStyle name="Normal 30 2 7 2" xfId="19325"/>
    <cellStyle name="Normal 30 2 7 3" xfId="19326"/>
    <cellStyle name="Normal 30 2 7 4" xfId="19327"/>
    <cellStyle name="Normal 30 2 8" xfId="19328"/>
    <cellStyle name="Normal 30 2 8 2" xfId="19329"/>
    <cellStyle name="Normal 30 2 8 3" xfId="19330"/>
    <cellStyle name="Normal 30 2 8 4" xfId="19331"/>
    <cellStyle name="Normal 30 2 9" xfId="19332"/>
    <cellStyle name="Normal 30 2 9 2" xfId="19333"/>
    <cellStyle name="Normal 30 2 9 3" xfId="19334"/>
    <cellStyle name="Normal 30 2 9 4" xfId="19335"/>
    <cellStyle name="Normal 30 3" xfId="19336"/>
    <cellStyle name="Normal 30 3 10" xfId="19337"/>
    <cellStyle name="Normal 30 3 11" xfId="19338"/>
    <cellStyle name="Normal 30 3 12" xfId="19339"/>
    <cellStyle name="Normal 30 3 13" xfId="19340"/>
    <cellStyle name="Normal 30 3 14" xfId="19341"/>
    <cellStyle name="Normal 30 3 2" xfId="19342"/>
    <cellStyle name="Normal 30 3 2 10" xfId="19343"/>
    <cellStyle name="Normal 30 3 2 11" xfId="19344"/>
    <cellStyle name="Normal 30 3 2 12" xfId="19345"/>
    <cellStyle name="Normal 30 3 2 2" xfId="19346"/>
    <cellStyle name="Normal 30 3 2 2 2" xfId="19347"/>
    <cellStyle name="Normal 30 3 2 2 2 2" xfId="19348"/>
    <cellStyle name="Normal 30 3 2 2 2 3" xfId="19349"/>
    <cellStyle name="Normal 30 3 2 2 2 4" xfId="19350"/>
    <cellStyle name="Normal 30 3 2 2 3" xfId="19351"/>
    <cellStyle name="Normal 30 3 2 2 3 2" xfId="19352"/>
    <cellStyle name="Normal 30 3 2 2 3 3" xfId="19353"/>
    <cellStyle name="Normal 30 3 2 2 3 4" xfId="19354"/>
    <cellStyle name="Normal 30 3 2 2 4" xfId="19355"/>
    <cellStyle name="Normal 30 3 2 2 5" xfId="19356"/>
    <cellStyle name="Normal 30 3 2 2 6" xfId="19357"/>
    <cellStyle name="Normal 30 3 2 3" xfId="19358"/>
    <cellStyle name="Normal 30 3 2 3 2" xfId="19359"/>
    <cellStyle name="Normal 30 3 2 3 3" xfId="19360"/>
    <cellStyle name="Normal 30 3 2 3 4" xfId="19361"/>
    <cellStyle name="Normal 30 3 2 4" xfId="19362"/>
    <cellStyle name="Normal 30 3 2 4 2" xfId="19363"/>
    <cellStyle name="Normal 30 3 2 4 3" xfId="19364"/>
    <cellStyle name="Normal 30 3 2 4 4" xfId="19365"/>
    <cellStyle name="Normal 30 3 2 5" xfId="19366"/>
    <cellStyle name="Normal 30 3 2 5 2" xfId="19367"/>
    <cellStyle name="Normal 30 3 2 5 3" xfId="19368"/>
    <cellStyle name="Normal 30 3 2 5 4" xfId="19369"/>
    <cellStyle name="Normal 30 3 2 6" xfId="19370"/>
    <cellStyle name="Normal 30 3 2 6 2" xfId="19371"/>
    <cellStyle name="Normal 30 3 2 6 3" xfId="19372"/>
    <cellStyle name="Normal 30 3 2 6 4" xfId="19373"/>
    <cellStyle name="Normal 30 3 2 7" xfId="19374"/>
    <cellStyle name="Normal 30 3 2 7 2" xfId="19375"/>
    <cellStyle name="Normal 30 3 2 7 3" xfId="19376"/>
    <cellStyle name="Normal 30 3 2 7 4" xfId="19377"/>
    <cellStyle name="Normal 30 3 2 8" xfId="19378"/>
    <cellStyle name="Normal 30 3 2 9" xfId="19379"/>
    <cellStyle name="Normal 30 3 3" xfId="19380"/>
    <cellStyle name="Normal 30 3 3 2" xfId="19381"/>
    <cellStyle name="Normal 30 3 3 2 2" xfId="19382"/>
    <cellStyle name="Normal 30 3 3 2 3" xfId="19383"/>
    <cellStyle name="Normal 30 3 3 2 4" xfId="19384"/>
    <cellStyle name="Normal 30 3 3 3" xfId="19385"/>
    <cellStyle name="Normal 30 3 3 3 2" xfId="19386"/>
    <cellStyle name="Normal 30 3 3 3 3" xfId="19387"/>
    <cellStyle name="Normal 30 3 3 3 4" xfId="19388"/>
    <cellStyle name="Normal 30 3 3 4" xfId="19389"/>
    <cellStyle name="Normal 30 3 3 5" xfId="19390"/>
    <cellStyle name="Normal 30 3 3 6" xfId="19391"/>
    <cellStyle name="Normal 30 3 4" xfId="19392"/>
    <cellStyle name="Normal 30 3 4 2" xfId="19393"/>
    <cellStyle name="Normal 30 3 4 3" xfId="19394"/>
    <cellStyle name="Normal 30 3 4 4" xfId="19395"/>
    <cellStyle name="Normal 30 3 5" xfId="19396"/>
    <cellStyle name="Normal 30 3 5 2" xfId="19397"/>
    <cellStyle name="Normal 30 3 5 3" xfId="19398"/>
    <cellStyle name="Normal 30 3 5 4" xfId="19399"/>
    <cellStyle name="Normal 30 3 6" xfId="19400"/>
    <cellStyle name="Normal 30 3 6 2" xfId="19401"/>
    <cellStyle name="Normal 30 3 6 3" xfId="19402"/>
    <cellStyle name="Normal 30 3 6 4" xfId="19403"/>
    <cellStyle name="Normal 30 3 7" xfId="19404"/>
    <cellStyle name="Normal 30 3 7 2" xfId="19405"/>
    <cellStyle name="Normal 30 3 7 3" xfId="19406"/>
    <cellStyle name="Normal 30 3 7 4" xfId="19407"/>
    <cellStyle name="Normal 30 3 8" xfId="19408"/>
    <cellStyle name="Normal 30 3 8 2" xfId="19409"/>
    <cellStyle name="Normal 30 3 8 3" xfId="19410"/>
    <cellStyle name="Normal 30 3 8 4" xfId="19411"/>
    <cellStyle name="Normal 30 3 9" xfId="19412"/>
    <cellStyle name="Normal 30 3 9 2" xfId="19413"/>
    <cellStyle name="Normal 30 3 9 3" xfId="19414"/>
    <cellStyle name="Normal 30 3 9 4" xfId="19415"/>
    <cellStyle name="Normal 30 4" xfId="19416"/>
    <cellStyle name="Normal 30 4 10" xfId="19417"/>
    <cellStyle name="Normal 30 4 11" xfId="19418"/>
    <cellStyle name="Normal 30 4 12" xfId="19419"/>
    <cellStyle name="Normal 30 4 2" xfId="19420"/>
    <cellStyle name="Normal 30 4 2 2" xfId="19421"/>
    <cellStyle name="Normal 30 4 2 2 2" xfId="19422"/>
    <cellStyle name="Normal 30 4 2 2 3" xfId="19423"/>
    <cellStyle name="Normal 30 4 2 2 4" xfId="19424"/>
    <cellStyle name="Normal 30 4 2 3" xfId="19425"/>
    <cellStyle name="Normal 30 4 2 3 2" xfId="19426"/>
    <cellStyle name="Normal 30 4 2 3 3" xfId="19427"/>
    <cellStyle name="Normal 30 4 2 3 4" xfId="19428"/>
    <cellStyle name="Normal 30 4 2 4" xfId="19429"/>
    <cellStyle name="Normal 30 4 2 5" xfId="19430"/>
    <cellStyle name="Normal 30 4 2 6" xfId="19431"/>
    <cellStyle name="Normal 30 4 3" xfId="19432"/>
    <cellStyle name="Normal 30 4 3 2" xfId="19433"/>
    <cellStyle name="Normal 30 4 3 3" xfId="19434"/>
    <cellStyle name="Normal 30 4 3 4" xfId="19435"/>
    <cellStyle name="Normal 30 4 4" xfId="19436"/>
    <cellStyle name="Normal 30 4 4 2" xfId="19437"/>
    <cellStyle name="Normal 30 4 4 3" xfId="19438"/>
    <cellStyle name="Normal 30 4 4 4" xfId="19439"/>
    <cellStyle name="Normal 30 4 5" xfId="19440"/>
    <cellStyle name="Normal 30 4 5 2" xfId="19441"/>
    <cellStyle name="Normal 30 4 5 3" xfId="19442"/>
    <cellStyle name="Normal 30 4 5 4" xfId="19443"/>
    <cellStyle name="Normal 30 4 6" xfId="19444"/>
    <cellStyle name="Normal 30 4 6 2" xfId="19445"/>
    <cellStyle name="Normal 30 4 6 3" xfId="19446"/>
    <cellStyle name="Normal 30 4 6 4" xfId="19447"/>
    <cellStyle name="Normal 30 4 7" xfId="19448"/>
    <cellStyle name="Normal 30 4 7 2" xfId="19449"/>
    <cellStyle name="Normal 30 4 7 3" xfId="19450"/>
    <cellStyle name="Normal 30 4 7 4" xfId="19451"/>
    <cellStyle name="Normal 30 4 8" xfId="19452"/>
    <cellStyle name="Normal 30 4 9" xfId="19453"/>
    <cellStyle name="Normal 30 5" xfId="19454"/>
    <cellStyle name="Normal 30 5 10" xfId="19455"/>
    <cellStyle name="Normal 30 5 11" xfId="19456"/>
    <cellStyle name="Normal 30 5 12" xfId="19457"/>
    <cellStyle name="Normal 30 5 2" xfId="19458"/>
    <cellStyle name="Normal 30 5 2 2" xfId="19459"/>
    <cellStyle name="Normal 30 5 2 2 2" xfId="19460"/>
    <cellStyle name="Normal 30 5 2 2 3" xfId="19461"/>
    <cellStyle name="Normal 30 5 2 2 4" xfId="19462"/>
    <cellStyle name="Normal 30 5 2 3" xfId="19463"/>
    <cellStyle name="Normal 30 5 2 3 2" xfId="19464"/>
    <cellStyle name="Normal 30 5 2 3 3" xfId="19465"/>
    <cellStyle name="Normal 30 5 2 3 4" xfId="19466"/>
    <cellStyle name="Normal 30 5 2 4" xfId="19467"/>
    <cellStyle name="Normal 30 5 2 5" xfId="19468"/>
    <cellStyle name="Normal 30 5 2 6" xfId="19469"/>
    <cellStyle name="Normal 30 5 3" xfId="19470"/>
    <cellStyle name="Normal 30 5 3 2" xfId="19471"/>
    <cellStyle name="Normal 30 5 3 3" xfId="19472"/>
    <cellStyle name="Normal 30 5 3 4" xfId="19473"/>
    <cellStyle name="Normal 30 5 4" xfId="19474"/>
    <cellStyle name="Normal 30 5 4 2" xfId="19475"/>
    <cellStyle name="Normal 30 5 4 3" xfId="19476"/>
    <cellStyle name="Normal 30 5 4 4" xfId="19477"/>
    <cellStyle name="Normal 30 5 5" xfId="19478"/>
    <cellStyle name="Normal 30 5 5 2" xfId="19479"/>
    <cellStyle name="Normal 30 5 5 3" xfId="19480"/>
    <cellStyle name="Normal 30 5 5 4" xfId="19481"/>
    <cellStyle name="Normal 30 5 6" xfId="19482"/>
    <cellStyle name="Normal 30 5 6 2" xfId="19483"/>
    <cellStyle name="Normal 30 5 6 3" xfId="19484"/>
    <cellStyle name="Normal 30 5 6 4" xfId="19485"/>
    <cellStyle name="Normal 30 5 7" xfId="19486"/>
    <cellStyle name="Normal 30 5 7 2" xfId="19487"/>
    <cellStyle name="Normal 30 5 7 3" xfId="19488"/>
    <cellStyle name="Normal 30 5 7 4" xfId="19489"/>
    <cellStyle name="Normal 30 5 8" xfId="19490"/>
    <cellStyle name="Normal 30 5 9" xfId="19491"/>
    <cellStyle name="Normal 30 6" xfId="19492"/>
    <cellStyle name="Normal 30 6 2" xfId="19493"/>
    <cellStyle name="Normal 30 6 2 2" xfId="19494"/>
    <cellStyle name="Normal 30 6 2 3" xfId="19495"/>
    <cellStyle name="Normal 30 6 2 4" xfId="19496"/>
    <cellStyle name="Normal 30 6 3" xfId="19497"/>
    <cellStyle name="Normal 30 6 3 2" xfId="19498"/>
    <cellStyle name="Normal 30 6 3 3" xfId="19499"/>
    <cellStyle name="Normal 30 6 3 4" xfId="19500"/>
    <cellStyle name="Normal 30 6 4" xfId="19501"/>
    <cellStyle name="Normal 30 6 5" xfId="19502"/>
    <cellStyle name="Normal 30 6 6" xfId="19503"/>
    <cellStyle name="Normal 30 7" xfId="19504"/>
    <cellStyle name="Normal 30 7 2" xfId="19505"/>
    <cellStyle name="Normal 30 7 3" xfId="19506"/>
    <cellStyle name="Normal 30 7 4" xfId="19507"/>
    <cellStyle name="Normal 30 8" xfId="19508"/>
    <cellStyle name="Normal 30 8 2" xfId="19509"/>
    <cellStyle name="Normal 30 8 3" xfId="19510"/>
    <cellStyle name="Normal 30 8 4" xfId="19511"/>
    <cellStyle name="Normal 30 9" xfId="19512"/>
    <cellStyle name="Normal 30 9 2" xfId="19513"/>
    <cellStyle name="Normal 30 9 3" xfId="19514"/>
    <cellStyle name="Normal 30 9 4" xfId="19515"/>
    <cellStyle name="Normal 31" xfId="19516"/>
    <cellStyle name="Normal 32" xfId="19517"/>
    <cellStyle name="Normal 32 10" xfId="19518"/>
    <cellStyle name="Normal 32 11" xfId="19519"/>
    <cellStyle name="Normal 32 12" xfId="19520"/>
    <cellStyle name="Normal 32 13" xfId="19521"/>
    <cellStyle name="Normal 32 14" xfId="19522"/>
    <cellStyle name="Normal 32 2" xfId="19523"/>
    <cellStyle name="Normal 32 2 10" xfId="19524"/>
    <cellStyle name="Normal 32 2 11" xfId="19525"/>
    <cellStyle name="Normal 32 2 12" xfId="19526"/>
    <cellStyle name="Normal 32 2 2" xfId="19527"/>
    <cellStyle name="Normal 32 2 2 2" xfId="19528"/>
    <cellStyle name="Normal 32 2 2 2 2" xfId="19529"/>
    <cellStyle name="Normal 32 2 2 2 3" xfId="19530"/>
    <cellStyle name="Normal 32 2 2 2 4" xfId="19531"/>
    <cellStyle name="Normal 32 2 2 3" xfId="19532"/>
    <cellStyle name="Normal 32 2 2 3 2" xfId="19533"/>
    <cellStyle name="Normal 32 2 2 3 3" xfId="19534"/>
    <cellStyle name="Normal 32 2 2 3 4" xfId="19535"/>
    <cellStyle name="Normal 32 2 2 4" xfId="19536"/>
    <cellStyle name="Normal 32 2 2 5" xfId="19537"/>
    <cellStyle name="Normal 32 2 2 6" xfId="19538"/>
    <cellStyle name="Normal 32 2 3" xfId="19539"/>
    <cellStyle name="Normal 32 2 3 2" xfId="19540"/>
    <cellStyle name="Normal 32 2 3 3" xfId="19541"/>
    <cellStyle name="Normal 32 2 3 4" xfId="19542"/>
    <cellStyle name="Normal 32 2 4" xfId="19543"/>
    <cellStyle name="Normal 32 2 4 2" xfId="19544"/>
    <cellStyle name="Normal 32 2 4 3" xfId="19545"/>
    <cellStyle name="Normal 32 2 4 4" xfId="19546"/>
    <cellStyle name="Normal 32 2 5" xfId="19547"/>
    <cellStyle name="Normal 32 2 5 2" xfId="19548"/>
    <cellStyle name="Normal 32 2 5 3" xfId="19549"/>
    <cellStyle name="Normal 32 2 5 4" xfId="19550"/>
    <cellStyle name="Normal 32 2 6" xfId="19551"/>
    <cellStyle name="Normal 32 2 6 2" xfId="19552"/>
    <cellStyle name="Normal 32 2 6 3" xfId="19553"/>
    <cellStyle name="Normal 32 2 6 4" xfId="19554"/>
    <cellStyle name="Normal 32 2 7" xfId="19555"/>
    <cellStyle name="Normal 32 2 7 2" xfId="19556"/>
    <cellStyle name="Normal 32 2 7 3" xfId="19557"/>
    <cellStyle name="Normal 32 2 7 4" xfId="19558"/>
    <cellStyle name="Normal 32 2 8" xfId="19559"/>
    <cellStyle name="Normal 32 2 9" xfId="19560"/>
    <cellStyle name="Normal 32 3" xfId="19561"/>
    <cellStyle name="Normal 32 3 2" xfId="19562"/>
    <cellStyle name="Normal 32 3 2 2" xfId="19563"/>
    <cellStyle name="Normal 32 3 2 3" xfId="19564"/>
    <cellStyle name="Normal 32 3 2 4" xfId="19565"/>
    <cellStyle name="Normal 32 3 3" xfId="19566"/>
    <cellStyle name="Normal 32 3 3 2" xfId="19567"/>
    <cellStyle name="Normal 32 3 3 3" xfId="19568"/>
    <cellStyle name="Normal 32 3 3 4" xfId="19569"/>
    <cellStyle name="Normal 32 3 4" xfId="19570"/>
    <cellStyle name="Normal 32 3 5" xfId="19571"/>
    <cellStyle name="Normal 32 3 6" xfId="19572"/>
    <cellStyle name="Normal 32 4" xfId="19573"/>
    <cellStyle name="Normal 32 4 2" xfId="19574"/>
    <cellStyle name="Normal 32 4 3" xfId="19575"/>
    <cellStyle name="Normal 32 4 4" xfId="19576"/>
    <cellStyle name="Normal 32 5" xfId="19577"/>
    <cellStyle name="Normal 32 5 2" xfId="19578"/>
    <cellStyle name="Normal 32 5 3" xfId="19579"/>
    <cellStyle name="Normal 32 5 4" xfId="19580"/>
    <cellStyle name="Normal 32 6" xfId="19581"/>
    <cellStyle name="Normal 32 6 2" xfId="19582"/>
    <cellStyle name="Normal 32 6 3" xfId="19583"/>
    <cellStyle name="Normal 32 6 4" xfId="19584"/>
    <cellStyle name="Normal 32 7" xfId="19585"/>
    <cellStyle name="Normal 32 7 2" xfId="19586"/>
    <cellStyle name="Normal 32 7 3" xfId="19587"/>
    <cellStyle name="Normal 32 7 4" xfId="19588"/>
    <cellStyle name="Normal 32 8" xfId="19589"/>
    <cellStyle name="Normal 32 8 2" xfId="19590"/>
    <cellStyle name="Normal 32 8 3" xfId="19591"/>
    <cellStyle name="Normal 32 8 4" xfId="19592"/>
    <cellStyle name="Normal 32 9" xfId="19593"/>
    <cellStyle name="Normal 32 9 2" xfId="19594"/>
    <cellStyle name="Normal 32 9 3" xfId="19595"/>
    <cellStyle name="Normal 32 9 4" xfId="19596"/>
    <cellStyle name="Normal 33" xfId="19597"/>
    <cellStyle name="Normal 33 10" xfId="19598"/>
    <cellStyle name="Normal 33 11" xfId="19599"/>
    <cellStyle name="Normal 33 12" xfId="19600"/>
    <cellStyle name="Normal 33 13" xfId="19601"/>
    <cellStyle name="Normal 33 14" xfId="19602"/>
    <cellStyle name="Normal 33 2" xfId="19603"/>
    <cellStyle name="Normal 33 2 10" xfId="19604"/>
    <cellStyle name="Normal 33 2 11" xfId="19605"/>
    <cellStyle name="Normal 33 2 12" xfId="19606"/>
    <cellStyle name="Normal 33 2 2" xfId="19607"/>
    <cellStyle name="Normal 33 2 2 2" xfId="19608"/>
    <cellStyle name="Normal 33 2 2 2 2" xfId="19609"/>
    <cellStyle name="Normal 33 2 2 2 3" xfId="19610"/>
    <cellStyle name="Normal 33 2 2 2 4" xfId="19611"/>
    <cellStyle name="Normal 33 2 2 3" xfId="19612"/>
    <cellStyle name="Normal 33 2 2 3 2" xfId="19613"/>
    <cellStyle name="Normal 33 2 2 3 3" xfId="19614"/>
    <cellStyle name="Normal 33 2 2 3 4" xfId="19615"/>
    <cellStyle name="Normal 33 2 2 4" xfId="19616"/>
    <cellStyle name="Normal 33 2 2 5" xfId="19617"/>
    <cellStyle name="Normal 33 2 2 6" xfId="19618"/>
    <cellStyle name="Normal 33 2 3" xfId="19619"/>
    <cellStyle name="Normal 33 2 3 2" xfId="19620"/>
    <cellStyle name="Normal 33 2 3 3" xfId="19621"/>
    <cellStyle name="Normal 33 2 3 4" xfId="19622"/>
    <cellStyle name="Normal 33 2 4" xfId="19623"/>
    <cellStyle name="Normal 33 2 4 2" xfId="19624"/>
    <cellStyle name="Normal 33 2 4 3" xfId="19625"/>
    <cellStyle name="Normal 33 2 4 4" xfId="19626"/>
    <cellStyle name="Normal 33 2 5" xfId="19627"/>
    <cellStyle name="Normal 33 2 5 2" xfId="19628"/>
    <cellStyle name="Normal 33 2 5 3" xfId="19629"/>
    <cellStyle name="Normal 33 2 5 4" xfId="19630"/>
    <cellStyle name="Normal 33 2 6" xfId="19631"/>
    <cellStyle name="Normal 33 2 6 2" xfId="19632"/>
    <cellStyle name="Normal 33 2 6 3" xfId="19633"/>
    <cellStyle name="Normal 33 2 6 4" xfId="19634"/>
    <cellStyle name="Normal 33 2 7" xfId="19635"/>
    <cellStyle name="Normal 33 2 7 2" xfId="19636"/>
    <cellStyle name="Normal 33 2 7 3" xfId="19637"/>
    <cellStyle name="Normal 33 2 7 4" xfId="19638"/>
    <cellStyle name="Normal 33 2 8" xfId="19639"/>
    <cellStyle name="Normal 33 2 9" xfId="19640"/>
    <cellStyle name="Normal 33 3" xfId="19641"/>
    <cellStyle name="Normal 33 3 2" xfId="19642"/>
    <cellStyle name="Normal 33 3 2 2" xfId="19643"/>
    <cellStyle name="Normal 33 3 2 3" xfId="19644"/>
    <cellStyle name="Normal 33 3 2 4" xfId="19645"/>
    <cellStyle name="Normal 33 3 3" xfId="19646"/>
    <cellStyle name="Normal 33 3 3 2" xfId="19647"/>
    <cellStyle name="Normal 33 3 3 3" xfId="19648"/>
    <cellStyle name="Normal 33 3 3 4" xfId="19649"/>
    <cellStyle name="Normal 33 3 4" xfId="19650"/>
    <cellStyle name="Normal 33 3 5" xfId="19651"/>
    <cellStyle name="Normal 33 3 6" xfId="19652"/>
    <cellStyle name="Normal 33 4" xfId="19653"/>
    <cellStyle name="Normal 33 4 2" xfId="19654"/>
    <cellStyle name="Normal 33 4 3" xfId="19655"/>
    <cellStyle name="Normal 33 4 4" xfId="19656"/>
    <cellStyle name="Normal 33 5" xfId="19657"/>
    <cellStyle name="Normal 33 5 2" xfId="19658"/>
    <cellStyle name="Normal 33 5 3" xfId="19659"/>
    <cellStyle name="Normal 33 5 4" xfId="19660"/>
    <cellStyle name="Normal 33 6" xfId="19661"/>
    <cellStyle name="Normal 33 6 2" xfId="19662"/>
    <cellStyle name="Normal 33 6 3" xfId="19663"/>
    <cellStyle name="Normal 33 6 4" xfId="19664"/>
    <cellStyle name="Normal 33 7" xfId="19665"/>
    <cellStyle name="Normal 33 7 2" xfId="19666"/>
    <cellStyle name="Normal 33 7 3" xfId="19667"/>
    <cellStyle name="Normal 33 7 4" xfId="19668"/>
    <cellStyle name="Normal 33 8" xfId="19669"/>
    <cellStyle name="Normal 33 8 2" xfId="19670"/>
    <cellStyle name="Normal 33 8 3" xfId="19671"/>
    <cellStyle name="Normal 33 8 4" xfId="19672"/>
    <cellStyle name="Normal 33 9" xfId="19673"/>
    <cellStyle name="Normal 33 9 2" xfId="19674"/>
    <cellStyle name="Normal 33 9 3" xfId="19675"/>
    <cellStyle name="Normal 33 9 4" xfId="19676"/>
    <cellStyle name="Normal 34" xfId="19677"/>
    <cellStyle name="Normal 34 10" xfId="19678"/>
    <cellStyle name="Normal 34 11" xfId="19679"/>
    <cellStyle name="Normal 34 12" xfId="19680"/>
    <cellStyle name="Normal 34 13" xfId="19681"/>
    <cellStyle name="Normal 34 14" xfId="19682"/>
    <cellStyle name="Normal 34 2" xfId="19683"/>
    <cellStyle name="Normal 34 2 10" xfId="19684"/>
    <cellStyle name="Normal 34 2 11" xfId="19685"/>
    <cellStyle name="Normal 34 2 12" xfId="19686"/>
    <cellStyle name="Normal 34 2 2" xfId="19687"/>
    <cellStyle name="Normal 34 2 2 2" xfId="19688"/>
    <cellStyle name="Normal 34 2 2 2 2" xfId="19689"/>
    <cellStyle name="Normal 34 2 2 2 3" xfId="19690"/>
    <cellStyle name="Normal 34 2 2 2 4" xfId="19691"/>
    <cellStyle name="Normal 34 2 2 3" xfId="19692"/>
    <cellStyle name="Normal 34 2 2 3 2" xfId="19693"/>
    <cellStyle name="Normal 34 2 2 3 3" xfId="19694"/>
    <cellStyle name="Normal 34 2 2 3 4" xfId="19695"/>
    <cellStyle name="Normal 34 2 2 4" xfId="19696"/>
    <cellStyle name="Normal 34 2 2 5" xfId="19697"/>
    <cellStyle name="Normal 34 2 2 6" xfId="19698"/>
    <cellStyle name="Normal 34 2 3" xfId="19699"/>
    <cellStyle name="Normal 34 2 3 2" xfId="19700"/>
    <cellStyle name="Normal 34 2 3 3" xfId="19701"/>
    <cellStyle name="Normal 34 2 3 4" xfId="19702"/>
    <cellStyle name="Normal 34 2 4" xfId="19703"/>
    <cellStyle name="Normal 34 2 4 2" xfId="19704"/>
    <cellStyle name="Normal 34 2 4 3" xfId="19705"/>
    <cellStyle name="Normal 34 2 4 4" xfId="19706"/>
    <cellStyle name="Normal 34 2 5" xfId="19707"/>
    <cellStyle name="Normal 34 2 5 2" xfId="19708"/>
    <cellStyle name="Normal 34 2 5 3" xfId="19709"/>
    <cellStyle name="Normal 34 2 5 4" xfId="19710"/>
    <cellStyle name="Normal 34 2 6" xfId="19711"/>
    <cellStyle name="Normal 34 2 6 2" xfId="19712"/>
    <cellStyle name="Normal 34 2 6 3" xfId="19713"/>
    <cellStyle name="Normal 34 2 6 4" xfId="19714"/>
    <cellStyle name="Normal 34 2 7" xfId="19715"/>
    <cellStyle name="Normal 34 2 7 2" xfId="19716"/>
    <cellStyle name="Normal 34 2 7 3" xfId="19717"/>
    <cellStyle name="Normal 34 2 7 4" xfId="19718"/>
    <cellStyle name="Normal 34 2 8" xfId="19719"/>
    <cellStyle name="Normal 34 2 9" xfId="19720"/>
    <cellStyle name="Normal 34 3" xfId="19721"/>
    <cellStyle name="Normal 34 3 2" xfId="19722"/>
    <cellStyle name="Normal 34 3 2 2" xfId="19723"/>
    <cellStyle name="Normal 34 3 2 3" xfId="19724"/>
    <cellStyle name="Normal 34 3 2 4" xfId="19725"/>
    <cellStyle name="Normal 34 3 3" xfId="19726"/>
    <cellStyle name="Normal 34 3 3 2" xfId="19727"/>
    <cellStyle name="Normal 34 3 3 3" xfId="19728"/>
    <cellStyle name="Normal 34 3 3 4" xfId="19729"/>
    <cellStyle name="Normal 34 3 4" xfId="19730"/>
    <cellStyle name="Normal 34 3 5" xfId="19731"/>
    <cellStyle name="Normal 34 3 6" xfId="19732"/>
    <cellStyle name="Normal 34 4" xfId="19733"/>
    <cellStyle name="Normal 34 4 2" xfId="19734"/>
    <cellStyle name="Normal 34 4 3" xfId="19735"/>
    <cellStyle name="Normal 34 4 4" xfId="19736"/>
    <cellStyle name="Normal 34 5" xfId="19737"/>
    <cellStyle name="Normal 34 5 2" xfId="19738"/>
    <cellStyle name="Normal 34 5 3" xfId="19739"/>
    <cellStyle name="Normal 34 5 4" xfId="19740"/>
    <cellStyle name="Normal 34 6" xfId="19741"/>
    <cellStyle name="Normal 34 6 2" xfId="19742"/>
    <cellStyle name="Normal 34 6 3" xfId="19743"/>
    <cellStyle name="Normal 34 6 4" xfId="19744"/>
    <cellStyle name="Normal 34 7" xfId="19745"/>
    <cellStyle name="Normal 34 7 2" xfId="19746"/>
    <cellStyle name="Normal 34 7 3" xfId="19747"/>
    <cellStyle name="Normal 34 7 4" xfId="19748"/>
    <cellStyle name="Normal 34 8" xfId="19749"/>
    <cellStyle name="Normal 34 8 2" xfId="19750"/>
    <cellStyle name="Normal 34 8 3" xfId="19751"/>
    <cellStyle name="Normal 34 8 4" xfId="19752"/>
    <cellStyle name="Normal 34 9" xfId="19753"/>
    <cellStyle name="Normal 34 9 2" xfId="19754"/>
    <cellStyle name="Normal 34 9 3" xfId="19755"/>
    <cellStyle name="Normal 34 9 4" xfId="19756"/>
    <cellStyle name="Normal 35" xfId="19757"/>
    <cellStyle name="Normal 35 10" xfId="19758"/>
    <cellStyle name="Normal 35 11" xfId="19759"/>
    <cellStyle name="Normal 35 12" xfId="19760"/>
    <cellStyle name="Normal 35 13" xfId="19761"/>
    <cellStyle name="Normal 35 14" xfId="19762"/>
    <cellStyle name="Normal 35 2" xfId="19763"/>
    <cellStyle name="Normal 35 2 10" xfId="19764"/>
    <cellStyle name="Normal 35 2 11" xfId="19765"/>
    <cellStyle name="Normal 35 2 12" xfId="19766"/>
    <cellStyle name="Normal 35 2 2" xfId="19767"/>
    <cellStyle name="Normal 35 2 2 2" xfId="19768"/>
    <cellStyle name="Normal 35 2 2 2 2" xfId="19769"/>
    <cellStyle name="Normal 35 2 2 2 3" xfId="19770"/>
    <cellStyle name="Normal 35 2 2 2 4" xfId="19771"/>
    <cellStyle name="Normal 35 2 2 3" xfId="19772"/>
    <cellStyle name="Normal 35 2 2 3 2" xfId="19773"/>
    <cellStyle name="Normal 35 2 2 3 3" xfId="19774"/>
    <cellStyle name="Normal 35 2 2 3 4" xfId="19775"/>
    <cellStyle name="Normal 35 2 2 4" xfId="19776"/>
    <cellStyle name="Normal 35 2 2 5" xfId="19777"/>
    <cellStyle name="Normal 35 2 2 6" xfId="19778"/>
    <cellStyle name="Normal 35 2 3" xfId="19779"/>
    <cellStyle name="Normal 35 2 3 2" xfId="19780"/>
    <cellStyle name="Normal 35 2 3 3" xfId="19781"/>
    <cellStyle name="Normal 35 2 3 4" xfId="19782"/>
    <cellStyle name="Normal 35 2 4" xfId="19783"/>
    <cellStyle name="Normal 35 2 4 2" xfId="19784"/>
    <cellStyle name="Normal 35 2 4 3" xfId="19785"/>
    <cellStyle name="Normal 35 2 4 4" xfId="19786"/>
    <cellStyle name="Normal 35 2 5" xfId="19787"/>
    <cellStyle name="Normal 35 2 5 2" xfId="19788"/>
    <cellStyle name="Normal 35 2 5 3" xfId="19789"/>
    <cellStyle name="Normal 35 2 5 4" xfId="19790"/>
    <cellStyle name="Normal 35 2 6" xfId="19791"/>
    <cellStyle name="Normal 35 2 6 2" xfId="19792"/>
    <cellStyle name="Normal 35 2 6 3" xfId="19793"/>
    <cellStyle name="Normal 35 2 6 4" xfId="19794"/>
    <cellStyle name="Normal 35 2 7" xfId="19795"/>
    <cellStyle name="Normal 35 2 7 2" xfId="19796"/>
    <cellStyle name="Normal 35 2 7 3" xfId="19797"/>
    <cellStyle name="Normal 35 2 7 4" xfId="19798"/>
    <cellStyle name="Normal 35 2 8" xfId="19799"/>
    <cellStyle name="Normal 35 2 9" xfId="19800"/>
    <cellStyle name="Normal 35 3" xfId="19801"/>
    <cellStyle name="Normal 35 3 2" xfId="19802"/>
    <cellStyle name="Normal 35 3 2 2" xfId="19803"/>
    <cellStyle name="Normal 35 3 2 3" xfId="19804"/>
    <cellStyle name="Normal 35 3 2 4" xfId="19805"/>
    <cellStyle name="Normal 35 3 3" xfId="19806"/>
    <cellStyle name="Normal 35 3 3 2" xfId="19807"/>
    <cellStyle name="Normal 35 3 3 3" xfId="19808"/>
    <cellStyle name="Normal 35 3 3 4" xfId="19809"/>
    <cellStyle name="Normal 35 3 4" xfId="19810"/>
    <cellStyle name="Normal 35 3 5" xfId="19811"/>
    <cellStyle name="Normal 35 3 6" xfId="19812"/>
    <cellStyle name="Normal 35 4" xfId="19813"/>
    <cellStyle name="Normal 35 4 2" xfId="19814"/>
    <cellStyle name="Normal 35 4 3" xfId="19815"/>
    <cellStyle name="Normal 35 4 4" xfId="19816"/>
    <cellStyle name="Normal 35 5" xfId="19817"/>
    <cellStyle name="Normal 35 5 2" xfId="19818"/>
    <cellStyle name="Normal 35 5 3" xfId="19819"/>
    <cellStyle name="Normal 35 5 4" xfId="19820"/>
    <cellStyle name="Normal 35 6" xfId="19821"/>
    <cellStyle name="Normal 35 6 2" xfId="19822"/>
    <cellStyle name="Normal 35 6 3" xfId="19823"/>
    <cellStyle name="Normal 35 6 4" xfId="19824"/>
    <cellStyle name="Normal 35 7" xfId="19825"/>
    <cellStyle name="Normal 35 7 2" xfId="19826"/>
    <cellStyle name="Normal 35 7 3" xfId="19827"/>
    <cellStyle name="Normal 35 7 4" xfId="19828"/>
    <cellStyle name="Normal 35 8" xfId="19829"/>
    <cellStyle name="Normal 35 8 2" xfId="19830"/>
    <cellStyle name="Normal 35 8 3" xfId="19831"/>
    <cellStyle name="Normal 35 8 4" xfId="19832"/>
    <cellStyle name="Normal 35 9" xfId="19833"/>
    <cellStyle name="Normal 35 9 2" xfId="19834"/>
    <cellStyle name="Normal 35 9 3" xfId="19835"/>
    <cellStyle name="Normal 35 9 4" xfId="19836"/>
    <cellStyle name="Normal 36" xfId="19837"/>
    <cellStyle name="Normal 36 10" xfId="19838"/>
    <cellStyle name="Normal 36 11" xfId="19839"/>
    <cellStyle name="Normal 36 12" xfId="19840"/>
    <cellStyle name="Normal 36 13" xfId="19841"/>
    <cellStyle name="Normal 36 14" xfId="19842"/>
    <cellStyle name="Normal 36 2" xfId="19843"/>
    <cellStyle name="Normal 36 2 10" xfId="19844"/>
    <cellStyle name="Normal 36 2 11" xfId="19845"/>
    <cellStyle name="Normal 36 2 12" xfId="19846"/>
    <cellStyle name="Normal 36 2 2" xfId="19847"/>
    <cellStyle name="Normal 36 2 2 2" xfId="19848"/>
    <cellStyle name="Normal 36 2 2 2 2" xfId="19849"/>
    <cellStyle name="Normal 36 2 2 2 3" xfId="19850"/>
    <cellStyle name="Normal 36 2 2 2 4" xfId="19851"/>
    <cellStyle name="Normal 36 2 2 3" xfId="19852"/>
    <cellStyle name="Normal 36 2 2 3 2" xfId="19853"/>
    <cellStyle name="Normal 36 2 2 3 3" xfId="19854"/>
    <cellStyle name="Normal 36 2 2 3 4" xfId="19855"/>
    <cellStyle name="Normal 36 2 2 4" xfId="19856"/>
    <cellStyle name="Normal 36 2 2 5" xfId="19857"/>
    <cellStyle name="Normal 36 2 2 6" xfId="19858"/>
    <cellStyle name="Normal 36 2 3" xfId="19859"/>
    <cellStyle name="Normal 36 2 3 2" xfId="19860"/>
    <cellStyle name="Normal 36 2 3 3" xfId="19861"/>
    <cellStyle name="Normal 36 2 3 4" xfId="19862"/>
    <cellStyle name="Normal 36 2 4" xfId="19863"/>
    <cellStyle name="Normal 36 2 4 2" xfId="19864"/>
    <cellStyle name="Normal 36 2 4 3" xfId="19865"/>
    <cellStyle name="Normal 36 2 4 4" xfId="19866"/>
    <cellStyle name="Normal 36 2 5" xfId="19867"/>
    <cellStyle name="Normal 36 2 5 2" xfId="19868"/>
    <cellStyle name="Normal 36 2 5 3" xfId="19869"/>
    <cellStyle name="Normal 36 2 5 4" xfId="19870"/>
    <cellStyle name="Normal 36 2 6" xfId="19871"/>
    <cellStyle name="Normal 36 2 6 2" xfId="19872"/>
    <cellStyle name="Normal 36 2 6 3" xfId="19873"/>
    <cellStyle name="Normal 36 2 6 4" xfId="19874"/>
    <cellStyle name="Normal 36 2 7" xfId="19875"/>
    <cellStyle name="Normal 36 2 7 2" xfId="19876"/>
    <cellStyle name="Normal 36 2 7 3" xfId="19877"/>
    <cellStyle name="Normal 36 2 7 4" xfId="19878"/>
    <cellStyle name="Normal 36 2 8" xfId="19879"/>
    <cellStyle name="Normal 36 2 9" xfId="19880"/>
    <cellStyle name="Normal 36 3" xfId="19881"/>
    <cellStyle name="Normal 36 3 2" xfId="19882"/>
    <cellStyle name="Normal 36 3 2 2" xfId="19883"/>
    <cellStyle name="Normal 36 3 2 3" xfId="19884"/>
    <cellStyle name="Normal 36 3 2 4" xfId="19885"/>
    <cellStyle name="Normal 36 3 3" xfId="19886"/>
    <cellStyle name="Normal 36 3 3 2" xfId="19887"/>
    <cellStyle name="Normal 36 3 3 3" xfId="19888"/>
    <cellStyle name="Normal 36 3 3 4" xfId="19889"/>
    <cellStyle name="Normal 36 3 4" xfId="19890"/>
    <cellStyle name="Normal 36 3 5" xfId="19891"/>
    <cellStyle name="Normal 36 3 6" xfId="19892"/>
    <cellStyle name="Normal 36 4" xfId="19893"/>
    <cellStyle name="Normal 36 4 2" xfId="19894"/>
    <cellStyle name="Normal 36 4 3" xfId="19895"/>
    <cellStyle name="Normal 36 4 4" xfId="19896"/>
    <cellStyle name="Normal 36 5" xfId="19897"/>
    <cellStyle name="Normal 36 5 2" xfId="19898"/>
    <cellStyle name="Normal 36 5 3" xfId="19899"/>
    <cellStyle name="Normal 36 5 4" xfId="19900"/>
    <cellStyle name="Normal 36 6" xfId="19901"/>
    <cellStyle name="Normal 36 6 2" xfId="19902"/>
    <cellStyle name="Normal 36 6 3" xfId="19903"/>
    <cellStyle name="Normal 36 6 4" xfId="19904"/>
    <cellStyle name="Normal 36 7" xfId="19905"/>
    <cellStyle name="Normal 36 7 2" xfId="19906"/>
    <cellStyle name="Normal 36 7 3" xfId="19907"/>
    <cellStyle name="Normal 36 7 4" xfId="19908"/>
    <cellStyle name="Normal 36 8" xfId="19909"/>
    <cellStyle name="Normal 36 8 2" xfId="19910"/>
    <cellStyle name="Normal 36 8 3" xfId="19911"/>
    <cellStyle name="Normal 36 8 4" xfId="19912"/>
    <cellStyle name="Normal 36 9" xfId="19913"/>
    <cellStyle name="Normal 36 9 2" xfId="19914"/>
    <cellStyle name="Normal 36 9 3" xfId="19915"/>
    <cellStyle name="Normal 36 9 4" xfId="19916"/>
    <cellStyle name="Normal 37" xfId="19917"/>
    <cellStyle name="Normal 37 10" xfId="19918"/>
    <cellStyle name="Normal 37 11" xfId="19919"/>
    <cellStyle name="Normal 37 12" xfId="19920"/>
    <cellStyle name="Normal 37 13" xfId="19921"/>
    <cellStyle name="Normal 37 14" xfId="19922"/>
    <cellStyle name="Normal 37 2" xfId="19923"/>
    <cellStyle name="Normal 37 2 10" xfId="19924"/>
    <cellStyle name="Normal 37 2 11" xfId="19925"/>
    <cellStyle name="Normal 37 2 12" xfId="19926"/>
    <cellStyle name="Normal 37 2 2" xfId="19927"/>
    <cellStyle name="Normal 37 2 2 2" xfId="19928"/>
    <cellStyle name="Normal 37 2 2 2 2" xfId="19929"/>
    <cellStyle name="Normal 37 2 2 2 3" xfId="19930"/>
    <cellStyle name="Normal 37 2 2 2 4" xfId="19931"/>
    <cellStyle name="Normal 37 2 2 3" xfId="19932"/>
    <cellStyle name="Normal 37 2 2 3 2" xfId="19933"/>
    <cellStyle name="Normal 37 2 2 3 3" xfId="19934"/>
    <cellStyle name="Normal 37 2 2 3 4" xfId="19935"/>
    <cellStyle name="Normal 37 2 2 4" xfId="19936"/>
    <cellStyle name="Normal 37 2 2 5" xfId="19937"/>
    <cellStyle name="Normal 37 2 2 6" xfId="19938"/>
    <cellStyle name="Normal 37 2 3" xfId="19939"/>
    <cellStyle name="Normal 37 2 3 2" xfId="19940"/>
    <cellStyle name="Normal 37 2 3 3" xfId="19941"/>
    <cellStyle name="Normal 37 2 3 4" xfId="19942"/>
    <cellStyle name="Normal 37 2 4" xfId="19943"/>
    <cellStyle name="Normal 37 2 4 2" xfId="19944"/>
    <cellStyle name="Normal 37 2 4 3" xfId="19945"/>
    <cellStyle name="Normal 37 2 4 4" xfId="19946"/>
    <cellStyle name="Normal 37 2 5" xfId="19947"/>
    <cellStyle name="Normal 37 2 5 2" xfId="19948"/>
    <cellStyle name="Normal 37 2 5 3" xfId="19949"/>
    <cellStyle name="Normal 37 2 5 4" xfId="19950"/>
    <cellStyle name="Normal 37 2 6" xfId="19951"/>
    <cellStyle name="Normal 37 2 6 2" xfId="19952"/>
    <cellStyle name="Normal 37 2 6 3" xfId="19953"/>
    <cellStyle name="Normal 37 2 6 4" xfId="19954"/>
    <cellStyle name="Normal 37 2 7" xfId="19955"/>
    <cellStyle name="Normal 37 2 7 2" xfId="19956"/>
    <cellStyle name="Normal 37 2 7 3" xfId="19957"/>
    <cellStyle name="Normal 37 2 7 4" xfId="19958"/>
    <cellStyle name="Normal 37 2 8" xfId="19959"/>
    <cellStyle name="Normal 37 2 9" xfId="19960"/>
    <cellStyle name="Normal 37 3" xfId="19961"/>
    <cellStyle name="Normal 37 3 2" xfId="19962"/>
    <cellStyle name="Normal 37 3 2 2" xfId="19963"/>
    <cellStyle name="Normal 37 3 2 3" xfId="19964"/>
    <cellStyle name="Normal 37 3 2 4" xfId="19965"/>
    <cellStyle name="Normal 37 3 3" xfId="19966"/>
    <cellStyle name="Normal 37 3 3 2" xfId="19967"/>
    <cellStyle name="Normal 37 3 3 3" xfId="19968"/>
    <cellStyle name="Normal 37 3 3 4" xfId="19969"/>
    <cellStyle name="Normal 37 3 4" xfId="19970"/>
    <cellStyle name="Normal 37 3 5" xfId="19971"/>
    <cellStyle name="Normal 37 3 6" xfId="19972"/>
    <cellStyle name="Normal 37 4" xfId="19973"/>
    <cellStyle name="Normal 37 4 2" xfId="19974"/>
    <cellStyle name="Normal 37 4 3" xfId="19975"/>
    <cellStyle name="Normal 37 4 4" xfId="19976"/>
    <cellStyle name="Normal 37 5" xfId="19977"/>
    <cellStyle name="Normal 37 5 2" xfId="19978"/>
    <cellStyle name="Normal 37 5 3" xfId="19979"/>
    <cellStyle name="Normal 37 5 4" xfId="19980"/>
    <cellStyle name="Normal 37 6" xfId="19981"/>
    <cellStyle name="Normal 37 6 2" xfId="19982"/>
    <cellStyle name="Normal 37 6 3" xfId="19983"/>
    <cellStyle name="Normal 37 6 4" xfId="19984"/>
    <cellStyle name="Normal 37 7" xfId="19985"/>
    <cellStyle name="Normal 37 7 2" xfId="19986"/>
    <cellStyle name="Normal 37 7 3" xfId="19987"/>
    <cellStyle name="Normal 37 7 4" xfId="19988"/>
    <cellStyle name="Normal 37 8" xfId="19989"/>
    <cellStyle name="Normal 37 8 2" xfId="19990"/>
    <cellStyle name="Normal 37 8 3" xfId="19991"/>
    <cellStyle name="Normal 37 8 4" xfId="19992"/>
    <cellStyle name="Normal 37 9" xfId="19993"/>
    <cellStyle name="Normal 37 9 2" xfId="19994"/>
    <cellStyle name="Normal 37 9 3" xfId="19995"/>
    <cellStyle name="Normal 37 9 4" xfId="19996"/>
    <cellStyle name="Normal 38" xfId="19997"/>
    <cellStyle name="Normal 38 10" xfId="19998"/>
    <cellStyle name="Normal 38 11" xfId="19999"/>
    <cellStyle name="Normal 38 12" xfId="20000"/>
    <cellStyle name="Normal 38 13" xfId="20001"/>
    <cellStyle name="Normal 38 14" xfId="20002"/>
    <cellStyle name="Normal 38 2" xfId="20003"/>
    <cellStyle name="Normal 38 2 10" xfId="20004"/>
    <cellStyle name="Normal 38 2 11" xfId="20005"/>
    <cellStyle name="Normal 38 2 12" xfId="20006"/>
    <cellStyle name="Normal 38 2 2" xfId="20007"/>
    <cellStyle name="Normal 38 2 2 2" xfId="20008"/>
    <cellStyle name="Normal 38 2 2 2 2" xfId="20009"/>
    <cellStyle name="Normal 38 2 2 2 3" xfId="20010"/>
    <cellStyle name="Normal 38 2 2 2 4" xfId="20011"/>
    <cellStyle name="Normal 38 2 2 3" xfId="20012"/>
    <cellStyle name="Normal 38 2 2 3 2" xfId="20013"/>
    <cellStyle name="Normal 38 2 2 3 3" xfId="20014"/>
    <cellStyle name="Normal 38 2 2 3 4" xfId="20015"/>
    <cellStyle name="Normal 38 2 2 4" xfId="20016"/>
    <cellStyle name="Normal 38 2 2 5" xfId="20017"/>
    <cellStyle name="Normal 38 2 2 6" xfId="20018"/>
    <cellStyle name="Normal 38 2 3" xfId="20019"/>
    <cellStyle name="Normal 38 2 3 2" xfId="20020"/>
    <cellStyle name="Normal 38 2 3 3" xfId="20021"/>
    <cellStyle name="Normal 38 2 3 4" xfId="20022"/>
    <cellStyle name="Normal 38 2 4" xfId="20023"/>
    <cellStyle name="Normal 38 2 4 2" xfId="20024"/>
    <cellStyle name="Normal 38 2 4 3" xfId="20025"/>
    <cellStyle name="Normal 38 2 4 4" xfId="20026"/>
    <cellStyle name="Normal 38 2 5" xfId="20027"/>
    <cellStyle name="Normal 38 2 5 2" xfId="20028"/>
    <cellStyle name="Normal 38 2 5 3" xfId="20029"/>
    <cellStyle name="Normal 38 2 5 4" xfId="20030"/>
    <cellStyle name="Normal 38 2 6" xfId="20031"/>
    <cellStyle name="Normal 38 2 6 2" xfId="20032"/>
    <cellStyle name="Normal 38 2 6 3" xfId="20033"/>
    <cellStyle name="Normal 38 2 6 4" xfId="20034"/>
    <cellStyle name="Normal 38 2 7" xfId="20035"/>
    <cellStyle name="Normal 38 2 7 2" xfId="20036"/>
    <cellStyle name="Normal 38 2 7 3" xfId="20037"/>
    <cellStyle name="Normal 38 2 7 4" xfId="20038"/>
    <cellStyle name="Normal 38 2 8" xfId="20039"/>
    <cellStyle name="Normal 38 2 9" xfId="20040"/>
    <cellStyle name="Normal 38 3" xfId="20041"/>
    <cellStyle name="Normal 38 3 2" xfId="20042"/>
    <cellStyle name="Normal 38 3 2 2" xfId="20043"/>
    <cellStyle name="Normal 38 3 2 3" xfId="20044"/>
    <cellStyle name="Normal 38 3 2 4" xfId="20045"/>
    <cellStyle name="Normal 38 3 3" xfId="20046"/>
    <cellStyle name="Normal 38 3 3 2" xfId="20047"/>
    <cellStyle name="Normal 38 3 3 3" xfId="20048"/>
    <cellStyle name="Normal 38 3 3 4" xfId="20049"/>
    <cellStyle name="Normal 38 3 4" xfId="20050"/>
    <cellStyle name="Normal 38 3 5" xfId="20051"/>
    <cellStyle name="Normal 38 3 6" xfId="20052"/>
    <cellStyle name="Normal 38 4" xfId="20053"/>
    <cellStyle name="Normal 38 4 2" xfId="20054"/>
    <cellStyle name="Normal 38 4 3" xfId="20055"/>
    <cellStyle name="Normal 38 4 4" xfId="20056"/>
    <cellStyle name="Normal 38 5" xfId="20057"/>
    <cellStyle name="Normal 38 5 2" xfId="20058"/>
    <cellStyle name="Normal 38 5 3" xfId="20059"/>
    <cellStyle name="Normal 38 5 4" xfId="20060"/>
    <cellStyle name="Normal 38 6" xfId="20061"/>
    <cellStyle name="Normal 38 6 2" xfId="20062"/>
    <cellStyle name="Normal 38 6 3" xfId="20063"/>
    <cellStyle name="Normal 38 6 4" xfId="20064"/>
    <cellStyle name="Normal 38 7" xfId="20065"/>
    <cellStyle name="Normal 38 7 2" xfId="20066"/>
    <cellStyle name="Normal 38 7 3" xfId="20067"/>
    <cellStyle name="Normal 38 7 4" xfId="20068"/>
    <cellStyle name="Normal 38 8" xfId="20069"/>
    <cellStyle name="Normal 38 8 2" xfId="20070"/>
    <cellStyle name="Normal 38 8 3" xfId="20071"/>
    <cellStyle name="Normal 38 8 4" xfId="20072"/>
    <cellStyle name="Normal 38 9" xfId="20073"/>
    <cellStyle name="Normal 38 9 2" xfId="20074"/>
    <cellStyle name="Normal 38 9 3" xfId="20075"/>
    <cellStyle name="Normal 38 9 4" xfId="20076"/>
    <cellStyle name="Normal 39" xfId="20077"/>
    <cellStyle name="Normal 39 10" xfId="20078"/>
    <cellStyle name="Normal 39 11" xfId="20079"/>
    <cellStyle name="Normal 39 12" xfId="20080"/>
    <cellStyle name="Normal 39 13" xfId="20081"/>
    <cellStyle name="Normal 39 14" xfId="20082"/>
    <cellStyle name="Normal 39 2" xfId="20083"/>
    <cellStyle name="Normal 39 2 10" xfId="20084"/>
    <cellStyle name="Normal 39 2 11" xfId="20085"/>
    <cellStyle name="Normal 39 2 12" xfId="20086"/>
    <cellStyle name="Normal 39 2 2" xfId="20087"/>
    <cellStyle name="Normal 39 2 2 2" xfId="20088"/>
    <cellStyle name="Normal 39 2 2 2 2" xfId="20089"/>
    <cellStyle name="Normal 39 2 2 2 3" xfId="20090"/>
    <cellStyle name="Normal 39 2 2 2 4" xfId="20091"/>
    <cellStyle name="Normal 39 2 2 3" xfId="20092"/>
    <cellStyle name="Normal 39 2 2 3 2" xfId="20093"/>
    <cellStyle name="Normal 39 2 2 3 3" xfId="20094"/>
    <cellStyle name="Normal 39 2 2 3 4" xfId="20095"/>
    <cellStyle name="Normal 39 2 2 4" xfId="20096"/>
    <cellStyle name="Normal 39 2 2 5" xfId="20097"/>
    <cellStyle name="Normal 39 2 2 6" xfId="20098"/>
    <cellStyle name="Normal 39 2 3" xfId="20099"/>
    <cellStyle name="Normal 39 2 3 2" xfId="20100"/>
    <cellStyle name="Normal 39 2 3 3" xfId="20101"/>
    <cellStyle name="Normal 39 2 3 4" xfId="20102"/>
    <cellStyle name="Normal 39 2 4" xfId="20103"/>
    <cellStyle name="Normal 39 2 4 2" xfId="20104"/>
    <cellStyle name="Normal 39 2 4 3" xfId="20105"/>
    <cellStyle name="Normal 39 2 4 4" xfId="20106"/>
    <cellStyle name="Normal 39 2 5" xfId="20107"/>
    <cellStyle name="Normal 39 2 5 2" xfId="20108"/>
    <cellStyle name="Normal 39 2 5 3" xfId="20109"/>
    <cellStyle name="Normal 39 2 5 4" xfId="20110"/>
    <cellStyle name="Normal 39 2 6" xfId="20111"/>
    <cellStyle name="Normal 39 2 6 2" xfId="20112"/>
    <cellStyle name="Normal 39 2 6 3" xfId="20113"/>
    <cellStyle name="Normal 39 2 6 4" xfId="20114"/>
    <cellStyle name="Normal 39 2 7" xfId="20115"/>
    <cellStyle name="Normal 39 2 7 2" xfId="20116"/>
    <cellStyle name="Normal 39 2 7 3" xfId="20117"/>
    <cellStyle name="Normal 39 2 7 4" xfId="20118"/>
    <cellStyle name="Normal 39 2 8" xfId="20119"/>
    <cellStyle name="Normal 39 2 9" xfId="20120"/>
    <cellStyle name="Normal 39 3" xfId="20121"/>
    <cellStyle name="Normal 39 3 2" xfId="20122"/>
    <cellStyle name="Normal 39 3 2 2" xfId="20123"/>
    <cellStyle name="Normal 39 3 2 3" xfId="20124"/>
    <cellStyle name="Normal 39 3 2 4" xfId="20125"/>
    <cellStyle name="Normal 39 3 3" xfId="20126"/>
    <cellStyle name="Normal 39 3 3 2" xfId="20127"/>
    <cellStyle name="Normal 39 3 3 3" xfId="20128"/>
    <cellStyle name="Normal 39 3 3 4" xfId="20129"/>
    <cellStyle name="Normal 39 3 4" xfId="20130"/>
    <cellStyle name="Normal 39 3 5" xfId="20131"/>
    <cellStyle name="Normal 39 3 6" xfId="20132"/>
    <cellStyle name="Normal 39 4" xfId="20133"/>
    <cellStyle name="Normal 39 4 2" xfId="20134"/>
    <cellStyle name="Normal 39 4 3" xfId="20135"/>
    <cellStyle name="Normal 39 4 4" xfId="20136"/>
    <cellStyle name="Normal 39 5" xfId="20137"/>
    <cellStyle name="Normal 39 5 2" xfId="20138"/>
    <cellStyle name="Normal 39 5 3" xfId="20139"/>
    <cellStyle name="Normal 39 5 4" xfId="20140"/>
    <cellStyle name="Normal 39 6" xfId="20141"/>
    <cellStyle name="Normal 39 6 2" xfId="20142"/>
    <cellStyle name="Normal 39 6 3" xfId="20143"/>
    <cellStyle name="Normal 39 6 4" xfId="20144"/>
    <cellStyle name="Normal 39 7" xfId="20145"/>
    <cellStyle name="Normal 39 7 2" xfId="20146"/>
    <cellStyle name="Normal 39 7 3" xfId="20147"/>
    <cellStyle name="Normal 39 7 4" xfId="20148"/>
    <cellStyle name="Normal 39 8" xfId="20149"/>
    <cellStyle name="Normal 39 8 2" xfId="20150"/>
    <cellStyle name="Normal 39 8 3" xfId="20151"/>
    <cellStyle name="Normal 39 8 4" xfId="20152"/>
    <cellStyle name="Normal 39 9" xfId="20153"/>
    <cellStyle name="Normal 39 9 2" xfId="20154"/>
    <cellStyle name="Normal 39 9 3" xfId="20155"/>
    <cellStyle name="Normal 39 9 4" xfId="20156"/>
    <cellStyle name="Normal 4" xfId="20157"/>
    <cellStyle name="Normal 4 10" xfId="20158"/>
    <cellStyle name="Normal 4 10 2" xfId="20159"/>
    <cellStyle name="Normal 4 11" xfId="20160"/>
    <cellStyle name="Normal 4 12" xfId="20161"/>
    <cellStyle name="Normal 4 13" xfId="20162"/>
    <cellStyle name="Normal 4 14" xfId="20163"/>
    <cellStyle name="Normal 4 2" xfId="20164"/>
    <cellStyle name="Normal 4 2 10" xfId="20165"/>
    <cellStyle name="Normal 4 2 10 10" xfId="20166"/>
    <cellStyle name="Normal 4 2 10 11" xfId="20167"/>
    <cellStyle name="Normal 4 2 10 12" xfId="20168"/>
    <cellStyle name="Normal 4 2 10 2" xfId="20169"/>
    <cellStyle name="Normal 4 2 10 2 2" xfId="20170"/>
    <cellStyle name="Normal 4 2 10 2 2 2" xfId="20171"/>
    <cellStyle name="Normal 4 2 10 2 2 3" xfId="20172"/>
    <cellStyle name="Normal 4 2 10 2 2 4" xfId="20173"/>
    <cellStyle name="Normal 4 2 10 2 3" xfId="20174"/>
    <cellStyle name="Normal 4 2 10 2 3 2" xfId="20175"/>
    <cellStyle name="Normal 4 2 10 2 3 3" xfId="20176"/>
    <cellStyle name="Normal 4 2 10 2 3 4" xfId="20177"/>
    <cellStyle name="Normal 4 2 10 2 4" xfId="20178"/>
    <cellStyle name="Normal 4 2 10 2 5" xfId="20179"/>
    <cellStyle name="Normal 4 2 10 2 6" xfId="20180"/>
    <cellStyle name="Normal 4 2 10 3" xfId="20181"/>
    <cellStyle name="Normal 4 2 10 3 2" xfId="20182"/>
    <cellStyle name="Normal 4 2 10 3 3" xfId="20183"/>
    <cellStyle name="Normal 4 2 10 3 4" xfId="20184"/>
    <cellStyle name="Normal 4 2 10 4" xfId="20185"/>
    <cellStyle name="Normal 4 2 10 4 2" xfId="20186"/>
    <cellStyle name="Normal 4 2 10 4 3" xfId="20187"/>
    <cellStyle name="Normal 4 2 10 4 4" xfId="20188"/>
    <cellStyle name="Normal 4 2 10 5" xfId="20189"/>
    <cellStyle name="Normal 4 2 10 5 2" xfId="20190"/>
    <cellStyle name="Normal 4 2 10 5 3" xfId="20191"/>
    <cellStyle name="Normal 4 2 10 5 4" xfId="20192"/>
    <cellStyle name="Normal 4 2 10 6" xfId="20193"/>
    <cellStyle name="Normal 4 2 10 6 2" xfId="20194"/>
    <cellStyle name="Normal 4 2 10 6 3" xfId="20195"/>
    <cellStyle name="Normal 4 2 10 6 4" xfId="20196"/>
    <cellStyle name="Normal 4 2 10 7" xfId="20197"/>
    <cellStyle name="Normal 4 2 10 7 2" xfId="20198"/>
    <cellStyle name="Normal 4 2 10 7 3" xfId="20199"/>
    <cellStyle name="Normal 4 2 10 7 4" xfId="20200"/>
    <cellStyle name="Normal 4 2 10 8" xfId="20201"/>
    <cellStyle name="Normal 4 2 10 9" xfId="20202"/>
    <cellStyle name="Normal 4 2 11" xfId="20203"/>
    <cellStyle name="Normal 4 2 11 2" xfId="20204"/>
    <cellStyle name="Normal 4 2 11 2 2" xfId="20205"/>
    <cellStyle name="Normal 4 2 11 2 3" xfId="20206"/>
    <cellStyle name="Normal 4 2 11 2 4" xfId="20207"/>
    <cellStyle name="Normal 4 2 11 3" xfId="20208"/>
    <cellStyle name="Normal 4 2 11 3 2" xfId="20209"/>
    <cellStyle name="Normal 4 2 11 3 3" xfId="20210"/>
    <cellStyle name="Normal 4 2 11 3 4" xfId="20211"/>
    <cellStyle name="Normal 4 2 11 4" xfId="20212"/>
    <cellStyle name="Normal 4 2 11 4 2" xfId="20213"/>
    <cellStyle name="Normal 4 2 11 4 3" xfId="20214"/>
    <cellStyle name="Normal 4 2 11 4 4" xfId="20215"/>
    <cellStyle name="Normal 4 2 11 5" xfId="20216"/>
    <cellStyle name="Normal 4 2 11 5 2" xfId="20217"/>
    <cellStyle name="Normal 4 2 11 5 3" xfId="20218"/>
    <cellStyle name="Normal 4 2 11 5 4" xfId="20219"/>
    <cellStyle name="Normal 4 2 11 6" xfId="20220"/>
    <cellStyle name="Normal 4 2 11 7" xfId="20221"/>
    <cellStyle name="Normal 4 2 11 8" xfId="20222"/>
    <cellStyle name="Normal 4 2 12" xfId="20223"/>
    <cellStyle name="Normal 4 2 12 2" xfId="20224"/>
    <cellStyle name="Normal 4 2 12 2 2" xfId="20225"/>
    <cellStyle name="Normal 4 2 12 2 3" xfId="20226"/>
    <cellStyle name="Normal 4 2 12 2 4" xfId="20227"/>
    <cellStyle name="Normal 4 2 12 3" xfId="20228"/>
    <cellStyle name="Normal 4 2 12 3 2" xfId="20229"/>
    <cellStyle name="Normal 4 2 12 3 3" xfId="20230"/>
    <cellStyle name="Normal 4 2 12 3 4" xfId="20231"/>
    <cellStyle name="Normal 4 2 12 4" xfId="20232"/>
    <cellStyle name="Normal 4 2 12 5" xfId="20233"/>
    <cellStyle name="Normal 4 2 12 6" xfId="20234"/>
    <cellStyle name="Normal 4 2 13" xfId="20235"/>
    <cellStyle name="Normal 4 2 13 2" xfId="20236"/>
    <cellStyle name="Normal 4 2 13 3" xfId="20237"/>
    <cellStyle name="Normal 4 2 13 4" xfId="20238"/>
    <cellStyle name="Normal 4 2 14" xfId="20239"/>
    <cellStyle name="Normal 4 2 14 2" xfId="20240"/>
    <cellStyle name="Normal 4 2 14 3" xfId="20241"/>
    <cellStyle name="Normal 4 2 14 4" xfId="20242"/>
    <cellStyle name="Normal 4 2 15" xfId="20243"/>
    <cellStyle name="Normal 4 2 15 2" xfId="20244"/>
    <cellStyle name="Normal 4 2 15 3" xfId="20245"/>
    <cellStyle name="Normal 4 2 15 4" xfId="20246"/>
    <cellStyle name="Normal 4 2 16" xfId="20247"/>
    <cellStyle name="Normal 4 2 16 2" xfId="20248"/>
    <cellStyle name="Normal 4 2 16 3" xfId="20249"/>
    <cellStyle name="Normal 4 2 16 4" xfId="20250"/>
    <cellStyle name="Normal 4 2 17" xfId="20251"/>
    <cellStyle name="Normal 4 2 17 2" xfId="20252"/>
    <cellStyle name="Normal 4 2 17 3" xfId="20253"/>
    <cellStyle name="Normal 4 2 17 4" xfId="20254"/>
    <cellStyle name="Normal 4 2 18" xfId="20255"/>
    <cellStyle name="Normal 4 2 18 2" xfId="20256"/>
    <cellStyle name="Normal 4 2 18 3" xfId="20257"/>
    <cellStyle name="Normal 4 2 18 4" xfId="20258"/>
    <cellStyle name="Normal 4 2 19" xfId="20259"/>
    <cellStyle name="Normal 4 2 2" xfId="20260"/>
    <cellStyle name="Normal 4 2 2 10" xfId="20261"/>
    <cellStyle name="Normal 4 2 2 10 2" xfId="20262"/>
    <cellStyle name="Normal 4 2 2 10 2 2" xfId="20263"/>
    <cellStyle name="Normal 4 2 2 10 2 3" xfId="20264"/>
    <cellStyle name="Normal 4 2 2 10 2 4" xfId="20265"/>
    <cellStyle name="Normal 4 2 2 10 3" xfId="20266"/>
    <cellStyle name="Normal 4 2 2 10 3 2" xfId="20267"/>
    <cellStyle name="Normal 4 2 2 10 3 3" xfId="20268"/>
    <cellStyle name="Normal 4 2 2 10 3 4" xfId="20269"/>
    <cellStyle name="Normal 4 2 2 10 4" xfId="20270"/>
    <cellStyle name="Normal 4 2 2 10 4 2" xfId="20271"/>
    <cellStyle name="Normal 4 2 2 10 4 3" xfId="20272"/>
    <cellStyle name="Normal 4 2 2 10 4 4" xfId="20273"/>
    <cellStyle name="Normal 4 2 2 10 5" xfId="20274"/>
    <cellStyle name="Normal 4 2 2 10 5 2" xfId="20275"/>
    <cellStyle name="Normal 4 2 2 10 5 3" xfId="20276"/>
    <cellStyle name="Normal 4 2 2 10 5 4" xfId="20277"/>
    <cellStyle name="Normal 4 2 2 10 6" xfId="20278"/>
    <cellStyle name="Normal 4 2 2 10 7" xfId="20279"/>
    <cellStyle name="Normal 4 2 2 10 8" xfId="20280"/>
    <cellStyle name="Normal 4 2 2 11" xfId="20281"/>
    <cellStyle name="Normal 4 2 2 11 2" xfId="20282"/>
    <cellStyle name="Normal 4 2 2 11 2 2" xfId="20283"/>
    <cellStyle name="Normal 4 2 2 11 2 3" xfId="20284"/>
    <cellStyle name="Normal 4 2 2 11 2 4" xfId="20285"/>
    <cellStyle name="Normal 4 2 2 11 3" xfId="20286"/>
    <cellStyle name="Normal 4 2 2 11 3 2" xfId="20287"/>
    <cellStyle name="Normal 4 2 2 11 3 3" xfId="20288"/>
    <cellStyle name="Normal 4 2 2 11 3 4" xfId="20289"/>
    <cellStyle name="Normal 4 2 2 11 4" xfId="20290"/>
    <cellStyle name="Normal 4 2 2 11 5" xfId="20291"/>
    <cellStyle name="Normal 4 2 2 11 6" xfId="20292"/>
    <cellStyle name="Normal 4 2 2 12" xfId="20293"/>
    <cellStyle name="Normal 4 2 2 12 2" xfId="20294"/>
    <cellStyle name="Normal 4 2 2 12 3" xfId="20295"/>
    <cellStyle name="Normal 4 2 2 12 4" xfId="20296"/>
    <cellStyle name="Normal 4 2 2 13" xfId="20297"/>
    <cellStyle name="Normal 4 2 2 13 2" xfId="20298"/>
    <cellStyle name="Normal 4 2 2 13 3" xfId="20299"/>
    <cellStyle name="Normal 4 2 2 13 4" xfId="20300"/>
    <cellStyle name="Normal 4 2 2 14" xfId="20301"/>
    <cellStyle name="Normal 4 2 2 14 2" xfId="20302"/>
    <cellStyle name="Normal 4 2 2 14 3" xfId="20303"/>
    <cellStyle name="Normal 4 2 2 14 4" xfId="20304"/>
    <cellStyle name="Normal 4 2 2 15" xfId="20305"/>
    <cellStyle name="Normal 4 2 2 15 2" xfId="20306"/>
    <cellStyle name="Normal 4 2 2 15 3" xfId="20307"/>
    <cellStyle name="Normal 4 2 2 15 4" xfId="20308"/>
    <cellStyle name="Normal 4 2 2 16" xfId="20309"/>
    <cellStyle name="Normal 4 2 2 16 2" xfId="20310"/>
    <cellStyle name="Normal 4 2 2 16 3" xfId="20311"/>
    <cellStyle name="Normal 4 2 2 16 4" xfId="20312"/>
    <cellStyle name="Normal 4 2 2 17" xfId="20313"/>
    <cellStyle name="Normal 4 2 2 17 2" xfId="20314"/>
    <cellStyle name="Normal 4 2 2 17 3" xfId="20315"/>
    <cellStyle name="Normal 4 2 2 17 4" xfId="20316"/>
    <cellStyle name="Normal 4 2 2 18" xfId="20317"/>
    <cellStyle name="Normal 4 2 2 19" xfId="20318"/>
    <cellStyle name="Normal 4 2 2 2" xfId="20319"/>
    <cellStyle name="Normal 4 2 2 2 10" xfId="20320"/>
    <cellStyle name="Normal 4 2 2 2 10 2" xfId="20321"/>
    <cellStyle name="Normal 4 2 2 2 10 2 2" xfId="20322"/>
    <cellStyle name="Normal 4 2 2 2 10 2 3" xfId="20323"/>
    <cellStyle name="Normal 4 2 2 2 10 2 4" xfId="20324"/>
    <cellStyle name="Normal 4 2 2 2 10 3" xfId="20325"/>
    <cellStyle name="Normal 4 2 2 2 10 3 2" xfId="20326"/>
    <cellStyle name="Normal 4 2 2 2 10 3 3" xfId="20327"/>
    <cellStyle name="Normal 4 2 2 2 10 3 4" xfId="20328"/>
    <cellStyle name="Normal 4 2 2 2 10 4" xfId="20329"/>
    <cellStyle name="Normal 4 2 2 2 10 5" xfId="20330"/>
    <cellStyle name="Normal 4 2 2 2 10 6" xfId="20331"/>
    <cellStyle name="Normal 4 2 2 2 11" xfId="20332"/>
    <cellStyle name="Normal 4 2 2 2 11 2" xfId="20333"/>
    <cellStyle name="Normal 4 2 2 2 11 3" xfId="20334"/>
    <cellStyle name="Normal 4 2 2 2 11 4" xfId="20335"/>
    <cellStyle name="Normal 4 2 2 2 12" xfId="20336"/>
    <cellStyle name="Normal 4 2 2 2 12 2" xfId="20337"/>
    <cellStyle name="Normal 4 2 2 2 12 3" xfId="20338"/>
    <cellStyle name="Normal 4 2 2 2 12 4" xfId="20339"/>
    <cellStyle name="Normal 4 2 2 2 13" xfId="20340"/>
    <cellStyle name="Normal 4 2 2 2 13 2" xfId="20341"/>
    <cellStyle name="Normal 4 2 2 2 13 3" xfId="20342"/>
    <cellStyle name="Normal 4 2 2 2 13 4" xfId="20343"/>
    <cellStyle name="Normal 4 2 2 2 14" xfId="20344"/>
    <cellStyle name="Normal 4 2 2 2 14 2" xfId="20345"/>
    <cellStyle name="Normal 4 2 2 2 14 3" xfId="20346"/>
    <cellStyle name="Normal 4 2 2 2 14 4" xfId="20347"/>
    <cellStyle name="Normal 4 2 2 2 15" xfId="20348"/>
    <cellStyle name="Normal 4 2 2 2 15 2" xfId="20349"/>
    <cellStyle name="Normal 4 2 2 2 15 3" xfId="20350"/>
    <cellStyle name="Normal 4 2 2 2 15 4" xfId="20351"/>
    <cellStyle name="Normal 4 2 2 2 16" xfId="20352"/>
    <cellStyle name="Normal 4 2 2 2 16 2" xfId="20353"/>
    <cellStyle name="Normal 4 2 2 2 16 3" xfId="20354"/>
    <cellStyle name="Normal 4 2 2 2 16 4" xfId="20355"/>
    <cellStyle name="Normal 4 2 2 2 17" xfId="20356"/>
    <cellStyle name="Normal 4 2 2 2 18" xfId="20357"/>
    <cellStyle name="Normal 4 2 2 2 19" xfId="20358"/>
    <cellStyle name="Normal 4 2 2 2 2" xfId="20359"/>
    <cellStyle name="Normal 4 2 2 2 2 10" xfId="20360"/>
    <cellStyle name="Normal 4 2 2 2 2 10 2" xfId="20361"/>
    <cellStyle name="Normal 4 2 2 2 2 10 3" xfId="20362"/>
    <cellStyle name="Normal 4 2 2 2 2 10 4" xfId="20363"/>
    <cellStyle name="Normal 4 2 2 2 2 11" xfId="20364"/>
    <cellStyle name="Normal 4 2 2 2 2 11 2" xfId="20365"/>
    <cellStyle name="Normal 4 2 2 2 2 11 3" xfId="20366"/>
    <cellStyle name="Normal 4 2 2 2 2 11 4" xfId="20367"/>
    <cellStyle name="Normal 4 2 2 2 2 12" xfId="20368"/>
    <cellStyle name="Normal 4 2 2 2 2 12 2" xfId="20369"/>
    <cellStyle name="Normal 4 2 2 2 2 12 3" xfId="20370"/>
    <cellStyle name="Normal 4 2 2 2 2 12 4" xfId="20371"/>
    <cellStyle name="Normal 4 2 2 2 2 13" xfId="20372"/>
    <cellStyle name="Normal 4 2 2 2 2 13 2" xfId="20373"/>
    <cellStyle name="Normal 4 2 2 2 2 13 3" xfId="20374"/>
    <cellStyle name="Normal 4 2 2 2 2 13 4" xfId="20375"/>
    <cellStyle name="Normal 4 2 2 2 2 14" xfId="20376"/>
    <cellStyle name="Normal 4 2 2 2 2 15" xfId="20377"/>
    <cellStyle name="Normal 4 2 2 2 2 16" xfId="20378"/>
    <cellStyle name="Normal 4 2 2 2 2 17" xfId="20379"/>
    <cellStyle name="Normal 4 2 2 2 2 18" xfId="20380"/>
    <cellStyle name="Normal 4 2 2 2 2 2" xfId="20381"/>
    <cellStyle name="Normal 4 2 2 2 2 2 10" xfId="20382"/>
    <cellStyle name="Normal 4 2 2 2 2 2 11" xfId="20383"/>
    <cellStyle name="Normal 4 2 2 2 2 2 12" xfId="20384"/>
    <cellStyle name="Normal 4 2 2 2 2 2 13" xfId="20385"/>
    <cellStyle name="Normal 4 2 2 2 2 2 14" xfId="20386"/>
    <cellStyle name="Normal 4 2 2 2 2 2 2" xfId="20387"/>
    <cellStyle name="Normal 4 2 2 2 2 2 2 10" xfId="20388"/>
    <cellStyle name="Normal 4 2 2 2 2 2 2 11" xfId="20389"/>
    <cellStyle name="Normal 4 2 2 2 2 2 2 12" xfId="20390"/>
    <cellStyle name="Normal 4 2 2 2 2 2 2 2" xfId="20391"/>
    <cellStyle name="Normal 4 2 2 2 2 2 2 2 2" xfId="20392"/>
    <cellStyle name="Normal 4 2 2 2 2 2 2 2 2 2" xfId="20393"/>
    <cellStyle name="Normal 4 2 2 2 2 2 2 2 2 3" xfId="20394"/>
    <cellStyle name="Normal 4 2 2 2 2 2 2 2 2 4" xfId="20395"/>
    <cellStyle name="Normal 4 2 2 2 2 2 2 2 3" xfId="20396"/>
    <cellStyle name="Normal 4 2 2 2 2 2 2 2 3 2" xfId="20397"/>
    <cellStyle name="Normal 4 2 2 2 2 2 2 2 3 3" xfId="20398"/>
    <cellStyle name="Normal 4 2 2 2 2 2 2 2 3 4" xfId="20399"/>
    <cellStyle name="Normal 4 2 2 2 2 2 2 2 4" xfId="20400"/>
    <cellStyle name="Normal 4 2 2 2 2 2 2 2 5" xfId="20401"/>
    <cellStyle name="Normal 4 2 2 2 2 2 2 2 6" xfId="20402"/>
    <cellStyle name="Normal 4 2 2 2 2 2 2 3" xfId="20403"/>
    <cellStyle name="Normal 4 2 2 2 2 2 2 3 2" xfId="20404"/>
    <cellStyle name="Normal 4 2 2 2 2 2 2 3 3" xfId="20405"/>
    <cellStyle name="Normal 4 2 2 2 2 2 2 3 4" xfId="20406"/>
    <cellStyle name="Normal 4 2 2 2 2 2 2 4" xfId="20407"/>
    <cellStyle name="Normal 4 2 2 2 2 2 2 4 2" xfId="20408"/>
    <cellStyle name="Normal 4 2 2 2 2 2 2 4 3" xfId="20409"/>
    <cellStyle name="Normal 4 2 2 2 2 2 2 4 4" xfId="20410"/>
    <cellStyle name="Normal 4 2 2 2 2 2 2 5" xfId="20411"/>
    <cellStyle name="Normal 4 2 2 2 2 2 2 5 2" xfId="20412"/>
    <cellStyle name="Normal 4 2 2 2 2 2 2 5 3" xfId="20413"/>
    <cellStyle name="Normal 4 2 2 2 2 2 2 5 4" xfId="20414"/>
    <cellStyle name="Normal 4 2 2 2 2 2 2 6" xfId="20415"/>
    <cellStyle name="Normal 4 2 2 2 2 2 2 6 2" xfId="20416"/>
    <cellStyle name="Normal 4 2 2 2 2 2 2 6 3" xfId="20417"/>
    <cellStyle name="Normal 4 2 2 2 2 2 2 6 4" xfId="20418"/>
    <cellStyle name="Normal 4 2 2 2 2 2 2 7" xfId="20419"/>
    <cellStyle name="Normal 4 2 2 2 2 2 2 7 2" xfId="20420"/>
    <cellStyle name="Normal 4 2 2 2 2 2 2 7 3" xfId="20421"/>
    <cellStyle name="Normal 4 2 2 2 2 2 2 7 4" xfId="20422"/>
    <cellStyle name="Normal 4 2 2 2 2 2 2 8" xfId="20423"/>
    <cellStyle name="Normal 4 2 2 2 2 2 2 9" xfId="20424"/>
    <cellStyle name="Normal 4 2 2 2 2 2 3" xfId="20425"/>
    <cellStyle name="Normal 4 2 2 2 2 2 3 2" xfId="20426"/>
    <cellStyle name="Normal 4 2 2 2 2 2 3 2 2" xfId="20427"/>
    <cellStyle name="Normal 4 2 2 2 2 2 3 2 3" xfId="20428"/>
    <cellStyle name="Normal 4 2 2 2 2 2 3 2 4" xfId="20429"/>
    <cellStyle name="Normal 4 2 2 2 2 2 3 3" xfId="20430"/>
    <cellStyle name="Normal 4 2 2 2 2 2 3 3 2" xfId="20431"/>
    <cellStyle name="Normal 4 2 2 2 2 2 3 3 3" xfId="20432"/>
    <cellStyle name="Normal 4 2 2 2 2 2 3 3 4" xfId="20433"/>
    <cellStyle name="Normal 4 2 2 2 2 2 3 4" xfId="20434"/>
    <cellStyle name="Normal 4 2 2 2 2 2 3 5" xfId="20435"/>
    <cellStyle name="Normal 4 2 2 2 2 2 3 6" xfId="20436"/>
    <cellStyle name="Normal 4 2 2 2 2 2 4" xfId="20437"/>
    <cellStyle name="Normal 4 2 2 2 2 2 4 2" xfId="20438"/>
    <cellStyle name="Normal 4 2 2 2 2 2 4 3" xfId="20439"/>
    <cellStyle name="Normal 4 2 2 2 2 2 4 4" xfId="20440"/>
    <cellStyle name="Normal 4 2 2 2 2 2 5" xfId="20441"/>
    <cellStyle name="Normal 4 2 2 2 2 2 5 2" xfId="20442"/>
    <cellStyle name="Normal 4 2 2 2 2 2 5 3" xfId="20443"/>
    <cellStyle name="Normal 4 2 2 2 2 2 5 4" xfId="20444"/>
    <cellStyle name="Normal 4 2 2 2 2 2 6" xfId="20445"/>
    <cellStyle name="Normal 4 2 2 2 2 2 6 2" xfId="20446"/>
    <cellStyle name="Normal 4 2 2 2 2 2 6 3" xfId="20447"/>
    <cellStyle name="Normal 4 2 2 2 2 2 6 4" xfId="20448"/>
    <cellStyle name="Normal 4 2 2 2 2 2 7" xfId="20449"/>
    <cellStyle name="Normal 4 2 2 2 2 2 7 2" xfId="20450"/>
    <cellStyle name="Normal 4 2 2 2 2 2 7 3" xfId="20451"/>
    <cellStyle name="Normal 4 2 2 2 2 2 7 4" xfId="20452"/>
    <cellStyle name="Normal 4 2 2 2 2 2 8" xfId="20453"/>
    <cellStyle name="Normal 4 2 2 2 2 2 8 2" xfId="20454"/>
    <cellStyle name="Normal 4 2 2 2 2 2 8 3" xfId="20455"/>
    <cellStyle name="Normal 4 2 2 2 2 2 8 4" xfId="20456"/>
    <cellStyle name="Normal 4 2 2 2 2 2 9" xfId="20457"/>
    <cellStyle name="Normal 4 2 2 2 2 2 9 2" xfId="20458"/>
    <cellStyle name="Normal 4 2 2 2 2 2 9 3" xfId="20459"/>
    <cellStyle name="Normal 4 2 2 2 2 2 9 4" xfId="20460"/>
    <cellStyle name="Normal 4 2 2 2 2 3" xfId="20461"/>
    <cellStyle name="Normal 4 2 2 2 2 3 10" xfId="20462"/>
    <cellStyle name="Normal 4 2 2 2 2 3 11" xfId="20463"/>
    <cellStyle name="Normal 4 2 2 2 2 3 12" xfId="20464"/>
    <cellStyle name="Normal 4 2 2 2 2 3 13" xfId="20465"/>
    <cellStyle name="Normal 4 2 2 2 2 3 14" xfId="20466"/>
    <cellStyle name="Normal 4 2 2 2 2 3 2" xfId="20467"/>
    <cellStyle name="Normal 4 2 2 2 2 3 2 10" xfId="20468"/>
    <cellStyle name="Normal 4 2 2 2 2 3 2 11" xfId="20469"/>
    <cellStyle name="Normal 4 2 2 2 2 3 2 12" xfId="20470"/>
    <cellStyle name="Normal 4 2 2 2 2 3 2 2" xfId="20471"/>
    <cellStyle name="Normal 4 2 2 2 2 3 2 2 2" xfId="20472"/>
    <cellStyle name="Normal 4 2 2 2 2 3 2 2 2 2" xfId="20473"/>
    <cellStyle name="Normal 4 2 2 2 2 3 2 2 2 3" xfId="20474"/>
    <cellStyle name="Normal 4 2 2 2 2 3 2 2 2 4" xfId="20475"/>
    <cellStyle name="Normal 4 2 2 2 2 3 2 2 3" xfId="20476"/>
    <cellStyle name="Normal 4 2 2 2 2 3 2 2 3 2" xfId="20477"/>
    <cellStyle name="Normal 4 2 2 2 2 3 2 2 3 3" xfId="20478"/>
    <cellStyle name="Normal 4 2 2 2 2 3 2 2 3 4" xfId="20479"/>
    <cellStyle name="Normal 4 2 2 2 2 3 2 2 4" xfId="20480"/>
    <cellStyle name="Normal 4 2 2 2 2 3 2 2 5" xfId="20481"/>
    <cellStyle name="Normal 4 2 2 2 2 3 2 2 6" xfId="20482"/>
    <cellStyle name="Normal 4 2 2 2 2 3 2 3" xfId="20483"/>
    <cellStyle name="Normal 4 2 2 2 2 3 2 3 2" xfId="20484"/>
    <cellStyle name="Normal 4 2 2 2 2 3 2 3 3" xfId="20485"/>
    <cellStyle name="Normal 4 2 2 2 2 3 2 3 4" xfId="20486"/>
    <cellStyle name="Normal 4 2 2 2 2 3 2 4" xfId="20487"/>
    <cellStyle name="Normal 4 2 2 2 2 3 2 4 2" xfId="20488"/>
    <cellStyle name="Normal 4 2 2 2 2 3 2 4 3" xfId="20489"/>
    <cellStyle name="Normal 4 2 2 2 2 3 2 4 4" xfId="20490"/>
    <cellStyle name="Normal 4 2 2 2 2 3 2 5" xfId="20491"/>
    <cellStyle name="Normal 4 2 2 2 2 3 2 5 2" xfId="20492"/>
    <cellStyle name="Normal 4 2 2 2 2 3 2 5 3" xfId="20493"/>
    <cellStyle name="Normal 4 2 2 2 2 3 2 5 4" xfId="20494"/>
    <cellStyle name="Normal 4 2 2 2 2 3 2 6" xfId="20495"/>
    <cellStyle name="Normal 4 2 2 2 2 3 2 6 2" xfId="20496"/>
    <cellStyle name="Normal 4 2 2 2 2 3 2 6 3" xfId="20497"/>
    <cellStyle name="Normal 4 2 2 2 2 3 2 6 4" xfId="20498"/>
    <cellStyle name="Normal 4 2 2 2 2 3 2 7" xfId="20499"/>
    <cellStyle name="Normal 4 2 2 2 2 3 2 7 2" xfId="20500"/>
    <cellStyle name="Normal 4 2 2 2 2 3 2 7 3" xfId="20501"/>
    <cellStyle name="Normal 4 2 2 2 2 3 2 7 4" xfId="20502"/>
    <cellStyle name="Normal 4 2 2 2 2 3 2 8" xfId="20503"/>
    <cellStyle name="Normal 4 2 2 2 2 3 2 9" xfId="20504"/>
    <cellStyle name="Normal 4 2 2 2 2 3 3" xfId="20505"/>
    <cellStyle name="Normal 4 2 2 2 2 3 3 2" xfId="20506"/>
    <cellStyle name="Normal 4 2 2 2 2 3 3 2 2" xfId="20507"/>
    <cellStyle name="Normal 4 2 2 2 2 3 3 2 3" xfId="20508"/>
    <cellStyle name="Normal 4 2 2 2 2 3 3 2 4" xfId="20509"/>
    <cellStyle name="Normal 4 2 2 2 2 3 3 3" xfId="20510"/>
    <cellStyle name="Normal 4 2 2 2 2 3 3 3 2" xfId="20511"/>
    <cellStyle name="Normal 4 2 2 2 2 3 3 3 3" xfId="20512"/>
    <cellStyle name="Normal 4 2 2 2 2 3 3 3 4" xfId="20513"/>
    <cellStyle name="Normal 4 2 2 2 2 3 3 4" xfId="20514"/>
    <cellStyle name="Normal 4 2 2 2 2 3 3 5" xfId="20515"/>
    <cellStyle name="Normal 4 2 2 2 2 3 3 6" xfId="20516"/>
    <cellStyle name="Normal 4 2 2 2 2 3 4" xfId="20517"/>
    <cellStyle name="Normal 4 2 2 2 2 3 4 2" xfId="20518"/>
    <cellStyle name="Normal 4 2 2 2 2 3 4 3" xfId="20519"/>
    <cellStyle name="Normal 4 2 2 2 2 3 4 4" xfId="20520"/>
    <cellStyle name="Normal 4 2 2 2 2 3 5" xfId="20521"/>
    <cellStyle name="Normal 4 2 2 2 2 3 5 2" xfId="20522"/>
    <cellStyle name="Normal 4 2 2 2 2 3 5 3" xfId="20523"/>
    <cellStyle name="Normal 4 2 2 2 2 3 5 4" xfId="20524"/>
    <cellStyle name="Normal 4 2 2 2 2 3 6" xfId="20525"/>
    <cellStyle name="Normal 4 2 2 2 2 3 6 2" xfId="20526"/>
    <cellStyle name="Normal 4 2 2 2 2 3 6 3" xfId="20527"/>
    <cellStyle name="Normal 4 2 2 2 2 3 6 4" xfId="20528"/>
    <cellStyle name="Normal 4 2 2 2 2 3 7" xfId="20529"/>
    <cellStyle name="Normal 4 2 2 2 2 3 7 2" xfId="20530"/>
    <cellStyle name="Normal 4 2 2 2 2 3 7 3" xfId="20531"/>
    <cellStyle name="Normal 4 2 2 2 2 3 7 4" xfId="20532"/>
    <cellStyle name="Normal 4 2 2 2 2 3 8" xfId="20533"/>
    <cellStyle name="Normal 4 2 2 2 2 3 8 2" xfId="20534"/>
    <cellStyle name="Normal 4 2 2 2 2 3 8 3" xfId="20535"/>
    <cellStyle name="Normal 4 2 2 2 2 3 8 4" xfId="20536"/>
    <cellStyle name="Normal 4 2 2 2 2 3 9" xfId="20537"/>
    <cellStyle name="Normal 4 2 2 2 2 3 9 2" xfId="20538"/>
    <cellStyle name="Normal 4 2 2 2 2 3 9 3" xfId="20539"/>
    <cellStyle name="Normal 4 2 2 2 2 3 9 4" xfId="20540"/>
    <cellStyle name="Normal 4 2 2 2 2 4" xfId="20541"/>
    <cellStyle name="Normal 4 2 2 2 2 4 10" xfId="20542"/>
    <cellStyle name="Normal 4 2 2 2 2 4 11" xfId="20543"/>
    <cellStyle name="Normal 4 2 2 2 2 4 12" xfId="20544"/>
    <cellStyle name="Normal 4 2 2 2 2 4 2" xfId="20545"/>
    <cellStyle name="Normal 4 2 2 2 2 4 2 2" xfId="20546"/>
    <cellStyle name="Normal 4 2 2 2 2 4 2 2 2" xfId="20547"/>
    <cellStyle name="Normal 4 2 2 2 2 4 2 2 3" xfId="20548"/>
    <cellStyle name="Normal 4 2 2 2 2 4 2 2 4" xfId="20549"/>
    <cellStyle name="Normal 4 2 2 2 2 4 2 3" xfId="20550"/>
    <cellStyle name="Normal 4 2 2 2 2 4 2 3 2" xfId="20551"/>
    <cellStyle name="Normal 4 2 2 2 2 4 2 3 3" xfId="20552"/>
    <cellStyle name="Normal 4 2 2 2 2 4 2 3 4" xfId="20553"/>
    <cellStyle name="Normal 4 2 2 2 2 4 2 4" xfId="20554"/>
    <cellStyle name="Normal 4 2 2 2 2 4 2 5" xfId="20555"/>
    <cellStyle name="Normal 4 2 2 2 2 4 2 6" xfId="20556"/>
    <cellStyle name="Normal 4 2 2 2 2 4 3" xfId="20557"/>
    <cellStyle name="Normal 4 2 2 2 2 4 3 2" xfId="20558"/>
    <cellStyle name="Normal 4 2 2 2 2 4 3 3" xfId="20559"/>
    <cellStyle name="Normal 4 2 2 2 2 4 3 4" xfId="20560"/>
    <cellStyle name="Normal 4 2 2 2 2 4 4" xfId="20561"/>
    <cellStyle name="Normal 4 2 2 2 2 4 4 2" xfId="20562"/>
    <cellStyle name="Normal 4 2 2 2 2 4 4 3" xfId="20563"/>
    <cellStyle name="Normal 4 2 2 2 2 4 4 4" xfId="20564"/>
    <cellStyle name="Normal 4 2 2 2 2 4 5" xfId="20565"/>
    <cellStyle name="Normal 4 2 2 2 2 4 5 2" xfId="20566"/>
    <cellStyle name="Normal 4 2 2 2 2 4 5 3" xfId="20567"/>
    <cellStyle name="Normal 4 2 2 2 2 4 5 4" xfId="20568"/>
    <cellStyle name="Normal 4 2 2 2 2 4 6" xfId="20569"/>
    <cellStyle name="Normal 4 2 2 2 2 4 6 2" xfId="20570"/>
    <cellStyle name="Normal 4 2 2 2 2 4 6 3" xfId="20571"/>
    <cellStyle name="Normal 4 2 2 2 2 4 6 4" xfId="20572"/>
    <cellStyle name="Normal 4 2 2 2 2 4 7" xfId="20573"/>
    <cellStyle name="Normal 4 2 2 2 2 4 7 2" xfId="20574"/>
    <cellStyle name="Normal 4 2 2 2 2 4 7 3" xfId="20575"/>
    <cellStyle name="Normal 4 2 2 2 2 4 7 4" xfId="20576"/>
    <cellStyle name="Normal 4 2 2 2 2 4 8" xfId="20577"/>
    <cellStyle name="Normal 4 2 2 2 2 4 9" xfId="20578"/>
    <cellStyle name="Normal 4 2 2 2 2 5" xfId="20579"/>
    <cellStyle name="Normal 4 2 2 2 2 5 10" xfId="20580"/>
    <cellStyle name="Normal 4 2 2 2 2 5 11" xfId="20581"/>
    <cellStyle name="Normal 4 2 2 2 2 5 12" xfId="20582"/>
    <cellStyle name="Normal 4 2 2 2 2 5 2" xfId="20583"/>
    <cellStyle name="Normal 4 2 2 2 2 5 2 2" xfId="20584"/>
    <cellStyle name="Normal 4 2 2 2 2 5 2 2 2" xfId="20585"/>
    <cellStyle name="Normal 4 2 2 2 2 5 2 2 3" xfId="20586"/>
    <cellStyle name="Normal 4 2 2 2 2 5 2 2 4" xfId="20587"/>
    <cellStyle name="Normal 4 2 2 2 2 5 2 3" xfId="20588"/>
    <cellStyle name="Normal 4 2 2 2 2 5 2 3 2" xfId="20589"/>
    <cellStyle name="Normal 4 2 2 2 2 5 2 3 3" xfId="20590"/>
    <cellStyle name="Normal 4 2 2 2 2 5 2 3 4" xfId="20591"/>
    <cellStyle name="Normal 4 2 2 2 2 5 2 4" xfId="20592"/>
    <cellStyle name="Normal 4 2 2 2 2 5 2 5" xfId="20593"/>
    <cellStyle name="Normal 4 2 2 2 2 5 2 6" xfId="20594"/>
    <cellStyle name="Normal 4 2 2 2 2 5 3" xfId="20595"/>
    <cellStyle name="Normal 4 2 2 2 2 5 3 2" xfId="20596"/>
    <cellStyle name="Normal 4 2 2 2 2 5 3 3" xfId="20597"/>
    <cellStyle name="Normal 4 2 2 2 2 5 3 4" xfId="20598"/>
    <cellStyle name="Normal 4 2 2 2 2 5 4" xfId="20599"/>
    <cellStyle name="Normal 4 2 2 2 2 5 4 2" xfId="20600"/>
    <cellStyle name="Normal 4 2 2 2 2 5 4 3" xfId="20601"/>
    <cellStyle name="Normal 4 2 2 2 2 5 4 4" xfId="20602"/>
    <cellStyle name="Normal 4 2 2 2 2 5 5" xfId="20603"/>
    <cellStyle name="Normal 4 2 2 2 2 5 5 2" xfId="20604"/>
    <cellStyle name="Normal 4 2 2 2 2 5 5 3" xfId="20605"/>
    <cellStyle name="Normal 4 2 2 2 2 5 5 4" xfId="20606"/>
    <cellStyle name="Normal 4 2 2 2 2 5 6" xfId="20607"/>
    <cellStyle name="Normal 4 2 2 2 2 5 6 2" xfId="20608"/>
    <cellStyle name="Normal 4 2 2 2 2 5 6 3" xfId="20609"/>
    <cellStyle name="Normal 4 2 2 2 2 5 6 4" xfId="20610"/>
    <cellStyle name="Normal 4 2 2 2 2 5 7" xfId="20611"/>
    <cellStyle name="Normal 4 2 2 2 2 5 7 2" xfId="20612"/>
    <cellStyle name="Normal 4 2 2 2 2 5 7 3" xfId="20613"/>
    <cellStyle name="Normal 4 2 2 2 2 5 7 4" xfId="20614"/>
    <cellStyle name="Normal 4 2 2 2 2 5 8" xfId="20615"/>
    <cellStyle name="Normal 4 2 2 2 2 5 9" xfId="20616"/>
    <cellStyle name="Normal 4 2 2 2 2 6" xfId="20617"/>
    <cellStyle name="Normal 4 2 2 2 2 6 2" xfId="20618"/>
    <cellStyle name="Normal 4 2 2 2 2 6 2 2" xfId="20619"/>
    <cellStyle name="Normal 4 2 2 2 2 6 2 3" xfId="20620"/>
    <cellStyle name="Normal 4 2 2 2 2 6 2 4" xfId="20621"/>
    <cellStyle name="Normal 4 2 2 2 2 6 3" xfId="20622"/>
    <cellStyle name="Normal 4 2 2 2 2 6 3 2" xfId="20623"/>
    <cellStyle name="Normal 4 2 2 2 2 6 3 3" xfId="20624"/>
    <cellStyle name="Normal 4 2 2 2 2 6 3 4" xfId="20625"/>
    <cellStyle name="Normal 4 2 2 2 2 6 4" xfId="20626"/>
    <cellStyle name="Normal 4 2 2 2 2 6 4 2" xfId="20627"/>
    <cellStyle name="Normal 4 2 2 2 2 6 4 3" xfId="20628"/>
    <cellStyle name="Normal 4 2 2 2 2 6 4 4" xfId="20629"/>
    <cellStyle name="Normal 4 2 2 2 2 6 5" xfId="20630"/>
    <cellStyle name="Normal 4 2 2 2 2 6 5 2" xfId="20631"/>
    <cellStyle name="Normal 4 2 2 2 2 6 5 3" xfId="20632"/>
    <cellStyle name="Normal 4 2 2 2 2 6 5 4" xfId="20633"/>
    <cellStyle name="Normal 4 2 2 2 2 6 6" xfId="20634"/>
    <cellStyle name="Normal 4 2 2 2 2 6 7" xfId="20635"/>
    <cellStyle name="Normal 4 2 2 2 2 6 8" xfId="20636"/>
    <cellStyle name="Normal 4 2 2 2 2 7" xfId="20637"/>
    <cellStyle name="Normal 4 2 2 2 2 7 2" xfId="20638"/>
    <cellStyle name="Normal 4 2 2 2 2 7 3" xfId="20639"/>
    <cellStyle name="Normal 4 2 2 2 2 7 4" xfId="20640"/>
    <cellStyle name="Normal 4 2 2 2 2 8" xfId="20641"/>
    <cellStyle name="Normal 4 2 2 2 2 8 2" xfId="20642"/>
    <cellStyle name="Normal 4 2 2 2 2 8 3" xfId="20643"/>
    <cellStyle name="Normal 4 2 2 2 2 8 4" xfId="20644"/>
    <cellStyle name="Normal 4 2 2 2 2 9" xfId="20645"/>
    <cellStyle name="Normal 4 2 2 2 2 9 2" xfId="20646"/>
    <cellStyle name="Normal 4 2 2 2 2 9 3" xfId="20647"/>
    <cellStyle name="Normal 4 2 2 2 2 9 4" xfId="20648"/>
    <cellStyle name="Normal 4 2 2 2 20" xfId="20649"/>
    <cellStyle name="Normal 4 2 2 2 21" xfId="20650"/>
    <cellStyle name="Normal 4 2 2 2 22" xfId="20651"/>
    <cellStyle name="Normal 4 2 2 2 3" xfId="20652"/>
    <cellStyle name="Normal 4 2 2 2 3 10" xfId="20653"/>
    <cellStyle name="Normal 4 2 2 2 3 10 2" xfId="20654"/>
    <cellStyle name="Normal 4 2 2 2 3 10 3" xfId="20655"/>
    <cellStyle name="Normal 4 2 2 2 3 10 4" xfId="20656"/>
    <cellStyle name="Normal 4 2 2 2 3 11" xfId="20657"/>
    <cellStyle name="Normal 4 2 2 2 3 11 2" xfId="20658"/>
    <cellStyle name="Normal 4 2 2 2 3 11 3" xfId="20659"/>
    <cellStyle name="Normal 4 2 2 2 3 11 4" xfId="20660"/>
    <cellStyle name="Normal 4 2 2 2 3 12" xfId="20661"/>
    <cellStyle name="Normal 4 2 2 2 3 12 2" xfId="20662"/>
    <cellStyle name="Normal 4 2 2 2 3 12 3" xfId="20663"/>
    <cellStyle name="Normal 4 2 2 2 3 12 4" xfId="20664"/>
    <cellStyle name="Normal 4 2 2 2 3 13" xfId="20665"/>
    <cellStyle name="Normal 4 2 2 2 3 13 2" xfId="20666"/>
    <cellStyle name="Normal 4 2 2 2 3 13 3" xfId="20667"/>
    <cellStyle name="Normal 4 2 2 2 3 13 4" xfId="20668"/>
    <cellStyle name="Normal 4 2 2 2 3 14" xfId="20669"/>
    <cellStyle name="Normal 4 2 2 2 3 15" xfId="20670"/>
    <cellStyle name="Normal 4 2 2 2 3 16" xfId="20671"/>
    <cellStyle name="Normal 4 2 2 2 3 17" xfId="20672"/>
    <cellStyle name="Normal 4 2 2 2 3 18" xfId="20673"/>
    <cellStyle name="Normal 4 2 2 2 3 2" xfId="20674"/>
    <cellStyle name="Normal 4 2 2 2 3 2 10" xfId="20675"/>
    <cellStyle name="Normal 4 2 2 2 3 2 11" xfId="20676"/>
    <cellStyle name="Normal 4 2 2 2 3 2 12" xfId="20677"/>
    <cellStyle name="Normal 4 2 2 2 3 2 13" xfId="20678"/>
    <cellStyle name="Normal 4 2 2 2 3 2 14" xfId="20679"/>
    <cellStyle name="Normal 4 2 2 2 3 2 2" xfId="20680"/>
    <cellStyle name="Normal 4 2 2 2 3 2 2 10" xfId="20681"/>
    <cellStyle name="Normal 4 2 2 2 3 2 2 11" xfId="20682"/>
    <cellStyle name="Normal 4 2 2 2 3 2 2 12" xfId="20683"/>
    <cellStyle name="Normal 4 2 2 2 3 2 2 2" xfId="20684"/>
    <cellStyle name="Normal 4 2 2 2 3 2 2 2 2" xfId="20685"/>
    <cellStyle name="Normal 4 2 2 2 3 2 2 2 2 2" xfId="20686"/>
    <cellStyle name="Normal 4 2 2 2 3 2 2 2 2 3" xfId="20687"/>
    <cellStyle name="Normal 4 2 2 2 3 2 2 2 2 4" xfId="20688"/>
    <cellStyle name="Normal 4 2 2 2 3 2 2 2 3" xfId="20689"/>
    <cellStyle name="Normal 4 2 2 2 3 2 2 2 3 2" xfId="20690"/>
    <cellStyle name="Normal 4 2 2 2 3 2 2 2 3 3" xfId="20691"/>
    <cellStyle name="Normal 4 2 2 2 3 2 2 2 3 4" xfId="20692"/>
    <cellStyle name="Normal 4 2 2 2 3 2 2 2 4" xfId="20693"/>
    <cellStyle name="Normal 4 2 2 2 3 2 2 2 5" xfId="20694"/>
    <cellStyle name="Normal 4 2 2 2 3 2 2 2 6" xfId="20695"/>
    <cellStyle name="Normal 4 2 2 2 3 2 2 3" xfId="20696"/>
    <cellStyle name="Normal 4 2 2 2 3 2 2 3 2" xfId="20697"/>
    <cellStyle name="Normal 4 2 2 2 3 2 2 3 3" xfId="20698"/>
    <cellStyle name="Normal 4 2 2 2 3 2 2 3 4" xfId="20699"/>
    <cellStyle name="Normal 4 2 2 2 3 2 2 4" xfId="20700"/>
    <cellStyle name="Normal 4 2 2 2 3 2 2 4 2" xfId="20701"/>
    <cellStyle name="Normal 4 2 2 2 3 2 2 4 3" xfId="20702"/>
    <cellStyle name="Normal 4 2 2 2 3 2 2 4 4" xfId="20703"/>
    <cellStyle name="Normal 4 2 2 2 3 2 2 5" xfId="20704"/>
    <cellStyle name="Normal 4 2 2 2 3 2 2 5 2" xfId="20705"/>
    <cellStyle name="Normal 4 2 2 2 3 2 2 5 3" xfId="20706"/>
    <cellStyle name="Normal 4 2 2 2 3 2 2 5 4" xfId="20707"/>
    <cellStyle name="Normal 4 2 2 2 3 2 2 6" xfId="20708"/>
    <cellStyle name="Normal 4 2 2 2 3 2 2 6 2" xfId="20709"/>
    <cellStyle name="Normal 4 2 2 2 3 2 2 6 3" xfId="20710"/>
    <cellStyle name="Normal 4 2 2 2 3 2 2 6 4" xfId="20711"/>
    <cellStyle name="Normal 4 2 2 2 3 2 2 7" xfId="20712"/>
    <cellStyle name="Normal 4 2 2 2 3 2 2 7 2" xfId="20713"/>
    <cellStyle name="Normal 4 2 2 2 3 2 2 7 3" xfId="20714"/>
    <cellStyle name="Normal 4 2 2 2 3 2 2 7 4" xfId="20715"/>
    <cellStyle name="Normal 4 2 2 2 3 2 2 8" xfId="20716"/>
    <cellStyle name="Normal 4 2 2 2 3 2 2 9" xfId="20717"/>
    <cellStyle name="Normal 4 2 2 2 3 2 3" xfId="20718"/>
    <cellStyle name="Normal 4 2 2 2 3 2 3 2" xfId="20719"/>
    <cellStyle name="Normal 4 2 2 2 3 2 3 2 2" xfId="20720"/>
    <cellStyle name="Normal 4 2 2 2 3 2 3 2 3" xfId="20721"/>
    <cellStyle name="Normal 4 2 2 2 3 2 3 2 4" xfId="20722"/>
    <cellStyle name="Normal 4 2 2 2 3 2 3 3" xfId="20723"/>
    <cellStyle name="Normal 4 2 2 2 3 2 3 3 2" xfId="20724"/>
    <cellStyle name="Normal 4 2 2 2 3 2 3 3 3" xfId="20725"/>
    <cellStyle name="Normal 4 2 2 2 3 2 3 3 4" xfId="20726"/>
    <cellStyle name="Normal 4 2 2 2 3 2 3 4" xfId="20727"/>
    <cellStyle name="Normal 4 2 2 2 3 2 3 5" xfId="20728"/>
    <cellStyle name="Normal 4 2 2 2 3 2 3 6" xfId="20729"/>
    <cellStyle name="Normal 4 2 2 2 3 2 4" xfId="20730"/>
    <cellStyle name="Normal 4 2 2 2 3 2 4 2" xfId="20731"/>
    <cellStyle name="Normal 4 2 2 2 3 2 4 3" xfId="20732"/>
    <cellStyle name="Normal 4 2 2 2 3 2 4 4" xfId="20733"/>
    <cellStyle name="Normal 4 2 2 2 3 2 5" xfId="20734"/>
    <cellStyle name="Normal 4 2 2 2 3 2 5 2" xfId="20735"/>
    <cellStyle name="Normal 4 2 2 2 3 2 5 3" xfId="20736"/>
    <cellStyle name="Normal 4 2 2 2 3 2 5 4" xfId="20737"/>
    <cellStyle name="Normal 4 2 2 2 3 2 6" xfId="20738"/>
    <cellStyle name="Normal 4 2 2 2 3 2 6 2" xfId="20739"/>
    <cellStyle name="Normal 4 2 2 2 3 2 6 3" xfId="20740"/>
    <cellStyle name="Normal 4 2 2 2 3 2 6 4" xfId="20741"/>
    <cellStyle name="Normal 4 2 2 2 3 2 7" xfId="20742"/>
    <cellStyle name="Normal 4 2 2 2 3 2 7 2" xfId="20743"/>
    <cellStyle name="Normal 4 2 2 2 3 2 7 3" xfId="20744"/>
    <cellStyle name="Normal 4 2 2 2 3 2 7 4" xfId="20745"/>
    <cellStyle name="Normal 4 2 2 2 3 2 8" xfId="20746"/>
    <cellStyle name="Normal 4 2 2 2 3 2 8 2" xfId="20747"/>
    <cellStyle name="Normal 4 2 2 2 3 2 8 3" xfId="20748"/>
    <cellStyle name="Normal 4 2 2 2 3 2 8 4" xfId="20749"/>
    <cellStyle name="Normal 4 2 2 2 3 2 9" xfId="20750"/>
    <cellStyle name="Normal 4 2 2 2 3 2 9 2" xfId="20751"/>
    <cellStyle name="Normal 4 2 2 2 3 2 9 3" xfId="20752"/>
    <cellStyle name="Normal 4 2 2 2 3 2 9 4" xfId="20753"/>
    <cellStyle name="Normal 4 2 2 2 3 3" xfId="20754"/>
    <cellStyle name="Normal 4 2 2 2 3 3 10" xfId="20755"/>
    <cellStyle name="Normal 4 2 2 2 3 3 11" xfId="20756"/>
    <cellStyle name="Normal 4 2 2 2 3 3 12" xfId="20757"/>
    <cellStyle name="Normal 4 2 2 2 3 3 13" xfId="20758"/>
    <cellStyle name="Normal 4 2 2 2 3 3 14" xfId="20759"/>
    <cellStyle name="Normal 4 2 2 2 3 3 2" xfId="20760"/>
    <cellStyle name="Normal 4 2 2 2 3 3 2 10" xfId="20761"/>
    <cellStyle name="Normal 4 2 2 2 3 3 2 11" xfId="20762"/>
    <cellStyle name="Normal 4 2 2 2 3 3 2 12" xfId="20763"/>
    <cellStyle name="Normal 4 2 2 2 3 3 2 2" xfId="20764"/>
    <cellStyle name="Normal 4 2 2 2 3 3 2 2 2" xfId="20765"/>
    <cellStyle name="Normal 4 2 2 2 3 3 2 2 2 2" xfId="20766"/>
    <cellStyle name="Normal 4 2 2 2 3 3 2 2 2 3" xfId="20767"/>
    <cellStyle name="Normal 4 2 2 2 3 3 2 2 2 4" xfId="20768"/>
    <cellStyle name="Normal 4 2 2 2 3 3 2 2 3" xfId="20769"/>
    <cellStyle name="Normal 4 2 2 2 3 3 2 2 3 2" xfId="20770"/>
    <cellStyle name="Normal 4 2 2 2 3 3 2 2 3 3" xfId="20771"/>
    <cellStyle name="Normal 4 2 2 2 3 3 2 2 3 4" xfId="20772"/>
    <cellStyle name="Normal 4 2 2 2 3 3 2 2 4" xfId="20773"/>
    <cellStyle name="Normal 4 2 2 2 3 3 2 2 5" xfId="20774"/>
    <cellStyle name="Normal 4 2 2 2 3 3 2 2 6" xfId="20775"/>
    <cellStyle name="Normal 4 2 2 2 3 3 2 3" xfId="20776"/>
    <cellStyle name="Normal 4 2 2 2 3 3 2 3 2" xfId="20777"/>
    <cellStyle name="Normal 4 2 2 2 3 3 2 3 3" xfId="20778"/>
    <cellStyle name="Normal 4 2 2 2 3 3 2 3 4" xfId="20779"/>
    <cellStyle name="Normal 4 2 2 2 3 3 2 4" xfId="20780"/>
    <cellStyle name="Normal 4 2 2 2 3 3 2 4 2" xfId="20781"/>
    <cellStyle name="Normal 4 2 2 2 3 3 2 4 3" xfId="20782"/>
    <cellStyle name="Normal 4 2 2 2 3 3 2 4 4" xfId="20783"/>
    <cellStyle name="Normal 4 2 2 2 3 3 2 5" xfId="20784"/>
    <cellStyle name="Normal 4 2 2 2 3 3 2 5 2" xfId="20785"/>
    <cellStyle name="Normal 4 2 2 2 3 3 2 5 3" xfId="20786"/>
    <cellStyle name="Normal 4 2 2 2 3 3 2 5 4" xfId="20787"/>
    <cellStyle name="Normal 4 2 2 2 3 3 2 6" xfId="20788"/>
    <cellStyle name="Normal 4 2 2 2 3 3 2 6 2" xfId="20789"/>
    <cellStyle name="Normal 4 2 2 2 3 3 2 6 3" xfId="20790"/>
    <cellStyle name="Normal 4 2 2 2 3 3 2 6 4" xfId="20791"/>
    <cellStyle name="Normal 4 2 2 2 3 3 2 7" xfId="20792"/>
    <cellStyle name="Normal 4 2 2 2 3 3 2 7 2" xfId="20793"/>
    <cellStyle name="Normal 4 2 2 2 3 3 2 7 3" xfId="20794"/>
    <cellStyle name="Normal 4 2 2 2 3 3 2 7 4" xfId="20795"/>
    <cellStyle name="Normal 4 2 2 2 3 3 2 8" xfId="20796"/>
    <cellStyle name="Normal 4 2 2 2 3 3 2 9" xfId="20797"/>
    <cellStyle name="Normal 4 2 2 2 3 3 3" xfId="20798"/>
    <cellStyle name="Normal 4 2 2 2 3 3 3 2" xfId="20799"/>
    <cellStyle name="Normal 4 2 2 2 3 3 3 2 2" xfId="20800"/>
    <cellStyle name="Normal 4 2 2 2 3 3 3 2 3" xfId="20801"/>
    <cellStyle name="Normal 4 2 2 2 3 3 3 2 4" xfId="20802"/>
    <cellStyle name="Normal 4 2 2 2 3 3 3 3" xfId="20803"/>
    <cellStyle name="Normal 4 2 2 2 3 3 3 3 2" xfId="20804"/>
    <cellStyle name="Normal 4 2 2 2 3 3 3 3 3" xfId="20805"/>
    <cellStyle name="Normal 4 2 2 2 3 3 3 3 4" xfId="20806"/>
    <cellStyle name="Normal 4 2 2 2 3 3 3 4" xfId="20807"/>
    <cellStyle name="Normal 4 2 2 2 3 3 3 5" xfId="20808"/>
    <cellStyle name="Normal 4 2 2 2 3 3 3 6" xfId="20809"/>
    <cellStyle name="Normal 4 2 2 2 3 3 4" xfId="20810"/>
    <cellStyle name="Normal 4 2 2 2 3 3 4 2" xfId="20811"/>
    <cellStyle name="Normal 4 2 2 2 3 3 4 3" xfId="20812"/>
    <cellStyle name="Normal 4 2 2 2 3 3 4 4" xfId="20813"/>
    <cellStyle name="Normal 4 2 2 2 3 3 5" xfId="20814"/>
    <cellStyle name="Normal 4 2 2 2 3 3 5 2" xfId="20815"/>
    <cellStyle name="Normal 4 2 2 2 3 3 5 3" xfId="20816"/>
    <cellStyle name="Normal 4 2 2 2 3 3 5 4" xfId="20817"/>
    <cellStyle name="Normal 4 2 2 2 3 3 6" xfId="20818"/>
    <cellStyle name="Normal 4 2 2 2 3 3 6 2" xfId="20819"/>
    <cellStyle name="Normal 4 2 2 2 3 3 6 3" xfId="20820"/>
    <cellStyle name="Normal 4 2 2 2 3 3 6 4" xfId="20821"/>
    <cellStyle name="Normal 4 2 2 2 3 3 7" xfId="20822"/>
    <cellStyle name="Normal 4 2 2 2 3 3 7 2" xfId="20823"/>
    <cellStyle name="Normal 4 2 2 2 3 3 7 3" xfId="20824"/>
    <cellStyle name="Normal 4 2 2 2 3 3 7 4" xfId="20825"/>
    <cellStyle name="Normal 4 2 2 2 3 3 8" xfId="20826"/>
    <cellStyle name="Normal 4 2 2 2 3 3 8 2" xfId="20827"/>
    <cellStyle name="Normal 4 2 2 2 3 3 8 3" xfId="20828"/>
    <cellStyle name="Normal 4 2 2 2 3 3 8 4" xfId="20829"/>
    <cellStyle name="Normal 4 2 2 2 3 3 9" xfId="20830"/>
    <cellStyle name="Normal 4 2 2 2 3 3 9 2" xfId="20831"/>
    <cellStyle name="Normal 4 2 2 2 3 3 9 3" xfId="20832"/>
    <cellStyle name="Normal 4 2 2 2 3 3 9 4" xfId="20833"/>
    <cellStyle name="Normal 4 2 2 2 3 4" xfId="20834"/>
    <cellStyle name="Normal 4 2 2 2 3 4 10" xfId="20835"/>
    <cellStyle name="Normal 4 2 2 2 3 4 11" xfId="20836"/>
    <cellStyle name="Normal 4 2 2 2 3 4 12" xfId="20837"/>
    <cellStyle name="Normal 4 2 2 2 3 4 2" xfId="20838"/>
    <cellStyle name="Normal 4 2 2 2 3 4 2 2" xfId="20839"/>
    <cellStyle name="Normal 4 2 2 2 3 4 2 2 2" xfId="20840"/>
    <cellStyle name="Normal 4 2 2 2 3 4 2 2 3" xfId="20841"/>
    <cellStyle name="Normal 4 2 2 2 3 4 2 2 4" xfId="20842"/>
    <cellStyle name="Normal 4 2 2 2 3 4 2 3" xfId="20843"/>
    <cellStyle name="Normal 4 2 2 2 3 4 2 3 2" xfId="20844"/>
    <cellStyle name="Normal 4 2 2 2 3 4 2 3 3" xfId="20845"/>
    <cellStyle name="Normal 4 2 2 2 3 4 2 3 4" xfId="20846"/>
    <cellStyle name="Normal 4 2 2 2 3 4 2 4" xfId="20847"/>
    <cellStyle name="Normal 4 2 2 2 3 4 2 5" xfId="20848"/>
    <cellStyle name="Normal 4 2 2 2 3 4 2 6" xfId="20849"/>
    <cellStyle name="Normal 4 2 2 2 3 4 3" xfId="20850"/>
    <cellStyle name="Normal 4 2 2 2 3 4 3 2" xfId="20851"/>
    <cellStyle name="Normal 4 2 2 2 3 4 3 3" xfId="20852"/>
    <cellStyle name="Normal 4 2 2 2 3 4 3 4" xfId="20853"/>
    <cellStyle name="Normal 4 2 2 2 3 4 4" xfId="20854"/>
    <cellStyle name="Normal 4 2 2 2 3 4 4 2" xfId="20855"/>
    <cellStyle name="Normal 4 2 2 2 3 4 4 3" xfId="20856"/>
    <cellStyle name="Normal 4 2 2 2 3 4 4 4" xfId="20857"/>
    <cellStyle name="Normal 4 2 2 2 3 4 5" xfId="20858"/>
    <cellStyle name="Normal 4 2 2 2 3 4 5 2" xfId="20859"/>
    <cellStyle name="Normal 4 2 2 2 3 4 5 3" xfId="20860"/>
    <cellStyle name="Normal 4 2 2 2 3 4 5 4" xfId="20861"/>
    <cellStyle name="Normal 4 2 2 2 3 4 6" xfId="20862"/>
    <cellStyle name="Normal 4 2 2 2 3 4 6 2" xfId="20863"/>
    <cellStyle name="Normal 4 2 2 2 3 4 6 3" xfId="20864"/>
    <cellStyle name="Normal 4 2 2 2 3 4 6 4" xfId="20865"/>
    <cellStyle name="Normal 4 2 2 2 3 4 7" xfId="20866"/>
    <cellStyle name="Normal 4 2 2 2 3 4 7 2" xfId="20867"/>
    <cellStyle name="Normal 4 2 2 2 3 4 7 3" xfId="20868"/>
    <cellStyle name="Normal 4 2 2 2 3 4 7 4" xfId="20869"/>
    <cellStyle name="Normal 4 2 2 2 3 4 8" xfId="20870"/>
    <cellStyle name="Normal 4 2 2 2 3 4 9" xfId="20871"/>
    <cellStyle name="Normal 4 2 2 2 3 5" xfId="20872"/>
    <cellStyle name="Normal 4 2 2 2 3 5 10" xfId="20873"/>
    <cellStyle name="Normal 4 2 2 2 3 5 11" xfId="20874"/>
    <cellStyle name="Normal 4 2 2 2 3 5 12" xfId="20875"/>
    <cellStyle name="Normal 4 2 2 2 3 5 2" xfId="20876"/>
    <cellStyle name="Normal 4 2 2 2 3 5 2 2" xfId="20877"/>
    <cellStyle name="Normal 4 2 2 2 3 5 2 2 2" xfId="20878"/>
    <cellStyle name="Normal 4 2 2 2 3 5 2 2 3" xfId="20879"/>
    <cellStyle name="Normal 4 2 2 2 3 5 2 2 4" xfId="20880"/>
    <cellStyle name="Normal 4 2 2 2 3 5 2 3" xfId="20881"/>
    <cellStyle name="Normal 4 2 2 2 3 5 2 3 2" xfId="20882"/>
    <cellStyle name="Normal 4 2 2 2 3 5 2 3 3" xfId="20883"/>
    <cellStyle name="Normal 4 2 2 2 3 5 2 3 4" xfId="20884"/>
    <cellStyle name="Normal 4 2 2 2 3 5 2 4" xfId="20885"/>
    <cellStyle name="Normal 4 2 2 2 3 5 2 5" xfId="20886"/>
    <cellStyle name="Normal 4 2 2 2 3 5 2 6" xfId="20887"/>
    <cellStyle name="Normal 4 2 2 2 3 5 3" xfId="20888"/>
    <cellStyle name="Normal 4 2 2 2 3 5 3 2" xfId="20889"/>
    <cellStyle name="Normal 4 2 2 2 3 5 3 3" xfId="20890"/>
    <cellStyle name="Normal 4 2 2 2 3 5 3 4" xfId="20891"/>
    <cellStyle name="Normal 4 2 2 2 3 5 4" xfId="20892"/>
    <cellStyle name="Normal 4 2 2 2 3 5 4 2" xfId="20893"/>
    <cellStyle name="Normal 4 2 2 2 3 5 4 3" xfId="20894"/>
    <cellStyle name="Normal 4 2 2 2 3 5 4 4" xfId="20895"/>
    <cellStyle name="Normal 4 2 2 2 3 5 5" xfId="20896"/>
    <cellStyle name="Normal 4 2 2 2 3 5 5 2" xfId="20897"/>
    <cellStyle name="Normal 4 2 2 2 3 5 5 3" xfId="20898"/>
    <cellStyle name="Normal 4 2 2 2 3 5 5 4" xfId="20899"/>
    <cellStyle name="Normal 4 2 2 2 3 5 6" xfId="20900"/>
    <cellStyle name="Normal 4 2 2 2 3 5 6 2" xfId="20901"/>
    <cellStyle name="Normal 4 2 2 2 3 5 6 3" xfId="20902"/>
    <cellStyle name="Normal 4 2 2 2 3 5 6 4" xfId="20903"/>
    <cellStyle name="Normal 4 2 2 2 3 5 7" xfId="20904"/>
    <cellStyle name="Normal 4 2 2 2 3 5 7 2" xfId="20905"/>
    <cellStyle name="Normal 4 2 2 2 3 5 7 3" xfId="20906"/>
    <cellStyle name="Normal 4 2 2 2 3 5 7 4" xfId="20907"/>
    <cellStyle name="Normal 4 2 2 2 3 5 8" xfId="20908"/>
    <cellStyle name="Normal 4 2 2 2 3 5 9" xfId="20909"/>
    <cellStyle name="Normal 4 2 2 2 3 6" xfId="20910"/>
    <cellStyle name="Normal 4 2 2 2 3 6 2" xfId="20911"/>
    <cellStyle name="Normal 4 2 2 2 3 6 2 2" xfId="20912"/>
    <cellStyle name="Normal 4 2 2 2 3 6 2 3" xfId="20913"/>
    <cellStyle name="Normal 4 2 2 2 3 6 2 4" xfId="20914"/>
    <cellStyle name="Normal 4 2 2 2 3 6 3" xfId="20915"/>
    <cellStyle name="Normal 4 2 2 2 3 6 3 2" xfId="20916"/>
    <cellStyle name="Normal 4 2 2 2 3 6 3 3" xfId="20917"/>
    <cellStyle name="Normal 4 2 2 2 3 6 3 4" xfId="20918"/>
    <cellStyle name="Normal 4 2 2 2 3 6 4" xfId="20919"/>
    <cellStyle name="Normal 4 2 2 2 3 6 4 2" xfId="20920"/>
    <cellStyle name="Normal 4 2 2 2 3 6 4 3" xfId="20921"/>
    <cellStyle name="Normal 4 2 2 2 3 6 4 4" xfId="20922"/>
    <cellStyle name="Normal 4 2 2 2 3 6 5" xfId="20923"/>
    <cellStyle name="Normal 4 2 2 2 3 6 5 2" xfId="20924"/>
    <cellStyle name="Normal 4 2 2 2 3 6 5 3" xfId="20925"/>
    <cellStyle name="Normal 4 2 2 2 3 6 5 4" xfId="20926"/>
    <cellStyle name="Normal 4 2 2 2 3 6 6" xfId="20927"/>
    <cellStyle name="Normal 4 2 2 2 3 6 7" xfId="20928"/>
    <cellStyle name="Normal 4 2 2 2 3 6 8" xfId="20929"/>
    <cellStyle name="Normal 4 2 2 2 3 7" xfId="20930"/>
    <cellStyle name="Normal 4 2 2 2 3 7 2" xfId="20931"/>
    <cellStyle name="Normal 4 2 2 2 3 7 3" xfId="20932"/>
    <cellStyle name="Normal 4 2 2 2 3 7 4" xfId="20933"/>
    <cellStyle name="Normal 4 2 2 2 3 8" xfId="20934"/>
    <cellStyle name="Normal 4 2 2 2 3 8 2" xfId="20935"/>
    <cellStyle name="Normal 4 2 2 2 3 8 3" xfId="20936"/>
    <cellStyle name="Normal 4 2 2 2 3 8 4" xfId="20937"/>
    <cellStyle name="Normal 4 2 2 2 3 9" xfId="20938"/>
    <cellStyle name="Normal 4 2 2 2 3 9 2" xfId="20939"/>
    <cellStyle name="Normal 4 2 2 2 3 9 3" xfId="20940"/>
    <cellStyle name="Normal 4 2 2 2 3 9 4" xfId="20941"/>
    <cellStyle name="Normal 4 2 2 2 4" xfId="20942"/>
    <cellStyle name="Normal 4 2 2 2 4 10" xfId="20943"/>
    <cellStyle name="Normal 4 2 2 2 4 10 2" xfId="20944"/>
    <cellStyle name="Normal 4 2 2 2 4 10 3" xfId="20945"/>
    <cellStyle name="Normal 4 2 2 2 4 10 4" xfId="20946"/>
    <cellStyle name="Normal 4 2 2 2 4 11" xfId="20947"/>
    <cellStyle name="Normal 4 2 2 2 4 11 2" xfId="20948"/>
    <cellStyle name="Normal 4 2 2 2 4 11 3" xfId="20949"/>
    <cellStyle name="Normal 4 2 2 2 4 11 4" xfId="20950"/>
    <cellStyle name="Normal 4 2 2 2 4 12" xfId="20951"/>
    <cellStyle name="Normal 4 2 2 2 4 12 2" xfId="20952"/>
    <cellStyle name="Normal 4 2 2 2 4 12 3" xfId="20953"/>
    <cellStyle name="Normal 4 2 2 2 4 12 4" xfId="20954"/>
    <cellStyle name="Normal 4 2 2 2 4 13" xfId="20955"/>
    <cellStyle name="Normal 4 2 2 2 4 14" xfId="20956"/>
    <cellStyle name="Normal 4 2 2 2 4 15" xfId="20957"/>
    <cellStyle name="Normal 4 2 2 2 4 16" xfId="20958"/>
    <cellStyle name="Normal 4 2 2 2 4 17" xfId="20959"/>
    <cellStyle name="Normal 4 2 2 2 4 2" xfId="20960"/>
    <cellStyle name="Normal 4 2 2 2 4 2 10" xfId="20961"/>
    <cellStyle name="Normal 4 2 2 2 4 2 11" xfId="20962"/>
    <cellStyle name="Normal 4 2 2 2 4 2 12" xfId="20963"/>
    <cellStyle name="Normal 4 2 2 2 4 2 13" xfId="20964"/>
    <cellStyle name="Normal 4 2 2 2 4 2 14" xfId="20965"/>
    <cellStyle name="Normal 4 2 2 2 4 2 2" xfId="20966"/>
    <cellStyle name="Normal 4 2 2 2 4 2 2 10" xfId="20967"/>
    <cellStyle name="Normal 4 2 2 2 4 2 2 11" xfId="20968"/>
    <cellStyle name="Normal 4 2 2 2 4 2 2 12" xfId="20969"/>
    <cellStyle name="Normal 4 2 2 2 4 2 2 2" xfId="20970"/>
    <cellStyle name="Normal 4 2 2 2 4 2 2 2 2" xfId="20971"/>
    <cellStyle name="Normal 4 2 2 2 4 2 2 2 2 2" xfId="20972"/>
    <cellStyle name="Normal 4 2 2 2 4 2 2 2 2 3" xfId="20973"/>
    <cellStyle name="Normal 4 2 2 2 4 2 2 2 2 4" xfId="20974"/>
    <cellStyle name="Normal 4 2 2 2 4 2 2 2 3" xfId="20975"/>
    <cellStyle name="Normal 4 2 2 2 4 2 2 2 3 2" xfId="20976"/>
    <cellStyle name="Normal 4 2 2 2 4 2 2 2 3 3" xfId="20977"/>
    <cellStyle name="Normal 4 2 2 2 4 2 2 2 3 4" xfId="20978"/>
    <cellStyle name="Normal 4 2 2 2 4 2 2 2 4" xfId="20979"/>
    <cellStyle name="Normal 4 2 2 2 4 2 2 2 5" xfId="20980"/>
    <cellStyle name="Normal 4 2 2 2 4 2 2 2 6" xfId="20981"/>
    <cellStyle name="Normal 4 2 2 2 4 2 2 3" xfId="20982"/>
    <cellStyle name="Normal 4 2 2 2 4 2 2 3 2" xfId="20983"/>
    <cellStyle name="Normal 4 2 2 2 4 2 2 3 3" xfId="20984"/>
    <cellStyle name="Normal 4 2 2 2 4 2 2 3 4" xfId="20985"/>
    <cellStyle name="Normal 4 2 2 2 4 2 2 4" xfId="20986"/>
    <cellStyle name="Normal 4 2 2 2 4 2 2 4 2" xfId="20987"/>
    <cellStyle name="Normal 4 2 2 2 4 2 2 4 3" xfId="20988"/>
    <cellStyle name="Normal 4 2 2 2 4 2 2 4 4" xfId="20989"/>
    <cellStyle name="Normal 4 2 2 2 4 2 2 5" xfId="20990"/>
    <cellStyle name="Normal 4 2 2 2 4 2 2 5 2" xfId="20991"/>
    <cellStyle name="Normal 4 2 2 2 4 2 2 5 3" xfId="20992"/>
    <cellStyle name="Normal 4 2 2 2 4 2 2 5 4" xfId="20993"/>
    <cellStyle name="Normal 4 2 2 2 4 2 2 6" xfId="20994"/>
    <cellStyle name="Normal 4 2 2 2 4 2 2 6 2" xfId="20995"/>
    <cellStyle name="Normal 4 2 2 2 4 2 2 6 3" xfId="20996"/>
    <cellStyle name="Normal 4 2 2 2 4 2 2 6 4" xfId="20997"/>
    <cellStyle name="Normal 4 2 2 2 4 2 2 7" xfId="20998"/>
    <cellStyle name="Normal 4 2 2 2 4 2 2 7 2" xfId="20999"/>
    <cellStyle name="Normal 4 2 2 2 4 2 2 7 3" xfId="21000"/>
    <cellStyle name="Normal 4 2 2 2 4 2 2 7 4" xfId="21001"/>
    <cellStyle name="Normal 4 2 2 2 4 2 2 8" xfId="21002"/>
    <cellStyle name="Normal 4 2 2 2 4 2 2 9" xfId="21003"/>
    <cellStyle name="Normal 4 2 2 2 4 2 3" xfId="21004"/>
    <cellStyle name="Normal 4 2 2 2 4 2 3 2" xfId="21005"/>
    <cellStyle name="Normal 4 2 2 2 4 2 3 2 2" xfId="21006"/>
    <cellStyle name="Normal 4 2 2 2 4 2 3 2 3" xfId="21007"/>
    <cellStyle name="Normal 4 2 2 2 4 2 3 2 4" xfId="21008"/>
    <cellStyle name="Normal 4 2 2 2 4 2 3 3" xfId="21009"/>
    <cellStyle name="Normal 4 2 2 2 4 2 3 3 2" xfId="21010"/>
    <cellStyle name="Normal 4 2 2 2 4 2 3 3 3" xfId="21011"/>
    <cellStyle name="Normal 4 2 2 2 4 2 3 3 4" xfId="21012"/>
    <cellStyle name="Normal 4 2 2 2 4 2 3 4" xfId="21013"/>
    <cellStyle name="Normal 4 2 2 2 4 2 3 5" xfId="21014"/>
    <cellStyle name="Normal 4 2 2 2 4 2 3 6" xfId="21015"/>
    <cellStyle name="Normal 4 2 2 2 4 2 4" xfId="21016"/>
    <cellStyle name="Normal 4 2 2 2 4 2 4 2" xfId="21017"/>
    <cellStyle name="Normal 4 2 2 2 4 2 4 3" xfId="21018"/>
    <cellStyle name="Normal 4 2 2 2 4 2 4 4" xfId="21019"/>
    <cellStyle name="Normal 4 2 2 2 4 2 5" xfId="21020"/>
    <cellStyle name="Normal 4 2 2 2 4 2 5 2" xfId="21021"/>
    <cellStyle name="Normal 4 2 2 2 4 2 5 3" xfId="21022"/>
    <cellStyle name="Normal 4 2 2 2 4 2 5 4" xfId="21023"/>
    <cellStyle name="Normal 4 2 2 2 4 2 6" xfId="21024"/>
    <cellStyle name="Normal 4 2 2 2 4 2 6 2" xfId="21025"/>
    <cellStyle name="Normal 4 2 2 2 4 2 6 3" xfId="21026"/>
    <cellStyle name="Normal 4 2 2 2 4 2 6 4" xfId="21027"/>
    <cellStyle name="Normal 4 2 2 2 4 2 7" xfId="21028"/>
    <cellStyle name="Normal 4 2 2 2 4 2 7 2" xfId="21029"/>
    <cellStyle name="Normal 4 2 2 2 4 2 7 3" xfId="21030"/>
    <cellStyle name="Normal 4 2 2 2 4 2 7 4" xfId="21031"/>
    <cellStyle name="Normal 4 2 2 2 4 2 8" xfId="21032"/>
    <cellStyle name="Normal 4 2 2 2 4 2 8 2" xfId="21033"/>
    <cellStyle name="Normal 4 2 2 2 4 2 8 3" xfId="21034"/>
    <cellStyle name="Normal 4 2 2 2 4 2 8 4" xfId="21035"/>
    <cellStyle name="Normal 4 2 2 2 4 2 9" xfId="21036"/>
    <cellStyle name="Normal 4 2 2 2 4 2 9 2" xfId="21037"/>
    <cellStyle name="Normal 4 2 2 2 4 2 9 3" xfId="21038"/>
    <cellStyle name="Normal 4 2 2 2 4 2 9 4" xfId="21039"/>
    <cellStyle name="Normal 4 2 2 2 4 3" xfId="21040"/>
    <cellStyle name="Normal 4 2 2 2 4 3 10" xfId="21041"/>
    <cellStyle name="Normal 4 2 2 2 4 3 11" xfId="21042"/>
    <cellStyle name="Normal 4 2 2 2 4 3 12" xfId="21043"/>
    <cellStyle name="Normal 4 2 2 2 4 3 13" xfId="21044"/>
    <cellStyle name="Normal 4 2 2 2 4 3 14" xfId="21045"/>
    <cellStyle name="Normal 4 2 2 2 4 3 2" xfId="21046"/>
    <cellStyle name="Normal 4 2 2 2 4 3 2 10" xfId="21047"/>
    <cellStyle name="Normal 4 2 2 2 4 3 2 11" xfId="21048"/>
    <cellStyle name="Normal 4 2 2 2 4 3 2 12" xfId="21049"/>
    <cellStyle name="Normal 4 2 2 2 4 3 2 2" xfId="21050"/>
    <cellStyle name="Normal 4 2 2 2 4 3 2 2 2" xfId="21051"/>
    <cellStyle name="Normal 4 2 2 2 4 3 2 2 2 2" xfId="21052"/>
    <cellStyle name="Normal 4 2 2 2 4 3 2 2 2 3" xfId="21053"/>
    <cellStyle name="Normal 4 2 2 2 4 3 2 2 2 4" xfId="21054"/>
    <cellStyle name="Normal 4 2 2 2 4 3 2 2 3" xfId="21055"/>
    <cellStyle name="Normal 4 2 2 2 4 3 2 2 3 2" xfId="21056"/>
    <cellStyle name="Normal 4 2 2 2 4 3 2 2 3 3" xfId="21057"/>
    <cellStyle name="Normal 4 2 2 2 4 3 2 2 3 4" xfId="21058"/>
    <cellStyle name="Normal 4 2 2 2 4 3 2 2 4" xfId="21059"/>
    <cellStyle name="Normal 4 2 2 2 4 3 2 2 5" xfId="21060"/>
    <cellStyle name="Normal 4 2 2 2 4 3 2 2 6" xfId="21061"/>
    <cellStyle name="Normal 4 2 2 2 4 3 2 3" xfId="21062"/>
    <cellStyle name="Normal 4 2 2 2 4 3 2 3 2" xfId="21063"/>
    <cellStyle name="Normal 4 2 2 2 4 3 2 3 3" xfId="21064"/>
    <cellStyle name="Normal 4 2 2 2 4 3 2 3 4" xfId="21065"/>
    <cellStyle name="Normal 4 2 2 2 4 3 2 4" xfId="21066"/>
    <cellStyle name="Normal 4 2 2 2 4 3 2 4 2" xfId="21067"/>
    <cellStyle name="Normal 4 2 2 2 4 3 2 4 3" xfId="21068"/>
    <cellStyle name="Normal 4 2 2 2 4 3 2 4 4" xfId="21069"/>
    <cellStyle name="Normal 4 2 2 2 4 3 2 5" xfId="21070"/>
    <cellStyle name="Normal 4 2 2 2 4 3 2 5 2" xfId="21071"/>
    <cellStyle name="Normal 4 2 2 2 4 3 2 5 3" xfId="21072"/>
    <cellStyle name="Normal 4 2 2 2 4 3 2 5 4" xfId="21073"/>
    <cellStyle name="Normal 4 2 2 2 4 3 2 6" xfId="21074"/>
    <cellStyle name="Normal 4 2 2 2 4 3 2 6 2" xfId="21075"/>
    <cellStyle name="Normal 4 2 2 2 4 3 2 6 3" xfId="21076"/>
    <cellStyle name="Normal 4 2 2 2 4 3 2 6 4" xfId="21077"/>
    <cellStyle name="Normal 4 2 2 2 4 3 2 7" xfId="21078"/>
    <cellStyle name="Normal 4 2 2 2 4 3 2 7 2" xfId="21079"/>
    <cellStyle name="Normal 4 2 2 2 4 3 2 7 3" xfId="21080"/>
    <cellStyle name="Normal 4 2 2 2 4 3 2 7 4" xfId="21081"/>
    <cellStyle name="Normal 4 2 2 2 4 3 2 8" xfId="21082"/>
    <cellStyle name="Normal 4 2 2 2 4 3 2 9" xfId="21083"/>
    <cellStyle name="Normal 4 2 2 2 4 3 3" xfId="21084"/>
    <cellStyle name="Normal 4 2 2 2 4 3 3 2" xfId="21085"/>
    <cellStyle name="Normal 4 2 2 2 4 3 3 2 2" xfId="21086"/>
    <cellStyle name="Normal 4 2 2 2 4 3 3 2 3" xfId="21087"/>
    <cellStyle name="Normal 4 2 2 2 4 3 3 2 4" xfId="21088"/>
    <cellStyle name="Normal 4 2 2 2 4 3 3 3" xfId="21089"/>
    <cellStyle name="Normal 4 2 2 2 4 3 3 3 2" xfId="21090"/>
    <cellStyle name="Normal 4 2 2 2 4 3 3 3 3" xfId="21091"/>
    <cellStyle name="Normal 4 2 2 2 4 3 3 3 4" xfId="21092"/>
    <cellStyle name="Normal 4 2 2 2 4 3 3 4" xfId="21093"/>
    <cellStyle name="Normal 4 2 2 2 4 3 3 5" xfId="21094"/>
    <cellStyle name="Normal 4 2 2 2 4 3 3 6" xfId="21095"/>
    <cellStyle name="Normal 4 2 2 2 4 3 4" xfId="21096"/>
    <cellStyle name="Normal 4 2 2 2 4 3 4 2" xfId="21097"/>
    <cellStyle name="Normal 4 2 2 2 4 3 4 3" xfId="21098"/>
    <cellStyle name="Normal 4 2 2 2 4 3 4 4" xfId="21099"/>
    <cellStyle name="Normal 4 2 2 2 4 3 5" xfId="21100"/>
    <cellStyle name="Normal 4 2 2 2 4 3 5 2" xfId="21101"/>
    <cellStyle name="Normal 4 2 2 2 4 3 5 3" xfId="21102"/>
    <cellStyle name="Normal 4 2 2 2 4 3 5 4" xfId="21103"/>
    <cellStyle name="Normal 4 2 2 2 4 3 6" xfId="21104"/>
    <cellStyle name="Normal 4 2 2 2 4 3 6 2" xfId="21105"/>
    <cellStyle name="Normal 4 2 2 2 4 3 6 3" xfId="21106"/>
    <cellStyle name="Normal 4 2 2 2 4 3 6 4" xfId="21107"/>
    <cellStyle name="Normal 4 2 2 2 4 3 7" xfId="21108"/>
    <cellStyle name="Normal 4 2 2 2 4 3 7 2" xfId="21109"/>
    <cellStyle name="Normal 4 2 2 2 4 3 7 3" xfId="21110"/>
    <cellStyle name="Normal 4 2 2 2 4 3 7 4" xfId="21111"/>
    <cellStyle name="Normal 4 2 2 2 4 3 8" xfId="21112"/>
    <cellStyle name="Normal 4 2 2 2 4 3 8 2" xfId="21113"/>
    <cellStyle name="Normal 4 2 2 2 4 3 8 3" xfId="21114"/>
    <cellStyle name="Normal 4 2 2 2 4 3 8 4" xfId="21115"/>
    <cellStyle name="Normal 4 2 2 2 4 3 9" xfId="21116"/>
    <cellStyle name="Normal 4 2 2 2 4 3 9 2" xfId="21117"/>
    <cellStyle name="Normal 4 2 2 2 4 3 9 3" xfId="21118"/>
    <cellStyle name="Normal 4 2 2 2 4 3 9 4" xfId="21119"/>
    <cellStyle name="Normal 4 2 2 2 4 4" xfId="21120"/>
    <cellStyle name="Normal 4 2 2 2 4 4 10" xfId="21121"/>
    <cellStyle name="Normal 4 2 2 2 4 4 11" xfId="21122"/>
    <cellStyle name="Normal 4 2 2 2 4 4 12" xfId="21123"/>
    <cellStyle name="Normal 4 2 2 2 4 4 2" xfId="21124"/>
    <cellStyle name="Normal 4 2 2 2 4 4 2 2" xfId="21125"/>
    <cellStyle name="Normal 4 2 2 2 4 4 2 2 2" xfId="21126"/>
    <cellStyle name="Normal 4 2 2 2 4 4 2 2 3" xfId="21127"/>
    <cellStyle name="Normal 4 2 2 2 4 4 2 2 4" xfId="21128"/>
    <cellStyle name="Normal 4 2 2 2 4 4 2 3" xfId="21129"/>
    <cellStyle name="Normal 4 2 2 2 4 4 2 3 2" xfId="21130"/>
    <cellStyle name="Normal 4 2 2 2 4 4 2 3 3" xfId="21131"/>
    <cellStyle name="Normal 4 2 2 2 4 4 2 3 4" xfId="21132"/>
    <cellStyle name="Normal 4 2 2 2 4 4 2 4" xfId="21133"/>
    <cellStyle name="Normal 4 2 2 2 4 4 2 5" xfId="21134"/>
    <cellStyle name="Normal 4 2 2 2 4 4 2 6" xfId="21135"/>
    <cellStyle name="Normal 4 2 2 2 4 4 3" xfId="21136"/>
    <cellStyle name="Normal 4 2 2 2 4 4 3 2" xfId="21137"/>
    <cellStyle name="Normal 4 2 2 2 4 4 3 3" xfId="21138"/>
    <cellStyle name="Normal 4 2 2 2 4 4 3 4" xfId="21139"/>
    <cellStyle name="Normal 4 2 2 2 4 4 4" xfId="21140"/>
    <cellStyle name="Normal 4 2 2 2 4 4 4 2" xfId="21141"/>
    <cellStyle name="Normal 4 2 2 2 4 4 4 3" xfId="21142"/>
    <cellStyle name="Normal 4 2 2 2 4 4 4 4" xfId="21143"/>
    <cellStyle name="Normal 4 2 2 2 4 4 5" xfId="21144"/>
    <cellStyle name="Normal 4 2 2 2 4 4 5 2" xfId="21145"/>
    <cellStyle name="Normal 4 2 2 2 4 4 5 3" xfId="21146"/>
    <cellStyle name="Normal 4 2 2 2 4 4 5 4" xfId="21147"/>
    <cellStyle name="Normal 4 2 2 2 4 4 6" xfId="21148"/>
    <cellStyle name="Normal 4 2 2 2 4 4 6 2" xfId="21149"/>
    <cellStyle name="Normal 4 2 2 2 4 4 6 3" xfId="21150"/>
    <cellStyle name="Normal 4 2 2 2 4 4 6 4" xfId="21151"/>
    <cellStyle name="Normal 4 2 2 2 4 4 7" xfId="21152"/>
    <cellStyle name="Normal 4 2 2 2 4 4 7 2" xfId="21153"/>
    <cellStyle name="Normal 4 2 2 2 4 4 7 3" xfId="21154"/>
    <cellStyle name="Normal 4 2 2 2 4 4 7 4" xfId="21155"/>
    <cellStyle name="Normal 4 2 2 2 4 4 8" xfId="21156"/>
    <cellStyle name="Normal 4 2 2 2 4 4 9" xfId="21157"/>
    <cellStyle name="Normal 4 2 2 2 4 5" xfId="21158"/>
    <cellStyle name="Normal 4 2 2 2 4 5 10" xfId="21159"/>
    <cellStyle name="Normal 4 2 2 2 4 5 11" xfId="21160"/>
    <cellStyle name="Normal 4 2 2 2 4 5 12" xfId="21161"/>
    <cellStyle name="Normal 4 2 2 2 4 5 2" xfId="21162"/>
    <cellStyle name="Normal 4 2 2 2 4 5 2 2" xfId="21163"/>
    <cellStyle name="Normal 4 2 2 2 4 5 2 2 2" xfId="21164"/>
    <cellStyle name="Normal 4 2 2 2 4 5 2 2 3" xfId="21165"/>
    <cellStyle name="Normal 4 2 2 2 4 5 2 2 4" xfId="21166"/>
    <cellStyle name="Normal 4 2 2 2 4 5 2 3" xfId="21167"/>
    <cellStyle name="Normal 4 2 2 2 4 5 2 3 2" xfId="21168"/>
    <cellStyle name="Normal 4 2 2 2 4 5 2 3 3" xfId="21169"/>
    <cellStyle name="Normal 4 2 2 2 4 5 2 3 4" xfId="21170"/>
    <cellStyle name="Normal 4 2 2 2 4 5 2 4" xfId="21171"/>
    <cellStyle name="Normal 4 2 2 2 4 5 2 5" xfId="21172"/>
    <cellStyle name="Normal 4 2 2 2 4 5 2 6" xfId="21173"/>
    <cellStyle name="Normal 4 2 2 2 4 5 3" xfId="21174"/>
    <cellStyle name="Normal 4 2 2 2 4 5 3 2" xfId="21175"/>
    <cellStyle name="Normal 4 2 2 2 4 5 3 3" xfId="21176"/>
    <cellStyle name="Normal 4 2 2 2 4 5 3 4" xfId="21177"/>
    <cellStyle name="Normal 4 2 2 2 4 5 4" xfId="21178"/>
    <cellStyle name="Normal 4 2 2 2 4 5 4 2" xfId="21179"/>
    <cellStyle name="Normal 4 2 2 2 4 5 4 3" xfId="21180"/>
    <cellStyle name="Normal 4 2 2 2 4 5 4 4" xfId="21181"/>
    <cellStyle name="Normal 4 2 2 2 4 5 5" xfId="21182"/>
    <cellStyle name="Normal 4 2 2 2 4 5 5 2" xfId="21183"/>
    <cellStyle name="Normal 4 2 2 2 4 5 5 3" xfId="21184"/>
    <cellStyle name="Normal 4 2 2 2 4 5 5 4" xfId="21185"/>
    <cellStyle name="Normal 4 2 2 2 4 5 6" xfId="21186"/>
    <cellStyle name="Normal 4 2 2 2 4 5 6 2" xfId="21187"/>
    <cellStyle name="Normal 4 2 2 2 4 5 6 3" xfId="21188"/>
    <cellStyle name="Normal 4 2 2 2 4 5 6 4" xfId="21189"/>
    <cellStyle name="Normal 4 2 2 2 4 5 7" xfId="21190"/>
    <cellStyle name="Normal 4 2 2 2 4 5 7 2" xfId="21191"/>
    <cellStyle name="Normal 4 2 2 2 4 5 7 3" xfId="21192"/>
    <cellStyle name="Normal 4 2 2 2 4 5 7 4" xfId="21193"/>
    <cellStyle name="Normal 4 2 2 2 4 5 8" xfId="21194"/>
    <cellStyle name="Normal 4 2 2 2 4 5 9" xfId="21195"/>
    <cellStyle name="Normal 4 2 2 2 4 6" xfId="21196"/>
    <cellStyle name="Normal 4 2 2 2 4 6 2" xfId="21197"/>
    <cellStyle name="Normal 4 2 2 2 4 6 2 2" xfId="21198"/>
    <cellStyle name="Normal 4 2 2 2 4 6 2 3" xfId="21199"/>
    <cellStyle name="Normal 4 2 2 2 4 6 2 4" xfId="21200"/>
    <cellStyle name="Normal 4 2 2 2 4 6 3" xfId="21201"/>
    <cellStyle name="Normal 4 2 2 2 4 6 3 2" xfId="21202"/>
    <cellStyle name="Normal 4 2 2 2 4 6 3 3" xfId="21203"/>
    <cellStyle name="Normal 4 2 2 2 4 6 3 4" xfId="21204"/>
    <cellStyle name="Normal 4 2 2 2 4 6 4" xfId="21205"/>
    <cellStyle name="Normal 4 2 2 2 4 6 5" xfId="21206"/>
    <cellStyle name="Normal 4 2 2 2 4 6 6" xfId="21207"/>
    <cellStyle name="Normal 4 2 2 2 4 7" xfId="21208"/>
    <cellStyle name="Normal 4 2 2 2 4 7 2" xfId="21209"/>
    <cellStyle name="Normal 4 2 2 2 4 7 3" xfId="21210"/>
    <cellStyle name="Normal 4 2 2 2 4 7 4" xfId="21211"/>
    <cellStyle name="Normal 4 2 2 2 4 8" xfId="21212"/>
    <cellStyle name="Normal 4 2 2 2 4 8 2" xfId="21213"/>
    <cellStyle name="Normal 4 2 2 2 4 8 3" xfId="21214"/>
    <cellStyle name="Normal 4 2 2 2 4 8 4" xfId="21215"/>
    <cellStyle name="Normal 4 2 2 2 4 9" xfId="21216"/>
    <cellStyle name="Normal 4 2 2 2 4 9 2" xfId="21217"/>
    <cellStyle name="Normal 4 2 2 2 4 9 3" xfId="21218"/>
    <cellStyle name="Normal 4 2 2 2 4 9 4" xfId="21219"/>
    <cellStyle name="Normal 4 2 2 2 5" xfId="21220"/>
    <cellStyle name="Normal 4 2 2 2 5 10" xfId="21221"/>
    <cellStyle name="Normal 4 2 2 2 5 11" xfId="21222"/>
    <cellStyle name="Normal 4 2 2 2 5 12" xfId="21223"/>
    <cellStyle name="Normal 4 2 2 2 5 13" xfId="21224"/>
    <cellStyle name="Normal 4 2 2 2 5 14" xfId="21225"/>
    <cellStyle name="Normal 4 2 2 2 5 2" xfId="21226"/>
    <cellStyle name="Normal 4 2 2 2 5 2 10" xfId="21227"/>
    <cellStyle name="Normal 4 2 2 2 5 2 11" xfId="21228"/>
    <cellStyle name="Normal 4 2 2 2 5 2 12" xfId="21229"/>
    <cellStyle name="Normal 4 2 2 2 5 2 2" xfId="21230"/>
    <cellStyle name="Normal 4 2 2 2 5 2 2 2" xfId="21231"/>
    <cellStyle name="Normal 4 2 2 2 5 2 2 2 2" xfId="21232"/>
    <cellStyle name="Normal 4 2 2 2 5 2 2 2 3" xfId="21233"/>
    <cellStyle name="Normal 4 2 2 2 5 2 2 2 4" xfId="21234"/>
    <cellStyle name="Normal 4 2 2 2 5 2 2 3" xfId="21235"/>
    <cellStyle name="Normal 4 2 2 2 5 2 2 3 2" xfId="21236"/>
    <cellStyle name="Normal 4 2 2 2 5 2 2 3 3" xfId="21237"/>
    <cellStyle name="Normal 4 2 2 2 5 2 2 3 4" xfId="21238"/>
    <cellStyle name="Normal 4 2 2 2 5 2 2 4" xfId="21239"/>
    <cellStyle name="Normal 4 2 2 2 5 2 2 5" xfId="21240"/>
    <cellStyle name="Normal 4 2 2 2 5 2 2 6" xfId="21241"/>
    <cellStyle name="Normal 4 2 2 2 5 2 3" xfId="21242"/>
    <cellStyle name="Normal 4 2 2 2 5 2 3 2" xfId="21243"/>
    <cellStyle name="Normal 4 2 2 2 5 2 3 3" xfId="21244"/>
    <cellStyle name="Normal 4 2 2 2 5 2 3 4" xfId="21245"/>
    <cellStyle name="Normal 4 2 2 2 5 2 4" xfId="21246"/>
    <cellStyle name="Normal 4 2 2 2 5 2 4 2" xfId="21247"/>
    <cellStyle name="Normal 4 2 2 2 5 2 4 3" xfId="21248"/>
    <cellStyle name="Normal 4 2 2 2 5 2 4 4" xfId="21249"/>
    <cellStyle name="Normal 4 2 2 2 5 2 5" xfId="21250"/>
    <cellStyle name="Normal 4 2 2 2 5 2 5 2" xfId="21251"/>
    <cellStyle name="Normal 4 2 2 2 5 2 5 3" xfId="21252"/>
    <cellStyle name="Normal 4 2 2 2 5 2 5 4" xfId="21253"/>
    <cellStyle name="Normal 4 2 2 2 5 2 6" xfId="21254"/>
    <cellStyle name="Normal 4 2 2 2 5 2 6 2" xfId="21255"/>
    <cellStyle name="Normal 4 2 2 2 5 2 6 3" xfId="21256"/>
    <cellStyle name="Normal 4 2 2 2 5 2 6 4" xfId="21257"/>
    <cellStyle name="Normal 4 2 2 2 5 2 7" xfId="21258"/>
    <cellStyle name="Normal 4 2 2 2 5 2 7 2" xfId="21259"/>
    <cellStyle name="Normal 4 2 2 2 5 2 7 3" xfId="21260"/>
    <cellStyle name="Normal 4 2 2 2 5 2 7 4" xfId="21261"/>
    <cellStyle name="Normal 4 2 2 2 5 2 8" xfId="21262"/>
    <cellStyle name="Normal 4 2 2 2 5 2 9" xfId="21263"/>
    <cellStyle name="Normal 4 2 2 2 5 3" xfId="21264"/>
    <cellStyle name="Normal 4 2 2 2 5 3 2" xfId="21265"/>
    <cellStyle name="Normal 4 2 2 2 5 3 2 2" xfId="21266"/>
    <cellStyle name="Normal 4 2 2 2 5 3 2 3" xfId="21267"/>
    <cellStyle name="Normal 4 2 2 2 5 3 2 4" xfId="21268"/>
    <cellStyle name="Normal 4 2 2 2 5 3 3" xfId="21269"/>
    <cellStyle name="Normal 4 2 2 2 5 3 3 2" xfId="21270"/>
    <cellStyle name="Normal 4 2 2 2 5 3 3 3" xfId="21271"/>
    <cellStyle name="Normal 4 2 2 2 5 3 3 4" xfId="21272"/>
    <cellStyle name="Normal 4 2 2 2 5 3 4" xfId="21273"/>
    <cellStyle name="Normal 4 2 2 2 5 3 5" xfId="21274"/>
    <cellStyle name="Normal 4 2 2 2 5 3 6" xfId="21275"/>
    <cellStyle name="Normal 4 2 2 2 5 4" xfId="21276"/>
    <cellStyle name="Normal 4 2 2 2 5 4 2" xfId="21277"/>
    <cellStyle name="Normal 4 2 2 2 5 4 3" xfId="21278"/>
    <cellStyle name="Normal 4 2 2 2 5 4 4" xfId="21279"/>
    <cellStyle name="Normal 4 2 2 2 5 5" xfId="21280"/>
    <cellStyle name="Normal 4 2 2 2 5 5 2" xfId="21281"/>
    <cellStyle name="Normal 4 2 2 2 5 5 3" xfId="21282"/>
    <cellStyle name="Normal 4 2 2 2 5 5 4" xfId="21283"/>
    <cellStyle name="Normal 4 2 2 2 5 6" xfId="21284"/>
    <cellStyle name="Normal 4 2 2 2 5 6 2" xfId="21285"/>
    <cellStyle name="Normal 4 2 2 2 5 6 3" xfId="21286"/>
    <cellStyle name="Normal 4 2 2 2 5 6 4" xfId="21287"/>
    <cellStyle name="Normal 4 2 2 2 5 7" xfId="21288"/>
    <cellStyle name="Normal 4 2 2 2 5 7 2" xfId="21289"/>
    <cellStyle name="Normal 4 2 2 2 5 7 3" xfId="21290"/>
    <cellStyle name="Normal 4 2 2 2 5 7 4" xfId="21291"/>
    <cellStyle name="Normal 4 2 2 2 5 8" xfId="21292"/>
    <cellStyle name="Normal 4 2 2 2 5 8 2" xfId="21293"/>
    <cellStyle name="Normal 4 2 2 2 5 8 3" xfId="21294"/>
    <cellStyle name="Normal 4 2 2 2 5 8 4" xfId="21295"/>
    <cellStyle name="Normal 4 2 2 2 5 9" xfId="21296"/>
    <cellStyle name="Normal 4 2 2 2 5 9 2" xfId="21297"/>
    <cellStyle name="Normal 4 2 2 2 5 9 3" xfId="21298"/>
    <cellStyle name="Normal 4 2 2 2 5 9 4" xfId="21299"/>
    <cellStyle name="Normal 4 2 2 2 6" xfId="21300"/>
    <cellStyle name="Normal 4 2 2 2 6 10" xfId="21301"/>
    <cellStyle name="Normal 4 2 2 2 6 11" xfId="21302"/>
    <cellStyle name="Normal 4 2 2 2 6 12" xfId="21303"/>
    <cellStyle name="Normal 4 2 2 2 6 13" xfId="21304"/>
    <cellStyle name="Normal 4 2 2 2 6 14" xfId="21305"/>
    <cellStyle name="Normal 4 2 2 2 6 2" xfId="21306"/>
    <cellStyle name="Normal 4 2 2 2 6 2 10" xfId="21307"/>
    <cellStyle name="Normal 4 2 2 2 6 2 11" xfId="21308"/>
    <cellStyle name="Normal 4 2 2 2 6 2 12" xfId="21309"/>
    <cellStyle name="Normal 4 2 2 2 6 2 2" xfId="21310"/>
    <cellStyle name="Normal 4 2 2 2 6 2 2 2" xfId="21311"/>
    <cellStyle name="Normal 4 2 2 2 6 2 2 2 2" xfId="21312"/>
    <cellStyle name="Normal 4 2 2 2 6 2 2 2 3" xfId="21313"/>
    <cellStyle name="Normal 4 2 2 2 6 2 2 2 4" xfId="21314"/>
    <cellStyle name="Normal 4 2 2 2 6 2 2 3" xfId="21315"/>
    <cellStyle name="Normal 4 2 2 2 6 2 2 3 2" xfId="21316"/>
    <cellStyle name="Normal 4 2 2 2 6 2 2 3 3" xfId="21317"/>
    <cellStyle name="Normal 4 2 2 2 6 2 2 3 4" xfId="21318"/>
    <cellStyle name="Normal 4 2 2 2 6 2 2 4" xfId="21319"/>
    <cellStyle name="Normal 4 2 2 2 6 2 2 5" xfId="21320"/>
    <cellStyle name="Normal 4 2 2 2 6 2 2 6" xfId="21321"/>
    <cellStyle name="Normal 4 2 2 2 6 2 3" xfId="21322"/>
    <cellStyle name="Normal 4 2 2 2 6 2 3 2" xfId="21323"/>
    <cellStyle name="Normal 4 2 2 2 6 2 3 3" xfId="21324"/>
    <cellStyle name="Normal 4 2 2 2 6 2 3 4" xfId="21325"/>
    <cellStyle name="Normal 4 2 2 2 6 2 4" xfId="21326"/>
    <cellStyle name="Normal 4 2 2 2 6 2 4 2" xfId="21327"/>
    <cellStyle name="Normal 4 2 2 2 6 2 4 3" xfId="21328"/>
    <cellStyle name="Normal 4 2 2 2 6 2 4 4" xfId="21329"/>
    <cellStyle name="Normal 4 2 2 2 6 2 5" xfId="21330"/>
    <cellStyle name="Normal 4 2 2 2 6 2 5 2" xfId="21331"/>
    <cellStyle name="Normal 4 2 2 2 6 2 5 3" xfId="21332"/>
    <cellStyle name="Normal 4 2 2 2 6 2 5 4" xfId="21333"/>
    <cellStyle name="Normal 4 2 2 2 6 2 6" xfId="21334"/>
    <cellStyle name="Normal 4 2 2 2 6 2 6 2" xfId="21335"/>
    <cellStyle name="Normal 4 2 2 2 6 2 6 3" xfId="21336"/>
    <cellStyle name="Normal 4 2 2 2 6 2 6 4" xfId="21337"/>
    <cellStyle name="Normal 4 2 2 2 6 2 7" xfId="21338"/>
    <cellStyle name="Normal 4 2 2 2 6 2 7 2" xfId="21339"/>
    <cellStyle name="Normal 4 2 2 2 6 2 7 3" xfId="21340"/>
    <cellStyle name="Normal 4 2 2 2 6 2 7 4" xfId="21341"/>
    <cellStyle name="Normal 4 2 2 2 6 2 8" xfId="21342"/>
    <cellStyle name="Normal 4 2 2 2 6 2 9" xfId="21343"/>
    <cellStyle name="Normal 4 2 2 2 6 3" xfId="21344"/>
    <cellStyle name="Normal 4 2 2 2 6 3 2" xfId="21345"/>
    <cellStyle name="Normal 4 2 2 2 6 3 2 2" xfId="21346"/>
    <cellStyle name="Normal 4 2 2 2 6 3 2 3" xfId="21347"/>
    <cellStyle name="Normal 4 2 2 2 6 3 2 4" xfId="21348"/>
    <cellStyle name="Normal 4 2 2 2 6 3 3" xfId="21349"/>
    <cellStyle name="Normal 4 2 2 2 6 3 3 2" xfId="21350"/>
    <cellStyle name="Normal 4 2 2 2 6 3 3 3" xfId="21351"/>
    <cellStyle name="Normal 4 2 2 2 6 3 3 4" xfId="21352"/>
    <cellStyle name="Normal 4 2 2 2 6 3 4" xfId="21353"/>
    <cellStyle name="Normal 4 2 2 2 6 3 5" xfId="21354"/>
    <cellStyle name="Normal 4 2 2 2 6 3 6" xfId="21355"/>
    <cellStyle name="Normal 4 2 2 2 6 4" xfId="21356"/>
    <cellStyle name="Normal 4 2 2 2 6 4 2" xfId="21357"/>
    <cellStyle name="Normal 4 2 2 2 6 4 3" xfId="21358"/>
    <cellStyle name="Normal 4 2 2 2 6 4 4" xfId="21359"/>
    <cellStyle name="Normal 4 2 2 2 6 5" xfId="21360"/>
    <cellStyle name="Normal 4 2 2 2 6 5 2" xfId="21361"/>
    <cellStyle name="Normal 4 2 2 2 6 5 3" xfId="21362"/>
    <cellStyle name="Normal 4 2 2 2 6 5 4" xfId="21363"/>
    <cellStyle name="Normal 4 2 2 2 6 6" xfId="21364"/>
    <cellStyle name="Normal 4 2 2 2 6 6 2" xfId="21365"/>
    <cellStyle name="Normal 4 2 2 2 6 6 3" xfId="21366"/>
    <cellStyle name="Normal 4 2 2 2 6 6 4" xfId="21367"/>
    <cellStyle name="Normal 4 2 2 2 6 7" xfId="21368"/>
    <cellStyle name="Normal 4 2 2 2 6 7 2" xfId="21369"/>
    <cellStyle name="Normal 4 2 2 2 6 7 3" xfId="21370"/>
    <cellStyle name="Normal 4 2 2 2 6 7 4" xfId="21371"/>
    <cellStyle name="Normal 4 2 2 2 6 8" xfId="21372"/>
    <cellStyle name="Normal 4 2 2 2 6 8 2" xfId="21373"/>
    <cellStyle name="Normal 4 2 2 2 6 8 3" xfId="21374"/>
    <cellStyle name="Normal 4 2 2 2 6 8 4" xfId="21375"/>
    <cellStyle name="Normal 4 2 2 2 6 9" xfId="21376"/>
    <cellStyle name="Normal 4 2 2 2 6 9 2" xfId="21377"/>
    <cellStyle name="Normal 4 2 2 2 6 9 3" xfId="21378"/>
    <cellStyle name="Normal 4 2 2 2 6 9 4" xfId="21379"/>
    <cellStyle name="Normal 4 2 2 2 7" xfId="21380"/>
    <cellStyle name="Normal 4 2 2 2 7 10" xfId="21381"/>
    <cellStyle name="Normal 4 2 2 2 7 11" xfId="21382"/>
    <cellStyle name="Normal 4 2 2 2 7 12" xfId="21383"/>
    <cellStyle name="Normal 4 2 2 2 7 2" xfId="21384"/>
    <cellStyle name="Normal 4 2 2 2 7 2 2" xfId="21385"/>
    <cellStyle name="Normal 4 2 2 2 7 2 2 2" xfId="21386"/>
    <cellStyle name="Normal 4 2 2 2 7 2 2 3" xfId="21387"/>
    <cellStyle name="Normal 4 2 2 2 7 2 2 4" xfId="21388"/>
    <cellStyle name="Normal 4 2 2 2 7 2 3" xfId="21389"/>
    <cellStyle name="Normal 4 2 2 2 7 2 3 2" xfId="21390"/>
    <cellStyle name="Normal 4 2 2 2 7 2 3 3" xfId="21391"/>
    <cellStyle name="Normal 4 2 2 2 7 2 3 4" xfId="21392"/>
    <cellStyle name="Normal 4 2 2 2 7 2 4" xfId="21393"/>
    <cellStyle name="Normal 4 2 2 2 7 2 5" xfId="21394"/>
    <cellStyle name="Normal 4 2 2 2 7 2 6" xfId="21395"/>
    <cellStyle name="Normal 4 2 2 2 7 3" xfId="21396"/>
    <cellStyle name="Normal 4 2 2 2 7 3 2" xfId="21397"/>
    <cellStyle name="Normal 4 2 2 2 7 3 3" xfId="21398"/>
    <cellStyle name="Normal 4 2 2 2 7 3 4" xfId="21399"/>
    <cellStyle name="Normal 4 2 2 2 7 4" xfId="21400"/>
    <cellStyle name="Normal 4 2 2 2 7 4 2" xfId="21401"/>
    <cellStyle name="Normal 4 2 2 2 7 4 3" xfId="21402"/>
    <cellStyle name="Normal 4 2 2 2 7 4 4" xfId="21403"/>
    <cellStyle name="Normal 4 2 2 2 7 5" xfId="21404"/>
    <cellStyle name="Normal 4 2 2 2 7 5 2" xfId="21405"/>
    <cellStyle name="Normal 4 2 2 2 7 5 3" xfId="21406"/>
    <cellStyle name="Normal 4 2 2 2 7 5 4" xfId="21407"/>
    <cellStyle name="Normal 4 2 2 2 7 6" xfId="21408"/>
    <cellStyle name="Normal 4 2 2 2 7 6 2" xfId="21409"/>
    <cellStyle name="Normal 4 2 2 2 7 6 3" xfId="21410"/>
    <cellStyle name="Normal 4 2 2 2 7 6 4" xfId="21411"/>
    <cellStyle name="Normal 4 2 2 2 7 7" xfId="21412"/>
    <cellStyle name="Normal 4 2 2 2 7 7 2" xfId="21413"/>
    <cellStyle name="Normal 4 2 2 2 7 7 3" xfId="21414"/>
    <cellStyle name="Normal 4 2 2 2 7 7 4" xfId="21415"/>
    <cellStyle name="Normal 4 2 2 2 7 8" xfId="21416"/>
    <cellStyle name="Normal 4 2 2 2 7 9" xfId="21417"/>
    <cellStyle name="Normal 4 2 2 2 8" xfId="21418"/>
    <cellStyle name="Normal 4 2 2 2 8 10" xfId="21419"/>
    <cellStyle name="Normal 4 2 2 2 8 11" xfId="21420"/>
    <cellStyle name="Normal 4 2 2 2 8 12" xfId="21421"/>
    <cellStyle name="Normal 4 2 2 2 8 2" xfId="21422"/>
    <cellStyle name="Normal 4 2 2 2 8 2 2" xfId="21423"/>
    <cellStyle name="Normal 4 2 2 2 8 2 2 2" xfId="21424"/>
    <cellStyle name="Normal 4 2 2 2 8 2 2 3" xfId="21425"/>
    <cellStyle name="Normal 4 2 2 2 8 2 2 4" xfId="21426"/>
    <cellStyle name="Normal 4 2 2 2 8 2 3" xfId="21427"/>
    <cellStyle name="Normal 4 2 2 2 8 2 3 2" xfId="21428"/>
    <cellStyle name="Normal 4 2 2 2 8 2 3 3" xfId="21429"/>
    <cellStyle name="Normal 4 2 2 2 8 2 3 4" xfId="21430"/>
    <cellStyle name="Normal 4 2 2 2 8 2 4" xfId="21431"/>
    <cellStyle name="Normal 4 2 2 2 8 2 5" xfId="21432"/>
    <cellStyle name="Normal 4 2 2 2 8 2 6" xfId="21433"/>
    <cellStyle name="Normal 4 2 2 2 8 3" xfId="21434"/>
    <cellStyle name="Normal 4 2 2 2 8 3 2" xfId="21435"/>
    <cellStyle name="Normal 4 2 2 2 8 3 3" xfId="21436"/>
    <cellStyle name="Normal 4 2 2 2 8 3 4" xfId="21437"/>
    <cellStyle name="Normal 4 2 2 2 8 4" xfId="21438"/>
    <cellStyle name="Normal 4 2 2 2 8 4 2" xfId="21439"/>
    <cellStyle name="Normal 4 2 2 2 8 4 3" xfId="21440"/>
    <cellStyle name="Normal 4 2 2 2 8 4 4" xfId="21441"/>
    <cellStyle name="Normal 4 2 2 2 8 5" xfId="21442"/>
    <cellStyle name="Normal 4 2 2 2 8 5 2" xfId="21443"/>
    <cellStyle name="Normal 4 2 2 2 8 5 3" xfId="21444"/>
    <cellStyle name="Normal 4 2 2 2 8 5 4" xfId="21445"/>
    <cellStyle name="Normal 4 2 2 2 8 6" xfId="21446"/>
    <cellStyle name="Normal 4 2 2 2 8 6 2" xfId="21447"/>
    <cellStyle name="Normal 4 2 2 2 8 6 3" xfId="21448"/>
    <cellStyle name="Normal 4 2 2 2 8 6 4" xfId="21449"/>
    <cellStyle name="Normal 4 2 2 2 8 7" xfId="21450"/>
    <cellStyle name="Normal 4 2 2 2 8 7 2" xfId="21451"/>
    <cellStyle name="Normal 4 2 2 2 8 7 3" xfId="21452"/>
    <cellStyle name="Normal 4 2 2 2 8 7 4" xfId="21453"/>
    <cellStyle name="Normal 4 2 2 2 8 8" xfId="21454"/>
    <cellStyle name="Normal 4 2 2 2 8 9" xfId="21455"/>
    <cellStyle name="Normal 4 2 2 2 9" xfId="21456"/>
    <cellStyle name="Normal 4 2 2 2 9 2" xfId="21457"/>
    <cellStyle name="Normal 4 2 2 2 9 2 2" xfId="21458"/>
    <cellStyle name="Normal 4 2 2 2 9 2 3" xfId="21459"/>
    <cellStyle name="Normal 4 2 2 2 9 2 4" xfId="21460"/>
    <cellStyle name="Normal 4 2 2 2 9 3" xfId="21461"/>
    <cellStyle name="Normal 4 2 2 2 9 3 2" xfId="21462"/>
    <cellStyle name="Normal 4 2 2 2 9 3 3" xfId="21463"/>
    <cellStyle name="Normal 4 2 2 2 9 3 4" xfId="21464"/>
    <cellStyle name="Normal 4 2 2 2 9 4" xfId="21465"/>
    <cellStyle name="Normal 4 2 2 2 9 4 2" xfId="21466"/>
    <cellStyle name="Normal 4 2 2 2 9 4 3" xfId="21467"/>
    <cellStyle name="Normal 4 2 2 2 9 4 4" xfId="21468"/>
    <cellStyle name="Normal 4 2 2 2 9 5" xfId="21469"/>
    <cellStyle name="Normal 4 2 2 2 9 5 2" xfId="21470"/>
    <cellStyle name="Normal 4 2 2 2 9 5 3" xfId="21471"/>
    <cellStyle name="Normal 4 2 2 2 9 5 4" xfId="21472"/>
    <cellStyle name="Normal 4 2 2 2 9 6" xfId="21473"/>
    <cellStyle name="Normal 4 2 2 2 9 7" xfId="21474"/>
    <cellStyle name="Normal 4 2 2 2 9 8" xfId="21475"/>
    <cellStyle name="Normal 4 2 2 20" xfId="21476"/>
    <cellStyle name="Normal 4 2 2 21" xfId="21477"/>
    <cellStyle name="Normal 4 2 2 22" xfId="21478"/>
    <cellStyle name="Normal 4 2 2 23" xfId="21479"/>
    <cellStyle name="Normal 4 2 2 24" xfId="21480"/>
    <cellStyle name="Normal 4 2 2 3" xfId="21481"/>
    <cellStyle name="Normal 4 2 2 3 10" xfId="21482"/>
    <cellStyle name="Normal 4 2 2 3 10 2" xfId="21483"/>
    <cellStyle name="Normal 4 2 2 3 10 3" xfId="21484"/>
    <cellStyle name="Normal 4 2 2 3 10 4" xfId="21485"/>
    <cellStyle name="Normal 4 2 2 3 11" xfId="21486"/>
    <cellStyle name="Normal 4 2 2 3 11 2" xfId="21487"/>
    <cellStyle name="Normal 4 2 2 3 11 3" xfId="21488"/>
    <cellStyle name="Normal 4 2 2 3 11 4" xfId="21489"/>
    <cellStyle name="Normal 4 2 2 3 12" xfId="21490"/>
    <cellStyle name="Normal 4 2 2 3 12 2" xfId="21491"/>
    <cellStyle name="Normal 4 2 2 3 12 3" xfId="21492"/>
    <cellStyle name="Normal 4 2 2 3 12 4" xfId="21493"/>
    <cellStyle name="Normal 4 2 2 3 13" xfId="21494"/>
    <cellStyle name="Normal 4 2 2 3 13 2" xfId="21495"/>
    <cellStyle name="Normal 4 2 2 3 13 3" xfId="21496"/>
    <cellStyle name="Normal 4 2 2 3 13 4" xfId="21497"/>
    <cellStyle name="Normal 4 2 2 3 14" xfId="21498"/>
    <cellStyle name="Normal 4 2 2 3 15" xfId="21499"/>
    <cellStyle name="Normal 4 2 2 3 16" xfId="21500"/>
    <cellStyle name="Normal 4 2 2 3 17" xfId="21501"/>
    <cellStyle name="Normal 4 2 2 3 18" xfId="21502"/>
    <cellStyle name="Normal 4 2 2 3 2" xfId="21503"/>
    <cellStyle name="Normal 4 2 2 3 2 10" xfId="21504"/>
    <cellStyle name="Normal 4 2 2 3 2 11" xfId="21505"/>
    <cellStyle name="Normal 4 2 2 3 2 12" xfId="21506"/>
    <cellStyle name="Normal 4 2 2 3 2 13" xfId="21507"/>
    <cellStyle name="Normal 4 2 2 3 2 14" xfId="21508"/>
    <cellStyle name="Normal 4 2 2 3 2 2" xfId="21509"/>
    <cellStyle name="Normal 4 2 2 3 2 2 10" xfId="21510"/>
    <cellStyle name="Normal 4 2 2 3 2 2 11" xfId="21511"/>
    <cellStyle name="Normal 4 2 2 3 2 2 12" xfId="21512"/>
    <cellStyle name="Normal 4 2 2 3 2 2 2" xfId="21513"/>
    <cellStyle name="Normal 4 2 2 3 2 2 2 2" xfId="21514"/>
    <cellStyle name="Normal 4 2 2 3 2 2 2 2 2" xfId="21515"/>
    <cellStyle name="Normal 4 2 2 3 2 2 2 2 3" xfId="21516"/>
    <cellStyle name="Normal 4 2 2 3 2 2 2 2 4" xfId="21517"/>
    <cellStyle name="Normal 4 2 2 3 2 2 2 3" xfId="21518"/>
    <cellStyle name="Normal 4 2 2 3 2 2 2 3 2" xfId="21519"/>
    <cellStyle name="Normal 4 2 2 3 2 2 2 3 3" xfId="21520"/>
    <cellStyle name="Normal 4 2 2 3 2 2 2 3 4" xfId="21521"/>
    <cellStyle name="Normal 4 2 2 3 2 2 2 4" xfId="21522"/>
    <cellStyle name="Normal 4 2 2 3 2 2 2 5" xfId="21523"/>
    <cellStyle name="Normal 4 2 2 3 2 2 2 6" xfId="21524"/>
    <cellStyle name="Normal 4 2 2 3 2 2 3" xfId="21525"/>
    <cellStyle name="Normal 4 2 2 3 2 2 3 2" xfId="21526"/>
    <cellStyle name="Normal 4 2 2 3 2 2 3 3" xfId="21527"/>
    <cellStyle name="Normal 4 2 2 3 2 2 3 4" xfId="21528"/>
    <cellStyle name="Normal 4 2 2 3 2 2 4" xfId="21529"/>
    <cellStyle name="Normal 4 2 2 3 2 2 4 2" xfId="21530"/>
    <cellStyle name="Normal 4 2 2 3 2 2 4 3" xfId="21531"/>
    <cellStyle name="Normal 4 2 2 3 2 2 4 4" xfId="21532"/>
    <cellStyle name="Normal 4 2 2 3 2 2 5" xfId="21533"/>
    <cellStyle name="Normal 4 2 2 3 2 2 5 2" xfId="21534"/>
    <cellStyle name="Normal 4 2 2 3 2 2 5 3" xfId="21535"/>
    <cellStyle name="Normal 4 2 2 3 2 2 5 4" xfId="21536"/>
    <cellStyle name="Normal 4 2 2 3 2 2 6" xfId="21537"/>
    <cellStyle name="Normal 4 2 2 3 2 2 6 2" xfId="21538"/>
    <cellStyle name="Normal 4 2 2 3 2 2 6 3" xfId="21539"/>
    <cellStyle name="Normal 4 2 2 3 2 2 6 4" xfId="21540"/>
    <cellStyle name="Normal 4 2 2 3 2 2 7" xfId="21541"/>
    <cellStyle name="Normal 4 2 2 3 2 2 7 2" xfId="21542"/>
    <cellStyle name="Normal 4 2 2 3 2 2 7 3" xfId="21543"/>
    <cellStyle name="Normal 4 2 2 3 2 2 7 4" xfId="21544"/>
    <cellStyle name="Normal 4 2 2 3 2 2 8" xfId="21545"/>
    <cellStyle name="Normal 4 2 2 3 2 2 9" xfId="21546"/>
    <cellStyle name="Normal 4 2 2 3 2 3" xfId="21547"/>
    <cellStyle name="Normal 4 2 2 3 2 3 2" xfId="21548"/>
    <cellStyle name="Normal 4 2 2 3 2 3 2 2" xfId="21549"/>
    <cellStyle name="Normal 4 2 2 3 2 3 2 3" xfId="21550"/>
    <cellStyle name="Normal 4 2 2 3 2 3 2 4" xfId="21551"/>
    <cellStyle name="Normal 4 2 2 3 2 3 3" xfId="21552"/>
    <cellStyle name="Normal 4 2 2 3 2 3 3 2" xfId="21553"/>
    <cellStyle name="Normal 4 2 2 3 2 3 3 3" xfId="21554"/>
    <cellStyle name="Normal 4 2 2 3 2 3 3 4" xfId="21555"/>
    <cellStyle name="Normal 4 2 2 3 2 3 4" xfId="21556"/>
    <cellStyle name="Normal 4 2 2 3 2 3 5" xfId="21557"/>
    <cellStyle name="Normal 4 2 2 3 2 3 6" xfId="21558"/>
    <cellStyle name="Normal 4 2 2 3 2 4" xfId="21559"/>
    <cellStyle name="Normal 4 2 2 3 2 4 2" xfId="21560"/>
    <cellStyle name="Normal 4 2 2 3 2 4 3" xfId="21561"/>
    <cellStyle name="Normal 4 2 2 3 2 4 4" xfId="21562"/>
    <cellStyle name="Normal 4 2 2 3 2 5" xfId="21563"/>
    <cellStyle name="Normal 4 2 2 3 2 5 2" xfId="21564"/>
    <cellStyle name="Normal 4 2 2 3 2 5 3" xfId="21565"/>
    <cellStyle name="Normal 4 2 2 3 2 5 4" xfId="21566"/>
    <cellStyle name="Normal 4 2 2 3 2 6" xfId="21567"/>
    <cellStyle name="Normal 4 2 2 3 2 6 2" xfId="21568"/>
    <cellStyle name="Normal 4 2 2 3 2 6 3" xfId="21569"/>
    <cellStyle name="Normal 4 2 2 3 2 6 4" xfId="21570"/>
    <cellStyle name="Normal 4 2 2 3 2 7" xfId="21571"/>
    <cellStyle name="Normal 4 2 2 3 2 7 2" xfId="21572"/>
    <cellStyle name="Normal 4 2 2 3 2 7 3" xfId="21573"/>
    <cellStyle name="Normal 4 2 2 3 2 7 4" xfId="21574"/>
    <cellStyle name="Normal 4 2 2 3 2 8" xfId="21575"/>
    <cellStyle name="Normal 4 2 2 3 2 8 2" xfId="21576"/>
    <cellStyle name="Normal 4 2 2 3 2 8 3" xfId="21577"/>
    <cellStyle name="Normal 4 2 2 3 2 8 4" xfId="21578"/>
    <cellStyle name="Normal 4 2 2 3 2 9" xfId="21579"/>
    <cellStyle name="Normal 4 2 2 3 2 9 2" xfId="21580"/>
    <cellStyle name="Normal 4 2 2 3 2 9 3" xfId="21581"/>
    <cellStyle name="Normal 4 2 2 3 2 9 4" xfId="21582"/>
    <cellStyle name="Normal 4 2 2 3 3" xfId="21583"/>
    <cellStyle name="Normal 4 2 2 3 3 10" xfId="21584"/>
    <cellStyle name="Normal 4 2 2 3 3 11" xfId="21585"/>
    <cellStyle name="Normal 4 2 2 3 3 12" xfId="21586"/>
    <cellStyle name="Normal 4 2 2 3 3 13" xfId="21587"/>
    <cellStyle name="Normal 4 2 2 3 3 14" xfId="21588"/>
    <cellStyle name="Normal 4 2 2 3 3 2" xfId="21589"/>
    <cellStyle name="Normal 4 2 2 3 3 2 10" xfId="21590"/>
    <cellStyle name="Normal 4 2 2 3 3 2 11" xfId="21591"/>
    <cellStyle name="Normal 4 2 2 3 3 2 12" xfId="21592"/>
    <cellStyle name="Normal 4 2 2 3 3 2 2" xfId="21593"/>
    <cellStyle name="Normal 4 2 2 3 3 2 2 2" xfId="21594"/>
    <cellStyle name="Normal 4 2 2 3 3 2 2 2 2" xfId="21595"/>
    <cellStyle name="Normal 4 2 2 3 3 2 2 2 3" xfId="21596"/>
    <cellStyle name="Normal 4 2 2 3 3 2 2 2 4" xfId="21597"/>
    <cellStyle name="Normal 4 2 2 3 3 2 2 3" xfId="21598"/>
    <cellStyle name="Normal 4 2 2 3 3 2 2 3 2" xfId="21599"/>
    <cellStyle name="Normal 4 2 2 3 3 2 2 3 3" xfId="21600"/>
    <cellStyle name="Normal 4 2 2 3 3 2 2 3 4" xfId="21601"/>
    <cellStyle name="Normal 4 2 2 3 3 2 2 4" xfId="21602"/>
    <cellStyle name="Normal 4 2 2 3 3 2 2 5" xfId="21603"/>
    <cellStyle name="Normal 4 2 2 3 3 2 2 6" xfId="21604"/>
    <cellStyle name="Normal 4 2 2 3 3 2 3" xfId="21605"/>
    <cellStyle name="Normal 4 2 2 3 3 2 3 2" xfId="21606"/>
    <cellStyle name="Normal 4 2 2 3 3 2 3 3" xfId="21607"/>
    <cellStyle name="Normal 4 2 2 3 3 2 3 4" xfId="21608"/>
    <cellStyle name="Normal 4 2 2 3 3 2 4" xfId="21609"/>
    <cellStyle name="Normal 4 2 2 3 3 2 4 2" xfId="21610"/>
    <cellStyle name="Normal 4 2 2 3 3 2 4 3" xfId="21611"/>
    <cellStyle name="Normal 4 2 2 3 3 2 4 4" xfId="21612"/>
    <cellStyle name="Normal 4 2 2 3 3 2 5" xfId="21613"/>
    <cellStyle name="Normal 4 2 2 3 3 2 5 2" xfId="21614"/>
    <cellStyle name="Normal 4 2 2 3 3 2 5 3" xfId="21615"/>
    <cellStyle name="Normal 4 2 2 3 3 2 5 4" xfId="21616"/>
    <cellStyle name="Normal 4 2 2 3 3 2 6" xfId="21617"/>
    <cellStyle name="Normal 4 2 2 3 3 2 6 2" xfId="21618"/>
    <cellStyle name="Normal 4 2 2 3 3 2 6 3" xfId="21619"/>
    <cellStyle name="Normal 4 2 2 3 3 2 6 4" xfId="21620"/>
    <cellStyle name="Normal 4 2 2 3 3 2 7" xfId="21621"/>
    <cellStyle name="Normal 4 2 2 3 3 2 7 2" xfId="21622"/>
    <cellStyle name="Normal 4 2 2 3 3 2 7 3" xfId="21623"/>
    <cellStyle name="Normal 4 2 2 3 3 2 7 4" xfId="21624"/>
    <cellStyle name="Normal 4 2 2 3 3 2 8" xfId="21625"/>
    <cellStyle name="Normal 4 2 2 3 3 2 9" xfId="21626"/>
    <cellStyle name="Normal 4 2 2 3 3 3" xfId="21627"/>
    <cellStyle name="Normal 4 2 2 3 3 3 2" xfId="21628"/>
    <cellStyle name="Normal 4 2 2 3 3 3 2 2" xfId="21629"/>
    <cellStyle name="Normal 4 2 2 3 3 3 2 3" xfId="21630"/>
    <cellStyle name="Normal 4 2 2 3 3 3 2 4" xfId="21631"/>
    <cellStyle name="Normal 4 2 2 3 3 3 3" xfId="21632"/>
    <cellStyle name="Normal 4 2 2 3 3 3 3 2" xfId="21633"/>
    <cellStyle name="Normal 4 2 2 3 3 3 3 3" xfId="21634"/>
    <cellStyle name="Normal 4 2 2 3 3 3 3 4" xfId="21635"/>
    <cellStyle name="Normal 4 2 2 3 3 3 4" xfId="21636"/>
    <cellStyle name="Normal 4 2 2 3 3 3 5" xfId="21637"/>
    <cellStyle name="Normal 4 2 2 3 3 3 6" xfId="21638"/>
    <cellStyle name="Normal 4 2 2 3 3 4" xfId="21639"/>
    <cellStyle name="Normal 4 2 2 3 3 4 2" xfId="21640"/>
    <cellStyle name="Normal 4 2 2 3 3 4 3" xfId="21641"/>
    <cellStyle name="Normal 4 2 2 3 3 4 4" xfId="21642"/>
    <cellStyle name="Normal 4 2 2 3 3 5" xfId="21643"/>
    <cellStyle name="Normal 4 2 2 3 3 5 2" xfId="21644"/>
    <cellStyle name="Normal 4 2 2 3 3 5 3" xfId="21645"/>
    <cellStyle name="Normal 4 2 2 3 3 5 4" xfId="21646"/>
    <cellStyle name="Normal 4 2 2 3 3 6" xfId="21647"/>
    <cellStyle name="Normal 4 2 2 3 3 6 2" xfId="21648"/>
    <cellStyle name="Normal 4 2 2 3 3 6 3" xfId="21649"/>
    <cellStyle name="Normal 4 2 2 3 3 6 4" xfId="21650"/>
    <cellStyle name="Normal 4 2 2 3 3 7" xfId="21651"/>
    <cellStyle name="Normal 4 2 2 3 3 7 2" xfId="21652"/>
    <cellStyle name="Normal 4 2 2 3 3 7 3" xfId="21653"/>
    <cellStyle name="Normal 4 2 2 3 3 7 4" xfId="21654"/>
    <cellStyle name="Normal 4 2 2 3 3 8" xfId="21655"/>
    <cellStyle name="Normal 4 2 2 3 3 8 2" xfId="21656"/>
    <cellStyle name="Normal 4 2 2 3 3 8 3" xfId="21657"/>
    <cellStyle name="Normal 4 2 2 3 3 8 4" xfId="21658"/>
    <cellStyle name="Normal 4 2 2 3 3 9" xfId="21659"/>
    <cellStyle name="Normal 4 2 2 3 3 9 2" xfId="21660"/>
    <cellStyle name="Normal 4 2 2 3 3 9 3" xfId="21661"/>
    <cellStyle name="Normal 4 2 2 3 3 9 4" xfId="21662"/>
    <cellStyle name="Normal 4 2 2 3 4" xfId="21663"/>
    <cellStyle name="Normal 4 2 2 3 4 10" xfId="21664"/>
    <cellStyle name="Normal 4 2 2 3 4 11" xfId="21665"/>
    <cellStyle name="Normal 4 2 2 3 4 12" xfId="21666"/>
    <cellStyle name="Normal 4 2 2 3 4 2" xfId="21667"/>
    <cellStyle name="Normal 4 2 2 3 4 2 2" xfId="21668"/>
    <cellStyle name="Normal 4 2 2 3 4 2 2 2" xfId="21669"/>
    <cellStyle name="Normal 4 2 2 3 4 2 2 3" xfId="21670"/>
    <cellStyle name="Normal 4 2 2 3 4 2 2 4" xfId="21671"/>
    <cellStyle name="Normal 4 2 2 3 4 2 3" xfId="21672"/>
    <cellStyle name="Normal 4 2 2 3 4 2 3 2" xfId="21673"/>
    <cellStyle name="Normal 4 2 2 3 4 2 3 3" xfId="21674"/>
    <cellStyle name="Normal 4 2 2 3 4 2 3 4" xfId="21675"/>
    <cellStyle name="Normal 4 2 2 3 4 2 4" xfId="21676"/>
    <cellStyle name="Normal 4 2 2 3 4 2 5" xfId="21677"/>
    <cellStyle name="Normal 4 2 2 3 4 2 6" xfId="21678"/>
    <cellStyle name="Normal 4 2 2 3 4 3" xfId="21679"/>
    <cellStyle name="Normal 4 2 2 3 4 3 2" xfId="21680"/>
    <cellStyle name="Normal 4 2 2 3 4 3 3" xfId="21681"/>
    <cellStyle name="Normal 4 2 2 3 4 3 4" xfId="21682"/>
    <cellStyle name="Normal 4 2 2 3 4 4" xfId="21683"/>
    <cellStyle name="Normal 4 2 2 3 4 4 2" xfId="21684"/>
    <cellStyle name="Normal 4 2 2 3 4 4 3" xfId="21685"/>
    <cellStyle name="Normal 4 2 2 3 4 4 4" xfId="21686"/>
    <cellStyle name="Normal 4 2 2 3 4 5" xfId="21687"/>
    <cellStyle name="Normal 4 2 2 3 4 5 2" xfId="21688"/>
    <cellStyle name="Normal 4 2 2 3 4 5 3" xfId="21689"/>
    <cellStyle name="Normal 4 2 2 3 4 5 4" xfId="21690"/>
    <cellStyle name="Normal 4 2 2 3 4 6" xfId="21691"/>
    <cellStyle name="Normal 4 2 2 3 4 6 2" xfId="21692"/>
    <cellStyle name="Normal 4 2 2 3 4 6 3" xfId="21693"/>
    <cellStyle name="Normal 4 2 2 3 4 6 4" xfId="21694"/>
    <cellStyle name="Normal 4 2 2 3 4 7" xfId="21695"/>
    <cellStyle name="Normal 4 2 2 3 4 7 2" xfId="21696"/>
    <cellStyle name="Normal 4 2 2 3 4 7 3" xfId="21697"/>
    <cellStyle name="Normal 4 2 2 3 4 7 4" xfId="21698"/>
    <cellStyle name="Normal 4 2 2 3 4 8" xfId="21699"/>
    <cellStyle name="Normal 4 2 2 3 4 9" xfId="21700"/>
    <cellStyle name="Normal 4 2 2 3 5" xfId="21701"/>
    <cellStyle name="Normal 4 2 2 3 5 10" xfId="21702"/>
    <cellStyle name="Normal 4 2 2 3 5 11" xfId="21703"/>
    <cellStyle name="Normal 4 2 2 3 5 12" xfId="21704"/>
    <cellStyle name="Normal 4 2 2 3 5 2" xfId="21705"/>
    <cellStyle name="Normal 4 2 2 3 5 2 2" xfId="21706"/>
    <cellStyle name="Normal 4 2 2 3 5 2 2 2" xfId="21707"/>
    <cellStyle name="Normal 4 2 2 3 5 2 2 3" xfId="21708"/>
    <cellStyle name="Normal 4 2 2 3 5 2 2 4" xfId="21709"/>
    <cellStyle name="Normal 4 2 2 3 5 2 3" xfId="21710"/>
    <cellStyle name="Normal 4 2 2 3 5 2 3 2" xfId="21711"/>
    <cellStyle name="Normal 4 2 2 3 5 2 3 3" xfId="21712"/>
    <cellStyle name="Normal 4 2 2 3 5 2 3 4" xfId="21713"/>
    <cellStyle name="Normal 4 2 2 3 5 2 4" xfId="21714"/>
    <cellStyle name="Normal 4 2 2 3 5 2 5" xfId="21715"/>
    <cellStyle name="Normal 4 2 2 3 5 2 6" xfId="21716"/>
    <cellStyle name="Normal 4 2 2 3 5 3" xfId="21717"/>
    <cellStyle name="Normal 4 2 2 3 5 3 2" xfId="21718"/>
    <cellStyle name="Normal 4 2 2 3 5 3 3" xfId="21719"/>
    <cellStyle name="Normal 4 2 2 3 5 3 4" xfId="21720"/>
    <cellStyle name="Normal 4 2 2 3 5 4" xfId="21721"/>
    <cellStyle name="Normal 4 2 2 3 5 4 2" xfId="21722"/>
    <cellStyle name="Normal 4 2 2 3 5 4 3" xfId="21723"/>
    <cellStyle name="Normal 4 2 2 3 5 4 4" xfId="21724"/>
    <cellStyle name="Normal 4 2 2 3 5 5" xfId="21725"/>
    <cellStyle name="Normal 4 2 2 3 5 5 2" xfId="21726"/>
    <cellStyle name="Normal 4 2 2 3 5 5 3" xfId="21727"/>
    <cellStyle name="Normal 4 2 2 3 5 5 4" xfId="21728"/>
    <cellStyle name="Normal 4 2 2 3 5 6" xfId="21729"/>
    <cellStyle name="Normal 4 2 2 3 5 6 2" xfId="21730"/>
    <cellStyle name="Normal 4 2 2 3 5 6 3" xfId="21731"/>
    <cellStyle name="Normal 4 2 2 3 5 6 4" xfId="21732"/>
    <cellStyle name="Normal 4 2 2 3 5 7" xfId="21733"/>
    <cellStyle name="Normal 4 2 2 3 5 7 2" xfId="21734"/>
    <cellStyle name="Normal 4 2 2 3 5 7 3" xfId="21735"/>
    <cellStyle name="Normal 4 2 2 3 5 7 4" xfId="21736"/>
    <cellStyle name="Normal 4 2 2 3 5 8" xfId="21737"/>
    <cellStyle name="Normal 4 2 2 3 5 9" xfId="21738"/>
    <cellStyle name="Normal 4 2 2 3 6" xfId="21739"/>
    <cellStyle name="Normal 4 2 2 3 6 2" xfId="21740"/>
    <cellStyle name="Normal 4 2 2 3 6 2 2" xfId="21741"/>
    <cellStyle name="Normal 4 2 2 3 6 2 3" xfId="21742"/>
    <cellStyle name="Normal 4 2 2 3 6 2 4" xfId="21743"/>
    <cellStyle name="Normal 4 2 2 3 6 3" xfId="21744"/>
    <cellStyle name="Normal 4 2 2 3 6 3 2" xfId="21745"/>
    <cellStyle name="Normal 4 2 2 3 6 3 3" xfId="21746"/>
    <cellStyle name="Normal 4 2 2 3 6 3 4" xfId="21747"/>
    <cellStyle name="Normal 4 2 2 3 6 4" xfId="21748"/>
    <cellStyle name="Normal 4 2 2 3 6 4 2" xfId="21749"/>
    <cellStyle name="Normal 4 2 2 3 6 4 3" xfId="21750"/>
    <cellStyle name="Normal 4 2 2 3 6 4 4" xfId="21751"/>
    <cellStyle name="Normal 4 2 2 3 6 5" xfId="21752"/>
    <cellStyle name="Normal 4 2 2 3 6 5 2" xfId="21753"/>
    <cellStyle name="Normal 4 2 2 3 6 5 3" xfId="21754"/>
    <cellStyle name="Normal 4 2 2 3 6 5 4" xfId="21755"/>
    <cellStyle name="Normal 4 2 2 3 6 6" xfId="21756"/>
    <cellStyle name="Normal 4 2 2 3 6 7" xfId="21757"/>
    <cellStyle name="Normal 4 2 2 3 6 8" xfId="21758"/>
    <cellStyle name="Normal 4 2 2 3 7" xfId="21759"/>
    <cellStyle name="Normal 4 2 2 3 7 2" xfId="21760"/>
    <cellStyle name="Normal 4 2 2 3 7 3" xfId="21761"/>
    <cellStyle name="Normal 4 2 2 3 7 4" xfId="21762"/>
    <cellStyle name="Normal 4 2 2 3 8" xfId="21763"/>
    <cellStyle name="Normal 4 2 2 3 8 2" xfId="21764"/>
    <cellStyle name="Normal 4 2 2 3 8 3" xfId="21765"/>
    <cellStyle name="Normal 4 2 2 3 8 4" xfId="21766"/>
    <cellStyle name="Normal 4 2 2 3 9" xfId="21767"/>
    <cellStyle name="Normal 4 2 2 3 9 2" xfId="21768"/>
    <cellStyle name="Normal 4 2 2 3 9 3" xfId="21769"/>
    <cellStyle name="Normal 4 2 2 3 9 4" xfId="21770"/>
    <cellStyle name="Normal 4 2 2 4" xfId="21771"/>
    <cellStyle name="Normal 4 2 2 4 10" xfId="21772"/>
    <cellStyle name="Normal 4 2 2 4 10 2" xfId="21773"/>
    <cellStyle name="Normal 4 2 2 4 10 3" xfId="21774"/>
    <cellStyle name="Normal 4 2 2 4 10 4" xfId="21775"/>
    <cellStyle name="Normal 4 2 2 4 11" xfId="21776"/>
    <cellStyle name="Normal 4 2 2 4 11 2" xfId="21777"/>
    <cellStyle name="Normal 4 2 2 4 11 3" xfId="21778"/>
    <cellStyle name="Normal 4 2 2 4 11 4" xfId="21779"/>
    <cellStyle name="Normal 4 2 2 4 12" xfId="21780"/>
    <cellStyle name="Normal 4 2 2 4 12 2" xfId="21781"/>
    <cellStyle name="Normal 4 2 2 4 12 3" xfId="21782"/>
    <cellStyle name="Normal 4 2 2 4 12 4" xfId="21783"/>
    <cellStyle name="Normal 4 2 2 4 13" xfId="21784"/>
    <cellStyle name="Normal 4 2 2 4 13 2" xfId="21785"/>
    <cellStyle name="Normal 4 2 2 4 13 3" xfId="21786"/>
    <cellStyle name="Normal 4 2 2 4 13 4" xfId="21787"/>
    <cellStyle name="Normal 4 2 2 4 14" xfId="21788"/>
    <cellStyle name="Normal 4 2 2 4 15" xfId="21789"/>
    <cellStyle name="Normal 4 2 2 4 16" xfId="21790"/>
    <cellStyle name="Normal 4 2 2 4 17" xfId="21791"/>
    <cellStyle name="Normal 4 2 2 4 18" xfId="21792"/>
    <cellStyle name="Normal 4 2 2 4 2" xfId="21793"/>
    <cellStyle name="Normal 4 2 2 4 2 10" xfId="21794"/>
    <cellStyle name="Normal 4 2 2 4 2 11" xfId="21795"/>
    <cellStyle name="Normal 4 2 2 4 2 12" xfId="21796"/>
    <cellStyle name="Normal 4 2 2 4 2 13" xfId="21797"/>
    <cellStyle name="Normal 4 2 2 4 2 14" xfId="21798"/>
    <cellStyle name="Normal 4 2 2 4 2 2" xfId="21799"/>
    <cellStyle name="Normal 4 2 2 4 2 2 10" xfId="21800"/>
    <cellStyle name="Normal 4 2 2 4 2 2 11" xfId="21801"/>
    <cellStyle name="Normal 4 2 2 4 2 2 12" xfId="21802"/>
    <cellStyle name="Normal 4 2 2 4 2 2 2" xfId="21803"/>
    <cellStyle name="Normal 4 2 2 4 2 2 2 2" xfId="21804"/>
    <cellStyle name="Normal 4 2 2 4 2 2 2 2 2" xfId="21805"/>
    <cellStyle name="Normal 4 2 2 4 2 2 2 2 3" xfId="21806"/>
    <cellStyle name="Normal 4 2 2 4 2 2 2 2 4" xfId="21807"/>
    <cellStyle name="Normal 4 2 2 4 2 2 2 3" xfId="21808"/>
    <cellStyle name="Normal 4 2 2 4 2 2 2 3 2" xfId="21809"/>
    <cellStyle name="Normal 4 2 2 4 2 2 2 3 3" xfId="21810"/>
    <cellStyle name="Normal 4 2 2 4 2 2 2 3 4" xfId="21811"/>
    <cellStyle name="Normal 4 2 2 4 2 2 2 4" xfId="21812"/>
    <cellStyle name="Normal 4 2 2 4 2 2 2 5" xfId="21813"/>
    <cellStyle name="Normal 4 2 2 4 2 2 2 6" xfId="21814"/>
    <cellStyle name="Normal 4 2 2 4 2 2 3" xfId="21815"/>
    <cellStyle name="Normal 4 2 2 4 2 2 3 2" xfId="21816"/>
    <cellStyle name="Normal 4 2 2 4 2 2 3 3" xfId="21817"/>
    <cellStyle name="Normal 4 2 2 4 2 2 3 4" xfId="21818"/>
    <cellStyle name="Normal 4 2 2 4 2 2 4" xfId="21819"/>
    <cellStyle name="Normal 4 2 2 4 2 2 4 2" xfId="21820"/>
    <cellStyle name="Normal 4 2 2 4 2 2 4 3" xfId="21821"/>
    <cellStyle name="Normal 4 2 2 4 2 2 4 4" xfId="21822"/>
    <cellStyle name="Normal 4 2 2 4 2 2 5" xfId="21823"/>
    <cellStyle name="Normal 4 2 2 4 2 2 5 2" xfId="21824"/>
    <cellStyle name="Normal 4 2 2 4 2 2 5 3" xfId="21825"/>
    <cellStyle name="Normal 4 2 2 4 2 2 5 4" xfId="21826"/>
    <cellStyle name="Normal 4 2 2 4 2 2 6" xfId="21827"/>
    <cellStyle name="Normal 4 2 2 4 2 2 6 2" xfId="21828"/>
    <cellStyle name="Normal 4 2 2 4 2 2 6 3" xfId="21829"/>
    <cellStyle name="Normal 4 2 2 4 2 2 6 4" xfId="21830"/>
    <cellStyle name="Normal 4 2 2 4 2 2 7" xfId="21831"/>
    <cellStyle name="Normal 4 2 2 4 2 2 7 2" xfId="21832"/>
    <cellStyle name="Normal 4 2 2 4 2 2 7 3" xfId="21833"/>
    <cellStyle name="Normal 4 2 2 4 2 2 7 4" xfId="21834"/>
    <cellStyle name="Normal 4 2 2 4 2 2 8" xfId="21835"/>
    <cellStyle name="Normal 4 2 2 4 2 2 9" xfId="21836"/>
    <cellStyle name="Normal 4 2 2 4 2 3" xfId="21837"/>
    <cellStyle name="Normal 4 2 2 4 2 3 2" xfId="21838"/>
    <cellStyle name="Normal 4 2 2 4 2 3 2 2" xfId="21839"/>
    <cellStyle name="Normal 4 2 2 4 2 3 2 3" xfId="21840"/>
    <cellStyle name="Normal 4 2 2 4 2 3 2 4" xfId="21841"/>
    <cellStyle name="Normal 4 2 2 4 2 3 3" xfId="21842"/>
    <cellStyle name="Normal 4 2 2 4 2 3 3 2" xfId="21843"/>
    <cellStyle name="Normal 4 2 2 4 2 3 3 3" xfId="21844"/>
    <cellStyle name="Normal 4 2 2 4 2 3 3 4" xfId="21845"/>
    <cellStyle name="Normal 4 2 2 4 2 3 4" xfId="21846"/>
    <cellStyle name="Normal 4 2 2 4 2 3 5" xfId="21847"/>
    <cellStyle name="Normal 4 2 2 4 2 3 6" xfId="21848"/>
    <cellStyle name="Normal 4 2 2 4 2 4" xfId="21849"/>
    <cellStyle name="Normal 4 2 2 4 2 4 2" xfId="21850"/>
    <cellStyle name="Normal 4 2 2 4 2 4 3" xfId="21851"/>
    <cellStyle name="Normal 4 2 2 4 2 4 4" xfId="21852"/>
    <cellStyle name="Normal 4 2 2 4 2 5" xfId="21853"/>
    <cellStyle name="Normal 4 2 2 4 2 5 2" xfId="21854"/>
    <cellStyle name="Normal 4 2 2 4 2 5 3" xfId="21855"/>
    <cellStyle name="Normal 4 2 2 4 2 5 4" xfId="21856"/>
    <cellStyle name="Normal 4 2 2 4 2 6" xfId="21857"/>
    <cellStyle name="Normal 4 2 2 4 2 6 2" xfId="21858"/>
    <cellStyle name="Normal 4 2 2 4 2 6 3" xfId="21859"/>
    <cellStyle name="Normal 4 2 2 4 2 6 4" xfId="21860"/>
    <cellStyle name="Normal 4 2 2 4 2 7" xfId="21861"/>
    <cellStyle name="Normal 4 2 2 4 2 7 2" xfId="21862"/>
    <cellStyle name="Normal 4 2 2 4 2 7 3" xfId="21863"/>
    <cellStyle name="Normal 4 2 2 4 2 7 4" xfId="21864"/>
    <cellStyle name="Normal 4 2 2 4 2 8" xfId="21865"/>
    <cellStyle name="Normal 4 2 2 4 2 8 2" xfId="21866"/>
    <cellStyle name="Normal 4 2 2 4 2 8 3" xfId="21867"/>
    <cellStyle name="Normal 4 2 2 4 2 8 4" xfId="21868"/>
    <cellStyle name="Normal 4 2 2 4 2 9" xfId="21869"/>
    <cellStyle name="Normal 4 2 2 4 2 9 2" xfId="21870"/>
    <cellStyle name="Normal 4 2 2 4 2 9 3" xfId="21871"/>
    <cellStyle name="Normal 4 2 2 4 2 9 4" xfId="21872"/>
    <cellStyle name="Normal 4 2 2 4 3" xfId="21873"/>
    <cellStyle name="Normal 4 2 2 4 3 10" xfId="21874"/>
    <cellStyle name="Normal 4 2 2 4 3 11" xfId="21875"/>
    <cellStyle name="Normal 4 2 2 4 3 12" xfId="21876"/>
    <cellStyle name="Normal 4 2 2 4 3 13" xfId="21877"/>
    <cellStyle name="Normal 4 2 2 4 3 14" xfId="21878"/>
    <cellStyle name="Normal 4 2 2 4 3 2" xfId="21879"/>
    <cellStyle name="Normal 4 2 2 4 3 2 10" xfId="21880"/>
    <cellStyle name="Normal 4 2 2 4 3 2 11" xfId="21881"/>
    <cellStyle name="Normal 4 2 2 4 3 2 12" xfId="21882"/>
    <cellStyle name="Normal 4 2 2 4 3 2 2" xfId="21883"/>
    <cellStyle name="Normal 4 2 2 4 3 2 2 2" xfId="21884"/>
    <cellStyle name="Normal 4 2 2 4 3 2 2 2 2" xfId="21885"/>
    <cellStyle name="Normal 4 2 2 4 3 2 2 2 3" xfId="21886"/>
    <cellStyle name="Normal 4 2 2 4 3 2 2 2 4" xfId="21887"/>
    <cellStyle name="Normal 4 2 2 4 3 2 2 3" xfId="21888"/>
    <cellStyle name="Normal 4 2 2 4 3 2 2 3 2" xfId="21889"/>
    <cellStyle name="Normal 4 2 2 4 3 2 2 3 3" xfId="21890"/>
    <cellStyle name="Normal 4 2 2 4 3 2 2 3 4" xfId="21891"/>
    <cellStyle name="Normal 4 2 2 4 3 2 2 4" xfId="21892"/>
    <cellStyle name="Normal 4 2 2 4 3 2 2 5" xfId="21893"/>
    <cellStyle name="Normal 4 2 2 4 3 2 2 6" xfId="21894"/>
    <cellStyle name="Normal 4 2 2 4 3 2 3" xfId="21895"/>
    <cellStyle name="Normal 4 2 2 4 3 2 3 2" xfId="21896"/>
    <cellStyle name="Normal 4 2 2 4 3 2 3 3" xfId="21897"/>
    <cellStyle name="Normal 4 2 2 4 3 2 3 4" xfId="21898"/>
    <cellStyle name="Normal 4 2 2 4 3 2 4" xfId="21899"/>
    <cellStyle name="Normal 4 2 2 4 3 2 4 2" xfId="21900"/>
    <cellStyle name="Normal 4 2 2 4 3 2 4 3" xfId="21901"/>
    <cellStyle name="Normal 4 2 2 4 3 2 4 4" xfId="21902"/>
    <cellStyle name="Normal 4 2 2 4 3 2 5" xfId="21903"/>
    <cellStyle name="Normal 4 2 2 4 3 2 5 2" xfId="21904"/>
    <cellStyle name="Normal 4 2 2 4 3 2 5 3" xfId="21905"/>
    <cellStyle name="Normal 4 2 2 4 3 2 5 4" xfId="21906"/>
    <cellStyle name="Normal 4 2 2 4 3 2 6" xfId="21907"/>
    <cellStyle name="Normal 4 2 2 4 3 2 6 2" xfId="21908"/>
    <cellStyle name="Normal 4 2 2 4 3 2 6 3" xfId="21909"/>
    <cellStyle name="Normal 4 2 2 4 3 2 6 4" xfId="21910"/>
    <cellStyle name="Normal 4 2 2 4 3 2 7" xfId="21911"/>
    <cellStyle name="Normal 4 2 2 4 3 2 7 2" xfId="21912"/>
    <cellStyle name="Normal 4 2 2 4 3 2 7 3" xfId="21913"/>
    <cellStyle name="Normal 4 2 2 4 3 2 7 4" xfId="21914"/>
    <cellStyle name="Normal 4 2 2 4 3 2 8" xfId="21915"/>
    <cellStyle name="Normal 4 2 2 4 3 2 9" xfId="21916"/>
    <cellStyle name="Normal 4 2 2 4 3 3" xfId="21917"/>
    <cellStyle name="Normal 4 2 2 4 3 3 2" xfId="21918"/>
    <cellStyle name="Normal 4 2 2 4 3 3 2 2" xfId="21919"/>
    <cellStyle name="Normal 4 2 2 4 3 3 2 3" xfId="21920"/>
    <cellStyle name="Normal 4 2 2 4 3 3 2 4" xfId="21921"/>
    <cellStyle name="Normal 4 2 2 4 3 3 3" xfId="21922"/>
    <cellStyle name="Normal 4 2 2 4 3 3 3 2" xfId="21923"/>
    <cellStyle name="Normal 4 2 2 4 3 3 3 3" xfId="21924"/>
    <cellStyle name="Normal 4 2 2 4 3 3 3 4" xfId="21925"/>
    <cellStyle name="Normal 4 2 2 4 3 3 4" xfId="21926"/>
    <cellStyle name="Normal 4 2 2 4 3 3 5" xfId="21927"/>
    <cellStyle name="Normal 4 2 2 4 3 3 6" xfId="21928"/>
    <cellStyle name="Normal 4 2 2 4 3 4" xfId="21929"/>
    <cellStyle name="Normal 4 2 2 4 3 4 2" xfId="21930"/>
    <cellStyle name="Normal 4 2 2 4 3 4 3" xfId="21931"/>
    <cellStyle name="Normal 4 2 2 4 3 4 4" xfId="21932"/>
    <cellStyle name="Normal 4 2 2 4 3 5" xfId="21933"/>
    <cellStyle name="Normal 4 2 2 4 3 5 2" xfId="21934"/>
    <cellStyle name="Normal 4 2 2 4 3 5 3" xfId="21935"/>
    <cellStyle name="Normal 4 2 2 4 3 5 4" xfId="21936"/>
    <cellStyle name="Normal 4 2 2 4 3 6" xfId="21937"/>
    <cellStyle name="Normal 4 2 2 4 3 6 2" xfId="21938"/>
    <cellStyle name="Normal 4 2 2 4 3 6 3" xfId="21939"/>
    <cellStyle name="Normal 4 2 2 4 3 6 4" xfId="21940"/>
    <cellStyle name="Normal 4 2 2 4 3 7" xfId="21941"/>
    <cellStyle name="Normal 4 2 2 4 3 7 2" xfId="21942"/>
    <cellStyle name="Normal 4 2 2 4 3 7 3" xfId="21943"/>
    <cellStyle name="Normal 4 2 2 4 3 7 4" xfId="21944"/>
    <cellStyle name="Normal 4 2 2 4 3 8" xfId="21945"/>
    <cellStyle name="Normal 4 2 2 4 3 8 2" xfId="21946"/>
    <cellStyle name="Normal 4 2 2 4 3 8 3" xfId="21947"/>
    <cellStyle name="Normal 4 2 2 4 3 8 4" xfId="21948"/>
    <cellStyle name="Normal 4 2 2 4 3 9" xfId="21949"/>
    <cellStyle name="Normal 4 2 2 4 3 9 2" xfId="21950"/>
    <cellStyle name="Normal 4 2 2 4 3 9 3" xfId="21951"/>
    <cellStyle name="Normal 4 2 2 4 3 9 4" xfId="21952"/>
    <cellStyle name="Normal 4 2 2 4 4" xfId="21953"/>
    <cellStyle name="Normal 4 2 2 4 4 10" xfId="21954"/>
    <cellStyle name="Normal 4 2 2 4 4 11" xfId="21955"/>
    <cellStyle name="Normal 4 2 2 4 4 12" xfId="21956"/>
    <cellStyle name="Normal 4 2 2 4 4 2" xfId="21957"/>
    <cellStyle name="Normal 4 2 2 4 4 2 2" xfId="21958"/>
    <cellStyle name="Normal 4 2 2 4 4 2 2 2" xfId="21959"/>
    <cellStyle name="Normal 4 2 2 4 4 2 2 3" xfId="21960"/>
    <cellStyle name="Normal 4 2 2 4 4 2 2 4" xfId="21961"/>
    <cellStyle name="Normal 4 2 2 4 4 2 3" xfId="21962"/>
    <cellStyle name="Normal 4 2 2 4 4 2 3 2" xfId="21963"/>
    <cellStyle name="Normal 4 2 2 4 4 2 3 3" xfId="21964"/>
    <cellStyle name="Normal 4 2 2 4 4 2 3 4" xfId="21965"/>
    <cellStyle name="Normal 4 2 2 4 4 2 4" xfId="21966"/>
    <cellStyle name="Normal 4 2 2 4 4 2 5" xfId="21967"/>
    <cellStyle name="Normal 4 2 2 4 4 2 6" xfId="21968"/>
    <cellStyle name="Normal 4 2 2 4 4 3" xfId="21969"/>
    <cellStyle name="Normal 4 2 2 4 4 3 2" xfId="21970"/>
    <cellStyle name="Normal 4 2 2 4 4 3 3" xfId="21971"/>
    <cellStyle name="Normal 4 2 2 4 4 3 4" xfId="21972"/>
    <cellStyle name="Normal 4 2 2 4 4 4" xfId="21973"/>
    <cellStyle name="Normal 4 2 2 4 4 4 2" xfId="21974"/>
    <cellStyle name="Normal 4 2 2 4 4 4 3" xfId="21975"/>
    <cellStyle name="Normal 4 2 2 4 4 4 4" xfId="21976"/>
    <cellStyle name="Normal 4 2 2 4 4 5" xfId="21977"/>
    <cellStyle name="Normal 4 2 2 4 4 5 2" xfId="21978"/>
    <cellStyle name="Normal 4 2 2 4 4 5 3" xfId="21979"/>
    <cellStyle name="Normal 4 2 2 4 4 5 4" xfId="21980"/>
    <cellStyle name="Normal 4 2 2 4 4 6" xfId="21981"/>
    <cellStyle name="Normal 4 2 2 4 4 6 2" xfId="21982"/>
    <cellStyle name="Normal 4 2 2 4 4 6 3" xfId="21983"/>
    <cellStyle name="Normal 4 2 2 4 4 6 4" xfId="21984"/>
    <cellStyle name="Normal 4 2 2 4 4 7" xfId="21985"/>
    <cellStyle name="Normal 4 2 2 4 4 7 2" xfId="21986"/>
    <cellStyle name="Normal 4 2 2 4 4 7 3" xfId="21987"/>
    <cellStyle name="Normal 4 2 2 4 4 7 4" xfId="21988"/>
    <cellStyle name="Normal 4 2 2 4 4 8" xfId="21989"/>
    <cellStyle name="Normal 4 2 2 4 4 9" xfId="21990"/>
    <cellStyle name="Normal 4 2 2 4 5" xfId="21991"/>
    <cellStyle name="Normal 4 2 2 4 5 10" xfId="21992"/>
    <cellStyle name="Normal 4 2 2 4 5 11" xfId="21993"/>
    <cellStyle name="Normal 4 2 2 4 5 12" xfId="21994"/>
    <cellStyle name="Normal 4 2 2 4 5 2" xfId="21995"/>
    <cellStyle name="Normal 4 2 2 4 5 2 2" xfId="21996"/>
    <cellStyle name="Normal 4 2 2 4 5 2 2 2" xfId="21997"/>
    <cellStyle name="Normal 4 2 2 4 5 2 2 3" xfId="21998"/>
    <cellStyle name="Normal 4 2 2 4 5 2 2 4" xfId="21999"/>
    <cellStyle name="Normal 4 2 2 4 5 2 3" xfId="22000"/>
    <cellStyle name="Normal 4 2 2 4 5 2 3 2" xfId="22001"/>
    <cellStyle name="Normal 4 2 2 4 5 2 3 3" xfId="22002"/>
    <cellStyle name="Normal 4 2 2 4 5 2 3 4" xfId="22003"/>
    <cellStyle name="Normal 4 2 2 4 5 2 4" xfId="22004"/>
    <cellStyle name="Normal 4 2 2 4 5 2 5" xfId="22005"/>
    <cellStyle name="Normal 4 2 2 4 5 2 6" xfId="22006"/>
    <cellStyle name="Normal 4 2 2 4 5 3" xfId="22007"/>
    <cellStyle name="Normal 4 2 2 4 5 3 2" xfId="22008"/>
    <cellStyle name="Normal 4 2 2 4 5 3 3" xfId="22009"/>
    <cellStyle name="Normal 4 2 2 4 5 3 4" xfId="22010"/>
    <cellStyle name="Normal 4 2 2 4 5 4" xfId="22011"/>
    <cellStyle name="Normal 4 2 2 4 5 4 2" xfId="22012"/>
    <cellStyle name="Normal 4 2 2 4 5 4 3" xfId="22013"/>
    <cellStyle name="Normal 4 2 2 4 5 4 4" xfId="22014"/>
    <cellStyle name="Normal 4 2 2 4 5 5" xfId="22015"/>
    <cellStyle name="Normal 4 2 2 4 5 5 2" xfId="22016"/>
    <cellStyle name="Normal 4 2 2 4 5 5 3" xfId="22017"/>
    <cellStyle name="Normal 4 2 2 4 5 5 4" xfId="22018"/>
    <cellStyle name="Normal 4 2 2 4 5 6" xfId="22019"/>
    <cellStyle name="Normal 4 2 2 4 5 6 2" xfId="22020"/>
    <cellStyle name="Normal 4 2 2 4 5 6 3" xfId="22021"/>
    <cellStyle name="Normal 4 2 2 4 5 6 4" xfId="22022"/>
    <cellStyle name="Normal 4 2 2 4 5 7" xfId="22023"/>
    <cellStyle name="Normal 4 2 2 4 5 7 2" xfId="22024"/>
    <cellStyle name="Normal 4 2 2 4 5 7 3" xfId="22025"/>
    <cellStyle name="Normal 4 2 2 4 5 7 4" xfId="22026"/>
    <cellStyle name="Normal 4 2 2 4 5 8" xfId="22027"/>
    <cellStyle name="Normal 4 2 2 4 5 9" xfId="22028"/>
    <cellStyle name="Normal 4 2 2 4 6" xfId="22029"/>
    <cellStyle name="Normal 4 2 2 4 6 2" xfId="22030"/>
    <cellStyle name="Normal 4 2 2 4 6 2 2" xfId="22031"/>
    <cellStyle name="Normal 4 2 2 4 6 2 3" xfId="22032"/>
    <cellStyle name="Normal 4 2 2 4 6 2 4" xfId="22033"/>
    <cellStyle name="Normal 4 2 2 4 6 3" xfId="22034"/>
    <cellStyle name="Normal 4 2 2 4 6 3 2" xfId="22035"/>
    <cellStyle name="Normal 4 2 2 4 6 3 3" xfId="22036"/>
    <cellStyle name="Normal 4 2 2 4 6 3 4" xfId="22037"/>
    <cellStyle name="Normal 4 2 2 4 6 4" xfId="22038"/>
    <cellStyle name="Normal 4 2 2 4 6 4 2" xfId="22039"/>
    <cellStyle name="Normal 4 2 2 4 6 4 3" xfId="22040"/>
    <cellStyle name="Normal 4 2 2 4 6 4 4" xfId="22041"/>
    <cellStyle name="Normal 4 2 2 4 6 5" xfId="22042"/>
    <cellStyle name="Normal 4 2 2 4 6 5 2" xfId="22043"/>
    <cellStyle name="Normal 4 2 2 4 6 5 3" xfId="22044"/>
    <cellStyle name="Normal 4 2 2 4 6 5 4" xfId="22045"/>
    <cellStyle name="Normal 4 2 2 4 6 6" xfId="22046"/>
    <cellStyle name="Normal 4 2 2 4 6 7" xfId="22047"/>
    <cellStyle name="Normal 4 2 2 4 6 8" xfId="22048"/>
    <cellStyle name="Normal 4 2 2 4 7" xfId="22049"/>
    <cellStyle name="Normal 4 2 2 4 7 2" xfId="22050"/>
    <cellStyle name="Normal 4 2 2 4 7 3" xfId="22051"/>
    <cellStyle name="Normal 4 2 2 4 7 4" xfId="22052"/>
    <cellStyle name="Normal 4 2 2 4 8" xfId="22053"/>
    <cellStyle name="Normal 4 2 2 4 8 2" xfId="22054"/>
    <cellStyle name="Normal 4 2 2 4 8 3" xfId="22055"/>
    <cellStyle name="Normal 4 2 2 4 8 4" xfId="22056"/>
    <cellStyle name="Normal 4 2 2 4 9" xfId="22057"/>
    <cellStyle name="Normal 4 2 2 4 9 2" xfId="22058"/>
    <cellStyle name="Normal 4 2 2 4 9 3" xfId="22059"/>
    <cellStyle name="Normal 4 2 2 4 9 4" xfId="22060"/>
    <cellStyle name="Normal 4 2 2 5" xfId="22061"/>
    <cellStyle name="Normal 4 2 2 5 10" xfId="22062"/>
    <cellStyle name="Normal 4 2 2 5 10 2" xfId="22063"/>
    <cellStyle name="Normal 4 2 2 5 10 3" xfId="22064"/>
    <cellStyle name="Normal 4 2 2 5 10 4" xfId="22065"/>
    <cellStyle name="Normal 4 2 2 5 11" xfId="22066"/>
    <cellStyle name="Normal 4 2 2 5 11 2" xfId="22067"/>
    <cellStyle name="Normal 4 2 2 5 11 3" xfId="22068"/>
    <cellStyle name="Normal 4 2 2 5 11 4" xfId="22069"/>
    <cellStyle name="Normal 4 2 2 5 12" xfId="22070"/>
    <cellStyle name="Normal 4 2 2 5 12 2" xfId="22071"/>
    <cellStyle name="Normal 4 2 2 5 12 3" xfId="22072"/>
    <cellStyle name="Normal 4 2 2 5 12 4" xfId="22073"/>
    <cellStyle name="Normal 4 2 2 5 13" xfId="22074"/>
    <cellStyle name="Normal 4 2 2 5 14" xfId="22075"/>
    <cellStyle name="Normal 4 2 2 5 15" xfId="22076"/>
    <cellStyle name="Normal 4 2 2 5 16" xfId="22077"/>
    <cellStyle name="Normal 4 2 2 5 17" xfId="22078"/>
    <cellStyle name="Normal 4 2 2 5 2" xfId="22079"/>
    <cellStyle name="Normal 4 2 2 5 2 10" xfId="22080"/>
    <cellStyle name="Normal 4 2 2 5 2 11" xfId="22081"/>
    <cellStyle name="Normal 4 2 2 5 2 12" xfId="22082"/>
    <cellStyle name="Normal 4 2 2 5 2 13" xfId="22083"/>
    <cellStyle name="Normal 4 2 2 5 2 14" xfId="22084"/>
    <cellStyle name="Normal 4 2 2 5 2 2" xfId="22085"/>
    <cellStyle name="Normal 4 2 2 5 2 2 10" xfId="22086"/>
    <cellStyle name="Normal 4 2 2 5 2 2 11" xfId="22087"/>
    <cellStyle name="Normal 4 2 2 5 2 2 12" xfId="22088"/>
    <cellStyle name="Normal 4 2 2 5 2 2 2" xfId="22089"/>
    <cellStyle name="Normal 4 2 2 5 2 2 2 2" xfId="22090"/>
    <cellStyle name="Normal 4 2 2 5 2 2 2 2 2" xfId="22091"/>
    <cellStyle name="Normal 4 2 2 5 2 2 2 2 3" xfId="22092"/>
    <cellStyle name="Normal 4 2 2 5 2 2 2 2 4" xfId="22093"/>
    <cellStyle name="Normal 4 2 2 5 2 2 2 3" xfId="22094"/>
    <cellStyle name="Normal 4 2 2 5 2 2 2 3 2" xfId="22095"/>
    <cellStyle name="Normal 4 2 2 5 2 2 2 3 3" xfId="22096"/>
    <cellStyle name="Normal 4 2 2 5 2 2 2 3 4" xfId="22097"/>
    <cellStyle name="Normal 4 2 2 5 2 2 2 4" xfId="22098"/>
    <cellStyle name="Normal 4 2 2 5 2 2 2 5" xfId="22099"/>
    <cellStyle name="Normal 4 2 2 5 2 2 2 6" xfId="22100"/>
    <cellStyle name="Normal 4 2 2 5 2 2 3" xfId="22101"/>
    <cellStyle name="Normal 4 2 2 5 2 2 3 2" xfId="22102"/>
    <cellStyle name="Normal 4 2 2 5 2 2 3 3" xfId="22103"/>
    <cellStyle name="Normal 4 2 2 5 2 2 3 4" xfId="22104"/>
    <cellStyle name="Normal 4 2 2 5 2 2 4" xfId="22105"/>
    <cellStyle name="Normal 4 2 2 5 2 2 4 2" xfId="22106"/>
    <cellStyle name="Normal 4 2 2 5 2 2 4 3" xfId="22107"/>
    <cellStyle name="Normal 4 2 2 5 2 2 4 4" xfId="22108"/>
    <cellStyle name="Normal 4 2 2 5 2 2 5" xfId="22109"/>
    <cellStyle name="Normal 4 2 2 5 2 2 5 2" xfId="22110"/>
    <cellStyle name="Normal 4 2 2 5 2 2 5 3" xfId="22111"/>
    <cellStyle name="Normal 4 2 2 5 2 2 5 4" xfId="22112"/>
    <cellStyle name="Normal 4 2 2 5 2 2 6" xfId="22113"/>
    <cellStyle name="Normal 4 2 2 5 2 2 6 2" xfId="22114"/>
    <cellStyle name="Normal 4 2 2 5 2 2 6 3" xfId="22115"/>
    <cellStyle name="Normal 4 2 2 5 2 2 6 4" xfId="22116"/>
    <cellStyle name="Normal 4 2 2 5 2 2 7" xfId="22117"/>
    <cellStyle name="Normal 4 2 2 5 2 2 7 2" xfId="22118"/>
    <cellStyle name="Normal 4 2 2 5 2 2 7 3" xfId="22119"/>
    <cellStyle name="Normal 4 2 2 5 2 2 7 4" xfId="22120"/>
    <cellStyle name="Normal 4 2 2 5 2 2 8" xfId="22121"/>
    <cellStyle name="Normal 4 2 2 5 2 2 9" xfId="22122"/>
    <cellStyle name="Normal 4 2 2 5 2 3" xfId="22123"/>
    <cellStyle name="Normal 4 2 2 5 2 3 2" xfId="22124"/>
    <cellStyle name="Normal 4 2 2 5 2 3 2 2" xfId="22125"/>
    <cellStyle name="Normal 4 2 2 5 2 3 2 3" xfId="22126"/>
    <cellStyle name="Normal 4 2 2 5 2 3 2 4" xfId="22127"/>
    <cellStyle name="Normal 4 2 2 5 2 3 3" xfId="22128"/>
    <cellStyle name="Normal 4 2 2 5 2 3 3 2" xfId="22129"/>
    <cellStyle name="Normal 4 2 2 5 2 3 3 3" xfId="22130"/>
    <cellStyle name="Normal 4 2 2 5 2 3 3 4" xfId="22131"/>
    <cellStyle name="Normal 4 2 2 5 2 3 4" xfId="22132"/>
    <cellStyle name="Normal 4 2 2 5 2 3 5" xfId="22133"/>
    <cellStyle name="Normal 4 2 2 5 2 3 6" xfId="22134"/>
    <cellStyle name="Normal 4 2 2 5 2 4" xfId="22135"/>
    <cellStyle name="Normal 4 2 2 5 2 4 2" xfId="22136"/>
    <cellStyle name="Normal 4 2 2 5 2 4 3" xfId="22137"/>
    <cellStyle name="Normal 4 2 2 5 2 4 4" xfId="22138"/>
    <cellStyle name="Normal 4 2 2 5 2 5" xfId="22139"/>
    <cellStyle name="Normal 4 2 2 5 2 5 2" xfId="22140"/>
    <cellStyle name="Normal 4 2 2 5 2 5 3" xfId="22141"/>
    <cellStyle name="Normal 4 2 2 5 2 5 4" xfId="22142"/>
    <cellStyle name="Normal 4 2 2 5 2 6" xfId="22143"/>
    <cellStyle name="Normal 4 2 2 5 2 6 2" xfId="22144"/>
    <cellStyle name="Normal 4 2 2 5 2 6 3" xfId="22145"/>
    <cellStyle name="Normal 4 2 2 5 2 6 4" xfId="22146"/>
    <cellStyle name="Normal 4 2 2 5 2 7" xfId="22147"/>
    <cellStyle name="Normal 4 2 2 5 2 7 2" xfId="22148"/>
    <cellStyle name="Normal 4 2 2 5 2 7 3" xfId="22149"/>
    <cellStyle name="Normal 4 2 2 5 2 7 4" xfId="22150"/>
    <cellStyle name="Normal 4 2 2 5 2 8" xfId="22151"/>
    <cellStyle name="Normal 4 2 2 5 2 8 2" xfId="22152"/>
    <cellStyle name="Normal 4 2 2 5 2 8 3" xfId="22153"/>
    <cellStyle name="Normal 4 2 2 5 2 8 4" xfId="22154"/>
    <cellStyle name="Normal 4 2 2 5 2 9" xfId="22155"/>
    <cellStyle name="Normal 4 2 2 5 2 9 2" xfId="22156"/>
    <cellStyle name="Normal 4 2 2 5 2 9 3" xfId="22157"/>
    <cellStyle name="Normal 4 2 2 5 2 9 4" xfId="22158"/>
    <cellStyle name="Normal 4 2 2 5 3" xfId="22159"/>
    <cellStyle name="Normal 4 2 2 5 3 10" xfId="22160"/>
    <cellStyle name="Normal 4 2 2 5 3 11" xfId="22161"/>
    <cellStyle name="Normal 4 2 2 5 3 12" xfId="22162"/>
    <cellStyle name="Normal 4 2 2 5 3 13" xfId="22163"/>
    <cellStyle name="Normal 4 2 2 5 3 14" xfId="22164"/>
    <cellStyle name="Normal 4 2 2 5 3 2" xfId="22165"/>
    <cellStyle name="Normal 4 2 2 5 3 2 10" xfId="22166"/>
    <cellStyle name="Normal 4 2 2 5 3 2 11" xfId="22167"/>
    <cellStyle name="Normal 4 2 2 5 3 2 12" xfId="22168"/>
    <cellStyle name="Normal 4 2 2 5 3 2 2" xfId="22169"/>
    <cellStyle name="Normal 4 2 2 5 3 2 2 2" xfId="22170"/>
    <cellStyle name="Normal 4 2 2 5 3 2 2 2 2" xfId="22171"/>
    <cellStyle name="Normal 4 2 2 5 3 2 2 2 3" xfId="22172"/>
    <cellStyle name="Normal 4 2 2 5 3 2 2 2 4" xfId="22173"/>
    <cellStyle name="Normal 4 2 2 5 3 2 2 3" xfId="22174"/>
    <cellStyle name="Normal 4 2 2 5 3 2 2 3 2" xfId="22175"/>
    <cellStyle name="Normal 4 2 2 5 3 2 2 3 3" xfId="22176"/>
    <cellStyle name="Normal 4 2 2 5 3 2 2 3 4" xfId="22177"/>
    <cellStyle name="Normal 4 2 2 5 3 2 2 4" xfId="22178"/>
    <cellStyle name="Normal 4 2 2 5 3 2 2 5" xfId="22179"/>
    <cellStyle name="Normal 4 2 2 5 3 2 2 6" xfId="22180"/>
    <cellStyle name="Normal 4 2 2 5 3 2 3" xfId="22181"/>
    <cellStyle name="Normal 4 2 2 5 3 2 3 2" xfId="22182"/>
    <cellStyle name="Normal 4 2 2 5 3 2 3 3" xfId="22183"/>
    <cellStyle name="Normal 4 2 2 5 3 2 3 4" xfId="22184"/>
    <cellStyle name="Normal 4 2 2 5 3 2 4" xfId="22185"/>
    <cellStyle name="Normal 4 2 2 5 3 2 4 2" xfId="22186"/>
    <cellStyle name="Normal 4 2 2 5 3 2 4 3" xfId="22187"/>
    <cellStyle name="Normal 4 2 2 5 3 2 4 4" xfId="22188"/>
    <cellStyle name="Normal 4 2 2 5 3 2 5" xfId="22189"/>
    <cellStyle name="Normal 4 2 2 5 3 2 5 2" xfId="22190"/>
    <cellStyle name="Normal 4 2 2 5 3 2 5 3" xfId="22191"/>
    <cellStyle name="Normal 4 2 2 5 3 2 5 4" xfId="22192"/>
    <cellStyle name="Normal 4 2 2 5 3 2 6" xfId="22193"/>
    <cellStyle name="Normal 4 2 2 5 3 2 6 2" xfId="22194"/>
    <cellStyle name="Normal 4 2 2 5 3 2 6 3" xfId="22195"/>
    <cellStyle name="Normal 4 2 2 5 3 2 6 4" xfId="22196"/>
    <cellStyle name="Normal 4 2 2 5 3 2 7" xfId="22197"/>
    <cellStyle name="Normal 4 2 2 5 3 2 7 2" xfId="22198"/>
    <cellStyle name="Normal 4 2 2 5 3 2 7 3" xfId="22199"/>
    <cellStyle name="Normal 4 2 2 5 3 2 7 4" xfId="22200"/>
    <cellStyle name="Normal 4 2 2 5 3 2 8" xfId="22201"/>
    <cellStyle name="Normal 4 2 2 5 3 2 9" xfId="22202"/>
    <cellStyle name="Normal 4 2 2 5 3 3" xfId="22203"/>
    <cellStyle name="Normal 4 2 2 5 3 3 2" xfId="22204"/>
    <cellStyle name="Normal 4 2 2 5 3 3 2 2" xfId="22205"/>
    <cellStyle name="Normal 4 2 2 5 3 3 2 3" xfId="22206"/>
    <cellStyle name="Normal 4 2 2 5 3 3 2 4" xfId="22207"/>
    <cellStyle name="Normal 4 2 2 5 3 3 3" xfId="22208"/>
    <cellStyle name="Normal 4 2 2 5 3 3 3 2" xfId="22209"/>
    <cellStyle name="Normal 4 2 2 5 3 3 3 3" xfId="22210"/>
    <cellStyle name="Normal 4 2 2 5 3 3 3 4" xfId="22211"/>
    <cellStyle name="Normal 4 2 2 5 3 3 4" xfId="22212"/>
    <cellStyle name="Normal 4 2 2 5 3 3 5" xfId="22213"/>
    <cellStyle name="Normal 4 2 2 5 3 3 6" xfId="22214"/>
    <cellStyle name="Normal 4 2 2 5 3 4" xfId="22215"/>
    <cellStyle name="Normal 4 2 2 5 3 4 2" xfId="22216"/>
    <cellStyle name="Normal 4 2 2 5 3 4 3" xfId="22217"/>
    <cellStyle name="Normal 4 2 2 5 3 4 4" xfId="22218"/>
    <cellStyle name="Normal 4 2 2 5 3 5" xfId="22219"/>
    <cellStyle name="Normal 4 2 2 5 3 5 2" xfId="22220"/>
    <cellStyle name="Normal 4 2 2 5 3 5 3" xfId="22221"/>
    <cellStyle name="Normal 4 2 2 5 3 5 4" xfId="22222"/>
    <cellStyle name="Normal 4 2 2 5 3 6" xfId="22223"/>
    <cellStyle name="Normal 4 2 2 5 3 6 2" xfId="22224"/>
    <cellStyle name="Normal 4 2 2 5 3 6 3" xfId="22225"/>
    <cellStyle name="Normal 4 2 2 5 3 6 4" xfId="22226"/>
    <cellStyle name="Normal 4 2 2 5 3 7" xfId="22227"/>
    <cellStyle name="Normal 4 2 2 5 3 7 2" xfId="22228"/>
    <cellStyle name="Normal 4 2 2 5 3 7 3" xfId="22229"/>
    <cellStyle name="Normal 4 2 2 5 3 7 4" xfId="22230"/>
    <cellStyle name="Normal 4 2 2 5 3 8" xfId="22231"/>
    <cellStyle name="Normal 4 2 2 5 3 8 2" xfId="22232"/>
    <cellStyle name="Normal 4 2 2 5 3 8 3" xfId="22233"/>
    <cellStyle name="Normal 4 2 2 5 3 8 4" xfId="22234"/>
    <cellStyle name="Normal 4 2 2 5 3 9" xfId="22235"/>
    <cellStyle name="Normal 4 2 2 5 3 9 2" xfId="22236"/>
    <cellStyle name="Normal 4 2 2 5 3 9 3" xfId="22237"/>
    <cellStyle name="Normal 4 2 2 5 3 9 4" xfId="22238"/>
    <cellStyle name="Normal 4 2 2 5 4" xfId="22239"/>
    <cellStyle name="Normal 4 2 2 5 4 10" xfId="22240"/>
    <cellStyle name="Normal 4 2 2 5 4 11" xfId="22241"/>
    <cellStyle name="Normal 4 2 2 5 4 12" xfId="22242"/>
    <cellStyle name="Normal 4 2 2 5 4 2" xfId="22243"/>
    <cellStyle name="Normal 4 2 2 5 4 2 2" xfId="22244"/>
    <cellStyle name="Normal 4 2 2 5 4 2 2 2" xfId="22245"/>
    <cellStyle name="Normal 4 2 2 5 4 2 2 3" xfId="22246"/>
    <cellStyle name="Normal 4 2 2 5 4 2 2 4" xfId="22247"/>
    <cellStyle name="Normal 4 2 2 5 4 2 3" xfId="22248"/>
    <cellStyle name="Normal 4 2 2 5 4 2 3 2" xfId="22249"/>
    <cellStyle name="Normal 4 2 2 5 4 2 3 3" xfId="22250"/>
    <cellStyle name="Normal 4 2 2 5 4 2 3 4" xfId="22251"/>
    <cellStyle name="Normal 4 2 2 5 4 2 4" xfId="22252"/>
    <cellStyle name="Normal 4 2 2 5 4 2 5" xfId="22253"/>
    <cellStyle name="Normal 4 2 2 5 4 2 6" xfId="22254"/>
    <cellStyle name="Normal 4 2 2 5 4 3" xfId="22255"/>
    <cellStyle name="Normal 4 2 2 5 4 3 2" xfId="22256"/>
    <cellStyle name="Normal 4 2 2 5 4 3 3" xfId="22257"/>
    <cellStyle name="Normal 4 2 2 5 4 3 4" xfId="22258"/>
    <cellStyle name="Normal 4 2 2 5 4 4" xfId="22259"/>
    <cellStyle name="Normal 4 2 2 5 4 4 2" xfId="22260"/>
    <cellStyle name="Normal 4 2 2 5 4 4 3" xfId="22261"/>
    <cellStyle name="Normal 4 2 2 5 4 4 4" xfId="22262"/>
    <cellStyle name="Normal 4 2 2 5 4 5" xfId="22263"/>
    <cellStyle name="Normal 4 2 2 5 4 5 2" xfId="22264"/>
    <cellStyle name="Normal 4 2 2 5 4 5 3" xfId="22265"/>
    <cellStyle name="Normal 4 2 2 5 4 5 4" xfId="22266"/>
    <cellStyle name="Normal 4 2 2 5 4 6" xfId="22267"/>
    <cellStyle name="Normal 4 2 2 5 4 6 2" xfId="22268"/>
    <cellStyle name="Normal 4 2 2 5 4 6 3" xfId="22269"/>
    <cellStyle name="Normal 4 2 2 5 4 6 4" xfId="22270"/>
    <cellStyle name="Normal 4 2 2 5 4 7" xfId="22271"/>
    <cellStyle name="Normal 4 2 2 5 4 7 2" xfId="22272"/>
    <cellStyle name="Normal 4 2 2 5 4 7 3" xfId="22273"/>
    <cellStyle name="Normal 4 2 2 5 4 7 4" xfId="22274"/>
    <cellStyle name="Normal 4 2 2 5 4 8" xfId="22275"/>
    <cellStyle name="Normal 4 2 2 5 4 9" xfId="22276"/>
    <cellStyle name="Normal 4 2 2 5 5" xfId="22277"/>
    <cellStyle name="Normal 4 2 2 5 5 10" xfId="22278"/>
    <cellStyle name="Normal 4 2 2 5 5 11" xfId="22279"/>
    <cellStyle name="Normal 4 2 2 5 5 12" xfId="22280"/>
    <cellStyle name="Normal 4 2 2 5 5 2" xfId="22281"/>
    <cellStyle name="Normal 4 2 2 5 5 2 2" xfId="22282"/>
    <cellStyle name="Normal 4 2 2 5 5 2 2 2" xfId="22283"/>
    <cellStyle name="Normal 4 2 2 5 5 2 2 3" xfId="22284"/>
    <cellStyle name="Normal 4 2 2 5 5 2 2 4" xfId="22285"/>
    <cellStyle name="Normal 4 2 2 5 5 2 3" xfId="22286"/>
    <cellStyle name="Normal 4 2 2 5 5 2 3 2" xfId="22287"/>
    <cellStyle name="Normal 4 2 2 5 5 2 3 3" xfId="22288"/>
    <cellStyle name="Normal 4 2 2 5 5 2 3 4" xfId="22289"/>
    <cellStyle name="Normal 4 2 2 5 5 2 4" xfId="22290"/>
    <cellStyle name="Normal 4 2 2 5 5 2 5" xfId="22291"/>
    <cellStyle name="Normal 4 2 2 5 5 2 6" xfId="22292"/>
    <cellStyle name="Normal 4 2 2 5 5 3" xfId="22293"/>
    <cellStyle name="Normal 4 2 2 5 5 3 2" xfId="22294"/>
    <cellStyle name="Normal 4 2 2 5 5 3 3" xfId="22295"/>
    <cellStyle name="Normal 4 2 2 5 5 3 4" xfId="22296"/>
    <cellStyle name="Normal 4 2 2 5 5 4" xfId="22297"/>
    <cellStyle name="Normal 4 2 2 5 5 4 2" xfId="22298"/>
    <cellStyle name="Normal 4 2 2 5 5 4 3" xfId="22299"/>
    <cellStyle name="Normal 4 2 2 5 5 4 4" xfId="22300"/>
    <cellStyle name="Normal 4 2 2 5 5 5" xfId="22301"/>
    <cellStyle name="Normal 4 2 2 5 5 5 2" xfId="22302"/>
    <cellStyle name="Normal 4 2 2 5 5 5 3" xfId="22303"/>
    <cellStyle name="Normal 4 2 2 5 5 5 4" xfId="22304"/>
    <cellStyle name="Normal 4 2 2 5 5 6" xfId="22305"/>
    <cellStyle name="Normal 4 2 2 5 5 6 2" xfId="22306"/>
    <cellStyle name="Normal 4 2 2 5 5 6 3" xfId="22307"/>
    <cellStyle name="Normal 4 2 2 5 5 6 4" xfId="22308"/>
    <cellStyle name="Normal 4 2 2 5 5 7" xfId="22309"/>
    <cellStyle name="Normal 4 2 2 5 5 7 2" xfId="22310"/>
    <cellStyle name="Normal 4 2 2 5 5 7 3" xfId="22311"/>
    <cellStyle name="Normal 4 2 2 5 5 7 4" xfId="22312"/>
    <cellStyle name="Normal 4 2 2 5 5 8" xfId="22313"/>
    <cellStyle name="Normal 4 2 2 5 5 9" xfId="22314"/>
    <cellStyle name="Normal 4 2 2 5 6" xfId="22315"/>
    <cellStyle name="Normal 4 2 2 5 6 2" xfId="22316"/>
    <cellStyle name="Normal 4 2 2 5 6 2 2" xfId="22317"/>
    <cellStyle name="Normal 4 2 2 5 6 2 3" xfId="22318"/>
    <cellStyle name="Normal 4 2 2 5 6 2 4" xfId="22319"/>
    <cellStyle name="Normal 4 2 2 5 6 3" xfId="22320"/>
    <cellStyle name="Normal 4 2 2 5 6 3 2" xfId="22321"/>
    <cellStyle name="Normal 4 2 2 5 6 3 3" xfId="22322"/>
    <cellStyle name="Normal 4 2 2 5 6 3 4" xfId="22323"/>
    <cellStyle name="Normal 4 2 2 5 6 4" xfId="22324"/>
    <cellStyle name="Normal 4 2 2 5 6 5" xfId="22325"/>
    <cellStyle name="Normal 4 2 2 5 6 6" xfId="22326"/>
    <cellStyle name="Normal 4 2 2 5 7" xfId="22327"/>
    <cellStyle name="Normal 4 2 2 5 7 2" xfId="22328"/>
    <cellStyle name="Normal 4 2 2 5 7 3" xfId="22329"/>
    <cellStyle name="Normal 4 2 2 5 7 4" xfId="22330"/>
    <cellStyle name="Normal 4 2 2 5 8" xfId="22331"/>
    <cellStyle name="Normal 4 2 2 5 8 2" xfId="22332"/>
    <cellStyle name="Normal 4 2 2 5 8 3" xfId="22333"/>
    <cellStyle name="Normal 4 2 2 5 8 4" xfId="22334"/>
    <cellStyle name="Normal 4 2 2 5 9" xfId="22335"/>
    <cellStyle name="Normal 4 2 2 5 9 2" xfId="22336"/>
    <cellStyle name="Normal 4 2 2 5 9 3" xfId="22337"/>
    <cellStyle name="Normal 4 2 2 5 9 4" xfId="22338"/>
    <cellStyle name="Normal 4 2 2 6" xfId="22339"/>
    <cellStyle name="Normal 4 2 2 6 10" xfId="22340"/>
    <cellStyle name="Normal 4 2 2 6 11" xfId="22341"/>
    <cellStyle name="Normal 4 2 2 6 12" xfId="22342"/>
    <cellStyle name="Normal 4 2 2 6 13" xfId="22343"/>
    <cellStyle name="Normal 4 2 2 6 14" xfId="22344"/>
    <cellStyle name="Normal 4 2 2 6 2" xfId="22345"/>
    <cellStyle name="Normal 4 2 2 6 2 10" xfId="22346"/>
    <cellStyle name="Normal 4 2 2 6 2 11" xfId="22347"/>
    <cellStyle name="Normal 4 2 2 6 2 12" xfId="22348"/>
    <cellStyle name="Normal 4 2 2 6 2 2" xfId="22349"/>
    <cellStyle name="Normal 4 2 2 6 2 2 2" xfId="22350"/>
    <cellStyle name="Normal 4 2 2 6 2 2 2 2" xfId="22351"/>
    <cellStyle name="Normal 4 2 2 6 2 2 2 3" xfId="22352"/>
    <cellStyle name="Normal 4 2 2 6 2 2 2 4" xfId="22353"/>
    <cellStyle name="Normal 4 2 2 6 2 2 3" xfId="22354"/>
    <cellStyle name="Normal 4 2 2 6 2 2 3 2" xfId="22355"/>
    <cellStyle name="Normal 4 2 2 6 2 2 3 3" xfId="22356"/>
    <cellStyle name="Normal 4 2 2 6 2 2 3 4" xfId="22357"/>
    <cellStyle name="Normal 4 2 2 6 2 2 4" xfId="22358"/>
    <cellStyle name="Normal 4 2 2 6 2 2 5" xfId="22359"/>
    <cellStyle name="Normal 4 2 2 6 2 2 6" xfId="22360"/>
    <cellStyle name="Normal 4 2 2 6 2 3" xfId="22361"/>
    <cellStyle name="Normal 4 2 2 6 2 3 2" xfId="22362"/>
    <cellStyle name="Normal 4 2 2 6 2 3 3" xfId="22363"/>
    <cellStyle name="Normal 4 2 2 6 2 3 4" xfId="22364"/>
    <cellStyle name="Normal 4 2 2 6 2 4" xfId="22365"/>
    <cellStyle name="Normal 4 2 2 6 2 4 2" xfId="22366"/>
    <cellStyle name="Normal 4 2 2 6 2 4 3" xfId="22367"/>
    <cellStyle name="Normal 4 2 2 6 2 4 4" xfId="22368"/>
    <cellStyle name="Normal 4 2 2 6 2 5" xfId="22369"/>
    <cellStyle name="Normal 4 2 2 6 2 5 2" xfId="22370"/>
    <cellStyle name="Normal 4 2 2 6 2 5 3" xfId="22371"/>
    <cellStyle name="Normal 4 2 2 6 2 5 4" xfId="22372"/>
    <cellStyle name="Normal 4 2 2 6 2 6" xfId="22373"/>
    <cellStyle name="Normal 4 2 2 6 2 6 2" xfId="22374"/>
    <cellStyle name="Normal 4 2 2 6 2 6 3" xfId="22375"/>
    <cellStyle name="Normal 4 2 2 6 2 6 4" xfId="22376"/>
    <cellStyle name="Normal 4 2 2 6 2 7" xfId="22377"/>
    <cellStyle name="Normal 4 2 2 6 2 7 2" xfId="22378"/>
    <cellStyle name="Normal 4 2 2 6 2 7 3" xfId="22379"/>
    <cellStyle name="Normal 4 2 2 6 2 7 4" xfId="22380"/>
    <cellStyle name="Normal 4 2 2 6 2 8" xfId="22381"/>
    <cellStyle name="Normal 4 2 2 6 2 9" xfId="22382"/>
    <cellStyle name="Normal 4 2 2 6 3" xfId="22383"/>
    <cellStyle name="Normal 4 2 2 6 3 2" xfId="22384"/>
    <cellStyle name="Normal 4 2 2 6 3 2 2" xfId="22385"/>
    <cellStyle name="Normal 4 2 2 6 3 2 3" xfId="22386"/>
    <cellStyle name="Normal 4 2 2 6 3 2 4" xfId="22387"/>
    <cellStyle name="Normal 4 2 2 6 3 3" xfId="22388"/>
    <cellStyle name="Normal 4 2 2 6 3 3 2" xfId="22389"/>
    <cellStyle name="Normal 4 2 2 6 3 3 3" xfId="22390"/>
    <cellStyle name="Normal 4 2 2 6 3 3 4" xfId="22391"/>
    <cellStyle name="Normal 4 2 2 6 3 4" xfId="22392"/>
    <cellStyle name="Normal 4 2 2 6 3 5" xfId="22393"/>
    <cellStyle name="Normal 4 2 2 6 3 6" xfId="22394"/>
    <cellStyle name="Normal 4 2 2 6 4" xfId="22395"/>
    <cellStyle name="Normal 4 2 2 6 4 2" xfId="22396"/>
    <cellStyle name="Normal 4 2 2 6 4 3" xfId="22397"/>
    <cellStyle name="Normal 4 2 2 6 4 4" xfId="22398"/>
    <cellStyle name="Normal 4 2 2 6 5" xfId="22399"/>
    <cellStyle name="Normal 4 2 2 6 5 2" xfId="22400"/>
    <cellStyle name="Normal 4 2 2 6 5 3" xfId="22401"/>
    <cellStyle name="Normal 4 2 2 6 5 4" xfId="22402"/>
    <cellStyle name="Normal 4 2 2 6 6" xfId="22403"/>
    <cellStyle name="Normal 4 2 2 6 6 2" xfId="22404"/>
    <cellStyle name="Normal 4 2 2 6 6 3" xfId="22405"/>
    <cellStyle name="Normal 4 2 2 6 6 4" xfId="22406"/>
    <cellStyle name="Normal 4 2 2 6 7" xfId="22407"/>
    <cellStyle name="Normal 4 2 2 6 7 2" xfId="22408"/>
    <cellStyle name="Normal 4 2 2 6 7 3" xfId="22409"/>
    <cellStyle name="Normal 4 2 2 6 7 4" xfId="22410"/>
    <cellStyle name="Normal 4 2 2 6 8" xfId="22411"/>
    <cellStyle name="Normal 4 2 2 6 8 2" xfId="22412"/>
    <cellStyle name="Normal 4 2 2 6 8 3" xfId="22413"/>
    <cellStyle name="Normal 4 2 2 6 8 4" xfId="22414"/>
    <cellStyle name="Normal 4 2 2 6 9" xfId="22415"/>
    <cellStyle name="Normal 4 2 2 6 9 2" xfId="22416"/>
    <cellStyle name="Normal 4 2 2 6 9 3" xfId="22417"/>
    <cellStyle name="Normal 4 2 2 6 9 4" xfId="22418"/>
    <cellStyle name="Normal 4 2 2 7" xfId="22419"/>
    <cellStyle name="Normal 4 2 2 7 10" xfId="22420"/>
    <cellStyle name="Normal 4 2 2 7 11" xfId="22421"/>
    <cellStyle name="Normal 4 2 2 7 12" xfId="22422"/>
    <cellStyle name="Normal 4 2 2 7 13" xfId="22423"/>
    <cellStyle name="Normal 4 2 2 7 14" xfId="22424"/>
    <cellStyle name="Normal 4 2 2 7 2" xfId="22425"/>
    <cellStyle name="Normal 4 2 2 7 2 10" xfId="22426"/>
    <cellStyle name="Normal 4 2 2 7 2 11" xfId="22427"/>
    <cellStyle name="Normal 4 2 2 7 2 12" xfId="22428"/>
    <cellStyle name="Normal 4 2 2 7 2 2" xfId="22429"/>
    <cellStyle name="Normal 4 2 2 7 2 2 2" xfId="22430"/>
    <cellStyle name="Normal 4 2 2 7 2 2 2 2" xfId="22431"/>
    <cellStyle name="Normal 4 2 2 7 2 2 2 3" xfId="22432"/>
    <cellStyle name="Normal 4 2 2 7 2 2 2 4" xfId="22433"/>
    <cellStyle name="Normal 4 2 2 7 2 2 3" xfId="22434"/>
    <cellStyle name="Normal 4 2 2 7 2 2 3 2" xfId="22435"/>
    <cellStyle name="Normal 4 2 2 7 2 2 3 3" xfId="22436"/>
    <cellStyle name="Normal 4 2 2 7 2 2 3 4" xfId="22437"/>
    <cellStyle name="Normal 4 2 2 7 2 2 4" xfId="22438"/>
    <cellStyle name="Normal 4 2 2 7 2 2 5" xfId="22439"/>
    <cellStyle name="Normal 4 2 2 7 2 2 6" xfId="22440"/>
    <cellStyle name="Normal 4 2 2 7 2 3" xfId="22441"/>
    <cellStyle name="Normal 4 2 2 7 2 3 2" xfId="22442"/>
    <cellStyle name="Normal 4 2 2 7 2 3 3" xfId="22443"/>
    <cellStyle name="Normal 4 2 2 7 2 3 4" xfId="22444"/>
    <cellStyle name="Normal 4 2 2 7 2 4" xfId="22445"/>
    <cellStyle name="Normal 4 2 2 7 2 4 2" xfId="22446"/>
    <cellStyle name="Normal 4 2 2 7 2 4 3" xfId="22447"/>
    <cellStyle name="Normal 4 2 2 7 2 4 4" xfId="22448"/>
    <cellStyle name="Normal 4 2 2 7 2 5" xfId="22449"/>
    <cellStyle name="Normal 4 2 2 7 2 5 2" xfId="22450"/>
    <cellStyle name="Normal 4 2 2 7 2 5 3" xfId="22451"/>
    <cellStyle name="Normal 4 2 2 7 2 5 4" xfId="22452"/>
    <cellStyle name="Normal 4 2 2 7 2 6" xfId="22453"/>
    <cellStyle name="Normal 4 2 2 7 2 6 2" xfId="22454"/>
    <cellStyle name="Normal 4 2 2 7 2 6 3" xfId="22455"/>
    <cellStyle name="Normal 4 2 2 7 2 6 4" xfId="22456"/>
    <cellStyle name="Normal 4 2 2 7 2 7" xfId="22457"/>
    <cellStyle name="Normal 4 2 2 7 2 7 2" xfId="22458"/>
    <cellStyle name="Normal 4 2 2 7 2 7 3" xfId="22459"/>
    <cellStyle name="Normal 4 2 2 7 2 7 4" xfId="22460"/>
    <cellStyle name="Normal 4 2 2 7 2 8" xfId="22461"/>
    <cellStyle name="Normal 4 2 2 7 2 9" xfId="22462"/>
    <cellStyle name="Normal 4 2 2 7 3" xfId="22463"/>
    <cellStyle name="Normal 4 2 2 7 3 2" xfId="22464"/>
    <cellStyle name="Normal 4 2 2 7 3 2 2" xfId="22465"/>
    <cellStyle name="Normal 4 2 2 7 3 2 3" xfId="22466"/>
    <cellStyle name="Normal 4 2 2 7 3 2 4" xfId="22467"/>
    <cellStyle name="Normal 4 2 2 7 3 3" xfId="22468"/>
    <cellStyle name="Normal 4 2 2 7 3 3 2" xfId="22469"/>
    <cellStyle name="Normal 4 2 2 7 3 3 3" xfId="22470"/>
    <cellStyle name="Normal 4 2 2 7 3 3 4" xfId="22471"/>
    <cellStyle name="Normal 4 2 2 7 3 4" xfId="22472"/>
    <cellStyle name="Normal 4 2 2 7 3 5" xfId="22473"/>
    <cellStyle name="Normal 4 2 2 7 3 6" xfId="22474"/>
    <cellStyle name="Normal 4 2 2 7 4" xfId="22475"/>
    <cellStyle name="Normal 4 2 2 7 4 2" xfId="22476"/>
    <cellStyle name="Normal 4 2 2 7 4 3" xfId="22477"/>
    <cellStyle name="Normal 4 2 2 7 4 4" xfId="22478"/>
    <cellStyle name="Normal 4 2 2 7 5" xfId="22479"/>
    <cellStyle name="Normal 4 2 2 7 5 2" xfId="22480"/>
    <cellStyle name="Normal 4 2 2 7 5 3" xfId="22481"/>
    <cellStyle name="Normal 4 2 2 7 5 4" xfId="22482"/>
    <cellStyle name="Normal 4 2 2 7 6" xfId="22483"/>
    <cellStyle name="Normal 4 2 2 7 6 2" xfId="22484"/>
    <cellStyle name="Normal 4 2 2 7 6 3" xfId="22485"/>
    <cellStyle name="Normal 4 2 2 7 6 4" xfId="22486"/>
    <cellStyle name="Normal 4 2 2 7 7" xfId="22487"/>
    <cellStyle name="Normal 4 2 2 7 7 2" xfId="22488"/>
    <cellStyle name="Normal 4 2 2 7 7 3" xfId="22489"/>
    <cellStyle name="Normal 4 2 2 7 7 4" xfId="22490"/>
    <cellStyle name="Normal 4 2 2 7 8" xfId="22491"/>
    <cellStyle name="Normal 4 2 2 7 8 2" xfId="22492"/>
    <cellStyle name="Normal 4 2 2 7 8 3" xfId="22493"/>
    <cellStyle name="Normal 4 2 2 7 8 4" xfId="22494"/>
    <cellStyle name="Normal 4 2 2 7 9" xfId="22495"/>
    <cellStyle name="Normal 4 2 2 7 9 2" xfId="22496"/>
    <cellStyle name="Normal 4 2 2 7 9 3" xfId="22497"/>
    <cellStyle name="Normal 4 2 2 7 9 4" xfId="22498"/>
    <cellStyle name="Normal 4 2 2 8" xfId="22499"/>
    <cellStyle name="Normal 4 2 2 8 10" xfId="22500"/>
    <cellStyle name="Normal 4 2 2 8 11" xfId="22501"/>
    <cellStyle name="Normal 4 2 2 8 12" xfId="22502"/>
    <cellStyle name="Normal 4 2 2 8 2" xfId="22503"/>
    <cellStyle name="Normal 4 2 2 8 2 2" xfId="22504"/>
    <cellStyle name="Normal 4 2 2 8 2 2 2" xfId="22505"/>
    <cellStyle name="Normal 4 2 2 8 2 2 3" xfId="22506"/>
    <cellStyle name="Normal 4 2 2 8 2 2 4" xfId="22507"/>
    <cellStyle name="Normal 4 2 2 8 2 3" xfId="22508"/>
    <cellStyle name="Normal 4 2 2 8 2 3 2" xfId="22509"/>
    <cellStyle name="Normal 4 2 2 8 2 3 3" xfId="22510"/>
    <cellStyle name="Normal 4 2 2 8 2 3 4" xfId="22511"/>
    <cellStyle name="Normal 4 2 2 8 2 4" xfId="22512"/>
    <cellStyle name="Normal 4 2 2 8 2 5" xfId="22513"/>
    <cellStyle name="Normal 4 2 2 8 2 6" xfId="22514"/>
    <cellStyle name="Normal 4 2 2 8 3" xfId="22515"/>
    <cellStyle name="Normal 4 2 2 8 3 2" xfId="22516"/>
    <cellStyle name="Normal 4 2 2 8 3 3" xfId="22517"/>
    <cellStyle name="Normal 4 2 2 8 3 4" xfId="22518"/>
    <cellStyle name="Normal 4 2 2 8 4" xfId="22519"/>
    <cellStyle name="Normal 4 2 2 8 4 2" xfId="22520"/>
    <cellStyle name="Normal 4 2 2 8 4 3" xfId="22521"/>
    <cellStyle name="Normal 4 2 2 8 4 4" xfId="22522"/>
    <cellStyle name="Normal 4 2 2 8 5" xfId="22523"/>
    <cellStyle name="Normal 4 2 2 8 5 2" xfId="22524"/>
    <cellStyle name="Normal 4 2 2 8 5 3" xfId="22525"/>
    <cellStyle name="Normal 4 2 2 8 5 4" xfId="22526"/>
    <cellStyle name="Normal 4 2 2 8 6" xfId="22527"/>
    <cellStyle name="Normal 4 2 2 8 6 2" xfId="22528"/>
    <cellStyle name="Normal 4 2 2 8 6 3" xfId="22529"/>
    <cellStyle name="Normal 4 2 2 8 6 4" xfId="22530"/>
    <cellStyle name="Normal 4 2 2 8 7" xfId="22531"/>
    <cellStyle name="Normal 4 2 2 8 7 2" xfId="22532"/>
    <cellStyle name="Normal 4 2 2 8 7 3" xfId="22533"/>
    <cellStyle name="Normal 4 2 2 8 7 4" xfId="22534"/>
    <cellStyle name="Normal 4 2 2 8 8" xfId="22535"/>
    <cellStyle name="Normal 4 2 2 8 9" xfId="22536"/>
    <cellStyle name="Normal 4 2 2 9" xfId="22537"/>
    <cellStyle name="Normal 4 2 2 9 10" xfId="22538"/>
    <cellStyle name="Normal 4 2 2 9 11" xfId="22539"/>
    <cellStyle name="Normal 4 2 2 9 12" xfId="22540"/>
    <cellStyle name="Normal 4 2 2 9 2" xfId="22541"/>
    <cellStyle name="Normal 4 2 2 9 2 2" xfId="22542"/>
    <cellStyle name="Normal 4 2 2 9 2 2 2" xfId="22543"/>
    <cellStyle name="Normal 4 2 2 9 2 2 3" xfId="22544"/>
    <cellStyle name="Normal 4 2 2 9 2 2 4" xfId="22545"/>
    <cellStyle name="Normal 4 2 2 9 2 3" xfId="22546"/>
    <cellStyle name="Normal 4 2 2 9 2 3 2" xfId="22547"/>
    <cellStyle name="Normal 4 2 2 9 2 3 3" xfId="22548"/>
    <cellStyle name="Normal 4 2 2 9 2 3 4" xfId="22549"/>
    <cellStyle name="Normal 4 2 2 9 2 4" xfId="22550"/>
    <cellStyle name="Normal 4 2 2 9 2 5" xfId="22551"/>
    <cellStyle name="Normal 4 2 2 9 2 6" xfId="22552"/>
    <cellStyle name="Normal 4 2 2 9 3" xfId="22553"/>
    <cellStyle name="Normal 4 2 2 9 3 2" xfId="22554"/>
    <cellStyle name="Normal 4 2 2 9 3 3" xfId="22555"/>
    <cellStyle name="Normal 4 2 2 9 3 4" xfId="22556"/>
    <cellStyle name="Normal 4 2 2 9 4" xfId="22557"/>
    <cellStyle name="Normal 4 2 2 9 4 2" xfId="22558"/>
    <cellStyle name="Normal 4 2 2 9 4 3" xfId="22559"/>
    <cellStyle name="Normal 4 2 2 9 4 4" xfId="22560"/>
    <cellStyle name="Normal 4 2 2 9 5" xfId="22561"/>
    <cellStyle name="Normal 4 2 2 9 5 2" xfId="22562"/>
    <cellStyle name="Normal 4 2 2 9 5 3" xfId="22563"/>
    <cellStyle name="Normal 4 2 2 9 5 4" xfId="22564"/>
    <cellStyle name="Normal 4 2 2 9 6" xfId="22565"/>
    <cellStyle name="Normal 4 2 2 9 6 2" xfId="22566"/>
    <cellStyle name="Normal 4 2 2 9 6 3" xfId="22567"/>
    <cellStyle name="Normal 4 2 2 9 6 4" xfId="22568"/>
    <cellStyle name="Normal 4 2 2 9 7" xfId="22569"/>
    <cellStyle name="Normal 4 2 2 9 7 2" xfId="22570"/>
    <cellStyle name="Normal 4 2 2 9 7 3" xfId="22571"/>
    <cellStyle name="Normal 4 2 2 9 7 4" xfId="22572"/>
    <cellStyle name="Normal 4 2 2 9 8" xfId="22573"/>
    <cellStyle name="Normal 4 2 2 9 9" xfId="22574"/>
    <cellStyle name="Normal 4 2 20" xfId="22575"/>
    <cellStyle name="Normal 4 2 21" xfId="22576"/>
    <cellStyle name="Normal 4 2 22" xfId="22577"/>
    <cellStyle name="Normal 4 2 23" xfId="22578"/>
    <cellStyle name="Normal 4 2 24" xfId="22579"/>
    <cellStyle name="Normal 4 2 25" xfId="22580"/>
    <cellStyle name="Normal 4 2 26" xfId="22581"/>
    <cellStyle name="Normal 4 2 3" xfId="22582"/>
    <cellStyle name="Normal 4 2 3 10" xfId="22583"/>
    <cellStyle name="Normal 4 2 3 10 2" xfId="22584"/>
    <cellStyle name="Normal 4 2 3 10 2 2" xfId="22585"/>
    <cellStyle name="Normal 4 2 3 10 2 3" xfId="22586"/>
    <cellStyle name="Normal 4 2 3 10 2 4" xfId="22587"/>
    <cellStyle name="Normal 4 2 3 10 3" xfId="22588"/>
    <cellStyle name="Normal 4 2 3 10 3 2" xfId="22589"/>
    <cellStyle name="Normal 4 2 3 10 3 3" xfId="22590"/>
    <cellStyle name="Normal 4 2 3 10 3 4" xfId="22591"/>
    <cellStyle name="Normal 4 2 3 10 4" xfId="22592"/>
    <cellStyle name="Normal 4 2 3 10 5" xfId="22593"/>
    <cellStyle name="Normal 4 2 3 10 6" xfId="22594"/>
    <cellStyle name="Normal 4 2 3 11" xfId="22595"/>
    <cellStyle name="Normal 4 2 3 11 2" xfId="22596"/>
    <cellStyle name="Normal 4 2 3 11 3" xfId="22597"/>
    <cellStyle name="Normal 4 2 3 11 4" xfId="22598"/>
    <cellStyle name="Normal 4 2 3 12" xfId="22599"/>
    <cellStyle name="Normal 4 2 3 12 2" xfId="22600"/>
    <cellStyle name="Normal 4 2 3 12 3" xfId="22601"/>
    <cellStyle name="Normal 4 2 3 12 4" xfId="22602"/>
    <cellStyle name="Normal 4 2 3 13" xfId="22603"/>
    <cellStyle name="Normal 4 2 3 13 2" xfId="22604"/>
    <cellStyle name="Normal 4 2 3 13 3" xfId="22605"/>
    <cellStyle name="Normal 4 2 3 13 4" xfId="22606"/>
    <cellStyle name="Normal 4 2 3 14" xfId="22607"/>
    <cellStyle name="Normal 4 2 3 14 2" xfId="22608"/>
    <cellStyle name="Normal 4 2 3 14 3" xfId="22609"/>
    <cellStyle name="Normal 4 2 3 14 4" xfId="22610"/>
    <cellStyle name="Normal 4 2 3 15" xfId="22611"/>
    <cellStyle name="Normal 4 2 3 15 2" xfId="22612"/>
    <cellStyle name="Normal 4 2 3 15 3" xfId="22613"/>
    <cellStyle name="Normal 4 2 3 15 4" xfId="22614"/>
    <cellStyle name="Normal 4 2 3 16" xfId="22615"/>
    <cellStyle name="Normal 4 2 3 16 2" xfId="22616"/>
    <cellStyle name="Normal 4 2 3 16 3" xfId="22617"/>
    <cellStyle name="Normal 4 2 3 16 4" xfId="22618"/>
    <cellStyle name="Normal 4 2 3 17" xfId="22619"/>
    <cellStyle name="Normal 4 2 3 18" xfId="22620"/>
    <cellStyle name="Normal 4 2 3 19" xfId="22621"/>
    <cellStyle name="Normal 4 2 3 2" xfId="22622"/>
    <cellStyle name="Normal 4 2 3 2 10" xfId="22623"/>
    <cellStyle name="Normal 4 2 3 2 10 2" xfId="22624"/>
    <cellStyle name="Normal 4 2 3 2 10 3" xfId="22625"/>
    <cellStyle name="Normal 4 2 3 2 10 4" xfId="22626"/>
    <cellStyle name="Normal 4 2 3 2 11" xfId="22627"/>
    <cellStyle name="Normal 4 2 3 2 11 2" xfId="22628"/>
    <cellStyle name="Normal 4 2 3 2 11 3" xfId="22629"/>
    <cellStyle name="Normal 4 2 3 2 11 4" xfId="22630"/>
    <cellStyle name="Normal 4 2 3 2 12" xfId="22631"/>
    <cellStyle name="Normal 4 2 3 2 12 2" xfId="22632"/>
    <cellStyle name="Normal 4 2 3 2 12 3" xfId="22633"/>
    <cellStyle name="Normal 4 2 3 2 12 4" xfId="22634"/>
    <cellStyle name="Normal 4 2 3 2 13" xfId="22635"/>
    <cellStyle name="Normal 4 2 3 2 13 2" xfId="22636"/>
    <cellStyle name="Normal 4 2 3 2 13 3" xfId="22637"/>
    <cellStyle name="Normal 4 2 3 2 13 4" xfId="22638"/>
    <cellStyle name="Normal 4 2 3 2 14" xfId="22639"/>
    <cellStyle name="Normal 4 2 3 2 15" xfId="22640"/>
    <cellStyle name="Normal 4 2 3 2 16" xfId="22641"/>
    <cellStyle name="Normal 4 2 3 2 17" xfId="22642"/>
    <cellStyle name="Normal 4 2 3 2 18" xfId="22643"/>
    <cellStyle name="Normal 4 2 3 2 2" xfId="22644"/>
    <cellStyle name="Normal 4 2 3 2 2 10" xfId="22645"/>
    <cellStyle name="Normal 4 2 3 2 2 11" xfId="22646"/>
    <cellStyle name="Normal 4 2 3 2 2 12" xfId="22647"/>
    <cellStyle name="Normal 4 2 3 2 2 13" xfId="22648"/>
    <cellStyle name="Normal 4 2 3 2 2 14" xfId="22649"/>
    <cellStyle name="Normal 4 2 3 2 2 2" xfId="22650"/>
    <cellStyle name="Normal 4 2 3 2 2 2 10" xfId="22651"/>
    <cellStyle name="Normal 4 2 3 2 2 2 11" xfId="22652"/>
    <cellStyle name="Normal 4 2 3 2 2 2 12" xfId="22653"/>
    <cellStyle name="Normal 4 2 3 2 2 2 2" xfId="22654"/>
    <cellStyle name="Normal 4 2 3 2 2 2 2 2" xfId="22655"/>
    <cellStyle name="Normal 4 2 3 2 2 2 2 2 2" xfId="22656"/>
    <cellStyle name="Normal 4 2 3 2 2 2 2 2 3" xfId="22657"/>
    <cellStyle name="Normal 4 2 3 2 2 2 2 2 4" xfId="22658"/>
    <cellStyle name="Normal 4 2 3 2 2 2 2 3" xfId="22659"/>
    <cellStyle name="Normal 4 2 3 2 2 2 2 3 2" xfId="22660"/>
    <cellStyle name="Normal 4 2 3 2 2 2 2 3 3" xfId="22661"/>
    <cellStyle name="Normal 4 2 3 2 2 2 2 3 4" xfId="22662"/>
    <cellStyle name="Normal 4 2 3 2 2 2 2 4" xfId="22663"/>
    <cellStyle name="Normal 4 2 3 2 2 2 2 5" xfId="22664"/>
    <cellStyle name="Normal 4 2 3 2 2 2 2 6" xfId="22665"/>
    <cellStyle name="Normal 4 2 3 2 2 2 3" xfId="22666"/>
    <cellStyle name="Normal 4 2 3 2 2 2 3 2" xfId="22667"/>
    <cellStyle name="Normal 4 2 3 2 2 2 3 3" xfId="22668"/>
    <cellStyle name="Normal 4 2 3 2 2 2 3 4" xfId="22669"/>
    <cellStyle name="Normal 4 2 3 2 2 2 4" xfId="22670"/>
    <cellStyle name="Normal 4 2 3 2 2 2 4 2" xfId="22671"/>
    <cellStyle name="Normal 4 2 3 2 2 2 4 3" xfId="22672"/>
    <cellStyle name="Normal 4 2 3 2 2 2 4 4" xfId="22673"/>
    <cellStyle name="Normal 4 2 3 2 2 2 5" xfId="22674"/>
    <cellStyle name="Normal 4 2 3 2 2 2 5 2" xfId="22675"/>
    <cellStyle name="Normal 4 2 3 2 2 2 5 3" xfId="22676"/>
    <cellStyle name="Normal 4 2 3 2 2 2 5 4" xfId="22677"/>
    <cellStyle name="Normal 4 2 3 2 2 2 6" xfId="22678"/>
    <cellStyle name="Normal 4 2 3 2 2 2 6 2" xfId="22679"/>
    <cellStyle name="Normal 4 2 3 2 2 2 6 3" xfId="22680"/>
    <cellStyle name="Normal 4 2 3 2 2 2 6 4" xfId="22681"/>
    <cellStyle name="Normal 4 2 3 2 2 2 7" xfId="22682"/>
    <cellStyle name="Normal 4 2 3 2 2 2 7 2" xfId="22683"/>
    <cellStyle name="Normal 4 2 3 2 2 2 7 3" xfId="22684"/>
    <cellStyle name="Normal 4 2 3 2 2 2 7 4" xfId="22685"/>
    <cellStyle name="Normal 4 2 3 2 2 2 8" xfId="22686"/>
    <cellStyle name="Normal 4 2 3 2 2 2 9" xfId="22687"/>
    <cellStyle name="Normal 4 2 3 2 2 3" xfId="22688"/>
    <cellStyle name="Normal 4 2 3 2 2 3 2" xfId="22689"/>
    <cellStyle name="Normal 4 2 3 2 2 3 2 2" xfId="22690"/>
    <cellStyle name="Normal 4 2 3 2 2 3 2 3" xfId="22691"/>
    <cellStyle name="Normal 4 2 3 2 2 3 2 4" xfId="22692"/>
    <cellStyle name="Normal 4 2 3 2 2 3 3" xfId="22693"/>
    <cellStyle name="Normal 4 2 3 2 2 3 3 2" xfId="22694"/>
    <cellStyle name="Normal 4 2 3 2 2 3 3 3" xfId="22695"/>
    <cellStyle name="Normal 4 2 3 2 2 3 3 4" xfId="22696"/>
    <cellStyle name="Normal 4 2 3 2 2 3 4" xfId="22697"/>
    <cellStyle name="Normal 4 2 3 2 2 3 5" xfId="22698"/>
    <cellStyle name="Normal 4 2 3 2 2 3 6" xfId="22699"/>
    <cellStyle name="Normal 4 2 3 2 2 4" xfId="22700"/>
    <cellStyle name="Normal 4 2 3 2 2 4 2" xfId="22701"/>
    <cellStyle name="Normal 4 2 3 2 2 4 3" xfId="22702"/>
    <cellStyle name="Normal 4 2 3 2 2 4 4" xfId="22703"/>
    <cellStyle name="Normal 4 2 3 2 2 5" xfId="22704"/>
    <cellStyle name="Normal 4 2 3 2 2 5 2" xfId="22705"/>
    <cellStyle name="Normal 4 2 3 2 2 5 3" xfId="22706"/>
    <cellStyle name="Normal 4 2 3 2 2 5 4" xfId="22707"/>
    <cellStyle name="Normal 4 2 3 2 2 6" xfId="22708"/>
    <cellStyle name="Normal 4 2 3 2 2 6 2" xfId="22709"/>
    <cellStyle name="Normal 4 2 3 2 2 6 3" xfId="22710"/>
    <cellStyle name="Normal 4 2 3 2 2 6 4" xfId="22711"/>
    <cellStyle name="Normal 4 2 3 2 2 7" xfId="22712"/>
    <cellStyle name="Normal 4 2 3 2 2 7 2" xfId="22713"/>
    <cellStyle name="Normal 4 2 3 2 2 7 3" xfId="22714"/>
    <cellStyle name="Normal 4 2 3 2 2 7 4" xfId="22715"/>
    <cellStyle name="Normal 4 2 3 2 2 8" xfId="22716"/>
    <cellStyle name="Normal 4 2 3 2 2 8 2" xfId="22717"/>
    <cellStyle name="Normal 4 2 3 2 2 8 3" xfId="22718"/>
    <cellStyle name="Normal 4 2 3 2 2 8 4" xfId="22719"/>
    <cellStyle name="Normal 4 2 3 2 2 9" xfId="22720"/>
    <cellStyle name="Normal 4 2 3 2 2 9 2" xfId="22721"/>
    <cellStyle name="Normal 4 2 3 2 2 9 3" xfId="22722"/>
    <cellStyle name="Normal 4 2 3 2 2 9 4" xfId="22723"/>
    <cellStyle name="Normal 4 2 3 2 3" xfId="22724"/>
    <cellStyle name="Normal 4 2 3 2 3 10" xfId="22725"/>
    <cellStyle name="Normal 4 2 3 2 3 11" xfId="22726"/>
    <cellStyle name="Normal 4 2 3 2 3 12" xfId="22727"/>
    <cellStyle name="Normal 4 2 3 2 3 13" xfId="22728"/>
    <cellStyle name="Normal 4 2 3 2 3 14" xfId="22729"/>
    <cellStyle name="Normal 4 2 3 2 3 2" xfId="22730"/>
    <cellStyle name="Normal 4 2 3 2 3 2 10" xfId="22731"/>
    <cellStyle name="Normal 4 2 3 2 3 2 11" xfId="22732"/>
    <cellStyle name="Normal 4 2 3 2 3 2 12" xfId="22733"/>
    <cellStyle name="Normal 4 2 3 2 3 2 2" xfId="22734"/>
    <cellStyle name="Normal 4 2 3 2 3 2 2 2" xfId="22735"/>
    <cellStyle name="Normal 4 2 3 2 3 2 2 2 2" xfId="22736"/>
    <cellStyle name="Normal 4 2 3 2 3 2 2 2 3" xfId="22737"/>
    <cellStyle name="Normal 4 2 3 2 3 2 2 2 4" xfId="22738"/>
    <cellStyle name="Normal 4 2 3 2 3 2 2 3" xfId="22739"/>
    <cellStyle name="Normal 4 2 3 2 3 2 2 3 2" xfId="22740"/>
    <cellStyle name="Normal 4 2 3 2 3 2 2 3 3" xfId="22741"/>
    <cellStyle name="Normal 4 2 3 2 3 2 2 3 4" xfId="22742"/>
    <cellStyle name="Normal 4 2 3 2 3 2 2 4" xfId="22743"/>
    <cellStyle name="Normal 4 2 3 2 3 2 2 5" xfId="22744"/>
    <cellStyle name="Normal 4 2 3 2 3 2 2 6" xfId="22745"/>
    <cellStyle name="Normal 4 2 3 2 3 2 3" xfId="22746"/>
    <cellStyle name="Normal 4 2 3 2 3 2 3 2" xfId="22747"/>
    <cellStyle name="Normal 4 2 3 2 3 2 3 3" xfId="22748"/>
    <cellStyle name="Normal 4 2 3 2 3 2 3 4" xfId="22749"/>
    <cellStyle name="Normal 4 2 3 2 3 2 4" xfId="22750"/>
    <cellStyle name="Normal 4 2 3 2 3 2 4 2" xfId="22751"/>
    <cellStyle name="Normal 4 2 3 2 3 2 4 3" xfId="22752"/>
    <cellStyle name="Normal 4 2 3 2 3 2 4 4" xfId="22753"/>
    <cellStyle name="Normal 4 2 3 2 3 2 5" xfId="22754"/>
    <cellStyle name="Normal 4 2 3 2 3 2 5 2" xfId="22755"/>
    <cellStyle name="Normal 4 2 3 2 3 2 5 3" xfId="22756"/>
    <cellStyle name="Normal 4 2 3 2 3 2 5 4" xfId="22757"/>
    <cellStyle name="Normal 4 2 3 2 3 2 6" xfId="22758"/>
    <cellStyle name="Normal 4 2 3 2 3 2 6 2" xfId="22759"/>
    <cellStyle name="Normal 4 2 3 2 3 2 6 3" xfId="22760"/>
    <cellStyle name="Normal 4 2 3 2 3 2 6 4" xfId="22761"/>
    <cellStyle name="Normal 4 2 3 2 3 2 7" xfId="22762"/>
    <cellStyle name="Normal 4 2 3 2 3 2 7 2" xfId="22763"/>
    <cellStyle name="Normal 4 2 3 2 3 2 7 3" xfId="22764"/>
    <cellStyle name="Normal 4 2 3 2 3 2 7 4" xfId="22765"/>
    <cellStyle name="Normal 4 2 3 2 3 2 8" xfId="22766"/>
    <cellStyle name="Normal 4 2 3 2 3 2 9" xfId="22767"/>
    <cellStyle name="Normal 4 2 3 2 3 3" xfId="22768"/>
    <cellStyle name="Normal 4 2 3 2 3 3 2" xfId="22769"/>
    <cellStyle name="Normal 4 2 3 2 3 3 2 2" xfId="22770"/>
    <cellStyle name="Normal 4 2 3 2 3 3 2 3" xfId="22771"/>
    <cellStyle name="Normal 4 2 3 2 3 3 2 4" xfId="22772"/>
    <cellStyle name="Normal 4 2 3 2 3 3 3" xfId="22773"/>
    <cellStyle name="Normal 4 2 3 2 3 3 3 2" xfId="22774"/>
    <cellStyle name="Normal 4 2 3 2 3 3 3 3" xfId="22775"/>
    <cellStyle name="Normal 4 2 3 2 3 3 3 4" xfId="22776"/>
    <cellStyle name="Normal 4 2 3 2 3 3 4" xfId="22777"/>
    <cellStyle name="Normal 4 2 3 2 3 3 5" xfId="22778"/>
    <cellStyle name="Normal 4 2 3 2 3 3 6" xfId="22779"/>
    <cellStyle name="Normal 4 2 3 2 3 4" xfId="22780"/>
    <cellStyle name="Normal 4 2 3 2 3 4 2" xfId="22781"/>
    <cellStyle name="Normal 4 2 3 2 3 4 3" xfId="22782"/>
    <cellStyle name="Normal 4 2 3 2 3 4 4" xfId="22783"/>
    <cellStyle name="Normal 4 2 3 2 3 5" xfId="22784"/>
    <cellStyle name="Normal 4 2 3 2 3 5 2" xfId="22785"/>
    <cellStyle name="Normal 4 2 3 2 3 5 3" xfId="22786"/>
    <cellStyle name="Normal 4 2 3 2 3 5 4" xfId="22787"/>
    <cellStyle name="Normal 4 2 3 2 3 6" xfId="22788"/>
    <cellStyle name="Normal 4 2 3 2 3 6 2" xfId="22789"/>
    <cellStyle name="Normal 4 2 3 2 3 6 3" xfId="22790"/>
    <cellStyle name="Normal 4 2 3 2 3 6 4" xfId="22791"/>
    <cellStyle name="Normal 4 2 3 2 3 7" xfId="22792"/>
    <cellStyle name="Normal 4 2 3 2 3 7 2" xfId="22793"/>
    <cellStyle name="Normal 4 2 3 2 3 7 3" xfId="22794"/>
    <cellStyle name="Normal 4 2 3 2 3 7 4" xfId="22795"/>
    <cellStyle name="Normal 4 2 3 2 3 8" xfId="22796"/>
    <cellStyle name="Normal 4 2 3 2 3 8 2" xfId="22797"/>
    <cellStyle name="Normal 4 2 3 2 3 8 3" xfId="22798"/>
    <cellStyle name="Normal 4 2 3 2 3 8 4" xfId="22799"/>
    <cellStyle name="Normal 4 2 3 2 3 9" xfId="22800"/>
    <cellStyle name="Normal 4 2 3 2 3 9 2" xfId="22801"/>
    <cellStyle name="Normal 4 2 3 2 3 9 3" xfId="22802"/>
    <cellStyle name="Normal 4 2 3 2 3 9 4" xfId="22803"/>
    <cellStyle name="Normal 4 2 3 2 4" xfId="22804"/>
    <cellStyle name="Normal 4 2 3 2 4 10" xfId="22805"/>
    <cellStyle name="Normal 4 2 3 2 4 11" xfId="22806"/>
    <cellStyle name="Normal 4 2 3 2 4 12" xfId="22807"/>
    <cellStyle name="Normal 4 2 3 2 4 2" xfId="22808"/>
    <cellStyle name="Normal 4 2 3 2 4 2 2" xfId="22809"/>
    <cellStyle name="Normal 4 2 3 2 4 2 2 2" xfId="22810"/>
    <cellStyle name="Normal 4 2 3 2 4 2 2 3" xfId="22811"/>
    <cellStyle name="Normal 4 2 3 2 4 2 2 4" xfId="22812"/>
    <cellStyle name="Normal 4 2 3 2 4 2 3" xfId="22813"/>
    <cellStyle name="Normal 4 2 3 2 4 2 3 2" xfId="22814"/>
    <cellStyle name="Normal 4 2 3 2 4 2 3 3" xfId="22815"/>
    <cellStyle name="Normal 4 2 3 2 4 2 3 4" xfId="22816"/>
    <cellStyle name="Normal 4 2 3 2 4 2 4" xfId="22817"/>
    <cellStyle name="Normal 4 2 3 2 4 2 5" xfId="22818"/>
    <cellStyle name="Normal 4 2 3 2 4 2 6" xfId="22819"/>
    <cellStyle name="Normal 4 2 3 2 4 3" xfId="22820"/>
    <cellStyle name="Normal 4 2 3 2 4 3 2" xfId="22821"/>
    <cellStyle name="Normal 4 2 3 2 4 3 3" xfId="22822"/>
    <cellStyle name="Normal 4 2 3 2 4 3 4" xfId="22823"/>
    <cellStyle name="Normal 4 2 3 2 4 4" xfId="22824"/>
    <cellStyle name="Normal 4 2 3 2 4 4 2" xfId="22825"/>
    <cellStyle name="Normal 4 2 3 2 4 4 3" xfId="22826"/>
    <cellStyle name="Normal 4 2 3 2 4 4 4" xfId="22827"/>
    <cellStyle name="Normal 4 2 3 2 4 5" xfId="22828"/>
    <cellStyle name="Normal 4 2 3 2 4 5 2" xfId="22829"/>
    <cellStyle name="Normal 4 2 3 2 4 5 3" xfId="22830"/>
    <cellStyle name="Normal 4 2 3 2 4 5 4" xfId="22831"/>
    <cellStyle name="Normal 4 2 3 2 4 6" xfId="22832"/>
    <cellStyle name="Normal 4 2 3 2 4 6 2" xfId="22833"/>
    <cellStyle name="Normal 4 2 3 2 4 6 3" xfId="22834"/>
    <cellStyle name="Normal 4 2 3 2 4 6 4" xfId="22835"/>
    <cellStyle name="Normal 4 2 3 2 4 7" xfId="22836"/>
    <cellStyle name="Normal 4 2 3 2 4 7 2" xfId="22837"/>
    <cellStyle name="Normal 4 2 3 2 4 7 3" xfId="22838"/>
    <cellStyle name="Normal 4 2 3 2 4 7 4" xfId="22839"/>
    <cellStyle name="Normal 4 2 3 2 4 8" xfId="22840"/>
    <cellStyle name="Normal 4 2 3 2 4 9" xfId="22841"/>
    <cellStyle name="Normal 4 2 3 2 5" xfId="22842"/>
    <cellStyle name="Normal 4 2 3 2 5 10" xfId="22843"/>
    <cellStyle name="Normal 4 2 3 2 5 11" xfId="22844"/>
    <cellStyle name="Normal 4 2 3 2 5 12" xfId="22845"/>
    <cellStyle name="Normal 4 2 3 2 5 2" xfId="22846"/>
    <cellStyle name="Normal 4 2 3 2 5 2 2" xfId="22847"/>
    <cellStyle name="Normal 4 2 3 2 5 2 2 2" xfId="22848"/>
    <cellStyle name="Normal 4 2 3 2 5 2 2 3" xfId="22849"/>
    <cellStyle name="Normal 4 2 3 2 5 2 2 4" xfId="22850"/>
    <cellStyle name="Normal 4 2 3 2 5 2 3" xfId="22851"/>
    <cellStyle name="Normal 4 2 3 2 5 2 3 2" xfId="22852"/>
    <cellStyle name="Normal 4 2 3 2 5 2 3 3" xfId="22853"/>
    <cellStyle name="Normal 4 2 3 2 5 2 3 4" xfId="22854"/>
    <cellStyle name="Normal 4 2 3 2 5 2 4" xfId="22855"/>
    <cellStyle name="Normal 4 2 3 2 5 2 5" xfId="22856"/>
    <cellStyle name="Normal 4 2 3 2 5 2 6" xfId="22857"/>
    <cellStyle name="Normal 4 2 3 2 5 3" xfId="22858"/>
    <cellStyle name="Normal 4 2 3 2 5 3 2" xfId="22859"/>
    <cellStyle name="Normal 4 2 3 2 5 3 3" xfId="22860"/>
    <cellStyle name="Normal 4 2 3 2 5 3 4" xfId="22861"/>
    <cellStyle name="Normal 4 2 3 2 5 4" xfId="22862"/>
    <cellStyle name="Normal 4 2 3 2 5 4 2" xfId="22863"/>
    <cellStyle name="Normal 4 2 3 2 5 4 3" xfId="22864"/>
    <cellStyle name="Normal 4 2 3 2 5 4 4" xfId="22865"/>
    <cellStyle name="Normal 4 2 3 2 5 5" xfId="22866"/>
    <cellStyle name="Normal 4 2 3 2 5 5 2" xfId="22867"/>
    <cellStyle name="Normal 4 2 3 2 5 5 3" xfId="22868"/>
    <cellStyle name="Normal 4 2 3 2 5 5 4" xfId="22869"/>
    <cellStyle name="Normal 4 2 3 2 5 6" xfId="22870"/>
    <cellStyle name="Normal 4 2 3 2 5 6 2" xfId="22871"/>
    <cellStyle name="Normal 4 2 3 2 5 6 3" xfId="22872"/>
    <cellStyle name="Normal 4 2 3 2 5 6 4" xfId="22873"/>
    <cellStyle name="Normal 4 2 3 2 5 7" xfId="22874"/>
    <cellStyle name="Normal 4 2 3 2 5 7 2" xfId="22875"/>
    <cellStyle name="Normal 4 2 3 2 5 7 3" xfId="22876"/>
    <cellStyle name="Normal 4 2 3 2 5 7 4" xfId="22877"/>
    <cellStyle name="Normal 4 2 3 2 5 8" xfId="22878"/>
    <cellStyle name="Normal 4 2 3 2 5 9" xfId="22879"/>
    <cellStyle name="Normal 4 2 3 2 6" xfId="22880"/>
    <cellStyle name="Normal 4 2 3 2 6 2" xfId="22881"/>
    <cellStyle name="Normal 4 2 3 2 6 2 2" xfId="22882"/>
    <cellStyle name="Normal 4 2 3 2 6 2 3" xfId="22883"/>
    <cellStyle name="Normal 4 2 3 2 6 2 4" xfId="22884"/>
    <cellStyle name="Normal 4 2 3 2 6 3" xfId="22885"/>
    <cellStyle name="Normal 4 2 3 2 6 3 2" xfId="22886"/>
    <cellStyle name="Normal 4 2 3 2 6 3 3" xfId="22887"/>
    <cellStyle name="Normal 4 2 3 2 6 3 4" xfId="22888"/>
    <cellStyle name="Normal 4 2 3 2 6 4" xfId="22889"/>
    <cellStyle name="Normal 4 2 3 2 6 4 2" xfId="22890"/>
    <cellStyle name="Normal 4 2 3 2 6 4 3" xfId="22891"/>
    <cellStyle name="Normal 4 2 3 2 6 4 4" xfId="22892"/>
    <cellStyle name="Normal 4 2 3 2 6 5" xfId="22893"/>
    <cellStyle name="Normal 4 2 3 2 6 5 2" xfId="22894"/>
    <cellStyle name="Normal 4 2 3 2 6 5 3" xfId="22895"/>
    <cellStyle name="Normal 4 2 3 2 6 5 4" xfId="22896"/>
    <cellStyle name="Normal 4 2 3 2 6 6" xfId="22897"/>
    <cellStyle name="Normal 4 2 3 2 6 7" xfId="22898"/>
    <cellStyle name="Normal 4 2 3 2 6 8" xfId="22899"/>
    <cellStyle name="Normal 4 2 3 2 7" xfId="22900"/>
    <cellStyle name="Normal 4 2 3 2 7 2" xfId="22901"/>
    <cellStyle name="Normal 4 2 3 2 7 3" xfId="22902"/>
    <cellStyle name="Normal 4 2 3 2 7 4" xfId="22903"/>
    <cellStyle name="Normal 4 2 3 2 8" xfId="22904"/>
    <cellStyle name="Normal 4 2 3 2 8 2" xfId="22905"/>
    <cellStyle name="Normal 4 2 3 2 8 3" xfId="22906"/>
    <cellStyle name="Normal 4 2 3 2 8 4" xfId="22907"/>
    <cellStyle name="Normal 4 2 3 2 9" xfId="22908"/>
    <cellStyle name="Normal 4 2 3 2 9 2" xfId="22909"/>
    <cellStyle name="Normal 4 2 3 2 9 3" xfId="22910"/>
    <cellStyle name="Normal 4 2 3 2 9 4" xfId="22911"/>
    <cellStyle name="Normal 4 2 3 20" xfId="22912"/>
    <cellStyle name="Normal 4 2 3 21" xfId="22913"/>
    <cellStyle name="Normal 4 2 3 22" xfId="22914"/>
    <cellStyle name="Normal 4 2 3 3" xfId="22915"/>
    <cellStyle name="Normal 4 2 3 3 10" xfId="22916"/>
    <cellStyle name="Normal 4 2 3 3 10 2" xfId="22917"/>
    <cellStyle name="Normal 4 2 3 3 10 3" xfId="22918"/>
    <cellStyle name="Normal 4 2 3 3 10 4" xfId="22919"/>
    <cellStyle name="Normal 4 2 3 3 11" xfId="22920"/>
    <cellStyle name="Normal 4 2 3 3 11 2" xfId="22921"/>
    <cellStyle name="Normal 4 2 3 3 11 3" xfId="22922"/>
    <cellStyle name="Normal 4 2 3 3 11 4" xfId="22923"/>
    <cellStyle name="Normal 4 2 3 3 12" xfId="22924"/>
    <cellStyle name="Normal 4 2 3 3 12 2" xfId="22925"/>
    <cellStyle name="Normal 4 2 3 3 12 3" xfId="22926"/>
    <cellStyle name="Normal 4 2 3 3 12 4" xfId="22927"/>
    <cellStyle name="Normal 4 2 3 3 13" xfId="22928"/>
    <cellStyle name="Normal 4 2 3 3 13 2" xfId="22929"/>
    <cellStyle name="Normal 4 2 3 3 13 3" xfId="22930"/>
    <cellStyle name="Normal 4 2 3 3 13 4" xfId="22931"/>
    <cellStyle name="Normal 4 2 3 3 14" xfId="22932"/>
    <cellStyle name="Normal 4 2 3 3 15" xfId="22933"/>
    <cellStyle name="Normal 4 2 3 3 16" xfId="22934"/>
    <cellStyle name="Normal 4 2 3 3 17" xfId="22935"/>
    <cellStyle name="Normal 4 2 3 3 18" xfId="22936"/>
    <cellStyle name="Normal 4 2 3 3 2" xfId="22937"/>
    <cellStyle name="Normal 4 2 3 3 2 10" xfId="22938"/>
    <cellStyle name="Normal 4 2 3 3 2 11" xfId="22939"/>
    <cellStyle name="Normal 4 2 3 3 2 12" xfId="22940"/>
    <cellStyle name="Normal 4 2 3 3 2 13" xfId="22941"/>
    <cellStyle name="Normal 4 2 3 3 2 14" xfId="22942"/>
    <cellStyle name="Normal 4 2 3 3 2 2" xfId="22943"/>
    <cellStyle name="Normal 4 2 3 3 2 2 10" xfId="22944"/>
    <cellStyle name="Normal 4 2 3 3 2 2 11" xfId="22945"/>
    <cellStyle name="Normal 4 2 3 3 2 2 12" xfId="22946"/>
    <cellStyle name="Normal 4 2 3 3 2 2 2" xfId="22947"/>
    <cellStyle name="Normal 4 2 3 3 2 2 2 2" xfId="22948"/>
    <cellStyle name="Normal 4 2 3 3 2 2 2 2 2" xfId="22949"/>
    <cellStyle name="Normal 4 2 3 3 2 2 2 2 3" xfId="22950"/>
    <cellStyle name="Normal 4 2 3 3 2 2 2 2 4" xfId="22951"/>
    <cellStyle name="Normal 4 2 3 3 2 2 2 3" xfId="22952"/>
    <cellStyle name="Normal 4 2 3 3 2 2 2 3 2" xfId="22953"/>
    <cellStyle name="Normal 4 2 3 3 2 2 2 3 3" xfId="22954"/>
    <cellStyle name="Normal 4 2 3 3 2 2 2 3 4" xfId="22955"/>
    <cellStyle name="Normal 4 2 3 3 2 2 2 4" xfId="22956"/>
    <cellStyle name="Normal 4 2 3 3 2 2 2 5" xfId="22957"/>
    <cellStyle name="Normal 4 2 3 3 2 2 2 6" xfId="22958"/>
    <cellStyle name="Normal 4 2 3 3 2 2 3" xfId="22959"/>
    <cellStyle name="Normal 4 2 3 3 2 2 3 2" xfId="22960"/>
    <cellStyle name="Normal 4 2 3 3 2 2 3 3" xfId="22961"/>
    <cellStyle name="Normal 4 2 3 3 2 2 3 4" xfId="22962"/>
    <cellStyle name="Normal 4 2 3 3 2 2 4" xfId="22963"/>
    <cellStyle name="Normal 4 2 3 3 2 2 4 2" xfId="22964"/>
    <cellStyle name="Normal 4 2 3 3 2 2 4 3" xfId="22965"/>
    <cellStyle name="Normal 4 2 3 3 2 2 4 4" xfId="22966"/>
    <cellStyle name="Normal 4 2 3 3 2 2 5" xfId="22967"/>
    <cellStyle name="Normal 4 2 3 3 2 2 5 2" xfId="22968"/>
    <cellStyle name="Normal 4 2 3 3 2 2 5 3" xfId="22969"/>
    <cellStyle name="Normal 4 2 3 3 2 2 5 4" xfId="22970"/>
    <cellStyle name="Normal 4 2 3 3 2 2 6" xfId="22971"/>
    <cellStyle name="Normal 4 2 3 3 2 2 6 2" xfId="22972"/>
    <cellStyle name="Normal 4 2 3 3 2 2 6 3" xfId="22973"/>
    <cellStyle name="Normal 4 2 3 3 2 2 6 4" xfId="22974"/>
    <cellStyle name="Normal 4 2 3 3 2 2 7" xfId="22975"/>
    <cellStyle name="Normal 4 2 3 3 2 2 7 2" xfId="22976"/>
    <cellStyle name="Normal 4 2 3 3 2 2 7 3" xfId="22977"/>
    <cellStyle name="Normal 4 2 3 3 2 2 7 4" xfId="22978"/>
    <cellStyle name="Normal 4 2 3 3 2 2 8" xfId="22979"/>
    <cellStyle name="Normal 4 2 3 3 2 2 9" xfId="22980"/>
    <cellStyle name="Normal 4 2 3 3 2 3" xfId="22981"/>
    <cellStyle name="Normal 4 2 3 3 2 3 2" xfId="22982"/>
    <cellStyle name="Normal 4 2 3 3 2 3 2 2" xfId="22983"/>
    <cellStyle name="Normal 4 2 3 3 2 3 2 3" xfId="22984"/>
    <cellStyle name="Normal 4 2 3 3 2 3 2 4" xfId="22985"/>
    <cellStyle name="Normal 4 2 3 3 2 3 3" xfId="22986"/>
    <cellStyle name="Normal 4 2 3 3 2 3 3 2" xfId="22987"/>
    <cellStyle name="Normal 4 2 3 3 2 3 3 3" xfId="22988"/>
    <cellStyle name="Normal 4 2 3 3 2 3 3 4" xfId="22989"/>
    <cellStyle name="Normal 4 2 3 3 2 3 4" xfId="22990"/>
    <cellStyle name="Normal 4 2 3 3 2 3 5" xfId="22991"/>
    <cellStyle name="Normal 4 2 3 3 2 3 6" xfId="22992"/>
    <cellStyle name="Normal 4 2 3 3 2 4" xfId="22993"/>
    <cellStyle name="Normal 4 2 3 3 2 4 2" xfId="22994"/>
    <cellStyle name="Normal 4 2 3 3 2 4 3" xfId="22995"/>
    <cellStyle name="Normal 4 2 3 3 2 4 4" xfId="22996"/>
    <cellStyle name="Normal 4 2 3 3 2 5" xfId="22997"/>
    <cellStyle name="Normal 4 2 3 3 2 5 2" xfId="22998"/>
    <cellStyle name="Normal 4 2 3 3 2 5 3" xfId="22999"/>
    <cellStyle name="Normal 4 2 3 3 2 5 4" xfId="23000"/>
    <cellStyle name="Normal 4 2 3 3 2 6" xfId="23001"/>
    <cellStyle name="Normal 4 2 3 3 2 6 2" xfId="23002"/>
    <cellStyle name="Normal 4 2 3 3 2 6 3" xfId="23003"/>
    <cellStyle name="Normal 4 2 3 3 2 6 4" xfId="23004"/>
    <cellStyle name="Normal 4 2 3 3 2 7" xfId="23005"/>
    <cellStyle name="Normal 4 2 3 3 2 7 2" xfId="23006"/>
    <cellStyle name="Normal 4 2 3 3 2 7 3" xfId="23007"/>
    <cellStyle name="Normal 4 2 3 3 2 7 4" xfId="23008"/>
    <cellStyle name="Normal 4 2 3 3 2 8" xfId="23009"/>
    <cellStyle name="Normal 4 2 3 3 2 8 2" xfId="23010"/>
    <cellStyle name="Normal 4 2 3 3 2 8 3" xfId="23011"/>
    <cellStyle name="Normal 4 2 3 3 2 8 4" xfId="23012"/>
    <cellStyle name="Normal 4 2 3 3 2 9" xfId="23013"/>
    <cellStyle name="Normal 4 2 3 3 2 9 2" xfId="23014"/>
    <cellStyle name="Normal 4 2 3 3 2 9 3" xfId="23015"/>
    <cellStyle name="Normal 4 2 3 3 2 9 4" xfId="23016"/>
    <cellStyle name="Normal 4 2 3 3 3" xfId="23017"/>
    <cellStyle name="Normal 4 2 3 3 3 10" xfId="23018"/>
    <cellStyle name="Normal 4 2 3 3 3 11" xfId="23019"/>
    <cellStyle name="Normal 4 2 3 3 3 12" xfId="23020"/>
    <cellStyle name="Normal 4 2 3 3 3 13" xfId="23021"/>
    <cellStyle name="Normal 4 2 3 3 3 14" xfId="23022"/>
    <cellStyle name="Normal 4 2 3 3 3 2" xfId="23023"/>
    <cellStyle name="Normal 4 2 3 3 3 2 10" xfId="23024"/>
    <cellStyle name="Normal 4 2 3 3 3 2 11" xfId="23025"/>
    <cellStyle name="Normal 4 2 3 3 3 2 12" xfId="23026"/>
    <cellStyle name="Normal 4 2 3 3 3 2 2" xfId="23027"/>
    <cellStyle name="Normal 4 2 3 3 3 2 2 2" xfId="23028"/>
    <cellStyle name="Normal 4 2 3 3 3 2 2 2 2" xfId="23029"/>
    <cellStyle name="Normal 4 2 3 3 3 2 2 2 3" xfId="23030"/>
    <cellStyle name="Normal 4 2 3 3 3 2 2 2 4" xfId="23031"/>
    <cellStyle name="Normal 4 2 3 3 3 2 2 3" xfId="23032"/>
    <cellStyle name="Normal 4 2 3 3 3 2 2 3 2" xfId="23033"/>
    <cellStyle name="Normal 4 2 3 3 3 2 2 3 3" xfId="23034"/>
    <cellStyle name="Normal 4 2 3 3 3 2 2 3 4" xfId="23035"/>
    <cellStyle name="Normal 4 2 3 3 3 2 2 4" xfId="23036"/>
    <cellStyle name="Normal 4 2 3 3 3 2 2 5" xfId="23037"/>
    <cellStyle name="Normal 4 2 3 3 3 2 2 6" xfId="23038"/>
    <cellStyle name="Normal 4 2 3 3 3 2 3" xfId="23039"/>
    <cellStyle name="Normal 4 2 3 3 3 2 3 2" xfId="23040"/>
    <cellStyle name="Normal 4 2 3 3 3 2 3 3" xfId="23041"/>
    <cellStyle name="Normal 4 2 3 3 3 2 3 4" xfId="23042"/>
    <cellStyle name="Normal 4 2 3 3 3 2 4" xfId="23043"/>
    <cellStyle name="Normal 4 2 3 3 3 2 4 2" xfId="23044"/>
    <cellStyle name="Normal 4 2 3 3 3 2 4 3" xfId="23045"/>
    <cellStyle name="Normal 4 2 3 3 3 2 4 4" xfId="23046"/>
    <cellStyle name="Normal 4 2 3 3 3 2 5" xfId="23047"/>
    <cellStyle name="Normal 4 2 3 3 3 2 5 2" xfId="23048"/>
    <cellStyle name="Normal 4 2 3 3 3 2 5 3" xfId="23049"/>
    <cellStyle name="Normal 4 2 3 3 3 2 5 4" xfId="23050"/>
    <cellStyle name="Normal 4 2 3 3 3 2 6" xfId="23051"/>
    <cellStyle name="Normal 4 2 3 3 3 2 6 2" xfId="23052"/>
    <cellStyle name="Normal 4 2 3 3 3 2 6 3" xfId="23053"/>
    <cellStyle name="Normal 4 2 3 3 3 2 6 4" xfId="23054"/>
    <cellStyle name="Normal 4 2 3 3 3 2 7" xfId="23055"/>
    <cellStyle name="Normal 4 2 3 3 3 2 7 2" xfId="23056"/>
    <cellStyle name="Normal 4 2 3 3 3 2 7 3" xfId="23057"/>
    <cellStyle name="Normal 4 2 3 3 3 2 7 4" xfId="23058"/>
    <cellStyle name="Normal 4 2 3 3 3 2 8" xfId="23059"/>
    <cellStyle name="Normal 4 2 3 3 3 2 9" xfId="23060"/>
    <cellStyle name="Normal 4 2 3 3 3 3" xfId="23061"/>
    <cellStyle name="Normal 4 2 3 3 3 3 2" xfId="23062"/>
    <cellStyle name="Normal 4 2 3 3 3 3 2 2" xfId="23063"/>
    <cellStyle name="Normal 4 2 3 3 3 3 2 3" xfId="23064"/>
    <cellStyle name="Normal 4 2 3 3 3 3 2 4" xfId="23065"/>
    <cellStyle name="Normal 4 2 3 3 3 3 3" xfId="23066"/>
    <cellStyle name="Normal 4 2 3 3 3 3 3 2" xfId="23067"/>
    <cellStyle name="Normal 4 2 3 3 3 3 3 3" xfId="23068"/>
    <cellStyle name="Normal 4 2 3 3 3 3 3 4" xfId="23069"/>
    <cellStyle name="Normal 4 2 3 3 3 3 4" xfId="23070"/>
    <cellStyle name="Normal 4 2 3 3 3 3 5" xfId="23071"/>
    <cellStyle name="Normal 4 2 3 3 3 3 6" xfId="23072"/>
    <cellStyle name="Normal 4 2 3 3 3 4" xfId="23073"/>
    <cellStyle name="Normal 4 2 3 3 3 4 2" xfId="23074"/>
    <cellStyle name="Normal 4 2 3 3 3 4 3" xfId="23075"/>
    <cellStyle name="Normal 4 2 3 3 3 4 4" xfId="23076"/>
    <cellStyle name="Normal 4 2 3 3 3 5" xfId="23077"/>
    <cellStyle name="Normal 4 2 3 3 3 5 2" xfId="23078"/>
    <cellStyle name="Normal 4 2 3 3 3 5 3" xfId="23079"/>
    <cellStyle name="Normal 4 2 3 3 3 5 4" xfId="23080"/>
    <cellStyle name="Normal 4 2 3 3 3 6" xfId="23081"/>
    <cellStyle name="Normal 4 2 3 3 3 6 2" xfId="23082"/>
    <cellStyle name="Normal 4 2 3 3 3 6 3" xfId="23083"/>
    <cellStyle name="Normal 4 2 3 3 3 6 4" xfId="23084"/>
    <cellStyle name="Normal 4 2 3 3 3 7" xfId="23085"/>
    <cellStyle name="Normal 4 2 3 3 3 7 2" xfId="23086"/>
    <cellStyle name="Normal 4 2 3 3 3 7 3" xfId="23087"/>
    <cellStyle name="Normal 4 2 3 3 3 7 4" xfId="23088"/>
    <cellStyle name="Normal 4 2 3 3 3 8" xfId="23089"/>
    <cellStyle name="Normal 4 2 3 3 3 8 2" xfId="23090"/>
    <cellStyle name="Normal 4 2 3 3 3 8 3" xfId="23091"/>
    <cellStyle name="Normal 4 2 3 3 3 8 4" xfId="23092"/>
    <cellStyle name="Normal 4 2 3 3 3 9" xfId="23093"/>
    <cellStyle name="Normal 4 2 3 3 3 9 2" xfId="23094"/>
    <cellStyle name="Normal 4 2 3 3 3 9 3" xfId="23095"/>
    <cellStyle name="Normal 4 2 3 3 3 9 4" xfId="23096"/>
    <cellStyle name="Normal 4 2 3 3 4" xfId="23097"/>
    <cellStyle name="Normal 4 2 3 3 4 10" xfId="23098"/>
    <cellStyle name="Normal 4 2 3 3 4 11" xfId="23099"/>
    <cellStyle name="Normal 4 2 3 3 4 12" xfId="23100"/>
    <cellStyle name="Normal 4 2 3 3 4 2" xfId="23101"/>
    <cellStyle name="Normal 4 2 3 3 4 2 2" xfId="23102"/>
    <cellStyle name="Normal 4 2 3 3 4 2 2 2" xfId="23103"/>
    <cellStyle name="Normal 4 2 3 3 4 2 2 3" xfId="23104"/>
    <cellStyle name="Normal 4 2 3 3 4 2 2 4" xfId="23105"/>
    <cellStyle name="Normal 4 2 3 3 4 2 3" xfId="23106"/>
    <cellStyle name="Normal 4 2 3 3 4 2 3 2" xfId="23107"/>
    <cellStyle name="Normal 4 2 3 3 4 2 3 3" xfId="23108"/>
    <cellStyle name="Normal 4 2 3 3 4 2 3 4" xfId="23109"/>
    <cellStyle name="Normal 4 2 3 3 4 2 4" xfId="23110"/>
    <cellStyle name="Normal 4 2 3 3 4 2 5" xfId="23111"/>
    <cellStyle name="Normal 4 2 3 3 4 2 6" xfId="23112"/>
    <cellStyle name="Normal 4 2 3 3 4 3" xfId="23113"/>
    <cellStyle name="Normal 4 2 3 3 4 3 2" xfId="23114"/>
    <cellStyle name="Normal 4 2 3 3 4 3 3" xfId="23115"/>
    <cellStyle name="Normal 4 2 3 3 4 3 4" xfId="23116"/>
    <cellStyle name="Normal 4 2 3 3 4 4" xfId="23117"/>
    <cellStyle name="Normal 4 2 3 3 4 4 2" xfId="23118"/>
    <cellStyle name="Normal 4 2 3 3 4 4 3" xfId="23119"/>
    <cellStyle name="Normal 4 2 3 3 4 4 4" xfId="23120"/>
    <cellStyle name="Normal 4 2 3 3 4 5" xfId="23121"/>
    <cellStyle name="Normal 4 2 3 3 4 5 2" xfId="23122"/>
    <cellStyle name="Normal 4 2 3 3 4 5 3" xfId="23123"/>
    <cellStyle name="Normal 4 2 3 3 4 5 4" xfId="23124"/>
    <cellStyle name="Normal 4 2 3 3 4 6" xfId="23125"/>
    <cellStyle name="Normal 4 2 3 3 4 6 2" xfId="23126"/>
    <cellStyle name="Normal 4 2 3 3 4 6 3" xfId="23127"/>
    <cellStyle name="Normal 4 2 3 3 4 6 4" xfId="23128"/>
    <cellStyle name="Normal 4 2 3 3 4 7" xfId="23129"/>
    <cellStyle name="Normal 4 2 3 3 4 7 2" xfId="23130"/>
    <cellStyle name="Normal 4 2 3 3 4 7 3" xfId="23131"/>
    <cellStyle name="Normal 4 2 3 3 4 7 4" xfId="23132"/>
    <cellStyle name="Normal 4 2 3 3 4 8" xfId="23133"/>
    <cellStyle name="Normal 4 2 3 3 4 9" xfId="23134"/>
    <cellStyle name="Normal 4 2 3 3 5" xfId="23135"/>
    <cellStyle name="Normal 4 2 3 3 5 10" xfId="23136"/>
    <cellStyle name="Normal 4 2 3 3 5 11" xfId="23137"/>
    <cellStyle name="Normal 4 2 3 3 5 12" xfId="23138"/>
    <cellStyle name="Normal 4 2 3 3 5 2" xfId="23139"/>
    <cellStyle name="Normal 4 2 3 3 5 2 2" xfId="23140"/>
    <cellStyle name="Normal 4 2 3 3 5 2 2 2" xfId="23141"/>
    <cellStyle name="Normal 4 2 3 3 5 2 2 3" xfId="23142"/>
    <cellStyle name="Normal 4 2 3 3 5 2 2 4" xfId="23143"/>
    <cellStyle name="Normal 4 2 3 3 5 2 3" xfId="23144"/>
    <cellStyle name="Normal 4 2 3 3 5 2 3 2" xfId="23145"/>
    <cellStyle name="Normal 4 2 3 3 5 2 3 3" xfId="23146"/>
    <cellStyle name="Normal 4 2 3 3 5 2 3 4" xfId="23147"/>
    <cellStyle name="Normal 4 2 3 3 5 2 4" xfId="23148"/>
    <cellStyle name="Normal 4 2 3 3 5 2 5" xfId="23149"/>
    <cellStyle name="Normal 4 2 3 3 5 2 6" xfId="23150"/>
    <cellStyle name="Normal 4 2 3 3 5 3" xfId="23151"/>
    <cellStyle name="Normal 4 2 3 3 5 3 2" xfId="23152"/>
    <cellStyle name="Normal 4 2 3 3 5 3 3" xfId="23153"/>
    <cellStyle name="Normal 4 2 3 3 5 3 4" xfId="23154"/>
    <cellStyle name="Normal 4 2 3 3 5 4" xfId="23155"/>
    <cellStyle name="Normal 4 2 3 3 5 4 2" xfId="23156"/>
    <cellStyle name="Normal 4 2 3 3 5 4 3" xfId="23157"/>
    <cellStyle name="Normal 4 2 3 3 5 4 4" xfId="23158"/>
    <cellStyle name="Normal 4 2 3 3 5 5" xfId="23159"/>
    <cellStyle name="Normal 4 2 3 3 5 5 2" xfId="23160"/>
    <cellStyle name="Normal 4 2 3 3 5 5 3" xfId="23161"/>
    <cellStyle name="Normal 4 2 3 3 5 5 4" xfId="23162"/>
    <cellStyle name="Normal 4 2 3 3 5 6" xfId="23163"/>
    <cellStyle name="Normal 4 2 3 3 5 6 2" xfId="23164"/>
    <cellStyle name="Normal 4 2 3 3 5 6 3" xfId="23165"/>
    <cellStyle name="Normal 4 2 3 3 5 6 4" xfId="23166"/>
    <cellStyle name="Normal 4 2 3 3 5 7" xfId="23167"/>
    <cellStyle name="Normal 4 2 3 3 5 7 2" xfId="23168"/>
    <cellStyle name="Normal 4 2 3 3 5 7 3" xfId="23169"/>
    <cellStyle name="Normal 4 2 3 3 5 7 4" xfId="23170"/>
    <cellStyle name="Normal 4 2 3 3 5 8" xfId="23171"/>
    <cellStyle name="Normal 4 2 3 3 5 9" xfId="23172"/>
    <cellStyle name="Normal 4 2 3 3 6" xfId="23173"/>
    <cellStyle name="Normal 4 2 3 3 6 2" xfId="23174"/>
    <cellStyle name="Normal 4 2 3 3 6 2 2" xfId="23175"/>
    <cellStyle name="Normal 4 2 3 3 6 2 3" xfId="23176"/>
    <cellStyle name="Normal 4 2 3 3 6 2 4" xfId="23177"/>
    <cellStyle name="Normal 4 2 3 3 6 3" xfId="23178"/>
    <cellStyle name="Normal 4 2 3 3 6 3 2" xfId="23179"/>
    <cellStyle name="Normal 4 2 3 3 6 3 3" xfId="23180"/>
    <cellStyle name="Normal 4 2 3 3 6 3 4" xfId="23181"/>
    <cellStyle name="Normal 4 2 3 3 6 4" xfId="23182"/>
    <cellStyle name="Normal 4 2 3 3 6 4 2" xfId="23183"/>
    <cellStyle name="Normal 4 2 3 3 6 4 3" xfId="23184"/>
    <cellStyle name="Normal 4 2 3 3 6 4 4" xfId="23185"/>
    <cellStyle name="Normal 4 2 3 3 6 5" xfId="23186"/>
    <cellStyle name="Normal 4 2 3 3 6 5 2" xfId="23187"/>
    <cellStyle name="Normal 4 2 3 3 6 5 3" xfId="23188"/>
    <cellStyle name="Normal 4 2 3 3 6 5 4" xfId="23189"/>
    <cellStyle name="Normal 4 2 3 3 6 6" xfId="23190"/>
    <cellStyle name="Normal 4 2 3 3 6 7" xfId="23191"/>
    <cellStyle name="Normal 4 2 3 3 6 8" xfId="23192"/>
    <cellStyle name="Normal 4 2 3 3 7" xfId="23193"/>
    <cellStyle name="Normal 4 2 3 3 7 2" xfId="23194"/>
    <cellStyle name="Normal 4 2 3 3 7 3" xfId="23195"/>
    <cellStyle name="Normal 4 2 3 3 7 4" xfId="23196"/>
    <cellStyle name="Normal 4 2 3 3 8" xfId="23197"/>
    <cellStyle name="Normal 4 2 3 3 8 2" xfId="23198"/>
    <cellStyle name="Normal 4 2 3 3 8 3" xfId="23199"/>
    <cellStyle name="Normal 4 2 3 3 8 4" xfId="23200"/>
    <cellStyle name="Normal 4 2 3 3 9" xfId="23201"/>
    <cellStyle name="Normal 4 2 3 3 9 2" xfId="23202"/>
    <cellStyle name="Normal 4 2 3 3 9 3" xfId="23203"/>
    <cellStyle name="Normal 4 2 3 3 9 4" xfId="23204"/>
    <cellStyle name="Normal 4 2 3 4" xfId="23205"/>
    <cellStyle name="Normal 4 2 3 4 10" xfId="23206"/>
    <cellStyle name="Normal 4 2 3 4 10 2" xfId="23207"/>
    <cellStyle name="Normal 4 2 3 4 10 3" xfId="23208"/>
    <cellStyle name="Normal 4 2 3 4 10 4" xfId="23209"/>
    <cellStyle name="Normal 4 2 3 4 11" xfId="23210"/>
    <cellStyle name="Normal 4 2 3 4 11 2" xfId="23211"/>
    <cellStyle name="Normal 4 2 3 4 11 3" xfId="23212"/>
    <cellStyle name="Normal 4 2 3 4 11 4" xfId="23213"/>
    <cellStyle name="Normal 4 2 3 4 12" xfId="23214"/>
    <cellStyle name="Normal 4 2 3 4 12 2" xfId="23215"/>
    <cellStyle name="Normal 4 2 3 4 12 3" xfId="23216"/>
    <cellStyle name="Normal 4 2 3 4 12 4" xfId="23217"/>
    <cellStyle name="Normal 4 2 3 4 13" xfId="23218"/>
    <cellStyle name="Normal 4 2 3 4 14" xfId="23219"/>
    <cellStyle name="Normal 4 2 3 4 15" xfId="23220"/>
    <cellStyle name="Normal 4 2 3 4 16" xfId="23221"/>
    <cellStyle name="Normal 4 2 3 4 17" xfId="23222"/>
    <cellStyle name="Normal 4 2 3 4 2" xfId="23223"/>
    <cellStyle name="Normal 4 2 3 4 2 10" xfId="23224"/>
    <cellStyle name="Normal 4 2 3 4 2 11" xfId="23225"/>
    <cellStyle name="Normal 4 2 3 4 2 12" xfId="23226"/>
    <cellStyle name="Normal 4 2 3 4 2 13" xfId="23227"/>
    <cellStyle name="Normal 4 2 3 4 2 14" xfId="23228"/>
    <cellStyle name="Normal 4 2 3 4 2 2" xfId="23229"/>
    <cellStyle name="Normal 4 2 3 4 2 2 10" xfId="23230"/>
    <cellStyle name="Normal 4 2 3 4 2 2 11" xfId="23231"/>
    <cellStyle name="Normal 4 2 3 4 2 2 12" xfId="23232"/>
    <cellStyle name="Normal 4 2 3 4 2 2 2" xfId="23233"/>
    <cellStyle name="Normal 4 2 3 4 2 2 2 2" xfId="23234"/>
    <cellStyle name="Normal 4 2 3 4 2 2 2 2 2" xfId="23235"/>
    <cellStyle name="Normal 4 2 3 4 2 2 2 2 3" xfId="23236"/>
    <cellStyle name="Normal 4 2 3 4 2 2 2 2 4" xfId="23237"/>
    <cellStyle name="Normal 4 2 3 4 2 2 2 3" xfId="23238"/>
    <cellStyle name="Normal 4 2 3 4 2 2 2 3 2" xfId="23239"/>
    <cellStyle name="Normal 4 2 3 4 2 2 2 3 3" xfId="23240"/>
    <cellStyle name="Normal 4 2 3 4 2 2 2 3 4" xfId="23241"/>
    <cellStyle name="Normal 4 2 3 4 2 2 2 4" xfId="23242"/>
    <cellStyle name="Normal 4 2 3 4 2 2 2 5" xfId="23243"/>
    <cellStyle name="Normal 4 2 3 4 2 2 2 6" xfId="23244"/>
    <cellStyle name="Normal 4 2 3 4 2 2 3" xfId="23245"/>
    <cellStyle name="Normal 4 2 3 4 2 2 3 2" xfId="23246"/>
    <cellStyle name="Normal 4 2 3 4 2 2 3 3" xfId="23247"/>
    <cellStyle name="Normal 4 2 3 4 2 2 3 4" xfId="23248"/>
    <cellStyle name="Normal 4 2 3 4 2 2 4" xfId="23249"/>
    <cellStyle name="Normal 4 2 3 4 2 2 4 2" xfId="23250"/>
    <cellStyle name="Normal 4 2 3 4 2 2 4 3" xfId="23251"/>
    <cellStyle name="Normal 4 2 3 4 2 2 4 4" xfId="23252"/>
    <cellStyle name="Normal 4 2 3 4 2 2 5" xfId="23253"/>
    <cellStyle name="Normal 4 2 3 4 2 2 5 2" xfId="23254"/>
    <cellStyle name="Normal 4 2 3 4 2 2 5 3" xfId="23255"/>
    <cellStyle name="Normal 4 2 3 4 2 2 5 4" xfId="23256"/>
    <cellStyle name="Normal 4 2 3 4 2 2 6" xfId="23257"/>
    <cellStyle name="Normal 4 2 3 4 2 2 6 2" xfId="23258"/>
    <cellStyle name="Normal 4 2 3 4 2 2 6 3" xfId="23259"/>
    <cellStyle name="Normal 4 2 3 4 2 2 6 4" xfId="23260"/>
    <cellStyle name="Normal 4 2 3 4 2 2 7" xfId="23261"/>
    <cellStyle name="Normal 4 2 3 4 2 2 7 2" xfId="23262"/>
    <cellStyle name="Normal 4 2 3 4 2 2 7 3" xfId="23263"/>
    <cellStyle name="Normal 4 2 3 4 2 2 7 4" xfId="23264"/>
    <cellStyle name="Normal 4 2 3 4 2 2 8" xfId="23265"/>
    <cellStyle name="Normal 4 2 3 4 2 2 9" xfId="23266"/>
    <cellStyle name="Normal 4 2 3 4 2 3" xfId="23267"/>
    <cellStyle name="Normal 4 2 3 4 2 3 2" xfId="23268"/>
    <cellStyle name="Normal 4 2 3 4 2 3 2 2" xfId="23269"/>
    <cellStyle name="Normal 4 2 3 4 2 3 2 3" xfId="23270"/>
    <cellStyle name="Normal 4 2 3 4 2 3 2 4" xfId="23271"/>
    <cellStyle name="Normal 4 2 3 4 2 3 3" xfId="23272"/>
    <cellStyle name="Normal 4 2 3 4 2 3 3 2" xfId="23273"/>
    <cellStyle name="Normal 4 2 3 4 2 3 3 3" xfId="23274"/>
    <cellStyle name="Normal 4 2 3 4 2 3 3 4" xfId="23275"/>
    <cellStyle name="Normal 4 2 3 4 2 3 4" xfId="23276"/>
    <cellStyle name="Normal 4 2 3 4 2 3 5" xfId="23277"/>
    <cellStyle name="Normal 4 2 3 4 2 3 6" xfId="23278"/>
    <cellStyle name="Normal 4 2 3 4 2 4" xfId="23279"/>
    <cellStyle name="Normal 4 2 3 4 2 4 2" xfId="23280"/>
    <cellStyle name="Normal 4 2 3 4 2 4 3" xfId="23281"/>
    <cellStyle name="Normal 4 2 3 4 2 4 4" xfId="23282"/>
    <cellStyle name="Normal 4 2 3 4 2 5" xfId="23283"/>
    <cellStyle name="Normal 4 2 3 4 2 5 2" xfId="23284"/>
    <cellStyle name="Normal 4 2 3 4 2 5 3" xfId="23285"/>
    <cellStyle name="Normal 4 2 3 4 2 5 4" xfId="23286"/>
    <cellStyle name="Normal 4 2 3 4 2 6" xfId="23287"/>
    <cellStyle name="Normal 4 2 3 4 2 6 2" xfId="23288"/>
    <cellStyle name="Normal 4 2 3 4 2 6 3" xfId="23289"/>
    <cellStyle name="Normal 4 2 3 4 2 6 4" xfId="23290"/>
    <cellStyle name="Normal 4 2 3 4 2 7" xfId="23291"/>
    <cellStyle name="Normal 4 2 3 4 2 7 2" xfId="23292"/>
    <cellStyle name="Normal 4 2 3 4 2 7 3" xfId="23293"/>
    <cellStyle name="Normal 4 2 3 4 2 7 4" xfId="23294"/>
    <cellStyle name="Normal 4 2 3 4 2 8" xfId="23295"/>
    <cellStyle name="Normal 4 2 3 4 2 8 2" xfId="23296"/>
    <cellStyle name="Normal 4 2 3 4 2 8 3" xfId="23297"/>
    <cellStyle name="Normal 4 2 3 4 2 8 4" xfId="23298"/>
    <cellStyle name="Normal 4 2 3 4 2 9" xfId="23299"/>
    <cellStyle name="Normal 4 2 3 4 2 9 2" xfId="23300"/>
    <cellStyle name="Normal 4 2 3 4 2 9 3" xfId="23301"/>
    <cellStyle name="Normal 4 2 3 4 2 9 4" xfId="23302"/>
    <cellStyle name="Normal 4 2 3 4 3" xfId="23303"/>
    <cellStyle name="Normal 4 2 3 4 3 10" xfId="23304"/>
    <cellStyle name="Normal 4 2 3 4 3 11" xfId="23305"/>
    <cellStyle name="Normal 4 2 3 4 3 12" xfId="23306"/>
    <cellStyle name="Normal 4 2 3 4 3 13" xfId="23307"/>
    <cellStyle name="Normal 4 2 3 4 3 14" xfId="23308"/>
    <cellStyle name="Normal 4 2 3 4 3 2" xfId="23309"/>
    <cellStyle name="Normal 4 2 3 4 3 2 10" xfId="23310"/>
    <cellStyle name="Normal 4 2 3 4 3 2 11" xfId="23311"/>
    <cellStyle name="Normal 4 2 3 4 3 2 12" xfId="23312"/>
    <cellStyle name="Normal 4 2 3 4 3 2 2" xfId="23313"/>
    <cellStyle name="Normal 4 2 3 4 3 2 2 2" xfId="23314"/>
    <cellStyle name="Normal 4 2 3 4 3 2 2 2 2" xfId="23315"/>
    <cellStyle name="Normal 4 2 3 4 3 2 2 2 3" xfId="23316"/>
    <cellStyle name="Normal 4 2 3 4 3 2 2 2 4" xfId="23317"/>
    <cellStyle name="Normal 4 2 3 4 3 2 2 3" xfId="23318"/>
    <cellStyle name="Normal 4 2 3 4 3 2 2 3 2" xfId="23319"/>
    <cellStyle name="Normal 4 2 3 4 3 2 2 3 3" xfId="23320"/>
    <cellStyle name="Normal 4 2 3 4 3 2 2 3 4" xfId="23321"/>
    <cellStyle name="Normal 4 2 3 4 3 2 2 4" xfId="23322"/>
    <cellStyle name="Normal 4 2 3 4 3 2 2 5" xfId="23323"/>
    <cellStyle name="Normal 4 2 3 4 3 2 2 6" xfId="23324"/>
    <cellStyle name="Normal 4 2 3 4 3 2 3" xfId="23325"/>
    <cellStyle name="Normal 4 2 3 4 3 2 3 2" xfId="23326"/>
    <cellStyle name="Normal 4 2 3 4 3 2 3 3" xfId="23327"/>
    <cellStyle name="Normal 4 2 3 4 3 2 3 4" xfId="23328"/>
    <cellStyle name="Normal 4 2 3 4 3 2 4" xfId="23329"/>
    <cellStyle name="Normal 4 2 3 4 3 2 4 2" xfId="23330"/>
    <cellStyle name="Normal 4 2 3 4 3 2 4 3" xfId="23331"/>
    <cellStyle name="Normal 4 2 3 4 3 2 4 4" xfId="23332"/>
    <cellStyle name="Normal 4 2 3 4 3 2 5" xfId="23333"/>
    <cellStyle name="Normal 4 2 3 4 3 2 5 2" xfId="23334"/>
    <cellStyle name="Normal 4 2 3 4 3 2 5 3" xfId="23335"/>
    <cellStyle name="Normal 4 2 3 4 3 2 5 4" xfId="23336"/>
    <cellStyle name="Normal 4 2 3 4 3 2 6" xfId="23337"/>
    <cellStyle name="Normal 4 2 3 4 3 2 6 2" xfId="23338"/>
    <cellStyle name="Normal 4 2 3 4 3 2 6 3" xfId="23339"/>
    <cellStyle name="Normal 4 2 3 4 3 2 6 4" xfId="23340"/>
    <cellStyle name="Normal 4 2 3 4 3 2 7" xfId="23341"/>
    <cellStyle name="Normal 4 2 3 4 3 2 7 2" xfId="23342"/>
    <cellStyle name="Normal 4 2 3 4 3 2 7 3" xfId="23343"/>
    <cellStyle name="Normal 4 2 3 4 3 2 7 4" xfId="23344"/>
    <cellStyle name="Normal 4 2 3 4 3 2 8" xfId="23345"/>
    <cellStyle name="Normal 4 2 3 4 3 2 9" xfId="23346"/>
    <cellStyle name="Normal 4 2 3 4 3 3" xfId="23347"/>
    <cellStyle name="Normal 4 2 3 4 3 3 2" xfId="23348"/>
    <cellStyle name="Normal 4 2 3 4 3 3 2 2" xfId="23349"/>
    <cellStyle name="Normal 4 2 3 4 3 3 2 3" xfId="23350"/>
    <cellStyle name="Normal 4 2 3 4 3 3 2 4" xfId="23351"/>
    <cellStyle name="Normal 4 2 3 4 3 3 3" xfId="23352"/>
    <cellStyle name="Normal 4 2 3 4 3 3 3 2" xfId="23353"/>
    <cellStyle name="Normal 4 2 3 4 3 3 3 3" xfId="23354"/>
    <cellStyle name="Normal 4 2 3 4 3 3 3 4" xfId="23355"/>
    <cellStyle name="Normal 4 2 3 4 3 3 4" xfId="23356"/>
    <cellStyle name="Normal 4 2 3 4 3 3 5" xfId="23357"/>
    <cellStyle name="Normal 4 2 3 4 3 3 6" xfId="23358"/>
    <cellStyle name="Normal 4 2 3 4 3 4" xfId="23359"/>
    <cellStyle name="Normal 4 2 3 4 3 4 2" xfId="23360"/>
    <cellStyle name="Normal 4 2 3 4 3 4 3" xfId="23361"/>
    <cellStyle name="Normal 4 2 3 4 3 4 4" xfId="23362"/>
    <cellStyle name="Normal 4 2 3 4 3 5" xfId="23363"/>
    <cellStyle name="Normal 4 2 3 4 3 5 2" xfId="23364"/>
    <cellStyle name="Normal 4 2 3 4 3 5 3" xfId="23365"/>
    <cellStyle name="Normal 4 2 3 4 3 5 4" xfId="23366"/>
    <cellStyle name="Normal 4 2 3 4 3 6" xfId="23367"/>
    <cellStyle name="Normal 4 2 3 4 3 6 2" xfId="23368"/>
    <cellStyle name="Normal 4 2 3 4 3 6 3" xfId="23369"/>
    <cellStyle name="Normal 4 2 3 4 3 6 4" xfId="23370"/>
    <cellStyle name="Normal 4 2 3 4 3 7" xfId="23371"/>
    <cellStyle name="Normal 4 2 3 4 3 7 2" xfId="23372"/>
    <cellStyle name="Normal 4 2 3 4 3 7 3" xfId="23373"/>
    <cellStyle name="Normal 4 2 3 4 3 7 4" xfId="23374"/>
    <cellStyle name="Normal 4 2 3 4 3 8" xfId="23375"/>
    <cellStyle name="Normal 4 2 3 4 3 8 2" xfId="23376"/>
    <cellStyle name="Normal 4 2 3 4 3 8 3" xfId="23377"/>
    <cellStyle name="Normal 4 2 3 4 3 8 4" xfId="23378"/>
    <cellStyle name="Normal 4 2 3 4 3 9" xfId="23379"/>
    <cellStyle name="Normal 4 2 3 4 3 9 2" xfId="23380"/>
    <cellStyle name="Normal 4 2 3 4 3 9 3" xfId="23381"/>
    <cellStyle name="Normal 4 2 3 4 3 9 4" xfId="23382"/>
    <cellStyle name="Normal 4 2 3 4 4" xfId="23383"/>
    <cellStyle name="Normal 4 2 3 4 4 10" xfId="23384"/>
    <cellStyle name="Normal 4 2 3 4 4 11" xfId="23385"/>
    <cellStyle name="Normal 4 2 3 4 4 12" xfId="23386"/>
    <cellStyle name="Normal 4 2 3 4 4 2" xfId="23387"/>
    <cellStyle name="Normal 4 2 3 4 4 2 2" xfId="23388"/>
    <cellStyle name="Normal 4 2 3 4 4 2 2 2" xfId="23389"/>
    <cellStyle name="Normal 4 2 3 4 4 2 2 3" xfId="23390"/>
    <cellStyle name="Normal 4 2 3 4 4 2 2 4" xfId="23391"/>
    <cellStyle name="Normal 4 2 3 4 4 2 3" xfId="23392"/>
    <cellStyle name="Normal 4 2 3 4 4 2 3 2" xfId="23393"/>
    <cellStyle name="Normal 4 2 3 4 4 2 3 3" xfId="23394"/>
    <cellStyle name="Normal 4 2 3 4 4 2 3 4" xfId="23395"/>
    <cellStyle name="Normal 4 2 3 4 4 2 4" xfId="23396"/>
    <cellStyle name="Normal 4 2 3 4 4 2 5" xfId="23397"/>
    <cellStyle name="Normal 4 2 3 4 4 2 6" xfId="23398"/>
    <cellStyle name="Normal 4 2 3 4 4 3" xfId="23399"/>
    <cellStyle name="Normal 4 2 3 4 4 3 2" xfId="23400"/>
    <cellStyle name="Normal 4 2 3 4 4 3 3" xfId="23401"/>
    <cellStyle name="Normal 4 2 3 4 4 3 4" xfId="23402"/>
    <cellStyle name="Normal 4 2 3 4 4 4" xfId="23403"/>
    <cellStyle name="Normal 4 2 3 4 4 4 2" xfId="23404"/>
    <cellStyle name="Normal 4 2 3 4 4 4 3" xfId="23405"/>
    <cellStyle name="Normal 4 2 3 4 4 4 4" xfId="23406"/>
    <cellStyle name="Normal 4 2 3 4 4 5" xfId="23407"/>
    <cellStyle name="Normal 4 2 3 4 4 5 2" xfId="23408"/>
    <cellStyle name="Normal 4 2 3 4 4 5 3" xfId="23409"/>
    <cellStyle name="Normal 4 2 3 4 4 5 4" xfId="23410"/>
    <cellStyle name="Normal 4 2 3 4 4 6" xfId="23411"/>
    <cellStyle name="Normal 4 2 3 4 4 6 2" xfId="23412"/>
    <cellStyle name="Normal 4 2 3 4 4 6 3" xfId="23413"/>
    <cellStyle name="Normal 4 2 3 4 4 6 4" xfId="23414"/>
    <cellStyle name="Normal 4 2 3 4 4 7" xfId="23415"/>
    <cellStyle name="Normal 4 2 3 4 4 7 2" xfId="23416"/>
    <cellStyle name="Normal 4 2 3 4 4 7 3" xfId="23417"/>
    <cellStyle name="Normal 4 2 3 4 4 7 4" xfId="23418"/>
    <cellStyle name="Normal 4 2 3 4 4 8" xfId="23419"/>
    <cellStyle name="Normal 4 2 3 4 4 9" xfId="23420"/>
    <cellStyle name="Normal 4 2 3 4 5" xfId="23421"/>
    <cellStyle name="Normal 4 2 3 4 5 10" xfId="23422"/>
    <cellStyle name="Normal 4 2 3 4 5 11" xfId="23423"/>
    <cellStyle name="Normal 4 2 3 4 5 12" xfId="23424"/>
    <cellStyle name="Normal 4 2 3 4 5 2" xfId="23425"/>
    <cellStyle name="Normal 4 2 3 4 5 2 2" xfId="23426"/>
    <cellStyle name="Normal 4 2 3 4 5 2 2 2" xfId="23427"/>
    <cellStyle name="Normal 4 2 3 4 5 2 2 3" xfId="23428"/>
    <cellStyle name="Normal 4 2 3 4 5 2 2 4" xfId="23429"/>
    <cellStyle name="Normal 4 2 3 4 5 2 3" xfId="23430"/>
    <cellStyle name="Normal 4 2 3 4 5 2 3 2" xfId="23431"/>
    <cellStyle name="Normal 4 2 3 4 5 2 3 3" xfId="23432"/>
    <cellStyle name="Normal 4 2 3 4 5 2 3 4" xfId="23433"/>
    <cellStyle name="Normal 4 2 3 4 5 2 4" xfId="23434"/>
    <cellStyle name="Normal 4 2 3 4 5 2 5" xfId="23435"/>
    <cellStyle name="Normal 4 2 3 4 5 2 6" xfId="23436"/>
    <cellStyle name="Normal 4 2 3 4 5 3" xfId="23437"/>
    <cellStyle name="Normal 4 2 3 4 5 3 2" xfId="23438"/>
    <cellStyle name="Normal 4 2 3 4 5 3 3" xfId="23439"/>
    <cellStyle name="Normal 4 2 3 4 5 3 4" xfId="23440"/>
    <cellStyle name="Normal 4 2 3 4 5 4" xfId="23441"/>
    <cellStyle name="Normal 4 2 3 4 5 4 2" xfId="23442"/>
    <cellStyle name="Normal 4 2 3 4 5 4 3" xfId="23443"/>
    <cellStyle name="Normal 4 2 3 4 5 4 4" xfId="23444"/>
    <cellStyle name="Normal 4 2 3 4 5 5" xfId="23445"/>
    <cellStyle name="Normal 4 2 3 4 5 5 2" xfId="23446"/>
    <cellStyle name="Normal 4 2 3 4 5 5 3" xfId="23447"/>
    <cellStyle name="Normal 4 2 3 4 5 5 4" xfId="23448"/>
    <cellStyle name="Normal 4 2 3 4 5 6" xfId="23449"/>
    <cellStyle name="Normal 4 2 3 4 5 6 2" xfId="23450"/>
    <cellStyle name="Normal 4 2 3 4 5 6 3" xfId="23451"/>
    <cellStyle name="Normal 4 2 3 4 5 6 4" xfId="23452"/>
    <cellStyle name="Normal 4 2 3 4 5 7" xfId="23453"/>
    <cellStyle name="Normal 4 2 3 4 5 7 2" xfId="23454"/>
    <cellStyle name="Normal 4 2 3 4 5 7 3" xfId="23455"/>
    <cellStyle name="Normal 4 2 3 4 5 7 4" xfId="23456"/>
    <cellStyle name="Normal 4 2 3 4 5 8" xfId="23457"/>
    <cellStyle name="Normal 4 2 3 4 5 9" xfId="23458"/>
    <cellStyle name="Normal 4 2 3 4 6" xfId="23459"/>
    <cellStyle name="Normal 4 2 3 4 6 2" xfId="23460"/>
    <cellStyle name="Normal 4 2 3 4 6 2 2" xfId="23461"/>
    <cellStyle name="Normal 4 2 3 4 6 2 3" xfId="23462"/>
    <cellStyle name="Normal 4 2 3 4 6 2 4" xfId="23463"/>
    <cellStyle name="Normal 4 2 3 4 6 3" xfId="23464"/>
    <cellStyle name="Normal 4 2 3 4 6 3 2" xfId="23465"/>
    <cellStyle name="Normal 4 2 3 4 6 3 3" xfId="23466"/>
    <cellStyle name="Normal 4 2 3 4 6 3 4" xfId="23467"/>
    <cellStyle name="Normal 4 2 3 4 6 4" xfId="23468"/>
    <cellStyle name="Normal 4 2 3 4 6 5" xfId="23469"/>
    <cellStyle name="Normal 4 2 3 4 6 6" xfId="23470"/>
    <cellStyle name="Normal 4 2 3 4 7" xfId="23471"/>
    <cellStyle name="Normal 4 2 3 4 7 2" xfId="23472"/>
    <cellStyle name="Normal 4 2 3 4 7 3" xfId="23473"/>
    <cellStyle name="Normal 4 2 3 4 7 4" xfId="23474"/>
    <cellStyle name="Normal 4 2 3 4 8" xfId="23475"/>
    <cellStyle name="Normal 4 2 3 4 8 2" xfId="23476"/>
    <cellStyle name="Normal 4 2 3 4 8 3" xfId="23477"/>
    <cellStyle name="Normal 4 2 3 4 8 4" xfId="23478"/>
    <cellStyle name="Normal 4 2 3 4 9" xfId="23479"/>
    <cellStyle name="Normal 4 2 3 4 9 2" xfId="23480"/>
    <cellStyle name="Normal 4 2 3 4 9 3" xfId="23481"/>
    <cellStyle name="Normal 4 2 3 4 9 4" xfId="23482"/>
    <cellStyle name="Normal 4 2 3 5" xfId="23483"/>
    <cellStyle name="Normal 4 2 3 5 10" xfId="23484"/>
    <cellStyle name="Normal 4 2 3 5 11" xfId="23485"/>
    <cellStyle name="Normal 4 2 3 5 12" xfId="23486"/>
    <cellStyle name="Normal 4 2 3 5 13" xfId="23487"/>
    <cellStyle name="Normal 4 2 3 5 14" xfId="23488"/>
    <cellStyle name="Normal 4 2 3 5 2" xfId="23489"/>
    <cellStyle name="Normal 4 2 3 5 2 10" xfId="23490"/>
    <cellStyle name="Normal 4 2 3 5 2 11" xfId="23491"/>
    <cellStyle name="Normal 4 2 3 5 2 12" xfId="23492"/>
    <cellStyle name="Normal 4 2 3 5 2 2" xfId="23493"/>
    <cellStyle name="Normal 4 2 3 5 2 2 2" xfId="23494"/>
    <cellStyle name="Normal 4 2 3 5 2 2 2 2" xfId="23495"/>
    <cellStyle name="Normal 4 2 3 5 2 2 2 3" xfId="23496"/>
    <cellStyle name="Normal 4 2 3 5 2 2 2 4" xfId="23497"/>
    <cellStyle name="Normal 4 2 3 5 2 2 3" xfId="23498"/>
    <cellStyle name="Normal 4 2 3 5 2 2 3 2" xfId="23499"/>
    <cellStyle name="Normal 4 2 3 5 2 2 3 3" xfId="23500"/>
    <cellStyle name="Normal 4 2 3 5 2 2 3 4" xfId="23501"/>
    <cellStyle name="Normal 4 2 3 5 2 2 4" xfId="23502"/>
    <cellStyle name="Normal 4 2 3 5 2 2 5" xfId="23503"/>
    <cellStyle name="Normal 4 2 3 5 2 2 6" xfId="23504"/>
    <cellStyle name="Normal 4 2 3 5 2 3" xfId="23505"/>
    <cellStyle name="Normal 4 2 3 5 2 3 2" xfId="23506"/>
    <cellStyle name="Normal 4 2 3 5 2 3 3" xfId="23507"/>
    <cellStyle name="Normal 4 2 3 5 2 3 4" xfId="23508"/>
    <cellStyle name="Normal 4 2 3 5 2 4" xfId="23509"/>
    <cellStyle name="Normal 4 2 3 5 2 4 2" xfId="23510"/>
    <cellStyle name="Normal 4 2 3 5 2 4 3" xfId="23511"/>
    <cellStyle name="Normal 4 2 3 5 2 4 4" xfId="23512"/>
    <cellStyle name="Normal 4 2 3 5 2 5" xfId="23513"/>
    <cellStyle name="Normal 4 2 3 5 2 5 2" xfId="23514"/>
    <cellStyle name="Normal 4 2 3 5 2 5 3" xfId="23515"/>
    <cellStyle name="Normal 4 2 3 5 2 5 4" xfId="23516"/>
    <cellStyle name="Normal 4 2 3 5 2 6" xfId="23517"/>
    <cellStyle name="Normal 4 2 3 5 2 6 2" xfId="23518"/>
    <cellStyle name="Normal 4 2 3 5 2 6 3" xfId="23519"/>
    <cellStyle name="Normal 4 2 3 5 2 6 4" xfId="23520"/>
    <cellStyle name="Normal 4 2 3 5 2 7" xfId="23521"/>
    <cellStyle name="Normal 4 2 3 5 2 7 2" xfId="23522"/>
    <cellStyle name="Normal 4 2 3 5 2 7 3" xfId="23523"/>
    <cellStyle name="Normal 4 2 3 5 2 7 4" xfId="23524"/>
    <cellStyle name="Normal 4 2 3 5 2 8" xfId="23525"/>
    <cellStyle name="Normal 4 2 3 5 2 9" xfId="23526"/>
    <cellStyle name="Normal 4 2 3 5 3" xfId="23527"/>
    <cellStyle name="Normal 4 2 3 5 3 2" xfId="23528"/>
    <cellStyle name="Normal 4 2 3 5 3 2 2" xfId="23529"/>
    <cellStyle name="Normal 4 2 3 5 3 2 3" xfId="23530"/>
    <cellStyle name="Normal 4 2 3 5 3 2 4" xfId="23531"/>
    <cellStyle name="Normal 4 2 3 5 3 3" xfId="23532"/>
    <cellStyle name="Normal 4 2 3 5 3 3 2" xfId="23533"/>
    <cellStyle name="Normal 4 2 3 5 3 3 3" xfId="23534"/>
    <cellStyle name="Normal 4 2 3 5 3 3 4" xfId="23535"/>
    <cellStyle name="Normal 4 2 3 5 3 4" xfId="23536"/>
    <cellStyle name="Normal 4 2 3 5 3 5" xfId="23537"/>
    <cellStyle name="Normal 4 2 3 5 3 6" xfId="23538"/>
    <cellStyle name="Normal 4 2 3 5 4" xfId="23539"/>
    <cellStyle name="Normal 4 2 3 5 4 2" xfId="23540"/>
    <cellStyle name="Normal 4 2 3 5 4 3" xfId="23541"/>
    <cellStyle name="Normal 4 2 3 5 4 4" xfId="23542"/>
    <cellStyle name="Normal 4 2 3 5 5" xfId="23543"/>
    <cellStyle name="Normal 4 2 3 5 5 2" xfId="23544"/>
    <cellStyle name="Normal 4 2 3 5 5 3" xfId="23545"/>
    <cellStyle name="Normal 4 2 3 5 5 4" xfId="23546"/>
    <cellStyle name="Normal 4 2 3 5 6" xfId="23547"/>
    <cellStyle name="Normal 4 2 3 5 6 2" xfId="23548"/>
    <cellStyle name="Normal 4 2 3 5 6 3" xfId="23549"/>
    <cellStyle name="Normal 4 2 3 5 6 4" xfId="23550"/>
    <cellStyle name="Normal 4 2 3 5 7" xfId="23551"/>
    <cellStyle name="Normal 4 2 3 5 7 2" xfId="23552"/>
    <cellStyle name="Normal 4 2 3 5 7 3" xfId="23553"/>
    <cellStyle name="Normal 4 2 3 5 7 4" xfId="23554"/>
    <cellStyle name="Normal 4 2 3 5 8" xfId="23555"/>
    <cellStyle name="Normal 4 2 3 5 8 2" xfId="23556"/>
    <cellStyle name="Normal 4 2 3 5 8 3" xfId="23557"/>
    <cellStyle name="Normal 4 2 3 5 8 4" xfId="23558"/>
    <cellStyle name="Normal 4 2 3 5 9" xfId="23559"/>
    <cellStyle name="Normal 4 2 3 5 9 2" xfId="23560"/>
    <cellStyle name="Normal 4 2 3 5 9 3" xfId="23561"/>
    <cellStyle name="Normal 4 2 3 5 9 4" xfId="23562"/>
    <cellStyle name="Normal 4 2 3 6" xfId="23563"/>
    <cellStyle name="Normal 4 2 3 6 10" xfId="23564"/>
    <cellStyle name="Normal 4 2 3 6 11" xfId="23565"/>
    <cellStyle name="Normal 4 2 3 6 12" xfId="23566"/>
    <cellStyle name="Normal 4 2 3 6 13" xfId="23567"/>
    <cellStyle name="Normal 4 2 3 6 14" xfId="23568"/>
    <cellStyle name="Normal 4 2 3 6 2" xfId="23569"/>
    <cellStyle name="Normal 4 2 3 6 2 10" xfId="23570"/>
    <cellStyle name="Normal 4 2 3 6 2 11" xfId="23571"/>
    <cellStyle name="Normal 4 2 3 6 2 12" xfId="23572"/>
    <cellStyle name="Normal 4 2 3 6 2 2" xfId="23573"/>
    <cellStyle name="Normal 4 2 3 6 2 2 2" xfId="23574"/>
    <cellStyle name="Normal 4 2 3 6 2 2 2 2" xfId="23575"/>
    <cellStyle name="Normal 4 2 3 6 2 2 2 3" xfId="23576"/>
    <cellStyle name="Normal 4 2 3 6 2 2 2 4" xfId="23577"/>
    <cellStyle name="Normal 4 2 3 6 2 2 3" xfId="23578"/>
    <cellStyle name="Normal 4 2 3 6 2 2 3 2" xfId="23579"/>
    <cellStyle name="Normal 4 2 3 6 2 2 3 3" xfId="23580"/>
    <cellStyle name="Normal 4 2 3 6 2 2 3 4" xfId="23581"/>
    <cellStyle name="Normal 4 2 3 6 2 2 4" xfId="23582"/>
    <cellStyle name="Normal 4 2 3 6 2 2 5" xfId="23583"/>
    <cellStyle name="Normal 4 2 3 6 2 2 6" xfId="23584"/>
    <cellStyle name="Normal 4 2 3 6 2 3" xfId="23585"/>
    <cellStyle name="Normal 4 2 3 6 2 3 2" xfId="23586"/>
    <cellStyle name="Normal 4 2 3 6 2 3 3" xfId="23587"/>
    <cellStyle name="Normal 4 2 3 6 2 3 4" xfId="23588"/>
    <cellStyle name="Normal 4 2 3 6 2 4" xfId="23589"/>
    <cellStyle name="Normal 4 2 3 6 2 4 2" xfId="23590"/>
    <cellStyle name="Normal 4 2 3 6 2 4 3" xfId="23591"/>
    <cellStyle name="Normal 4 2 3 6 2 4 4" xfId="23592"/>
    <cellStyle name="Normal 4 2 3 6 2 5" xfId="23593"/>
    <cellStyle name="Normal 4 2 3 6 2 5 2" xfId="23594"/>
    <cellStyle name="Normal 4 2 3 6 2 5 3" xfId="23595"/>
    <cellStyle name="Normal 4 2 3 6 2 5 4" xfId="23596"/>
    <cellStyle name="Normal 4 2 3 6 2 6" xfId="23597"/>
    <cellStyle name="Normal 4 2 3 6 2 6 2" xfId="23598"/>
    <cellStyle name="Normal 4 2 3 6 2 6 3" xfId="23599"/>
    <cellStyle name="Normal 4 2 3 6 2 6 4" xfId="23600"/>
    <cellStyle name="Normal 4 2 3 6 2 7" xfId="23601"/>
    <cellStyle name="Normal 4 2 3 6 2 7 2" xfId="23602"/>
    <cellStyle name="Normal 4 2 3 6 2 7 3" xfId="23603"/>
    <cellStyle name="Normal 4 2 3 6 2 7 4" xfId="23604"/>
    <cellStyle name="Normal 4 2 3 6 2 8" xfId="23605"/>
    <cellStyle name="Normal 4 2 3 6 2 9" xfId="23606"/>
    <cellStyle name="Normal 4 2 3 6 3" xfId="23607"/>
    <cellStyle name="Normal 4 2 3 6 3 2" xfId="23608"/>
    <cellStyle name="Normal 4 2 3 6 3 2 2" xfId="23609"/>
    <cellStyle name="Normal 4 2 3 6 3 2 3" xfId="23610"/>
    <cellStyle name="Normal 4 2 3 6 3 2 4" xfId="23611"/>
    <cellStyle name="Normal 4 2 3 6 3 3" xfId="23612"/>
    <cellStyle name="Normal 4 2 3 6 3 3 2" xfId="23613"/>
    <cellStyle name="Normal 4 2 3 6 3 3 3" xfId="23614"/>
    <cellStyle name="Normal 4 2 3 6 3 3 4" xfId="23615"/>
    <cellStyle name="Normal 4 2 3 6 3 4" xfId="23616"/>
    <cellStyle name="Normal 4 2 3 6 3 5" xfId="23617"/>
    <cellStyle name="Normal 4 2 3 6 3 6" xfId="23618"/>
    <cellStyle name="Normal 4 2 3 6 4" xfId="23619"/>
    <cellStyle name="Normal 4 2 3 6 4 2" xfId="23620"/>
    <cellStyle name="Normal 4 2 3 6 4 3" xfId="23621"/>
    <cellStyle name="Normal 4 2 3 6 4 4" xfId="23622"/>
    <cellStyle name="Normal 4 2 3 6 5" xfId="23623"/>
    <cellStyle name="Normal 4 2 3 6 5 2" xfId="23624"/>
    <cellStyle name="Normal 4 2 3 6 5 3" xfId="23625"/>
    <cellStyle name="Normal 4 2 3 6 5 4" xfId="23626"/>
    <cellStyle name="Normal 4 2 3 6 6" xfId="23627"/>
    <cellStyle name="Normal 4 2 3 6 6 2" xfId="23628"/>
    <cellStyle name="Normal 4 2 3 6 6 3" xfId="23629"/>
    <cellStyle name="Normal 4 2 3 6 6 4" xfId="23630"/>
    <cellStyle name="Normal 4 2 3 6 7" xfId="23631"/>
    <cellStyle name="Normal 4 2 3 6 7 2" xfId="23632"/>
    <cellStyle name="Normal 4 2 3 6 7 3" xfId="23633"/>
    <cellStyle name="Normal 4 2 3 6 7 4" xfId="23634"/>
    <cellStyle name="Normal 4 2 3 6 8" xfId="23635"/>
    <cellStyle name="Normal 4 2 3 6 8 2" xfId="23636"/>
    <cellStyle name="Normal 4 2 3 6 8 3" xfId="23637"/>
    <cellStyle name="Normal 4 2 3 6 8 4" xfId="23638"/>
    <cellStyle name="Normal 4 2 3 6 9" xfId="23639"/>
    <cellStyle name="Normal 4 2 3 6 9 2" xfId="23640"/>
    <cellStyle name="Normal 4 2 3 6 9 3" xfId="23641"/>
    <cellStyle name="Normal 4 2 3 6 9 4" xfId="23642"/>
    <cellStyle name="Normal 4 2 3 7" xfId="23643"/>
    <cellStyle name="Normal 4 2 3 7 10" xfId="23644"/>
    <cellStyle name="Normal 4 2 3 7 11" xfId="23645"/>
    <cellStyle name="Normal 4 2 3 7 12" xfId="23646"/>
    <cellStyle name="Normal 4 2 3 7 2" xfId="23647"/>
    <cellStyle name="Normal 4 2 3 7 2 2" xfId="23648"/>
    <cellStyle name="Normal 4 2 3 7 2 2 2" xfId="23649"/>
    <cellStyle name="Normal 4 2 3 7 2 2 3" xfId="23650"/>
    <cellStyle name="Normal 4 2 3 7 2 2 4" xfId="23651"/>
    <cellStyle name="Normal 4 2 3 7 2 3" xfId="23652"/>
    <cellStyle name="Normal 4 2 3 7 2 3 2" xfId="23653"/>
    <cellStyle name="Normal 4 2 3 7 2 3 3" xfId="23654"/>
    <cellStyle name="Normal 4 2 3 7 2 3 4" xfId="23655"/>
    <cellStyle name="Normal 4 2 3 7 2 4" xfId="23656"/>
    <cellStyle name="Normal 4 2 3 7 2 5" xfId="23657"/>
    <cellStyle name="Normal 4 2 3 7 2 6" xfId="23658"/>
    <cellStyle name="Normal 4 2 3 7 3" xfId="23659"/>
    <cellStyle name="Normal 4 2 3 7 3 2" xfId="23660"/>
    <cellStyle name="Normal 4 2 3 7 3 3" xfId="23661"/>
    <cellStyle name="Normal 4 2 3 7 3 4" xfId="23662"/>
    <cellStyle name="Normal 4 2 3 7 4" xfId="23663"/>
    <cellStyle name="Normal 4 2 3 7 4 2" xfId="23664"/>
    <cellStyle name="Normal 4 2 3 7 4 3" xfId="23665"/>
    <cellStyle name="Normal 4 2 3 7 4 4" xfId="23666"/>
    <cellStyle name="Normal 4 2 3 7 5" xfId="23667"/>
    <cellStyle name="Normal 4 2 3 7 5 2" xfId="23668"/>
    <cellStyle name="Normal 4 2 3 7 5 3" xfId="23669"/>
    <cellStyle name="Normal 4 2 3 7 5 4" xfId="23670"/>
    <cellStyle name="Normal 4 2 3 7 6" xfId="23671"/>
    <cellStyle name="Normal 4 2 3 7 6 2" xfId="23672"/>
    <cellStyle name="Normal 4 2 3 7 6 3" xfId="23673"/>
    <cellStyle name="Normal 4 2 3 7 6 4" xfId="23674"/>
    <cellStyle name="Normal 4 2 3 7 7" xfId="23675"/>
    <cellStyle name="Normal 4 2 3 7 7 2" xfId="23676"/>
    <cellStyle name="Normal 4 2 3 7 7 3" xfId="23677"/>
    <cellStyle name="Normal 4 2 3 7 7 4" xfId="23678"/>
    <cellStyle name="Normal 4 2 3 7 8" xfId="23679"/>
    <cellStyle name="Normal 4 2 3 7 9" xfId="23680"/>
    <cellStyle name="Normal 4 2 3 8" xfId="23681"/>
    <cellStyle name="Normal 4 2 3 8 10" xfId="23682"/>
    <cellStyle name="Normal 4 2 3 8 11" xfId="23683"/>
    <cellStyle name="Normal 4 2 3 8 12" xfId="23684"/>
    <cellStyle name="Normal 4 2 3 8 2" xfId="23685"/>
    <cellStyle name="Normal 4 2 3 8 2 2" xfId="23686"/>
    <cellStyle name="Normal 4 2 3 8 2 2 2" xfId="23687"/>
    <cellStyle name="Normal 4 2 3 8 2 2 3" xfId="23688"/>
    <cellStyle name="Normal 4 2 3 8 2 2 4" xfId="23689"/>
    <cellStyle name="Normal 4 2 3 8 2 3" xfId="23690"/>
    <cellStyle name="Normal 4 2 3 8 2 3 2" xfId="23691"/>
    <cellStyle name="Normal 4 2 3 8 2 3 3" xfId="23692"/>
    <cellStyle name="Normal 4 2 3 8 2 3 4" xfId="23693"/>
    <cellStyle name="Normal 4 2 3 8 2 4" xfId="23694"/>
    <cellStyle name="Normal 4 2 3 8 2 5" xfId="23695"/>
    <cellStyle name="Normal 4 2 3 8 2 6" xfId="23696"/>
    <cellStyle name="Normal 4 2 3 8 3" xfId="23697"/>
    <cellStyle name="Normal 4 2 3 8 3 2" xfId="23698"/>
    <cellStyle name="Normal 4 2 3 8 3 3" xfId="23699"/>
    <cellStyle name="Normal 4 2 3 8 3 4" xfId="23700"/>
    <cellStyle name="Normal 4 2 3 8 4" xfId="23701"/>
    <cellStyle name="Normal 4 2 3 8 4 2" xfId="23702"/>
    <cellStyle name="Normal 4 2 3 8 4 3" xfId="23703"/>
    <cellStyle name="Normal 4 2 3 8 4 4" xfId="23704"/>
    <cellStyle name="Normal 4 2 3 8 5" xfId="23705"/>
    <cellStyle name="Normal 4 2 3 8 5 2" xfId="23706"/>
    <cellStyle name="Normal 4 2 3 8 5 3" xfId="23707"/>
    <cellStyle name="Normal 4 2 3 8 5 4" xfId="23708"/>
    <cellStyle name="Normal 4 2 3 8 6" xfId="23709"/>
    <cellStyle name="Normal 4 2 3 8 6 2" xfId="23710"/>
    <cellStyle name="Normal 4 2 3 8 6 3" xfId="23711"/>
    <cellStyle name="Normal 4 2 3 8 6 4" xfId="23712"/>
    <cellStyle name="Normal 4 2 3 8 7" xfId="23713"/>
    <cellStyle name="Normal 4 2 3 8 7 2" xfId="23714"/>
    <cellStyle name="Normal 4 2 3 8 7 3" xfId="23715"/>
    <cellStyle name="Normal 4 2 3 8 7 4" xfId="23716"/>
    <cellStyle name="Normal 4 2 3 8 8" xfId="23717"/>
    <cellStyle name="Normal 4 2 3 8 9" xfId="23718"/>
    <cellStyle name="Normal 4 2 3 9" xfId="23719"/>
    <cellStyle name="Normal 4 2 3 9 2" xfId="23720"/>
    <cellStyle name="Normal 4 2 3 9 2 2" xfId="23721"/>
    <cellStyle name="Normal 4 2 3 9 2 3" xfId="23722"/>
    <cellStyle name="Normal 4 2 3 9 2 4" xfId="23723"/>
    <cellStyle name="Normal 4 2 3 9 3" xfId="23724"/>
    <cellStyle name="Normal 4 2 3 9 3 2" xfId="23725"/>
    <cellStyle name="Normal 4 2 3 9 3 3" xfId="23726"/>
    <cellStyle name="Normal 4 2 3 9 3 4" xfId="23727"/>
    <cellStyle name="Normal 4 2 3 9 4" xfId="23728"/>
    <cellStyle name="Normal 4 2 3 9 4 2" xfId="23729"/>
    <cellStyle name="Normal 4 2 3 9 4 3" xfId="23730"/>
    <cellStyle name="Normal 4 2 3 9 4 4" xfId="23731"/>
    <cellStyle name="Normal 4 2 3 9 5" xfId="23732"/>
    <cellStyle name="Normal 4 2 3 9 5 2" xfId="23733"/>
    <cellStyle name="Normal 4 2 3 9 5 3" xfId="23734"/>
    <cellStyle name="Normal 4 2 3 9 5 4" xfId="23735"/>
    <cellStyle name="Normal 4 2 3 9 6" xfId="23736"/>
    <cellStyle name="Normal 4 2 3 9 7" xfId="23737"/>
    <cellStyle name="Normal 4 2 3 9 8" xfId="23738"/>
    <cellStyle name="Normal 4 2 4" xfId="23739"/>
    <cellStyle name="Normal 4 2 4 10" xfId="23740"/>
    <cellStyle name="Normal 4 2 4 10 2" xfId="23741"/>
    <cellStyle name="Normal 4 2 4 10 3" xfId="23742"/>
    <cellStyle name="Normal 4 2 4 10 4" xfId="23743"/>
    <cellStyle name="Normal 4 2 4 11" xfId="23744"/>
    <cellStyle name="Normal 4 2 4 11 2" xfId="23745"/>
    <cellStyle name="Normal 4 2 4 11 3" xfId="23746"/>
    <cellStyle name="Normal 4 2 4 11 4" xfId="23747"/>
    <cellStyle name="Normal 4 2 4 12" xfId="23748"/>
    <cellStyle name="Normal 4 2 4 12 2" xfId="23749"/>
    <cellStyle name="Normal 4 2 4 12 3" xfId="23750"/>
    <cellStyle name="Normal 4 2 4 12 4" xfId="23751"/>
    <cellStyle name="Normal 4 2 4 13" xfId="23752"/>
    <cellStyle name="Normal 4 2 4 13 2" xfId="23753"/>
    <cellStyle name="Normal 4 2 4 13 3" xfId="23754"/>
    <cellStyle name="Normal 4 2 4 13 4" xfId="23755"/>
    <cellStyle name="Normal 4 2 4 14" xfId="23756"/>
    <cellStyle name="Normal 4 2 4 15" xfId="23757"/>
    <cellStyle name="Normal 4 2 4 16" xfId="23758"/>
    <cellStyle name="Normal 4 2 4 17" xfId="23759"/>
    <cellStyle name="Normal 4 2 4 18" xfId="23760"/>
    <cellStyle name="Normal 4 2 4 2" xfId="23761"/>
    <cellStyle name="Normal 4 2 4 2 10" xfId="23762"/>
    <cellStyle name="Normal 4 2 4 2 11" xfId="23763"/>
    <cellStyle name="Normal 4 2 4 2 12" xfId="23764"/>
    <cellStyle name="Normal 4 2 4 2 13" xfId="23765"/>
    <cellStyle name="Normal 4 2 4 2 14" xfId="23766"/>
    <cellStyle name="Normal 4 2 4 2 2" xfId="23767"/>
    <cellStyle name="Normal 4 2 4 2 2 10" xfId="23768"/>
    <cellStyle name="Normal 4 2 4 2 2 11" xfId="23769"/>
    <cellStyle name="Normal 4 2 4 2 2 12" xfId="23770"/>
    <cellStyle name="Normal 4 2 4 2 2 2" xfId="23771"/>
    <cellStyle name="Normal 4 2 4 2 2 2 2" xfId="23772"/>
    <cellStyle name="Normal 4 2 4 2 2 2 2 2" xfId="23773"/>
    <cellStyle name="Normal 4 2 4 2 2 2 2 3" xfId="23774"/>
    <cellStyle name="Normal 4 2 4 2 2 2 2 4" xfId="23775"/>
    <cellStyle name="Normal 4 2 4 2 2 2 3" xfId="23776"/>
    <cellStyle name="Normal 4 2 4 2 2 2 3 2" xfId="23777"/>
    <cellStyle name="Normal 4 2 4 2 2 2 3 3" xfId="23778"/>
    <cellStyle name="Normal 4 2 4 2 2 2 3 4" xfId="23779"/>
    <cellStyle name="Normal 4 2 4 2 2 2 4" xfId="23780"/>
    <cellStyle name="Normal 4 2 4 2 2 2 5" xfId="23781"/>
    <cellStyle name="Normal 4 2 4 2 2 2 6" xfId="23782"/>
    <cellStyle name="Normal 4 2 4 2 2 3" xfId="23783"/>
    <cellStyle name="Normal 4 2 4 2 2 3 2" xfId="23784"/>
    <cellStyle name="Normal 4 2 4 2 2 3 3" xfId="23785"/>
    <cellStyle name="Normal 4 2 4 2 2 3 4" xfId="23786"/>
    <cellStyle name="Normal 4 2 4 2 2 4" xfId="23787"/>
    <cellStyle name="Normal 4 2 4 2 2 4 2" xfId="23788"/>
    <cellStyle name="Normal 4 2 4 2 2 4 3" xfId="23789"/>
    <cellStyle name="Normal 4 2 4 2 2 4 4" xfId="23790"/>
    <cellStyle name="Normal 4 2 4 2 2 5" xfId="23791"/>
    <cellStyle name="Normal 4 2 4 2 2 5 2" xfId="23792"/>
    <cellStyle name="Normal 4 2 4 2 2 5 3" xfId="23793"/>
    <cellStyle name="Normal 4 2 4 2 2 5 4" xfId="23794"/>
    <cellStyle name="Normal 4 2 4 2 2 6" xfId="23795"/>
    <cellStyle name="Normal 4 2 4 2 2 6 2" xfId="23796"/>
    <cellStyle name="Normal 4 2 4 2 2 6 3" xfId="23797"/>
    <cellStyle name="Normal 4 2 4 2 2 6 4" xfId="23798"/>
    <cellStyle name="Normal 4 2 4 2 2 7" xfId="23799"/>
    <cellStyle name="Normal 4 2 4 2 2 7 2" xfId="23800"/>
    <cellStyle name="Normal 4 2 4 2 2 7 3" xfId="23801"/>
    <cellStyle name="Normal 4 2 4 2 2 7 4" xfId="23802"/>
    <cellStyle name="Normal 4 2 4 2 2 8" xfId="23803"/>
    <cellStyle name="Normal 4 2 4 2 2 9" xfId="23804"/>
    <cellStyle name="Normal 4 2 4 2 3" xfId="23805"/>
    <cellStyle name="Normal 4 2 4 2 3 2" xfId="23806"/>
    <cellStyle name="Normal 4 2 4 2 3 2 2" xfId="23807"/>
    <cellStyle name="Normal 4 2 4 2 3 2 3" xfId="23808"/>
    <cellStyle name="Normal 4 2 4 2 3 2 4" xfId="23809"/>
    <cellStyle name="Normal 4 2 4 2 3 3" xfId="23810"/>
    <cellStyle name="Normal 4 2 4 2 3 3 2" xfId="23811"/>
    <cellStyle name="Normal 4 2 4 2 3 3 3" xfId="23812"/>
    <cellStyle name="Normal 4 2 4 2 3 3 4" xfId="23813"/>
    <cellStyle name="Normal 4 2 4 2 3 4" xfId="23814"/>
    <cellStyle name="Normal 4 2 4 2 3 5" xfId="23815"/>
    <cellStyle name="Normal 4 2 4 2 3 6" xfId="23816"/>
    <cellStyle name="Normal 4 2 4 2 4" xfId="23817"/>
    <cellStyle name="Normal 4 2 4 2 4 2" xfId="23818"/>
    <cellStyle name="Normal 4 2 4 2 4 3" xfId="23819"/>
    <cellStyle name="Normal 4 2 4 2 4 4" xfId="23820"/>
    <cellStyle name="Normal 4 2 4 2 5" xfId="23821"/>
    <cellStyle name="Normal 4 2 4 2 5 2" xfId="23822"/>
    <cellStyle name="Normal 4 2 4 2 5 3" xfId="23823"/>
    <cellStyle name="Normal 4 2 4 2 5 4" xfId="23824"/>
    <cellStyle name="Normal 4 2 4 2 6" xfId="23825"/>
    <cellStyle name="Normal 4 2 4 2 6 2" xfId="23826"/>
    <cellStyle name="Normal 4 2 4 2 6 3" xfId="23827"/>
    <cellStyle name="Normal 4 2 4 2 6 4" xfId="23828"/>
    <cellStyle name="Normal 4 2 4 2 7" xfId="23829"/>
    <cellStyle name="Normal 4 2 4 2 7 2" xfId="23830"/>
    <cellStyle name="Normal 4 2 4 2 7 3" xfId="23831"/>
    <cellStyle name="Normal 4 2 4 2 7 4" xfId="23832"/>
    <cellStyle name="Normal 4 2 4 2 8" xfId="23833"/>
    <cellStyle name="Normal 4 2 4 2 8 2" xfId="23834"/>
    <cellStyle name="Normal 4 2 4 2 8 3" xfId="23835"/>
    <cellStyle name="Normal 4 2 4 2 8 4" xfId="23836"/>
    <cellStyle name="Normal 4 2 4 2 9" xfId="23837"/>
    <cellStyle name="Normal 4 2 4 2 9 2" xfId="23838"/>
    <cellStyle name="Normal 4 2 4 2 9 3" xfId="23839"/>
    <cellStyle name="Normal 4 2 4 2 9 4" xfId="23840"/>
    <cellStyle name="Normal 4 2 4 3" xfId="23841"/>
    <cellStyle name="Normal 4 2 4 3 10" xfId="23842"/>
    <cellStyle name="Normal 4 2 4 3 11" xfId="23843"/>
    <cellStyle name="Normal 4 2 4 3 12" xfId="23844"/>
    <cellStyle name="Normal 4 2 4 3 13" xfId="23845"/>
    <cellStyle name="Normal 4 2 4 3 14" xfId="23846"/>
    <cellStyle name="Normal 4 2 4 3 2" xfId="23847"/>
    <cellStyle name="Normal 4 2 4 3 2 10" xfId="23848"/>
    <cellStyle name="Normal 4 2 4 3 2 11" xfId="23849"/>
    <cellStyle name="Normal 4 2 4 3 2 12" xfId="23850"/>
    <cellStyle name="Normal 4 2 4 3 2 2" xfId="23851"/>
    <cellStyle name="Normal 4 2 4 3 2 2 2" xfId="23852"/>
    <cellStyle name="Normal 4 2 4 3 2 2 2 2" xfId="23853"/>
    <cellStyle name="Normal 4 2 4 3 2 2 2 3" xfId="23854"/>
    <cellStyle name="Normal 4 2 4 3 2 2 2 4" xfId="23855"/>
    <cellStyle name="Normal 4 2 4 3 2 2 3" xfId="23856"/>
    <cellStyle name="Normal 4 2 4 3 2 2 3 2" xfId="23857"/>
    <cellStyle name="Normal 4 2 4 3 2 2 3 3" xfId="23858"/>
    <cellStyle name="Normal 4 2 4 3 2 2 3 4" xfId="23859"/>
    <cellStyle name="Normal 4 2 4 3 2 2 4" xfId="23860"/>
    <cellStyle name="Normal 4 2 4 3 2 2 5" xfId="23861"/>
    <cellStyle name="Normal 4 2 4 3 2 2 6" xfId="23862"/>
    <cellStyle name="Normal 4 2 4 3 2 3" xfId="23863"/>
    <cellStyle name="Normal 4 2 4 3 2 3 2" xfId="23864"/>
    <cellStyle name="Normal 4 2 4 3 2 3 3" xfId="23865"/>
    <cellStyle name="Normal 4 2 4 3 2 3 4" xfId="23866"/>
    <cellStyle name="Normal 4 2 4 3 2 4" xfId="23867"/>
    <cellStyle name="Normal 4 2 4 3 2 4 2" xfId="23868"/>
    <cellStyle name="Normal 4 2 4 3 2 4 3" xfId="23869"/>
    <cellStyle name="Normal 4 2 4 3 2 4 4" xfId="23870"/>
    <cellStyle name="Normal 4 2 4 3 2 5" xfId="23871"/>
    <cellStyle name="Normal 4 2 4 3 2 5 2" xfId="23872"/>
    <cellStyle name="Normal 4 2 4 3 2 5 3" xfId="23873"/>
    <cellStyle name="Normal 4 2 4 3 2 5 4" xfId="23874"/>
    <cellStyle name="Normal 4 2 4 3 2 6" xfId="23875"/>
    <cellStyle name="Normal 4 2 4 3 2 6 2" xfId="23876"/>
    <cellStyle name="Normal 4 2 4 3 2 6 3" xfId="23877"/>
    <cellStyle name="Normal 4 2 4 3 2 6 4" xfId="23878"/>
    <cellStyle name="Normal 4 2 4 3 2 7" xfId="23879"/>
    <cellStyle name="Normal 4 2 4 3 2 7 2" xfId="23880"/>
    <cellStyle name="Normal 4 2 4 3 2 7 3" xfId="23881"/>
    <cellStyle name="Normal 4 2 4 3 2 7 4" xfId="23882"/>
    <cellStyle name="Normal 4 2 4 3 2 8" xfId="23883"/>
    <cellStyle name="Normal 4 2 4 3 2 9" xfId="23884"/>
    <cellStyle name="Normal 4 2 4 3 3" xfId="23885"/>
    <cellStyle name="Normal 4 2 4 3 3 2" xfId="23886"/>
    <cellStyle name="Normal 4 2 4 3 3 2 2" xfId="23887"/>
    <cellStyle name="Normal 4 2 4 3 3 2 3" xfId="23888"/>
    <cellStyle name="Normal 4 2 4 3 3 2 4" xfId="23889"/>
    <cellStyle name="Normal 4 2 4 3 3 3" xfId="23890"/>
    <cellStyle name="Normal 4 2 4 3 3 3 2" xfId="23891"/>
    <cellStyle name="Normal 4 2 4 3 3 3 3" xfId="23892"/>
    <cellStyle name="Normal 4 2 4 3 3 3 4" xfId="23893"/>
    <cellStyle name="Normal 4 2 4 3 3 4" xfId="23894"/>
    <cellStyle name="Normal 4 2 4 3 3 5" xfId="23895"/>
    <cellStyle name="Normal 4 2 4 3 3 6" xfId="23896"/>
    <cellStyle name="Normal 4 2 4 3 4" xfId="23897"/>
    <cellStyle name="Normal 4 2 4 3 4 2" xfId="23898"/>
    <cellStyle name="Normal 4 2 4 3 4 3" xfId="23899"/>
    <cellStyle name="Normal 4 2 4 3 4 4" xfId="23900"/>
    <cellStyle name="Normal 4 2 4 3 5" xfId="23901"/>
    <cellStyle name="Normal 4 2 4 3 5 2" xfId="23902"/>
    <cellStyle name="Normal 4 2 4 3 5 3" xfId="23903"/>
    <cellStyle name="Normal 4 2 4 3 5 4" xfId="23904"/>
    <cellStyle name="Normal 4 2 4 3 6" xfId="23905"/>
    <cellStyle name="Normal 4 2 4 3 6 2" xfId="23906"/>
    <cellStyle name="Normal 4 2 4 3 6 3" xfId="23907"/>
    <cellStyle name="Normal 4 2 4 3 6 4" xfId="23908"/>
    <cellStyle name="Normal 4 2 4 3 7" xfId="23909"/>
    <cellStyle name="Normal 4 2 4 3 7 2" xfId="23910"/>
    <cellStyle name="Normal 4 2 4 3 7 3" xfId="23911"/>
    <cellStyle name="Normal 4 2 4 3 7 4" xfId="23912"/>
    <cellStyle name="Normal 4 2 4 3 8" xfId="23913"/>
    <cellStyle name="Normal 4 2 4 3 8 2" xfId="23914"/>
    <cellStyle name="Normal 4 2 4 3 8 3" xfId="23915"/>
    <cellStyle name="Normal 4 2 4 3 8 4" xfId="23916"/>
    <cellStyle name="Normal 4 2 4 3 9" xfId="23917"/>
    <cellStyle name="Normal 4 2 4 3 9 2" xfId="23918"/>
    <cellStyle name="Normal 4 2 4 3 9 3" xfId="23919"/>
    <cellStyle name="Normal 4 2 4 3 9 4" xfId="23920"/>
    <cellStyle name="Normal 4 2 4 4" xfId="23921"/>
    <cellStyle name="Normal 4 2 4 4 10" xfId="23922"/>
    <cellStyle name="Normal 4 2 4 4 11" xfId="23923"/>
    <cellStyle name="Normal 4 2 4 4 12" xfId="23924"/>
    <cellStyle name="Normal 4 2 4 4 2" xfId="23925"/>
    <cellStyle name="Normal 4 2 4 4 2 2" xfId="23926"/>
    <cellStyle name="Normal 4 2 4 4 2 2 2" xfId="23927"/>
    <cellStyle name="Normal 4 2 4 4 2 2 3" xfId="23928"/>
    <cellStyle name="Normal 4 2 4 4 2 2 4" xfId="23929"/>
    <cellStyle name="Normal 4 2 4 4 2 3" xfId="23930"/>
    <cellStyle name="Normal 4 2 4 4 2 3 2" xfId="23931"/>
    <cellStyle name="Normal 4 2 4 4 2 3 3" xfId="23932"/>
    <cellStyle name="Normal 4 2 4 4 2 3 4" xfId="23933"/>
    <cellStyle name="Normal 4 2 4 4 2 4" xfId="23934"/>
    <cellStyle name="Normal 4 2 4 4 2 5" xfId="23935"/>
    <cellStyle name="Normal 4 2 4 4 2 6" xfId="23936"/>
    <cellStyle name="Normal 4 2 4 4 3" xfId="23937"/>
    <cellStyle name="Normal 4 2 4 4 3 2" xfId="23938"/>
    <cellStyle name="Normal 4 2 4 4 3 3" xfId="23939"/>
    <cellStyle name="Normal 4 2 4 4 3 4" xfId="23940"/>
    <cellStyle name="Normal 4 2 4 4 4" xfId="23941"/>
    <cellStyle name="Normal 4 2 4 4 4 2" xfId="23942"/>
    <cellStyle name="Normal 4 2 4 4 4 3" xfId="23943"/>
    <cellStyle name="Normal 4 2 4 4 4 4" xfId="23944"/>
    <cellStyle name="Normal 4 2 4 4 5" xfId="23945"/>
    <cellStyle name="Normal 4 2 4 4 5 2" xfId="23946"/>
    <cellStyle name="Normal 4 2 4 4 5 3" xfId="23947"/>
    <cellStyle name="Normal 4 2 4 4 5 4" xfId="23948"/>
    <cellStyle name="Normal 4 2 4 4 6" xfId="23949"/>
    <cellStyle name="Normal 4 2 4 4 6 2" xfId="23950"/>
    <cellStyle name="Normal 4 2 4 4 6 3" xfId="23951"/>
    <cellStyle name="Normal 4 2 4 4 6 4" xfId="23952"/>
    <cellStyle name="Normal 4 2 4 4 7" xfId="23953"/>
    <cellStyle name="Normal 4 2 4 4 7 2" xfId="23954"/>
    <cellStyle name="Normal 4 2 4 4 7 3" xfId="23955"/>
    <cellStyle name="Normal 4 2 4 4 7 4" xfId="23956"/>
    <cellStyle name="Normal 4 2 4 4 8" xfId="23957"/>
    <cellStyle name="Normal 4 2 4 4 9" xfId="23958"/>
    <cellStyle name="Normal 4 2 4 5" xfId="23959"/>
    <cellStyle name="Normal 4 2 4 5 10" xfId="23960"/>
    <cellStyle name="Normal 4 2 4 5 11" xfId="23961"/>
    <cellStyle name="Normal 4 2 4 5 12" xfId="23962"/>
    <cellStyle name="Normal 4 2 4 5 2" xfId="23963"/>
    <cellStyle name="Normal 4 2 4 5 2 2" xfId="23964"/>
    <cellStyle name="Normal 4 2 4 5 2 2 2" xfId="23965"/>
    <cellStyle name="Normal 4 2 4 5 2 2 3" xfId="23966"/>
    <cellStyle name="Normal 4 2 4 5 2 2 4" xfId="23967"/>
    <cellStyle name="Normal 4 2 4 5 2 3" xfId="23968"/>
    <cellStyle name="Normal 4 2 4 5 2 3 2" xfId="23969"/>
    <cellStyle name="Normal 4 2 4 5 2 3 3" xfId="23970"/>
    <cellStyle name="Normal 4 2 4 5 2 3 4" xfId="23971"/>
    <cellStyle name="Normal 4 2 4 5 2 4" xfId="23972"/>
    <cellStyle name="Normal 4 2 4 5 2 5" xfId="23973"/>
    <cellStyle name="Normal 4 2 4 5 2 6" xfId="23974"/>
    <cellStyle name="Normal 4 2 4 5 3" xfId="23975"/>
    <cellStyle name="Normal 4 2 4 5 3 2" xfId="23976"/>
    <cellStyle name="Normal 4 2 4 5 3 3" xfId="23977"/>
    <cellStyle name="Normal 4 2 4 5 3 4" xfId="23978"/>
    <cellStyle name="Normal 4 2 4 5 4" xfId="23979"/>
    <cellStyle name="Normal 4 2 4 5 4 2" xfId="23980"/>
    <cellStyle name="Normal 4 2 4 5 4 3" xfId="23981"/>
    <cellStyle name="Normal 4 2 4 5 4 4" xfId="23982"/>
    <cellStyle name="Normal 4 2 4 5 5" xfId="23983"/>
    <cellStyle name="Normal 4 2 4 5 5 2" xfId="23984"/>
    <cellStyle name="Normal 4 2 4 5 5 3" xfId="23985"/>
    <cellStyle name="Normal 4 2 4 5 5 4" xfId="23986"/>
    <cellStyle name="Normal 4 2 4 5 6" xfId="23987"/>
    <cellStyle name="Normal 4 2 4 5 6 2" xfId="23988"/>
    <cellStyle name="Normal 4 2 4 5 6 3" xfId="23989"/>
    <cellStyle name="Normal 4 2 4 5 6 4" xfId="23990"/>
    <cellStyle name="Normal 4 2 4 5 7" xfId="23991"/>
    <cellStyle name="Normal 4 2 4 5 7 2" xfId="23992"/>
    <cellStyle name="Normal 4 2 4 5 7 3" xfId="23993"/>
    <cellStyle name="Normal 4 2 4 5 7 4" xfId="23994"/>
    <cellStyle name="Normal 4 2 4 5 8" xfId="23995"/>
    <cellStyle name="Normal 4 2 4 5 9" xfId="23996"/>
    <cellStyle name="Normal 4 2 4 6" xfId="23997"/>
    <cellStyle name="Normal 4 2 4 6 2" xfId="23998"/>
    <cellStyle name="Normal 4 2 4 6 2 2" xfId="23999"/>
    <cellStyle name="Normal 4 2 4 6 2 3" xfId="24000"/>
    <cellStyle name="Normal 4 2 4 6 2 4" xfId="24001"/>
    <cellStyle name="Normal 4 2 4 6 3" xfId="24002"/>
    <cellStyle name="Normal 4 2 4 6 3 2" xfId="24003"/>
    <cellStyle name="Normal 4 2 4 6 3 3" xfId="24004"/>
    <cellStyle name="Normal 4 2 4 6 3 4" xfId="24005"/>
    <cellStyle name="Normal 4 2 4 6 4" xfId="24006"/>
    <cellStyle name="Normal 4 2 4 6 4 2" xfId="24007"/>
    <cellStyle name="Normal 4 2 4 6 4 3" xfId="24008"/>
    <cellStyle name="Normal 4 2 4 6 4 4" xfId="24009"/>
    <cellStyle name="Normal 4 2 4 6 5" xfId="24010"/>
    <cellStyle name="Normal 4 2 4 6 5 2" xfId="24011"/>
    <cellStyle name="Normal 4 2 4 6 5 3" xfId="24012"/>
    <cellStyle name="Normal 4 2 4 6 5 4" xfId="24013"/>
    <cellStyle name="Normal 4 2 4 6 6" xfId="24014"/>
    <cellStyle name="Normal 4 2 4 6 7" xfId="24015"/>
    <cellStyle name="Normal 4 2 4 6 8" xfId="24016"/>
    <cellStyle name="Normal 4 2 4 7" xfId="24017"/>
    <cellStyle name="Normal 4 2 4 7 2" xfId="24018"/>
    <cellStyle name="Normal 4 2 4 7 3" xfId="24019"/>
    <cellStyle name="Normal 4 2 4 7 4" xfId="24020"/>
    <cellStyle name="Normal 4 2 4 8" xfId="24021"/>
    <cellStyle name="Normal 4 2 4 8 2" xfId="24022"/>
    <cellStyle name="Normal 4 2 4 8 3" xfId="24023"/>
    <cellStyle name="Normal 4 2 4 8 4" xfId="24024"/>
    <cellStyle name="Normal 4 2 4 9" xfId="24025"/>
    <cellStyle name="Normal 4 2 4 9 2" xfId="24026"/>
    <cellStyle name="Normal 4 2 4 9 3" xfId="24027"/>
    <cellStyle name="Normal 4 2 4 9 4" xfId="24028"/>
    <cellStyle name="Normal 4 2 5" xfId="24029"/>
    <cellStyle name="Normal 4 2 5 10" xfId="24030"/>
    <cellStyle name="Normal 4 2 5 10 2" xfId="24031"/>
    <cellStyle name="Normal 4 2 5 10 3" xfId="24032"/>
    <cellStyle name="Normal 4 2 5 10 4" xfId="24033"/>
    <cellStyle name="Normal 4 2 5 11" xfId="24034"/>
    <cellStyle name="Normal 4 2 5 11 2" xfId="24035"/>
    <cellStyle name="Normal 4 2 5 11 3" xfId="24036"/>
    <cellStyle name="Normal 4 2 5 11 4" xfId="24037"/>
    <cellStyle name="Normal 4 2 5 12" xfId="24038"/>
    <cellStyle name="Normal 4 2 5 12 2" xfId="24039"/>
    <cellStyle name="Normal 4 2 5 12 3" xfId="24040"/>
    <cellStyle name="Normal 4 2 5 12 4" xfId="24041"/>
    <cellStyle name="Normal 4 2 5 13" xfId="24042"/>
    <cellStyle name="Normal 4 2 5 13 2" xfId="24043"/>
    <cellStyle name="Normal 4 2 5 13 3" xfId="24044"/>
    <cellStyle name="Normal 4 2 5 13 4" xfId="24045"/>
    <cellStyle name="Normal 4 2 5 14" xfId="24046"/>
    <cellStyle name="Normal 4 2 5 15" xfId="24047"/>
    <cellStyle name="Normal 4 2 5 16" xfId="24048"/>
    <cellStyle name="Normal 4 2 5 17" xfId="24049"/>
    <cellStyle name="Normal 4 2 5 18" xfId="24050"/>
    <cellStyle name="Normal 4 2 5 2" xfId="24051"/>
    <cellStyle name="Normal 4 2 5 2 10" xfId="24052"/>
    <cellStyle name="Normal 4 2 5 2 11" xfId="24053"/>
    <cellStyle name="Normal 4 2 5 2 12" xfId="24054"/>
    <cellStyle name="Normal 4 2 5 2 13" xfId="24055"/>
    <cellStyle name="Normal 4 2 5 2 14" xfId="24056"/>
    <cellStyle name="Normal 4 2 5 2 2" xfId="24057"/>
    <cellStyle name="Normal 4 2 5 2 2 10" xfId="24058"/>
    <cellStyle name="Normal 4 2 5 2 2 11" xfId="24059"/>
    <cellStyle name="Normal 4 2 5 2 2 12" xfId="24060"/>
    <cellStyle name="Normal 4 2 5 2 2 2" xfId="24061"/>
    <cellStyle name="Normal 4 2 5 2 2 2 2" xfId="24062"/>
    <cellStyle name="Normal 4 2 5 2 2 2 2 2" xfId="24063"/>
    <cellStyle name="Normal 4 2 5 2 2 2 2 3" xfId="24064"/>
    <cellStyle name="Normal 4 2 5 2 2 2 2 4" xfId="24065"/>
    <cellStyle name="Normal 4 2 5 2 2 2 3" xfId="24066"/>
    <cellStyle name="Normal 4 2 5 2 2 2 3 2" xfId="24067"/>
    <cellStyle name="Normal 4 2 5 2 2 2 3 3" xfId="24068"/>
    <cellStyle name="Normal 4 2 5 2 2 2 3 4" xfId="24069"/>
    <cellStyle name="Normal 4 2 5 2 2 2 4" xfId="24070"/>
    <cellStyle name="Normal 4 2 5 2 2 2 5" xfId="24071"/>
    <cellStyle name="Normal 4 2 5 2 2 2 6" xfId="24072"/>
    <cellStyle name="Normal 4 2 5 2 2 3" xfId="24073"/>
    <cellStyle name="Normal 4 2 5 2 2 3 2" xfId="24074"/>
    <cellStyle name="Normal 4 2 5 2 2 3 3" xfId="24075"/>
    <cellStyle name="Normal 4 2 5 2 2 3 4" xfId="24076"/>
    <cellStyle name="Normal 4 2 5 2 2 4" xfId="24077"/>
    <cellStyle name="Normal 4 2 5 2 2 4 2" xfId="24078"/>
    <cellStyle name="Normal 4 2 5 2 2 4 3" xfId="24079"/>
    <cellStyle name="Normal 4 2 5 2 2 4 4" xfId="24080"/>
    <cellStyle name="Normal 4 2 5 2 2 5" xfId="24081"/>
    <cellStyle name="Normal 4 2 5 2 2 5 2" xfId="24082"/>
    <cellStyle name="Normal 4 2 5 2 2 5 3" xfId="24083"/>
    <cellStyle name="Normal 4 2 5 2 2 5 4" xfId="24084"/>
    <cellStyle name="Normal 4 2 5 2 2 6" xfId="24085"/>
    <cellStyle name="Normal 4 2 5 2 2 6 2" xfId="24086"/>
    <cellStyle name="Normal 4 2 5 2 2 6 3" xfId="24087"/>
    <cellStyle name="Normal 4 2 5 2 2 6 4" xfId="24088"/>
    <cellStyle name="Normal 4 2 5 2 2 7" xfId="24089"/>
    <cellStyle name="Normal 4 2 5 2 2 7 2" xfId="24090"/>
    <cellStyle name="Normal 4 2 5 2 2 7 3" xfId="24091"/>
    <cellStyle name="Normal 4 2 5 2 2 7 4" xfId="24092"/>
    <cellStyle name="Normal 4 2 5 2 2 8" xfId="24093"/>
    <cellStyle name="Normal 4 2 5 2 2 9" xfId="24094"/>
    <cellStyle name="Normal 4 2 5 2 3" xfId="24095"/>
    <cellStyle name="Normal 4 2 5 2 3 2" xfId="24096"/>
    <cellStyle name="Normal 4 2 5 2 3 2 2" xfId="24097"/>
    <cellStyle name="Normal 4 2 5 2 3 2 3" xfId="24098"/>
    <cellStyle name="Normal 4 2 5 2 3 2 4" xfId="24099"/>
    <cellStyle name="Normal 4 2 5 2 3 3" xfId="24100"/>
    <cellStyle name="Normal 4 2 5 2 3 3 2" xfId="24101"/>
    <cellStyle name="Normal 4 2 5 2 3 3 3" xfId="24102"/>
    <cellStyle name="Normal 4 2 5 2 3 3 4" xfId="24103"/>
    <cellStyle name="Normal 4 2 5 2 3 4" xfId="24104"/>
    <cellStyle name="Normal 4 2 5 2 3 5" xfId="24105"/>
    <cellStyle name="Normal 4 2 5 2 3 6" xfId="24106"/>
    <cellStyle name="Normal 4 2 5 2 4" xfId="24107"/>
    <cellStyle name="Normal 4 2 5 2 4 2" xfId="24108"/>
    <cellStyle name="Normal 4 2 5 2 4 3" xfId="24109"/>
    <cellStyle name="Normal 4 2 5 2 4 4" xfId="24110"/>
    <cellStyle name="Normal 4 2 5 2 5" xfId="24111"/>
    <cellStyle name="Normal 4 2 5 2 5 2" xfId="24112"/>
    <cellStyle name="Normal 4 2 5 2 5 3" xfId="24113"/>
    <cellStyle name="Normal 4 2 5 2 5 4" xfId="24114"/>
    <cellStyle name="Normal 4 2 5 2 6" xfId="24115"/>
    <cellStyle name="Normal 4 2 5 2 6 2" xfId="24116"/>
    <cellStyle name="Normal 4 2 5 2 6 3" xfId="24117"/>
    <cellStyle name="Normal 4 2 5 2 6 4" xfId="24118"/>
    <cellStyle name="Normal 4 2 5 2 7" xfId="24119"/>
    <cellStyle name="Normal 4 2 5 2 7 2" xfId="24120"/>
    <cellStyle name="Normal 4 2 5 2 7 3" xfId="24121"/>
    <cellStyle name="Normal 4 2 5 2 7 4" xfId="24122"/>
    <cellStyle name="Normal 4 2 5 2 8" xfId="24123"/>
    <cellStyle name="Normal 4 2 5 2 8 2" xfId="24124"/>
    <cellStyle name="Normal 4 2 5 2 8 3" xfId="24125"/>
    <cellStyle name="Normal 4 2 5 2 8 4" xfId="24126"/>
    <cellStyle name="Normal 4 2 5 2 9" xfId="24127"/>
    <cellStyle name="Normal 4 2 5 2 9 2" xfId="24128"/>
    <cellStyle name="Normal 4 2 5 2 9 3" xfId="24129"/>
    <cellStyle name="Normal 4 2 5 2 9 4" xfId="24130"/>
    <cellStyle name="Normal 4 2 5 3" xfId="24131"/>
    <cellStyle name="Normal 4 2 5 3 10" xfId="24132"/>
    <cellStyle name="Normal 4 2 5 3 11" xfId="24133"/>
    <cellStyle name="Normal 4 2 5 3 12" xfId="24134"/>
    <cellStyle name="Normal 4 2 5 3 13" xfId="24135"/>
    <cellStyle name="Normal 4 2 5 3 14" xfId="24136"/>
    <cellStyle name="Normal 4 2 5 3 2" xfId="24137"/>
    <cellStyle name="Normal 4 2 5 3 2 10" xfId="24138"/>
    <cellStyle name="Normal 4 2 5 3 2 11" xfId="24139"/>
    <cellStyle name="Normal 4 2 5 3 2 12" xfId="24140"/>
    <cellStyle name="Normal 4 2 5 3 2 2" xfId="24141"/>
    <cellStyle name="Normal 4 2 5 3 2 2 2" xfId="24142"/>
    <cellStyle name="Normal 4 2 5 3 2 2 2 2" xfId="24143"/>
    <cellStyle name="Normal 4 2 5 3 2 2 2 3" xfId="24144"/>
    <cellStyle name="Normal 4 2 5 3 2 2 2 4" xfId="24145"/>
    <cellStyle name="Normal 4 2 5 3 2 2 3" xfId="24146"/>
    <cellStyle name="Normal 4 2 5 3 2 2 3 2" xfId="24147"/>
    <cellStyle name="Normal 4 2 5 3 2 2 3 3" xfId="24148"/>
    <cellStyle name="Normal 4 2 5 3 2 2 3 4" xfId="24149"/>
    <cellStyle name="Normal 4 2 5 3 2 2 4" xfId="24150"/>
    <cellStyle name="Normal 4 2 5 3 2 2 5" xfId="24151"/>
    <cellStyle name="Normal 4 2 5 3 2 2 6" xfId="24152"/>
    <cellStyle name="Normal 4 2 5 3 2 3" xfId="24153"/>
    <cellStyle name="Normal 4 2 5 3 2 3 2" xfId="24154"/>
    <cellStyle name="Normal 4 2 5 3 2 3 3" xfId="24155"/>
    <cellStyle name="Normal 4 2 5 3 2 3 4" xfId="24156"/>
    <cellStyle name="Normal 4 2 5 3 2 4" xfId="24157"/>
    <cellStyle name="Normal 4 2 5 3 2 4 2" xfId="24158"/>
    <cellStyle name="Normal 4 2 5 3 2 4 3" xfId="24159"/>
    <cellStyle name="Normal 4 2 5 3 2 4 4" xfId="24160"/>
    <cellStyle name="Normal 4 2 5 3 2 5" xfId="24161"/>
    <cellStyle name="Normal 4 2 5 3 2 5 2" xfId="24162"/>
    <cellStyle name="Normal 4 2 5 3 2 5 3" xfId="24163"/>
    <cellStyle name="Normal 4 2 5 3 2 5 4" xfId="24164"/>
    <cellStyle name="Normal 4 2 5 3 2 6" xfId="24165"/>
    <cellStyle name="Normal 4 2 5 3 2 6 2" xfId="24166"/>
    <cellStyle name="Normal 4 2 5 3 2 6 3" xfId="24167"/>
    <cellStyle name="Normal 4 2 5 3 2 6 4" xfId="24168"/>
    <cellStyle name="Normal 4 2 5 3 2 7" xfId="24169"/>
    <cellStyle name="Normal 4 2 5 3 2 7 2" xfId="24170"/>
    <cellStyle name="Normal 4 2 5 3 2 7 3" xfId="24171"/>
    <cellStyle name="Normal 4 2 5 3 2 7 4" xfId="24172"/>
    <cellStyle name="Normal 4 2 5 3 2 8" xfId="24173"/>
    <cellStyle name="Normal 4 2 5 3 2 9" xfId="24174"/>
    <cellStyle name="Normal 4 2 5 3 3" xfId="24175"/>
    <cellStyle name="Normal 4 2 5 3 3 2" xfId="24176"/>
    <cellStyle name="Normal 4 2 5 3 3 2 2" xfId="24177"/>
    <cellStyle name="Normal 4 2 5 3 3 2 3" xfId="24178"/>
    <cellStyle name="Normal 4 2 5 3 3 2 4" xfId="24179"/>
    <cellStyle name="Normal 4 2 5 3 3 3" xfId="24180"/>
    <cellStyle name="Normal 4 2 5 3 3 3 2" xfId="24181"/>
    <cellStyle name="Normal 4 2 5 3 3 3 3" xfId="24182"/>
    <cellStyle name="Normal 4 2 5 3 3 3 4" xfId="24183"/>
    <cellStyle name="Normal 4 2 5 3 3 4" xfId="24184"/>
    <cellStyle name="Normal 4 2 5 3 3 5" xfId="24185"/>
    <cellStyle name="Normal 4 2 5 3 3 6" xfId="24186"/>
    <cellStyle name="Normal 4 2 5 3 4" xfId="24187"/>
    <cellStyle name="Normal 4 2 5 3 4 2" xfId="24188"/>
    <cellStyle name="Normal 4 2 5 3 4 3" xfId="24189"/>
    <cellStyle name="Normal 4 2 5 3 4 4" xfId="24190"/>
    <cellStyle name="Normal 4 2 5 3 5" xfId="24191"/>
    <cellStyle name="Normal 4 2 5 3 5 2" xfId="24192"/>
    <cellStyle name="Normal 4 2 5 3 5 3" xfId="24193"/>
    <cellStyle name="Normal 4 2 5 3 5 4" xfId="24194"/>
    <cellStyle name="Normal 4 2 5 3 6" xfId="24195"/>
    <cellStyle name="Normal 4 2 5 3 6 2" xfId="24196"/>
    <cellStyle name="Normal 4 2 5 3 6 3" xfId="24197"/>
    <cellStyle name="Normal 4 2 5 3 6 4" xfId="24198"/>
    <cellStyle name="Normal 4 2 5 3 7" xfId="24199"/>
    <cellStyle name="Normal 4 2 5 3 7 2" xfId="24200"/>
    <cellStyle name="Normal 4 2 5 3 7 3" xfId="24201"/>
    <cellStyle name="Normal 4 2 5 3 7 4" xfId="24202"/>
    <cellStyle name="Normal 4 2 5 3 8" xfId="24203"/>
    <cellStyle name="Normal 4 2 5 3 8 2" xfId="24204"/>
    <cellStyle name="Normal 4 2 5 3 8 3" xfId="24205"/>
    <cellStyle name="Normal 4 2 5 3 8 4" xfId="24206"/>
    <cellStyle name="Normal 4 2 5 3 9" xfId="24207"/>
    <cellStyle name="Normal 4 2 5 3 9 2" xfId="24208"/>
    <cellStyle name="Normal 4 2 5 3 9 3" xfId="24209"/>
    <cellStyle name="Normal 4 2 5 3 9 4" xfId="24210"/>
    <cellStyle name="Normal 4 2 5 4" xfId="24211"/>
    <cellStyle name="Normal 4 2 5 4 10" xfId="24212"/>
    <cellStyle name="Normal 4 2 5 4 11" xfId="24213"/>
    <cellStyle name="Normal 4 2 5 4 12" xfId="24214"/>
    <cellStyle name="Normal 4 2 5 4 2" xfId="24215"/>
    <cellStyle name="Normal 4 2 5 4 2 2" xfId="24216"/>
    <cellStyle name="Normal 4 2 5 4 2 2 2" xfId="24217"/>
    <cellStyle name="Normal 4 2 5 4 2 2 3" xfId="24218"/>
    <cellStyle name="Normal 4 2 5 4 2 2 4" xfId="24219"/>
    <cellStyle name="Normal 4 2 5 4 2 3" xfId="24220"/>
    <cellStyle name="Normal 4 2 5 4 2 3 2" xfId="24221"/>
    <cellStyle name="Normal 4 2 5 4 2 3 3" xfId="24222"/>
    <cellStyle name="Normal 4 2 5 4 2 3 4" xfId="24223"/>
    <cellStyle name="Normal 4 2 5 4 2 4" xfId="24224"/>
    <cellStyle name="Normal 4 2 5 4 2 5" xfId="24225"/>
    <cellStyle name="Normal 4 2 5 4 2 6" xfId="24226"/>
    <cellStyle name="Normal 4 2 5 4 3" xfId="24227"/>
    <cellStyle name="Normal 4 2 5 4 3 2" xfId="24228"/>
    <cellStyle name="Normal 4 2 5 4 3 3" xfId="24229"/>
    <cellStyle name="Normal 4 2 5 4 3 4" xfId="24230"/>
    <cellStyle name="Normal 4 2 5 4 4" xfId="24231"/>
    <cellStyle name="Normal 4 2 5 4 4 2" xfId="24232"/>
    <cellStyle name="Normal 4 2 5 4 4 3" xfId="24233"/>
    <cellStyle name="Normal 4 2 5 4 4 4" xfId="24234"/>
    <cellStyle name="Normal 4 2 5 4 5" xfId="24235"/>
    <cellStyle name="Normal 4 2 5 4 5 2" xfId="24236"/>
    <cellStyle name="Normal 4 2 5 4 5 3" xfId="24237"/>
    <cellStyle name="Normal 4 2 5 4 5 4" xfId="24238"/>
    <cellStyle name="Normal 4 2 5 4 6" xfId="24239"/>
    <cellStyle name="Normal 4 2 5 4 6 2" xfId="24240"/>
    <cellStyle name="Normal 4 2 5 4 6 3" xfId="24241"/>
    <cellStyle name="Normal 4 2 5 4 6 4" xfId="24242"/>
    <cellStyle name="Normal 4 2 5 4 7" xfId="24243"/>
    <cellStyle name="Normal 4 2 5 4 7 2" xfId="24244"/>
    <cellStyle name="Normal 4 2 5 4 7 3" xfId="24245"/>
    <cellStyle name="Normal 4 2 5 4 7 4" xfId="24246"/>
    <cellStyle name="Normal 4 2 5 4 8" xfId="24247"/>
    <cellStyle name="Normal 4 2 5 4 9" xfId="24248"/>
    <cellStyle name="Normal 4 2 5 5" xfId="24249"/>
    <cellStyle name="Normal 4 2 5 5 10" xfId="24250"/>
    <cellStyle name="Normal 4 2 5 5 11" xfId="24251"/>
    <cellStyle name="Normal 4 2 5 5 12" xfId="24252"/>
    <cellStyle name="Normal 4 2 5 5 2" xfId="24253"/>
    <cellStyle name="Normal 4 2 5 5 2 2" xfId="24254"/>
    <cellStyle name="Normal 4 2 5 5 2 2 2" xfId="24255"/>
    <cellStyle name="Normal 4 2 5 5 2 2 3" xfId="24256"/>
    <cellStyle name="Normal 4 2 5 5 2 2 4" xfId="24257"/>
    <cellStyle name="Normal 4 2 5 5 2 3" xfId="24258"/>
    <cellStyle name="Normal 4 2 5 5 2 3 2" xfId="24259"/>
    <cellStyle name="Normal 4 2 5 5 2 3 3" xfId="24260"/>
    <cellStyle name="Normal 4 2 5 5 2 3 4" xfId="24261"/>
    <cellStyle name="Normal 4 2 5 5 2 4" xfId="24262"/>
    <cellStyle name="Normal 4 2 5 5 2 5" xfId="24263"/>
    <cellStyle name="Normal 4 2 5 5 2 6" xfId="24264"/>
    <cellStyle name="Normal 4 2 5 5 3" xfId="24265"/>
    <cellStyle name="Normal 4 2 5 5 3 2" xfId="24266"/>
    <cellStyle name="Normal 4 2 5 5 3 3" xfId="24267"/>
    <cellStyle name="Normal 4 2 5 5 3 4" xfId="24268"/>
    <cellStyle name="Normal 4 2 5 5 4" xfId="24269"/>
    <cellStyle name="Normal 4 2 5 5 4 2" xfId="24270"/>
    <cellStyle name="Normal 4 2 5 5 4 3" xfId="24271"/>
    <cellStyle name="Normal 4 2 5 5 4 4" xfId="24272"/>
    <cellStyle name="Normal 4 2 5 5 5" xfId="24273"/>
    <cellStyle name="Normal 4 2 5 5 5 2" xfId="24274"/>
    <cellStyle name="Normal 4 2 5 5 5 3" xfId="24275"/>
    <cellStyle name="Normal 4 2 5 5 5 4" xfId="24276"/>
    <cellStyle name="Normal 4 2 5 5 6" xfId="24277"/>
    <cellStyle name="Normal 4 2 5 5 6 2" xfId="24278"/>
    <cellStyle name="Normal 4 2 5 5 6 3" xfId="24279"/>
    <cellStyle name="Normal 4 2 5 5 6 4" xfId="24280"/>
    <cellStyle name="Normal 4 2 5 5 7" xfId="24281"/>
    <cellStyle name="Normal 4 2 5 5 7 2" xfId="24282"/>
    <cellStyle name="Normal 4 2 5 5 7 3" xfId="24283"/>
    <cellStyle name="Normal 4 2 5 5 7 4" xfId="24284"/>
    <cellStyle name="Normal 4 2 5 5 8" xfId="24285"/>
    <cellStyle name="Normal 4 2 5 5 9" xfId="24286"/>
    <cellStyle name="Normal 4 2 5 6" xfId="24287"/>
    <cellStyle name="Normal 4 2 5 6 2" xfId="24288"/>
    <cellStyle name="Normal 4 2 5 6 2 2" xfId="24289"/>
    <cellStyle name="Normal 4 2 5 6 2 3" xfId="24290"/>
    <cellStyle name="Normal 4 2 5 6 2 4" xfId="24291"/>
    <cellStyle name="Normal 4 2 5 6 3" xfId="24292"/>
    <cellStyle name="Normal 4 2 5 6 3 2" xfId="24293"/>
    <cellStyle name="Normal 4 2 5 6 3 3" xfId="24294"/>
    <cellStyle name="Normal 4 2 5 6 3 4" xfId="24295"/>
    <cellStyle name="Normal 4 2 5 6 4" xfId="24296"/>
    <cellStyle name="Normal 4 2 5 6 4 2" xfId="24297"/>
    <cellStyle name="Normal 4 2 5 6 4 3" xfId="24298"/>
    <cellStyle name="Normal 4 2 5 6 4 4" xfId="24299"/>
    <cellStyle name="Normal 4 2 5 6 5" xfId="24300"/>
    <cellStyle name="Normal 4 2 5 6 5 2" xfId="24301"/>
    <cellStyle name="Normal 4 2 5 6 5 3" xfId="24302"/>
    <cellStyle name="Normal 4 2 5 6 5 4" xfId="24303"/>
    <cellStyle name="Normal 4 2 5 6 6" xfId="24304"/>
    <cellStyle name="Normal 4 2 5 6 7" xfId="24305"/>
    <cellStyle name="Normal 4 2 5 6 8" xfId="24306"/>
    <cellStyle name="Normal 4 2 5 7" xfId="24307"/>
    <cellStyle name="Normal 4 2 5 7 2" xfId="24308"/>
    <cellStyle name="Normal 4 2 5 7 3" xfId="24309"/>
    <cellStyle name="Normal 4 2 5 7 4" xfId="24310"/>
    <cellStyle name="Normal 4 2 5 8" xfId="24311"/>
    <cellStyle name="Normal 4 2 5 8 2" xfId="24312"/>
    <cellStyle name="Normal 4 2 5 8 3" xfId="24313"/>
    <cellStyle name="Normal 4 2 5 8 4" xfId="24314"/>
    <cellStyle name="Normal 4 2 5 9" xfId="24315"/>
    <cellStyle name="Normal 4 2 5 9 2" xfId="24316"/>
    <cellStyle name="Normal 4 2 5 9 3" xfId="24317"/>
    <cellStyle name="Normal 4 2 5 9 4" xfId="24318"/>
    <cellStyle name="Normal 4 2 6" xfId="24319"/>
    <cellStyle name="Normal 4 2 6 10" xfId="24320"/>
    <cellStyle name="Normal 4 2 6 10 2" xfId="24321"/>
    <cellStyle name="Normal 4 2 6 10 3" xfId="24322"/>
    <cellStyle name="Normal 4 2 6 10 4" xfId="24323"/>
    <cellStyle name="Normal 4 2 6 11" xfId="24324"/>
    <cellStyle name="Normal 4 2 6 11 2" xfId="24325"/>
    <cellStyle name="Normal 4 2 6 11 3" xfId="24326"/>
    <cellStyle name="Normal 4 2 6 11 4" xfId="24327"/>
    <cellStyle name="Normal 4 2 6 12" xfId="24328"/>
    <cellStyle name="Normal 4 2 6 12 2" xfId="24329"/>
    <cellStyle name="Normal 4 2 6 12 3" xfId="24330"/>
    <cellStyle name="Normal 4 2 6 12 4" xfId="24331"/>
    <cellStyle name="Normal 4 2 6 13" xfId="24332"/>
    <cellStyle name="Normal 4 2 6 14" xfId="24333"/>
    <cellStyle name="Normal 4 2 6 15" xfId="24334"/>
    <cellStyle name="Normal 4 2 6 16" xfId="24335"/>
    <cellStyle name="Normal 4 2 6 17" xfId="24336"/>
    <cellStyle name="Normal 4 2 6 2" xfId="24337"/>
    <cellStyle name="Normal 4 2 6 2 10" xfId="24338"/>
    <cellStyle name="Normal 4 2 6 2 11" xfId="24339"/>
    <cellStyle name="Normal 4 2 6 2 12" xfId="24340"/>
    <cellStyle name="Normal 4 2 6 2 13" xfId="24341"/>
    <cellStyle name="Normal 4 2 6 2 14" xfId="24342"/>
    <cellStyle name="Normal 4 2 6 2 2" xfId="24343"/>
    <cellStyle name="Normal 4 2 6 2 2 10" xfId="24344"/>
    <cellStyle name="Normal 4 2 6 2 2 11" xfId="24345"/>
    <cellStyle name="Normal 4 2 6 2 2 12" xfId="24346"/>
    <cellStyle name="Normal 4 2 6 2 2 2" xfId="24347"/>
    <cellStyle name="Normal 4 2 6 2 2 2 2" xfId="24348"/>
    <cellStyle name="Normal 4 2 6 2 2 2 2 2" xfId="24349"/>
    <cellStyle name="Normal 4 2 6 2 2 2 2 3" xfId="24350"/>
    <cellStyle name="Normal 4 2 6 2 2 2 2 4" xfId="24351"/>
    <cellStyle name="Normal 4 2 6 2 2 2 3" xfId="24352"/>
    <cellStyle name="Normal 4 2 6 2 2 2 3 2" xfId="24353"/>
    <cellStyle name="Normal 4 2 6 2 2 2 3 3" xfId="24354"/>
    <cellStyle name="Normal 4 2 6 2 2 2 3 4" xfId="24355"/>
    <cellStyle name="Normal 4 2 6 2 2 2 4" xfId="24356"/>
    <cellStyle name="Normal 4 2 6 2 2 2 5" xfId="24357"/>
    <cellStyle name="Normal 4 2 6 2 2 2 6" xfId="24358"/>
    <cellStyle name="Normal 4 2 6 2 2 3" xfId="24359"/>
    <cellStyle name="Normal 4 2 6 2 2 3 2" xfId="24360"/>
    <cellStyle name="Normal 4 2 6 2 2 3 3" xfId="24361"/>
    <cellStyle name="Normal 4 2 6 2 2 3 4" xfId="24362"/>
    <cellStyle name="Normal 4 2 6 2 2 4" xfId="24363"/>
    <cellStyle name="Normal 4 2 6 2 2 4 2" xfId="24364"/>
    <cellStyle name="Normal 4 2 6 2 2 4 3" xfId="24365"/>
    <cellStyle name="Normal 4 2 6 2 2 4 4" xfId="24366"/>
    <cellStyle name="Normal 4 2 6 2 2 5" xfId="24367"/>
    <cellStyle name="Normal 4 2 6 2 2 5 2" xfId="24368"/>
    <cellStyle name="Normal 4 2 6 2 2 5 3" xfId="24369"/>
    <cellStyle name="Normal 4 2 6 2 2 5 4" xfId="24370"/>
    <cellStyle name="Normal 4 2 6 2 2 6" xfId="24371"/>
    <cellStyle name="Normal 4 2 6 2 2 6 2" xfId="24372"/>
    <cellStyle name="Normal 4 2 6 2 2 6 3" xfId="24373"/>
    <cellStyle name="Normal 4 2 6 2 2 6 4" xfId="24374"/>
    <cellStyle name="Normal 4 2 6 2 2 7" xfId="24375"/>
    <cellStyle name="Normal 4 2 6 2 2 7 2" xfId="24376"/>
    <cellStyle name="Normal 4 2 6 2 2 7 3" xfId="24377"/>
    <cellStyle name="Normal 4 2 6 2 2 7 4" xfId="24378"/>
    <cellStyle name="Normal 4 2 6 2 2 8" xfId="24379"/>
    <cellStyle name="Normal 4 2 6 2 2 9" xfId="24380"/>
    <cellStyle name="Normal 4 2 6 2 3" xfId="24381"/>
    <cellStyle name="Normal 4 2 6 2 3 2" xfId="24382"/>
    <cellStyle name="Normal 4 2 6 2 3 2 2" xfId="24383"/>
    <cellStyle name="Normal 4 2 6 2 3 2 3" xfId="24384"/>
    <cellStyle name="Normal 4 2 6 2 3 2 4" xfId="24385"/>
    <cellStyle name="Normal 4 2 6 2 3 3" xfId="24386"/>
    <cellStyle name="Normal 4 2 6 2 3 3 2" xfId="24387"/>
    <cellStyle name="Normal 4 2 6 2 3 3 3" xfId="24388"/>
    <cellStyle name="Normal 4 2 6 2 3 3 4" xfId="24389"/>
    <cellStyle name="Normal 4 2 6 2 3 4" xfId="24390"/>
    <cellStyle name="Normal 4 2 6 2 3 5" xfId="24391"/>
    <cellStyle name="Normal 4 2 6 2 3 6" xfId="24392"/>
    <cellStyle name="Normal 4 2 6 2 4" xfId="24393"/>
    <cellStyle name="Normal 4 2 6 2 4 2" xfId="24394"/>
    <cellStyle name="Normal 4 2 6 2 4 3" xfId="24395"/>
    <cellStyle name="Normal 4 2 6 2 4 4" xfId="24396"/>
    <cellStyle name="Normal 4 2 6 2 5" xfId="24397"/>
    <cellStyle name="Normal 4 2 6 2 5 2" xfId="24398"/>
    <cellStyle name="Normal 4 2 6 2 5 3" xfId="24399"/>
    <cellStyle name="Normal 4 2 6 2 5 4" xfId="24400"/>
    <cellStyle name="Normal 4 2 6 2 6" xfId="24401"/>
    <cellStyle name="Normal 4 2 6 2 6 2" xfId="24402"/>
    <cellStyle name="Normal 4 2 6 2 6 3" xfId="24403"/>
    <cellStyle name="Normal 4 2 6 2 6 4" xfId="24404"/>
    <cellStyle name="Normal 4 2 6 2 7" xfId="24405"/>
    <cellStyle name="Normal 4 2 6 2 7 2" xfId="24406"/>
    <cellStyle name="Normal 4 2 6 2 7 3" xfId="24407"/>
    <cellStyle name="Normal 4 2 6 2 7 4" xfId="24408"/>
    <cellStyle name="Normal 4 2 6 2 8" xfId="24409"/>
    <cellStyle name="Normal 4 2 6 2 8 2" xfId="24410"/>
    <cellStyle name="Normal 4 2 6 2 8 3" xfId="24411"/>
    <cellStyle name="Normal 4 2 6 2 8 4" xfId="24412"/>
    <cellStyle name="Normal 4 2 6 2 9" xfId="24413"/>
    <cellStyle name="Normal 4 2 6 2 9 2" xfId="24414"/>
    <cellStyle name="Normal 4 2 6 2 9 3" xfId="24415"/>
    <cellStyle name="Normal 4 2 6 2 9 4" xfId="24416"/>
    <cellStyle name="Normal 4 2 6 3" xfId="24417"/>
    <cellStyle name="Normal 4 2 6 3 10" xfId="24418"/>
    <cellStyle name="Normal 4 2 6 3 11" xfId="24419"/>
    <cellStyle name="Normal 4 2 6 3 12" xfId="24420"/>
    <cellStyle name="Normal 4 2 6 3 13" xfId="24421"/>
    <cellStyle name="Normal 4 2 6 3 14" xfId="24422"/>
    <cellStyle name="Normal 4 2 6 3 2" xfId="24423"/>
    <cellStyle name="Normal 4 2 6 3 2 10" xfId="24424"/>
    <cellStyle name="Normal 4 2 6 3 2 11" xfId="24425"/>
    <cellStyle name="Normal 4 2 6 3 2 12" xfId="24426"/>
    <cellStyle name="Normal 4 2 6 3 2 2" xfId="24427"/>
    <cellStyle name="Normal 4 2 6 3 2 2 2" xfId="24428"/>
    <cellStyle name="Normal 4 2 6 3 2 2 2 2" xfId="24429"/>
    <cellStyle name="Normal 4 2 6 3 2 2 2 3" xfId="24430"/>
    <cellStyle name="Normal 4 2 6 3 2 2 2 4" xfId="24431"/>
    <cellStyle name="Normal 4 2 6 3 2 2 3" xfId="24432"/>
    <cellStyle name="Normal 4 2 6 3 2 2 3 2" xfId="24433"/>
    <cellStyle name="Normal 4 2 6 3 2 2 3 3" xfId="24434"/>
    <cellStyle name="Normal 4 2 6 3 2 2 3 4" xfId="24435"/>
    <cellStyle name="Normal 4 2 6 3 2 2 4" xfId="24436"/>
    <cellStyle name="Normal 4 2 6 3 2 2 5" xfId="24437"/>
    <cellStyle name="Normal 4 2 6 3 2 2 6" xfId="24438"/>
    <cellStyle name="Normal 4 2 6 3 2 3" xfId="24439"/>
    <cellStyle name="Normal 4 2 6 3 2 3 2" xfId="24440"/>
    <cellStyle name="Normal 4 2 6 3 2 3 3" xfId="24441"/>
    <cellStyle name="Normal 4 2 6 3 2 3 4" xfId="24442"/>
    <cellStyle name="Normal 4 2 6 3 2 4" xfId="24443"/>
    <cellStyle name="Normal 4 2 6 3 2 4 2" xfId="24444"/>
    <cellStyle name="Normal 4 2 6 3 2 4 3" xfId="24445"/>
    <cellStyle name="Normal 4 2 6 3 2 4 4" xfId="24446"/>
    <cellStyle name="Normal 4 2 6 3 2 5" xfId="24447"/>
    <cellStyle name="Normal 4 2 6 3 2 5 2" xfId="24448"/>
    <cellStyle name="Normal 4 2 6 3 2 5 3" xfId="24449"/>
    <cellStyle name="Normal 4 2 6 3 2 5 4" xfId="24450"/>
    <cellStyle name="Normal 4 2 6 3 2 6" xfId="24451"/>
    <cellStyle name="Normal 4 2 6 3 2 6 2" xfId="24452"/>
    <cellStyle name="Normal 4 2 6 3 2 6 3" xfId="24453"/>
    <cellStyle name="Normal 4 2 6 3 2 6 4" xfId="24454"/>
    <cellStyle name="Normal 4 2 6 3 2 7" xfId="24455"/>
    <cellStyle name="Normal 4 2 6 3 2 7 2" xfId="24456"/>
    <cellStyle name="Normal 4 2 6 3 2 7 3" xfId="24457"/>
    <cellStyle name="Normal 4 2 6 3 2 7 4" xfId="24458"/>
    <cellStyle name="Normal 4 2 6 3 2 8" xfId="24459"/>
    <cellStyle name="Normal 4 2 6 3 2 9" xfId="24460"/>
    <cellStyle name="Normal 4 2 6 3 3" xfId="24461"/>
    <cellStyle name="Normal 4 2 6 3 3 2" xfId="24462"/>
    <cellStyle name="Normal 4 2 6 3 3 2 2" xfId="24463"/>
    <cellStyle name="Normal 4 2 6 3 3 2 3" xfId="24464"/>
    <cellStyle name="Normal 4 2 6 3 3 2 4" xfId="24465"/>
    <cellStyle name="Normal 4 2 6 3 3 3" xfId="24466"/>
    <cellStyle name="Normal 4 2 6 3 3 3 2" xfId="24467"/>
    <cellStyle name="Normal 4 2 6 3 3 3 3" xfId="24468"/>
    <cellStyle name="Normal 4 2 6 3 3 3 4" xfId="24469"/>
    <cellStyle name="Normal 4 2 6 3 3 4" xfId="24470"/>
    <cellStyle name="Normal 4 2 6 3 3 5" xfId="24471"/>
    <cellStyle name="Normal 4 2 6 3 3 6" xfId="24472"/>
    <cellStyle name="Normal 4 2 6 3 4" xfId="24473"/>
    <cellStyle name="Normal 4 2 6 3 4 2" xfId="24474"/>
    <cellStyle name="Normal 4 2 6 3 4 3" xfId="24475"/>
    <cellStyle name="Normal 4 2 6 3 4 4" xfId="24476"/>
    <cellStyle name="Normal 4 2 6 3 5" xfId="24477"/>
    <cellStyle name="Normal 4 2 6 3 5 2" xfId="24478"/>
    <cellStyle name="Normal 4 2 6 3 5 3" xfId="24479"/>
    <cellStyle name="Normal 4 2 6 3 5 4" xfId="24480"/>
    <cellStyle name="Normal 4 2 6 3 6" xfId="24481"/>
    <cellStyle name="Normal 4 2 6 3 6 2" xfId="24482"/>
    <cellStyle name="Normal 4 2 6 3 6 3" xfId="24483"/>
    <cellStyle name="Normal 4 2 6 3 6 4" xfId="24484"/>
    <cellStyle name="Normal 4 2 6 3 7" xfId="24485"/>
    <cellStyle name="Normal 4 2 6 3 7 2" xfId="24486"/>
    <cellStyle name="Normal 4 2 6 3 7 3" xfId="24487"/>
    <cellStyle name="Normal 4 2 6 3 7 4" xfId="24488"/>
    <cellStyle name="Normal 4 2 6 3 8" xfId="24489"/>
    <cellStyle name="Normal 4 2 6 3 8 2" xfId="24490"/>
    <cellStyle name="Normal 4 2 6 3 8 3" xfId="24491"/>
    <cellStyle name="Normal 4 2 6 3 8 4" xfId="24492"/>
    <cellStyle name="Normal 4 2 6 3 9" xfId="24493"/>
    <cellStyle name="Normal 4 2 6 3 9 2" xfId="24494"/>
    <cellStyle name="Normal 4 2 6 3 9 3" xfId="24495"/>
    <cellStyle name="Normal 4 2 6 3 9 4" xfId="24496"/>
    <cellStyle name="Normal 4 2 6 4" xfId="24497"/>
    <cellStyle name="Normal 4 2 6 4 10" xfId="24498"/>
    <cellStyle name="Normal 4 2 6 4 11" xfId="24499"/>
    <cellStyle name="Normal 4 2 6 4 12" xfId="24500"/>
    <cellStyle name="Normal 4 2 6 4 2" xfId="24501"/>
    <cellStyle name="Normal 4 2 6 4 2 2" xfId="24502"/>
    <cellStyle name="Normal 4 2 6 4 2 2 2" xfId="24503"/>
    <cellStyle name="Normal 4 2 6 4 2 2 3" xfId="24504"/>
    <cellStyle name="Normal 4 2 6 4 2 2 4" xfId="24505"/>
    <cellStyle name="Normal 4 2 6 4 2 3" xfId="24506"/>
    <cellStyle name="Normal 4 2 6 4 2 3 2" xfId="24507"/>
    <cellStyle name="Normal 4 2 6 4 2 3 3" xfId="24508"/>
    <cellStyle name="Normal 4 2 6 4 2 3 4" xfId="24509"/>
    <cellStyle name="Normal 4 2 6 4 2 4" xfId="24510"/>
    <cellStyle name="Normal 4 2 6 4 2 5" xfId="24511"/>
    <cellStyle name="Normal 4 2 6 4 2 6" xfId="24512"/>
    <cellStyle name="Normal 4 2 6 4 3" xfId="24513"/>
    <cellStyle name="Normal 4 2 6 4 3 2" xfId="24514"/>
    <cellStyle name="Normal 4 2 6 4 3 3" xfId="24515"/>
    <cellStyle name="Normal 4 2 6 4 3 4" xfId="24516"/>
    <cellStyle name="Normal 4 2 6 4 4" xfId="24517"/>
    <cellStyle name="Normal 4 2 6 4 4 2" xfId="24518"/>
    <cellStyle name="Normal 4 2 6 4 4 3" xfId="24519"/>
    <cellStyle name="Normal 4 2 6 4 4 4" xfId="24520"/>
    <cellStyle name="Normal 4 2 6 4 5" xfId="24521"/>
    <cellStyle name="Normal 4 2 6 4 5 2" xfId="24522"/>
    <cellStyle name="Normal 4 2 6 4 5 3" xfId="24523"/>
    <cellStyle name="Normal 4 2 6 4 5 4" xfId="24524"/>
    <cellStyle name="Normal 4 2 6 4 6" xfId="24525"/>
    <cellStyle name="Normal 4 2 6 4 6 2" xfId="24526"/>
    <cellStyle name="Normal 4 2 6 4 6 3" xfId="24527"/>
    <cellStyle name="Normal 4 2 6 4 6 4" xfId="24528"/>
    <cellStyle name="Normal 4 2 6 4 7" xfId="24529"/>
    <cellStyle name="Normal 4 2 6 4 7 2" xfId="24530"/>
    <cellStyle name="Normal 4 2 6 4 7 3" xfId="24531"/>
    <cellStyle name="Normal 4 2 6 4 7 4" xfId="24532"/>
    <cellStyle name="Normal 4 2 6 4 8" xfId="24533"/>
    <cellStyle name="Normal 4 2 6 4 9" xfId="24534"/>
    <cellStyle name="Normal 4 2 6 5" xfId="24535"/>
    <cellStyle name="Normal 4 2 6 5 10" xfId="24536"/>
    <cellStyle name="Normal 4 2 6 5 11" xfId="24537"/>
    <cellStyle name="Normal 4 2 6 5 12" xfId="24538"/>
    <cellStyle name="Normal 4 2 6 5 2" xfId="24539"/>
    <cellStyle name="Normal 4 2 6 5 2 2" xfId="24540"/>
    <cellStyle name="Normal 4 2 6 5 2 2 2" xfId="24541"/>
    <cellStyle name="Normal 4 2 6 5 2 2 3" xfId="24542"/>
    <cellStyle name="Normal 4 2 6 5 2 2 4" xfId="24543"/>
    <cellStyle name="Normal 4 2 6 5 2 3" xfId="24544"/>
    <cellStyle name="Normal 4 2 6 5 2 3 2" xfId="24545"/>
    <cellStyle name="Normal 4 2 6 5 2 3 3" xfId="24546"/>
    <cellStyle name="Normal 4 2 6 5 2 3 4" xfId="24547"/>
    <cellStyle name="Normal 4 2 6 5 2 4" xfId="24548"/>
    <cellStyle name="Normal 4 2 6 5 2 5" xfId="24549"/>
    <cellStyle name="Normal 4 2 6 5 2 6" xfId="24550"/>
    <cellStyle name="Normal 4 2 6 5 3" xfId="24551"/>
    <cellStyle name="Normal 4 2 6 5 3 2" xfId="24552"/>
    <cellStyle name="Normal 4 2 6 5 3 3" xfId="24553"/>
    <cellStyle name="Normal 4 2 6 5 3 4" xfId="24554"/>
    <cellStyle name="Normal 4 2 6 5 4" xfId="24555"/>
    <cellStyle name="Normal 4 2 6 5 4 2" xfId="24556"/>
    <cellStyle name="Normal 4 2 6 5 4 3" xfId="24557"/>
    <cellStyle name="Normal 4 2 6 5 4 4" xfId="24558"/>
    <cellStyle name="Normal 4 2 6 5 5" xfId="24559"/>
    <cellStyle name="Normal 4 2 6 5 5 2" xfId="24560"/>
    <cellStyle name="Normal 4 2 6 5 5 3" xfId="24561"/>
    <cellStyle name="Normal 4 2 6 5 5 4" xfId="24562"/>
    <cellStyle name="Normal 4 2 6 5 6" xfId="24563"/>
    <cellStyle name="Normal 4 2 6 5 6 2" xfId="24564"/>
    <cellStyle name="Normal 4 2 6 5 6 3" xfId="24565"/>
    <cellStyle name="Normal 4 2 6 5 6 4" xfId="24566"/>
    <cellStyle name="Normal 4 2 6 5 7" xfId="24567"/>
    <cellStyle name="Normal 4 2 6 5 7 2" xfId="24568"/>
    <cellStyle name="Normal 4 2 6 5 7 3" xfId="24569"/>
    <cellStyle name="Normal 4 2 6 5 7 4" xfId="24570"/>
    <cellStyle name="Normal 4 2 6 5 8" xfId="24571"/>
    <cellStyle name="Normal 4 2 6 5 9" xfId="24572"/>
    <cellStyle name="Normal 4 2 6 6" xfId="24573"/>
    <cellStyle name="Normal 4 2 6 6 2" xfId="24574"/>
    <cellStyle name="Normal 4 2 6 6 2 2" xfId="24575"/>
    <cellStyle name="Normal 4 2 6 6 2 3" xfId="24576"/>
    <cellStyle name="Normal 4 2 6 6 2 4" xfId="24577"/>
    <cellStyle name="Normal 4 2 6 6 3" xfId="24578"/>
    <cellStyle name="Normal 4 2 6 6 3 2" xfId="24579"/>
    <cellStyle name="Normal 4 2 6 6 3 3" xfId="24580"/>
    <cellStyle name="Normal 4 2 6 6 3 4" xfId="24581"/>
    <cellStyle name="Normal 4 2 6 6 4" xfId="24582"/>
    <cellStyle name="Normal 4 2 6 6 5" xfId="24583"/>
    <cellStyle name="Normal 4 2 6 6 6" xfId="24584"/>
    <cellStyle name="Normal 4 2 6 7" xfId="24585"/>
    <cellStyle name="Normal 4 2 6 7 2" xfId="24586"/>
    <cellStyle name="Normal 4 2 6 7 3" xfId="24587"/>
    <cellStyle name="Normal 4 2 6 7 4" xfId="24588"/>
    <cellStyle name="Normal 4 2 6 8" xfId="24589"/>
    <cellStyle name="Normal 4 2 6 8 2" xfId="24590"/>
    <cellStyle name="Normal 4 2 6 8 3" xfId="24591"/>
    <cellStyle name="Normal 4 2 6 8 4" xfId="24592"/>
    <cellStyle name="Normal 4 2 6 9" xfId="24593"/>
    <cellStyle name="Normal 4 2 6 9 2" xfId="24594"/>
    <cellStyle name="Normal 4 2 6 9 3" xfId="24595"/>
    <cellStyle name="Normal 4 2 6 9 4" xfId="24596"/>
    <cellStyle name="Normal 4 2 7" xfId="24597"/>
    <cellStyle name="Normal 4 2 7 10" xfId="24598"/>
    <cellStyle name="Normal 4 2 7 11" xfId="24599"/>
    <cellStyle name="Normal 4 2 7 12" xfId="24600"/>
    <cellStyle name="Normal 4 2 7 13" xfId="24601"/>
    <cellStyle name="Normal 4 2 7 14" xfId="24602"/>
    <cellStyle name="Normal 4 2 7 2" xfId="24603"/>
    <cellStyle name="Normal 4 2 7 2 10" xfId="24604"/>
    <cellStyle name="Normal 4 2 7 2 11" xfId="24605"/>
    <cellStyle name="Normal 4 2 7 2 12" xfId="24606"/>
    <cellStyle name="Normal 4 2 7 2 2" xfId="24607"/>
    <cellStyle name="Normal 4 2 7 2 2 2" xfId="24608"/>
    <cellStyle name="Normal 4 2 7 2 2 2 2" xfId="24609"/>
    <cellStyle name="Normal 4 2 7 2 2 2 3" xfId="24610"/>
    <cellStyle name="Normal 4 2 7 2 2 2 4" xfId="24611"/>
    <cellStyle name="Normal 4 2 7 2 2 3" xfId="24612"/>
    <cellStyle name="Normal 4 2 7 2 2 3 2" xfId="24613"/>
    <cellStyle name="Normal 4 2 7 2 2 3 3" xfId="24614"/>
    <cellStyle name="Normal 4 2 7 2 2 3 4" xfId="24615"/>
    <cellStyle name="Normal 4 2 7 2 2 4" xfId="24616"/>
    <cellStyle name="Normal 4 2 7 2 2 5" xfId="24617"/>
    <cellStyle name="Normal 4 2 7 2 2 6" xfId="24618"/>
    <cellStyle name="Normal 4 2 7 2 3" xfId="24619"/>
    <cellStyle name="Normal 4 2 7 2 3 2" xfId="24620"/>
    <cellStyle name="Normal 4 2 7 2 3 3" xfId="24621"/>
    <cellStyle name="Normal 4 2 7 2 3 4" xfId="24622"/>
    <cellStyle name="Normal 4 2 7 2 4" xfId="24623"/>
    <cellStyle name="Normal 4 2 7 2 4 2" xfId="24624"/>
    <cellStyle name="Normal 4 2 7 2 4 3" xfId="24625"/>
    <cellStyle name="Normal 4 2 7 2 4 4" xfId="24626"/>
    <cellStyle name="Normal 4 2 7 2 5" xfId="24627"/>
    <cellStyle name="Normal 4 2 7 2 5 2" xfId="24628"/>
    <cellStyle name="Normal 4 2 7 2 5 3" xfId="24629"/>
    <cellStyle name="Normal 4 2 7 2 5 4" xfId="24630"/>
    <cellStyle name="Normal 4 2 7 2 6" xfId="24631"/>
    <cellStyle name="Normal 4 2 7 2 6 2" xfId="24632"/>
    <cellStyle name="Normal 4 2 7 2 6 3" xfId="24633"/>
    <cellStyle name="Normal 4 2 7 2 6 4" xfId="24634"/>
    <cellStyle name="Normal 4 2 7 2 7" xfId="24635"/>
    <cellStyle name="Normal 4 2 7 2 7 2" xfId="24636"/>
    <cellStyle name="Normal 4 2 7 2 7 3" xfId="24637"/>
    <cellStyle name="Normal 4 2 7 2 7 4" xfId="24638"/>
    <cellStyle name="Normal 4 2 7 2 8" xfId="24639"/>
    <cellStyle name="Normal 4 2 7 2 9" xfId="24640"/>
    <cellStyle name="Normal 4 2 7 3" xfId="24641"/>
    <cellStyle name="Normal 4 2 7 3 2" xfId="24642"/>
    <cellStyle name="Normal 4 2 7 3 2 2" xfId="24643"/>
    <cellStyle name="Normal 4 2 7 3 2 3" xfId="24644"/>
    <cellStyle name="Normal 4 2 7 3 2 4" xfId="24645"/>
    <cellStyle name="Normal 4 2 7 3 3" xfId="24646"/>
    <cellStyle name="Normal 4 2 7 3 3 2" xfId="24647"/>
    <cellStyle name="Normal 4 2 7 3 3 3" xfId="24648"/>
    <cellStyle name="Normal 4 2 7 3 3 4" xfId="24649"/>
    <cellStyle name="Normal 4 2 7 3 4" xfId="24650"/>
    <cellStyle name="Normal 4 2 7 3 5" xfId="24651"/>
    <cellStyle name="Normal 4 2 7 3 6" xfId="24652"/>
    <cellStyle name="Normal 4 2 7 4" xfId="24653"/>
    <cellStyle name="Normal 4 2 7 4 2" xfId="24654"/>
    <cellStyle name="Normal 4 2 7 4 3" xfId="24655"/>
    <cellStyle name="Normal 4 2 7 4 4" xfId="24656"/>
    <cellStyle name="Normal 4 2 7 5" xfId="24657"/>
    <cellStyle name="Normal 4 2 7 5 2" xfId="24658"/>
    <cellStyle name="Normal 4 2 7 5 3" xfId="24659"/>
    <cellStyle name="Normal 4 2 7 5 4" xfId="24660"/>
    <cellStyle name="Normal 4 2 7 6" xfId="24661"/>
    <cellStyle name="Normal 4 2 7 6 2" xfId="24662"/>
    <cellStyle name="Normal 4 2 7 6 3" xfId="24663"/>
    <cellStyle name="Normal 4 2 7 6 4" xfId="24664"/>
    <cellStyle name="Normal 4 2 7 7" xfId="24665"/>
    <cellStyle name="Normal 4 2 7 7 2" xfId="24666"/>
    <cellStyle name="Normal 4 2 7 7 3" xfId="24667"/>
    <cellStyle name="Normal 4 2 7 7 4" xfId="24668"/>
    <cellStyle name="Normal 4 2 7 8" xfId="24669"/>
    <cellStyle name="Normal 4 2 7 8 2" xfId="24670"/>
    <cellStyle name="Normal 4 2 7 8 3" xfId="24671"/>
    <cellStyle name="Normal 4 2 7 8 4" xfId="24672"/>
    <cellStyle name="Normal 4 2 7 9" xfId="24673"/>
    <cellStyle name="Normal 4 2 7 9 2" xfId="24674"/>
    <cellStyle name="Normal 4 2 7 9 3" xfId="24675"/>
    <cellStyle name="Normal 4 2 7 9 4" xfId="24676"/>
    <cellStyle name="Normal 4 2 8" xfId="24677"/>
    <cellStyle name="Normal 4 2 8 10" xfId="24678"/>
    <cellStyle name="Normal 4 2 8 11" xfId="24679"/>
    <cellStyle name="Normal 4 2 8 12" xfId="24680"/>
    <cellStyle name="Normal 4 2 8 13" xfId="24681"/>
    <cellStyle name="Normal 4 2 8 14" xfId="24682"/>
    <cellStyle name="Normal 4 2 8 2" xfId="24683"/>
    <cellStyle name="Normal 4 2 8 2 10" xfId="24684"/>
    <cellStyle name="Normal 4 2 8 2 11" xfId="24685"/>
    <cellStyle name="Normal 4 2 8 2 12" xfId="24686"/>
    <cellStyle name="Normal 4 2 8 2 2" xfId="24687"/>
    <cellStyle name="Normal 4 2 8 2 2 2" xfId="24688"/>
    <cellStyle name="Normal 4 2 8 2 2 2 2" xfId="24689"/>
    <cellStyle name="Normal 4 2 8 2 2 2 3" xfId="24690"/>
    <cellStyle name="Normal 4 2 8 2 2 2 4" xfId="24691"/>
    <cellStyle name="Normal 4 2 8 2 2 3" xfId="24692"/>
    <cellStyle name="Normal 4 2 8 2 2 3 2" xfId="24693"/>
    <cellStyle name="Normal 4 2 8 2 2 3 3" xfId="24694"/>
    <cellStyle name="Normal 4 2 8 2 2 3 4" xfId="24695"/>
    <cellStyle name="Normal 4 2 8 2 2 4" xfId="24696"/>
    <cellStyle name="Normal 4 2 8 2 2 5" xfId="24697"/>
    <cellStyle name="Normal 4 2 8 2 2 6" xfId="24698"/>
    <cellStyle name="Normal 4 2 8 2 3" xfId="24699"/>
    <cellStyle name="Normal 4 2 8 2 3 2" xfId="24700"/>
    <cellStyle name="Normal 4 2 8 2 3 3" xfId="24701"/>
    <cellStyle name="Normal 4 2 8 2 3 4" xfId="24702"/>
    <cellStyle name="Normal 4 2 8 2 4" xfId="24703"/>
    <cellStyle name="Normal 4 2 8 2 4 2" xfId="24704"/>
    <cellStyle name="Normal 4 2 8 2 4 3" xfId="24705"/>
    <cellStyle name="Normal 4 2 8 2 4 4" xfId="24706"/>
    <cellStyle name="Normal 4 2 8 2 5" xfId="24707"/>
    <cellStyle name="Normal 4 2 8 2 5 2" xfId="24708"/>
    <cellStyle name="Normal 4 2 8 2 5 3" xfId="24709"/>
    <cellStyle name="Normal 4 2 8 2 5 4" xfId="24710"/>
    <cellStyle name="Normal 4 2 8 2 6" xfId="24711"/>
    <cellStyle name="Normal 4 2 8 2 6 2" xfId="24712"/>
    <cellStyle name="Normal 4 2 8 2 6 3" xfId="24713"/>
    <cellStyle name="Normal 4 2 8 2 6 4" xfId="24714"/>
    <cellStyle name="Normal 4 2 8 2 7" xfId="24715"/>
    <cellStyle name="Normal 4 2 8 2 7 2" xfId="24716"/>
    <cellStyle name="Normal 4 2 8 2 7 3" xfId="24717"/>
    <cellStyle name="Normal 4 2 8 2 7 4" xfId="24718"/>
    <cellStyle name="Normal 4 2 8 2 8" xfId="24719"/>
    <cellStyle name="Normal 4 2 8 2 9" xfId="24720"/>
    <cellStyle name="Normal 4 2 8 3" xfId="24721"/>
    <cellStyle name="Normal 4 2 8 3 2" xfId="24722"/>
    <cellStyle name="Normal 4 2 8 3 2 2" xfId="24723"/>
    <cellStyle name="Normal 4 2 8 3 2 3" xfId="24724"/>
    <cellStyle name="Normal 4 2 8 3 2 4" xfId="24725"/>
    <cellStyle name="Normal 4 2 8 3 3" xfId="24726"/>
    <cellStyle name="Normal 4 2 8 3 3 2" xfId="24727"/>
    <cellStyle name="Normal 4 2 8 3 3 3" xfId="24728"/>
    <cellStyle name="Normal 4 2 8 3 3 4" xfId="24729"/>
    <cellStyle name="Normal 4 2 8 3 4" xfId="24730"/>
    <cellStyle name="Normal 4 2 8 3 5" xfId="24731"/>
    <cellStyle name="Normal 4 2 8 3 6" xfId="24732"/>
    <cellStyle name="Normal 4 2 8 4" xfId="24733"/>
    <cellStyle name="Normal 4 2 8 4 2" xfId="24734"/>
    <cellStyle name="Normal 4 2 8 4 3" xfId="24735"/>
    <cellStyle name="Normal 4 2 8 4 4" xfId="24736"/>
    <cellStyle name="Normal 4 2 8 5" xfId="24737"/>
    <cellStyle name="Normal 4 2 8 5 2" xfId="24738"/>
    <cellStyle name="Normal 4 2 8 5 3" xfId="24739"/>
    <cellStyle name="Normal 4 2 8 5 4" xfId="24740"/>
    <cellStyle name="Normal 4 2 8 6" xfId="24741"/>
    <cellStyle name="Normal 4 2 8 6 2" xfId="24742"/>
    <cellStyle name="Normal 4 2 8 6 3" xfId="24743"/>
    <cellStyle name="Normal 4 2 8 6 4" xfId="24744"/>
    <cellStyle name="Normal 4 2 8 7" xfId="24745"/>
    <cellStyle name="Normal 4 2 8 7 2" xfId="24746"/>
    <cellStyle name="Normal 4 2 8 7 3" xfId="24747"/>
    <cellStyle name="Normal 4 2 8 7 4" xfId="24748"/>
    <cellStyle name="Normal 4 2 8 8" xfId="24749"/>
    <cellStyle name="Normal 4 2 8 8 2" xfId="24750"/>
    <cellStyle name="Normal 4 2 8 8 3" xfId="24751"/>
    <cellStyle name="Normal 4 2 8 8 4" xfId="24752"/>
    <cellStyle name="Normal 4 2 8 9" xfId="24753"/>
    <cellStyle name="Normal 4 2 8 9 2" xfId="24754"/>
    <cellStyle name="Normal 4 2 8 9 3" xfId="24755"/>
    <cellStyle name="Normal 4 2 8 9 4" xfId="24756"/>
    <cellStyle name="Normal 4 2 9" xfId="24757"/>
    <cellStyle name="Normal 4 2 9 10" xfId="24758"/>
    <cellStyle name="Normal 4 2 9 11" xfId="24759"/>
    <cellStyle name="Normal 4 2 9 12" xfId="24760"/>
    <cellStyle name="Normal 4 2 9 2" xfId="24761"/>
    <cellStyle name="Normal 4 2 9 2 2" xfId="24762"/>
    <cellStyle name="Normal 4 2 9 2 2 2" xfId="24763"/>
    <cellStyle name="Normal 4 2 9 2 2 3" xfId="24764"/>
    <cellStyle name="Normal 4 2 9 2 2 4" xfId="24765"/>
    <cellStyle name="Normal 4 2 9 2 3" xfId="24766"/>
    <cellStyle name="Normal 4 2 9 2 3 2" xfId="24767"/>
    <cellStyle name="Normal 4 2 9 2 3 3" xfId="24768"/>
    <cellStyle name="Normal 4 2 9 2 3 4" xfId="24769"/>
    <cellStyle name="Normal 4 2 9 2 4" xfId="24770"/>
    <cellStyle name="Normal 4 2 9 2 5" xfId="24771"/>
    <cellStyle name="Normal 4 2 9 2 6" xfId="24772"/>
    <cellStyle name="Normal 4 2 9 3" xfId="24773"/>
    <cellStyle name="Normal 4 2 9 3 2" xfId="24774"/>
    <cellStyle name="Normal 4 2 9 3 3" xfId="24775"/>
    <cellStyle name="Normal 4 2 9 3 4" xfId="24776"/>
    <cellStyle name="Normal 4 2 9 4" xfId="24777"/>
    <cellStyle name="Normal 4 2 9 4 2" xfId="24778"/>
    <cellStyle name="Normal 4 2 9 4 3" xfId="24779"/>
    <cellStyle name="Normal 4 2 9 4 4" xfId="24780"/>
    <cellStyle name="Normal 4 2 9 5" xfId="24781"/>
    <cellStyle name="Normal 4 2 9 5 2" xfId="24782"/>
    <cellStyle name="Normal 4 2 9 5 3" xfId="24783"/>
    <cellStyle name="Normal 4 2 9 5 4" xfId="24784"/>
    <cellStyle name="Normal 4 2 9 6" xfId="24785"/>
    <cellStyle name="Normal 4 2 9 6 2" xfId="24786"/>
    <cellStyle name="Normal 4 2 9 6 3" xfId="24787"/>
    <cellStyle name="Normal 4 2 9 6 4" xfId="24788"/>
    <cellStyle name="Normal 4 2 9 7" xfId="24789"/>
    <cellStyle name="Normal 4 2 9 7 2" xfId="24790"/>
    <cellStyle name="Normal 4 2 9 7 3" xfId="24791"/>
    <cellStyle name="Normal 4 2 9 7 4" xfId="24792"/>
    <cellStyle name="Normal 4 2 9 8" xfId="24793"/>
    <cellStyle name="Normal 4 2 9 9" xfId="24794"/>
    <cellStyle name="Normal 4 2_II_02_05_1314" xfId="24795"/>
    <cellStyle name="Normal 4 3" xfId="24796"/>
    <cellStyle name="Normal 4 3 2" xfId="24797"/>
    <cellStyle name="Normal 4 4" xfId="24798"/>
    <cellStyle name="Normal 4 4 2" xfId="24799"/>
    <cellStyle name="Normal 4 5" xfId="24800"/>
    <cellStyle name="Normal 4 5 2" xfId="24801"/>
    <cellStyle name="Normal 4 5 3" xfId="24802"/>
    <cellStyle name="Normal 4 6" xfId="24803"/>
    <cellStyle name="Normal 4 6 2" xfId="24804"/>
    <cellStyle name="Normal 4 6 2 2" xfId="24805"/>
    <cellStyle name="Normal 4 6 3" xfId="24806"/>
    <cellStyle name="Normal 4 7" xfId="24807"/>
    <cellStyle name="Normal 4 7 2" xfId="24808"/>
    <cellStyle name="Normal 4 8" xfId="24809"/>
    <cellStyle name="Normal 4 8 2" xfId="24810"/>
    <cellStyle name="Normal 4 9" xfId="24811"/>
    <cellStyle name="Normal 4_II_02_05_1314" xfId="24812"/>
    <cellStyle name="Normal 40" xfId="24813"/>
    <cellStyle name="Normal 40 10" xfId="24814"/>
    <cellStyle name="Normal 40 11" xfId="24815"/>
    <cellStyle name="Normal 40 12" xfId="24816"/>
    <cellStyle name="Normal 40 2" xfId="24817"/>
    <cellStyle name="Normal 40 2 2" xfId="24818"/>
    <cellStyle name="Normal 40 2 2 2" xfId="24819"/>
    <cellStyle name="Normal 40 2 2 3" xfId="24820"/>
    <cellStyle name="Normal 40 2 2 4" xfId="24821"/>
    <cellStyle name="Normal 40 2 3" xfId="24822"/>
    <cellStyle name="Normal 40 2 3 2" xfId="24823"/>
    <cellStyle name="Normal 40 2 3 3" xfId="24824"/>
    <cellStyle name="Normal 40 2 3 4" xfId="24825"/>
    <cellStyle name="Normal 40 2 4" xfId="24826"/>
    <cellStyle name="Normal 40 2 5" xfId="24827"/>
    <cellStyle name="Normal 40 2 6" xfId="24828"/>
    <cellStyle name="Normal 40 3" xfId="24829"/>
    <cellStyle name="Normal 40 3 2" xfId="24830"/>
    <cellStyle name="Normal 40 3 3" xfId="24831"/>
    <cellStyle name="Normal 40 3 4" xfId="24832"/>
    <cellStyle name="Normal 40 4" xfId="24833"/>
    <cellStyle name="Normal 40 4 2" xfId="24834"/>
    <cellStyle name="Normal 40 4 3" xfId="24835"/>
    <cellStyle name="Normal 40 4 4" xfId="24836"/>
    <cellStyle name="Normal 40 5" xfId="24837"/>
    <cellStyle name="Normal 40 5 2" xfId="24838"/>
    <cellStyle name="Normal 40 5 3" xfId="24839"/>
    <cellStyle name="Normal 40 5 4" xfId="24840"/>
    <cellStyle name="Normal 40 6" xfId="24841"/>
    <cellStyle name="Normal 40 6 2" xfId="24842"/>
    <cellStyle name="Normal 40 6 3" xfId="24843"/>
    <cellStyle name="Normal 40 6 4" xfId="24844"/>
    <cellStyle name="Normal 40 7" xfId="24845"/>
    <cellStyle name="Normal 40 7 2" xfId="24846"/>
    <cellStyle name="Normal 40 7 3" xfId="24847"/>
    <cellStyle name="Normal 40 7 4" xfId="24848"/>
    <cellStyle name="Normal 40 8" xfId="24849"/>
    <cellStyle name="Normal 40 9" xfId="24850"/>
    <cellStyle name="Normal 41" xfId="24851"/>
    <cellStyle name="Normal 41 10" xfId="24852"/>
    <cellStyle name="Normal 41 11" xfId="24853"/>
    <cellStyle name="Normal 41 12" xfId="24854"/>
    <cellStyle name="Normal 41 2" xfId="24855"/>
    <cellStyle name="Normal 41 2 2" xfId="24856"/>
    <cellStyle name="Normal 41 2 2 2" xfId="24857"/>
    <cellStyle name="Normal 41 2 2 3" xfId="24858"/>
    <cellStyle name="Normal 41 2 2 4" xfId="24859"/>
    <cellStyle name="Normal 41 2 3" xfId="24860"/>
    <cellStyle name="Normal 41 2 3 2" xfId="24861"/>
    <cellStyle name="Normal 41 2 3 3" xfId="24862"/>
    <cellStyle name="Normal 41 2 3 4" xfId="24863"/>
    <cellStyle name="Normal 41 2 4" xfId="24864"/>
    <cellStyle name="Normal 41 2 5" xfId="24865"/>
    <cellStyle name="Normal 41 2 6" xfId="24866"/>
    <cellStyle name="Normal 41 3" xfId="24867"/>
    <cellStyle name="Normal 41 3 2" xfId="24868"/>
    <cellStyle name="Normal 41 3 3" xfId="24869"/>
    <cellStyle name="Normal 41 3 4" xfId="24870"/>
    <cellStyle name="Normal 41 4" xfId="24871"/>
    <cellStyle name="Normal 41 4 2" xfId="24872"/>
    <cellStyle name="Normal 41 4 3" xfId="24873"/>
    <cellStyle name="Normal 41 4 4" xfId="24874"/>
    <cellStyle name="Normal 41 5" xfId="24875"/>
    <cellStyle name="Normal 41 5 2" xfId="24876"/>
    <cellStyle name="Normal 41 5 3" xfId="24877"/>
    <cellStyle name="Normal 41 5 4" xfId="24878"/>
    <cellStyle name="Normal 41 6" xfId="24879"/>
    <cellStyle name="Normal 41 6 2" xfId="24880"/>
    <cellStyle name="Normal 41 6 3" xfId="24881"/>
    <cellStyle name="Normal 41 6 4" xfId="24882"/>
    <cellStyle name="Normal 41 7" xfId="24883"/>
    <cellStyle name="Normal 41 7 2" xfId="24884"/>
    <cellStyle name="Normal 41 7 3" xfId="24885"/>
    <cellStyle name="Normal 41 7 4" xfId="24886"/>
    <cellStyle name="Normal 41 8" xfId="24887"/>
    <cellStyle name="Normal 41 9" xfId="24888"/>
    <cellStyle name="Normal 42" xfId="24889"/>
    <cellStyle name="Normal 42 10" xfId="24890"/>
    <cellStyle name="Normal 42 11" xfId="24891"/>
    <cellStyle name="Normal 42 12" xfId="24892"/>
    <cellStyle name="Normal 42 2" xfId="24893"/>
    <cellStyle name="Normal 42 2 2" xfId="24894"/>
    <cellStyle name="Normal 42 2 2 2" xfId="24895"/>
    <cellStyle name="Normal 42 2 2 3" xfId="24896"/>
    <cellStyle name="Normal 42 2 2 4" xfId="24897"/>
    <cellStyle name="Normal 42 2 3" xfId="24898"/>
    <cellStyle name="Normal 42 2 3 2" xfId="24899"/>
    <cellStyle name="Normal 42 2 3 3" xfId="24900"/>
    <cellStyle name="Normal 42 2 3 4" xfId="24901"/>
    <cellStyle name="Normal 42 2 4" xfId="24902"/>
    <cellStyle name="Normal 42 2 5" xfId="24903"/>
    <cellStyle name="Normal 42 2 6" xfId="24904"/>
    <cellStyle name="Normal 42 3" xfId="24905"/>
    <cellStyle name="Normal 42 3 2" xfId="24906"/>
    <cellStyle name="Normal 42 3 3" xfId="24907"/>
    <cellStyle name="Normal 42 3 4" xfId="24908"/>
    <cellStyle name="Normal 42 4" xfId="24909"/>
    <cellStyle name="Normal 42 4 2" xfId="24910"/>
    <cellStyle name="Normal 42 4 3" xfId="24911"/>
    <cellStyle name="Normal 42 4 4" xfId="24912"/>
    <cellStyle name="Normal 42 5" xfId="24913"/>
    <cellStyle name="Normal 42 5 2" xfId="24914"/>
    <cellStyle name="Normal 42 5 3" xfId="24915"/>
    <cellStyle name="Normal 42 5 4" xfId="24916"/>
    <cellStyle name="Normal 42 6" xfId="24917"/>
    <cellStyle name="Normal 42 6 2" xfId="24918"/>
    <cellStyle name="Normal 42 6 3" xfId="24919"/>
    <cellStyle name="Normal 42 6 4" xfId="24920"/>
    <cellStyle name="Normal 42 7" xfId="24921"/>
    <cellStyle name="Normal 42 7 2" xfId="24922"/>
    <cellStyle name="Normal 42 7 3" xfId="24923"/>
    <cellStyle name="Normal 42 7 4" xfId="24924"/>
    <cellStyle name="Normal 42 8" xfId="24925"/>
    <cellStyle name="Normal 42 9" xfId="24926"/>
    <cellStyle name="Normal 43" xfId="24927"/>
    <cellStyle name="Normal 43 2" xfId="24928"/>
    <cellStyle name="Normal 43 2 2" xfId="24929"/>
    <cellStyle name="Normal 43 2 3" xfId="24930"/>
    <cellStyle name="Normal 43 2 4" xfId="24931"/>
    <cellStyle name="Normal 43 3" xfId="24932"/>
    <cellStyle name="Normal 43 3 2" xfId="24933"/>
    <cellStyle name="Normal 43 3 3" xfId="24934"/>
    <cellStyle name="Normal 43 3 4" xfId="24935"/>
    <cellStyle name="Normal 43 4" xfId="24936"/>
    <cellStyle name="Normal 43 4 2" xfId="24937"/>
    <cellStyle name="Normal 43 4 3" xfId="24938"/>
    <cellStyle name="Normal 43 4 4" xfId="24939"/>
    <cellStyle name="Normal 43 5" xfId="24940"/>
    <cellStyle name="Normal 43 5 2" xfId="24941"/>
    <cellStyle name="Normal 43 5 3" xfId="24942"/>
    <cellStyle name="Normal 43 5 4" xfId="24943"/>
    <cellStyle name="Normal 43 6" xfId="24944"/>
    <cellStyle name="Normal 43 7" xfId="24945"/>
    <cellStyle name="Normal 43 8" xfId="24946"/>
    <cellStyle name="Normal 44" xfId="24947"/>
    <cellStyle name="Normal 44 2" xfId="24948"/>
    <cellStyle name="Normal 44 3" xfId="24949"/>
    <cellStyle name="Normal 44 4" xfId="24950"/>
    <cellStyle name="Normal 45" xfId="24951"/>
    <cellStyle name="Normal 46" xfId="24952"/>
    <cellStyle name="Normal 47" xfId="24953"/>
    <cellStyle name="Normal 48" xfId="24954"/>
    <cellStyle name="Normal 49" xfId="24955"/>
    <cellStyle name="Normal 5" xfId="24956"/>
    <cellStyle name="Normal 5 10" xfId="24957"/>
    <cellStyle name="Normal 5 10 10" xfId="24958"/>
    <cellStyle name="Normal 5 10 10 2" xfId="24959"/>
    <cellStyle name="Normal 5 10 10 3" xfId="24960"/>
    <cellStyle name="Normal 5 10 10 4" xfId="24961"/>
    <cellStyle name="Normal 5 10 11" xfId="24962"/>
    <cellStyle name="Normal 5 10 11 2" xfId="24963"/>
    <cellStyle name="Normal 5 10 11 3" xfId="24964"/>
    <cellStyle name="Normal 5 10 11 4" xfId="24965"/>
    <cellStyle name="Normal 5 10 12" xfId="24966"/>
    <cellStyle name="Normal 5 10 12 2" xfId="24967"/>
    <cellStyle name="Normal 5 10 12 3" xfId="24968"/>
    <cellStyle name="Normal 5 10 12 4" xfId="24969"/>
    <cellStyle name="Normal 5 10 13" xfId="24970"/>
    <cellStyle name="Normal 5 10 13 2" xfId="24971"/>
    <cellStyle name="Normal 5 10 13 3" xfId="24972"/>
    <cellStyle name="Normal 5 10 13 4" xfId="24973"/>
    <cellStyle name="Normal 5 10 14" xfId="24974"/>
    <cellStyle name="Normal 5 10 15" xfId="24975"/>
    <cellStyle name="Normal 5 10 16" xfId="24976"/>
    <cellStyle name="Normal 5 10 17" xfId="24977"/>
    <cellStyle name="Normal 5 10 18" xfId="24978"/>
    <cellStyle name="Normal 5 10 19" xfId="24979"/>
    <cellStyle name="Normal 5 10 2" xfId="24980"/>
    <cellStyle name="Normal 5 10 2 10" xfId="24981"/>
    <cellStyle name="Normal 5 10 2 11" xfId="24982"/>
    <cellStyle name="Normal 5 10 2 12" xfId="24983"/>
    <cellStyle name="Normal 5 10 2 13" xfId="24984"/>
    <cellStyle name="Normal 5 10 2 14" xfId="24985"/>
    <cellStyle name="Normal 5 10 2 2" xfId="24986"/>
    <cellStyle name="Normal 5 10 2 2 10" xfId="24987"/>
    <cellStyle name="Normal 5 10 2 2 11" xfId="24988"/>
    <cellStyle name="Normal 5 10 2 2 12" xfId="24989"/>
    <cellStyle name="Normal 5 10 2 2 2" xfId="24990"/>
    <cellStyle name="Normal 5 10 2 2 2 2" xfId="24991"/>
    <cellStyle name="Normal 5 10 2 2 2 2 2" xfId="24992"/>
    <cellStyle name="Normal 5 10 2 2 2 2 3" xfId="24993"/>
    <cellStyle name="Normal 5 10 2 2 2 2 4" xfId="24994"/>
    <cellStyle name="Normal 5 10 2 2 2 3" xfId="24995"/>
    <cellStyle name="Normal 5 10 2 2 2 3 2" xfId="24996"/>
    <cellStyle name="Normal 5 10 2 2 2 3 3" xfId="24997"/>
    <cellStyle name="Normal 5 10 2 2 2 3 4" xfId="24998"/>
    <cellStyle name="Normal 5 10 2 2 2 4" xfId="24999"/>
    <cellStyle name="Normal 5 10 2 2 2 5" xfId="25000"/>
    <cellStyle name="Normal 5 10 2 2 2 6" xfId="25001"/>
    <cellStyle name="Normal 5 10 2 2 3" xfId="25002"/>
    <cellStyle name="Normal 5 10 2 2 3 2" xfId="25003"/>
    <cellStyle name="Normal 5 10 2 2 3 3" xfId="25004"/>
    <cellStyle name="Normal 5 10 2 2 3 4" xfId="25005"/>
    <cellStyle name="Normal 5 10 2 2 4" xfId="25006"/>
    <cellStyle name="Normal 5 10 2 2 4 2" xfId="25007"/>
    <cellStyle name="Normal 5 10 2 2 4 3" xfId="25008"/>
    <cellStyle name="Normal 5 10 2 2 4 4" xfId="25009"/>
    <cellStyle name="Normal 5 10 2 2 5" xfId="25010"/>
    <cellStyle name="Normal 5 10 2 2 5 2" xfId="25011"/>
    <cellStyle name="Normal 5 10 2 2 5 3" xfId="25012"/>
    <cellStyle name="Normal 5 10 2 2 5 4" xfId="25013"/>
    <cellStyle name="Normal 5 10 2 2 6" xfId="25014"/>
    <cellStyle name="Normal 5 10 2 2 6 2" xfId="25015"/>
    <cellStyle name="Normal 5 10 2 2 6 3" xfId="25016"/>
    <cellStyle name="Normal 5 10 2 2 6 4" xfId="25017"/>
    <cellStyle name="Normal 5 10 2 2 7" xfId="25018"/>
    <cellStyle name="Normal 5 10 2 2 7 2" xfId="25019"/>
    <cellStyle name="Normal 5 10 2 2 7 3" xfId="25020"/>
    <cellStyle name="Normal 5 10 2 2 7 4" xfId="25021"/>
    <cellStyle name="Normal 5 10 2 2 8" xfId="25022"/>
    <cellStyle name="Normal 5 10 2 2 9" xfId="25023"/>
    <cellStyle name="Normal 5 10 2 3" xfId="25024"/>
    <cellStyle name="Normal 5 10 2 3 2" xfId="25025"/>
    <cellStyle name="Normal 5 10 2 3 2 2" xfId="25026"/>
    <cellStyle name="Normal 5 10 2 3 2 3" xfId="25027"/>
    <cellStyle name="Normal 5 10 2 3 2 4" xfId="25028"/>
    <cellStyle name="Normal 5 10 2 3 3" xfId="25029"/>
    <cellStyle name="Normal 5 10 2 3 3 2" xfId="25030"/>
    <cellStyle name="Normal 5 10 2 3 3 3" xfId="25031"/>
    <cellStyle name="Normal 5 10 2 3 3 4" xfId="25032"/>
    <cellStyle name="Normal 5 10 2 3 4" xfId="25033"/>
    <cellStyle name="Normal 5 10 2 3 5" xfId="25034"/>
    <cellStyle name="Normal 5 10 2 3 6" xfId="25035"/>
    <cellStyle name="Normal 5 10 2 4" xfId="25036"/>
    <cellStyle name="Normal 5 10 2 4 2" xfId="25037"/>
    <cellStyle name="Normal 5 10 2 4 3" xfId="25038"/>
    <cellStyle name="Normal 5 10 2 4 4" xfId="25039"/>
    <cellStyle name="Normal 5 10 2 5" xfId="25040"/>
    <cellStyle name="Normal 5 10 2 5 2" xfId="25041"/>
    <cellStyle name="Normal 5 10 2 5 3" xfId="25042"/>
    <cellStyle name="Normal 5 10 2 5 4" xfId="25043"/>
    <cellStyle name="Normal 5 10 2 6" xfId="25044"/>
    <cellStyle name="Normal 5 10 2 6 2" xfId="25045"/>
    <cellStyle name="Normal 5 10 2 6 3" xfId="25046"/>
    <cellStyle name="Normal 5 10 2 6 4" xfId="25047"/>
    <cellStyle name="Normal 5 10 2 7" xfId="25048"/>
    <cellStyle name="Normal 5 10 2 7 2" xfId="25049"/>
    <cellStyle name="Normal 5 10 2 7 3" xfId="25050"/>
    <cellStyle name="Normal 5 10 2 7 4" xfId="25051"/>
    <cellStyle name="Normal 5 10 2 8" xfId="25052"/>
    <cellStyle name="Normal 5 10 2 8 2" xfId="25053"/>
    <cellStyle name="Normal 5 10 2 8 3" xfId="25054"/>
    <cellStyle name="Normal 5 10 2 8 4" xfId="25055"/>
    <cellStyle name="Normal 5 10 2 9" xfId="25056"/>
    <cellStyle name="Normal 5 10 2 9 2" xfId="25057"/>
    <cellStyle name="Normal 5 10 2 9 3" xfId="25058"/>
    <cellStyle name="Normal 5 10 2 9 4" xfId="25059"/>
    <cellStyle name="Normal 5 10 20" xfId="25060"/>
    <cellStyle name="Normal 5 10 3" xfId="25061"/>
    <cellStyle name="Normal 5 10 3 10" xfId="25062"/>
    <cellStyle name="Normal 5 10 3 11" xfId="25063"/>
    <cellStyle name="Normal 5 10 3 12" xfId="25064"/>
    <cellStyle name="Normal 5 10 3 13" xfId="25065"/>
    <cellStyle name="Normal 5 10 3 14" xfId="25066"/>
    <cellStyle name="Normal 5 10 3 2" xfId="25067"/>
    <cellStyle name="Normal 5 10 3 2 10" xfId="25068"/>
    <cellStyle name="Normal 5 10 3 2 11" xfId="25069"/>
    <cellStyle name="Normal 5 10 3 2 12" xfId="25070"/>
    <cellStyle name="Normal 5 10 3 2 2" xfId="25071"/>
    <cellStyle name="Normal 5 10 3 2 2 2" xfId="25072"/>
    <cellStyle name="Normal 5 10 3 2 2 2 2" xfId="25073"/>
    <cellStyle name="Normal 5 10 3 2 2 2 3" xfId="25074"/>
    <cellStyle name="Normal 5 10 3 2 2 2 4" xfId="25075"/>
    <cellStyle name="Normal 5 10 3 2 2 3" xfId="25076"/>
    <cellStyle name="Normal 5 10 3 2 2 3 2" xfId="25077"/>
    <cellStyle name="Normal 5 10 3 2 2 3 3" xfId="25078"/>
    <cellStyle name="Normal 5 10 3 2 2 3 4" xfId="25079"/>
    <cellStyle name="Normal 5 10 3 2 2 4" xfId="25080"/>
    <cellStyle name="Normal 5 10 3 2 2 5" xfId="25081"/>
    <cellStyle name="Normal 5 10 3 2 2 6" xfId="25082"/>
    <cellStyle name="Normal 5 10 3 2 3" xfId="25083"/>
    <cellStyle name="Normal 5 10 3 2 3 2" xfId="25084"/>
    <cellStyle name="Normal 5 10 3 2 3 3" xfId="25085"/>
    <cellStyle name="Normal 5 10 3 2 3 4" xfId="25086"/>
    <cellStyle name="Normal 5 10 3 2 4" xfId="25087"/>
    <cellStyle name="Normal 5 10 3 2 4 2" xfId="25088"/>
    <cellStyle name="Normal 5 10 3 2 4 3" xfId="25089"/>
    <cellStyle name="Normal 5 10 3 2 4 4" xfId="25090"/>
    <cellStyle name="Normal 5 10 3 2 5" xfId="25091"/>
    <cellStyle name="Normal 5 10 3 2 5 2" xfId="25092"/>
    <cellStyle name="Normal 5 10 3 2 5 3" xfId="25093"/>
    <cellStyle name="Normal 5 10 3 2 5 4" xfId="25094"/>
    <cellStyle name="Normal 5 10 3 2 6" xfId="25095"/>
    <cellStyle name="Normal 5 10 3 2 6 2" xfId="25096"/>
    <cellStyle name="Normal 5 10 3 2 6 3" xfId="25097"/>
    <cellStyle name="Normal 5 10 3 2 6 4" xfId="25098"/>
    <cellStyle name="Normal 5 10 3 2 7" xfId="25099"/>
    <cellStyle name="Normal 5 10 3 2 7 2" xfId="25100"/>
    <cellStyle name="Normal 5 10 3 2 7 3" xfId="25101"/>
    <cellStyle name="Normal 5 10 3 2 7 4" xfId="25102"/>
    <cellStyle name="Normal 5 10 3 2 8" xfId="25103"/>
    <cellStyle name="Normal 5 10 3 2 9" xfId="25104"/>
    <cellStyle name="Normal 5 10 3 3" xfId="25105"/>
    <cellStyle name="Normal 5 10 3 3 2" xfId="25106"/>
    <cellStyle name="Normal 5 10 3 3 2 2" xfId="25107"/>
    <cellStyle name="Normal 5 10 3 3 2 3" xfId="25108"/>
    <cellStyle name="Normal 5 10 3 3 2 4" xfId="25109"/>
    <cellStyle name="Normal 5 10 3 3 3" xfId="25110"/>
    <cellStyle name="Normal 5 10 3 3 3 2" xfId="25111"/>
    <cellStyle name="Normal 5 10 3 3 3 3" xfId="25112"/>
    <cellStyle name="Normal 5 10 3 3 3 4" xfId="25113"/>
    <cellStyle name="Normal 5 10 3 3 4" xfId="25114"/>
    <cellStyle name="Normal 5 10 3 3 5" xfId="25115"/>
    <cellStyle name="Normal 5 10 3 3 6" xfId="25116"/>
    <cellStyle name="Normal 5 10 3 4" xfId="25117"/>
    <cellStyle name="Normal 5 10 3 4 2" xfId="25118"/>
    <cellStyle name="Normal 5 10 3 4 3" xfId="25119"/>
    <cellStyle name="Normal 5 10 3 4 4" xfId="25120"/>
    <cellStyle name="Normal 5 10 3 5" xfId="25121"/>
    <cellStyle name="Normal 5 10 3 5 2" xfId="25122"/>
    <cellStyle name="Normal 5 10 3 5 3" xfId="25123"/>
    <cellStyle name="Normal 5 10 3 5 4" xfId="25124"/>
    <cellStyle name="Normal 5 10 3 6" xfId="25125"/>
    <cellStyle name="Normal 5 10 3 6 2" xfId="25126"/>
    <cellStyle name="Normal 5 10 3 6 3" xfId="25127"/>
    <cellStyle name="Normal 5 10 3 6 4" xfId="25128"/>
    <cellStyle name="Normal 5 10 3 7" xfId="25129"/>
    <cellStyle name="Normal 5 10 3 7 2" xfId="25130"/>
    <cellStyle name="Normal 5 10 3 7 3" xfId="25131"/>
    <cellStyle name="Normal 5 10 3 7 4" xfId="25132"/>
    <cellStyle name="Normal 5 10 3 8" xfId="25133"/>
    <cellStyle name="Normal 5 10 3 8 2" xfId="25134"/>
    <cellStyle name="Normal 5 10 3 8 3" xfId="25135"/>
    <cellStyle name="Normal 5 10 3 8 4" xfId="25136"/>
    <cellStyle name="Normal 5 10 3 9" xfId="25137"/>
    <cellStyle name="Normal 5 10 3 9 2" xfId="25138"/>
    <cellStyle name="Normal 5 10 3 9 3" xfId="25139"/>
    <cellStyle name="Normal 5 10 3 9 4" xfId="25140"/>
    <cellStyle name="Normal 5 10 4" xfId="25141"/>
    <cellStyle name="Normal 5 10 4 10" xfId="25142"/>
    <cellStyle name="Normal 5 10 4 11" xfId="25143"/>
    <cellStyle name="Normal 5 10 4 12" xfId="25144"/>
    <cellStyle name="Normal 5 10 4 2" xfId="25145"/>
    <cellStyle name="Normal 5 10 4 2 2" xfId="25146"/>
    <cellStyle name="Normal 5 10 4 2 2 2" xfId="25147"/>
    <cellStyle name="Normal 5 10 4 2 2 3" xfId="25148"/>
    <cellStyle name="Normal 5 10 4 2 2 4" xfId="25149"/>
    <cellStyle name="Normal 5 10 4 2 3" xfId="25150"/>
    <cellStyle name="Normal 5 10 4 2 3 2" xfId="25151"/>
    <cellStyle name="Normal 5 10 4 2 3 3" xfId="25152"/>
    <cellStyle name="Normal 5 10 4 2 3 4" xfId="25153"/>
    <cellStyle name="Normal 5 10 4 2 4" xfId="25154"/>
    <cellStyle name="Normal 5 10 4 2 5" xfId="25155"/>
    <cellStyle name="Normal 5 10 4 2 6" xfId="25156"/>
    <cellStyle name="Normal 5 10 4 3" xfId="25157"/>
    <cellStyle name="Normal 5 10 4 3 2" xfId="25158"/>
    <cellStyle name="Normal 5 10 4 3 3" xfId="25159"/>
    <cellStyle name="Normal 5 10 4 3 4" xfId="25160"/>
    <cellStyle name="Normal 5 10 4 4" xfId="25161"/>
    <cellStyle name="Normal 5 10 4 4 2" xfId="25162"/>
    <cellStyle name="Normal 5 10 4 4 3" xfId="25163"/>
    <cellStyle name="Normal 5 10 4 4 4" xfId="25164"/>
    <cellStyle name="Normal 5 10 4 5" xfId="25165"/>
    <cellStyle name="Normal 5 10 4 5 2" xfId="25166"/>
    <cellStyle name="Normal 5 10 4 5 3" xfId="25167"/>
    <cellStyle name="Normal 5 10 4 5 4" xfId="25168"/>
    <cellStyle name="Normal 5 10 4 6" xfId="25169"/>
    <cellStyle name="Normal 5 10 4 6 2" xfId="25170"/>
    <cellStyle name="Normal 5 10 4 6 3" xfId="25171"/>
    <cellStyle name="Normal 5 10 4 6 4" xfId="25172"/>
    <cellStyle name="Normal 5 10 4 7" xfId="25173"/>
    <cellStyle name="Normal 5 10 4 7 2" xfId="25174"/>
    <cellStyle name="Normal 5 10 4 7 3" xfId="25175"/>
    <cellStyle name="Normal 5 10 4 7 4" xfId="25176"/>
    <cellStyle name="Normal 5 10 4 8" xfId="25177"/>
    <cellStyle name="Normal 5 10 4 9" xfId="25178"/>
    <cellStyle name="Normal 5 10 5" xfId="25179"/>
    <cellStyle name="Normal 5 10 5 10" xfId="25180"/>
    <cellStyle name="Normal 5 10 5 11" xfId="25181"/>
    <cellStyle name="Normal 5 10 5 12" xfId="25182"/>
    <cellStyle name="Normal 5 10 5 2" xfId="25183"/>
    <cellStyle name="Normal 5 10 5 2 2" xfId="25184"/>
    <cellStyle name="Normal 5 10 5 2 2 2" xfId="25185"/>
    <cellStyle name="Normal 5 10 5 2 2 3" xfId="25186"/>
    <cellStyle name="Normal 5 10 5 2 2 4" xfId="25187"/>
    <cellStyle name="Normal 5 10 5 2 3" xfId="25188"/>
    <cellStyle name="Normal 5 10 5 2 3 2" xfId="25189"/>
    <cellStyle name="Normal 5 10 5 2 3 3" xfId="25190"/>
    <cellStyle name="Normal 5 10 5 2 3 4" xfId="25191"/>
    <cellStyle name="Normal 5 10 5 2 4" xfId="25192"/>
    <cellStyle name="Normal 5 10 5 2 5" xfId="25193"/>
    <cellStyle name="Normal 5 10 5 2 6" xfId="25194"/>
    <cellStyle name="Normal 5 10 5 3" xfId="25195"/>
    <cellStyle name="Normal 5 10 5 3 2" xfId="25196"/>
    <cellStyle name="Normal 5 10 5 3 3" xfId="25197"/>
    <cellStyle name="Normal 5 10 5 3 4" xfId="25198"/>
    <cellStyle name="Normal 5 10 5 4" xfId="25199"/>
    <cellStyle name="Normal 5 10 5 4 2" xfId="25200"/>
    <cellStyle name="Normal 5 10 5 4 3" xfId="25201"/>
    <cellStyle name="Normal 5 10 5 4 4" xfId="25202"/>
    <cellStyle name="Normal 5 10 5 5" xfId="25203"/>
    <cellStyle name="Normal 5 10 5 5 2" xfId="25204"/>
    <cellStyle name="Normal 5 10 5 5 3" xfId="25205"/>
    <cellStyle name="Normal 5 10 5 5 4" xfId="25206"/>
    <cellStyle name="Normal 5 10 5 6" xfId="25207"/>
    <cellStyle name="Normal 5 10 5 6 2" xfId="25208"/>
    <cellStyle name="Normal 5 10 5 6 3" xfId="25209"/>
    <cellStyle name="Normal 5 10 5 6 4" xfId="25210"/>
    <cellStyle name="Normal 5 10 5 7" xfId="25211"/>
    <cellStyle name="Normal 5 10 5 7 2" xfId="25212"/>
    <cellStyle name="Normal 5 10 5 7 3" xfId="25213"/>
    <cellStyle name="Normal 5 10 5 7 4" xfId="25214"/>
    <cellStyle name="Normal 5 10 5 8" xfId="25215"/>
    <cellStyle name="Normal 5 10 5 9" xfId="25216"/>
    <cellStyle name="Normal 5 10 6" xfId="25217"/>
    <cellStyle name="Normal 5 10 6 2" xfId="25218"/>
    <cellStyle name="Normal 5 10 6 2 2" xfId="25219"/>
    <cellStyle name="Normal 5 10 6 2 3" xfId="25220"/>
    <cellStyle name="Normal 5 10 6 2 4" xfId="25221"/>
    <cellStyle name="Normal 5 10 6 3" xfId="25222"/>
    <cellStyle name="Normal 5 10 6 3 2" xfId="25223"/>
    <cellStyle name="Normal 5 10 6 3 3" xfId="25224"/>
    <cellStyle name="Normal 5 10 6 3 4" xfId="25225"/>
    <cellStyle name="Normal 5 10 6 4" xfId="25226"/>
    <cellStyle name="Normal 5 10 6 4 2" xfId="25227"/>
    <cellStyle name="Normal 5 10 6 4 3" xfId="25228"/>
    <cellStyle name="Normal 5 10 6 4 4" xfId="25229"/>
    <cellStyle name="Normal 5 10 6 5" xfId="25230"/>
    <cellStyle name="Normal 5 10 6 5 2" xfId="25231"/>
    <cellStyle name="Normal 5 10 6 5 3" xfId="25232"/>
    <cellStyle name="Normal 5 10 6 5 4" xfId="25233"/>
    <cellStyle name="Normal 5 10 6 6" xfId="25234"/>
    <cellStyle name="Normal 5 10 6 7" xfId="25235"/>
    <cellStyle name="Normal 5 10 6 8" xfId="25236"/>
    <cellStyle name="Normal 5 10 7" xfId="25237"/>
    <cellStyle name="Normal 5 10 7 2" xfId="25238"/>
    <cellStyle name="Normal 5 10 7 3" xfId="25239"/>
    <cellStyle name="Normal 5 10 7 4" xfId="25240"/>
    <cellStyle name="Normal 5 10 8" xfId="25241"/>
    <cellStyle name="Normal 5 10 8 2" xfId="25242"/>
    <cellStyle name="Normal 5 10 8 3" xfId="25243"/>
    <cellStyle name="Normal 5 10 8 4" xfId="25244"/>
    <cellStyle name="Normal 5 10 9" xfId="25245"/>
    <cellStyle name="Normal 5 10 9 2" xfId="25246"/>
    <cellStyle name="Normal 5 10 9 3" xfId="25247"/>
    <cellStyle name="Normal 5 10 9 4" xfId="25248"/>
    <cellStyle name="Normal 5 11" xfId="25249"/>
    <cellStyle name="Normal 5 11 10" xfId="25250"/>
    <cellStyle name="Normal 5 11 10 2" xfId="25251"/>
    <cellStyle name="Normal 5 11 10 3" xfId="25252"/>
    <cellStyle name="Normal 5 11 10 4" xfId="25253"/>
    <cellStyle name="Normal 5 11 11" xfId="25254"/>
    <cellStyle name="Normal 5 11 11 2" xfId="25255"/>
    <cellStyle name="Normal 5 11 11 3" xfId="25256"/>
    <cellStyle name="Normal 5 11 11 4" xfId="25257"/>
    <cellStyle name="Normal 5 11 12" xfId="25258"/>
    <cellStyle name="Normal 5 11 12 2" xfId="25259"/>
    <cellStyle name="Normal 5 11 12 3" xfId="25260"/>
    <cellStyle name="Normal 5 11 12 4" xfId="25261"/>
    <cellStyle name="Normal 5 11 13" xfId="25262"/>
    <cellStyle name="Normal 5 11 13 2" xfId="25263"/>
    <cellStyle name="Normal 5 11 13 3" xfId="25264"/>
    <cellStyle name="Normal 5 11 13 4" xfId="25265"/>
    <cellStyle name="Normal 5 11 14" xfId="25266"/>
    <cellStyle name="Normal 5 11 15" xfId="25267"/>
    <cellStyle name="Normal 5 11 16" xfId="25268"/>
    <cellStyle name="Normal 5 11 17" xfId="25269"/>
    <cellStyle name="Normal 5 11 18" xfId="25270"/>
    <cellStyle name="Normal 5 11 19" xfId="25271"/>
    <cellStyle name="Normal 5 11 2" xfId="25272"/>
    <cellStyle name="Normal 5 11 2 10" xfId="25273"/>
    <cellStyle name="Normal 5 11 2 11" xfId="25274"/>
    <cellStyle name="Normal 5 11 2 12" xfId="25275"/>
    <cellStyle name="Normal 5 11 2 13" xfId="25276"/>
    <cellStyle name="Normal 5 11 2 14" xfId="25277"/>
    <cellStyle name="Normal 5 11 2 2" xfId="25278"/>
    <cellStyle name="Normal 5 11 2 2 10" xfId="25279"/>
    <cellStyle name="Normal 5 11 2 2 11" xfId="25280"/>
    <cellStyle name="Normal 5 11 2 2 12" xfId="25281"/>
    <cellStyle name="Normal 5 11 2 2 2" xfId="25282"/>
    <cellStyle name="Normal 5 11 2 2 2 2" xfId="25283"/>
    <cellStyle name="Normal 5 11 2 2 2 2 2" xfId="25284"/>
    <cellStyle name="Normal 5 11 2 2 2 2 3" xfId="25285"/>
    <cellStyle name="Normal 5 11 2 2 2 2 4" xfId="25286"/>
    <cellStyle name="Normal 5 11 2 2 2 3" xfId="25287"/>
    <cellStyle name="Normal 5 11 2 2 2 3 2" xfId="25288"/>
    <cellStyle name="Normal 5 11 2 2 2 3 3" xfId="25289"/>
    <cellStyle name="Normal 5 11 2 2 2 3 4" xfId="25290"/>
    <cellStyle name="Normal 5 11 2 2 2 4" xfId="25291"/>
    <cellStyle name="Normal 5 11 2 2 2 5" xfId="25292"/>
    <cellStyle name="Normal 5 11 2 2 2 6" xfId="25293"/>
    <cellStyle name="Normal 5 11 2 2 3" xfId="25294"/>
    <cellStyle name="Normal 5 11 2 2 3 2" xfId="25295"/>
    <cellStyle name="Normal 5 11 2 2 3 3" xfId="25296"/>
    <cellStyle name="Normal 5 11 2 2 3 4" xfId="25297"/>
    <cellStyle name="Normal 5 11 2 2 4" xfId="25298"/>
    <cellStyle name="Normal 5 11 2 2 4 2" xfId="25299"/>
    <cellStyle name="Normal 5 11 2 2 4 3" xfId="25300"/>
    <cellStyle name="Normal 5 11 2 2 4 4" xfId="25301"/>
    <cellStyle name="Normal 5 11 2 2 5" xfId="25302"/>
    <cellStyle name="Normal 5 11 2 2 5 2" xfId="25303"/>
    <cellStyle name="Normal 5 11 2 2 5 3" xfId="25304"/>
    <cellStyle name="Normal 5 11 2 2 5 4" xfId="25305"/>
    <cellStyle name="Normal 5 11 2 2 6" xfId="25306"/>
    <cellStyle name="Normal 5 11 2 2 6 2" xfId="25307"/>
    <cellStyle name="Normal 5 11 2 2 6 3" xfId="25308"/>
    <cellStyle name="Normal 5 11 2 2 6 4" xfId="25309"/>
    <cellStyle name="Normal 5 11 2 2 7" xfId="25310"/>
    <cellStyle name="Normal 5 11 2 2 7 2" xfId="25311"/>
    <cellStyle name="Normal 5 11 2 2 7 3" xfId="25312"/>
    <cellStyle name="Normal 5 11 2 2 7 4" xfId="25313"/>
    <cellStyle name="Normal 5 11 2 2 8" xfId="25314"/>
    <cellStyle name="Normal 5 11 2 2 9" xfId="25315"/>
    <cellStyle name="Normal 5 11 2 3" xfId="25316"/>
    <cellStyle name="Normal 5 11 2 3 2" xfId="25317"/>
    <cellStyle name="Normal 5 11 2 3 2 2" xfId="25318"/>
    <cellStyle name="Normal 5 11 2 3 2 3" xfId="25319"/>
    <cellStyle name="Normal 5 11 2 3 2 4" xfId="25320"/>
    <cellStyle name="Normal 5 11 2 3 3" xfId="25321"/>
    <cellStyle name="Normal 5 11 2 3 3 2" xfId="25322"/>
    <cellStyle name="Normal 5 11 2 3 3 3" xfId="25323"/>
    <cellStyle name="Normal 5 11 2 3 3 4" xfId="25324"/>
    <cellStyle name="Normal 5 11 2 3 4" xfId="25325"/>
    <cellStyle name="Normal 5 11 2 3 5" xfId="25326"/>
    <cellStyle name="Normal 5 11 2 3 6" xfId="25327"/>
    <cellStyle name="Normal 5 11 2 4" xfId="25328"/>
    <cellStyle name="Normal 5 11 2 4 2" xfId="25329"/>
    <cellStyle name="Normal 5 11 2 4 3" xfId="25330"/>
    <cellStyle name="Normal 5 11 2 4 4" xfId="25331"/>
    <cellStyle name="Normal 5 11 2 5" xfId="25332"/>
    <cellStyle name="Normal 5 11 2 5 2" xfId="25333"/>
    <cellStyle name="Normal 5 11 2 5 3" xfId="25334"/>
    <cellStyle name="Normal 5 11 2 5 4" xfId="25335"/>
    <cellStyle name="Normal 5 11 2 6" xfId="25336"/>
    <cellStyle name="Normal 5 11 2 6 2" xfId="25337"/>
    <cellStyle name="Normal 5 11 2 6 3" xfId="25338"/>
    <cellStyle name="Normal 5 11 2 6 4" xfId="25339"/>
    <cellStyle name="Normal 5 11 2 7" xfId="25340"/>
    <cellStyle name="Normal 5 11 2 7 2" xfId="25341"/>
    <cellStyle name="Normal 5 11 2 7 3" xfId="25342"/>
    <cellStyle name="Normal 5 11 2 7 4" xfId="25343"/>
    <cellStyle name="Normal 5 11 2 8" xfId="25344"/>
    <cellStyle name="Normal 5 11 2 8 2" xfId="25345"/>
    <cellStyle name="Normal 5 11 2 8 3" xfId="25346"/>
    <cellStyle name="Normal 5 11 2 8 4" xfId="25347"/>
    <cellStyle name="Normal 5 11 2 9" xfId="25348"/>
    <cellStyle name="Normal 5 11 2 9 2" xfId="25349"/>
    <cellStyle name="Normal 5 11 2 9 3" xfId="25350"/>
    <cellStyle name="Normal 5 11 2 9 4" xfId="25351"/>
    <cellStyle name="Normal 5 11 3" xfId="25352"/>
    <cellStyle name="Normal 5 11 3 10" xfId="25353"/>
    <cellStyle name="Normal 5 11 3 11" xfId="25354"/>
    <cellStyle name="Normal 5 11 3 12" xfId="25355"/>
    <cellStyle name="Normal 5 11 3 13" xfId="25356"/>
    <cellStyle name="Normal 5 11 3 14" xfId="25357"/>
    <cellStyle name="Normal 5 11 3 2" xfId="25358"/>
    <cellStyle name="Normal 5 11 3 2 10" xfId="25359"/>
    <cellStyle name="Normal 5 11 3 2 11" xfId="25360"/>
    <cellStyle name="Normal 5 11 3 2 12" xfId="25361"/>
    <cellStyle name="Normal 5 11 3 2 2" xfId="25362"/>
    <cellStyle name="Normal 5 11 3 2 2 2" xfId="25363"/>
    <cellStyle name="Normal 5 11 3 2 2 2 2" xfId="25364"/>
    <cellStyle name="Normal 5 11 3 2 2 2 3" xfId="25365"/>
    <cellStyle name="Normal 5 11 3 2 2 2 4" xfId="25366"/>
    <cellStyle name="Normal 5 11 3 2 2 3" xfId="25367"/>
    <cellStyle name="Normal 5 11 3 2 2 3 2" xfId="25368"/>
    <cellStyle name="Normal 5 11 3 2 2 3 3" xfId="25369"/>
    <cellStyle name="Normal 5 11 3 2 2 3 4" xfId="25370"/>
    <cellStyle name="Normal 5 11 3 2 2 4" xfId="25371"/>
    <cellStyle name="Normal 5 11 3 2 2 5" xfId="25372"/>
    <cellStyle name="Normal 5 11 3 2 2 6" xfId="25373"/>
    <cellStyle name="Normal 5 11 3 2 3" xfId="25374"/>
    <cellStyle name="Normal 5 11 3 2 3 2" xfId="25375"/>
    <cellStyle name="Normal 5 11 3 2 3 3" xfId="25376"/>
    <cellStyle name="Normal 5 11 3 2 3 4" xfId="25377"/>
    <cellStyle name="Normal 5 11 3 2 4" xfId="25378"/>
    <cellStyle name="Normal 5 11 3 2 4 2" xfId="25379"/>
    <cellStyle name="Normal 5 11 3 2 4 3" xfId="25380"/>
    <cellStyle name="Normal 5 11 3 2 4 4" xfId="25381"/>
    <cellStyle name="Normal 5 11 3 2 5" xfId="25382"/>
    <cellStyle name="Normal 5 11 3 2 5 2" xfId="25383"/>
    <cellStyle name="Normal 5 11 3 2 5 3" xfId="25384"/>
    <cellStyle name="Normal 5 11 3 2 5 4" xfId="25385"/>
    <cellStyle name="Normal 5 11 3 2 6" xfId="25386"/>
    <cellStyle name="Normal 5 11 3 2 6 2" xfId="25387"/>
    <cellStyle name="Normal 5 11 3 2 6 3" xfId="25388"/>
    <cellStyle name="Normal 5 11 3 2 6 4" xfId="25389"/>
    <cellStyle name="Normal 5 11 3 2 7" xfId="25390"/>
    <cellStyle name="Normal 5 11 3 2 7 2" xfId="25391"/>
    <cellStyle name="Normal 5 11 3 2 7 3" xfId="25392"/>
    <cellStyle name="Normal 5 11 3 2 7 4" xfId="25393"/>
    <cellStyle name="Normal 5 11 3 2 8" xfId="25394"/>
    <cellStyle name="Normal 5 11 3 2 9" xfId="25395"/>
    <cellStyle name="Normal 5 11 3 3" xfId="25396"/>
    <cellStyle name="Normal 5 11 3 3 2" xfId="25397"/>
    <cellStyle name="Normal 5 11 3 3 2 2" xfId="25398"/>
    <cellStyle name="Normal 5 11 3 3 2 3" xfId="25399"/>
    <cellStyle name="Normal 5 11 3 3 2 4" xfId="25400"/>
    <cellStyle name="Normal 5 11 3 3 3" xfId="25401"/>
    <cellStyle name="Normal 5 11 3 3 3 2" xfId="25402"/>
    <cellStyle name="Normal 5 11 3 3 3 3" xfId="25403"/>
    <cellStyle name="Normal 5 11 3 3 3 4" xfId="25404"/>
    <cellStyle name="Normal 5 11 3 3 4" xfId="25405"/>
    <cellStyle name="Normal 5 11 3 3 5" xfId="25406"/>
    <cellStyle name="Normal 5 11 3 3 6" xfId="25407"/>
    <cellStyle name="Normal 5 11 3 4" xfId="25408"/>
    <cellStyle name="Normal 5 11 3 4 2" xfId="25409"/>
    <cellStyle name="Normal 5 11 3 4 3" xfId="25410"/>
    <cellStyle name="Normal 5 11 3 4 4" xfId="25411"/>
    <cellStyle name="Normal 5 11 3 5" xfId="25412"/>
    <cellStyle name="Normal 5 11 3 5 2" xfId="25413"/>
    <cellStyle name="Normal 5 11 3 5 3" xfId="25414"/>
    <cellStyle name="Normal 5 11 3 5 4" xfId="25415"/>
    <cellStyle name="Normal 5 11 3 6" xfId="25416"/>
    <cellStyle name="Normal 5 11 3 6 2" xfId="25417"/>
    <cellStyle name="Normal 5 11 3 6 3" xfId="25418"/>
    <cellStyle name="Normal 5 11 3 6 4" xfId="25419"/>
    <cellStyle name="Normal 5 11 3 7" xfId="25420"/>
    <cellStyle name="Normal 5 11 3 7 2" xfId="25421"/>
    <cellStyle name="Normal 5 11 3 7 3" xfId="25422"/>
    <cellStyle name="Normal 5 11 3 7 4" xfId="25423"/>
    <cellStyle name="Normal 5 11 3 8" xfId="25424"/>
    <cellStyle name="Normal 5 11 3 8 2" xfId="25425"/>
    <cellStyle name="Normal 5 11 3 8 3" xfId="25426"/>
    <cellStyle name="Normal 5 11 3 8 4" xfId="25427"/>
    <cellStyle name="Normal 5 11 3 9" xfId="25428"/>
    <cellStyle name="Normal 5 11 3 9 2" xfId="25429"/>
    <cellStyle name="Normal 5 11 3 9 3" xfId="25430"/>
    <cellStyle name="Normal 5 11 3 9 4" xfId="25431"/>
    <cellStyle name="Normal 5 11 4" xfId="25432"/>
    <cellStyle name="Normal 5 11 4 10" xfId="25433"/>
    <cellStyle name="Normal 5 11 4 11" xfId="25434"/>
    <cellStyle name="Normal 5 11 4 12" xfId="25435"/>
    <cellStyle name="Normal 5 11 4 2" xfId="25436"/>
    <cellStyle name="Normal 5 11 4 2 2" xfId="25437"/>
    <cellStyle name="Normal 5 11 4 2 2 2" xfId="25438"/>
    <cellStyle name="Normal 5 11 4 2 2 3" xfId="25439"/>
    <cellStyle name="Normal 5 11 4 2 2 4" xfId="25440"/>
    <cellStyle name="Normal 5 11 4 2 3" xfId="25441"/>
    <cellStyle name="Normal 5 11 4 2 3 2" xfId="25442"/>
    <cellStyle name="Normal 5 11 4 2 3 3" xfId="25443"/>
    <cellStyle name="Normal 5 11 4 2 3 4" xfId="25444"/>
    <cellStyle name="Normal 5 11 4 2 4" xfId="25445"/>
    <cellStyle name="Normal 5 11 4 2 5" xfId="25446"/>
    <cellStyle name="Normal 5 11 4 2 6" xfId="25447"/>
    <cellStyle name="Normal 5 11 4 3" xfId="25448"/>
    <cellStyle name="Normal 5 11 4 3 2" xfId="25449"/>
    <cellStyle name="Normal 5 11 4 3 3" xfId="25450"/>
    <cellStyle name="Normal 5 11 4 3 4" xfId="25451"/>
    <cellStyle name="Normal 5 11 4 4" xfId="25452"/>
    <cellStyle name="Normal 5 11 4 4 2" xfId="25453"/>
    <cellStyle name="Normal 5 11 4 4 3" xfId="25454"/>
    <cellStyle name="Normal 5 11 4 4 4" xfId="25455"/>
    <cellStyle name="Normal 5 11 4 5" xfId="25456"/>
    <cellStyle name="Normal 5 11 4 5 2" xfId="25457"/>
    <cellStyle name="Normal 5 11 4 5 3" xfId="25458"/>
    <cellStyle name="Normal 5 11 4 5 4" xfId="25459"/>
    <cellStyle name="Normal 5 11 4 6" xfId="25460"/>
    <cellStyle name="Normal 5 11 4 6 2" xfId="25461"/>
    <cellStyle name="Normal 5 11 4 6 3" xfId="25462"/>
    <cellStyle name="Normal 5 11 4 6 4" xfId="25463"/>
    <cellStyle name="Normal 5 11 4 7" xfId="25464"/>
    <cellStyle name="Normal 5 11 4 7 2" xfId="25465"/>
    <cellStyle name="Normal 5 11 4 7 3" xfId="25466"/>
    <cellStyle name="Normal 5 11 4 7 4" xfId="25467"/>
    <cellStyle name="Normal 5 11 4 8" xfId="25468"/>
    <cellStyle name="Normal 5 11 4 9" xfId="25469"/>
    <cellStyle name="Normal 5 11 5" xfId="25470"/>
    <cellStyle name="Normal 5 11 5 10" xfId="25471"/>
    <cellStyle name="Normal 5 11 5 11" xfId="25472"/>
    <cellStyle name="Normal 5 11 5 12" xfId="25473"/>
    <cellStyle name="Normal 5 11 5 2" xfId="25474"/>
    <cellStyle name="Normal 5 11 5 2 2" xfId="25475"/>
    <cellStyle name="Normal 5 11 5 2 2 2" xfId="25476"/>
    <cellStyle name="Normal 5 11 5 2 2 3" xfId="25477"/>
    <cellStyle name="Normal 5 11 5 2 2 4" xfId="25478"/>
    <cellStyle name="Normal 5 11 5 2 3" xfId="25479"/>
    <cellStyle name="Normal 5 11 5 2 3 2" xfId="25480"/>
    <cellStyle name="Normal 5 11 5 2 3 3" xfId="25481"/>
    <cellStyle name="Normal 5 11 5 2 3 4" xfId="25482"/>
    <cellStyle name="Normal 5 11 5 2 4" xfId="25483"/>
    <cellStyle name="Normal 5 11 5 2 5" xfId="25484"/>
    <cellStyle name="Normal 5 11 5 2 6" xfId="25485"/>
    <cellStyle name="Normal 5 11 5 3" xfId="25486"/>
    <cellStyle name="Normal 5 11 5 3 2" xfId="25487"/>
    <cellStyle name="Normal 5 11 5 3 3" xfId="25488"/>
    <cellStyle name="Normal 5 11 5 3 4" xfId="25489"/>
    <cellStyle name="Normal 5 11 5 4" xfId="25490"/>
    <cellStyle name="Normal 5 11 5 4 2" xfId="25491"/>
    <cellStyle name="Normal 5 11 5 4 3" xfId="25492"/>
    <cellStyle name="Normal 5 11 5 4 4" xfId="25493"/>
    <cellStyle name="Normal 5 11 5 5" xfId="25494"/>
    <cellStyle name="Normal 5 11 5 5 2" xfId="25495"/>
    <cellStyle name="Normal 5 11 5 5 3" xfId="25496"/>
    <cellStyle name="Normal 5 11 5 5 4" xfId="25497"/>
    <cellStyle name="Normal 5 11 5 6" xfId="25498"/>
    <cellStyle name="Normal 5 11 5 6 2" xfId="25499"/>
    <cellStyle name="Normal 5 11 5 6 3" xfId="25500"/>
    <cellStyle name="Normal 5 11 5 6 4" xfId="25501"/>
    <cellStyle name="Normal 5 11 5 7" xfId="25502"/>
    <cellStyle name="Normal 5 11 5 7 2" xfId="25503"/>
    <cellStyle name="Normal 5 11 5 7 3" xfId="25504"/>
    <cellStyle name="Normal 5 11 5 7 4" xfId="25505"/>
    <cellStyle name="Normal 5 11 5 8" xfId="25506"/>
    <cellStyle name="Normal 5 11 5 9" xfId="25507"/>
    <cellStyle name="Normal 5 11 6" xfId="25508"/>
    <cellStyle name="Normal 5 11 6 2" xfId="25509"/>
    <cellStyle name="Normal 5 11 6 2 2" xfId="25510"/>
    <cellStyle name="Normal 5 11 6 2 3" xfId="25511"/>
    <cellStyle name="Normal 5 11 6 2 4" xfId="25512"/>
    <cellStyle name="Normal 5 11 6 3" xfId="25513"/>
    <cellStyle name="Normal 5 11 6 3 2" xfId="25514"/>
    <cellStyle name="Normal 5 11 6 3 3" xfId="25515"/>
    <cellStyle name="Normal 5 11 6 3 4" xfId="25516"/>
    <cellStyle name="Normal 5 11 6 4" xfId="25517"/>
    <cellStyle name="Normal 5 11 6 4 2" xfId="25518"/>
    <cellStyle name="Normal 5 11 6 4 3" xfId="25519"/>
    <cellStyle name="Normal 5 11 6 4 4" xfId="25520"/>
    <cellStyle name="Normal 5 11 6 5" xfId="25521"/>
    <cellStyle name="Normal 5 11 6 5 2" xfId="25522"/>
    <cellStyle name="Normal 5 11 6 5 3" xfId="25523"/>
    <cellStyle name="Normal 5 11 6 5 4" xfId="25524"/>
    <cellStyle name="Normal 5 11 6 6" xfId="25525"/>
    <cellStyle name="Normal 5 11 6 7" xfId="25526"/>
    <cellStyle name="Normal 5 11 6 8" xfId="25527"/>
    <cellStyle name="Normal 5 11 7" xfId="25528"/>
    <cellStyle name="Normal 5 11 7 2" xfId="25529"/>
    <cellStyle name="Normal 5 11 7 3" xfId="25530"/>
    <cellStyle name="Normal 5 11 7 4" xfId="25531"/>
    <cellStyle name="Normal 5 11 8" xfId="25532"/>
    <cellStyle name="Normal 5 11 8 2" xfId="25533"/>
    <cellStyle name="Normal 5 11 8 3" xfId="25534"/>
    <cellStyle name="Normal 5 11 8 4" xfId="25535"/>
    <cellStyle name="Normal 5 11 9" xfId="25536"/>
    <cellStyle name="Normal 5 11 9 2" xfId="25537"/>
    <cellStyle name="Normal 5 11 9 3" xfId="25538"/>
    <cellStyle name="Normal 5 11 9 4" xfId="25539"/>
    <cellStyle name="Normal 5 12" xfId="25540"/>
    <cellStyle name="Normal 5 13" xfId="25541"/>
    <cellStyle name="Normal 5 14" xfId="25542"/>
    <cellStyle name="Normal 5 15" xfId="25543"/>
    <cellStyle name="Normal 5 16" xfId="25544"/>
    <cellStyle name="Normal 5 2" xfId="25545"/>
    <cellStyle name="Normal 5 2 10" xfId="25546"/>
    <cellStyle name="Normal 5 2 10 2" xfId="25547"/>
    <cellStyle name="Normal 5 2 10 3" xfId="25548"/>
    <cellStyle name="Normal 5 2 10 4" xfId="25549"/>
    <cellStyle name="Normal 5 2 11" xfId="25550"/>
    <cellStyle name="Normal 5 2 11 2" xfId="25551"/>
    <cellStyle name="Normal 5 2 11 3" xfId="25552"/>
    <cellStyle name="Normal 5 2 11 4" xfId="25553"/>
    <cellStyle name="Normal 5 2 12" xfId="25554"/>
    <cellStyle name="Normal 5 2 12 2" xfId="25555"/>
    <cellStyle name="Normal 5 2 12 3" xfId="25556"/>
    <cellStyle name="Normal 5 2 12 4" xfId="25557"/>
    <cellStyle name="Normal 5 2 13" xfId="25558"/>
    <cellStyle name="Normal 5 2 13 2" xfId="25559"/>
    <cellStyle name="Normal 5 2 13 3" xfId="25560"/>
    <cellStyle name="Normal 5 2 13 4" xfId="25561"/>
    <cellStyle name="Normal 5 2 14" xfId="25562"/>
    <cellStyle name="Normal 5 2 15" xfId="25563"/>
    <cellStyle name="Normal 5 2 16" xfId="25564"/>
    <cellStyle name="Normal 5 2 17" xfId="25565"/>
    <cellStyle name="Normal 5 2 18" xfId="25566"/>
    <cellStyle name="Normal 5 2 19" xfId="25567"/>
    <cellStyle name="Normal 5 2 2" xfId="25568"/>
    <cellStyle name="Normal 5 2 2 10" xfId="25569"/>
    <cellStyle name="Normal 5 2 2 11" xfId="25570"/>
    <cellStyle name="Normal 5 2 2 12" xfId="25571"/>
    <cellStyle name="Normal 5 2 2 13" xfId="25572"/>
    <cellStyle name="Normal 5 2 2 14" xfId="25573"/>
    <cellStyle name="Normal 5 2 2 15" xfId="25574"/>
    <cellStyle name="Normal 5 2 2 2" xfId="25575"/>
    <cellStyle name="Normal 5 2 2 2 10" xfId="25576"/>
    <cellStyle name="Normal 5 2 2 2 11" xfId="25577"/>
    <cellStyle name="Normal 5 2 2 2 12" xfId="25578"/>
    <cellStyle name="Normal 5 2 2 2 13" xfId="25579"/>
    <cellStyle name="Normal 5 2 2 2 2" xfId="25580"/>
    <cellStyle name="Normal 5 2 2 2 2 2" xfId="25581"/>
    <cellStyle name="Normal 5 2 2 2 2 2 2" xfId="25582"/>
    <cellStyle name="Normal 5 2 2 2 2 2 3" xfId="25583"/>
    <cellStyle name="Normal 5 2 2 2 2 2 4" xfId="25584"/>
    <cellStyle name="Normal 5 2 2 2 2 2 5" xfId="25585"/>
    <cellStyle name="Normal 5 2 2 2 2 3" xfId="25586"/>
    <cellStyle name="Normal 5 2 2 2 2 3 2" xfId="25587"/>
    <cellStyle name="Normal 5 2 2 2 2 3 3" xfId="25588"/>
    <cellStyle name="Normal 5 2 2 2 2 3 4" xfId="25589"/>
    <cellStyle name="Normal 5 2 2 2 2 4" xfId="25590"/>
    <cellStyle name="Normal 5 2 2 2 2 5" xfId="25591"/>
    <cellStyle name="Normal 5 2 2 2 2 6" xfId="25592"/>
    <cellStyle name="Normal 5 2 2 2 2 7" xfId="25593"/>
    <cellStyle name="Normal 5 2 2 2 3" xfId="25594"/>
    <cellStyle name="Normal 5 2 2 2 3 2" xfId="25595"/>
    <cellStyle name="Normal 5 2 2 2 3 3" xfId="25596"/>
    <cellStyle name="Normal 5 2 2 2 3 4" xfId="25597"/>
    <cellStyle name="Normal 5 2 2 2 3 5" xfId="25598"/>
    <cellStyle name="Normal 5 2 2 2 4" xfId="25599"/>
    <cellStyle name="Normal 5 2 2 2 4 2" xfId="25600"/>
    <cellStyle name="Normal 5 2 2 2 4 3" xfId="25601"/>
    <cellStyle name="Normal 5 2 2 2 4 4" xfId="25602"/>
    <cellStyle name="Normal 5 2 2 2 5" xfId="25603"/>
    <cellStyle name="Normal 5 2 2 2 5 2" xfId="25604"/>
    <cellStyle name="Normal 5 2 2 2 5 3" xfId="25605"/>
    <cellStyle name="Normal 5 2 2 2 5 4" xfId="25606"/>
    <cellStyle name="Normal 5 2 2 2 6" xfId="25607"/>
    <cellStyle name="Normal 5 2 2 2 6 2" xfId="25608"/>
    <cellStyle name="Normal 5 2 2 2 6 3" xfId="25609"/>
    <cellStyle name="Normal 5 2 2 2 6 4" xfId="25610"/>
    <cellStyle name="Normal 5 2 2 2 7" xfId="25611"/>
    <cellStyle name="Normal 5 2 2 2 7 2" xfId="25612"/>
    <cellStyle name="Normal 5 2 2 2 7 3" xfId="25613"/>
    <cellStyle name="Normal 5 2 2 2 7 4" xfId="25614"/>
    <cellStyle name="Normal 5 2 2 2 8" xfId="25615"/>
    <cellStyle name="Normal 5 2 2 2 9" xfId="25616"/>
    <cellStyle name="Normal 5 2 2 3" xfId="25617"/>
    <cellStyle name="Normal 5 2 2 3 2" xfId="25618"/>
    <cellStyle name="Normal 5 2 2 3 2 2" xfId="25619"/>
    <cellStyle name="Normal 5 2 2 3 2 3" xfId="25620"/>
    <cellStyle name="Normal 5 2 2 3 2 4" xfId="25621"/>
    <cellStyle name="Normal 5 2 2 3 2 5" xfId="25622"/>
    <cellStyle name="Normal 5 2 2 3 3" xfId="25623"/>
    <cellStyle name="Normal 5 2 2 3 3 2" xfId="25624"/>
    <cellStyle name="Normal 5 2 2 3 3 3" xfId="25625"/>
    <cellStyle name="Normal 5 2 2 3 3 4" xfId="25626"/>
    <cellStyle name="Normal 5 2 2 3 4" xfId="25627"/>
    <cellStyle name="Normal 5 2 2 3 5" xfId="25628"/>
    <cellStyle name="Normal 5 2 2 3 6" xfId="25629"/>
    <cellStyle name="Normal 5 2 2 3 7" xfId="25630"/>
    <cellStyle name="Normal 5 2 2 4" xfId="25631"/>
    <cellStyle name="Normal 5 2 2 4 2" xfId="25632"/>
    <cellStyle name="Normal 5 2 2 4 3" xfId="25633"/>
    <cellStyle name="Normal 5 2 2 4 4" xfId="25634"/>
    <cellStyle name="Normal 5 2 2 4 5" xfId="25635"/>
    <cellStyle name="Normal 5 2 2 5" xfId="25636"/>
    <cellStyle name="Normal 5 2 2 5 2" xfId="25637"/>
    <cellStyle name="Normal 5 2 2 5 3" xfId="25638"/>
    <cellStyle name="Normal 5 2 2 5 4" xfId="25639"/>
    <cellStyle name="Normal 5 2 2 6" xfId="25640"/>
    <cellStyle name="Normal 5 2 2 6 2" xfId="25641"/>
    <cellStyle name="Normal 5 2 2 6 3" xfId="25642"/>
    <cellStyle name="Normal 5 2 2 6 4" xfId="25643"/>
    <cellStyle name="Normal 5 2 2 7" xfId="25644"/>
    <cellStyle name="Normal 5 2 2 7 2" xfId="25645"/>
    <cellStyle name="Normal 5 2 2 7 3" xfId="25646"/>
    <cellStyle name="Normal 5 2 2 7 4" xfId="25647"/>
    <cellStyle name="Normal 5 2 2 8" xfId="25648"/>
    <cellStyle name="Normal 5 2 2 8 2" xfId="25649"/>
    <cellStyle name="Normal 5 2 2 8 3" xfId="25650"/>
    <cellStyle name="Normal 5 2 2 8 4" xfId="25651"/>
    <cellStyle name="Normal 5 2 2 9" xfId="25652"/>
    <cellStyle name="Normal 5 2 2 9 2" xfId="25653"/>
    <cellStyle name="Normal 5 2 2 9 3" xfId="25654"/>
    <cellStyle name="Normal 5 2 2 9 4" xfId="25655"/>
    <cellStyle name="Normal 5 2 20" xfId="25656"/>
    <cellStyle name="Normal 5 2 21" xfId="25657"/>
    <cellStyle name="Normal 5 2 3" xfId="25658"/>
    <cellStyle name="Normal 5 2 3 10" xfId="25659"/>
    <cellStyle name="Normal 5 2 3 11" xfId="25660"/>
    <cellStyle name="Normal 5 2 3 12" xfId="25661"/>
    <cellStyle name="Normal 5 2 3 13" xfId="25662"/>
    <cellStyle name="Normal 5 2 3 14" xfId="25663"/>
    <cellStyle name="Normal 5 2 3 15" xfId="25664"/>
    <cellStyle name="Normal 5 2 3 2" xfId="25665"/>
    <cellStyle name="Normal 5 2 3 2 10" xfId="25666"/>
    <cellStyle name="Normal 5 2 3 2 11" xfId="25667"/>
    <cellStyle name="Normal 5 2 3 2 12" xfId="25668"/>
    <cellStyle name="Normal 5 2 3 2 13" xfId="25669"/>
    <cellStyle name="Normal 5 2 3 2 2" xfId="25670"/>
    <cellStyle name="Normal 5 2 3 2 2 2" xfId="25671"/>
    <cellStyle name="Normal 5 2 3 2 2 2 2" xfId="25672"/>
    <cellStyle name="Normal 5 2 3 2 2 2 3" xfId="25673"/>
    <cellStyle name="Normal 5 2 3 2 2 2 4" xfId="25674"/>
    <cellStyle name="Normal 5 2 3 2 2 3" xfId="25675"/>
    <cellStyle name="Normal 5 2 3 2 2 3 2" xfId="25676"/>
    <cellStyle name="Normal 5 2 3 2 2 3 3" xfId="25677"/>
    <cellStyle name="Normal 5 2 3 2 2 3 4" xfId="25678"/>
    <cellStyle name="Normal 5 2 3 2 2 4" xfId="25679"/>
    <cellStyle name="Normal 5 2 3 2 2 5" xfId="25680"/>
    <cellStyle name="Normal 5 2 3 2 2 6" xfId="25681"/>
    <cellStyle name="Normal 5 2 3 2 2 7" xfId="25682"/>
    <cellStyle name="Normal 5 2 3 2 3" xfId="25683"/>
    <cellStyle name="Normal 5 2 3 2 3 2" xfId="25684"/>
    <cellStyle name="Normal 5 2 3 2 3 3" xfId="25685"/>
    <cellStyle name="Normal 5 2 3 2 3 4" xfId="25686"/>
    <cellStyle name="Normal 5 2 3 2 4" xfId="25687"/>
    <cellStyle name="Normal 5 2 3 2 4 2" xfId="25688"/>
    <cellStyle name="Normal 5 2 3 2 4 3" xfId="25689"/>
    <cellStyle name="Normal 5 2 3 2 4 4" xfId="25690"/>
    <cellStyle name="Normal 5 2 3 2 5" xfId="25691"/>
    <cellStyle name="Normal 5 2 3 2 5 2" xfId="25692"/>
    <cellStyle name="Normal 5 2 3 2 5 3" xfId="25693"/>
    <cellStyle name="Normal 5 2 3 2 5 4" xfId="25694"/>
    <cellStyle name="Normal 5 2 3 2 6" xfId="25695"/>
    <cellStyle name="Normal 5 2 3 2 6 2" xfId="25696"/>
    <cellStyle name="Normal 5 2 3 2 6 3" xfId="25697"/>
    <cellStyle name="Normal 5 2 3 2 6 4" xfId="25698"/>
    <cellStyle name="Normal 5 2 3 2 7" xfId="25699"/>
    <cellStyle name="Normal 5 2 3 2 7 2" xfId="25700"/>
    <cellStyle name="Normal 5 2 3 2 7 3" xfId="25701"/>
    <cellStyle name="Normal 5 2 3 2 7 4" xfId="25702"/>
    <cellStyle name="Normal 5 2 3 2 8" xfId="25703"/>
    <cellStyle name="Normal 5 2 3 2 9" xfId="25704"/>
    <cellStyle name="Normal 5 2 3 3" xfId="25705"/>
    <cellStyle name="Normal 5 2 3 3 2" xfId="25706"/>
    <cellStyle name="Normal 5 2 3 3 2 2" xfId="25707"/>
    <cellStyle name="Normal 5 2 3 3 2 3" xfId="25708"/>
    <cellStyle name="Normal 5 2 3 3 2 4" xfId="25709"/>
    <cellStyle name="Normal 5 2 3 3 3" xfId="25710"/>
    <cellStyle name="Normal 5 2 3 3 3 2" xfId="25711"/>
    <cellStyle name="Normal 5 2 3 3 3 3" xfId="25712"/>
    <cellStyle name="Normal 5 2 3 3 3 4" xfId="25713"/>
    <cellStyle name="Normal 5 2 3 3 4" xfId="25714"/>
    <cellStyle name="Normal 5 2 3 3 5" xfId="25715"/>
    <cellStyle name="Normal 5 2 3 3 6" xfId="25716"/>
    <cellStyle name="Normal 5 2 3 3 7" xfId="25717"/>
    <cellStyle name="Normal 5 2 3 4" xfId="25718"/>
    <cellStyle name="Normal 5 2 3 4 2" xfId="25719"/>
    <cellStyle name="Normal 5 2 3 4 3" xfId="25720"/>
    <cellStyle name="Normal 5 2 3 4 4" xfId="25721"/>
    <cellStyle name="Normal 5 2 3 5" xfId="25722"/>
    <cellStyle name="Normal 5 2 3 5 2" xfId="25723"/>
    <cellStyle name="Normal 5 2 3 5 3" xfId="25724"/>
    <cellStyle name="Normal 5 2 3 5 4" xfId="25725"/>
    <cellStyle name="Normal 5 2 3 6" xfId="25726"/>
    <cellStyle name="Normal 5 2 3 6 2" xfId="25727"/>
    <cellStyle name="Normal 5 2 3 6 3" xfId="25728"/>
    <cellStyle name="Normal 5 2 3 6 4" xfId="25729"/>
    <cellStyle name="Normal 5 2 3 7" xfId="25730"/>
    <cellStyle name="Normal 5 2 3 7 2" xfId="25731"/>
    <cellStyle name="Normal 5 2 3 7 3" xfId="25732"/>
    <cellStyle name="Normal 5 2 3 7 4" xfId="25733"/>
    <cellStyle name="Normal 5 2 3 8" xfId="25734"/>
    <cellStyle name="Normal 5 2 3 8 2" xfId="25735"/>
    <cellStyle name="Normal 5 2 3 8 3" xfId="25736"/>
    <cellStyle name="Normal 5 2 3 8 4" xfId="25737"/>
    <cellStyle name="Normal 5 2 3 9" xfId="25738"/>
    <cellStyle name="Normal 5 2 3 9 2" xfId="25739"/>
    <cellStyle name="Normal 5 2 3 9 3" xfId="25740"/>
    <cellStyle name="Normal 5 2 3 9 4" xfId="25741"/>
    <cellStyle name="Normal 5 2 4" xfId="25742"/>
    <cellStyle name="Normal 5 2 4 10" xfId="25743"/>
    <cellStyle name="Normal 5 2 4 11" xfId="25744"/>
    <cellStyle name="Normal 5 2 4 12" xfId="25745"/>
    <cellStyle name="Normal 5 2 4 13" xfId="25746"/>
    <cellStyle name="Normal 5 2 4 2" xfId="25747"/>
    <cellStyle name="Normal 5 2 4 2 2" xfId="25748"/>
    <cellStyle name="Normal 5 2 4 2 2 2" xfId="25749"/>
    <cellStyle name="Normal 5 2 4 2 2 3" xfId="25750"/>
    <cellStyle name="Normal 5 2 4 2 2 4" xfId="25751"/>
    <cellStyle name="Normal 5 2 4 2 3" xfId="25752"/>
    <cellStyle name="Normal 5 2 4 2 3 2" xfId="25753"/>
    <cellStyle name="Normal 5 2 4 2 3 3" xfId="25754"/>
    <cellStyle name="Normal 5 2 4 2 3 4" xfId="25755"/>
    <cellStyle name="Normal 5 2 4 2 4" xfId="25756"/>
    <cellStyle name="Normal 5 2 4 2 5" xfId="25757"/>
    <cellStyle name="Normal 5 2 4 2 6" xfId="25758"/>
    <cellStyle name="Normal 5 2 4 2 7" xfId="25759"/>
    <cellStyle name="Normal 5 2 4 3" xfId="25760"/>
    <cellStyle name="Normal 5 2 4 3 2" xfId="25761"/>
    <cellStyle name="Normal 5 2 4 3 3" xfId="25762"/>
    <cellStyle name="Normal 5 2 4 3 4" xfId="25763"/>
    <cellStyle name="Normal 5 2 4 4" xfId="25764"/>
    <cellStyle name="Normal 5 2 4 4 2" xfId="25765"/>
    <cellStyle name="Normal 5 2 4 4 3" xfId="25766"/>
    <cellStyle name="Normal 5 2 4 4 4" xfId="25767"/>
    <cellStyle name="Normal 5 2 4 5" xfId="25768"/>
    <cellStyle name="Normal 5 2 4 5 2" xfId="25769"/>
    <cellStyle name="Normal 5 2 4 5 3" xfId="25770"/>
    <cellStyle name="Normal 5 2 4 5 4" xfId="25771"/>
    <cellStyle name="Normal 5 2 4 6" xfId="25772"/>
    <cellStyle name="Normal 5 2 4 6 2" xfId="25773"/>
    <cellStyle name="Normal 5 2 4 6 3" xfId="25774"/>
    <cellStyle name="Normal 5 2 4 6 4" xfId="25775"/>
    <cellStyle name="Normal 5 2 4 7" xfId="25776"/>
    <cellStyle name="Normal 5 2 4 7 2" xfId="25777"/>
    <cellStyle name="Normal 5 2 4 7 3" xfId="25778"/>
    <cellStyle name="Normal 5 2 4 7 4" xfId="25779"/>
    <cellStyle name="Normal 5 2 4 8" xfId="25780"/>
    <cellStyle name="Normal 5 2 4 9" xfId="25781"/>
    <cellStyle name="Normal 5 2 5" xfId="25782"/>
    <cellStyle name="Normal 5 2 5 10" xfId="25783"/>
    <cellStyle name="Normal 5 2 5 11" xfId="25784"/>
    <cellStyle name="Normal 5 2 5 12" xfId="25785"/>
    <cellStyle name="Normal 5 2 5 13" xfId="25786"/>
    <cellStyle name="Normal 5 2 5 2" xfId="25787"/>
    <cellStyle name="Normal 5 2 5 2 2" xfId="25788"/>
    <cellStyle name="Normal 5 2 5 2 2 2" xfId="25789"/>
    <cellStyle name="Normal 5 2 5 2 2 3" xfId="25790"/>
    <cellStyle name="Normal 5 2 5 2 2 4" xfId="25791"/>
    <cellStyle name="Normal 5 2 5 2 3" xfId="25792"/>
    <cellStyle name="Normal 5 2 5 2 3 2" xfId="25793"/>
    <cellStyle name="Normal 5 2 5 2 3 3" xfId="25794"/>
    <cellStyle name="Normal 5 2 5 2 3 4" xfId="25795"/>
    <cellStyle name="Normal 5 2 5 2 4" xfId="25796"/>
    <cellStyle name="Normal 5 2 5 2 5" xfId="25797"/>
    <cellStyle name="Normal 5 2 5 2 6" xfId="25798"/>
    <cellStyle name="Normal 5 2 5 3" xfId="25799"/>
    <cellStyle name="Normal 5 2 5 3 2" xfId="25800"/>
    <cellStyle name="Normal 5 2 5 3 3" xfId="25801"/>
    <cellStyle name="Normal 5 2 5 3 4" xfId="25802"/>
    <cellStyle name="Normal 5 2 5 4" xfId="25803"/>
    <cellStyle name="Normal 5 2 5 4 2" xfId="25804"/>
    <cellStyle name="Normal 5 2 5 4 3" xfId="25805"/>
    <cellStyle name="Normal 5 2 5 4 4" xfId="25806"/>
    <cellStyle name="Normal 5 2 5 5" xfId="25807"/>
    <cellStyle name="Normal 5 2 5 5 2" xfId="25808"/>
    <cellStyle name="Normal 5 2 5 5 3" xfId="25809"/>
    <cellStyle name="Normal 5 2 5 5 4" xfId="25810"/>
    <cellStyle name="Normal 5 2 5 6" xfId="25811"/>
    <cellStyle name="Normal 5 2 5 6 2" xfId="25812"/>
    <cellStyle name="Normal 5 2 5 6 3" xfId="25813"/>
    <cellStyle name="Normal 5 2 5 6 4" xfId="25814"/>
    <cellStyle name="Normal 5 2 5 7" xfId="25815"/>
    <cellStyle name="Normal 5 2 5 7 2" xfId="25816"/>
    <cellStyle name="Normal 5 2 5 7 3" xfId="25817"/>
    <cellStyle name="Normal 5 2 5 7 4" xfId="25818"/>
    <cellStyle name="Normal 5 2 5 8" xfId="25819"/>
    <cellStyle name="Normal 5 2 5 9" xfId="25820"/>
    <cellStyle name="Normal 5 2 6" xfId="25821"/>
    <cellStyle name="Normal 5 2 6 2" xfId="25822"/>
    <cellStyle name="Normal 5 2 6 2 2" xfId="25823"/>
    <cellStyle name="Normal 5 2 6 2 3" xfId="25824"/>
    <cellStyle name="Normal 5 2 6 2 4" xfId="25825"/>
    <cellStyle name="Normal 5 2 6 3" xfId="25826"/>
    <cellStyle name="Normal 5 2 6 3 2" xfId="25827"/>
    <cellStyle name="Normal 5 2 6 3 3" xfId="25828"/>
    <cellStyle name="Normal 5 2 6 3 4" xfId="25829"/>
    <cellStyle name="Normal 5 2 6 4" xfId="25830"/>
    <cellStyle name="Normal 5 2 6 4 2" xfId="25831"/>
    <cellStyle name="Normal 5 2 6 4 3" xfId="25832"/>
    <cellStyle name="Normal 5 2 6 4 4" xfId="25833"/>
    <cellStyle name="Normal 5 2 6 5" xfId="25834"/>
    <cellStyle name="Normal 5 2 6 5 2" xfId="25835"/>
    <cellStyle name="Normal 5 2 6 5 3" xfId="25836"/>
    <cellStyle name="Normal 5 2 6 5 4" xfId="25837"/>
    <cellStyle name="Normal 5 2 6 6" xfId="25838"/>
    <cellStyle name="Normal 5 2 6 7" xfId="25839"/>
    <cellStyle name="Normal 5 2 6 8" xfId="25840"/>
    <cellStyle name="Normal 5 2 7" xfId="25841"/>
    <cellStyle name="Normal 5 2 7 2" xfId="25842"/>
    <cellStyle name="Normal 5 2 7 3" xfId="25843"/>
    <cellStyle name="Normal 5 2 7 4" xfId="25844"/>
    <cellStyle name="Normal 5 2 8" xfId="25845"/>
    <cellStyle name="Normal 5 2 8 2" xfId="25846"/>
    <cellStyle name="Normal 5 2 8 3" xfId="25847"/>
    <cellStyle name="Normal 5 2 8 4" xfId="25848"/>
    <cellStyle name="Normal 5 2 9" xfId="25849"/>
    <cellStyle name="Normal 5 2 9 2" xfId="25850"/>
    <cellStyle name="Normal 5 2 9 3" xfId="25851"/>
    <cellStyle name="Normal 5 2 9 4" xfId="25852"/>
    <cellStyle name="Normal 5 3" xfId="25853"/>
    <cellStyle name="Normal 5 3 10" xfId="25854"/>
    <cellStyle name="Normal 5 3 10 2" xfId="25855"/>
    <cellStyle name="Normal 5 3 10 3" xfId="25856"/>
    <cellStyle name="Normal 5 3 10 4" xfId="25857"/>
    <cellStyle name="Normal 5 3 11" xfId="25858"/>
    <cellStyle name="Normal 5 3 11 2" xfId="25859"/>
    <cellStyle name="Normal 5 3 11 3" xfId="25860"/>
    <cellStyle name="Normal 5 3 11 4" xfId="25861"/>
    <cellStyle name="Normal 5 3 12" xfId="25862"/>
    <cellStyle name="Normal 5 3 12 2" xfId="25863"/>
    <cellStyle name="Normal 5 3 12 3" xfId="25864"/>
    <cellStyle name="Normal 5 3 12 4" xfId="25865"/>
    <cellStyle name="Normal 5 3 13" xfId="25866"/>
    <cellStyle name="Normal 5 3 13 2" xfId="25867"/>
    <cellStyle name="Normal 5 3 13 3" xfId="25868"/>
    <cellStyle name="Normal 5 3 13 4" xfId="25869"/>
    <cellStyle name="Normal 5 3 14" xfId="25870"/>
    <cellStyle name="Normal 5 3 15" xfId="25871"/>
    <cellStyle name="Normal 5 3 16" xfId="25872"/>
    <cellStyle name="Normal 5 3 17" xfId="25873"/>
    <cellStyle name="Normal 5 3 18" xfId="25874"/>
    <cellStyle name="Normal 5 3 19" xfId="25875"/>
    <cellStyle name="Normal 5 3 2" xfId="25876"/>
    <cellStyle name="Normal 5 3 2 10" xfId="25877"/>
    <cellStyle name="Normal 5 3 2 11" xfId="25878"/>
    <cellStyle name="Normal 5 3 2 12" xfId="25879"/>
    <cellStyle name="Normal 5 3 2 13" xfId="25880"/>
    <cellStyle name="Normal 5 3 2 14" xfId="25881"/>
    <cellStyle name="Normal 5 3 2 15" xfId="25882"/>
    <cellStyle name="Normal 5 3 2 2" xfId="25883"/>
    <cellStyle name="Normal 5 3 2 2 10" xfId="25884"/>
    <cellStyle name="Normal 5 3 2 2 11" xfId="25885"/>
    <cellStyle name="Normal 5 3 2 2 12" xfId="25886"/>
    <cellStyle name="Normal 5 3 2 2 13" xfId="25887"/>
    <cellStyle name="Normal 5 3 2 2 2" xfId="25888"/>
    <cellStyle name="Normal 5 3 2 2 2 2" xfId="25889"/>
    <cellStyle name="Normal 5 3 2 2 2 2 2" xfId="25890"/>
    <cellStyle name="Normal 5 3 2 2 2 2 3" xfId="25891"/>
    <cellStyle name="Normal 5 3 2 2 2 2 4" xfId="25892"/>
    <cellStyle name="Normal 5 3 2 2 2 3" xfId="25893"/>
    <cellStyle name="Normal 5 3 2 2 2 3 2" xfId="25894"/>
    <cellStyle name="Normal 5 3 2 2 2 3 3" xfId="25895"/>
    <cellStyle name="Normal 5 3 2 2 2 3 4" xfId="25896"/>
    <cellStyle name="Normal 5 3 2 2 2 4" xfId="25897"/>
    <cellStyle name="Normal 5 3 2 2 2 5" xfId="25898"/>
    <cellStyle name="Normal 5 3 2 2 2 6" xfId="25899"/>
    <cellStyle name="Normal 5 3 2 2 2 7" xfId="25900"/>
    <cellStyle name="Normal 5 3 2 2 3" xfId="25901"/>
    <cellStyle name="Normal 5 3 2 2 3 2" xfId="25902"/>
    <cellStyle name="Normal 5 3 2 2 3 3" xfId="25903"/>
    <cellStyle name="Normal 5 3 2 2 3 4" xfId="25904"/>
    <cellStyle name="Normal 5 3 2 2 4" xfId="25905"/>
    <cellStyle name="Normal 5 3 2 2 4 2" xfId="25906"/>
    <cellStyle name="Normal 5 3 2 2 4 3" xfId="25907"/>
    <cellStyle name="Normal 5 3 2 2 4 4" xfId="25908"/>
    <cellStyle name="Normal 5 3 2 2 5" xfId="25909"/>
    <cellStyle name="Normal 5 3 2 2 5 2" xfId="25910"/>
    <cellStyle name="Normal 5 3 2 2 5 3" xfId="25911"/>
    <cellStyle name="Normal 5 3 2 2 5 4" xfId="25912"/>
    <cellStyle name="Normal 5 3 2 2 6" xfId="25913"/>
    <cellStyle name="Normal 5 3 2 2 6 2" xfId="25914"/>
    <cellStyle name="Normal 5 3 2 2 6 3" xfId="25915"/>
    <cellStyle name="Normal 5 3 2 2 6 4" xfId="25916"/>
    <cellStyle name="Normal 5 3 2 2 7" xfId="25917"/>
    <cellStyle name="Normal 5 3 2 2 7 2" xfId="25918"/>
    <cellStyle name="Normal 5 3 2 2 7 3" xfId="25919"/>
    <cellStyle name="Normal 5 3 2 2 7 4" xfId="25920"/>
    <cellStyle name="Normal 5 3 2 2 8" xfId="25921"/>
    <cellStyle name="Normal 5 3 2 2 9" xfId="25922"/>
    <cellStyle name="Normal 5 3 2 3" xfId="25923"/>
    <cellStyle name="Normal 5 3 2 3 2" xfId="25924"/>
    <cellStyle name="Normal 5 3 2 3 2 2" xfId="25925"/>
    <cellStyle name="Normal 5 3 2 3 2 3" xfId="25926"/>
    <cellStyle name="Normal 5 3 2 3 2 4" xfId="25927"/>
    <cellStyle name="Normal 5 3 2 3 3" xfId="25928"/>
    <cellStyle name="Normal 5 3 2 3 3 2" xfId="25929"/>
    <cellStyle name="Normal 5 3 2 3 3 3" xfId="25930"/>
    <cellStyle name="Normal 5 3 2 3 3 4" xfId="25931"/>
    <cellStyle name="Normal 5 3 2 3 4" xfId="25932"/>
    <cellStyle name="Normal 5 3 2 3 5" xfId="25933"/>
    <cellStyle name="Normal 5 3 2 3 6" xfId="25934"/>
    <cellStyle name="Normal 5 3 2 3 7" xfId="25935"/>
    <cellStyle name="Normal 5 3 2 4" xfId="25936"/>
    <cellStyle name="Normal 5 3 2 4 2" xfId="25937"/>
    <cellStyle name="Normal 5 3 2 4 3" xfId="25938"/>
    <cellStyle name="Normal 5 3 2 4 4" xfId="25939"/>
    <cellStyle name="Normal 5 3 2 5" xfId="25940"/>
    <cellStyle name="Normal 5 3 2 5 2" xfId="25941"/>
    <cellStyle name="Normal 5 3 2 5 3" xfId="25942"/>
    <cellStyle name="Normal 5 3 2 5 4" xfId="25943"/>
    <cellStyle name="Normal 5 3 2 6" xfId="25944"/>
    <cellStyle name="Normal 5 3 2 6 2" xfId="25945"/>
    <cellStyle name="Normal 5 3 2 6 3" xfId="25946"/>
    <cellStyle name="Normal 5 3 2 6 4" xfId="25947"/>
    <cellStyle name="Normal 5 3 2 7" xfId="25948"/>
    <cellStyle name="Normal 5 3 2 7 2" xfId="25949"/>
    <cellStyle name="Normal 5 3 2 7 3" xfId="25950"/>
    <cellStyle name="Normal 5 3 2 7 4" xfId="25951"/>
    <cellStyle name="Normal 5 3 2 8" xfId="25952"/>
    <cellStyle name="Normal 5 3 2 8 2" xfId="25953"/>
    <cellStyle name="Normal 5 3 2 8 3" xfId="25954"/>
    <cellStyle name="Normal 5 3 2 8 4" xfId="25955"/>
    <cellStyle name="Normal 5 3 2 9" xfId="25956"/>
    <cellStyle name="Normal 5 3 2 9 2" xfId="25957"/>
    <cellStyle name="Normal 5 3 2 9 3" xfId="25958"/>
    <cellStyle name="Normal 5 3 2 9 4" xfId="25959"/>
    <cellStyle name="Normal 5 3 20" xfId="25960"/>
    <cellStyle name="Normal 5 3 21" xfId="25961"/>
    <cellStyle name="Normal 5 3 3" xfId="25962"/>
    <cellStyle name="Normal 5 3 3 10" xfId="25963"/>
    <cellStyle name="Normal 5 3 3 11" xfId="25964"/>
    <cellStyle name="Normal 5 3 3 12" xfId="25965"/>
    <cellStyle name="Normal 5 3 3 13" xfId="25966"/>
    <cellStyle name="Normal 5 3 3 14" xfId="25967"/>
    <cellStyle name="Normal 5 3 3 15" xfId="25968"/>
    <cellStyle name="Normal 5 3 3 2" xfId="25969"/>
    <cellStyle name="Normal 5 3 3 2 10" xfId="25970"/>
    <cellStyle name="Normal 5 3 3 2 11" xfId="25971"/>
    <cellStyle name="Normal 5 3 3 2 12" xfId="25972"/>
    <cellStyle name="Normal 5 3 3 2 13" xfId="25973"/>
    <cellStyle name="Normal 5 3 3 2 2" xfId="25974"/>
    <cellStyle name="Normal 5 3 3 2 2 2" xfId="25975"/>
    <cellStyle name="Normal 5 3 3 2 2 2 2" xfId="25976"/>
    <cellStyle name="Normal 5 3 3 2 2 2 3" xfId="25977"/>
    <cellStyle name="Normal 5 3 3 2 2 2 4" xfId="25978"/>
    <cellStyle name="Normal 5 3 3 2 2 3" xfId="25979"/>
    <cellStyle name="Normal 5 3 3 2 2 3 2" xfId="25980"/>
    <cellStyle name="Normal 5 3 3 2 2 3 3" xfId="25981"/>
    <cellStyle name="Normal 5 3 3 2 2 3 4" xfId="25982"/>
    <cellStyle name="Normal 5 3 3 2 2 4" xfId="25983"/>
    <cellStyle name="Normal 5 3 3 2 2 5" xfId="25984"/>
    <cellStyle name="Normal 5 3 3 2 2 6" xfId="25985"/>
    <cellStyle name="Normal 5 3 3 2 3" xfId="25986"/>
    <cellStyle name="Normal 5 3 3 2 3 2" xfId="25987"/>
    <cellStyle name="Normal 5 3 3 2 3 3" xfId="25988"/>
    <cellStyle name="Normal 5 3 3 2 3 4" xfId="25989"/>
    <cellStyle name="Normal 5 3 3 2 4" xfId="25990"/>
    <cellStyle name="Normal 5 3 3 2 4 2" xfId="25991"/>
    <cellStyle name="Normal 5 3 3 2 4 3" xfId="25992"/>
    <cellStyle name="Normal 5 3 3 2 4 4" xfId="25993"/>
    <cellStyle name="Normal 5 3 3 2 5" xfId="25994"/>
    <cellStyle name="Normal 5 3 3 2 5 2" xfId="25995"/>
    <cellStyle name="Normal 5 3 3 2 5 3" xfId="25996"/>
    <cellStyle name="Normal 5 3 3 2 5 4" xfId="25997"/>
    <cellStyle name="Normal 5 3 3 2 6" xfId="25998"/>
    <cellStyle name="Normal 5 3 3 2 6 2" xfId="25999"/>
    <cellStyle name="Normal 5 3 3 2 6 3" xfId="26000"/>
    <cellStyle name="Normal 5 3 3 2 6 4" xfId="26001"/>
    <cellStyle name="Normal 5 3 3 2 7" xfId="26002"/>
    <cellStyle name="Normal 5 3 3 2 7 2" xfId="26003"/>
    <cellStyle name="Normal 5 3 3 2 7 3" xfId="26004"/>
    <cellStyle name="Normal 5 3 3 2 7 4" xfId="26005"/>
    <cellStyle name="Normal 5 3 3 2 8" xfId="26006"/>
    <cellStyle name="Normal 5 3 3 2 9" xfId="26007"/>
    <cellStyle name="Normal 5 3 3 3" xfId="26008"/>
    <cellStyle name="Normal 5 3 3 3 2" xfId="26009"/>
    <cellStyle name="Normal 5 3 3 3 2 2" xfId="26010"/>
    <cellStyle name="Normal 5 3 3 3 2 3" xfId="26011"/>
    <cellStyle name="Normal 5 3 3 3 2 4" xfId="26012"/>
    <cellStyle name="Normal 5 3 3 3 3" xfId="26013"/>
    <cellStyle name="Normal 5 3 3 3 3 2" xfId="26014"/>
    <cellStyle name="Normal 5 3 3 3 3 3" xfId="26015"/>
    <cellStyle name="Normal 5 3 3 3 3 4" xfId="26016"/>
    <cellStyle name="Normal 5 3 3 3 4" xfId="26017"/>
    <cellStyle name="Normal 5 3 3 3 5" xfId="26018"/>
    <cellStyle name="Normal 5 3 3 3 6" xfId="26019"/>
    <cellStyle name="Normal 5 3 3 4" xfId="26020"/>
    <cellStyle name="Normal 5 3 3 4 2" xfId="26021"/>
    <cellStyle name="Normal 5 3 3 4 3" xfId="26022"/>
    <cellStyle name="Normal 5 3 3 4 4" xfId="26023"/>
    <cellStyle name="Normal 5 3 3 5" xfId="26024"/>
    <cellStyle name="Normal 5 3 3 5 2" xfId="26025"/>
    <cellStyle name="Normal 5 3 3 5 3" xfId="26026"/>
    <cellStyle name="Normal 5 3 3 5 4" xfId="26027"/>
    <cellStyle name="Normal 5 3 3 6" xfId="26028"/>
    <cellStyle name="Normal 5 3 3 6 2" xfId="26029"/>
    <cellStyle name="Normal 5 3 3 6 3" xfId="26030"/>
    <cellStyle name="Normal 5 3 3 6 4" xfId="26031"/>
    <cellStyle name="Normal 5 3 3 7" xfId="26032"/>
    <cellStyle name="Normal 5 3 3 7 2" xfId="26033"/>
    <cellStyle name="Normal 5 3 3 7 3" xfId="26034"/>
    <cellStyle name="Normal 5 3 3 7 4" xfId="26035"/>
    <cellStyle name="Normal 5 3 3 8" xfId="26036"/>
    <cellStyle name="Normal 5 3 3 8 2" xfId="26037"/>
    <cellStyle name="Normal 5 3 3 8 3" xfId="26038"/>
    <cellStyle name="Normal 5 3 3 8 4" xfId="26039"/>
    <cellStyle name="Normal 5 3 3 9" xfId="26040"/>
    <cellStyle name="Normal 5 3 3 9 2" xfId="26041"/>
    <cellStyle name="Normal 5 3 3 9 3" xfId="26042"/>
    <cellStyle name="Normal 5 3 3 9 4" xfId="26043"/>
    <cellStyle name="Normal 5 3 4" xfId="26044"/>
    <cellStyle name="Normal 5 3 4 10" xfId="26045"/>
    <cellStyle name="Normal 5 3 4 11" xfId="26046"/>
    <cellStyle name="Normal 5 3 4 12" xfId="26047"/>
    <cellStyle name="Normal 5 3 4 13" xfId="26048"/>
    <cellStyle name="Normal 5 3 4 2" xfId="26049"/>
    <cellStyle name="Normal 5 3 4 2 2" xfId="26050"/>
    <cellStyle name="Normal 5 3 4 2 2 2" xfId="26051"/>
    <cellStyle name="Normal 5 3 4 2 2 3" xfId="26052"/>
    <cellStyle name="Normal 5 3 4 2 2 4" xfId="26053"/>
    <cellStyle name="Normal 5 3 4 2 3" xfId="26054"/>
    <cellStyle name="Normal 5 3 4 2 3 2" xfId="26055"/>
    <cellStyle name="Normal 5 3 4 2 3 3" xfId="26056"/>
    <cellStyle name="Normal 5 3 4 2 3 4" xfId="26057"/>
    <cellStyle name="Normal 5 3 4 2 4" xfId="26058"/>
    <cellStyle name="Normal 5 3 4 2 5" xfId="26059"/>
    <cellStyle name="Normal 5 3 4 2 6" xfId="26060"/>
    <cellStyle name="Normal 5 3 4 3" xfId="26061"/>
    <cellStyle name="Normal 5 3 4 3 2" xfId="26062"/>
    <cellStyle name="Normal 5 3 4 3 3" xfId="26063"/>
    <cellStyle name="Normal 5 3 4 3 4" xfId="26064"/>
    <cellStyle name="Normal 5 3 4 4" xfId="26065"/>
    <cellStyle name="Normal 5 3 4 4 2" xfId="26066"/>
    <cellStyle name="Normal 5 3 4 4 3" xfId="26067"/>
    <cellStyle name="Normal 5 3 4 4 4" xfId="26068"/>
    <cellStyle name="Normal 5 3 4 5" xfId="26069"/>
    <cellStyle name="Normal 5 3 4 5 2" xfId="26070"/>
    <cellStyle name="Normal 5 3 4 5 3" xfId="26071"/>
    <cellStyle name="Normal 5 3 4 5 4" xfId="26072"/>
    <cellStyle name="Normal 5 3 4 6" xfId="26073"/>
    <cellStyle name="Normal 5 3 4 6 2" xfId="26074"/>
    <cellStyle name="Normal 5 3 4 6 3" xfId="26075"/>
    <cellStyle name="Normal 5 3 4 6 4" xfId="26076"/>
    <cellStyle name="Normal 5 3 4 7" xfId="26077"/>
    <cellStyle name="Normal 5 3 4 7 2" xfId="26078"/>
    <cellStyle name="Normal 5 3 4 7 3" xfId="26079"/>
    <cellStyle name="Normal 5 3 4 7 4" xfId="26080"/>
    <cellStyle name="Normal 5 3 4 8" xfId="26081"/>
    <cellStyle name="Normal 5 3 4 9" xfId="26082"/>
    <cellStyle name="Normal 5 3 5" xfId="26083"/>
    <cellStyle name="Normal 5 3 5 10" xfId="26084"/>
    <cellStyle name="Normal 5 3 5 11" xfId="26085"/>
    <cellStyle name="Normal 5 3 5 12" xfId="26086"/>
    <cellStyle name="Normal 5 3 5 2" xfId="26087"/>
    <cellStyle name="Normal 5 3 5 2 2" xfId="26088"/>
    <cellStyle name="Normal 5 3 5 2 2 2" xfId="26089"/>
    <cellStyle name="Normal 5 3 5 2 2 3" xfId="26090"/>
    <cellStyle name="Normal 5 3 5 2 2 4" xfId="26091"/>
    <cellStyle name="Normal 5 3 5 2 3" xfId="26092"/>
    <cellStyle name="Normal 5 3 5 2 3 2" xfId="26093"/>
    <cellStyle name="Normal 5 3 5 2 3 3" xfId="26094"/>
    <cellStyle name="Normal 5 3 5 2 3 4" xfId="26095"/>
    <cellStyle name="Normal 5 3 5 2 4" xfId="26096"/>
    <cellStyle name="Normal 5 3 5 2 5" xfId="26097"/>
    <cellStyle name="Normal 5 3 5 2 6" xfId="26098"/>
    <cellStyle name="Normal 5 3 5 3" xfId="26099"/>
    <cellStyle name="Normal 5 3 5 3 2" xfId="26100"/>
    <cellStyle name="Normal 5 3 5 3 3" xfId="26101"/>
    <cellStyle name="Normal 5 3 5 3 4" xfId="26102"/>
    <cellStyle name="Normal 5 3 5 4" xfId="26103"/>
    <cellStyle name="Normal 5 3 5 4 2" xfId="26104"/>
    <cellStyle name="Normal 5 3 5 4 3" xfId="26105"/>
    <cellStyle name="Normal 5 3 5 4 4" xfId="26106"/>
    <cellStyle name="Normal 5 3 5 5" xfId="26107"/>
    <cellStyle name="Normal 5 3 5 5 2" xfId="26108"/>
    <cellStyle name="Normal 5 3 5 5 3" xfId="26109"/>
    <cellStyle name="Normal 5 3 5 5 4" xfId="26110"/>
    <cellStyle name="Normal 5 3 5 6" xfId="26111"/>
    <cellStyle name="Normal 5 3 5 6 2" xfId="26112"/>
    <cellStyle name="Normal 5 3 5 6 3" xfId="26113"/>
    <cellStyle name="Normal 5 3 5 6 4" xfId="26114"/>
    <cellStyle name="Normal 5 3 5 7" xfId="26115"/>
    <cellStyle name="Normal 5 3 5 7 2" xfId="26116"/>
    <cellStyle name="Normal 5 3 5 7 3" xfId="26117"/>
    <cellStyle name="Normal 5 3 5 7 4" xfId="26118"/>
    <cellStyle name="Normal 5 3 5 8" xfId="26119"/>
    <cellStyle name="Normal 5 3 5 9" xfId="26120"/>
    <cellStyle name="Normal 5 3 6" xfId="26121"/>
    <cellStyle name="Normal 5 3 6 2" xfId="26122"/>
    <cellStyle name="Normal 5 3 6 2 2" xfId="26123"/>
    <cellStyle name="Normal 5 3 6 2 3" xfId="26124"/>
    <cellStyle name="Normal 5 3 6 2 4" xfId="26125"/>
    <cellStyle name="Normal 5 3 6 3" xfId="26126"/>
    <cellStyle name="Normal 5 3 6 3 2" xfId="26127"/>
    <cellStyle name="Normal 5 3 6 3 3" xfId="26128"/>
    <cellStyle name="Normal 5 3 6 3 4" xfId="26129"/>
    <cellStyle name="Normal 5 3 6 4" xfId="26130"/>
    <cellStyle name="Normal 5 3 6 4 2" xfId="26131"/>
    <cellStyle name="Normal 5 3 6 4 3" xfId="26132"/>
    <cellStyle name="Normal 5 3 6 4 4" xfId="26133"/>
    <cellStyle name="Normal 5 3 6 5" xfId="26134"/>
    <cellStyle name="Normal 5 3 6 5 2" xfId="26135"/>
    <cellStyle name="Normal 5 3 6 5 3" xfId="26136"/>
    <cellStyle name="Normal 5 3 6 5 4" xfId="26137"/>
    <cellStyle name="Normal 5 3 6 6" xfId="26138"/>
    <cellStyle name="Normal 5 3 6 7" xfId="26139"/>
    <cellStyle name="Normal 5 3 6 8" xfId="26140"/>
    <cellStyle name="Normal 5 3 7" xfId="26141"/>
    <cellStyle name="Normal 5 3 7 2" xfId="26142"/>
    <cellStyle name="Normal 5 3 7 3" xfId="26143"/>
    <cellStyle name="Normal 5 3 7 4" xfId="26144"/>
    <cellStyle name="Normal 5 3 8" xfId="26145"/>
    <cellStyle name="Normal 5 3 8 2" xfId="26146"/>
    <cellStyle name="Normal 5 3 8 3" xfId="26147"/>
    <cellStyle name="Normal 5 3 8 4" xfId="26148"/>
    <cellStyle name="Normal 5 3 9" xfId="26149"/>
    <cellStyle name="Normal 5 3 9 2" xfId="26150"/>
    <cellStyle name="Normal 5 3 9 3" xfId="26151"/>
    <cellStyle name="Normal 5 3 9 4" xfId="26152"/>
    <cellStyle name="Normal 5 4" xfId="26153"/>
    <cellStyle name="Normal 5 4 10" xfId="26154"/>
    <cellStyle name="Normal 5 4 10 2" xfId="26155"/>
    <cellStyle name="Normal 5 4 10 3" xfId="26156"/>
    <cellStyle name="Normal 5 4 10 4" xfId="26157"/>
    <cellStyle name="Normal 5 4 11" xfId="26158"/>
    <cellStyle name="Normal 5 4 11 2" xfId="26159"/>
    <cellStyle name="Normal 5 4 11 3" xfId="26160"/>
    <cellStyle name="Normal 5 4 11 4" xfId="26161"/>
    <cellStyle name="Normal 5 4 12" xfId="26162"/>
    <cellStyle name="Normal 5 4 12 2" xfId="26163"/>
    <cellStyle name="Normal 5 4 12 3" xfId="26164"/>
    <cellStyle name="Normal 5 4 12 4" xfId="26165"/>
    <cellStyle name="Normal 5 4 13" xfId="26166"/>
    <cellStyle name="Normal 5 4 13 2" xfId="26167"/>
    <cellStyle name="Normal 5 4 13 3" xfId="26168"/>
    <cellStyle name="Normal 5 4 13 4" xfId="26169"/>
    <cellStyle name="Normal 5 4 14" xfId="26170"/>
    <cellStyle name="Normal 5 4 15" xfId="26171"/>
    <cellStyle name="Normal 5 4 16" xfId="26172"/>
    <cellStyle name="Normal 5 4 17" xfId="26173"/>
    <cellStyle name="Normal 5 4 18" xfId="26174"/>
    <cellStyle name="Normal 5 4 19" xfId="26175"/>
    <cellStyle name="Normal 5 4 2" xfId="26176"/>
    <cellStyle name="Normal 5 4 2 10" xfId="26177"/>
    <cellStyle name="Normal 5 4 2 11" xfId="26178"/>
    <cellStyle name="Normal 5 4 2 12" xfId="26179"/>
    <cellStyle name="Normal 5 4 2 13" xfId="26180"/>
    <cellStyle name="Normal 5 4 2 14" xfId="26181"/>
    <cellStyle name="Normal 5 4 2 15" xfId="26182"/>
    <cellStyle name="Normal 5 4 2 2" xfId="26183"/>
    <cellStyle name="Normal 5 4 2 2 10" xfId="26184"/>
    <cellStyle name="Normal 5 4 2 2 11" xfId="26185"/>
    <cellStyle name="Normal 5 4 2 2 12" xfId="26186"/>
    <cellStyle name="Normal 5 4 2 2 13" xfId="26187"/>
    <cellStyle name="Normal 5 4 2 2 2" xfId="26188"/>
    <cellStyle name="Normal 5 4 2 2 2 2" xfId="26189"/>
    <cellStyle name="Normal 5 4 2 2 2 2 2" xfId="26190"/>
    <cellStyle name="Normal 5 4 2 2 2 2 3" xfId="26191"/>
    <cellStyle name="Normal 5 4 2 2 2 2 4" xfId="26192"/>
    <cellStyle name="Normal 5 4 2 2 2 3" xfId="26193"/>
    <cellStyle name="Normal 5 4 2 2 2 3 2" xfId="26194"/>
    <cellStyle name="Normal 5 4 2 2 2 3 3" xfId="26195"/>
    <cellStyle name="Normal 5 4 2 2 2 3 4" xfId="26196"/>
    <cellStyle name="Normal 5 4 2 2 2 4" xfId="26197"/>
    <cellStyle name="Normal 5 4 2 2 2 5" xfId="26198"/>
    <cellStyle name="Normal 5 4 2 2 2 6" xfId="26199"/>
    <cellStyle name="Normal 5 4 2 2 3" xfId="26200"/>
    <cellStyle name="Normal 5 4 2 2 3 2" xfId="26201"/>
    <cellStyle name="Normal 5 4 2 2 3 3" xfId="26202"/>
    <cellStyle name="Normal 5 4 2 2 3 4" xfId="26203"/>
    <cellStyle name="Normal 5 4 2 2 4" xfId="26204"/>
    <cellStyle name="Normal 5 4 2 2 4 2" xfId="26205"/>
    <cellStyle name="Normal 5 4 2 2 4 3" xfId="26206"/>
    <cellStyle name="Normal 5 4 2 2 4 4" xfId="26207"/>
    <cellStyle name="Normal 5 4 2 2 5" xfId="26208"/>
    <cellStyle name="Normal 5 4 2 2 5 2" xfId="26209"/>
    <cellStyle name="Normal 5 4 2 2 5 3" xfId="26210"/>
    <cellStyle name="Normal 5 4 2 2 5 4" xfId="26211"/>
    <cellStyle name="Normal 5 4 2 2 6" xfId="26212"/>
    <cellStyle name="Normal 5 4 2 2 6 2" xfId="26213"/>
    <cellStyle name="Normal 5 4 2 2 6 3" xfId="26214"/>
    <cellStyle name="Normal 5 4 2 2 6 4" xfId="26215"/>
    <cellStyle name="Normal 5 4 2 2 7" xfId="26216"/>
    <cellStyle name="Normal 5 4 2 2 7 2" xfId="26217"/>
    <cellStyle name="Normal 5 4 2 2 7 3" xfId="26218"/>
    <cellStyle name="Normal 5 4 2 2 7 4" xfId="26219"/>
    <cellStyle name="Normal 5 4 2 2 8" xfId="26220"/>
    <cellStyle name="Normal 5 4 2 2 9" xfId="26221"/>
    <cellStyle name="Normal 5 4 2 3" xfId="26222"/>
    <cellStyle name="Normal 5 4 2 3 2" xfId="26223"/>
    <cellStyle name="Normal 5 4 2 3 2 2" xfId="26224"/>
    <cellStyle name="Normal 5 4 2 3 2 3" xfId="26225"/>
    <cellStyle name="Normal 5 4 2 3 2 4" xfId="26226"/>
    <cellStyle name="Normal 5 4 2 3 3" xfId="26227"/>
    <cellStyle name="Normal 5 4 2 3 3 2" xfId="26228"/>
    <cellStyle name="Normal 5 4 2 3 3 3" xfId="26229"/>
    <cellStyle name="Normal 5 4 2 3 3 4" xfId="26230"/>
    <cellStyle name="Normal 5 4 2 3 4" xfId="26231"/>
    <cellStyle name="Normal 5 4 2 3 5" xfId="26232"/>
    <cellStyle name="Normal 5 4 2 3 6" xfId="26233"/>
    <cellStyle name="Normal 5 4 2 4" xfId="26234"/>
    <cellStyle name="Normal 5 4 2 4 2" xfId="26235"/>
    <cellStyle name="Normal 5 4 2 4 3" xfId="26236"/>
    <cellStyle name="Normal 5 4 2 4 4" xfId="26237"/>
    <cellStyle name="Normal 5 4 2 5" xfId="26238"/>
    <cellStyle name="Normal 5 4 2 5 2" xfId="26239"/>
    <cellStyle name="Normal 5 4 2 5 3" xfId="26240"/>
    <cellStyle name="Normal 5 4 2 5 4" xfId="26241"/>
    <cellStyle name="Normal 5 4 2 6" xfId="26242"/>
    <cellStyle name="Normal 5 4 2 6 2" xfId="26243"/>
    <cellStyle name="Normal 5 4 2 6 3" xfId="26244"/>
    <cellStyle name="Normal 5 4 2 6 4" xfId="26245"/>
    <cellStyle name="Normal 5 4 2 7" xfId="26246"/>
    <cellStyle name="Normal 5 4 2 7 2" xfId="26247"/>
    <cellStyle name="Normal 5 4 2 7 3" xfId="26248"/>
    <cellStyle name="Normal 5 4 2 7 4" xfId="26249"/>
    <cellStyle name="Normal 5 4 2 8" xfId="26250"/>
    <cellStyle name="Normal 5 4 2 8 2" xfId="26251"/>
    <cellStyle name="Normal 5 4 2 8 3" xfId="26252"/>
    <cellStyle name="Normal 5 4 2 8 4" xfId="26253"/>
    <cellStyle name="Normal 5 4 2 9" xfId="26254"/>
    <cellStyle name="Normal 5 4 2 9 2" xfId="26255"/>
    <cellStyle name="Normal 5 4 2 9 3" xfId="26256"/>
    <cellStyle name="Normal 5 4 2 9 4" xfId="26257"/>
    <cellStyle name="Normal 5 4 20" xfId="26258"/>
    <cellStyle name="Normal 5 4 21" xfId="26259"/>
    <cellStyle name="Normal 5 4 3" xfId="26260"/>
    <cellStyle name="Normal 5 4 3 10" xfId="26261"/>
    <cellStyle name="Normal 5 4 3 11" xfId="26262"/>
    <cellStyle name="Normal 5 4 3 12" xfId="26263"/>
    <cellStyle name="Normal 5 4 3 13" xfId="26264"/>
    <cellStyle name="Normal 5 4 3 14" xfId="26265"/>
    <cellStyle name="Normal 5 4 3 15" xfId="26266"/>
    <cellStyle name="Normal 5 4 3 2" xfId="26267"/>
    <cellStyle name="Normal 5 4 3 2 10" xfId="26268"/>
    <cellStyle name="Normal 5 4 3 2 11" xfId="26269"/>
    <cellStyle name="Normal 5 4 3 2 12" xfId="26270"/>
    <cellStyle name="Normal 5 4 3 2 2" xfId="26271"/>
    <cellStyle name="Normal 5 4 3 2 2 2" xfId="26272"/>
    <cellStyle name="Normal 5 4 3 2 2 2 2" xfId="26273"/>
    <cellStyle name="Normal 5 4 3 2 2 2 3" xfId="26274"/>
    <cellStyle name="Normal 5 4 3 2 2 2 4" xfId="26275"/>
    <cellStyle name="Normal 5 4 3 2 2 3" xfId="26276"/>
    <cellStyle name="Normal 5 4 3 2 2 3 2" xfId="26277"/>
    <cellStyle name="Normal 5 4 3 2 2 3 3" xfId="26278"/>
    <cellStyle name="Normal 5 4 3 2 2 3 4" xfId="26279"/>
    <cellStyle name="Normal 5 4 3 2 2 4" xfId="26280"/>
    <cellStyle name="Normal 5 4 3 2 2 5" xfId="26281"/>
    <cellStyle name="Normal 5 4 3 2 2 6" xfId="26282"/>
    <cellStyle name="Normal 5 4 3 2 3" xfId="26283"/>
    <cellStyle name="Normal 5 4 3 2 3 2" xfId="26284"/>
    <cellStyle name="Normal 5 4 3 2 3 3" xfId="26285"/>
    <cellStyle name="Normal 5 4 3 2 3 4" xfId="26286"/>
    <cellStyle name="Normal 5 4 3 2 4" xfId="26287"/>
    <cellStyle name="Normal 5 4 3 2 4 2" xfId="26288"/>
    <cellStyle name="Normal 5 4 3 2 4 3" xfId="26289"/>
    <cellStyle name="Normal 5 4 3 2 4 4" xfId="26290"/>
    <cellStyle name="Normal 5 4 3 2 5" xfId="26291"/>
    <cellStyle name="Normal 5 4 3 2 5 2" xfId="26292"/>
    <cellStyle name="Normal 5 4 3 2 5 3" xfId="26293"/>
    <cellStyle name="Normal 5 4 3 2 5 4" xfId="26294"/>
    <cellStyle name="Normal 5 4 3 2 6" xfId="26295"/>
    <cellStyle name="Normal 5 4 3 2 6 2" xfId="26296"/>
    <cellStyle name="Normal 5 4 3 2 6 3" xfId="26297"/>
    <cellStyle name="Normal 5 4 3 2 6 4" xfId="26298"/>
    <cellStyle name="Normal 5 4 3 2 7" xfId="26299"/>
    <cellStyle name="Normal 5 4 3 2 7 2" xfId="26300"/>
    <cellStyle name="Normal 5 4 3 2 7 3" xfId="26301"/>
    <cellStyle name="Normal 5 4 3 2 7 4" xfId="26302"/>
    <cellStyle name="Normal 5 4 3 2 8" xfId="26303"/>
    <cellStyle name="Normal 5 4 3 2 9" xfId="26304"/>
    <cellStyle name="Normal 5 4 3 3" xfId="26305"/>
    <cellStyle name="Normal 5 4 3 3 2" xfId="26306"/>
    <cellStyle name="Normal 5 4 3 3 2 2" xfId="26307"/>
    <cellStyle name="Normal 5 4 3 3 2 3" xfId="26308"/>
    <cellStyle name="Normal 5 4 3 3 2 4" xfId="26309"/>
    <cellStyle name="Normal 5 4 3 3 3" xfId="26310"/>
    <cellStyle name="Normal 5 4 3 3 3 2" xfId="26311"/>
    <cellStyle name="Normal 5 4 3 3 3 3" xfId="26312"/>
    <cellStyle name="Normal 5 4 3 3 3 4" xfId="26313"/>
    <cellStyle name="Normal 5 4 3 3 4" xfId="26314"/>
    <cellStyle name="Normal 5 4 3 3 5" xfId="26315"/>
    <cellStyle name="Normal 5 4 3 3 6" xfId="26316"/>
    <cellStyle name="Normal 5 4 3 4" xfId="26317"/>
    <cellStyle name="Normal 5 4 3 4 2" xfId="26318"/>
    <cellStyle name="Normal 5 4 3 4 3" xfId="26319"/>
    <cellStyle name="Normal 5 4 3 4 4" xfId="26320"/>
    <cellStyle name="Normal 5 4 3 5" xfId="26321"/>
    <cellStyle name="Normal 5 4 3 5 2" xfId="26322"/>
    <cellStyle name="Normal 5 4 3 5 3" xfId="26323"/>
    <cellStyle name="Normal 5 4 3 5 4" xfId="26324"/>
    <cellStyle name="Normal 5 4 3 6" xfId="26325"/>
    <cellStyle name="Normal 5 4 3 6 2" xfId="26326"/>
    <cellStyle name="Normal 5 4 3 6 3" xfId="26327"/>
    <cellStyle name="Normal 5 4 3 6 4" xfId="26328"/>
    <cellStyle name="Normal 5 4 3 7" xfId="26329"/>
    <cellStyle name="Normal 5 4 3 7 2" xfId="26330"/>
    <cellStyle name="Normal 5 4 3 7 3" xfId="26331"/>
    <cellStyle name="Normal 5 4 3 7 4" xfId="26332"/>
    <cellStyle name="Normal 5 4 3 8" xfId="26333"/>
    <cellStyle name="Normal 5 4 3 8 2" xfId="26334"/>
    <cellStyle name="Normal 5 4 3 8 3" xfId="26335"/>
    <cellStyle name="Normal 5 4 3 8 4" xfId="26336"/>
    <cellStyle name="Normal 5 4 3 9" xfId="26337"/>
    <cellStyle name="Normal 5 4 3 9 2" xfId="26338"/>
    <cellStyle name="Normal 5 4 3 9 3" xfId="26339"/>
    <cellStyle name="Normal 5 4 3 9 4" xfId="26340"/>
    <cellStyle name="Normal 5 4 4" xfId="26341"/>
    <cellStyle name="Normal 5 4 4 10" xfId="26342"/>
    <cellStyle name="Normal 5 4 4 11" xfId="26343"/>
    <cellStyle name="Normal 5 4 4 12" xfId="26344"/>
    <cellStyle name="Normal 5 4 4 2" xfId="26345"/>
    <cellStyle name="Normal 5 4 4 2 2" xfId="26346"/>
    <cellStyle name="Normal 5 4 4 2 2 2" xfId="26347"/>
    <cellStyle name="Normal 5 4 4 2 2 3" xfId="26348"/>
    <cellStyle name="Normal 5 4 4 2 2 4" xfId="26349"/>
    <cellStyle name="Normal 5 4 4 2 3" xfId="26350"/>
    <cellStyle name="Normal 5 4 4 2 3 2" xfId="26351"/>
    <cellStyle name="Normal 5 4 4 2 3 3" xfId="26352"/>
    <cellStyle name="Normal 5 4 4 2 3 4" xfId="26353"/>
    <cellStyle name="Normal 5 4 4 2 4" xfId="26354"/>
    <cellStyle name="Normal 5 4 4 2 5" xfId="26355"/>
    <cellStyle name="Normal 5 4 4 2 6" xfId="26356"/>
    <cellStyle name="Normal 5 4 4 3" xfId="26357"/>
    <cellStyle name="Normal 5 4 4 3 2" xfId="26358"/>
    <cellStyle name="Normal 5 4 4 3 3" xfId="26359"/>
    <cellStyle name="Normal 5 4 4 3 4" xfId="26360"/>
    <cellStyle name="Normal 5 4 4 4" xfId="26361"/>
    <cellStyle name="Normal 5 4 4 4 2" xfId="26362"/>
    <cellStyle name="Normal 5 4 4 4 3" xfId="26363"/>
    <cellStyle name="Normal 5 4 4 4 4" xfId="26364"/>
    <cellStyle name="Normal 5 4 4 5" xfId="26365"/>
    <cellStyle name="Normal 5 4 4 5 2" xfId="26366"/>
    <cellStyle name="Normal 5 4 4 5 3" xfId="26367"/>
    <cellStyle name="Normal 5 4 4 5 4" xfId="26368"/>
    <cellStyle name="Normal 5 4 4 6" xfId="26369"/>
    <cellStyle name="Normal 5 4 4 6 2" xfId="26370"/>
    <cellStyle name="Normal 5 4 4 6 3" xfId="26371"/>
    <cellStyle name="Normal 5 4 4 6 4" xfId="26372"/>
    <cellStyle name="Normal 5 4 4 7" xfId="26373"/>
    <cellStyle name="Normal 5 4 4 7 2" xfId="26374"/>
    <cellStyle name="Normal 5 4 4 7 3" xfId="26375"/>
    <cellStyle name="Normal 5 4 4 7 4" xfId="26376"/>
    <cellStyle name="Normal 5 4 4 8" xfId="26377"/>
    <cellStyle name="Normal 5 4 4 9" xfId="26378"/>
    <cellStyle name="Normal 5 4 5" xfId="26379"/>
    <cellStyle name="Normal 5 4 5 10" xfId="26380"/>
    <cellStyle name="Normal 5 4 5 11" xfId="26381"/>
    <cellStyle name="Normal 5 4 5 12" xfId="26382"/>
    <cellStyle name="Normal 5 4 5 2" xfId="26383"/>
    <cellStyle name="Normal 5 4 5 2 2" xfId="26384"/>
    <cellStyle name="Normal 5 4 5 2 2 2" xfId="26385"/>
    <cellStyle name="Normal 5 4 5 2 2 3" xfId="26386"/>
    <cellStyle name="Normal 5 4 5 2 2 4" xfId="26387"/>
    <cellStyle name="Normal 5 4 5 2 3" xfId="26388"/>
    <cellStyle name="Normal 5 4 5 2 3 2" xfId="26389"/>
    <cellStyle name="Normal 5 4 5 2 3 3" xfId="26390"/>
    <cellStyle name="Normal 5 4 5 2 3 4" xfId="26391"/>
    <cellStyle name="Normal 5 4 5 2 4" xfId="26392"/>
    <cellStyle name="Normal 5 4 5 2 5" xfId="26393"/>
    <cellStyle name="Normal 5 4 5 2 6" xfId="26394"/>
    <cellStyle name="Normal 5 4 5 3" xfId="26395"/>
    <cellStyle name="Normal 5 4 5 3 2" xfId="26396"/>
    <cellStyle name="Normal 5 4 5 3 3" xfId="26397"/>
    <cellStyle name="Normal 5 4 5 3 4" xfId="26398"/>
    <cellStyle name="Normal 5 4 5 4" xfId="26399"/>
    <cellStyle name="Normal 5 4 5 4 2" xfId="26400"/>
    <cellStyle name="Normal 5 4 5 4 3" xfId="26401"/>
    <cellStyle name="Normal 5 4 5 4 4" xfId="26402"/>
    <cellStyle name="Normal 5 4 5 5" xfId="26403"/>
    <cellStyle name="Normal 5 4 5 5 2" xfId="26404"/>
    <cellStyle name="Normal 5 4 5 5 3" xfId="26405"/>
    <cellStyle name="Normal 5 4 5 5 4" xfId="26406"/>
    <cellStyle name="Normal 5 4 5 6" xfId="26407"/>
    <cellStyle name="Normal 5 4 5 6 2" xfId="26408"/>
    <cellStyle name="Normal 5 4 5 6 3" xfId="26409"/>
    <cellStyle name="Normal 5 4 5 6 4" xfId="26410"/>
    <cellStyle name="Normal 5 4 5 7" xfId="26411"/>
    <cellStyle name="Normal 5 4 5 7 2" xfId="26412"/>
    <cellStyle name="Normal 5 4 5 7 3" xfId="26413"/>
    <cellStyle name="Normal 5 4 5 7 4" xfId="26414"/>
    <cellStyle name="Normal 5 4 5 8" xfId="26415"/>
    <cellStyle name="Normal 5 4 5 9" xfId="26416"/>
    <cellStyle name="Normal 5 4 6" xfId="26417"/>
    <cellStyle name="Normal 5 4 6 2" xfId="26418"/>
    <cellStyle name="Normal 5 4 6 2 2" xfId="26419"/>
    <cellStyle name="Normal 5 4 6 2 3" xfId="26420"/>
    <cellStyle name="Normal 5 4 6 2 4" xfId="26421"/>
    <cellStyle name="Normal 5 4 6 3" xfId="26422"/>
    <cellStyle name="Normal 5 4 6 3 2" xfId="26423"/>
    <cellStyle name="Normal 5 4 6 3 3" xfId="26424"/>
    <cellStyle name="Normal 5 4 6 3 4" xfId="26425"/>
    <cellStyle name="Normal 5 4 6 4" xfId="26426"/>
    <cellStyle name="Normal 5 4 6 4 2" xfId="26427"/>
    <cellStyle name="Normal 5 4 6 4 3" xfId="26428"/>
    <cellStyle name="Normal 5 4 6 4 4" xfId="26429"/>
    <cellStyle name="Normal 5 4 6 5" xfId="26430"/>
    <cellStyle name="Normal 5 4 6 5 2" xfId="26431"/>
    <cellStyle name="Normal 5 4 6 5 3" xfId="26432"/>
    <cellStyle name="Normal 5 4 6 5 4" xfId="26433"/>
    <cellStyle name="Normal 5 4 6 6" xfId="26434"/>
    <cellStyle name="Normal 5 4 6 7" xfId="26435"/>
    <cellStyle name="Normal 5 4 6 8" xfId="26436"/>
    <cellStyle name="Normal 5 4 7" xfId="26437"/>
    <cellStyle name="Normal 5 4 7 2" xfId="26438"/>
    <cellStyle name="Normal 5 4 7 3" xfId="26439"/>
    <cellStyle name="Normal 5 4 7 4" xfId="26440"/>
    <cellStyle name="Normal 5 4 8" xfId="26441"/>
    <cellStyle name="Normal 5 4 8 2" xfId="26442"/>
    <cellStyle name="Normal 5 4 8 3" xfId="26443"/>
    <cellStyle name="Normal 5 4 8 4" xfId="26444"/>
    <cellStyle name="Normal 5 4 9" xfId="26445"/>
    <cellStyle name="Normal 5 4 9 2" xfId="26446"/>
    <cellStyle name="Normal 5 4 9 3" xfId="26447"/>
    <cellStyle name="Normal 5 4 9 4" xfId="26448"/>
    <cellStyle name="Normal 5 5" xfId="26449"/>
    <cellStyle name="Normal 5 5 10" xfId="26450"/>
    <cellStyle name="Normal 5 5 10 2" xfId="26451"/>
    <cellStyle name="Normal 5 5 10 3" xfId="26452"/>
    <cellStyle name="Normal 5 5 10 4" xfId="26453"/>
    <cellStyle name="Normal 5 5 11" xfId="26454"/>
    <cellStyle name="Normal 5 5 11 2" xfId="26455"/>
    <cellStyle name="Normal 5 5 11 3" xfId="26456"/>
    <cellStyle name="Normal 5 5 11 4" xfId="26457"/>
    <cellStyle name="Normal 5 5 12" xfId="26458"/>
    <cellStyle name="Normal 5 5 12 2" xfId="26459"/>
    <cellStyle name="Normal 5 5 12 3" xfId="26460"/>
    <cellStyle name="Normal 5 5 12 4" xfId="26461"/>
    <cellStyle name="Normal 5 5 13" xfId="26462"/>
    <cellStyle name="Normal 5 5 13 2" xfId="26463"/>
    <cellStyle name="Normal 5 5 13 3" xfId="26464"/>
    <cellStyle name="Normal 5 5 13 4" xfId="26465"/>
    <cellStyle name="Normal 5 5 14" xfId="26466"/>
    <cellStyle name="Normal 5 5 15" xfId="26467"/>
    <cellStyle name="Normal 5 5 16" xfId="26468"/>
    <cellStyle name="Normal 5 5 17" xfId="26469"/>
    <cellStyle name="Normal 5 5 18" xfId="26470"/>
    <cellStyle name="Normal 5 5 19" xfId="26471"/>
    <cellStyle name="Normal 5 5 2" xfId="26472"/>
    <cellStyle name="Normal 5 5 2 10" xfId="26473"/>
    <cellStyle name="Normal 5 5 2 11" xfId="26474"/>
    <cellStyle name="Normal 5 5 2 12" xfId="26475"/>
    <cellStyle name="Normal 5 5 2 13" xfId="26476"/>
    <cellStyle name="Normal 5 5 2 14" xfId="26477"/>
    <cellStyle name="Normal 5 5 2 15" xfId="26478"/>
    <cellStyle name="Normal 5 5 2 2" xfId="26479"/>
    <cellStyle name="Normal 5 5 2 2 10" xfId="26480"/>
    <cellStyle name="Normal 5 5 2 2 11" xfId="26481"/>
    <cellStyle name="Normal 5 5 2 2 12" xfId="26482"/>
    <cellStyle name="Normal 5 5 2 2 2" xfId="26483"/>
    <cellStyle name="Normal 5 5 2 2 2 2" xfId="26484"/>
    <cellStyle name="Normal 5 5 2 2 2 2 2" xfId="26485"/>
    <cellStyle name="Normal 5 5 2 2 2 2 3" xfId="26486"/>
    <cellStyle name="Normal 5 5 2 2 2 2 4" xfId="26487"/>
    <cellStyle name="Normal 5 5 2 2 2 3" xfId="26488"/>
    <cellStyle name="Normal 5 5 2 2 2 3 2" xfId="26489"/>
    <cellStyle name="Normal 5 5 2 2 2 3 3" xfId="26490"/>
    <cellStyle name="Normal 5 5 2 2 2 3 4" xfId="26491"/>
    <cellStyle name="Normal 5 5 2 2 2 4" xfId="26492"/>
    <cellStyle name="Normal 5 5 2 2 2 5" xfId="26493"/>
    <cellStyle name="Normal 5 5 2 2 2 6" xfId="26494"/>
    <cellStyle name="Normal 5 5 2 2 3" xfId="26495"/>
    <cellStyle name="Normal 5 5 2 2 3 2" xfId="26496"/>
    <cellStyle name="Normal 5 5 2 2 3 3" xfId="26497"/>
    <cellStyle name="Normal 5 5 2 2 3 4" xfId="26498"/>
    <cellStyle name="Normal 5 5 2 2 4" xfId="26499"/>
    <cellStyle name="Normal 5 5 2 2 4 2" xfId="26500"/>
    <cellStyle name="Normal 5 5 2 2 4 3" xfId="26501"/>
    <cellStyle name="Normal 5 5 2 2 4 4" xfId="26502"/>
    <cellStyle name="Normal 5 5 2 2 5" xfId="26503"/>
    <cellStyle name="Normal 5 5 2 2 5 2" xfId="26504"/>
    <cellStyle name="Normal 5 5 2 2 5 3" xfId="26505"/>
    <cellStyle name="Normal 5 5 2 2 5 4" xfId="26506"/>
    <cellStyle name="Normal 5 5 2 2 6" xfId="26507"/>
    <cellStyle name="Normal 5 5 2 2 6 2" xfId="26508"/>
    <cellStyle name="Normal 5 5 2 2 6 3" xfId="26509"/>
    <cellStyle name="Normal 5 5 2 2 6 4" xfId="26510"/>
    <cellStyle name="Normal 5 5 2 2 7" xfId="26511"/>
    <cellStyle name="Normal 5 5 2 2 7 2" xfId="26512"/>
    <cellStyle name="Normal 5 5 2 2 7 3" xfId="26513"/>
    <cellStyle name="Normal 5 5 2 2 7 4" xfId="26514"/>
    <cellStyle name="Normal 5 5 2 2 8" xfId="26515"/>
    <cellStyle name="Normal 5 5 2 2 9" xfId="26516"/>
    <cellStyle name="Normal 5 5 2 3" xfId="26517"/>
    <cellStyle name="Normal 5 5 2 3 2" xfId="26518"/>
    <cellStyle name="Normal 5 5 2 3 2 2" xfId="26519"/>
    <cellStyle name="Normal 5 5 2 3 2 3" xfId="26520"/>
    <cellStyle name="Normal 5 5 2 3 2 4" xfId="26521"/>
    <cellStyle name="Normal 5 5 2 3 3" xfId="26522"/>
    <cellStyle name="Normal 5 5 2 3 3 2" xfId="26523"/>
    <cellStyle name="Normal 5 5 2 3 3 3" xfId="26524"/>
    <cellStyle name="Normal 5 5 2 3 3 4" xfId="26525"/>
    <cellStyle name="Normal 5 5 2 3 4" xfId="26526"/>
    <cellStyle name="Normal 5 5 2 3 5" xfId="26527"/>
    <cellStyle name="Normal 5 5 2 3 6" xfId="26528"/>
    <cellStyle name="Normal 5 5 2 4" xfId="26529"/>
    <cellStyle name="Normal 5 5 2 4 2" xfId="26530"/>
    <cellStyle name="Normal 5 5 2 4 3" xfId="26531"/>
    <cellStyle name="Normal 5 5 2 4 4" xfId="26532"/>
    <cellStyle name="Normal 5 5 2 5" xfId="26533"/>
    <cellStyle name="Normal 5 5 2 5 2" xfId="26534"/>
    <cellStyle name="Normal 5 5 2 5 3" xfId="26535"/>
    <cellStyle name="Normal 5 5 2 5 4" xfId="26536"/>
    <cellStyle name="Normal 5 5 2 6" xfId="26537"/>
    <cellStyle name="Normal 5 5 2 6 2" xfId="26538"/>
    <cellStyle name="Normal 5 5 2 6 3" xfId="26539"/>
    <cellStyle name="Normal 5 5 2 6 4" xfId="26540"/>
    <cellStyle name="Normal 5 5 2 7" xfId="26541"/>
    <cellStyle name="Normal 5 5 2 7 2" xfId="26542"/>
    <cellStyle name="Normal 5 5 2 7 3" xfId="26543"/>
    <cellStyle name="Normal 5 5 2 7 4" xfId="26544"/>
    <cellStyle name="Normal 5 5 2 8" xfId="26545"/>
    <cellStyle name="Normal 5 5 2 8 2" xfId="26546"/>
    <cellStyle name="Normal 5 5 2 8 3" xfId="26547"/>
    <cellStyle name="Normal 5 5 2 8 4" xfId="26548"/>
    <cellStyle name="Normal 5 5 2 9" xfId="26549"/>
    <cellStyle name="Normal 5 5 2 9 2" xfId="26550"/>
    <cellStyle name="Normal 5 5 2 9 3" xfId="26551"/>
    <cellStyle name="Normal 5 5 2 9 4" xfId="26552"/>
    <cellStyle name="Normal 5 5 20" xfId="26553"/>
    <cellStyle name="Normal 5 5 21" xfId="26554"/>
    <cellStyle name="Normal 5 5 3" xfId="26555"/>
    <cellStyle name="Normal 5 5 3 10" xfId="26556"/>
    <cellStyle name="Normal 5 5 3 11" xfId="26557"/>
    <cellStyle name="Normal 5 5 3 12" xfId="26558"/>
    <cellStyle name="Normal 5 5 3 13" xfId="26559"/>
    <cellStyle name="Normal 5 5 3 14" xfId="26560"/>
    <cellStyle name="Normal 5 5 3 2" xfId="26561"/>
    <cellStyle name="Normal 5 5 3 2 10" xfId="26562"/>
    <cellStyle name="Normal 5 5 3 2 11" xfId="26563"/>
    <cellStyle name="Normal 5 5 3 2 12" xfId="26564"/>
    <cellStyle name="Normal 5 5 3 2 2" xfId="26565"/>
    <cellStyle name="Normal 5 5 3 2 2 2" xfId="26566"/>
    <cellStyle name="Normal 5 5 3 2 2 2 2" xfId="26567"/>
    <cellStyle name="Normal 5 5 3 2 2 2 3" xfId="26568"/>
    <cellStyle name="Normal 5 5 3 2 2 2 4" xfId="26569"/>
    <cellStyle name="Normal 5 5 3 2 2 3" xfId="26570"/>
    <cellStyle name="Normal 5 5 3 2 2 3 2" xfId="26571"/>
    <cellStyle name="Normal 5 5 3 2 2 3 3" xfId="26572"/>
    <cellStyle name="Normal 5 5 3 2 2 3 4" xfId="26573"/>
    <cellStyle name="Normal 5 5 3 2 2 4" xfId="26574"/>
    <cellStyle name="Normal 5 5 3 2 2 5" xfId="26575"/>
    <cellStyle name="Normal 5 5 3 2 2 6" xfId="26576"/>
    <cellStyle name="Normal 5 5 3 2 3" xfId="26577"/>
    <cellStyle name="Normal 5 5 3 2 3 2" xfId="26578"/>
    <cellStyle name="Normal 5 5 3 2 3 3" xfId="26579"/>
    <cellStyle name="Normal 5 5 3 2 3 4" xfId="26580"/>
    <cellStyle name="Normal 5 5 3 2 4" xfId="26581"/>
    <cellStyle name="Normal 5 5 3 2 4 2" xfId="26582"/>
    <cellStyle name="Normal 5 5 3 2 4 3" xfId="26583"/>
    <cellStyle name="Normal 5 5 3 2 4 4" xfId="26584"/>
    <cellStyle name="Normal 5 5 3 2 5" xfId="26585"/>
    <cellStyle name="Normal 5 5 3 2 5 2" xfId="26586"/>
    <cellStyle name="Normal 5 5 3 2 5 3" xfId="26587"/>
    <cellStyle name="Normal 5 5 3 2 5 4" xfId="26588"/>
    <cellStyle name="Normal 5 5 3 2 6" xfId="26589"/>
    <cellStyle name="Normal 5 5 3 2 6 2" xfId="26590"/>
    <cellStyle name="Normal 5 5 3 2 6 3" xfId="26591"/>
    <cellStyle name="Normal 5 5 3 2 6 4" xfId="26592"/>
    <cellStyle name="Normal 5 5 3 2 7" xfId="26593"/>
    <cellStyle name="Normal 5 5 3 2 7 2" xfId="26594"/>
    <cellStyle name="Normal 5 5 3 2 7 3" xfId="26595"/>
    <cellStyle name="Normal 5 5 3 2 7 4" xfId="26596"/>
    <cellStyle name="Normal 5 5 3 2 8" xfId="26597"/>
    <cellStyle name="Normal 5 5 3 2 9" xfId="26598"/>
    <cellStyle name="Normal 5 5 3 3" xfId="26599"/>
    <cellStyle name="Normal 5 5 3 3 2" xfId="26600"/>
    <cellStyle name="Normal 5 5 3 3 2 2" xfId="26601"/>
    <cellStyle name="Normal 5 5 3 3 2 3" xfId="26602"/>
    <cellStyle name="Normal 5 5 3 3 2 4" xfId="26603"/>
    <cellStyle name="Normal 5 5 3 3 3" xfId="26604"/>
    <cellStyle name="Normal 5 5 3 3 3 2" xfId="26605"/>
    <cellStyle name="Normal 5 5 3 3 3 3" xfId="26606"/>
    <cellStyle name="Normal 5 5 3 3 3 4" xfId="26607"/>
    <cellStyle name="Normal 5 5 3 3 4" xfId="26608"/>
    <cellStyle name="Normal 5 5 3 3 5" xfId="26609"/>
    <cellStyle name="Normal 5 5 3 3 6" xfId="26610"/>
    <cellStyle name="Normal 5 5 3 4" xfId="26611"/>
    <cellStyle name="Normal 5 5 3 4 2" xfId="26612"/>
    <cellStyle name="Normal 5 5 3 4 3" xfId="26613"/>
    <cellStyle name="Normal 5 5 3 4 4" xfId="26614"/>
    <cellStyle name="Normal 5 5 3 5" xfId="26615"/>
    <cellStyle name="Normal 5 5 3 5 2" xfId="26616"/>
    <cellStyle name="Normal 5 5 3 5 3" xfId="26617"/>
    <cellStyle name="Normal 5 5 3 5 4" xfId="26618"/>
    <cellStyle name="Normal 5 5 3 6" xfId="26619"/>
    <cellStyle name="Normal 5 5 3 6 2" xfId="26620"/>
    <cellStyle name="Normal 5 5 3 6 3" xfId="26621"/>
    <cellStyle name="Normal 5 5 3 6 4" xfId="26622"/>
    <cellStyle name="Normal 5 5 3 7" xfId="26623"/>
    <cellStyle name="Normal 5 5 3 7 2" xfId="26624"/>
    <cellStyle name="Normal 5 5 3 7 3" xfId="26625"/>
    <cellStyle name="Normal 5 5 3 7 4" xfId="26626"/>
    <cellStyle name="Normal 5 5 3 8" xfId="26627"/>
    <cellStyle name="Normal 5 5 3 8 2" xfId="26628"/>
    <cellStyle name="Normal 5 5 3 8 3" xfId="26629"/>
    <cellStyle name="Normal 5 5 3 8 4" xfId="26630"/>
    <cellStyle name="Normal 5 5 3 9" xfId="26631"/>
    <cellStyle name="Normal 5 5 3 9 2" xfId="26632"/>
    <cellStyle name="Normal 5 5 3 9 3" xfId="26633"/>
    <cellStyle name="Normal 5 5 3 9 4" xfId="26634"/>
    <cellStyle name="Normal 5 5 4" xfId="26635"/>
    <cellStyle name="Normal 5 5 4 10" xfId="26636"/>
    <cellStyle name="Normal 5 5 4 11" xfId="26637"/>
    <cellStyle name="Normal 5 5 4 12" xfId="26638"/>
    <cellStyle name="Normal 5 5 4 2" xfId="26639"/>
    <cellStyle name="Normal 5 5 4 2 2" xfId="26640"/>
    <cellStyle name="Normal 5 5 4 2 2 2" xfId="26641"/>
    <cellStyle name="Normal 5 5 4 2 2 3" xfId="26642"/>
    <cellStyle name="Normal 5 5 4 2 2 4" xfId="26643"/>
    <cellStyle name="Normal 5 5 4 2 3" xfId="26644"/>
    <cellStyle name="Normal 5 5 4 2 3 2" xfId="26645"/>
    <cellStyle name="Normal 5 5 4 2 3 3" xfId="26646"/>
    <cellStyle name="Normal 5 5 4 2 3 4" xfId="26647"/>
    <cellStyle name="Normal 5 5 4 2 4" xfId="26648"/>
    <cellStyle name="Normal 5 5 4 2 5" xfId="26649"/>
    <cellStyle name="Normal 5 5 4 2 6" xfId="26650"/>
    <cellStyle name="Normal 5 5 4 3" xfId="26651"/>
    <cellStyle name="Normal 5 5 4 3 2" xfId="26652"/>
    <cellStyle name="Normal 5 5 4 3 3" xfId="26653"/>
    <cellStyle name="Normal 5 5 4 3 4" xfId="26654"/>
    <cellStyle name="Normal 5 5 4 4" xfId="26655"/>
    <cellStyle name="Normal 5 5 4 4 2" xfId="26656"/>
    <cellStyle name="Normal 5 5 4 4 3" xfId="26657"/>
    <cellStyle name="Normal 5 5 4 4 4" xfId="26658"/>
    <cellStyle name="Normal 5 5 4 5" xfId="26659"/>
    <cellStyle name="Normal 5 5 4 5 2" xfId="26660"/>
    <cellStyle name="Normal 5 5 4 5 3" xfId="26661"/>
    <cellStyle name="Normal 5 5 4 5 4" xfId="26662"/>
    <cellStyle name="Normal 5 5 4 6" xfId="26663"/>
    <cellStyle name="Normal 5 5 4 6 2" xfId="26664"/>
    <cellStyle name="Normal 5 5 4 6 3" xfId="26665"/>
    <cellStyle name="Normal 5 5 4 6 4" xfId="26666"/>
    <cellStyle name="Normal 5 5 4 7" xfId="26667"/>
    <cellStyle name="Normal 5 5 4 7 2" xfId="26668"/>
    <cellStyle name="Normal 5 5 4 7 3" xfId="26669"/>
    <cellStyle name="Normal 5 5 4 7 4" xfId="26670"/>
    <cellStyle name="Normal 5 5 4 8" xfId="26671"/>
    <cellStyle name="Normal 5 5 4 9" xfId="26672"/>
    <cellStyle name="Normal 5 5 5" xfId="26673"/>
    <cellStyle name="Normal 5 5 5 10" xfId="26674"/>
    <cellStyle name="Normal 5 5 5 11" xfId="26675"/>
    <cellStyle name="Normal 5 5 5 12" xfId="26676"/>
    <cellStyle name="Normal 5 5 5 2" xfId="26677"/>
    <cellStyle name="Normal 5 5 5 2 2" xfId="26678"/>
    <cellStyle name="Normal 5 5 5 2 2 2" xfId="26679"/>
    <cellStyle name="Normal 5 5 5 2 2 3" xfId="26680"/>
    <cellStyle name="Normal 5 5 5 2 2 4" xfId="26681"/>
    <cellStyle name="Normal 5 5 5 2 3" xfId="26682"/>
    <cellStyle name="Normal 5 5 5 2 3 2" xfId="26683"/>
    <cellStyle name="Normal 5 5 5 2 3 3" xfId="26684"/>
    <cellStyle name="Normal 5 5 5 2 3 4" xfId="26685"/>
    <cellStyle name="Normal 5 5 5 2 4" xfId="26686"/>
    <cellStyle name="Normal 5 5 5 2 5" xfId="26687"/>
    <cellStyle name="Normal 5 5 5 2 6" xfId="26688"/>
    <cellStyle name="Normal 5 5 5 3" xfId="26689"/>
    <cellStyle name="Normal 5 5 5 3 2" xfId="26690"/>
    <cellStyle name="Normal 5 5 5 3 3" xfId="26691"/>
    <cellStyle name="Normal 5 5 5 3 4" xfId="26692"/>
    <cellStyle name="Normal 5 5 5 4" xfId="26693"/>
    <cellStyle name="Normal 5 5 5 4 2" xfId="26694"/>
    <cellStyle name="Normal 5 5 5 4 3" xfId="26695"/>
    <cellStyle name="Normal 5 5 5 4 4" xfId="26696"/>
    <cellStyle name="Normal 5 5 5 5" xfId="26697"/>
    <cellStyle name="Normal 5 5 5 5 2" xfId="26698"/>
    <cellStyle name="Normal 5 5 5 5 3" xfId="26699"/>
    <cellStyle name="Normal 5 5 5 5 4" xfId="26700"/>
    <cellStyle name="Normal 5 5 5 6" xfId="26701"/>
    <cellStyle name="Normal 5 5 5 6 2" xfId="26702"/>
    <cellStyle name="Normal 5 5 5 6 3" xfId="26703"/>
    <cellStyle name="Normal 5 5 5 6 4" xfId="26704"/>
    <cellStyle name="Normal 5 5 5 7" xfId="26705"/>
    <cellStyle name="Normal 5 5 5 7 2" xfId="26706"/>
    <cellStyle name="Normal 5 5 5 7 3" xfId="26707"/>
    <cellStyle name="Normal 5 5 5 7 4" xfId="26708"/>
    <cellStyle name="Normal 5 5 5 8" xfId="26709"/>
    <cellStyle name="Normal 5 5 5 9" xfId="26710"/>
    <cellStyle name="Normal 5 5 6" xfId="26711"/>
    <cellStyle name="Normal 5 5 6 2" xfId="26712"/>
    <cellStyle name="Normal 5 5 6 2 2" xfId="26713"/>
    <cellStyle name="Normal 5 5 6 2 3" xfId="26714"/>
    <cellStyle name="Normal 5 5 6 2 4" xfId="26715"/>
    <cellStyle name="Normal 5 5 6 3" xfId="26716"/>
    <cellStyle name="Normal 5 5 6 3 2" xfId="26717"/>
    <cellStyle name="Normal 5 5 6 3 3" xfId="26718"/>
    <cellStyle name="Normal 5 5 6 3 4" xfId="26719"/>
    <cellStyle name="Normal 5 5 6 4" xfId="26720"/>
    <cellStyle name="Normal 5 5 6 4 2" xfId="26721"/>
    <cellStyle name="Normal 5 5 6 4 3" xfId="26722"/>
    <cellStyle name="Normal 5 5 6 4 4" xfId="26723"/>
    <cellStyle name="Normal 5 5 6 5" xfId="26724"/>
    <cellStyle name="Normal 5 5 6 5 2" xfId="26725"/>
    <cellStyle name="Normal 5 5 6 5 3" xfId="26726"/>
    <cellStyle name="Normal 5 5 6 5 4" xfId="26727"/>
    <cellStyle name="Normal 5 5 6 6" xfId="26728"/>
    <cellStyle name="Normal 5 5 6 7" xfId="26729"/>
    <cellStyle name="Normal 5 5 6 8" xfId="26730"/>
    <cellStyle name="Normal 5 5 7" xfId="26731"/>
    <cellStyle name="Normal 5 5 7 2" xfId="26732"/>
    <cellStyle name="Normal 5 5 7 3" xfId="26733"/>
    <cellStyle name="Normal 5 5 7 4" xfId="26734"/>
    <cellStyle name="Normal 5 5 8" xfId="26735"/>
    <cellStyle name="Normal 5 5 8 2" xfId="26736"/>
    <cellStyle name="Normal 5 5 8 3" xfId="26737"/>
    <cellStyle name="Normal 5 5 8 4" xfId="26738"/>
    <cellStyle name="Normal 5 5 9" xfId="26739"/>
    <cellStyle name="Normal 5 5 9 2" xfId="26740"/>
    <cellStyle name="Normal 5 5 9 3" xfId="26741"/>
    <cellStyle name="Normal 5 5 9 4" xfId="26742"/>
    <cellStyle name="Normal 5 6" xfId="26743"/>
    <cellStyle name="Normal 5 6 10" xfId="26744"/>
    <cellStyle name="Normal 5 6 10 2" xfId="26745"/>
    <cellStyle name="Normal 5 6 10 3" xfId="26746"/>
    <cellStyle name="Normal 5 6 10 4" xfId="26747"/>
    <cellStyle name="Normal 5 6 11" xfId="26748"/>
    <cellStyle name="Normal 5 6 11 2" xfId="26749"/>
    <cellStyle name="Normal 5 6 11 3" xfId="26750"/>
    <cellStyle name="Normal 5 6 11 4" xfId="26751"/>
    <cellStyle name="Normal 5 6 12" xfId="26752"/>
    <cellStyle name="Normal 5 6 12 2" xfId="26753"/>
    <cellStyle name="Normal 5 6 12 3" xfId="26754"/>
    <cellStyle name="Normal 5 6 12 4" xfId="26755"/>
    <cellStyle name="Normal 5 6 13" xfId="26756"/>
    <cellStyle name="Normal 5 6 13 2" xfId="26757"/>
    <cellStyle name="Normal 5 6 13 3" xfId="26758"/>
    <cellStyle name="Normal 5 6 13 4" xfId="26759"/>
    <cellStyle name="Normal 5 6 14" xfId="26760"/>
    <cellStyle name="Normal 5 6 15" xfId="26761"/>
    <cellStyle name="Normal 5 6 16" xfId="26762"/>
    <cellStyle name="Normal 5 6 17" xfId="26763"/>
    <cellStyle name="Normal 5 6 18" xfId="26764"/>
    <cellStyle name="Normal 5 6 19" xfId="26765"/>
    <cellStyle name="Normal 5 6 2" xfId="26766"/>
    <cellStyle name="Normal 5 6 2 10" xfId="26767"/>
    <cellStyle name="Normal 5 6 2 11" xfId="26768"/>
    <cellStyle name="Normal 5 6 2 12" xfId="26769"/>
    <cellStyle name="Normal 5 6 2 13" xfId="26770"/>
    <cellStyle name="Normal 5 6 2 14" xfId="26771"/>
    <cellStyle name="Normal 5 6 2 2" xfId="26772"/>
    <cellStyle name="Normal 5 6 2 2 10" xfId="26773"/>
    <cellStyle name="Normal 5 6 2 2 11" xfId="26774"/>
    <cellStyle name="Normal 5 6 2 2 12" xfId="26775"/>
    <cellStyle name="Normal 5 6 2 2 2" xfId="26776"/>
    <cellStyle name="Normal 5 6 2 2 2 2" xfId="26777"/>
    <cellStyle name="Normal 5 6 2 2 2 2 2" xfId="26778"/>
    <cellStyle name="Normal 5 6 2 2 2 2 3" xfId="26779"/>
    <cellStyle name="Normal 5 6 2 2 2 2 4" xfId="26780"/>
    <cellStyle name="Normal 5 6 2 2 2 3" xfId="26781"/>
    <cellStyle name="Normal 5 6 2 2 2 3 2" xfId="26782"/>
    <cellStyle name="Normal 5 6 2 2 2 3 3" xfId="26783"/>
    <cellStyle name="Normal 5 6 2 2 2 3 4" xfId="26784"/>
    <cellStyle name="Normal 5 6 2 2 2 4" xfId="26785"/>
    <cellStyle name="Normal 5 6 2 2 2 5" xfId="26786"/>
    <cellStyle name="Normal 5 6 2 2 2 6" xfId="26787"/>
    <cellStyle name="Normal 5 6 2 2 3" xfId="26788"/>
    <cellStyle name="Normal 5 6 2 2 3 2" xfId="26789"/>
    <cellStyle name="Normal 5 6 2 2 3 3" xfId="26790"/>
    <cellStyle name="Normal 5 6 2 2 3 4" xfId="26791"/>
    <cellStyle name="Normal 5 6 2 2 4" xfId="26792"/>
    <cellStyle name="Normal 5 6 2 2 4 2" xfId="26793"/>
    <cellStyle name="Normal 5 6 2 2 4 3" xfId="26794"/>
    <cellStyle name="Normal 5 6 2 2 4 4" xfId="26795"/>
    <cellStyle name="Normal 5 6 2 2 5" xfId="26796"/>
    <cellStyle name="Normal 5 6 2 2 5 2" xfId="26797"/>
    <cellStyle name="Normal 5 6 2 2 5 3" xfId="26798"/>
    <cellStyle name="Normal 5 6 2 2 5 4" xfId="26799"/>
    <cellStyle name="Normal 5 6 2 2 6" xfId="26800"/>
    <cellStyle name="Normal 5 6 2 2 6 2" xfId="26801"/>
    <cellStyle name="Normal 5 6 2 2 6 3" xfId="26802"/>
    <cellStyle name="Normal 5 6 2 2 6 4" xfId="26803"/>
    <cellStyle name="Normal 5 6 2 2 7" xfId="26804"/>
    <cellStyle name="Normal 5 6 2 2 7 2" xfId="26805"/>
    <cellStyle name="Normal 5 6 2 2 7 3" xfId="26806"/>
    <cellStyle name="Normal 5 6 2 2 7 4" xfId="26807"/>
    <cellStyle name="Normal 5 6 2 2 8" xfId="26808"/>
    <cellStyle name="Normal 5 6 2 2 9" xfId="26809"/>
    <cellStyle name="Normal 5 6 2 3" xfId="26810"/>
    <cellStyle name="Normal 5 6 2 3 2" xfId="26811"/>
    <cellStyle name="Normal 5 6 2 3 2 2" xfId="26812"/>
    <cellStyle name="Normal 5 6 2 3 2 3" xfId="26813"/>
    <cellStyle name="Normal 5 6 2 3 2 4" xfId="26814"/>
    <cellStyle name="Normal 5 6 2 3 3" xfId="26815"/>
    <cellStyle name="Normal 5 6 2 3 3 2" xfId="26816"/>
    <cellStyle name="Normal 5 6 2 3 3 3" xfId="26817"/>
    <cellStyle name="Normal 5 6 2 3 3 4" xfId="26818"/>
    <cellStyle name="Normal 5 6 2 3 4" xfId="26819"/>
    <cellStyle name="Normal 5 6 2 3 5" xfId="26820"/>
    <cellStyle name="Normal 5 6 2 3 6" xfId="26821"/>
    <cellStyle name="Normal 5 6 2 4" xfId="26822"/>
    <cellStyle name="Normal 5 6 2 4 2" xfId="26823"/>
    <cellStyle name="Normal 5 6 2 4 3" xfId="26824"/>
    <cellStyle name="Normal 5 6 2 4 4" xfId="26825"/>
    <cellStyle name="Normal 5 6 2 5" xfId="26826"/>
    <cellStyle name="Normal 5 6 2 5 2" xfId="26827"/>
    <cellStyle name="Normal 5 6 2 5 3" xfId="26828"/>
    <cellStyle name="Normal 5 6 2 5 4" xfId="26829"/>
    <cellStyle name="Normal 5 6 2 6" xfId="26830"/>
    <cellStyle name="Normal 5 6 2 6 2" xfId="26831"/>
    <cellStyle name="Normal 5 6 2 6 3" xfId="26832"/>
    <cellStyle name="Normal 5 6 2 6 4" xfId="26833"/>
    <cellStyle name="Normal 5 6 2 7" xfId="26834"/>
    <cellStyle name="Normal 5 6 2 7 2" xfId="26835"/>
    <cellStyle name="Normal 5 6 2 7 3" xfId="26836"/>
    <cellStyle name="Normal 5 6 2 7 4" xfId="26837"/>
    <cellStyle name="Normal 5 6 2 8" xfId="26838"/>
    <cellStyle name="Normal 5 6 2 8 2" xfId="26839"/>
    <cellStyle name="Normal 5 6 2 8 3" xfId="26840"/>
    <cellStyle name="Normal 5 6 2 8 4" xfId="26841"/>
    <cellStyle name="Normal 5 6 2 9" xfId="26842"/>
    <cellStyle name="Normal 5 6 2 9 2" xfId="26843"/>
    <cellStyle name="Normal 5 6 2 9 3" xfId="26844"/>
    <cellStyle name="Normal 5 6 2 9 4" xfId="26845"/>
    <cellStyle name="Normal 5 6 20" xfId="26846"/>
    <cellStyle name="Normal 5 6 21" xfId="26847"/>
    <cellStyle name="Normal 5 6 3" xfId="26848"/>
    <cellStyle name="Normal 5 6 3 10" xfId="26849"/>
    <cellStyle name="Normal 5 6 3 11" xfId="26850"/>
    <cellStyle name="Normal 5 6 3 12" xfId="26851"/>
    <cellStyle name="Normal 5 6 3 13" xfId="26852"/>
    <cellStyle name="Normal 5 6 3 14" xfId="26853"/>
    <cellStyle name="Normal 5 6 3 2" xfId="26854"/>
    <cellStyle name="Normal 5 6 3 2 10" xfId="26855"/>
    <cellStyle name="Normal 5 6 3 2 11" xfId="26856"/>
    <cellStyle name="Normal 5 6 3 2 12" xfId="26857"/>
    <cellStyle name="Normal 5 6 3 2 2" xfId="26858"/>
    <cellStyle name="Normal 5 6 3 2 2 2" xfId="26859"/>
    <cellStyle name="Normal 5 6 3 2 2 2 2" xfId="26860"/>
    <cellStyle name="Normal 5 6 3 2 2 2 3" xfId="26861"/>
    <cellStyle name="Normal 5 6 3 2 2 2 4" xfId="26862"/>
    <cellStyle name="Normal 5 6 3 2 2 3" xfId="26863"/>
    <cellStyle name="Normal 5 6 3 2 2 3 2" xfId="26864"/>
    <cellStyle name="Normal 5 6 3 2 2 3 3" xfId="26865"/>
    <cellStyle name="Normal 5 6 3 2 2 3 4" xfId="26866"/>
    <cellStyle name="Normal 5 6 3 2 2 4" xfId="26867"/>
    <cellStyle name="Normal 5 6 3 2 2 5" xfId="26868"/>
    <cellStyle name="Normal 5 6 3 2 2 6" xfId="26869"/>
    <cellStyle name="Normal 5 6 3 2 3" xfId="26870"/>
    <cellStyle name="Normal 5 6 3 2 3 2" xfId="26871"/>
    <cellStyle name="Normal 5 6 3 2 3 3" xfId="26872"/>
    <cellStyle name="Normal 5 6 3 2 3 4" xfId="26873"/>
    <cellStyle name="Normal 5 6 3 2 4" xfId="26874"/>
    <cellStyle name="Normal 5 6 3 2 4 2" xfId="26875"/>
    <cellStyle name="Normal 5 6 3 2 4 3" xfId="26876"/>
    <cellStyle name="Normal 5 6 3 2 4 4" xfId="26877"/>
    <cellStyle name="Normal 5 6 3 2 5" xfId="26878"/>
    <cellStyle name="Normal 5 6 3 2 5 2" xfId="26879"/>
    <cellStyle name="Normal 5 6 3 2 5 3" xfId="26880"/>
    <cellStyle name="Normal 5 6 3 2 5 4" xfId="26881"/>
    <cellStyle name="Normal 5 6 3 2 6" xfId="26882"/>
    <cellStyle name="Normal 5 6 3 2 6 2" xfId="26883"/>
    <cellStyle name="Normal 5 6 3 2 6 3" xfId="26884"/>
    <cellStyle name="Normal 5 6 3 2 6 4" xfId="26885"/>
    <cellStyle name="Normal 5 6 3 2 7" xfId="26886"/>
    <cellStyle name="Normal 5 6 3 2 7 2" xfId="26887"/>
    <cellStyle name="Normal 5 6 3 2 7 3" xfId="26888"/>
    <cellStyle name="Normal 5 6 3 2 7 4" xfId="26889"/>
    <cellStyle name="Normal 5 6 3 2 8" xfId="26890"/>
    <cellStyle name="Normal 5 6 3 2 9" xfId="26891"/>
    <cellStyle name="Normal 5 6 3 3" xfId="26892"/>
    <cellStyle name="Normal 5 6 3 3 2" xfId="26893"/>
    <cellStyle name="Normal 5 6 3 3 2 2" xfId="26894"/>
    <cellStyle name="Normal 5 6 3 3 2 3" xfId="26895"/>
    <cellStyle name="Normal 5 6 3 3 2 4" xfId="26896"/>
    <cellStyle name="Normal 5 6 3 3 3" xfId="26897"/>
    <cellStyle name="Normal 5 6 3 3 3 2" xfId="26898"/>
    <cellStyle name="Normal 5 6 3 3 3 3" xfId="26899"/>
    <cellStyle name="Normal 5 6 3 3 3 4" xfId="26900"/>
    <cellStyle name="Normal 5 6 3 3 4" xfId="26901"/>
    <cellStyle name="Normal 5 6 3 3 5" xfId="26902"/>
    <cellStyle name="Normal 5 6 3 3 6" xfId="26903"/>
    <cellStyle name="Normal 5 6 3 4" xfId="26904"/>
    <cellStyle name="Normal 5 6 3 4 2" xfId="26905"/>
    <cellStyle name="Normal 5 6 3 4 3" xfId="26906"/>
    <cellStyle name="Normal 5 6 3 4 4" xfId="26907"/>
    <cellStyle name="Normal 5 6 3 5" xfId="26908"/>
    <cellStyle name="Normal 5 6 3 5 2" xfId="26909"/>
    <cellStyle name="Normal 5 6 3 5 3" xfId="26910"/>
    <cellStyle name="Normal 5 6 3 5 4" xfId="26911"/>
    <cellStyle name="Normal 5 6 3 6" xfId="26912"/>
    <cellStyle name="Normal 5 6 3 6 2" xfId="26913"/>
    <cellStyle name="Normal 5 6 3 6 3" xfId="26914"/>
    <cellStyle name="Normal 5 6 3 6 4" xfId="26915"/>
    <cellStyle name="Normal 5 6 3 7" xfId="26916"/>
    <cellStyle name="Normal 5 6 3 7 2" xfId="26917"/>
    <cellStyle name="Normal 5 6 3 7 3" xfId="26918"/>
    <cellStyle name="Normal 5 6 3 7 4" xfId="26919"/>
    <cellStyle name="Normal 5 6 3 8" xfId="26920"/>
    <cellStyle name="Normal 5 6 3 8 2" xfId="26921"/>
    <cellStyle name="Normal 5 6 3 8 3" xfId="26922"/>
    <cellStyle name="Normal 5 6 3 8 4" xfId="26923"/>
    <cellStyle name="Normal 5 6 3 9" xfId="26924"/>
    <cellStyle name="Normal 5 6 3 9 2" xfId="26925"/>
    <cellStyle name="Normal 5 6 3 9 3" xfId="26926"/>
    <cellStyle name="Normal 5 6 3 9 4" xfId="26927"/>
    <cellStyle name="Normal 5 6 4" xfId="26928"/>
    <cellStyle name="Normal 5 6 4 10" xfId="26929"/>
    <cellStyle name="Normal 5 6 4 11" xfId="26930"/>
    <cellStyle name="Normal 5 6 4 12" xfId="26931"/>
    <cellStyle name="Normal 5 6 4 2" xfId="26932"/>
    <cellStyle name="Normal 5 6 4 2 2" xfId="26933"/>
    <cellStyle name="Normal 5 6 4 2 2 2" xfId="26934"/>
    <cellStyle name="Normal 5 6 4 2 2 3" xfId="26935"/>
    <cellStyle name="Normal 5 6 4 2 2 4" xfId="26936"/>
    <cellStyle name="Normal 5 6 4 2 3" xfId="26937"/>
    <cellStyle name="Normal 5 6 4 2 3 2" xfId="26938"/>
    <cellStyle name="Normal 5 6 4 2 3 3" xfId="26939"/>
    <cellStyle name="Normal 5 6 4 2 3 4" xfId="26940"/>
    <cellStyle name="Normal 5 6 4 2 4" xfId="26941"/>
    <cellStyle name="Normal 5 6 4 2 5" xfId="26942"/>
    <cellStyle name="Normal 5 6 4 2 6" xfId="26943"/>
    <cellStyle name="Normal 5 6 4 3" xfId="26944"/>
    <cellStyle name="Normal 5 6 4 3 2" xfId="26945"/>
    <cellStyle name="Normal 5 6 4 3 3" xfId="26946"/>
    <cellStyle name="Normal 5 6 4 3 4" xfId="26947"/>
    <cellStyle name="Normal 5 6 4 4" xfId="26948"/>
    <cellStyle name="Normal 5 6 4 4 2" xfId="26949"/>
    <cellStyle name="Normal 5 6 4 4 3" xfId="26950"/>
    <cellStyle name="Normal 5 6 4 4 4" xfId="26951"/>
    <cellStyle name="Normal 5 6 4 5" xfId="26952"/>
    <cellStyle name="Normal 5 6 4 5 2" xfId="26953"/>
    <cellStyle name="Normal 5 6 4 5 3" xfId="26954"/>
    <cellStyle name="Normal 5 6 4 5 4" xfId="26955"/>
    <cellStyle name="Normal 5 6 4 6" xfId="26956"/>
    <cellStyle name="Normal 5 6 4 6 2" xfId="26957"/>
    <cellStyle name="Normal 5 6 4 6 3" xfId="26958"/>
    <cellStyle name="Normal 5 6 4 6 4" xfId="26959"/>
    <cellStyle name="Normal 5 6 4 7" xfId="26960"/>
    <cellStyle name="Normal 5 6 4 7 2" xfId="26961"/>
    <cellStyle name="Normal 5 6 4 7 3" xfId="26962"/>
    <cellStyle name="Normal 5 6 4 7 4" xfId="26963"/>
    <cellStyle name="Normal 5 6 4 8" xfId="26964"/>
    <cellStyle name="Normal 5 6 4 9" xfId="26965"/>
    <cellStyle name="Normal 5 6 5" xfId="26966"/>
    <cellStyle name="Normal 5 6 5 10" xfId="26967"/>
    <cellStyle name="Normal 5 6 5 11" xfId="26968"/>
    <cellStyle name="Normal 5 6 5 12" xfId="26969"/>
    <cellStyle name="Normal 5 6 5 2" xfId="26970"/>
    <cellStyle name="Normal 5 6 5 2 2" xfId="26971"/>
    <cellStyle name="Normal 5 6 5 2 2 2" xfId="26972"/>
    <cellStyle name="Normal 5 6 5 2 2 3" xfId="26973"/>
    <cellStyle name="Normal 5 6 5 2 2 4" xfId="26974"/>
    <cellStyle name="Normal 5 6 5 2 3" xfId="26975"/>
    <cellStyle name="Normal 5 6 5 2 3 2" xfId="26976"/>
    <cellStyle name="Normal 5 6 5 2 3 3" xfId="26977"/>
    <cellStyle name="Normal 5 6 5 2 3 4" xfId="26978"/>
    <cellStyle name="Normal 5 6 5 2 4" xfId="26979"/>
    <cellStyle name="Normal 5 6 5 2 5" xfId="26980"/>
    <cellStyle name="Normal 5 6 5 2 6" xfId="26981"/>
    <cellStyle name="Normal 5 6 5 3" xfId="26982"/>
    <cellStyle name="Normal 5 6 5 3 2" xfId="26983"/>
    <cellStyle name="Normal 5 6 5 3 3" xfId="26984"/>
    <cellStyle name="Normal 5 6 5 3 4" xfId="26985"/>
    <cellStyle name="Normal 5 6 5 4" xfId="26986"/>
    <cellStyle name="Normal 5 6 5 4 2" xfId="26987"/>
    <cellStyle name="Normal 5 6 5 4 3" xfId="26988"/>
    <cellStyle name="Normal 5 6 5 4 4" xfId="26989"/>
    <cellStyle name="Normal 5 6 5 5" xfId="26990"/>
    <cellStyle name="Normal 5 6 5 5 2" xfId="26991"/>
    <cellStyle name="Normal 5 6 5 5 3" xfId="26992"/>
    <cellStyle name="Normal 5 6 5 5 4" xfId="26993"/>
    <cellStyle name="Normal 5 6 5 6" xfId="26994"/>
    <cellStyle name="Normal 5 6 5 6 2" xfId="26995"/>
    <cellStyle name="Normal 5 6 5 6 3" xfId="26996"/>
    <cellStyle name="Normal 5 6 5 6 4" xfId="26997"/>
    <cellStyle name="Normal 5 6 5 7" xfId="26998"/>
    <cellStyle name="Normal 5 6 5 7 2" xfId="26999"/>
    <cellStyle name="Normal 5 6 5 7 3" xfId="27000"/>
    <cellStyle name="Normal 5 6 5 7 4" xfId="27001"/>
    <cellStyle name="Normal 5 6 5 8" xfId="27002"/>
    <cellStyle name="Normal 5 6 5 9" xfId="27003"/>
    <cellStyle name="Normal 5 6 6" xfId="27004"/>
    <cellStyle name="Normal 5 6 6 2" xfId="27005"/>
    <cellStyle name="Normal 5 6 6 2 2" xfId="27006"/>
    <cellStyle name="Normal 5 6 6 2 3" xfId="27007"/>
    <cellStyle name="Normal 5 6 6 2 4" xfId="27008"/>
    <cellStyle name="Normal 5 6 6 3" xfId="27009"/>
    <cellStyle name="Normal 5 6 6 3 2" xfId="27010"/>
    <cellStyle name="Normal 5 6 6 3 3" xfId="27011"/>
    <cellStyle name="Normal 5 6 6 3 4" xfId="27012"/>
    <cellStyle name="Normal 5 6 6 4" xfId="27013"/>
    <cellStyle name="Normal 5 6 6 4 2" xfId="27014"/>
    <cellStyle name="Normal 5 6 6 4 3" xfId="27015"/>
    <cellStyle name="Normal 5 6 6 4 4" xfId="27016"/>
    <cellStyle name="Normal 5 6 6 5" xfId="27017"/>
    <cellStyle name="Normal 5 6 6 5 2" xfId="27018"/>
    <cellStyle name="Normal 5 6 6 5 3" xfId="27019"/>
    <cellStyle name="Normal 5 6 6 5 4" xfId="27020"/>
    <cellStyle name="Normal 5 6 6 6" xfId="27021"/>
    <cellStyle name="Normal 5 6 6 7" xfId="27022"/>
    <cellStyle name="Normal 5 6 6 8" xfId="27023"/>
    <cellStyle name="Normal 5 6 7" xfId="27024"/>
    <cellStyle name="Normal 5 6 7 2" xfId="27025"/>
    <cellStyle name="Normal 5 6 7 3" xfId="27026"/>
    <cellStyle name="Normal 5 6 7 4" xfId="27027"/>
    <cellStyle name="Normal 5 6 8" xfId="27028"/>
    <cellStyle name="Normal 5 6 8 2" xfId="27029"/>
    <cellStyle name="Normal 5 6 8 3" xfId="27030"/>
    <cellStyle name="Normal 5 6 8 4" xfId="27031"/>
    <cellStyle name="Normal 5 6 9" xfId="27032"/>
    <cellStyle name="Normal 5 6 9 2" xfId="27033"/>
    <cellStyle name="Normal 5 6 9 3" xfId="27034"/>
    <cellStyle name="Normal 5 6 9 4" xfId="27035"/>
    <cellStyle name="Normal 5 7" xfId="27036"/>
    <cellStyle name="Normal 5 7 10" xfId="27037"/>
    <cellStyle name="Normal 5 7 10 2" xfId="27038"/>
    <cellStyle name="Normal 5 7 10 3" xfId="27039"/>
    <cellStyle name="Normal 5 7 10 4" xfId="27040"/>
    <cellStyle name="Normal 5 7 11" xfId="27041"/>
    <cellStyle name="Normal 5 7 11 2" xfId="27042"/>
    <cellStyle name="Normal 5 7 11 3" xfId="27043"/>
    <cellStyle name="Normal 5 7 11 4" xfId="27044"/>
    <cellStyle name="Normal 5 7 12" xfId="27045"/>
    <cellStyle name="Normal 5 7 12 2" xfId="27046"/>
    <cellStyle name="Normal 5 7 12 3" xfId="27047"/>
    <cellStyle name="Normal 5 7 12 4" xfId="27048"/>
    <cellStyle name="Normal 5 7 13" xfId="27049"/>
    <cellStyle name="Normal 5 7 13 2" xfId="27050"/>
    <cellStyle name="Normal 5 7 13 3" xfId="27051"/>
    <cellStyle name="Normal 5 7 13 4" xfId="27052"/>
    <cellStyle name="Normal 5 7 14" xfId="27053"/>
    <cellStyle name="Normal 5 7 15" xfId="27054"/>
    <cellStyle name="Normal 5 7 16" xfId="27055"/>
    <cellStyle name="Normal 5 7 17" xfId="27056"/>
    <cellStyle name="Normal 5 7 18" xfId="27057"/>
    <cellStyle name="Normal 5 7 19" xfId="27058"/>
    <cellStyle name="Normal 5 7 2" xfId="27059"/>
    <cellStyle name="Normal 5 7 2 10" xfId="27060"/>
    <cellStyle name="Normal 5 7 2 11" xfId="27061"/>
    <cellStyle name="Normal 5 7 2 12" xfId="27062"/>
    <cellStyle name="Normal 5 7 2 13" xfId="27063"/>
    <cellStyle name="Normal 5 7 2 14" xfId="27064"/>
    <cellStyle name="Normal 5 7 2 2" xfId="27065"/>
    <cellStyle name="Normal 5 7 2 2 10" xfId="27066"/>
    <cellStyle name="Normal 5 7 2 2 11" xfId="27067"/>
    <cellStyle name="Normal 5 7 2 2 12" xfId="27068"/>
    <cellStyle name="Normal 5 7 2 2 2" xfId="27069"/>
    <cellStyle name="Normal 5 7 2 2 2 2" xfId="27070"/>
    <cellStyle name="Normal 5 7 2 2 2 2 2" xfId="27071"/>
    <cellStyle name="Normal 5 7 2 2 2 2 3" xfId="27072"/>
    <cellStyle name="Normal 5 7 2 2 2 2 4" xfId="27073"/>
    <cellStyle name="Normal 5 7 2 2 2 3" xfId="27074"/>
    <cellStyle name="Normal 5 7 2 2 2 3 2" xfId="27075"/>
    <cellStyle name="Normal 5 7 2 2 2 3 3" xfId="27076"/>
    <cellStyle name="Normal 5 7 2 2 2 3 4" xfId="27077"/>
    <cellStyle name="Normal 5 7 2 2 2 4" xfId="27078"/>
    <cellStyle name="Normal 5 7 2 2 2 5" xfId="27079"/>
    <cellStyle name="Normal 5 7 2 2 2 6" xfId="27080"/>
    <cellStyle name="Normal 5 7 2 2 3" xfId="27081"/>
    <cellStyle name="Normal 5 7 2 2 3 2" xfId="27082"/>
    <cellStyle name="Normal 5 7 2 2 3 3" xfId="27083"/>
    <cellStyle name="Normal 5 7 2 2 3 4" xfId="27084"/>
    <cellStyle name="Normal 5 7 2 2 4" xfId="27085"/>
    <cellStyle name="Normal 5 7 2 2 4 2" xfId="27086"/>
    <cellStyle name="Normal 5 7 2 2 4 3" xfId="27087"/>
    <cellStyle name="Normal 5 7 2 2 4 4" xfId="27088"/>
    <cellStyle name="Normal 5 7 2 2 5" xfId="27089"/>
    <cellStyle name="Normal 5 7 2 2 5 2" xfId="27090"/>
    <cellStyle name="Normal 5 7 2 2 5 3" xfId="27091"/>
    <cellStyle name="Normal 5 7 2 2 5 4" xfId="27092"/>
    <cellStyle name="Normal 5 7 2 2 6" xfId="27093"/>
    <cellStyle name="Normal 5 7 2 2 6 2" xfId="27094"/>
    <cellStyle name="Normal 5 7 2 2 6 3" xfId="27095"/>
    <cellStyle name="Normal 5 7 2 2 6 4" xfId="27096"/>
    <cellStyle name="Normal 5 7 2 2 7" xfId="27097"/>
    <cellStyle name="Normal 5 7 2 2 7 2" xfId="27098"/>
    <cellStyle name="Normal 5 7 2 2 7 3" xfId="27099"/>
    <cellStyle name="Normal 5 7 2 2 7 4" xfId="27100"/>
    <cellStyle name="Normal 5 7 2 2 8" xfId="27101"/>
    <cellStyle name="Normal 5 7 2 2 9" xfId="27102"/>
    <cellStyle name="Normal 5 7 2 3" xfId="27103"/>
    <cellStyle name="Normal 5 7 2 3 2" xfId="27104"/>
    <cellStyle name="Normal 5 7 2 3 2 2" xfId="27105"/>
    <cellStyle name="Normal 5 7 2 3 2 3" xfId="27106"/>
    <cellStyle name="Normal 5 7 2 3 2 4" xfId="27107"/>
    <cellStyle name="Normal 5 7 2 3 3" xfId="27108"/>
    <cellStyle name="Normal 5 7 2 3 3 2" xfId="27109"/>
    <cellStyle name="Normal 5 7 2 3 3 3" xfId="27110"/>
    <cellStyle name="Normal 5 7 2 3 3 4" xfId="27111"/>
    <cellStyle name="Normal 5 7 2 3 4" xfId="27112"/>
    <cellStyle name="Normal 5 7 2 3 5" xfId="27113"/>
    <cellStyle name="Normal 5 7 2 3 6" xfId="27114"/>
    <cellStyle name="Normal 5 7 2 4" xfId="27115"/>
    <cellStyle name="Normal 5 7 2 4 2" xfId="27116"/>
    <cellStyle name="Normal 5 7 2 4 3" xfId="27117"/>
    <cellStyle name="Normal 5 7 2 4 4" xfId="27118"/>
    <cellStyle name="Normal 5 7 2 5" xfId="27119"/>
    <cellStyle name="Normal 5 7 2 5 2" xfId="27120"/>
    <cellStyle name="Normal 5 7 2 5 3" xfId="27121"/>
    <cellStyle name="Normal 5 7 2 5 4" xfId="27122"/>
    <cellStyle name="Normal 5 7 2 6" xfId="27123"/>
    <cellStyle name="Normal 5 7 2 6 2" xfId="27124"/>
    <cellStyle name="Normal 5 7 2 6 3" xfId="27125"/>
    <cellStyle name="Normal 5 7 2 6 4" xfId="27126"/>
    <cellStyle name="Normal 5 7 2 7" xfId="27127"/>
    <cellStyle name="Normal 5 7 2 7 2" xfId="27128"/>
    <cellStyle name="Normal 5 7 2 7 3" xfId="27129"/>
    <cellStyle name="Normal 5 7 2 7 4" xfId="27130"/>
    <cellStyle name="Normal 5 7 2 8" xfId="27131"/>
    <cellStyle name="Normal 5 7 2 8 2" xfId="27132"/>
    <cellStyle name="Normal 5 7 2 8 3" xfId="27133"/>
    <cellStyle name="Normal 5 7 2 8 4" xfId="27134"/>
    <cellStyle name="Normal 5 7 2 9" xfId="27135"/>
    <cellStyle name="Normal 5 7 2 9 2" xfId="27136"/>
    <cellStyle name="Normal 5 7 2 9 3" xfId="27137"/>
    <cellStyle name="Normal 5 7 2 9 4" xfId="27138"/>
    <cellStyle name="Normal 5 7 20" xfId="27139"/>
    <cellStyle name="Normal 5 7 3" xfId="27140"/>
    <cellStyle name="Normal 5 7 3 10" xfId="27141"/>
    <cellStyle name="Normal 5 7 3 11" xfId="27142"/>
    <cellStyle name="Normal 5 7 3 12" xfId="27143"/>
    <cellStyle name="Normal 5 7 3 13" xfId="27144"/>
    <cellStyle name="Normal 5 7 3 14" xfId="27145"/>
    <cellStyle name="Normal 5 7 3 2" xfId="27146"/>
    <cellStyle name="Normal 5 7 3 2 10" xfId="27147"/>
    <cellStyle name="Normal 5 7 3 2 11" xfId="27148"/>
    <cellStyle name="Normal 5 7 3 2 12" xfId="27149"/>
    <cellStyle name="Normal 5 7 3 2 2" xfId="27150"/>
    <cellStyle name="Normal 5 7 3 2 2 2" xfId="27151"/>
    <cellStyle name="Normal 5 7 3 2 2 2 2" xfId="27152"/>
    <cellStyle name="Normal 5 7 3 2 2 2 3" xfId="27153"/>
    <cellStyle name="Normal 5 7 3 2 2 2 4" xfId="27154"/>
    <cellStyle name="Normal 5 7 3 2 2 3" xfId="27155"/>
    <cellStyle name="Normal 5 7 3 2 2 3 2" xfId="27156"/>
    <cellStyle name="Normal 5 7 3 2 2 3 3" xfId="27157"/>
    <cellStyle name="Normal 5 7 3 2 2 3 4" xfId="27158"/>
    <cellStyle name="Normal 5 7 3 2 2 4" xfId="27159"/>
    <cellStyle name="Normal 5 7 3 2 2 5" xfId="27160"/>
    <cellStyle name="Normal 5 7 3 2 2 6" xfId="27161"/>
    <cellStyle name="Normal 5 7 3 2 3" xfId="27162"/>
    <cellStyle name="Normal 5 7 3 2 3 2" xfId="27163"/>
    <cellStyle name="Normal 5 7 3 2 3 3" xfId="27164"/>
    <cellStyle name="Normal 5 7 3 2 3 4" xfId="27165"/>
    <cellStyle name="Normal 5 7 3 2 4" xfId="27166"/>
    <cellStyle name="Normal 5 7 3 2 4 2" xfId="27167"/>
    <cellStyle name="Normal 5 7 3 2 4 3" xfId="27168"/>
    <cellStyle name="Normal 5 7 3 2 4 4" xfId="27169"/>
    <cellStyle name="Normal 5 7 3 2 5" xfId="27170"/>
    <cellStyle name="Normal 5 7 3 2 5 2" xfId="27171"/>
    <cellStyle name="Normal 5 7 3 2 5 3" xfId="27172"/>
    <cellStyle name="Normal 5 7 3 2 5 4" xfId="27173"/>
    <cellStyle name="Normal 5 7 3 2 6" xfId="27174"/>
    <cellStyle name="Normal 5 7 3 2 6 2" xfId="27175"/>
    <cellStyle name="Normal 5 7 3 2 6 3" xfId="27176"/>
    <cellStyle name="Normal 5 7 3 2 6 4" xfId="27177"/>
    <cellStyle name="Normal 5 7 3 2 7" xfId="27178"/>
    <cellStyle name="Normal 5 7 3 2 7 2" xfId="27179"/>
    <cellStyle name="Normal 5 7 3 2 7 3" xfId="27180"/>
    <cellStyle name="Normal 5 7 3 2 7 4" xfId="27181"/>
    <cellStyle name="Normal 5 7 3 2 8" xfId="27182"/>
    <cellStyle name="Normal 5 7 3 2 9" xfId="27183"/>
    <cellStyle name="Normal 5 7 3 3" xfId="27184"/>
    <cellStyle name="Normal 5 7 3 3 2" xfId="27185"/>
    <cellStyle name="Normal 5 7 3 3 2 2" xfId="27186"/>
    <cellStyle name="Normal 5 7 3 3 2 3" xfId="27187"/>
    <cellStyle name="Normal 5 7 3 3 2 4" xfId="27188"/>
    <cellStyle name="Normal 5 7 3 3 3" xfId="27189"/>
    <cellStyle name="Normal 5 7 3 3 3 2" xfId="27190"/>
    <cellStyle name="Normal 5 7 3 3 3 3" xfId="27191"/>
    <cellStyle name="Normal 5 7 3 3 3 4" xfId="27192"/>
    <cellStyle name="Normal 5 7 3 3 4" xfId="27193"/>
    <cellStyle name="Normal 5 7 3 3 5" xfId="27194"/>
    <cellStyle name="Normal 5 7 3 3 6" xfId="27195"/>
    <cellStyle name="Normal 5 7 3 4" xfId="27196"/>
    <cellStyle name="Normal 5 7 3 4 2" xfId="27197"/>
    <cellStyle name="Normal 5 7 3 4 3" xfId="27198"/>
    <cellStyle name="Normal 5 7 3 4 4" xfId="27199"/>
    <cellStyle name="Normal 5 7 3 5" xfId="27200"/>
    <cellStyle name="Normal 5 7 3 5 2" xfId="27201"/>
    <cellStyle name="Normal 5 7 3 5 3" xfId="27202"/>
    <cellStyle name="Normal 5 7 3 5 4" xfId="27203"/>
    <cellStyle name="Normal 5 7 3 6" xfId="27204"/>
    <cellStyle name="Normal 5 7 3 6 2" xfId="27205"/>
    <cellStyle name="Normal 5 7 3 6 3" xfId="27206"/>
    <cellStyle name="Normal 5 7 3 6 4" xfId="27207"/>
    <cellStyle name="Normal 5 7 3 7" xfId="27208"/>
    <cellStyle name="Normal 5 7 3 7 2" xfId="27209"/>
    <cellStyle name="Normal 5 7 3 7 3" xfId="27210"/>
    <cellStyle name="Normal 5 7 3 7 4" xfId="27211"/>
    <cellStyle name="Normal 5 7 3 8" xfId="27212"/>
    <cellStyle name="Normal 5 7 3 8 2" xfId="27213"/>
    <cellStyle name="Normal 5 7 3 8 3" xfId="27214"/>
    <cellStyle name="Normal 5 7 3 8 4" xfId="27215"/>
    <cellStyle name="Normal 5 7 3 9" xfId="27216"/>
    <cellStyle name="Normal 5 7 3 9 2" xfId="27217"/>
    <cellStyle name="Normal 5 7 3 9 3" xfId="27218"/>
    <cellStyle name="Normal 5 7 3 9 4" xfId="27219"/>
    <cellStyle name="Normal 5 7 4" xfId="27220"/>
    <cellStyle name="Normal 5 7 4 10" xfId="27221"/>
    <cellStyle name="Normal 5 7 4 11" xfId="27222"/>
    <cellStyle name="Normal 5 7 4 12" xfId="27223"/>
    <cellStyle name="Normal 5 7 4 2" xfId="27224"/>
    <cellStyle name="Normal 5 7 4 2 2" xfId="27225"/>
    <cellStyle name="Normal 5 7 4 2 2 2" xfId="27226"/>
    <cellStyle name="Normal 5 7 4 2 2 3" xfId="27227"/>
    <cellStyle name="Normal 5 7 4 2 2 4" xfId="27228"/>
    <cellStyle name="Normal 5 7 4 2 3" xfId="27229"/>
    <cellStyle name="Normal 5 7 4 2 3 2" xfId="27230"/>
    <cellStyle name="Normal 5 7 4 2 3 3" xfId="27231"/>
    <cellStyle name="Normal 5 7 4 2 3 4" xfId="27232"/>
    <cellStyle name="Normal 5 7 4 2 4" xfId="27233"/>
    <cellStyle name="Normal 5 7 4 2 5" xfId="27234"/>
    <cellStyle name="Normal 5 7 4 2 6" xfId="27235"/>
    <cellStyle name="Normal 5 7 4 3" xfId="27236"/>
    <cellStyle name="Normal 5 7 4 3 2" xfId="27237"/>
    <cellStyle name="Normal 5 7 4 3 3" xfId="27238"/>
    <cellStyle name="Normal 5 7 4 3 4" xfId="27239"/>
    <cellStyle name="Normal 5 7 4 4" xfId="27240"/>
    <cellStyle name="Normal 5 7 4 4 2" xfId="27241"/>
    <cellStyle name="Normal 5 7 4 4 3" xfId="27242"/>
    <cellStyle name="Normal 5 7 4 4 4" xfId="27243"/>
    <cellStyle name="Normal 5 7 4 5" xfId="27244"/>
    <cellStyle name="Normal 5 7 4 5 2" xfId="27245"/>
    <cellStyle name="Normal 5 7 4 5 3" xfId="27246"/>
    <cellStyle name="Normal 5 7 4 5 4" xfId="27247"/>
    <cellStyle name="Normal 5 7 4 6" xfId="27248"/>
    <cellStyle name="Normal 5 7 4 6 2" xfId="27249"/>
    <cellStyle name="Normal 5 7 4 6 3" xfId="27250"/>
    <cellStyle name="Normal 5 7 4 6 4" xfId="27251"/>
    <cellStyle name="Normal 5 7 4 7" xfId="27252"/>
    <cellStyle name="Normal 5 7 4 7 2" xfId="27253"/>
    <cellStyle name="Normal 5 7 4 7 3" xfId="27254"/>
    <cellStyle name="Normal 5 7 4 7 4" xfId="27255"/>
    <cellStyle name="Normal 5 7 4 8" xfId="27256"/>
    <cellStyle name="Normal 5 7 4 9" xfId="27257"/>
    <cellStyle name="Normal 5 7 5" xfId="27258"/>
    <cellStyle name="Normal 5 7 5 10" xfId="27259"/>
    <cellStyle name="Normal 5 7 5 11" xfId="27260"/>
    <cellStyle name="Normal 5 7 5 12" xfId="27261"/>
    <cellStyle name="Normal 5 7 5 2" xfId="27262"/>
    <cellStyle name="Normal 5 7 5 2 2" xfId="27263"/>
    <cellStyle name="Normal 5 7 5 2 2 2" xfId="27264"/>
    <cellStyle name="Normal 5 7 5 2 2 3" xfId="27265"/>
    <cellStyle name="Normal 5 7 5 2 2 4" xfId="27266"/>
    <cellStyle name="Normal 5 7 5 2 3" xfId="27267"/>
    <cellStyle name="Normal 5 7 5 2 3 2" xfId="27268"/>
    <cellStyle name="Normal 5 7 5 2 3 3" xfId="27269"/>
    <cellStyle name="Normal 5 7 5 2 3 4" xfId="27270"/>
    <cellStyle name="Normal 5 7 5 2 4" xfId="27271"/>
    <cellStyle name="Normal 5 7 5 2 5" xfId="27272"/>
    <cellStyle name="Normal 5 7 5 2 6" xfId="27273"/>
    <cellStyle name="Normal 5 7 5 3" xfId="27274"/>
    <cellStyle name="Normal 5 7 5 3 2" xfId="27275"/>
    <cellStyle name="Normal 5 7 5 3 3" xfId="27276"/>
    <cellStyle name="Normal 5 7 5 3 4" xfId="27277"/>
    <cellStyle name="Normal 5 7 5 4" xfId="27278"/>
    <cellStyle name="Normal 5 7 5 4 2" xfId="27279"/>
    <cellStyle name="Normal 5 7 5 4 3" xfId="27280"/>
    <cellStyle name="Normal 5 7 5 4 4" xfId="27281"/>
    <cellStyle name="Normal 5 7 5 5" xfId="27282"/>
    <cellStyle name="Normal 5 7 5 5 2" xfId="27283"/>
    <cellStyle name="Normal 5 7 5 5 3" xfId="27284"/>
    <cellStyle name="Normal 5 7 5 5 4" xfId="27285"/>
    <cellStyle name="Normal 5 7 5 6" xfId="27286"/>
    <cellStyle name="Normal 5 7 5 6 2" xfId="27287"/>
    <cellStyle name="Normal 5 7 5 6 3" xfId="27288"/>
    <cellStyle name="Normal 5 7 5 6 4" xfId="27289"/>
    <cellStyle name="Normal 5 7 5 7" xfId="27290"/>
    <cellStyle name="Normal 5 7 5 7 2" xfId="27291"/>
    <cellStyle name="Normal 5 7 5 7 3" xfId="27292"/>
    <cellStyle name="Normal 5 7 5 7 4" xfId="27293"/>
    <cellStyle name="Normal 5 7 5 8" xfId="27294"/>
    <cellStyle name="Normal 5 7 5 9" xfId="27295"/>
    <cellStyle name="Normal 5 7 6" xfId="27296"/>
    <cellStyle name="Normal 5 7 6 2" xfId="27297"/>
    <cellStyle name="Normal 5 7 6 2 2" xfId="27298"/>
    <cellStyle name="Normal 5 7 6 2 3" xfId="27299"/>
    <cellStyle name="Normal 5 7 6 2 4" xfId="27300"/>
    <cellStyle name="Normal 5 7 6 3" xfId="27301"/>
    <cellStyle name="Normal 5 7 6 3 2" xfId="27302"/>
    <cellStyle name="Normal 5 7 6 3 3" xfId="27303"/>
    <cellStyle name="Normal 5 7 6 3 4" xfId="27304"/>
    <cellStyle name="Normal 5 7 6 4" xfId="27305"/>
    <cellStyle name="Normal 5 7 6 4 2" xfId="27306"/>
    <cellStyle name="Normal 5 7 6 4 3" xfId="27307"/>
    <cellStyle name="Normal 5 7 6 4 4" xfId="27308"/>
    <cellStyle name="Normal 5 7 6 5" xfId="27309"/>
    <cellStyle name="Normal 5 7 6 5 2" xfId="27310"/>
    <cellStyle name="Normal 5 7 6 5 3" xfId="27311"/>
    <cellStyle name="Normal 5 7 6 5 4" xfId="27312"/>
    <cellStyle name="Normal 5 7 6 6" xfId="27313"/>
    <cellStyle name="Normal 5 7 6 7" xfId="27314"/>
    <cellStyle name="Normal 5 7 6 8" xfId="27315"/>
    <cellStyle name="Normal 5 7 7" xfId="27316"/>
    <cellStyle name="Normal 5 7 7 2" xfId="27317"/>
    <cellStyle name="Normal 5 7 7 3" xfId="27318"/>
    <cellStyle name="Normal 5 7 7 4" xfId="27319"/>
    <cellStyle name="Normal 5 7 8" xfId="27320"/>
    <cellStyle name="Normal 5 7 8 2" xfId="27321"/>
    <cellStyle name="Normal 5 7 8 3" xfId="27322"/>
    <cellStyle name="Normal 5 7 8 4" xfId="27323"/>
    <cellStyle name="Normal 5 7 9" xfId="27324"/>
    <cellStyle name="Normal 5 7 9 2" xfId="27325"/>
    <cellStyle name="Normal 5 7 9 3" xfId="27326"/>
    <cellStyle name="Normal 5 7 9 4" xfId="27327"/>
    <cellStyle name="Normal 5 8" xfId="27328"/>
    <cellStyle name="Normal 5 8 10" xfId="27329"/>
    <cellStyle name="Normal 5 8 10 2" xfId="27330"/>
    <cellStyle name="Normal 5 8 10 3" xfId="27331"/>
    <cellStyle name="Normal 5 8 10 4" xfId="27332"/>
    <cellStyle name="Normal 5 8 11" xfId="27333"/>
    <cellStyle name="Normal 5 8 11 2" xfId="27334"/>
    <cellStyle name="Normal 5 8 11 3" xfId="27335"/>
    <cellStyle name="Normal 5 8 11 4" xfId="27336"/>
    <cellStyle name="Normal 5 8 12" xfId="27337"/>
    <cellStyle name="Normal 5 8 12 2" xfId="27338"/>
    <cellStyle name="Normal 5 8 12 3" xfId="27339"/>
    <cellStyle name="Normal 5 8 12 4" xfId="27340"/>
    <cellStyle name="Normal 5 8 13" xfId="27341"/>
    <cellStyle name="Normal 5 8 13 2" xfId="27342"/>
    <cellStyle name="Normal 5 8 13 3" xfId="27343"/>
    <cellStyle name="Normal 5 8 13 4" xfId="27344"/>
    <cellStyle name="Normal 5 8 14" xfId="27345"/>
    <cellStyle name="Normal 5 8 15" xfId="27346"/>
    <cellStyle name="Normal 5 8 16" xfId="27347"/>
    <cellStyle name="Normal 5 8 17" xfId="27348"/>
    <cellStyle name="Normal 5 8 18" xfId="27349"/>
    <cellStyle name="Normal 5 8 19" xfId="27350"/>
    <cellStyle name="Normal 5 8 2" xfId="27351"/>
    <cellStyle name="Normal 5 8 2 10" xfId="27352"/>
    <cellStyle name="Normal 5 8 2 11" xfId="27353"/>
    <cellStyle name="Normal 5 8 2 12" xfId="27354"/>
    <cellStyle name="Normal 5 8 2 13" xfId="27355"/>
    <cellStyle name="Normal 5 8 2 14" xfId="27356"/>
    <cellStyle name="Normal 5 8 2 2" xfId="27357"/>
    <cellStyle name="Normal 5 8 2 2 10" xfId="27358"/>
    <cellStyle name="Normal 5 8 2 2 11" xfId="27359"/>
    <cellStyle name="Normal 5 8 2 2 12" xfId="27360"/>
    <cellStyle name="Normal 5 8 2 2 2" xfId="27361"/>
    <cellStyle name="Normal 5 8 2 2 2 2" xfId="27362"/>
    <cellStyle name="Normal 5 8 2 2 2 2 2" xfId="27363"/>
    <cellStyle name="Normal 5 8 2 2 2 2 3" xfId="27364"/>
    <cellStyle name="Normal 5 8 2 2 2 2 4" xfId="27365"/>
    <cellStyle name="Normal 5 8 2 2 2 3" xfId="27366"/>
    <cellStyle name="Normal 5 8 2 2 2 3 2" xfId="27367"/>
    <cellStyle name="Normal 5 8 2 2 2 3 3" xfId="27368"/>
    <cellStyle name="Normal 5 8 2 2 2 3 4" xfId="27369"/>
    <cellStyle name="Normal 5 8 2 2 2 4" xfId="27370"/>
    <cellStyle name="Normal 5 8 2 2 2 5" xfId="27371"/>
    <cellStyle name="Normal 5 8 2 2 2 6" xfId="27372"/>
    <cellStyle name="Normal 5 8 2 2 3" xfId="27373"/>
    <cellStyle name="Normal 5 8 2 2 3 2" xfId="27374"/>
    <cellStyle name="Normal 5 8 2 2 3 3" xfId="27375"/>
    <cellStyle name="Normal 5 8 2 2 3 4" xfId="27376"/>
    <cellStyle name="Normal 5 8 2 2 4" xfId="27377"/>
    <cellStyle name="Normal 5 8 2 2 4 2" xfId="27378"/>
    <cellStyle name="Normal 5 8 2 2 4 3" xfId="27379"/>
    <cellStyle name="Normal 5 8 2 2 4 4" xfId="27380"/>
    <cellStyle name="Normal 5 8 2 2 5" xfId="27381"/>
    <cellStyle name="Normal 5 8 2 2 5 2" xfId="27382"/>
    <cellStyle name="Normal 5 8 2 2 5 3" xfId="27383"/>
    <cellStyle name="Normal 5 8 2 2 5 4" xfId="27384"/>
    <cellStyle name="Normal 5 8 2 2 6" xfId="27385"/>
    <cellStyle name="Normal 5 8 2 2 6 2" xfId="27386"/>
    <cellStyle name="Normal 5 8 2 2 6 3" xfId="27387"/>
    <cellStyle name="Normal 5 8 2 2 6 4" xfId="27388"/>
    <cellStyle name="Normal 5 8 2 2 7" xfId="27389"/>
    <cellStyle name="Normal 5 8 2 2 7 2" xfId="27390"/>
    <cellStyle name="Normal 5 8 2 2 7 3" xfId="27391"/>
    <cellStyle name="Normal 5 8 2 2 7 4" xfId="27392"/>
    <cellStyle name="Normal 5 8 2 2 8" xfId="27393"/>
    <cellStyle name="Normal 5 8 2 2 9" xfId="27394"/>
    <cellStyle name="Normal 5 8 2 3" xfId="27395"/>
    <cellStyle name="Normal 5 8 2 3 2" xfId="27396"/>
    <cellStyle name="Normal 5 8 2 3 2 2" xfId="27397"/>
    <cellStyle name="Normal 5 8 2 3 2 3" xfId="27398"/>
    <cellStyle name="Normal 5 8 2 3 2 4" xfId="27399"/>
    <cellStyle name="Normal 5 8 2 3 3" xfId="27400"/>
    <cellStyle name="Normal 5 8 2 3 3 2" xfId="27401"/>
    <cellStyle name="Normal 5 8 2 3 3 3" xfId="27402"/>
    <cellStyle name="Normal 5 8 2 3 3 4" xfId="27403"/>
    <cellStyle name="Normal 5 8 2 3 4" xfId="27404"/>
    <cellStyle name="Normal 5 8 2 3 5" xfId="27405"/>
    <cellStyle name="Normal 5 8 2 3 6" xfId="27406"/>
    <cellStyle name="Normal 5 8 2 4" xfId="27407"/>
    <cellStyle name="Normal 5 8 2 4 2" xfId="27408"/>
    <cellStyle name="Normal 5 8 2 4 3" xfId="27409"/>
    <cellStyle name="Normal 5 8 2 4 4" xfId="27410"/>
    <cellStyle name="Normal 5 8 2 5" xfId="27411"/>
    <cellStyle name="Normal 5 8 2 5 2" xfId="27412"/>
    <cellStyle name="Normal 5 8 2 5 3" xfId="27413"/>
    <cellStyle name="Normal 5 8 2 5 4" xfId="27414"/>
    <cellStyle name="Normal 5 8 2 6" xfId="27415"/>
    <cellStyle name="Normal 5 8 2 6 2" xfId="27416"/>
    <cellStyle name="Normal 5 8 2 6 3" xfId="27417"/>
    <cellStyle name="Normal 5 8 2 6 4" xfId="27418"/>
    <cellStyle name="Normal 5 8 2 7" xfId="27419"/>
    <cellStyle name="Normal 5 8 2 7 2" xfId="27420"/>
    <cellStyle name="Normal 5 8 2 7 3" xfId="27421"/>
    <cellStyle name="Normal 5 8 2 7 4" xfId="27422"/>
    <cellStyle name="Normal 5 8 2 8" xfId="27423"/>
    <cellStyle name="Normal 5 8 2 8 2" xfId="27424"/>
    <cellStyle name="Normal 5 8 2 8 3" xfId="27425"/>
    <cellStyle name="Normal 5 8 2 8 4" xfId="27426"/>
    <cellStyle name="Normal 5 8 2 9" xfId="27427"/>
    <cellStyle name="Normal 5 8 2 9 2" xfId="27428"/>
    <cellStyle name="Normal 5 8 2 9 3" xfId="27429"/>
    <cellStyle name="Normal 5 8 2 9 4" xfId="27430"/>
    <cellStyle name="Normal 5 8 20" xfId="27431"/>
    <cellStyle name="Normal 5 8 3" xfId="27432"/>
    <cellStyle name="Normal 5 8 3 10" xfId="27433"/>
    <cellStyle name="Normal 5 8 3 11" xfId="27434"/>
    <cellStyle name="Normal 5 8 3 12" xfId="27435"/>
    <cellStyle name="Normal 5 8 3 13" xfId="27436"/>
    <cellStyle name="Normal 5 8 3 14" xfId="27437"/>
    <cellStyle name="Normal 5 8 3 2" xfId="27438"/>
    <cellStyle name="Normal 5 8 3 2 10" xfId="27439"/>
    <cellStyle name="Normal 5 8 3 2 11" xfId="27440"/>
    <cellStyle name="Normal 5 8 3 2 12" xfId="27441"/>
    <cellStyle name="Normal 5 8 3 2 2" xfId="27442"/>
    <cellStyle name="Normal 5 8 3 2 2 2" xfId="27443"/>
    <cellStyle name="Normal 5 8 3 2 2 2 2" xfId="27444"/>
    <cellStyle name="Normal 5 8 3 2 2 2 3" xfId="27445"/>
    <cellStyle name="Normal 5 8 3 2 2 2 4" xfId="27446"/>
    <cellStyle name="Normal 5 8 3 2 2 3" xfId="27447"/>
    <cellStyle name="Normal 5 8 3 2 2 3 2" xfId="27448"/>
    <cellStyle name="Normal 5 8 3 2 2 3 3" xfId="27449"/>
    <cellStyle name="Normal 5 8 3 2 2 3 4" xfId="27450"/>
    <cellStyle name="Normal 5 8 3 2 2 4" xfId="27451"/>
    <cellStyle name="Normal 5 8 3 2 2 5" xfId="27452"/>
    <cellStyle name="Normal 5 8 3 2 2 6" xfId="27453"/>
    <cellStyle name="Normal 5 8 3 2 3" xfId="27454"/>
    <cellStyle name="Normal 5 8 3 2 3 2" xfId="27455"/>
    <cellStyle name="Normal 5 8 3 2 3 3" xfId="27456"/>
    <cellStyle name="Normal 5 8 3 2 3 4" xfId="27457"/>
    <cellStyle name="Normal 5 8 3 2 4" xfId="27458"/>
    <cellStyle name="Normal 5 8 3 2 4 2" xfId="27459"/>
    <cellStyle name="Normal 5 8 3 2 4 3" xfId="27460"/>
    <cellStyle name="Normal 5 8 3 2 4 4" xfId="27461"/>
    <cellStyle name="Normal 5 8 3 2 5" xfId="27462"/>
    <cellStyle name="Normal 5 8 3 2 5 2" xfId="27463"/>
    <cellStyle name="Normal 5 8 3 2 5 3" xfId="27464"/>
    <cellStyle name="Normal 5 8 3 2 5 4" xfId="27465"/>
    <cellStyle name="Normal 5 8 3 2 6" xfId="27466"/>
    <cellStyle name="Normal 5 8 3 2 6 2" xfId="27467"/>
    <cellStyle name="Normal 5 8 3 2 6 3" xfId="27468"/>
    <cellStyle name="Normal 5 8 3 2 6 4" xfId="27469"/>
    <cellStyle name="Normal 5 8 3 2 7" xfId="27470"/>
    <cellStyle name="Normal 5 8 3 2 7 2" xfId="27471"/>
    <cellStyle name="Normal 5 8 3 2 7 3" xfId="27472"/>
    <cellStyle name="Normal 5 8 3 2 7 4" xfId="27473"/>
    <cellStyle name="Normal 5 8 3 2 8" xfId="27474"/>
    <cellStyle name="Normal 5 8 3 2 9" xfId="27475"/>
    <cellStyle name="Normal 5 8 3 3" xfId="27476"/>
    <cellStyle name="Normal 5 8 3 3 2" xfId="27477"/>
    <cellStyle name="Normal 5 8 3 3 2 2" xfId="27478"/>
    <cellStyle name="Normal 5 8 3 3 2 3" xfId="27479"/>
    <cellStyle name="Normal 5 8 3 3 2 4" xfId="27480"/>
    <cellStyle name="Normal 5 8 3 3 3" xfId="27481"/>
    <cellStyle name="Normal 5 8 3 3 3 2" xfId="27482"/>
    <cellStyle name="Normal 5 8 3 3 3 3" xfId="27483"/>
    <cellStyle name="Normal 5 8 3 3 3 4" xfId="27484"/>
    <cellStyle name="Normal 5 8 3 3 4" xfId="27485"/>
    <cellStyle name="Normal 5 8 3 3 5" xfId="27486"/>
    <cellStyle name="Normal 5 8 3 3 6" xfId="27487"/>
    <cellStyle name="Normal 5 8 3 4" xfId="27488"/>
    <cellStyle name="Normal 5 8 3 4 2" xfId="27489"/>
    <cellStyle name="Normal 5 8 3 4 3" xfId="27490"/>
    <cellStyle name="Normal 5 8 3 4 4" xfId="27491"/>
    <cellStyle name="Normal 5 8 3 5" xfId="27492"/>
    <cellStyle name="Normal 5 8 3 5 2" xfId="27493"/>
    <cellStyle name="Normal 5 8 3 5 3" xfId="27494"/>
    <cellStyle name="Normal 5 8 3 5 4" xfId="27495"/>
    <cellStyle name="Normal 5 8 3 6" xfId="27496"/>
    <cellStyle name="Normal 5 8 3 6 2" xfId="27497"/>
    <cellStyle name="Normal 5 8 3 6 3" xfId="27498"/>
    <cellStyle name="Normal 5 8 3 6 4" xfId="27499"/>
    <cellStyle name="Normal 5 8 3 7" xfId="27500"/>
    <cellStyle name="Normal 5 8 3 7 2" xfId="27501"/>
    <cellStyle name="Normal 5 8 3 7 3" xfId="27502"/>
    <cellStyle name="Normal 5 8 3 7 4" xfId="27503"/>
    <cellStyle name="Normal 5 8 3 8" xfId="27504"/>
    <cellStyle name="Normal 5 8 3 8 2" xfId="27505"/>
    <cellStyle name="Normal 5 8 3 8 3" xfId="27506"/>
    <cellStyle name="Normal 5 8 3 8 4" xfId="27507"/>
    <cellStyle name="Normal 5 8 3 9" xfId="27508"/>
    <cellStyle name="Normal 5 8 3 9 2" xfId="27509"/>
    <cellStyle name="Normal 5 8 3 9 3" xfId="27510"/>
    <cellStyle name="Normal 5 8 3 9 4" xfId="27511"/>
    <cellStyle name="Normal 5 8 4" xfId="27512"/>
    <cellStyle name="Normal 5 8 4 10" xfId="27513"/>
    <cellStyle name="Normal 5 8 4 11" xfId="27514"/>
    <cellStyle name="Normal 5 8 4 12" xfId="27515"/>
    <cellStyle name="Normal 5 8 4 2" xfId="27516"/>
    <cellStyle name="Normal 5 8 4 2 2" xfId="27517"/>
    <cellStyle name="Normal 5 8 4 2 2 2" xfId="27518"/>
    <cellStyle name="Normal 5 8 4 2 2 3" xfId="27519"/>
    <cellStyle name="Normal 5 8 4 2 2 4" xfId="27520"/>
    <cellStyle name="Normal 5 8 4 2 3" xfId="27521"/>
    <cellStyle name="Normal 5 8 4 2 3 2" xfId="27522"/>
    <cellStyle name="Normal 5 8 4 2 3 3" xfId="27523"/>
    <cellStyle name="Normal 5 8 4 2 3 4" xfId="27524"/>
    <cellStyle name="Normal 5 8 4 2 4" xfId="27525"/>
    <cellStyle name="Normal 5 8 4 2 5" xfId="27526"/>
    <cellStyle name="Normal 5 8 4 2 6" xfId="27527"/>
    <cellStyle name="Normal 5 8 4 3" xfId="27528"/>
    <cellStyle name="Normal 5 8 4 3 2" xfId="27529"/>
    <cellStyle name="Normal 5 8 4 3 3" xfId="27530"/>
    <cellStyle name="Normal 5 8 4 3 4" xfId="27531"/>
    <cellStyle name="Normal 5 8 4 4" xfId="27532"/>
    <cellStyle name="Normal 5 8 4 4 2" xfId="27533"/>
    <cellStyle name="Normal 5 8 4 4 3" xfId="27534"/>
    <cellStyle name="Normal 5 8 4 4 4" xfId="27535"/>
    <cellStyle name="Normal 5 8 4 5" xfId="27536"/>
    <cellStyle name="Normal 5 8 4 5 2" xfId="27537"/>
    <cellStyle name="Normal 5 8 4 5 3" xfId="27538"/>
    <cellStyle name="Normal 5 8 4 5 4" xfId="27539"/>
    <cellStyle name="Normal 5 8 4 6" xfId="27540"/>
    <cellStyle name="Normal 5 8 4 6 2" xfId="27541"/>
    <cellStyle name="Normal 5 8 4 6 3" xfId="27542"/>
    <cellStyle name="Normal 5 8 4 6 4" xfId="27543"/>
    <cellStyle name="Normal 5 8 4 7" xfId="27544"/>
    <cellStyle name="Normal 5 8 4 7 2" xfId="27545"/>
    <cellStyle name="Normal 5 8 4 7 3" xfId="27546"/>
    <cellStyle name="Normal 5 8 4 7 4" xfId="27547"/>
    <cellStyle name="Normal 5 8 4 8" xfId="27548"/>
    <cellStyle name="Normal 5 8 4 9" xfId="27549"/>
    <cellStyle name="Normal 5 8 5" xfId="27550"/>
    <cellStyle name="Normal 5 8 5 10" xfId="27551"/>
    <cellStyle name="Normal 5 8 5 11" xfId="27552"/>
    <cellStyle name="Normal 5 8 5 12" xfId="27553"/>
    <cellStyle name="Normal 5 8 5 2" xfId="27554"/>
    <cellStyle name="Normal 5 8 5 2 2" xfId="27555"/>
    <cellStyle name="Normal 5 8 5 2 2 2" xfId="27556"/>
    <cellStyle name="Normal 5 8 5 2 2 3" xfId="27557"/>
    <cellStyle name="Normal 5 8 5 2 2 4" xfId="27558"/>
    <cellStyle name="Normal 5 8 5 2 3" xfId="27559"/>
    <cellStyle name="Normal 5 8 5 2 3 2" xfId="27560"/>
    <cellStyle name="Normal 5 8 5 2 3 3" xfId="27561"/>
    <cellStyle name="Normal 5 8 5 2 3 4" xfId="27562"/>
    <cellStyle name="Normal 5 8 5 2 4" xfId="27563"/>
    <cellStyle name="Normal 5 8 5 2 5" xfId="27564"/>
    <cellStyle name="Normal 5 8 5 2 6" xfId="27565"/>
    <cellStyle name="Normal 5 8 5 3" xfId="27566"/>
    <cellStyle name="Normal 5 8 5 3 2" xfId="27567"/>
    <cellStyle name="Normal 5 8 5 3 3" xfId="27568"/>
    <cellStyle name="Normal 5 8 5 3 4" xfId="27569"/>
    <cellStyle name="Normal 5 8 5 4" xfId="27570"/>
    <cellStyle name="Normal 5 8 5 4 2" xfId="27571"/>
    <cellStyle name="Normal 5 8 5 4 3" xfId="27572"/>
    <cellStyle name="Normal 5 8 5 4 4" xfId="27573"/>
    <cellStyle name="Normal 5 8 5 5" xfId="27574"/>
    <cellStyle name="Normal 5 8 5 5 2" xfId="27575"/>
    <cellStyle name="Normal 5 8 5 5 3" xfId="27576"/>
    <cellStyle name="Normal 5 8 5 5 4" xfId="27577"/>
    <cellStyle name="Normal 5 8 5 6" xfId="27578"/>
    <cellStyle name="Normal 5 8 5 6 2" xfId="27579"/>
    <cellStyle name="Normal 5 8 5 6 3" xfId="27580"/>
    <cellStyle name="Normal 5 8 5 6 4" xfId="27581"/>
    <cellStyle name="Normal 5 8 5 7" xfId="27582"/>
    <cellStyle name="Normal 5 8 5 7 2" xfId="27583"/>
    <cellStyle name="Normal 5 8 5 7 3" xfId="27584"/>
    <cellStyle name="Normal 5 8 5 7 4" xfId="27585"/>
    <cellStyle name="Normal 5 8 5 8" xfId="27586"/>
    <cellStyle name="Normal 5 8 5 9" xfId="27587"/>
    <cellStyle name="Normal 5 8 6" xfId="27588"/>
    <cellStyle name="Normal 5 8 6 2" xfId="27589"/>
    <cellStyle name="Normal 5 8 6 2 2" xfId="27590"/>
    <cellStyle name="Normal 5 8 6 2 3" xfId="27591"/>
    <cellStyle name="Normal 5 8 6 2 4" xfId="27592"/>
    <cellStyle name="Normal 5 8 6 3" xfId="27593"/>
    <cellStyle name="Normal 5 8 6 3 2" xfId="27594"/>
    <cellStyle name="Normal 5 8 6 3 3" xfId="27595"/>
    <cellStyle name="Normal 5 8 6 3 4" xfId="27596"/>
    <cellStyle name="Normal 5 8 6 4" xfId="27597"/>
    <cellStyle name="Normal 5 8 6 4 2" xfId="27598"/>
    <cellStyle name="Normal 5 8 6 4 3" xfId="27599"/>
    <cellStyle name="Normal 5 8 6 4 4" xfId="27600"/>
    <cellStyle name="Normal 5 8 6 5" xfId="27601"/>
    <cellStyle name="Normal 5 8 6 5 2" xfId="27602"/>
    <cellStyle name="Normal 5 8 6 5 3" xfId="27603"/>
    <cellStyle name="Normal 5 8 6 5 4" xfId="27604"/>
    <cellStyle name="Normal 5 8 6 6" xfId="27605"/>
    <cellStyle name="Normal 5 8 6 7" xfId="27606"/>
    <cellStyle name="Normal 5 8 6 8" xfId="27607"/>
    <cellStyle name="Normal 5 8 7" xfId="27608"/>
    <cellStyle name="Normal 5 8 7 2" xfId="27609"/>
    <cellStyle name="Normal 5 8 7 3" xfId="27610"/>
    <cellStyle name="Normal 5 8 7 4" xfId="27611"/>
    <cellStyle name="Normal 5 8 8" xfId="27612"/>
    <cellStyle name="Normal 5 8 8 2" xfId="27613"/>
    <cellStyle name="Normal 5 8 8 3" xfId="27614"/>
    <cellStyle name="Normal 5 8 8 4" xfId="27615"/>
    <cellStyle name="Normal 5 8 9" xfId="27616"/>
    <cellStyle name="Normal 5 8 9 2" xfId="27617"/>
    <cellStyle name="Normal 5 8 9 3" xfId="27618"/>
    <cellStyle name="Normal 5 8 9 4" xfId="27619"/>
    <cellStyle name="Normal 5 9" xfId="27620"/>
    <cellStyle name="Normal 5 9 10" xfId="27621"/>
    <cellStyle name="Normal 5 9 10 2" xfId="27622"/>
    <cellStyle name="Normal 5 9 10 3" xfId="27623"/>
    <cellStyle name="Normal 5 9 10 4" xfId="27624"/>
    <cellStyle name="Normal 5 9 11" xfId="27625"/>
    <cellStyle name="Normal 5 9 11 2" xfId="27626"/>
    <cellStyle name="Normal 5 9 11 3" xfId="27627"/>
    <cellStyle name="Normal 5 9 11 4" xfId="27628"/>
    <cellStyle name="Normal 5 9 12" xfId="27629"/>
    <cellStyle name="Normal 5 9 12 2" xfId="27630"/>
    <cellStyle name="Normal 5 9 12 3" xfId="27631"/>
    <cellStyle name="Normal 5 9 12 4" xfId="27632"/>
    <cellStyle name="Normal 5 9 13" xfId="27633"/>
    <cellStyle name="Normal 5 9 13 2" xfId="27634"/>
    <cellStyle name="Normal 5 9 13 3" xfId="27635"/>
    <cellStyle name="Normal 5 9 13 4" xfId="27636"/>
    <cellStyle name="Normal 5 9 14" xfId="27637"/>
    <cellStyle name="Normal 5 9 15" xfId="27638"/>
    <cellStyle name="Normal 5 9 16" xfId="27639"/>
    <cellStyle name="Normal 5 9 17" xfId="27640"/>
    <cellStyle name="Normal 5 9 18" xfId="27641"/>
    <cellStyle name="Normal 5 9 19" xfId="27642"/>
    <cellStyle name="Normal 5 9 2" xfId="27643"/>
    <cellStyle name="Normal 5 9 2 10" xfId="27644"/>
    <cellStyle name="Normal 5 9 2 11" xfId="27645"/>
    <cellStyle name="Normal 5 9 2 12" xfId="27646"/>
    <cellStyle name="Normal 5 9 2 13" xfId="27647"/>
    <cellStyle name="Normal 5 9 2 14" xfId="27648"/>
    <cellStyle name="Normal 5 9 2 2" xfId="27649"/>
    <cellStyle name="Normal 5 9 2 2 10" xfId="27650"/>
    <cellStyle name="Normal 5 9 2 2 11" xfId="27651"/>
    <cellStyle name="Normal 5 9 2 2 12" xfId="27652"/>
    <cellStyle name="Normal 5 9 2 2 2" xfId="27653"/>
    <cellStyle name="Normal 5 9 2 2 2 2" xfId="27654"/>
    <cellStyle name="Normal 5 9 2 2 2 2 2" xfId="27655"/>
    <cellStyle name="Normal 5 9 2 2 2 2 3" xfId="27656"/>
    <cellStyle name="Normal 5 9 2 2 2 2 4" xfId="27657"/>
    <cellStyle name="Normal 5 9 2 2 2 3" xfId="27658"/>
    <cellStyle name="Normal 5 9 2 2 2 3 2" xfId="27659"/>
    <cellStyle name="Normal 5 9 2 2 2 3 3" xfId="27660"/>
    <cellStyle name="Normal 5 9 2 2 2 3 4" xfId="27661"/>
    <cellStyle name="Normal 5 9 2 2 2 4" xfId="27662"/>
    <cellStyle name="Normal 5 9 2 2 2 5" xfId="27663"/>
    <cellStyle name="Normal 5 9 2 2 2 6" xfId="27664"/>
    <cellStyle name="Normal 5 9 2 2 3" xfId="27665"/>
    <cellStyle name="Normal 5 9 2 2 3 2" xfId="27666"/>
    <cellStyle name="Normal 5 9 2 2 3 3" xfId="27667"/>
    <cellStyle name="Normal 5 9 2 2 3 4" xfId="27668"/>
    <cellStyle name="Normal 5 9 2 2 4" xfId="27669"/>
    <cellStyle name="Normal 5 9 2 2 4 2" xfId="27670"/>
    <cellStyle name="Normal 5 9 2 2 4 3" xfId="27671"/>
    <cellStyle name="Normal 5 9 2 2 4 4" xfId="27672"/>
    <cellStyle name="Normal 5 9 2 2 5" xfId="27673"/>
    <cellStyle name="Normal 5 9 2 2 5 2" xfId="27674"/>
    <cellStyle name="Normal 5 9 2 2 5 3" xfId="27675"/>
    <cellStyle name="Normal 5 9 2 2 5 4" xfId="27676"/>
    <cellStyle name="Normal 5 9 2 2 6" xfId="27677"/>
    <cellStyle name="Normal 5 9 2 2 6 2" xfId="27678"/>
    <cellStyle name="Normal 5 9 2 2 6 3" xfId="27679"/>
    <cellStyle name="Normal 5 9 2 2 6 4" xfId="27680"/>
    <cellStyle name="Normal 5 9 2 2 7" xfId="27681"/>
    <cellStyle name="Normal 5 9 2 2 7 2" xfId="27682"/>
    <cellStyle name="Normal 5 9 2 2 7 3" xfId="27683"/>
    <cellStyle name="Normal 5 9 2 2 7 4" xfId="27684"/>
    <cellStyle name="Normal 5 9 2 2 8" xfId="27685"/>
    <cellStyle name="Normal 5 9 2 2 9" xfId="27686"/>
    <cellStyle name="Normal 5 9 2 3" xfId="27687"/>
    <cellStyle name="Normal 5 9 2 3 2" xfId="27688"/>
    <cellStyle name="Normal 5 9 2 3 2 2" xfId="27689"/>
    <cellStyle name="Normal 5 9 2 3 2 3" xfId="27690"/>
    <cellStyle name="Normal 5 9 2 3 2 4" xfId="27691"/>
    <cellStyle name="Normal 5 9 2 3 3" xfId="27692"/>
    <cellStyle name="Normal 5 9 2 3 3 2" xfId="27693"/>
    <cellStyle name="Normal 5 9 2 3 3 3" xfId="27694"/>
    <cellStyle name="Normal 5 9 2 3 3 4" xfId="27695"/>
    <cellStyle name="Normal 5 9 2 3 4" xfId="27696"/>
    <cellStyle name="Normal 5 9 2 3 5" xfId="27697"/>
    <cellStyle name="Normal 5 9 2 3 6" xfId="27698"/>
    <cellStyle name="Normal 5 9 2 4" xfId="27699"/>
    <cellStyle name="Normal 5 9 2 4 2" xfId="27700"/>
    <cellStyle name="Normal 5 9 2 4 3" xfId="27701"/>
    <cellStyle name="Normal 5 9 2 4 4" xfId="27702"/>
    <cellStyle name="Normal 5 9 2 5" xfId="27703"/>
    <cellStyle name="Normal 5 9 2 5 2" xfId="27704"/>
    <cellStyle name="Normal 5 9 2 5 3" xfId="27705"/>
    <cellStyle name="Normal 5 9 2 5 4" xfId="27706"/>
    <cellStyle name="Normal 5 9 2 6" xfId="27707"/>
    <cellStyle name="Normal 5 9 2 6 2" xfId="27708"/>
    <cellStyle name="Normal 5 9 2 6 3" xfId="27709"/>
    <cellStyle name="Normal 5 9 2 6 4" xfId="27710"/>
    <cellStyle name="Normal 5 9 2 7" xfId="27711"/>
    <cellStyle name="Normal 5 9 2 7 2" xfId="27712"/>
    <cellStyle name="Normal 5 9 2 7 3" xfId="27713"/>
    <cellStyle name="Normal 5 9 2 7 4" xfId="27714"/>
    <cellStyle name="Normal 5 9 2 8" xfId="27715"/>
    <cellStyle name="Normal 5 9 2 8 2" xfId="27716"/>
    <cellStyle name="Normal 5 9 2 8 3" xfId="27717"/>
    <cellStyle name="Normal 5 9 2 8 4" xfId="27718"/>
    <cellStyle name="Normal 5 9 2 9" xfId="27719"/>
    <cellStyle name="Normal 5 9 2 9 2" xfId="27720"/>
    <cellStyle name="Normal 5 9 2 9 3" xfId="27721"/>
    <cellStyle name="Normal 5 9 2 9 4" xfId="27722"/>
    <cellStyle name="Normal 5 9 20" xfId="27723"/>
    <cellStyle name="Normal 5 9 3" xfId="27724"/>
    <cellStyle name="Normal 5 9 3 10" xfId="27725"/>
    <cellStyle name="Normal 5 9 3 11" xfId="27726"/>
    <cellStyle name="Normal 5 9 3 12" xfId="27727"/>
    <cellStyle name="Normal 5 9 3 13" xfId="27728"/>
    <cellStyle name="Normal 5 9 3 14" xfId="27729"/>
    <cellStyle name="Normal 5 9 3 2" xfId="27730"/>
    <cellStyle name="Normal 5 9 3 2 10" xfId="27731"/>
    <cellStyle name="Normal 5 9 3 2 11" xfId="27732"/>
    <cellStyle name="Normal 5 9 3 2 12" xfId="27733"/>
    <cellStyle name="Normal 5 9 3 2 2" xfId="27734"/>
    <cellStyle name="Normal 5 9 3 2 2 2" xfId="27735"/>
    <cellStyle name="Normal 5 9 3 2 2 2 2" xfId="27736"/>
    <cellStyle name="Normal 5 9 3 2 2 2 3" xfId="27737"/>
    <cellStyle name="Normal 5 9 3 2 2 2 4" xfId="27738"/>
    <cellStyle name="Normal 5 9 3 2 2 3" xfId="27739"/>
    <cellStyle name="Normal 5 9 3 2 2 3 2" xfId="27740"/>
    <cellStyle name="Normal 5 9 3 2 2 3 3" xfId="27741"/>
    <cellStyle name="Normal 5 9 3 2 2 3 4" xfId="27742"/>
    <cellStyle name="Normal 5 9 3 2 2 4" xfId="27743"/>
    <cellStyle name="Normal 5 9 3 2 2 5" xfId="27744"/>
    <cellStyle name="Normal 5 9 3 2 2 6" xfId="27745"/>
    <cellStyle name="Normal 5 9 3 2 3" xfId="27746"/>
    <cellStyle name="Normal 5 9 3 2 3 2" xfId="27747"/>
    <cellStyle name="Normal 5 9 3 2 3 3" xfId="27748"/>
    <cellStyle name="Normal 5 9 3 2 3 4" xfId="27749"/>
    <cellStyle name="Normal 5 9 3 2 4" xfId="27750"/>
    <cellStyle name="Normal 5 9 3 2 4 2" xfId="27751"/>
    <cellStyle name="Normal 5 9 3 2 4 3" xfId="27752"/>
    <cellStyle name="Normal 5 9 3 2 4 4" xfId="27753"/>
    <cellStyle name="Normal 5 9 3 2 5" xfId="27754"/>
    <cellStyle name="Normal 5 9 3 2 5 2" xfId="27755"/>
    <cellStyle name="Normal 5 9 3 2 5 3" xfId="27756"/>
    <cellStyle name="Normal 5 9 3 2 5 4" xfId="27757"/>
    <cellStyle name="Normal 5 9 3 2 6" xfId="27758"/>
    <cellStyle name="Normal 5 9 3 2 6 2" xfId="27759"/>
    <cellStyle name="Normal 5 9 3 2 6 3" xfId="27760"/>
    <cellStyle name="Normal 5 9 3 2 6 4" xfId="27761"/>
    <cellStyle name="Normal 5 9 3 2 7" xfId="27762"/>
    <cellStyle name="Normal 5 9 3 2 7 2" xfId="27763"/>
    <cellStyle name="Normal 5 9 3 2 7 3" xfId="27764"/>
    <cellStyle name="Normal 5 9 3 2 7 4" xfId="27765"/>
    <cellStyle name="Normal 5 9 3 2 8" xfId="27766"/>
    <cellStyle name="Normal 5 9 3 2 9" xfId="27767"/>
    <cellStyle name="Normal 5 9 3 3" xfId="27768"/>
    <cellStyle name="Normal 5 9 3 3 2" xfId="27769"/>
    <cellStyle name="Normal 5 9 3 3 2 2" xfId="27770"/>
    <cellStyle name="Normal 5 9 3 3 2 3" xfId="27771"/>
    <cellStyle name="Normal 5 9 3 3 2 4" xfId="27772"/>
    <cellStyle name="Normal 5 9 3 3 3" xfId="27773"/>
    <cellStyle name="Normal 5 9 3 3 3 2" xfId="27774"/>
    <cellStyle name="Normal 5 9 3 3 3 3" xfId="27775"/>
    <cellStyle name="Normal 5 9 3 3 3 4" xfId="27776"/>
    <cellStyle name="Normal 5 9 3 3 4" xfId="27777"/>
    <cellStyle name="Normal 5 9 3 3 5" xfId="27778"/>
    <cellStyle name="Normal 5 9 3 3 6" xfId="27779"/>
    <cellStyle name="Normal 5 9 3 4" xfId="27780"/>
    <cellStyle name="Normal 5 9 3 4 2" xfId="27781"/>
    <cellStyle name="Normal 5 9 3 4 3" xfId="27782"/>
    <cellStyle name="Normal 5 9 3 4 4" xfId="27783"/>
    <cellStyle name="Normal 5 9 3 5" xfId="27784"/>
    <cellStyle name="Normal 5 9 3 5 2" xfId="27785"/>
    <cellStyle name="Normal 5 9 3 5 3" xfId="27786"/>
    <cellStyle name="Normal 5 9 3 5 4" xfId="27787"/>
    <cellStyle name="Normal 5 9 3 6" xfId="27788"/>
    <cellStyle name="Normal 5 9 3 6 2" xfId="27789"/>
    <cellStyle name="Normal 5 9 3 6 3" xfId="27790"/>
    <cellStyle name="Normal 5 9 3 6 4" xfId="27791"/>
    <cellStyle name="Normal 5 9 3 7" xfId="27792"/>
    <cellStyle name="Normal 5 9 3 7 2" xfId="27793"/>
    <cellStyle name="Normal 5 9 3 7 3" xfId="27794"/>
    <cellStyle name="Normal 5 9 3 7 4" xfId="27795"/>
    <cellStyle name="Normal 5 9 3 8" xfId="27796"/>
    <cellStyle name="Normal 5 9 3 8 2" xfId="27797"/>
    <cellStyle name="Normal 5 9 3 8 3" xfId="27798"/>
    <cellStyle name="Normal 5 9 3 8 4" xfId="27799"/>
    <cellStyle name="Normal 5 9 3 9" xfId="27800"/>
    <cellStyle name="Normal 5 9 3 9 2" xfId="27801"/>
    <cellStyle name="Normal 5 9 3 9 3" xfId="27802"/>
    <cellStyle name="Normal 5 9 3 9 4" xfId="27803"/>
    <cellStyle name="Normal 5 9 4" xfId="27804"/>
    <cellStyle name="Normal 5 9 4 10" xfId="27805"/>
    <cellStyle name="Normal 5 9 4 11" xfId="27806"/>
    <cellStyle name="Normal 5 9 4 12" xfId="27807"/>
    <cellStyle name="Normal 5 9 4 2" xfId="27808"/>
    <cellStyle name="Normal 5 9 4 2 2" xfId="27809"/>
    <cellStyle name="Normal 5 9 4 2 2 2" xfId="27810"/>
    <cellStyle name="Normal 5 9 4 2 2 3" xfId="27811"/>
    <cellStyle name="Normal 5 9 4 2 2 4" xfId="27812"/>
    <cellStyle name="Normal 5 9 4 2 3" xfId="27813"/>
    <cellStyle name="Normal 5 9 4 2 3 2" xfId="27814"/>
    <cellStyle name="Normal 5 9 4 2 3 3" xfId="27815"/>
    <cellStyle name="Normal 5 9 4 2 3 4" xfId="27816"/>
    <cellStyle name="Normal 5 9 4 2 4" xfId="27817"/>
    <cellStyle name="Normal 5 9 4 2 5" xfId="27818"/>
    <cellStyle name="Normal 5 9 4 2 6" xfId="27819"/>
    <cellStyle name="Normal 5 9 4 3" xfId="27820"/>
    <cellStyle name="Normal 5 9 4 3 2" xfId="27821"/>
    <cellStyle name="Normal 5 9 4 3 3" xfId="27822"/>
    <cellStyle name="Normal 5 9 4 3 4" xfId="27823"/>
    <cellStyle name="Normal 5 9 4 4" xfId="27824"/>
    <cellStyle name="Normal 5 9 4 4 2" xfId="27825"/>
    <cellStyle name="Normal 5 9 4 4 3" xfId="27826"/>
    <cellStyle name="Normal 5 9 4 4 4" xfId="27827"/>
    <cellStyle name="Normal 5 9 4 5" xfId="27828"/>
    <cellStyle name="Normal 5 9 4 5 2" xfId="27829"/>
    <cellStyle name="Normal 5 9 4 5 3" xfId="27830"/>
    <cellStyle name="Normal 5 9 4 5 4" xfId="27831"/>
    <cellStyle name="Normal 5 9 4 6" xfId="27832"/>
    <cellStyle name="Normal 5 9 4 6 2" xfId="27833"/>
    <cellStyle name="Normal 5 9 4 6 3" xfId="27834"/>
    <cellStyle name="Normal 5 9 4 6 4" xfId="27835"/>
    <cellStyle name="Normal 5 9 4 7" xfId="27836"/>
    <cellStyle name="Normal 5 9 4 7 2" xfId="27837"/>
    <cellStyle name="Normal 5 9 4 7 3" xfId="27838"/>
    <cellStyle name="Normal 5 9 4 7 4" xfId="27839"/>
    <cellStyle name="Normal 5 9 4 8" xfId="27840"/>
    <cellStyle name="Normal 5 9 4 9" xfId="27841"/>
    <cellStyle name="Normal 5 9 5" xfId="27842"/>
    <cellStyle name="Normal 5 9 5 10" xfId="27843"/>
    <cellStyle name="Normal 5 9 5 11" xfId="27844"/>
    <cellStyle name="Normal 5 9 5 12" xfId="27845"/>
    <cellStyle name="Normal 5 9 5 2" xfId="27846"/>
    <cellStyle name="Normal 5 9 5 2 2" xfId="27847"/>
    <cellStyle name="Normal 5 9 5 2 2 2" xfId="27848"/>
    <cellStyle name="Normal 5 9 5 2 2 3" xfId="27849"/>
    <cellStyle name="Normal 5 9 5 2 2 4" xfId="27850"/>
    <cellStyle name="Normal 5 9 5 2 3" xfId="27851"/>
    <cellStyle name="Normal 5 9 5 2 3 2" xfId="27852"/>
    <cellStyle name="Normal 5 9 5 2 3 3" xfId="27853"/>
    <cellStyle name="Normal 5 9 5 2 3 4" xfId="27854"/>
    <cellStyle name="Normal 5 9 5 2 4" xfId="27855"/>
    <cellStyle name="Normal 5 9 5 2 5" xfId="27856"/>
    <cellStyle name="Normal 5 9 5 2 6" xfId="27857"/>
    <cellStyle name="Normal 5 9 5 3" xfId="27858"/>
    <cellStyle name="Normal 5 9 5 3 2" xfId="27859"/>
    <cellStyle name="Normal 5 9 5 3 3" xfId="27860"/>
    <cellStyle name="Normal 5 9 5 3 4" xfId="27861"/>
    <cellStyle name="Normal 5 9 5 4" xfId="27862"/>
    <cellStyle name="Normal 5 9 5 4 2" xfId="27863"/>
    <cellStyle name="Normal 5 9 5 4 3" xfId="27864"/>
    <cellStyle name="Normal 5 9 5 4 4" xfId="27865"/>
    <cellStyle name="Normal 5 9 5 5" xfId="27866"/>
    <cellStyle name="Normal 5 9 5 5 2" xfId="27867"/>
    <cellStyle name="Normal 5 9 5 5 3" xfId="27868"/>
    <cellStyle name="Normal 5 9 5 5 4" xfId="27869"/>
    <cellStyle name="Normal 5 9 5 6" xfId="27870"/>
    <cellStyle name="Normal 5 9 5 6 2" xfId="27871"/>
    <cellStyle name="Normal 5 9 5 6 3" xfId="27872"/>
    <cellStyle name="Normal 5 9 5 6 4" xfId="27873"/>
    <cellStyle name="Normal 5 9 5 7" xfId="27874"/>
    <cellStyle name="Normal 5 9 5 7 2" xfId="27875"/>
    <cellStyle name="Normal 5 9 5 7 3" xfId="27876"/>
    <cellStyle name="Normal 5 9 5 7 4" xfId="27877"/>
    <cellStyle name="Normal 5 9 5 8" xfId="27878"/>
    <cellStyle name="Normal 5 9 5 9" xfId="27879"/>
    <cellStyle name="Normal 5 9 6" xfId="27880"/>
    <cellStyle name="Normal 5 9 6 2" xfId="27881"/>
    <cellStyle name="Normal 5 9 6 2 2" xfId="27882"/>
    <cellStyle name="Normal 5 9 6 2 3" xfId="27883"/>
    <cellStyle name="Normal 5 9 6 2 4" xfId="27884"/>
    <cellStyle name="Normal 5 9 6 3" xfId="27885"/>
    <cellStyle name="Normal 5 9 6 3 2" xfId="27886"/>
    <cellStyle name="Normal 5 9 6 3 3" xfId="27887"/>
    <cellStyle name="Normal 5 9 6 3 4" xfId="27888"/>
    <cellStyle name="Normal 5 9 6 4" xfId="27889"/>
    <cellStyle name="Normal 5 9 6 4 2" xfId="27890"/>
    <cellStyle name="Normal 5 9 6 4 3" xfId="27891"/>
    <cellStyle name="Normal 5 9 6 4 4" xfId="27892"/>
    <cellStyle name="Normal 5 9 6 5" xfId="27893"/>
    <cellStyle name="Normal 5 9 6 5 2" xfId="27894"/>
    <cellStyle name="Normal 5 9 6 5 3" xfId="27895"/>
    <cellStyle name="Normal 5 9 6 5 4" xfId="27896"/>
    <cellStyle name="Normal 5 9 6 6" xfId="27897"/>
    <cellStyle name="Normal 5 9 6 7" xfId="27898"/>
    <cellStyle name="Normal 5 9 6 8" xfId="27899"/>
    <cellStyle name="Normal 5 9 7" xfId="27900"/>
    <cellStyle name="Normal 5 9 7 2" xfId="27901"/>
    <cellStyle name="Normal 5 9 7 3" xfId="27902"/>
    <cellStyle name="Normal 5 9 7 4" xfId="27903"/>
    <cellStyle name="Normal 5 9 8" xfId="27904"/>
    <cellStyle name="Normal 5 9 8 2" xfId="27905"/>
    <cellStyle name="Normal 5 9 8 3" xfId="27906"/>
    <cellStyle name="Normal 5 9 8 4" xfId="27907"/>
    <cellStyle name="Normal 5 9 9" xfId="27908"/>
    <cellStyle name="Normal 5 9 9 2" xfId="27909"/>
    <cellStyle name="Normal 5 9 9 3" xfId="27910"/>
    <cellStyle name="Normal 5 9 9 4" xfId="27911"/>
    <cellStyle name="Normal 50" xfId="27912"/>
    <cellStyle name="Normal 51" xfId="27913"/>
    <cellStyle name="Normal 52" xfId="27914"/>
    <cellStyle name="Normal 53" xfId="27915"/>
    <cellStyle name="Normal 54" xfId="27916"/>
    <cellStyle name="Normal 55" xfId="27917"/>
    <cellStyle name="Normal 56" xfId="27918"/>
    <cellStyle name="Normal 57" xfId="27919"/>
    <cellStyle name="Normal 58" xfId="27920"/>
    <cellStyle name="Normal 59" xfId="27921"/>
    <cellStyle name="Normal 6" xfId="27922"/>
    <cellStyle name="Normal 6 10" xfId="27923"/>
    <cellStyle name="Normal 6 10 10" xfId="27924"/>
    <cellStyle name="Normal 6 10 10 2" xfId="27925"/>
    <cellStyle name="Normal 6 10 10 3" xfId="27926"/>
    <cellStyle name="Normal 6 10 10 4" xfId="27927"/>
    <cellStyle name="Normal 6 10 11" xfId="27928"/>
    <cellStyle name="Normal 6 10 11 2" xfId="27929"/>
    <cellStyle name="Normal 6 10 11 3" xfId="27930"/>
    <cellStyle name="Normal 6 10 11 4" xfId="27931"/>
    <cellStyle name="Normal 6 10 12" xfId="27932"/>
    <cellStyle name="Normal 6 10 12 2" xfId="27933"/>
    <cellStyle name="Normal 6 10 12 3" xfId="27934"/>
    <cellStyle name="Normal 6 10 12 4" xfId="27935"/>
    <cellStyle name="Normal 6 10 13" xfId="27936"/>
    <cellStyle name="Normal 6 10 13 2" xfId="27937"/>
    <cellStyle name="Normal 6 10 13 3" xfId="27938"/>
    <cellStyle name="Normal 6 10 13 4" xfId="27939"/>
    <cellStyle name="Normal 6 10 14" xfId="27940"/>
    <cellStyle name="Normal 6 10 15" xfId="27941"/>
    <cellStyle name="Normal 6 10 16" xfId="27942"/>
    <cellStyle name="Normal 6 10 17" xfId="27943"/>
    <cellStyle name="Normal 6 10 18" xfId="27944"/>
    <cellStyle name="Normal 6 10 19" xfId="27945"/>
    <cellStyle name="Normal 6 10 2" xfId="27946"/>
    <cellStyle name="Normal 6 10 2 10" xfId="27947"/>
    <cellStyle name="Normal 6 10 2 11" xfId="27948"/>
    <cellStyle name="Normal 6 10 2 12" xfId="27949"/>
    <cellStyle name="Normal 6 10 2 13" xfId="27950"/>
    <cellStyle name="Normal 6 10 2 14" xfId="27951"/>
    <cellStyle name="Normal 6 10 2 2" xfId="27952"/>
    <cellStyle name="Normal 6 10 2 2 10" xfId="27953"/>
    <cellStyle name="Normal 6 10 2 2 11" xfId="27954"/>
    <cellStyle name="Normal 6 10 2 2 12" xfId="27955"/>
    <cellStyle name="Normal 6 10 2 2 2" xfId="27956"/>
    <cellStyle name="Normal 6 10 2 2 2 2" xfId="27957"/>
    <cellStyle name="Normal 6 10 2 2 2 2 2" xfId="27958"/>
    <cellStyle name="Normal 6 10 2 2 2 2 3" xfId="27959"/>
    <cellStyle name="Normal 6 10 2 2 2 2 4" xfId="27960"/>
    <cellStyle name="Normal 6 10 2 2 2 3" xfId="27961"/>
    <cellStyle name="Normal 6 10 2 2 2 3 2" xfId="27962"/>
    <cellStyle name="Normal 6 10 2 2 2 3 3" xfId="27963"/>
    <cellStyle name="Normal 6 10 2 2 2 3 4" xfId="27964"/>
    <cellStyle name="Normal 6 10 2 2 2 4" xfId="27965"/>
    <cellStyle name="Normal 6 10 2 2 2 5" xfId="27966"/>
    <cellStyle name="Normal 6 10 2 2 2 6" xfId="27967"/>
    <cellStyle name="Normal 6 10 2 2 3" xfId="27968"/>
    <cellStyle name="Normal 6 10 2 2 3 2" xfId="27969"/>
    <cellStyle name="Normal 6 10 2 2 3 3" xfId="27970"/>
    <cellStyle name="Normal 6 10 2 2 3 4" xfId="27971"/>
    <cellStyle name="Normal 6 10 2 2 4" xfId="27972"/>
    <cellStyle name="Normal 6 10 2 2 4 2" xfId="27973"/>
    <cellStyle name="Normal 6 10 2 2 4 3" xfId="27974"/>
    <cellStyle name="Normal 6 10 2 2 4 4" xfId="27975"/>
    <cellStyle name="Normal 6 10 2 2 5" xfId="27976"/>
    <cellStyle name="Normal 6 10 2 2 5 2" xfId="27977"/>
    <cellStyle name="Normal 6 10 2 2 5 3" xfId="27978"/>
    <cellStyle name="Normal 6 10 2 2 5 4" xfId="27979"/>
    <cellStyle name="Normal 6 10 2 2 6" xfId="27980"/>
    <cellStyle name="Normal 6 10 2 2 6 2" xfId="27981"/>
    <cellStyle name="Normal 6 10 2 2 6 3" xfId="27982"/>
    <cellStyle name="Normal 6 10 2 2 6 4" xfId="27983"/>
    <cellStyle name="Normal 6 10 2 2 7" xfId="27984"/>
    <cellStyle name="Normal 6 10 2 2 7 2" xfId="27985"/>
    <cellStyle name="Normal 6 10 2 2 7 3" xfId="27986"/>
    <cellStyle name="Normal 6 10 2 2 7 4" xfId="27987"/>
    <cellStyle name="Normal 6 10 2 2 8" xfId="27988"/>
    <cellStyle name="Normal 6 10 2 2 9" xfId="27989"/>
    <cellStyle name="Normal 6 10 2 3" xfId="27990"/>
    <cellStyle name="Normal 6 10 2 3 2" xfId="27991"/>
    <cellStyle name="Normal 6 10 2 3 2 2" xfId="27992"/>
    <cellStyle name="Normal 6 10 2 3 2 3" xfId="27993"/>
    <cellStyle name="Normal 6 10 2 3 2 4" xfId="27994"/>
    <cellStyle name="Normal 6 10 2 3 3" xfId="27995"/>
    <cellStyle name="Normal 6 10 2 3 3 2" xfId="27996"/>
    <cellStyle name="Normal 6 10 2 3 3 3" xfId="27997"/>
    <cellStyle name="Normal 6 10 2 3 3 4" xfId="27998"/>
    <cellStyle name="Normal 6 10 2 3 4" xfId="27999"/>
    <cellStyle name="Normal 6 10 2 3 5" xfId="28000"/>
    <cellStyle name="Normal 6 10 2 3 6" xfId="28001"/>
    <cellStyle name="Normal 6 10 2 4" xfId="28002"/>
    <cellStyle name="Normal 6 10 2 4 2" xfId="28003"/>
    <cellStyle name="Normal 6 10 2 4 3" xfId="28004"/>
    <cellStyle name="Normal 6 10 2 4 4" xfId="28005"/>
    <cellStyle name="Normal 6 10 2 5" xfId="28006"/>
    <cellStyle name="Normal 6 10 2 5 2" xfId="28007"/>
    <cellStyle name="Normal 6 10 2 5 3" xfId="28008"/>
    <cellStyle name="Normal 6 10 2 5 4" xfId="28009"/>
    <cellStyle name="Normal 6 10 2 6" xfId="28010"/>
    <cellStyle name="Normal 6 10 2 6 2" xfId="28011"/>
    <cellStyle name="Normal 6 10 2 6 3" xfId="28012"/>
    <cellStyle name="Normal 6 10 2 6 4" xfId="28013"/>
    <cellStyle name="Normal 6 10 2 7" xfId="28014"/>
    <cellStyle name="Normal 6 10 2 7 2" xfId="28015"/>
    <cellStyle name="Normal 6 10 2 7 3" xfId="28016"/>
    <cellStyle name="Normal 6 10 2 7 4" xfId="28017"/>
    <cellStyle name="Normal 6 10 2 8" xfId="28018"/>
    <cellStyle name="Normal 6 10 2 8 2" xfId="28019"/>
    <cellStyle name="Normal 6 10 2 8 3" xfId="28020"/>
    <cellStyle name="Normal 6 10 2 8 4" xfId="28021"/>
    <cellStyle name="Normal 6 10 2 9" xfId="28022"/>
    <cellStyle name="Normal 6 10 2 9 2" xfId="28023"/>
    <cellStyle name="Normal 6 10 2 9 3" xfId="28024"/>
    <cellStyle name="Normal 6 10 2 9 4" xfId="28025"/>
    <cellStyle name="Normal 6 10 20" xfId="28026"/>
    <cellStyle name="Normal 6 10 3" xfId="28027"/>
    <cellStyle name="Normal 6 10 3 10" xfId="28028"/>
    <cellStyle name="Normal 6 10 3 11" xfId="28029"/>
    <cellStyle name="Normal 6 10 3 12" xfId="28030"/>
    <cellStyle name="Normal 6 10 3 13" xfId="28031"/>
    <cellStyle name="Normal 6 10 3 14" xfId="28032"/>
    <cellStyle name="Normal 6 10 3 2" xfId="28033"/>
    <cellStyle name="Normal 6 10 3 2 10" xfId="28034"/>
    <cellStyle name="Normal 6 10 3 2 11" xfId="28035"/>
    <cellStyle name="Normal 6 10 3 2 12" xfId="28036"/>
    <cellStyle name="Normal 6 10 3 2 2" xfId="28037"/>
    <cellStyle name="Normal 6 10 3 2 2 2" xfId="28038"/>
    <cellStyle name="Normal 6 10 3 2 2 2 2" xfId="28039"/>
    <cellStyle name="Normal 6 10 3 2 2 2 3" xfId="28040"/>
    <cellStyle name="Normal 6 10 3 2 2 2 4" xfId="28041"/>
    <cellStyle name="Normal 6 10 3 2 2 3" xfId="28042"/>
    <cellStyle name="Normal 6 10 3 2 2 3 2" xfId="28043"/>
    <cellStyle name="Normal 6 10 3 2 2 3 3" xfId="28044"/>
    <cellStyle name="Normal 6 10 3 2 2 3 4" xfId="28045"/>
    <cellStyle name="Normal 6 10 3 2 2 4" xfId="28046"/>
    <cellStyle name="Normal 6 10 3 2 2 5" xfId="28047"/>
    <cellStyle name="Normal 6 10 3 2 2 6" xfId="28048"/>
    <cellStyle name="Normal 6 10 3 2 3" xfId="28049"/>
    <cellStyle name="Normal 6 10 3 2 3 2" xfId="28050"/>
    <cellStyle name="Normal 6 10 3 2 3 3" xfId="28051"/>
    <cellStyle name="Normal 6 10 3 2 3 4" xfId="28052"/>
    <cellStyle name="Normal 6 10 3 2 4" xfId="28053"/>
    <cellStyle name="Normal 6 10 3 2 4 2" xfId="28054"/>
    <cellStyle name="Normal 6 10 3 2 4 3" xfId="28055"/>
    <cellStyle name="Normal 6 10 3 2 4 4" xfId="28056"/>
    <cellStyle name="Normal 6 10 3 2 5" xfId="28057"/>
    <cellStyle name="Normal 6 10 3 2 5 2" xfId="28058"/>
    <cellStyle name="Normal 6 10 3 2 5 3" xfId="28059"/>
    <cellStyle name="Normal 6 10 3 2 5 4" xfId="28060"/>
    <cellStyle name="Normal 6 10 3 2 6" xfId="28061"/>
    <cellStyle name="Normal 6 10 3 2 6 2" xfId="28062"/>
    <cellStyle name="Normal 6 10 3 2 6 3" xfId="28063"/>
    <cellStyle name="Normal 6 10 3 2 6 4" xfId="28064"/>
    <cellStyle name="Normal 6 10 3 2 7" xfId="28065"/>
    <cellStyle name="Normal 6 10 3 2 7 2" xfId="28066"/>
    <cellStyle name="Normal 6 10 3 2 7 3" xfId="28067"/>
    <cellStyle name="Normal 6 10 3 2 7 4" xfId="28068"/>
    <cellStyle name="Normal 6 10 3 2 8" xfId="28069"/>
    <cellStyle name="Normal 6 10 3 2 9" xfId="28070"/>
    <cellStyle name="Normal 6 10 3 3" xfId="28071"/>
    <cellStyle name="Normal 6 10 3 3 2" xfId="28072"/>
    <cellStyle name="Normal 6 10 3 3 2 2" xfId="28073"/>
    <cellStyle name="Normal 6 10 3 3 2 3" xfId="28074"/>
    <cellStyle name="Normal 6 10 3 3 2 4" xfId="28075"/>
    <cellStyle name="Normal 6 10 3 3 3" xfId="28076"/>
    <cellStyle name="Normal 6 10 3 3 3 2" xfId="28077"/>
    <cellStyle name="Normal 6 10 3 3 3 3" xfId="28078"/>
    <cellStyle name="Normal 6 10 3 3 3 4" xfId="28079"/>
    <cellStyle name="Normal 6 10 3 3 4" xfId="28080"/>
    <cellStyle name="Normal 6 10 3 3 5" xfId="28081"/>
    <cellStyle name="Normal 6 10 3 3 6" xfId="28082"/>
    <cellStyle name="Normal 6 10 3 4" xfId="28083"/>
    <cellStyle name="Normal 6 10 3 4 2" xfId="28084"/>
    <cellStyle name="Normal 6 10 3 4 3" xfId="28085"/>
    <cellStyle name="Normal 6 10 3 4 4" xfId="28086"/>
    <cellStyle name="Normal 6 10 3 5" xfId="28087"/>
    <cellStyle name="Normal 6 10 3 5 2" xfId="28088"/>
    <cellStyle name="Normal 6 10 3 5 3" xfId="28089"/>
    <cellStyle name="Normal 6 10 3 5 4" xfId="28090"/>
    <cellStyle name="Normal 6 10 3 6" xfId="28091"/>
    <cellStyle name="Normal 6 10 3 6 2" xfId="28092"/>
    <cellStyle name="Normal 6 10 3 6 3" xfId="28093"/>
    <cellStyle name="Normal 6 10 3 6 4" xfId="28094"/>
    <cellStyle name="Normal 6 10 3 7" xfId="28095"/>
    <cellStyle name="Normal 6 10 3 7 2" xfId="28096"/>
    <cellStyle name="Normal 6 10 3 7 3" xfId="28097"/>
    <cellStyle name="Normal 6 10 3 7 4" xfId="28098"/>
    <cellStyle name="Normal 6 10 3 8" xfId="28099"/>
    <cellStyle name="Normal 6 10 3 8 2" xfId="28100"/>
    <cellStyle name="Normal 6 10 3 8 3" xfId="28101"/>
    <cellStyle name="Normal 6 10 3 8 4" xfId="28102"/>
    <cellStyle name="Normal 6 10 3 9" xfId="28103"/>
    <cellStyle name="Normal 6 10 3 9 2" xfId="28104"/>
    <cellStyle name="Normal 6 10 3 9 3" xfId="28105"/>
    <cellStyle name="Normal 6 10 3 9 4" xfId="28106"/>
    <cellStyle name="Normal 6 10 4" xfId="28107"/>
    <cellStyle name="Normal 6 10 4 10" xfId="28108"/>
    <cellStyle name="Normal 6 10 4 11" xfId="28109"/>
    <cellStyle name="Normal 6 10 4 12" xfId="28110"/>
    <cellStyle name="Normal 6 10 4 2" xfId="28111"/>
    <cellStyle name="Normal 6 10 4 2 2" xfId="28112"/>
    <cellStyle name="Normal 6 10 4 2 2 2" xfId="28113"/>
    <cellStyle name="Normal 6 10 4 2 2 3" xfId="28114"/>
    <cellStyle name="Normal 6 10 4 2 2 4" xfId="28115"/>
    <cellStyle name="Normal 6 10 4 2 3" xfId="28116"/>
    <cellStyle name="Normal 6 10 4 2 3 2" xfId="28117"/>
    <cellStyle name="Normal 6 10 4 2 3 3" xfId="28118"/>
    <cellStyle name="Normal 6 10 4 2 3 4" xfId="28119"/>
    <cellStyle name="Normal 6 10 4 2 4" xfId="28120"/>
    <cellStyle name="Normal 6 10 4 2 5" xfId="28121"/>
    <cellStyle name="Normal 6 10 4 2 6" xfId="28122"/>
    <cellStyle name="Normal 6 10 4 3" xfId="28123"/>
    <cellStyle name="Normal 6 10 4 3 2" xfId="28124"/>
    <cellStyle name="Normal 6 10 4 3 3" xfId="28125"/>
    <cellStyle name="Normal 6 10 4 3 4" xfId="28126"/>
    <cellStyle name="Normal 6 10 4 4" xfId="28127"/>
    <cellStyle name="Normal 6 10 4 4 2" xfId="28128"/>
    <cellStyle name="Normal 6 10 4 4 3" xfId="28129"/>
    <cellStyle name="Normal 6 10 4 4 4" xfId="28130"/>
    <cellStyle name="Normal 6 10 4 5" xfId="28131"/>
    <cellStyle name="Normal 6 10 4 5 2" xfId="28132"/>
    <cellStyle name="Normal 6 10 4 5 3" xfId="28133"/>
    <cellStyle name="Normal 6 10 4 5 4" xfId="28134"/>
    <cellStyle name="Normal 6 10 4 6" xfId="28135"/>
    <cellStyle name="Normal 6 10 4 6 2" xfId="28136"/>
    <cellStyle name="Normal 6 10 4 6 3" xfId="28137"/>
    <cellStyle name="Normal 6 10 4 6 4" xfId="28138"/>
    <cellStyle name="Normal 6 10 4 7" xfId="28139"/>
    <cellStyle name="Normal 6 10 4 7 2" xfId="28140"/>
    <cellStyle name="Normal 6 10 4 7 3" xfId="28141"/>
    <cellStyle name="Normal 6 10 4 7 4" xfId="28142"/>
    <cellStyle name="Normal 6 10 4 8" xfId="28143"/>
    <cellStyle name="Normal 6 10 4 9" xfId="28144"/>
    <cellStyle name="Normal 6 10 5" xfId="28145"/>
    <cellStyle name="Normal 6 10 5 10" xfId="28146"/>
    <cellStyle name="Normal 6 10 5 11" xfId="28147"/>
    <cellStyle name="Normal 6 10 5 12" xfId="28148"/>
    <cellStyle name="Normal 6 10 5 2" xfId="28149"/>
    <cellStyle name="Normal 6 10 5 2 2" xfId="28150"/>
    <cellStyle name="Normal 6 10 5 2 2 2" xfId="28151"/>
    <cellStyle name="Normal 6 10 5 2 2 3" xfId="28152"/>
    <cellStyle name="Normal 6 10 5 2 2 4" xfId="28153"/>
    <cellStyle name="Normal 6 10 5 2 3" xfId="28154"/>
    <cellStyle name="Normal 6 10 5 2 3 2" xfId="28155"/>
    <cellStyle name="Normal 6 10 5 2 3 3" xfId="28156"/>
    <cellStyle name="Normal 6 10 5 2 3 4" xfId="28157"/>
    <cellStyle name="Normal 6 10 5 2 4" xfId="28158"/>
    <cellStyle name="Normal 6 10 5 2 5" xfId="28159"/>
    <cellStyle name="Normal 6 10 5 2 6" xfId="28160"/>
    <cellStyle name="Normal 6 10 5 3" xfId="28161"/>
    <cellStyle name="Normal 6 10 5 3 2" xfId="28162"/>
    <cellStyle name="Normal 6 10 5 3 3" xfId="28163"/>
    <cellStyle name="Normal 6 10 5 3 4" xfId="28164"/>
    <cellStyle name="Normal 6 10 5 4" xfId="28165"/>
    <cellStyle name="Normal 6 10 5 4 2" xfId="28166"/>
    <cellStyle name="Normal 6 10 5 4 3" xfId="28167"/>
    <cellStyle name="Normal 6 10 5 4 4" xfId="28168"/>
    <cellStyle name="Normal 6 10 5 5" xfId="28169"/>
    <cellStyle name="Normal 6 10 5 5 2" xfId="28170"/>
    <cellStyle name="Normal 6 10 5 5 3" xfId="28171"/>
    <cellStyle name="Normal 6 10 5 5 4" xfId="28172"/>
    <cellStyle name="Normal 6 10 5 6" xfId="28173"/>
    <cellStyle name="Normal 6 10 5 6 2" xfId="28174"/>
    <cellStyle name="Normal 6 10 5 6 3" xfId="28175"/>
    <cellStyle name="Normal 6 10 5 6 4" xfId="28176"/>
    <cellStyle name="Normal 6 10 5 7" xfId="28177"/>
    <cellStyle name="Normal 6 10 5 7 2" xfId="28178"/>
    <cellStyle name="Normal 6 10 5 7 3" xfId="28179"/>
    <cellStyle name="Normal 6 10 5 7 4" xfId="28180"/>
    <cellStyle name="Normal 6 10 5 8" xfId="28181"/>
    <cellStyle name="Normal 6 10 5 9" xfId="28182"/>
    <cellStyle name="Normal 6 10 6" xfId="28183"/>
    <cellStyle name="Normal 6 10 6 2" xfId="28184"/>
    <cellStyle name="Normal 6 10 6 2 2" xfId="28185"/>
    <cellStyle name="Normal 6 10 6 2 3" xfId="28186"/>
    <cellStyle name="Normal 6 10 6 2 4" xfId="28187"/>
    <cellStyle name="Normal 6 10 6 3" xfId="28188"/>
    <cellStyle name="Normal 6 10 6 3 2" xfId="28189"/>
    <cellStyle name="Normal 6 10 6 3 3" xfId="28190"/>
    <cellStyle name="Normal 6 10 6 3 4" xfId="28191"/>
    <cellStyle name="Normal 6 10 6 4" xfId="28192"/>
    <cellStyle name="Normal 6 10 6 4 2" xfId="28193"/>
    <cellStyle name="Normal 6 10 6 4 3" xfId="28194"/>
    <cellStyle name="Normal 6 10 6 4 4" xfId="28195"/>
    <cellStyle name="Normal 6 10 6 5" xfId="28196"/>
    <cellStyle name="Normal 6 10 6 5 2" xfId="28197"/>
    <cellStyle name="Normal 6 10 6 5 3" xfId="28198"/>
    <cellStyle name="Normal 6 10 6 5 4" xfId="28199"/>
    <cellStyle name="Normal 6 10 6 6" xfId="28200"/>
    <cellStyle name="Normal 6 10 6 7" xfId="28201"/>
    <cellStyle name="Normal 6 10 6 8" xfId="28202"/>
    <cellStyle name="Normal 6 10 7" xfId="28203"/>
    <cellStyle name="Normal 6 10 7 2" xfId="28204"/>
    <cellStyle name="Normal 6 10 7 3" xfId="28205"/>
    <cellStyle name="Normal 6 10 7 4" xfId="28206"/>
    <cellStyle name="Normal 6 10 8" xfId="28207"/>
    <cellStyle name="Normal 6 10 8 2" xfId="28208"/>
    <cellStyle name="Normal 6 10 8 3" xfId="28209"/>
    <cellStyle name="Normal 6 10 8 4" xfId="28210"/>
    <cellStyle name="Normal 6 10 9" xfId="28211"/>
    <cellStyle name="Normal 6 10 9 2" xfId="28212"/>
    <cellStyle name="Normal 6 10 9 3" xfId="28213"/>
    <cellStyle name="Normal 6 10 9 4" xfId="28214"/>
    <cellStyle name="Normal 6 11" xfId="28215"/>
    <cellStyle name="Normal 6 11 10" xfId="28216"/>
    <cellStyle name="Normal 6 11 10 2" xfId="28217"/>
    <cellStyle name="Normal 6 11 10 3" xfId="28218"/>
    <cellStyle name="Normal 6 11 10 4" xfId="28219"/>
    <cellStyle name="Normal 6 11 11" xfId="28220"/>
    <cellStyle name="Normal 6 11 11 2" xfId="28221"/>
    <cellStyle name="Normal 6 11 11 3" xfId="28222"/>
    <cellStyle name="Normal 6 11 11 4" xfId="28223"/>
    <cellStyle name="Normal 6 11 12" xfId="28224"/>
    <cellStyle name="Normal 6 11 12 2" xfId="28225"/>
    <cellStyle name="Normal 6 11 12 3" xfId="28226"/>
    <cellStyle name="Normal 6 11 12 4" xfId="28227"/>
    <cellStyle name="Normal 6 11 13" xfId="28228"/>
    <cellStyle name="Normal 6 11 13 2" xfId="28229"/>
    <cellStyle name="Normal 6 11 13 3" xfId="28230"/>
    <cellStyle name="Normal 6 11 13 4" xfId="28231"/>
    <cellStyle name="Normal 6 11 14" xfId="28232"/>
    <cellStyle name="Normal 6 11 15" xfId="28233"/>
    <cellStyle name="Normal 6 11 16" xfId="28234"/>
    <cellStyle name="Normal 6 11 17" xfId="28235"/>
    <cellStyle name="Normal 6 11 18" xfId="28236"/>
    <cellStyle name="Normal 6 11 19" xfId="28237"/>
    <cellStyle name="Normal 6 11 2" xfId="28238"/>
    <cellStyle name="Normal 6 11 2 10" xfId="28239"/>
    <cellStyle name="Normal 6 11 2 11" xfId="28240"/>
    <cellStyle name="Normal 6 11 2 12" xfId="28241"/>
    <cellStyle name="Normal 6 11 2 13" xfId="28242"/>
    <cellStyle name="Normal 6 11 2 14" xfId="28243"/>
    <cellStyle name="Normal 6 11 2 2" xfId="28244"/>
    <cellStyle name="Normal 6 11 2 2 10" xfId="28245"/>
    <cellStyle name="Normal 6 11 2 2 11" xfId="28246"/>
    <cellStyle name="Normal 6 11 2 2 12" xfId="28247"/>
    <cellStyle name="Normal 6 11 2 2 2" xfId="28248"/>
    <cellStyle name="Normal 6 11 2 2 2 2" xfId="28249"/>
    <cellStyle name="Normal 6 11 2 2 2 2 2" xfId="28250"/>
    <cellStyle name="Normal 6 11 2 2 2 2 3" xfId="28251"/>
    <cellStyle name="Normal 6 11 2 2 2 2 4" xfId="28252"/>
    <cellStyle name="Normal 6 11 2 2 2 3" xfId="28253"/>
    <cellStyle name="Normal 6 11 2 2 2 3 2" xfId="28254"/>
    <cellStyle name="Normal 6 11 2 2 2 3 3" xfId="28255"/>
    <cellStyle name="Normal 6 11 2 2 2 3 4" xfId="28256"/>
    <cellStyle name="Normal 6 11 2 2 2 4" xfId="28257"/>
    <cellStyle name="Normal 6 11 2 2 2 5" xfId="28258"/>
    <cellStyle name="Normal 6 11 2 2 2 6" xfId="28259"/>
    <cellStyle name="Normal 6 11 2 2 3" xfId="28260"/>
    <cellStyle name="Normal 6 11 2 2 3 2" xfId="28261"/>
    <cellStyle name="Normal 6 11 2 2 3 3" xfId="28262"/>
    <cellStyle name="Normal 6 11 2 2 3 4" xfId="28263"/>
    <cellStyle name="Normal 6 11 2 2 4" xfId="28264"/>
    <cellStyle name="Normal 6 11 2 2 4 2" xfId="28265"/>
    <cellStyle name="Normal 6 11 2 2 4 3" xfId="28266"/>
    <cellStyle name="Normal 6 11 2 2 4 4" xfId="28267"/>
    <cellStyle name="Normal 6 11 2 2 5" xfId="28268"/>
    <cellStyle name="Normal 6 11 2 2 5 2" xfId="28269"/>
    <cellStyle name="Normal 6 11 2 2 5 3" xfId="28270"/>
    <cellStyle name="Normal 6 11 2 2 5 4" xfId="28271"/>
    <cellStyle name="Normal 6 11 2 2 6" xfId="28272"/>
    <cellStyle name="Normal 6 11 2 2 6 2" xfId="28273"/>
    <cellStyle name="Normal 6 11 2 2 6 3" xfId="28274"/>
    <cellStyle name="Normal 6 11 2 2 6 4" xfId="28275"/>
    <cellStyle name="Normal 6 11 2 2 7" xfId="28276"/>
    <cellStyle name="Normal 6 11 2 2 7 2" xfId="28277"/>
    <cellStyle name="Normal 6 11 2 2 7 3" xfId="28278"/>
    <cellStyle name="Normal 6 11 2 2 7 4" xfId="28279"/>
    <cellStyle name="Normal 6 11 2 2 8" xfId="28280"/>
    <cellStyle name="Normal 6 11 2 2 9" xfId="28281"/>
    <cellStyle name="Normal 6 11 2 3" xfId="28282"/>
    <cellStyle name="Normal 6 11 2 3 2" xfId="28283"/>
    <cellStyle name="Normal 6 11 2 3 2 2" xfId="28284"/>
    <cellStyle name="Normal 6 11 2 3 2 3" xfId="28285"/>
    <cellStyle name="Normal 6 11 2 3 2 4" xfId="28286"/>
    <cellStyle name="Normal 6 11 2 3 3" xfId="28287"/>
    <cellStyle name="Normal 6 11 2 3 3 2" xfId="28288"/>
    <cellStyle name="Normal 6 11 2 3 3 3" xfId="28289"/>
    <cellStyle name="Normal 6 11 2 3 3 4" xfId="28290"/>
    <cellStyle name="Normal 6 11 2 3 4" xfId="28291"/>
    <cellStyle name="Normal 6 11 2 3 5" xfId="28292"/>
    <cellStyle name="Normal 6 11 2 3 6" xfId="28293"/>
    <cellStyle name="Normal 6 11 2 4" xfId="28294"/>
    <cellStyle name="Normal 6 11 2 4 2" xfId="28295"/>
    <cellStyle name="Normal 6 11 2 4 3" xfId="28296"/>
    <cellStyle name="Normal 6 11 2 4 4" xfId="28297"/>
    <cellStyle name="Normal 6 11 2 5" xfId="28298"/>
    <cellStyle name="Normal 6 11 2 5 2" xfId="28299"/>
    <cellStyle name="Normal 6 11 2 5 3" xfId="28300"/>
    <cellStyle name="Normal 6 11 2 5 4" xfId="28301"/>
    <cellStyle name="Normal 6 11 2 6" xfId="28302"/>
    <cellStyle name="Normal 6 11 2 6 2" xfId="28303"/>
    <cellStyle name="Normal 6 11 2 6 3" xfId="28304"/>
    <cellStyle name="Normal 6 11 2 6 4" xfId="28305"/>
    <cellStyle name="Normal 6 11 2 7" xfId="28306"/>
    <cellStyle name="Normal 6 11 2 7 2" xfId="28307"/>
    <cellStyle name="Normal 6 11 2 7 3" xfId="28308"/>
    <cellStyle name="Normal 6 11 2 7 4" xfId="28309"/>
    <cellStyle name="Normal 6 11 2 8" xfId="28310"/>
    <cellStyle name="Normal 6 11 2 8 2" xfId="28311"/>
    <cellStyle name="Normal 6 11 2 8 3" xfId="28312"/>
    <cellStyle name="Normal 6 11 2 8 4" xfId="28313"/>
    <cellStyle name="Normal 6 11 2 9" xfId="28314"/>
    <cellStyle name="Normal 6 11 2 9 2" xfId="28315"/>
    <cellStyle name="Normal 6 11 2 9 3" xfId="28316"/>
    <cellStyle name="Normal 6 11 2 9 4" xfId="28317"/>
    <cellStyle name="Normal 6 11 3" xfId="28318"/>
    <cellStyle name="Normal 6 11 3 10" xfId="28319"/>
    <cellStyle name="Normal 6 11 3 11" xfId="28320"/>
    <cellStyle name="Normal 6 11 3 12" xfId="28321"/>
    <cellStyle name="Normal 6 11 3 13" xfId="28322"/>
    <cellStyle name="Normal 6 11 3 14" xfId="28323"/>
    <cellStyle name="Normal 6 11 3 2" xfId="28324"/>
    <cellStyle name="Normal 6 11 3 2 10" xfId="28325"/>
    <cellStyle name="Normal 6 11 3 2 11" xfId="28326"/>
    <cellStyle name="Normal 6 11 3 2 12" xfId="28327"/>
    <cellStyle name="Normal 6 11 3 2 2" xfId="28328"/>
    <cellStyle name="Normal 6 11 3 2 2 2" xfId="28329"/>
    <cellStyle name="Normal 6 11 3 2 2 2 2" xfId="28330"/>
    <cellStyle name="Normal 6 11 3 2 2 2 3" xfId="28331"/>
    <cellStyle name="Normal 6 11 3 2 2 2 4" xfId="28332"/>
    <cellStyle name="Normal 6 11 3 2 2 3" xfId="28333"/>
    <cellStyle name="Normal 6 11 3 2 2 3 2" xfId="28334"/>
    <cellStyle name="Normal 6 11 3 2 2 3 3" xfId="28335"/>
    <cellStyle name="Normal 6 11 3 2 2 3 4" xfId="28336"/>
    <cellStyle name="Normal 6 11 3 2 2 4" xfId="28337"/>
    <cellStyle name="Normal 6 11 3 2 2 5" xfId="28338"/>
    <cellStyle name="Normal 6 11 3 2 2 6" xfId="28339"/>
    <cellStyle name="Normal 6 11 3 2 3" xfId="28340"/>
    <cellStyle name="Normal 6 11 3 2 3 2" xfId="28341"/>
    <cellStyle name="Normal 6 11 3 2 3 3" xfId="28342"/>
    <cellStyle name="Normal 6 11 3 2 3 4" xfId="28343"/>
    <cellStyle name="Normal 6 11 3 2 4" xfId="28344"/>
    <cellStyle name="Normal 6 11 3 2 4 2" xfId="28345"/>
    <cellStyle name="Normal 6 11 3 2 4 3" xfId="28346"/>
    <cellStyle name="Normal 6 11 3 2 4 4" xfId="28347"/>
    <cellStyle name="Normal 6 11 3 2 5" xfId="28348"/>
    <cellStyle name="Normal 6 11 3 2 5 2" xfId="28349"/>
    <cellStyle name="Normal 6 11 3 2 5 3" xfId="28350"/>
    <cellStyle name="Normal 6 11 3 2 5 4" xfId="28351"/>
    <cellStyle name="Normal 6 11 3 2 6" xfId="28352"/>
    <cellStyle name="Normal 6 11 3 2 6 2" xfId="28353"/>
    <cellStyle name="Normal 6 11 3 2 6 3" xfId="28354"/>
    <cellStyle name="Normal 6 11 3 2 6 4" xfId="28355"/>
    <cellStyle name="Normal 6 11 3 2 7" xfId="28356"/>
    <cellStyle name="Normal 6 11 3 2 7 2" xfId="28357"/>
    <cellStyle name="Normal 6 11 3 2 7 3" xfId="28358"/>
    <cellStyle name="Normal 6 11 3 2 7 4" xfId="28359"/>
    <cellStyle name="Normal 6 11 3 2 8" xfId="28360"/>
    <cellStyle name="Normal 6 11 3 2 9" xfId="28361"/>
    <cellStyle name="Normal 6 11 3 3" xfId="28362"/>
    <cellStyle name="Normal 6 11 3 3 2" xfId="28363"/>
    <cellStyle name="Normal 6 11 3 3 2 2" xfId="28364"/>
    <cellStyle name="Normal 6 11 3 3 2 3" xfId="28365"/>
    <cellStyle name="Normal 6 11 3 3 2 4" xfId="28366"/>
    <cellStyle name="Normal 6 11 3 3 3" xfId="28367"/>
    <cellStyle name="Normal 6 11 3 3 3 2" xfId="28368"/>
    <cellStyle name="Normal 6 11 3 3 3 3" xfId="28369"/>
    <cellStyle name="Normal 6 11 3 3 3 4" xfId="28370"/>
    <cellStyle name="Normal 6 11 3 3 4" xfId="28371"/>
    <cellStyle name="Normal 6 11 3 3 5" xfId="28372"/>
    <cellStyle name="Normal 6 11 3 3 6" xfId="28373"/>
    <cellStyle name="Normal 6 11 3 4" xfId="28374"/>
    <cellStyle name="Normal 6 11 3 4 2" xfId="28375"/>
    <cellStyle name="Normal 6 11 3 4 3" xfId="28376"/>
    <cellStyle name="Normal 6 11 3 4 4" xfId="28377"/>
    <cellStyle name="Normal 6 11 3 5" xfId="28378"/>
    <cellStyle name="Normal 6 11 3 5 2" xfId="28379"/>
    <cellStyle name="Normal 6 11 3 5 3" xfId="28380"/>
    <cellStyle name="Normal 6 11 3 5 4" xfId="28381"/>
    <cellStyle name="Normal 6 11 3 6" xfId="28382"/>
    <cellStyle name="Normal 6 11 3 6 2" xfId="28383"/>
    <cellStyle name="Normal 6 11 3 6 3" xfId="28384"/>
    <cellStyle name="Normal 6 11 3 6 4" xfId="28385"/>
    <cellStyle name="Normal 6 11 3 7" xfId="28386"/>
    <cellStyle name="Normal 6 11 3 7 2" xfId="28387"/>
    <cellStyle name="Normal 6 11 3 7 3" xfId="28388"/>
    <cellStyle name="Normal 6 11 3 7 4" xfId="28389"/>
    <cellStyle name="Normal 6 11 3 8" xfId="28390"/>
    <cellStyle name="Normal 6 11 3 8 2" xfId="28391"/>
    <cellStyle name="Normal 6 11 3 8 3" xfId="28392"/>
    <cellStyle name="Normal 6 11 3 8 4" xfId="28393"/>
    <cellStyle name="Normal 6 11 3 9" xfId="28394"/>
    <cellStyle name="Normal 6 11 3 9 2" xfId="28395"/>
    <cellStyle name="Normal 6 11 3 9 3" xfId="28396"/>
    <cellStyle name="Normal 6 11 3 9 4" xfId="28397"/>
    <cellStyle name="Normal 6 11 4" xfId="28398"/>
    <cellStyle name="Normal 6 11 4 10" xfId="28399"/>
    <cellStyle name="Normal 6 11 4 11" xfId="28400"/>
    <cellStyle name="Normal 6 11 4 12" xfId="28401"/>
    <cellStyle name="Normal 6 11 4 2" xfId="28402"/>
    <cellStyle name="Normal 6 11 4 2 2" xfId="28403"/>
    <cellStyle name="Normal 6 11 4 2 2 2" xfId="28404"/>
    <cellStyle name="Normal 6 11 4 2 2 3" xfId="28405"/>
    <cellStyle name="Normal 6 11 4 2 2 4" xfId="28406"/>
    <cellStyle name="Normal 6 11 4 2 3" xfId="28407"/>
    <cellStyle name="Normal 6 11 4 2 3 2" xfId="28408"/>
    <cellStyle name="Normal 6 11 4 2 3 3" xfId="28409"/>
    <cellStyle name="Normal 6 11 4 2 3 4" xfId="28410"/>
    <cellStyle name="Normal 6 11 4 2 4" xfId="28411"/>
    <cellStyle name="Normal 6 11 4 2 5" xfId="28412"/>
    <cellStyle name="Normal 6 11 4 2 6" xfId="28413"/>
    <cellStyle name="Normal 6 11 4 3" xfId="28414"/>
    <cellStyle name="Normal 6 11 4 3 2" xfId="28415"/>
    <cellStyle name="Normal 6 11 4 3 3" xfId="28416"/>
    <cellStyle name="Normal 6 11 4 3 4" xfId="28417"/>
    <cellStyle name="Normal 6 11 4 4" xfId="28418"/>
    <cellStyle name="Normal 6 11 4 4 2" xfId="28419"/>
    <cellStyle name="Normal 6 11 4 4 3" xfId="28420"/>
    <cellStyle name="Normal 6 11 4 4 4" xfId="28421"/>
    <cellStyle name="Normal 6 11 4 5" xfId="28422"/>
    <cellStyle name="Normal 6 11 4 5 2" xfId="28423"/>
    <cellStyle name="Normal 6 11 4 5 3" xfId="28424"/>
    <cellStyle name="Normal 6 11 4 5 4" xfId="28425"/>
    <cellStyle name="Normal 6 11 4 6" xfId="28426"/>
    <cellStyle name="Normal 6 11 4 6 2" xfId="28427"/>
    <cellStyle name="Normal 6 11 4 6 3" xfId="28428"/>
    <cellStyle name="Normal 6 11 4 6 4" xfId="28429"/>
    <cellStyle name="Normal 6 11 4 7" xfId="28430"/>
    <cellStyle name="Normal 6 11 4 7 2" xfId="28431"/>
    <cellStyle name="Normal 6 11 4 7 3" xfId="28432"/>
    <cellStyle name="Normal 6 11 4 7 4" xfId="28433"/>
    <cellStyle name="Normal 6 11 4 8" xfId="28434"/>
    <cellStyle name="Normal 6 11 4 9" xfId="28435"/>
    <cellStyle name="Normal 6 11 5" xfId="28436"/>
    <cellStyle name="Normal 6 11 5 10" xfId="28437"/>
    <cellStyle name="Normal 6 11 5 11" xfId="28438"/>
    <cellStyle name="Normal 6 11 5 12" xfId="28439"/>
    <cellStyle name="Normal 6 11 5 2" xfId="28440"/>
    <cellStyle name="Normal 6 11 5 2 2" xfId="28441"/>
    <cellStyle name="Normal 6 11 5 2 2 2" xfId="28442"/>
    <cellStyle name="Normal 6 11 5 2 2 3" xfId="28443"/>
    <cellStyle name="Normal 6 11 5 2 2 4" xfId="28444"/>
    <cellStyle name="Normal 6 11 5 2 3" xfId="28445"/>
    <cellStyle name="Normal 6 11 5 2 3 2" xfId="28446"/>
    <cellStyle name="Normal 6 11 5 2 3 3" xfId="28447"/>
    <cellStyle name="Normal 6 11 5 2 3 4" xfId="28448"/>
    <cellStyle name="Normal 6 11 5 2 4" xfId="28449"/>
    <cellStyle name="Normal 6 11 5 2 5" xfId="28450"/>
    <cellStyle name="Normal 6 11 5 2 6" xfId="28451"/>
    <cellStyle name="Normal 6 11 5 3" xfId="28452"/>
    <cellStyle name="Normal 6 11 5 3 2" xfId="28453"/>
    <cellStyle name="Normal 6 11 5 3 3" xfId="28454"/>
    <cellStyle name="Normal 6 11 5 3 4" xfId="28455"/>
    <cellStyle name="Normal 6 11 5 4" xfId="28456"/>
    <cellStyle name="Normal 6 11 5 4 2" xfId="28457"/>
    <cellStyle name="Normal 6 11 5 4 3" xfId="28458"/>
    <cellStyle name="Normal 6 11 5 4 4" xfId="28459"/>
    <cellStyle name="Normal 6 11 5 5" xfId="28460"/>
    <cellStyle name="Normal 6 11 5 5 2" xfId="28461"/>
    <cellStyle name="Normal 6 11 5 5 3" xfId="28462"/>
    <cellStyle name="Normal 6 11 5 5 4" xfId="28463"/>
    <cellStyle name="Normal 6 11 5 6" xfId="28464"/>
    <cellStyle name="Normal 6 11 5 6 2" xfId="28465"/>
    <cellStyle name="Normal 6 11 5 6 3" xfId="28466"/>
    <cellStyle name="Normal 6 11 5 6 4" xfId="28467"/>
    <cellStyle name="Normal 6 11 5 7" xfId="28468"/>
    <cellStyle name="Normal 6 11 5 7 2" xfId="28469"/>
    <cellStyle name="Normal 6 11 5 7 3" xfId="28470"/>
    <cellStyle name="Normal 6 11 5 7 4" xfId="28471"/>
    <cellStyle name="Normal 6 11 5 8" xfId="28472"/>
    <cellStyle name="Normal 6 11 5 9" xfId="28473"/>
    <cellStyle name="Normal 6 11 6" xfId="28474"/>
    <cellStyle name="Normal 6 11 6 2" xfId="28475"/>
    <cellStyle name="Normal 6 11 6 2 2" xfId="28476"/>
    <cellStyle name="Normal 6 11 6 2 3" xfId="28477"/>
    <cellStyle name="Normal 6 11 6 2 4" xfId="28478"/>
    <cellStyle name="Normal 6 11 6 3" xfId="28479"/>
    <cellStyle name="Normal 6 11 6 3 2" xfId="28480"/>
    <cellStyle name="Normal 6 11 6 3 3" xfId="28481"/>
    <cellStyle name="Normal 6 11 6 3 4" xfId="28482"/>
    <cellStyle name="Normal 6 11 6 4" xfId="28483"/>
    <cellStyle name="Normal 6 11 6 4 2" xfId="28484"/>
    <cellStyle name="Normal 6 11 6 4 3" xfId="28485"/>
    <cellStyle name="Normal 6 11 6 4 4" xfId="28486"/>
    <cellStyle name="Normal 6 11 6 5" xfId="28487"/>
    <cellStyle name="Normal 6 11 6 5 2" xfId="28488"/>
    <cellStyle name="Normal 6 11 6 5 3" xfId="28489"/>
    <cellStyle name="Normal 6 11 6 5 4" xfId="28490"/>
    <cellStyle name="Normal 6 11 6 6" xfId="28491"/>
    <cellStyle name="Normal 6 11 6 7" xfId="28492"/>
    <cellStyle name="Normal 6 11 6 8" xfId="28493"/>
    <cellStyle name="Normal 6 11 7" xfId="28494"/>
    <cellStyle name="Normal 6 11 7 2" xfId="28495"/>
    <cellStyle name="Normal 6 11 7 3" xfId="28496"/>
    <cellStyle name="Normal 6 11 7 4" xfId="28497"/>
    <cellStyle name="Normal 6 11 8" xfId="28498"/>
    <cellStyle name="Normal 6 11 8 2" xfId="28499"/>
    <cellStyle name="Normal 6 11 8 3" xfId="28500"/>
    <cellStyle name="Normal 6 11 8 4" xfId="28501"/>
    <cellStyle name="Normal 6 11 9" xfId="28502"/>
    <cellStyle name="Normal 6 11 9 2" xfId="28503"/>
    <cellStyle name="Normal 6 11 9 3" xfId="28504"/>
    <cellStyle name="Normal 6 11 9 4" xfId="28505"/>
    <cellStyle name="Normal 6 12" xfId="28506"/>
    <cellStyle name="Normal 6 13" xfId="28507"/>
    <cellStyle name="Normal 6 14" xfId="28508"/>
    <cellStyle name="Normal 6 15" xfId="28509"/>
    <cellStyle name="Normal 6 2" xfId="28510"/>
    <cellStyle name="Normal 6 2 10" xfId="28511"/>
    <cellStyle name="Normal 6 2 10 2" xfId="28512"/>
    <cellStyle name="Normal 6 2 10 3" xfId="28513"/>
    <cellStyle name="Normal 6 2 10 4" xfId="28514"/>
    <cellStyle name="Normal 6 2 11" xfId="28515"/>
    <cellStyle name="Normal 6 2 11 2" xfId="28516"/>
    <cellStyle name="Normal 6 2 11 3" xfId="28517"/>
    <cellStyle name="Normal 6 2 11 4" xfId="28518"/>
    <cellStyle name="Normal 6 2 12" xfId="28519"/>
    <cellStyle name="Normal 6 2 12 2" xfId="28520"/>
    <cellStyle name="Normal 6 2 12 3" xfId="28521"/>
    <cellStyle name="Normal 6 2 12 4" xfId="28522"/>
    <cellStyle name="Normal 6 2 13" xfId="28523"/>
    <cellStyle name="Normal 6 2 13 2" xfId="28524"/>
    <cellStyle name="Normal 6 2 13 3" xfId="28525"/>
    <cellStyle name="Normal 6 2 13 4" xfId="28526"/>
    <cellStyle name="Normal 6 2 14" xfId="28527"/>
    <cellStyle name="Normal 6 2 15" xfId="28528"/>
    <cellStyle name="Normal 6 2 16" xfId="28529"/>
    <cellStyle name="Normal 6 2 17" xfId="28530"/>
    <cellStyle name="Normal 6 2 18" xfId="28531"/>
    <cellStyle name="Normal 6 2 19" xfId="28532"/>
    <cellStyle name="Normal 6 2 2" xfId="28533"/>
    <cellStyle name="Normal 6 2 2 10" xfId="28534"/>
    <cellStyle name="Normal 6 2 2 11" xfId="28535"/>
    <cellStyle name="Normal 6 2 2 12" xfId="28536"/>
    <cellStyle name="Normal 6 2 2 13" xfId="28537"/>
    <cellStyle name="Normal 6 2 2 14" xfId="28538"/>
    <cellStyle name="Normal 6 2 2 2" xfId="28539"/>
    <cellStyle name="Normal 6 2 2 2 10" xfId="28540"/>
    <cellStyle name="Normal 6 2 2 2 11" xfId="28541"/>
    <cellStyle name="Normal 6 2 2 2 12" xfId="28542"/>
    <cellStyle name="Normal 6 2 2 2 2" xfId="28543"/>
    <cellStyle name="Normal 6 2 2 2 2 2" xfId="28544"/>
    <cellStyle name="Normal 6 2 2 2 2 2 2" xfId="28545"/>
    <cellStyle name="Normal 6 2 2 2 2 2 3" xfId="28546"/>
    <cellStyle name="Normal 6 2 2 2 2 2 4" xfId="28547"/>
    <cellStyle name="Normal 6 2 2 2 2 3" xfId="28548"/>
    <cellStyle name="Normal 6 2 2 2 2 3 2" xfId="28549"/>
    <cellStyle name="Normal 6 2 2 2 2 3 3" xfId="28550"/>
    <cellStyle name="Normal 6 2 2 2 2 3 4" xfId="28551"/>
    <cellStyle name="Normal 6 2 2 2 2 4" xfId="28552"/>
    <cellStyle name="Normal 6 2 2 2 2 5" xfId="28553"/>
    <cellStyle name="Normal 6 2 2 2 2 6" xfId="28554"/>
    <cellStyle name="Normal 6 2 2 2 3" xfId="28555"/>
    <cellStyle name="Normal 6 2 2 2 3 2" xfId="28556"/>
    <cellStyle name="Normal 6 2 2 2 3 3" xfId="28557"/>
    <cellStyle name="Normal 6 2 2 2 3 4" xfId="28558"/>
    <cellStyle name="Normal 6 2 2 2 4" xfId="28559"/>
    <cellStyle name="Normal 6 2 2 2 4 2" xfId="28560"/>
    <cellStyle name="Normal 6 2 2 2 4 3" xfId="28561"/>
    <cellStyle name="Normal 6 2 2 2 4 4" xfId="28562"/>
    <cellStyle name="Normal 6 2 2 2 5" xfId="28563"/>
    <cellStyle name="Normal 6 2 2 2 5 2" xfId="28564"/>
    <cellStyle name="Normal 6 2 2 2 5 3" xfId="28565"/>
    <cellStyle name="Normal 6 2 2 2 5 4" xfId="28566"/>
    <cellStyle name="Normal 6 2 2 2 6" xfId="28567"/>
    <cellStyle name="Normal 6 2 2 2 6 2" xfId="28568"/>
    <cellStyle name="Normal 6 2 2 2 6 3" xfId="28569"/>
    <cellStyle name="Normal 6 2 2 2 6 4" xfId="28570"/>
    <cellStyle name="Normal 6 2 2 2 7" xfId="28571"/>
    <cellStyle name="Normal 6 2 2 2 7 2" xfId="28572"/>
    <cellStyle name="Normal 6 2 2 2 7 3" xfId="28573"/>
    <cellStyle name="Normal 6 2 2 2 7 4" xfId="28574"/>
    <cellStyle name="Normal 6 2 2 2 8" xfId="28575"/>
    <cellStyle name="Normal 6 2 2 2 9" xfId="28576"/>
    <cellStyle name="Normal 6 2 2 3" xfId="28577"/>
    <cellStyle name="Normal 6 2 2 3 2" xfId="28578"/>
    <cellStyle name="Normal 6 2 2 3 2 2" xfId="28579"/>
    <cellStyle name="Normal 6 2 2 3 2 3" xfId="28580"/>
    <cellStyle name="Normal 6 2 2 3 2 4" xfId="28581"/>
    <cellStyle name="Normal 6 2 2 3 3" xfId="28582"/>
    <cellStyle name="Normal 6 2 2 3 3 2" xfId="28583"/>
    <cellStyle name="Normal 6 2 2 3 3 3" xfId="28584"/>
    <cellStyle name="Normal 6 2 2 3 3 4" xfId="28585"/>
    <cellStyle name="Normal 6 2 2 3 4" xfId="28586"/>
    <cellStyle name="Normal 6 2 2 3 5" xfId="28587"/>
    <cellStyle name="Normal 6 2 2 3 6" xfId="28588"/>
    <cellStyle name="Normal 6 2 2 4" xfId="28589"/>
    <cellStyle name="Normal 6 2 2 4 2" xfId="28590"/>
    <cellStyle name="Normal 6 2 2 4 3" xfId="28591"/>
    <cellStyle name="Normal 6 2 2 4 4" xfId="28592"/>
    <cellStyle name="Normal 6 2 2 5" xfId="28593"/>
    <cellStyle name="Normal 6 2 2 5 2" xfId="28594"/>
    <cellStyle name="Normal 6 2 2 5 3" xfId="28595"/>
    <cellStyle name="Normal 6 2 2 5 4" xfId="28596"/>
    <cellStyle name="Normal 6 2 2 6" xfId="28597"/>
    <cellStyle name="Normal 6 2 2 6 2" xfId="28598"/>
    <cellStyle name="Normal 6 2 2 6 3" xfId="28599"/>
    <cellStyle name="Normal 6 2 2 6 4" xfId="28600"/>
    <cellStyle name="Normal 6 2 2 7" xfId="28601"/>
    <cellStyle name="Normal 6 2 2 7 2" xfId="28602"/>
    <cellStyle name="Normal 6 2 2 7 3" xfId="28603"/>
    <cellStyle name="Normal 6 2 2 7 4" xfId="28604"/>
    <cellStyle name="Normal 6 2 2 8" xfId="28605"/>
    <cellStyle name="Normal 6 2 2 8 2" xfId="28606"/>
    <cellStyle name="Normal 6 2 2 8 3" xfId="28607"/>
    <cellStyle name="Normal 6 2 2 8 4" xfId="28608"/>
    <cellStyle name="Normal 6 2 2 9" xfId="28609"/>
    <cellStyle name="Normal 6 2 2 9 2" xfId="28610"/>
    <cellStyle name="Normal 6 2 2 9 3" xfId="28611"/>
    <cellStyle name="Normal 6 2 2 9 4" xfId="28612"/>
    <cellStyle name="Normal 6 2 20" xfId="28613"/>
    <cellStyle name="Normal 6 2 21" xfId="28614"/>
    <cellStyle name="Normal 6 2 3" xfId="28615"/>
    <cellStyle name="Normal 6 2 3 10" xfId="28616"/>
    <cellStyle name="Normal 6 2 3 11" xfId="28617"/>
    <cellStyle name="Normal 6 2 3 12" xfId="28618"/>
    <cellStyle name="Normal 6 2 3 13" xfId="28619"/>
    <cellStyle name="Normal 6 2 3 14" xfId="28620"/>
    <cellStyle name="Normal 6 2 3 2" xfId="28621"/>
    <cellStyle name="Normal 6 2 3 2 10" xfId="28622"/>
    <cellStyle name="Normal 6 2 3 2 11" xfId="28623"/>
    <cellStyle name="Normal 6 2 3 2 12" xfId="28624"/>
    <cellStyle name="Normal 6 2 3 2 2" xfId="28625"/>
    <cellStyle name="Normal 6 2 3 2 2 2" xfId="28626"/>
    <cellStyle name="Normal 6 2 3 2 2 2 2" xfId="28627"/>
    <cellStyle name="Normal 6 2 3 2 2 2 3" xfId="28628"/>
    <cellStyle name="Normal 6 2 3 2 2 2 4" xfId="28629"/>
    <cellStyle name="Normal 6 2 3 2 2 3" xfId="28630"/>
    <cellStyle name="Normal 6 2 3 2 2 3 2" xfId="28631"/>
    <cellStyle name="Normal 6 2 3 2 2 3 3" xfId="28632"/>
    <cellStyle name="Normal 6 2 3 2 2 3 4" xfId="28633"/>
    <cellStyle name="Normal 6 2 3 2 2 4" xfId="28634"/>
    <cellStyle name="Normal 6 2 3 2 2 5" xfId="28635"/>
    <cellStyle name="Normal 6 2 3 2 2 6" xfId="28636"/>
    <cellStyle name="Normal 6 2 3 2 3" xfId="28637"/>
    <cellStyle name="Normal 6 2 3 2 3 2" xfId="28638"/>
    <cellStyle name="Normal 6 2 3 2 3 3" xfId="28639"/>
    <cellStyle name="Normal 6 2 3 2 3 4" xfId="28640"/>
    <cellStyle name="Normal 6 2 3 2 4" xfId="28641"/>
    <cellStyle name="Normal 6 2 3 2 4 2" xfId="28642"/>
    <cellStyle name="Normal 6 2 3 2 4 3" xfId="28643"/>
    <cellStyle name="Normal 6 2 3 2 4 4" xfId="28644"/>
    <cellStyle name="Normal 6 2 3 2 5" xfId="28645"/>
    <cellStyle name="Normal 6 2 3 2 5 2" xfId="28646"/>
    <cellStyle name="Normal 6 2 3 2 5 3" xfId="28647"/>
    <cellStyle name="Normal 6 2 3 2 5 4" xfId="28648"/>
    <cellStyle name="Normal 6 2 3 2 6" xfId="28649"/>
    <cellStyle name="Normal 6 2 3 2 6 2" xfId="28650"/>
    <cellStyle name="Normal 6 2 3 2 6 3" xfId="28651"/>
    <cellStyle name="Normal 6 2 3 2 6 4" xfId="28652"/>
    <cellStyle name="Normal 6 2 3 2 7" xfId="28653"/>
    <cellStyle name="Normal 6 2 3 2 7 2" xfId="28654"/>
    <cellStyle name="Normal 6 2 3 2 7 3" xfId="28655"/>
    <cellStyle name="Normal 6 2 3 2 7 4" xfId="28656"/>
    <cellStyle name="Normal 6 2 3 2 8" xfId="28657"/>
    <cellStyle name="Normal 6 2 3 2 9" xfId="28658"/>
    <cellStyle name="Normal 6 2 3 3" xfId="28659"/>
    <cellStyle name="Normal 6 2 3 3 2" xfId="28660"/>
    <cellStyle name="Normal 6 2 3 3 2 2" xfId="28661"/>
    <cellStyle name="Normal 6 2 3 3 2 3" xfId="28662"/>
    <cellStyle name="Normal 6 2 3 3 2 4" xfId="28663"/>
    <cellStyle name="Normal 6 2 3 3 3" xfId="28664"/>
    <cellStyle name="Normal 6 2 3 3 3 2" xfId="28665"/>
    <cellStyle name="Normal 6 2 3 3 3 3" xfId="28666"/>
    <cellStyle name="Normal 6 2 3 3 3 4" xfId="28667"/>
    <cellStyle name="Normal 6 2 3 3 4" xfId="28668"/>
    <cellStyle name="Normal 6 2 3 3 5" xfId="28669"/>
    <cellStyle name="Normal 6 2 3 3 6" xfId="28670"/>
    <cellStyle name="Normal 6 2 3 4" xfId="28671"/>
    <cellStyle name="Normal 6 2 3 4 2" xfId="28672"/>
    <cellStyle name="Normal 6 2 3 4 3" xfId="28673"/>
    <cellStyle name="Normal 6 2 3 4 4" xfId="28674"/>
    <cellStyle name="Normal 6 2 3 5" xfId="28675"/>
    <cellStyle name="Normal 6 2 3 5 2" xfId="28676"/>
    <cellStyle name="Normal 6 2 3 5 3" xfId="28677"/>
    <cellStyle name="Normal 6 2 3 5 4" xfId="28678"/>
    <cellStyle name="Normal 6 2 3 6" xfId="28679"/>
    <cellStyle name="Normal 6 2 3 6 2" xfId="28680"/>
    <cellStyle name="Normal 6 2 3 6 3" xfId="28681"/>
    <cellStyle name="Normal 6 2 3 6 4" xfId="28682"/>
    <cellStyle name="Normal 6 2 3 7" xfId="28683"/>
    <cellStyle name="Normal 6 2 3 7 2" xfId="28684"/>
    <cellStyle name="Normal 6 2 3 7 3" xfId="28685"/>
    <cellStyle name="Normal 6 2 3 7 4" xfId="28686"/>
    <cellStyle name="Normal 6 2 3 8" xfId="28687"/>
    <cellStyle name="Normal 6 2 3 8 2" xfId="28688"/>
    <cellStyle name="Normal 6 2 3 8 3" xfId="28689"/>
    <cellStyle name="Normal 6 2 3 8 4" xfId="28690"/>
    <cellStyle name="Normal 6 2 3 9" xfId="28691"/>
    <cellStyle name="Normal 6 2 3 9 2" xfId="28692"/>
    <cellStyle name="Normal 6 2 3 9 3" xfId="28693"/>
    <cellStyle name="Normal 6 2 3 9 4" xfId="28694"/>
    <cellStyle name="Normal 6 2 4" xfId="28695"/>
    <cellStyle name="Normal 6 2 4 10" xfId="28696"/>
    <cellStyle name="Normal 6 2 4 11" xfId="28697"/>
    <cellStyle name="Normal 6 2 4 12" xfId="28698"/>
    <cellStyle name="Normal 6 2 4 2" xfId="28699"/>
    <cellStyle name="Normal 6 2 4 2 2" xfId="28700"/>
    <cellStyle name="Normal 6 2 4 2 2 2" xfId="28701"/>
    <cellStyle name="Normal 6 2 4 2 2 3" xfId="28702"/>
    <cellStyle name="Normal 6 2 4 2 2 4" xfId="28703"/>
    <cellStyle name="Normal 6 2 4 2 3" xfId="28704"/>
    <cellStyle name="Normal 6 2 4 2 3 2" xfId="28705"/>
    <cellStyle name="Normal 6 2 4 2 3 3" xfId="28706"/>
    <cellStyle name="Normal 6 2 4 2 3 4" xfId="28707"/>
    <cellStyle name="Normal 6 2 4 2 4" xfId="28708"/>
    <cellStyle name="Normal 6 2 4 2 5" xfId="28709"/>
    <cellStyle name="Normal 6 2 4 2 6" xfId="28710"/>
    <cellStyle name="Normal 6 2 4 3" xfId="28711"/>
    <cellStyle name="Normal 6 2 4 3 2" xfId="28712"/>
    <cellStyle name="Normal 6 2 4 3 3" xfId="28713"/>
    <cellStyle name="Normal 6 2 4 3 4" xfId="28714"/>
    <cellStyle name="Normal 6 2 4 4" xfId="28715"/>
    <cellStyle name="Normal 6 2 4 4 2" xfId="28716"/>
    <cellStyle name="Normal 6 2 4 4 3" xfId="28717"/>
    <cellStyle name="Normal 6 2 4 4 4" xfId="28718"/>
    <cellStyle name="Normal 6 2 4 5" xfId="28719"/>
    <cellStyle name="Normal 6 2 4 5 2" xfId="28720"/>
    <cellStyle name="Normal 6 2 4 5 3" xfId="28721"/>
    <cellStyle name="Normal 6 2 4 5 4" xfId="28722"/>
    <cellStyle name="Normal 6 2 4 6" xfId="28723"/>
    <cellStyle name="Normal 6 2 4 6 2" xfId="28724"/>
    <cellStyle name="Normal 6 2 4 6 3" xfId="28725"/>
    <cellStyle name="Normal 6 2 4 6 4" xfId="28726"/>
    <cellStyle name="Normal 6 2 4 7" xfId="28727"/>
    <cellStyle name="Normal 6 2 4 7 2" xfId="28728"/>
    <cellStyle name="Normal 6 2 4 7 3" xfId="28729"/>
    <cellStyle name="Normal 6 2 4 7 4" xfId="28730"/>
    <cellStyle name="Normal 6 2 4 8" xfId="28731"/>
    <cellStyle name="Normal 6 2 4 9" xfId="28732"/>
    <cellStyle name="Normal 6 2 5" xfId="28733"/>
    <cellStyle name="Normal 6 2 5 10" xfId="28734"/>
    <cellStyle name="Normal 6 2 5 11" xfId="28735"/>
    <cellStyle name="Normal 6 2 5 12" xfId="28736"/>
    <cellStyle name="Normal 6 2 5 2" xfId="28737"/>
    <cellStyle name="Normal 6 2 5 2 2" xfId="28738"/>
    <cellStyle name="Normal 6 2 5 2 2 2" xfId="28739"/>
    <cellStyle name="Normal 6 2 5 2 2 3" xfId="28740"/>
    <cellStyle name="Normal 6 2 5 2 2 4" xfId="28741"/>
    <cellStyle name="Normal 6 2 5 2 3" xfId="28742"/>
    <cellStyle name="Normal 6 2 5 2 3 2" xfId="28743"/>
    <cellStyle name="Normal 6 2 5 2 3 3" xfId="28744"/>
    <cellStyle name="Normal 6 2 5 2 3 4" xfId="28745"/>
    <cellStyle name="Normal 6 2 5 2 4" xfId="28746"/>
    <cellStyle name="Normal 6 2 5 2 5" xfId="28747"/>
    <cellStyle name="Normal 6 2 5 2 6" xfId="28748"/>
    <cellStyle name="Normal 6 2 5 3" xfId="28749"/>
    <cellStyle name="Normal 6 2 5 3 2" xfId="28750"/>
    <cellStyle name="Normal 6 2 5 3 3" xfId="28751"/>
    <cellStyle name="Normal 6 2 5 3 4" xfId="28752"/>
    <cellStyle name="Normal 6 2 5 4" xfId="28753"/>
    <cellStyle name="Normal 6 2 5 4 2" xfId="28754"/>
    <cellStyle name="Normal 6 2 5 4 3" xfId="28755"/>
    <cellStyle name="Normal 6 2 5 4 4" xfId="28756"/>
    <cellStyle name="Normal 6 2 5 5" xfId="28757"/>
    <cellStyle name="Normal 6 2 5 5 2" xfId="28758"/>
    <cellStyle name="Normal 6 2 5 5 3" xfId="28759"/>
    <cellStyle name="Normal 6 2 5 5 4" xfId="28760"/>
    <cellStyle name="Normal 6 2 5 6" xfId="28761"/>
    <cellStyle name="Normal 6 2 5 6 2" xfId="28762"/>
    <cellStyle name="Normal 6 2 5 6 3" xfId="28763"/>
    <cellStyle name="Normal 6 2 5 6 4" xfId="28764"/>
    <cellStyle name="Normal 6 2 5 7" xfId="28765"/>
    <cellStyle name="Normal 6 2 5 7 2" xfId="28766"/>
    <cellStyle name="Normal 6 2 5 7 3" xfId="28767"/>
    <cellStyle name="Normal 6 2 5 7 4" xfId="28768"/>
    <cellStyle name="Normal 6 2 5 8" xfId="28769"/>
    <cellStyle name="Normal 6 2 5 9" xfId="28770"/>
    <cellStyle name="Normal 6 2 6" xfId="28771"/>
    <cellStyle name="Normal 6 2 6 2" xfId="28772"/>
    <cellStyle name="Normal 6 2 6 2 2" xfId="28773"/>
    <cellStyle name="Normal 6 2 6 2 3" xfId="28774"/>
    <cellStyle name="Normal 6 2 6 2 4" xfId="28775"/>
    <cellStyle name="Normal 6 2 6 3" xfId="28776"/>
    <cellStyle name="Normal 6 2 6 3 2" xfId="28777"/>
    <cellStyle name="Normal 6 2 6 3 3" xfId="28778"/>
    <cellStyle name="Normal 6 2 6 3 4" xfId="28779"/>
    <cellStyle name="Normal 6 2 6 4" xfId="28780"/>
    <cellStyle name="Normal 6 2 6 4 2" xfId="28781"/>
    <cellStyle name="Normal 6 2 6 4 3" xfId="28782"/>
    <cellStyle name="Normal 6 2 6 4 4" xfId="28783"/>
    <cellStyle name="Normal 6 2 6 5" xfId="28784"/>
    <cellStyle name="Normal 6 2 6 5 2" xfId="28785"/>
    <cellStyle name="Normal 6 2 6 5 3" xfId="28786"/>
    <cellStyle name="Normal 6 2 6 5 4" xfId="28787"/>
    <cellStyle name="Normal 6 2 6 6" xfId="28788"/>
    <cellStyle name="Normal 6 2 6 7" xfId="28789"/>
    <cellStyle name="Normal 6 2 6 8" xfId="28790"/>
    <cellStyle name="Normal 6 2 7" xfId="28791"/>
    <cellStyle name="Normal 6 2 7 2" xfId="28792"/>
    <cellStyle name="Normal 6 2 7 3" xfId="28793"/>
    <cellStyle name="Normal 6 2 7 4" xfId="28794"/>
    <cellStyle name="Normal 6 2 8" xfId="28795"/>
    <cellStyle name="Normal 6 2 8 2" xfId="28796"/>
    <cellStyle name="Normal 6 2 8 3" xfId="28797"/>
    <cellStyle name="Normal 6 2 8 4" xfId="28798"/>
    <cellStyle name="Normal 6 2 9" xfId="28799"/>
    <cellStyle name="Normal 6 2 9 2" xfId="28800"/>
    <cellStyle name="Normal 6 2 9 3" xfId="28801"/>
    <cellStyle name="Normal 6 2 9 4" xfId="28802"/>
    <cellStyle name="Normal 6 3" xfId="28803"/>
    <cellStyle name="Normal 6 3 10" xfId="28804"/>
    <cellStyle name="Normal 6 3 10 2" xfId="28805"/>
    <cellStyle name="Normal 6 3 10 3" xfId="28806"/>
    <cellStyle name="Normal 6 3 10 4" xfId="28807"/>
    <cellStyle name="Normal 6 3 11" xfId="28808"/>
    <cellStyle name="Normal 6 3 11 2" xfId="28809"/>
    <cellStyle name="Normal 6 3 11 3" xfId="28810"/>
    <cellStyle name="Normal 6 3 11 4" xfId="28811"/>
    <cellStyle name="Normal 6 3 12" xfId="28812"/>
    <cellStyle name="Normal 6 3 12 2" xfId="28813"/>
    <cellStyle name="Normal 6 3 12 3" xfId="28814"/>
    <cellStyle name="Normal 6 3 12 4" xfId="28815"/>
    <cellStyle name="Normal 6 3 13" xfId="28816"/>
    <cellStyle name="Normal 6 3 13 2" xfId="28817"/>
    <cellStyle name="Normal 6 3 13 3" xfId="28818"/>
    <cellStyle name="Normal 6 3 13 4" xfId="28819"/>
    <cellStyle name="Normal 6 3 14" xfId="28820"/>
    <cellStyle name="Normal 6 3 15" xfId="28821"/>
    <cellStyle name="Normal 6 3 16" xfId="28822"/>
    <cellStyle name="Normal 6 3 17" xfId="28823"/>
    <cellStyle name="Normal 6 3 18" xfId="28824"/>
    <cellStyle name="Normal 6 3 19" xfId="28825"/>
    <cellStyle name="Normal 6 3 2" xfId="28826"/>
    <cellStyle name="Normal 6 3 2 10" xfId="28827"/>
    <cellStyle name="Normal 6 3 2 11" xfId="28828"/>
    <cellStyle name="Normal 6 3 2 12" xfId="28829"/>
    <cellStyle name="Normal 6 3 2 13" xfId="28830"/>
    <cellStyle name="Normal 6 3 2 14" xfId="28831"/>
    <cellStyle name="Normal 6 3 2 2" xfId="28832"/>
    <cellStyle name="Normal 6 3 2 2 10" xfId="28833"/>
    <cellStyle name="Normal 6 3 2 2 11" xfId="28834"/>
    <cellStyle name="Normal 6 3 2 2 12" xfId="28835"/>
    <cellStyle name="Normal 6 3 2 2 2" xfId="28836"/>
    <cellStyle name="Normal 6 3 2 2 2 2" xfId="28837"/>
    <cellStyle name="Normal 6 3 2 2 2 2 2" xfId="28838"/>
    <cellStyle name="Normal 6 3 2 2 2 2 3" xfId="28839"/>
    <cellStyle name="Normal 6 3 2 2 2 2 4" xfId="28840"/>
    <cellStyle name="Normal 6 3 2 2 2 3" xfId="28841"/>
    <cellStyle name="Normal 6 3 2 2 2 3 2" xfId="28842"/>
    <cellStyle name="Normal 6 3 2 2 2 3 3" xfId="28843"/>
    <cellStyle name="Normal 6 3 2 2 2 3 4" xfId="28844"/>
    <cellStyle name="Normal 6 3 2 2 2 4" xfId="28845"/>
    <cellStyle name="Normal 6 3 2 2 2 5" xfId="28846"/>
    <cellStyle name="Normal 6 3 2 2 2 6" xfId="28847"/>
    <cellStyle name="Normal 6 3 2 2 3" xfId="28848"/>
    <cellStyle name="Normal 6 3 2 2 3 2" xfId="28849"/>
    <cellStyle name="Normal 6 3 2 2 3 3" xfId="28850"/>
    <cellStyle name="Normal 6 3 2 2 3 4" xfId="28851"/>
    <cellStyle name="Normal 6 3 2 2 4" xfId="28852"/>
    <cellStyle name="Normal 6 3 2 2 4 2" xfId="28853"/>
    <cellStyle name="Normal 6 3 2 2 4 3" xfId="28854"/>
    <cellStyle name="Normal 6 3 2 2 4 4" xfId="28855"/>
    <cellStyle name="Normal 6 3 2 2 5" xfId="28856"/>
    <cellStyle name="Normal 6 3 2 2 5 2" xfId="28857"/>
    <cellStyle name="Normal 6 3 2 2 5 3" xfId="28858"/>
    <cellStyle name="Normal 6 3 2 2 5 4" xfId="28859"/>
    <cellStyle name="Normal 6 3 2 2 6" xfId="28860"/>
    <cellStyle name="Normal 6 3 2 2 6 2" xfId="28861"/>
    <cellStyle name="Normal 6 3 2 2 6 3" xfId="28862"/>
    <cellStyle name="Normal 6 3 2 2 6 4" xfId="28863"/>
    <cellStyle name="Normal 6 3 2 2 7" xfId="28864"/>
    <cellStyle name="Normal 6 3 2 2 7 2" xfId="28865"/>
    <cellStyle name="Normal 6 3 2 2 7 3" xfId="28866"/>
    <cellStyle name="Normal 6 3 2 2 7 4" xfId="28867"/>
    <cellStyle name="Normal 6 3 2 2 8" xfId="28868"/>
    <cellStyle name="Normal 6 3 2 2 9" xfId="28869"/>
    <cellStyle name="Normal 6 3 2 3" xfId="28870"/>
    <cellStyle name="Normal 6 3 2 3 2" xfId="28871"/>
    <cellStyle name="Normal 6 3 2 3 2 2" xfId="28872"/>
    <cellStyle name="Normal 6 3 2 3 2 3" xfId="28873"/>
    <cellStyle name="Normal 6 3 2 3 2 4" xfId="28874"/>
    <cellStyle name="Normal 6 3 2 3 3" xfId="28875"/>
    <cellStyle name="Normal 6 3 2 3 3 2" xfId="28876"/>
    <cellStyle name="Normal 6 3 2 3 3 3" xfId="28877"/>
    <cellStyle name="Normal 6 3 2 3 3 4" xfId="28878"/>
    <cellStyle name="Normal 6 3 2 3 4" xfId="28879"/>
    <cellStyle name="Normal 6 3 2 3 5" xfId="28880"/>
    <cellStyle name="Normal 6 3 2 3 6" xfId="28881"/>
    <cellStyle name="Normal 6 3 2 4" xfId="28882"/>
    <cellStyle name="Normal 6 3 2 4 2" xfId="28883"/>
    <cellStyle name="Normal 6 3 2 4 3" xfId="28884"/>
    <cellStyle name="Normal 6 3 2 4 4" xfId="28885"/>
    <cellStyle name="Normal 6 3 2 5" xfId="28886"/>
    <cellStyle name="Normal 6 3 2 5 2" xfId="28887"/>
    <cellStyle name="Normal 6 3 2 5 3" xfId="28888"/>
    <cellStyle name="Normal 6 3 2 5 4" xfId="28889"/>
    <cellStyle name="Normal 6 3 2 6" xfId="28890"/>
    <cellStyle name="Normal 6 3 2 6 2" xfId="28891"/>
    <cellStyle name="Normal 6 3 2 6 3" xfId="28892"/>
    <cellStyle name="Normal 6 3 2 6 4" xfId="28893"/>
    <cellStyle name="Normal 6 3 2 7" xfId="28894"/>
    <cellStyle name="Normal 6 3 2 7 2" xfId="28895"/>
    <cellStyle name="Normal 6 3 2 7 3" xfId="28896"/>
    <cellStyle name="Normal 6 3 2 7 4" xfId="28897"/>
    <cellStyle name="Normal 6 3 2 8" xfId="28898"/>
    <cellStyle name="Normal 6 3 2 8 2" xfId="28899"/>
    <cellStyle name="Normal 6 3 2 8 3" xfId="28900"/>
    <cellStyle name="Normal 6 3 2 8 4" xfId="28901"/>
    <cellStyle name="Normal 6 3 2 9" xfId="28902"/>
    <cellStyle name="Normal 6 3 2 9 2" xfId="28903"/>
    <cellStyle name="Normal 6 3 2 9 3" xfId="28904"/>
    <cellStyle name="Normal 6 3 2 9 4" xfId="28905"/>
    <cellStyle name="Normal 6 3 20" xfId="28906"/>
    <cellStyle name="Normal 6 3 3" xfId="28907"/>
    <cellStyle name="Normal 6 3 3 10" xfId="28908"/>
    <cellStyle name="Normal 6 3 3 11" xfId="28909"/>
    <cellStyle name="Normal 6 3 3 12" xfId="28910"/>
    <cellStyle name="Normal 6 3 3 13" xfId="28911"/>
    <cellStyle name="Normal 6 3 3 14" xfId="28912"/>
    <cellStyle name="Normal 6 3 3 2" xfId="28913"/>
    <cellStyle name="Normal 6 3 3 2 10" xfId="28914"/>
    <cellStyle name="Normal 6 3 3 2 11" xfId="28915"/>
    <cellStyle name="Normal 6 3 3 2 12" xfId="28916"/>
    <cellStyle name="Normal 6 3 3 2 2" xfId="28917"/>
    <cellStyle name="Normal 6 3 3 2 2 2" xfId="28918"/>
    <cellStyle name="Normal 6 3 3 2 2 2 2" xfId="28919"/>
    <cellStyle name="Normal 6 3 3 2 2 2 3" xfId="28920"/>
    <cellStyle name="Normal 6 3 3 2 2 2 4" xfId="28921"/>
    <cellStyle name="Normal 6 3 3 2 2 3" xfId="28922"/>
    <cellStyle name="Normal 6 3 3 2 2 3 2" xfId="28923"/>
    <cellStyle name="Normal 6 3 3 2 2 3 3" xfId="28924"/>
    <cellStyle name="Normal 6 3 3 2 2 3 4" xfId="28925"/>
    <cellStyle name="Normal 6 3 3 2 2 4" xfId="28926"/>
    <cellStyle name="Normal 6 3 3 2 2 5" xfId="28927"/>
    <cellStyle name="Normal 6 3 3 2 2 6" xfId="28928"/>
    <cellStyle name="Normal 6 3 3 2 3" xfId="28929"/>
    <cellStyle name="Normal 6 3 3 2 3 2" xfId="28930"/>
    <cellStyle name="Normal 6 3 3 2 3 3" xfId="28931"/>
    <cellStyle name="Normal 6 3 3 2 3 4" xfId="28932"/>
    <cellStyle name="Normal 6 3 3 2 4" xfId="28933"/>
    <cellStyle name="Normal 6 3 3 2 4 2" xfId="28934"/>
    <cellStyle name="Normal 6 3 3 2 4 3" xfId="28935"/>
    <cellStyle name="Normal 6 3 3 2 4 4" xfId="28936"/>
    <cellStyle name="Normal 6 3 3 2 5" xfId="28937"/>
    <cellStyle name="Normal 6 3 3 2 5 2" xfId="28938"/>
    <cellStyle name="Normal 6 3 3 2 5 3" xfId="28939"/>
    <cellStyle name="Normal 6 3 3 2 5 4" xfId="28940"/>
    <cellStyle name="Normal 6 3 3 2 6" xfId="28941"/>
    <cellStyle name="Normal 6 3 3 2 6 2" xfId="28942"/>
    <cellStyle name="Normal 6 3 3 2 6 3" xfId="28943"/>
    <cellStyle name="Normal 6 3 3 2 6 4" xfId="28944"/>
    <cellStyle name="Normal 6 3 3 2 7" xfId="28945"/>
    <cellStyle name="Normal 6 3 3 2 7 2" xfId="28946"/>
    <cellStyle name="Normal 6 3 3 2 7 3" xfId="28947"/>
    <cellStyle name="Normal 6 3 3 2 7 4" xfId="28948"/>
    <cellStyle name="Normal 6 3 3 2 8" xfId="28949"/>
    <cellStyle name="Normal 6 3 3 2 9" xfId="28950"/>
    <cellStyle name="Normal 6 3 3 3" xfId="28951"/>
    <cellStyle name="Normal 6 3 3 3 2" xfId="28952"/>
    <cellStyle name="Normal 6 3 3 3 2 2" xfId="28953"/>
    <cellStyle name="Normal 6 3 3 3 2 3" xfId="28954"/>
    <cellStyle name="Normal 6 3 3 3 2 4" xfId="28955"/>
    <cellStyle name="Normal 6 3 3 3 3" xfId="28956"/>
    <cellStyle name="Normal 6 3 3 3 3 2" xfId="28957"/>
    <cellStyle name="Normal 6 3 3 3 3 3" xfId="28958"/>
    <cellStyle name="Normal 6 3 3 3 3 4" xfId="28959"/>
    <cellStyle name="Normal 6 3 3 3 4" xfId="28960"/>
    <cellStyle name="Normal 6 3 3 3 5" xfId="28961"/>
    <cellStyle name="Normal 6 3 3 3 6" xfId="28962"/>
    <cellStyle name="Normal 6 3 3 4" xfId="28963"/>
    <cellStyle name="Normal 6 3 3 4 2" xfId="28964"/>
    <cellStyle name="Normal 6 3 3 4 3" xfId="28965"/>
    <cellStyle name="Normal 6 3 3 4 4" xfId="28966"/>
    <cellStyle name="Normal 6 3 3 5" xfId="28967"/>
    <cellStyle name="Normal 6 3 3 5 2" xfId="28968"/>
    <cellStyle name="Normal 6 3 3 5 3" xfId="28969"/>
    <cellStyle name="Normal 6 3 3 5 4" xfId="28970"/>
    <cellStyle name="Normal 6 3 3 6" xfId="28971"/>
    <cellStyle name="Normal 6 3 3 6 2" xfId="28972"/>
    <cellStyle name="Normal 6 3 3 6 3" xfId="28973"/>
    <cellStyle name="Normal 6 3 3 6 4" xfId="28974"/>
    <cellStyle name="Normal 6 3 3 7" xfId="28975"/>
    <cellStyle name="Normal 6 3 3 7 2" xfId="28976"/>
    <cellStyle name="Normal 6 3 3 7 3" xfId="28977"/>
    <cellStyle name="Normal 6 3 3 7 4" xfId="28978"/>
    <cellStyle name="Normal 6 3 3 8" xfId="28979"/>
    <cellStyle name="Normal 6 3 3 8 2" xfId="28980"/>
    <cellStyle name="Normal 6 3 3 8 3" xfId="28981"/>
    <cellStyle name="Normal 6 3 3 8 4" xfId="28982"/>
    <cellStyle name="Normal 6 3 3 9" xfId="28983"/>
    <cellStyle name="Normal 6 3 3 9 2" xfId="28984"/>
    <cellStyle name="Normal 6 3 3 9 3" xfId="28985"/>
    <cellStyle name="Normal 6 3 3 9 4" xfId="28986"/>
    <cellStyle name="Normal 6 3 4" xfId="28987"/>
    <cellStyle name="Normal 6 3 4 10" xfId="28988"/>
    <cellStyle name="Normal 6 3 4 11" xfId="28989"/>
    <cellStyle name="Normal 6 3 4 12" xfId="28990"/>
    <cellStyle name="Normal 6 3 4 2" xfId="28991"/>
    <cellStyle name="Normal 6 3 4 2 2" xfId="28992"/>
    <cellStyle name="Normal 6 3 4 2 2 2" xfId="28993"/>
    <cellStyle name="Normal 6 3 4 2 2 3" xfId="28994"/>
    <cellStyle name="Normal 6 3 4 2 2 4" xfId="28995"/>
    <cellStyle name="Normal 6 3 4 2 3" xfId="28996"/>
    <cellStyle name="Normal 6 3 4 2 3 2" xfId="28997"/>
    <cellStyle name="Normal 6 3 4 2 3 3" xfId="28998"/>
    <cellStyle name="Normal 6 3 4 2 3 4" xfId="28999"/>
    <cellStyle name="Normal 6 3 4 2 4" xfId="29000"/>
    <cellStyle name="Normal 6 3 4 2 5" xfId="29001"/>
    <cellStyle name="Normal 6 3 4 2 6" xfId="29002"/>
    <cellStyle name="Normal 6 3 4 3" xfId="29003"/>
    <cellStyle name="Normal 6 3 4 3 2" xfId="29004"/>
    <cellStyle name="Normal 6 3 4 3 3" xfId="29005"/>
    <cellStyle name="Normal 6 3 4 3 4" xfId="29006"/>
    <cellStyle name="Normal 6 3 4 4" xfId="29007"/>
    <cellStyle name="Normal 6 3 4 4 2" xfId="29008"/>
    <cellStyle name="Normal 6 3 4 4 3" xfId="29009"/>
    <cellStyle name="Normal 6 3 4 4 4" xfId="29010"/>
    <cellStyle name="Normal 6 3 4 5" xfId="29011"/>
    <cellStyle name="Normal 6 3 4 5 2" xfId="29012"/>
    <cellStyle name="Normal 6 3 4 5 3" xfId="29013"/>
    <cellStyle name="Normal 6 3 4 5 4" xfId="29014"/>
    <cellStyle name="Normal 6 3 4 6" xfId="29015"/>
    <cellStyle name="Normal 6 3 4 6 2" xfId="29016"/>
    <cellStyle name="Normal 6 3 4 6 3" xfId="29017"/>
    <cellStyle name="Normal 6 3 4 6 4" xfId="29018"/>
    <cellStyle name="Normal 6 3 4 7" xfId="29019"/>
    <cellStyle name="Normal 6 3 4 7 2" xfId="29020"/>
    <cellStyle name="Normal 6 3 4 7 3" xfId="29021"/>
    <cellStyle name="Normal 6 3 4 7 4" xfId="29022"/>
    <cellStyle name="Normal 6 3 4 8" xfId="29023"/>
    <cellStyle name="Normal 6 3 4 9" xfId="29024"/>
    <cellStyle name="Normal 6 3 5" xfId="29025"/>
    <cellStyle name="Normal 6 3 5 10" xfId="29026"/>
    <cellStyle name="Normal 6 3 5 11" xfId="29027"/>
    <cellStyle name="Normal 6 3 5 12" xfId="29028"/>
    <cellStyle name="Normal 6 3 5 2" xfId="29029"/>
    <cellStyle name="Normal 6 3 5 2 2" xfId="29030"/>
    <cellStyle name="Normal 6 3 5 2 2 2" xfId="29031"/>
    <cellStyle name="Normal 6 3 5 2 2 3" xfId="29032"/>
    <cellStyle name="Normal 6 3 5 2 2 4" xfId="29033"/>
    <cellStyle name="Normal 6 3 5 2 3" xfId="29034"/>
    <cellStyle name="Normal 6 3 5 2 3 2" xfId="29035"/>
    <cellStyle name="Normal 6 3 5 2 3 3" xfId="29036"/>
    <cellStyle name="Normal 6 3 5 2 3 4" xfId="29037"/>
    <cellStyle name="Normal 6 3 5 2 4" xfId="29038"/>
    <cellStyle name="Normal 6 3 5 2 5" xfId="29039"/>
    <cellStyle name="Normal 6 3 5 2 6" xfId="29040"/>
    <cellStyle name="Normal 6 3 5 3" xfId="29041"/>
    <cellStyle name="Normal 6 3 5 3 2" xfId="29042"/>
    <cellStyle name="Normal 6 3 5 3 3" xfId="29043"/>
    <cellStyle name="Normal 6 3 5 3 4" xfId="29044"/>
    <cellStyle name="Normal 6 3 5 4" xfId="29045"/>
    <cellStyle name="Normal 6 3 5 4 2" xfId="29046"/>
    <cellStyle name="Normal 6 3 5 4 3" xfId="29047"/>
    <cellStyle name="Normal 6 3 5 4 4" xfId="29048"/>
    <cellStyle name="Normal 6 3 5 5" xfId="29049"/>
    <cellStyle name="Normal 6 3 5 5 2" xfId="29050"/>
    <cellStyle name="Normal 6 3 5 5 3" xfId="29051"/>
    <cellStyle name="Normal 6 3 5 5 4" xfId="29052"/>
    <cellStyle name="Normal 6 3 5 6" xfId="29053"/>
    <cellStyle name="Normal 6 3 5 6 2" xfId="29054"/>
    <cellStyle name="Normal 6 3 5 6 3" xfId="29055"/>
    <cellStyle name="Normal 6 3 5 6 4" xfId="29056"/>
    <cellStyle name="Normal 6 3 5 7" xfId="29057"/>
    <cellStyle name="Normal 6 3 5 7 2" xfId="29058"/>
    <cellStyle name="Normal 6 3 5 7 3" xfId="29059"/>
    <cellStyle name="Normal 6 3 5 7 4" xfId="29060"/>
    <cellStyle name="Normal 6 3 5 8" xfId="29061"/>
    <cellStyle name="Normal 6 3 5 9" xfId="29062"/>
    <cellStyle name="Normal 6 3 6" xfId="29063"/>
    <cellStyle name="Normal 6 3 6 2" xfId="29064"/>
    <cellStyle name="Normal 6 3 6 2 2" xfId="29065"/>
    <cellStyle name="Normal 6 3 6 2 3" xfId="29066"/>
    <cellStyle name="Normal 6 3 6 2 4" xfId="29067"/>
    <cellStyle name="Normal 6 3 6 3" xfId="29068"/>
    <cellStyle name="Normal 6 3 6 3 2" xfId="29069"/>
    <cellStyle name="Normal 6 3 6 3 3" xfId="29070"/>
    <cellStyle name="Normal 6 3 6 3 4" xfId="29071"/>
    <cellStyle name="Normal 6 3 6 4" xfId="29072"/>
    <cellStyle name="Normal 6 3 6 4 2" xfId="29073"/>
    <cellStyle name="Normal 6 3 6 4 3" xfId="29074"/>
    <cellStyle name="Normal 6 3 6 4 4" xfId="29075"/>
    <cellStyle name="Normal 6 3 6 5" xfId="29076"/>
    <cellStyle name="Normal 6 3 6 5 2" xfId="29077"/>
    <cellStyle name="Normal 6 3 6 5 3" xfId="29078"/>
    <cellStyle name="Normal 6 3 6 5 4" xfId="29079"/>
    <cellStyle name="Normal 6 3 6 6" xfId="29080"/>
    <cellStyle name="Normal 6 3 6 7" xfId="29081"/>
    <cellStyle name="Normal 6 3 6 8" xfId="29082"/>
    <cellStyle name="Normal 6 3 7" xfId="29083"/>
    <cellStyle name="Normal 6 3 7 2" xfId="29084"/>
    <cellStyle name="Normal 6 3 7 3" xfId="29085"/>
    <cellStyle name="Normal 6 3 7 4" xfId="29086"/>
    <cellStyle name="Normal 6 3 8" xfId="29087"/>
    <cellStyle name="Normal 6 3 8 2" xfId="29088"/>
    <cellStyle name="Normal 6 3 8 3" xfId="29089"/>
    <cellStyle name="Normal 6 3 8 4" xfId="29090"/>
    <cellStyle name="Normal 6 3 9" xfId="29091"/>
    <cellStyle name="Normal 6 3 9 2" xfId="29092"/>
    <cellStyle name="Normal 6 3 9 3" xfId="29093"/>
    <cellStyle name="Normal 6 3 9 4" xfId="29094"/>
    <cellStyle name="Normal 6 4" xfId="29095"/>
    <cellStyle name="Normal 6 4 10" xfId="29096"/>
    <cellStyle name="Normal 6 4 10 2" xfId="29097"/>
    <cellStyle name="Normal 6 4 10 3" xfId="29098"/>
    <cellStyle name="Normal 6 4 10 4" xfId="29099"/>
    <cellStyle name="Normal 6 4 11" xfId="29100"/>
    <cellStyle name="Normal 6 4 11 2" xfId="29101"/>
    <cellStyle name="Normal 6 4 11 3" xfId="29102"/>
    <cellStyle name="Normal 6 4 11 4" xfId="29103"/>
    <cellStyle name="Normal 6 4 12" xfId="29104"/>
    <cellStyle name="Normal 6 4 12 2" xfId="29105"/>
    <cellStyle name="Normal 6 4 12 3" xfId="29106"/>
    <cellStyle name="Normal 6 4 12 4" xfId="29107"/>
    <cellStyle name="Normal 6 4 13" xfId="29108"/>
    <cellStyle name="Normal 6 4 13 2" xfId="29109"/>
    <cellStyle name="Normal 6 4 13 3" xfId="29110"/>
    <cellStyle name="Normal 6 4 13 4" xfId="29111"/>
    <cellStyle name="Normal 6 4 14" xfId="29112"/>
    <cellStyle name="Normal 6 4 15" xfId="29113"/>
    <cellStyle name="Normal 6 4 16" xfId="29114"/>
    <cellStyle name="Normal 6 4 17" xfId="29115"/>
    <cellStyle name="Normal 6 4 18" xfId="29116"/>
    <cellStyle name="Normal 6 4 19" xfId="29117"/>
    <cellStyle name="Normal 6 4 2" xfId="29118"/>
    <cellStyle name="Normal 6 4 2 10" xfId="29119"/>
    <cellStyle name="Normal 6 4 2 11" xfId="29120"/>
    <cellStyle name="Normal 6 4 2 12" xfId="29121"/>
    <cellStyle name="Normal 6 4 2 13" xfId="29122"/>
    <cellStyle name="Normal 6 4 2 14" xfId="29123"/>
    <cellStyle name="Normal 6 4 2 2" xfId="29124"/>
    <cellStyle name="Normal 6 4 2 2 10" xfId="29125"/>
    <cellStyle name="Normal 6 4 2 2 11" xfId="29126"/>
    <cellStyle name="Normal 6 4 2 2 12" xfId="29127"/>
    <cellStyle name="Normal 6 4 2 2 2" xfId="29128"/>
    <cellStyle name="Normal 6 4 2 2 2 2" xfId="29129"/>
    <cellStyle name="Normal 6 4 2 2 2 2 2" xfId="29130"/>
    <cellStyle name="Normal 6 4 2 2 2 2 3" xfId="29131"/>
    <cellStyle name="Normal 6 4 2 2 2 2 4" xfId="29132"/>
    <cellStyle name="Normal 6 4 2 2 2 3" xfId="29133"/>
    <cellStyle name="Normal 6 4 2 2 2 3 2" xfId="29134"/>
    <cellStyle name="Normal 6 4 2 2 2 3 3" xfId="29135"/>
    <cellStyle name="Normal 6 4 2 2 2 3 4" xfId="29136"/>
    <cellStyle name="Normal 6 4 2 2 2 4" xfId="29137"/>
    <cellStyle name="Normal 6 4 2 2 2 5" xfId="29138"/>
    <cellStyle name="Normal 6 4 2 2 2 6" xfId="29139"/>
    <cellStyle name="Normal 6 4 2 2 3" xfId="29140"/>
    <cellStyle name="Normal 6 4 2 2 3 2" xfId="29141"/>
    <cellStyle name="Normal 6 4 2 2 3 3" xfId="29142"/>
    <cellStyle name="Normal 6 4 2 2 3 4" xfId="29143"/>
    <cellStyle name="Normal 6 4 2 2 4" xfId="29144"/>
    <cellStyle name="Normal 6 4 2 2 4 2" xfId="29145"/>
    <cellStyle name="Normal 6 4 2 2 4 3" xfId="29146"/>
    <cellStyle name="Normal 6 4 2 2 4 4" xfId="29147"/>
    <cellStyle name="Normal 6 4 2 2 5" xfId="29148"/>
    <cellStyle name="Normal 6 4 2 2 5 2" xfId="29149"/>
    <cellStyle name="Normal 6 4 2 2 5 3" xfId="29150"/>
    <cellStyle name="Normal 6 4 2 2 5 4" xfId="29151"/>
    <cellStyle name="Normal 6 4 2 2 6" xfId="29152"/>
    <cellStyle name="Normal 6 4 2 2 6 2" xfId="29153"/>
    <cellStyle name="Normal 6 4 2 2 6 3" xfId="29154"/>
    <cellStyle name="Normal 6 4 2 2 6 4" xfId="29155"/>
    <cellStyle name="Normal 6 4 2 2 7" xfId="29156"/>
    <cellStyle name="Normal 6 4 2 2 7 2" xfId="29157"/>
    <cellStyle name="Normal 6 4 2 2 7 3" xfId="29158"/>
    <cellStyle name="Normal 6 4 2 2 7 4" xfId="29159"/>
    <cellStyle name="Normal 6 4 2 2 8" xfId="29160"/>
    <cellStyle name="Normal 6 4 2 2 9" xfId="29161"/>
    <cellStyle name="Normal 6 4 2 3" xfId="29162"/>
    <cellStyle name="Normal 6 4 2 3 2" xfId="29163"/>
    <cellStyle name="Normal 6 4 2 3 2 2" xfId="29164"/>
    <cellStyle name="Normal 6 4 2 3 2 3" xfId="29165"/>
    <cellStyle name="Normal 6 4 2 3 2 4" xfId="29166"/>
    <cellStyle name="Normal 6 4 2 3 3" xfId="29167"/>
    <cellStyle name="Normal 6 4 2 3 3 2" xfId="29168"/>
    <cellStyle name="Normal 6 4 2 3 3 3" xfId="29169"/>
    <cellStyle name="Normal 6 4 2 3 3 4" xfId="29170"/>
    <cellStyle name="Normal 6 4 2 3 4" xfId="29171"/>
    <cellStyle name="Normal 6 4 2 3 5" xfId="29172"/>
    <cellStyle name="Normal 6 4 2 3 6" xfId="29173"/>
    <cellStyle name="Normal 6 4 2 4" xfId="29174"/>
    <cellStyle name="Normal 6 4 2 4 2" xfId="29175"/>
    <cellStyle name="Normal 6 4 2 4 3" xfId="29176"/>
    <cellStyle name="Normal 6 4 2 4 4" xfId="29177"/>
    <cellStyle name="Normal 6 4 2 5" xfId="29178"/>
    <cellStyle name="Normal 6 4 2 5 2" xfId="29179"/>
    <cellStyle name="Normal 6 4 2 5 3" xfId="29180"/>
    <cellStyle name="Normal 6 4 2 5 4" xfId="29181"/>
    <cellStyle name="Normal 6 4 2 6" xfId="29182"/>
    <cellStyle name="Normal 6 4 2 6 2" xfId="29183"/>
    <cellStyle name="Normal 6 4 2 6 3" xfId="29184"/>
    <cellStyle name="Normal 6 4 2 6 4" xfId="29185"/>
    <cellStyle name="Normal 6 4 2 7" xfId="29186"/>
    <cellStyle name="Normal 6 4 2 7 2" xfId="29187"/>
    <cellStyle name="Normal 6 4 2 7 3" xfId="29188"/>
    <cellStyle name="Normal 6 4 2 7 4" xfId="29189"/>
    <cellStyle name="Normal 6 4 2 8" xfId="29190"/>
    <cellStyle name="Normal 6 4 2 8 2" xfId="29191"/>
    <cellStyle name="Normal 6 4 2 8 3" xfId="29192"/>
    <cellStyle name="Normal 6 4 2 8 4" xfId="29193"/>
    <cellStyle name="Normal 6 4 2 9" xfId="29194"/>
    <cellStyle name="Normal 6 4 2 9 2" xfId="29195"/>
    <cellStyle name="Normal 6 4 2 9 3" xfId="29196"/>
    <cellStyle name="Normal 6 4 2 9 4" xfId="29197"/>
    <cellStyle name="Normal 6 4 20" xfId="29198"/>
    <cellStyle name="Normal 6 4 3" xfId="29199"/>
    <cellStyle name="Normal 6 4 3 10" xfId="29200"/>
    <cellStyle name="Normal 6 4 3 11" xfId="29201"/>
    <cellStyle name="Normal 6 4 3 12" xfId="29202"/>
    <cellStyle name="Normal 6 4 3 13" xfId="29203"/>
    <cellStyle name="Normal 6 4 3 14" xfId="29204"/>
    <cellStyle name="Normal 6 4 3 2" xfId="29205"/>
    <cellStyle name="Normal 6 4 3 2 10" xfId="29206"/>
    <cellStyle name="Normal 6 4 3 2 11" xfId="29207"/>
    <cellStyle name="Normal 6 4 3 2 12" xfId="29208"/>
    <cellStyle name="Normal 6 4 3 2 2" xfId="29209"/>
    <cellStyle name="Normal 6 4 3 2 2 2" xfId="29210"/>
    <cellStyle name="Normal 6 4 3 2 2 2 2" xfId="29211"/>
    <cellStyle name="Normal 6 4 3 2 2 2 3" xfId="29212"/>
    <cellStyle name="Normal 6 4 3 2 2 2 4" xfId="29213"/>
    <cellStyle name="Normal 6 4 3 2 2 3" xfId="29214"/>
    <cellStyle name="Normal 6 4 3 2 2 3 2" xfId="29215"/>
    <cellStyle name="Normal 6 4 3 2 2 3 3" xfId="29216"/>
    <cellStyle name="Normal 6 4 3 2 2 3 4" xfId="29217"/>
    <cellStyle name="Normal 6 4 3 2 2 4" xfId="29218"/>
    <cellStyle name="Normal 6 4 3 2 2 5" xfId="29219"/>
    <cellStyle name="Normal 6 4 3 2 2 6" xfId="29220"/>
    <cellStyle name="Normal 6 4 3 2 3" xfId="29221"/>
    <cellStyle name="Normal 6 4 3 2 3 2" xfId="29222"/>
    <cellStyle name="Normal 6 4 3 2 3 3" xfId="29223"/>
    <cellStyle name="Normal 6 4 3 2 3 4" xfId="29224"/>
    <cellStyle name="Normal 6 4 3 2 4" xfId="29225"/>
    <cellStyle name="Normal 6 4 3 2 4 2" xfId="29226"/>
    <cellStyle name="Normal 6 4 3 2 4 3" xfId="29227"/>
    <cellStyle name="Normal 6 4 3 2 4 4" xfId="29228"/>
    <cellStyle name="Normal 6 4 3 2 5" xfId="29229"/>
    <cellStyle name="Normal 6 4 3 2 5 2" xfId="29230"/>
    <cellStyle name="Normal 6 4 3 2 5 3" xfId="29231"/>
    <cellStyle name="Normal 6 4 3 2 5 4" xfId="29232"/>
    <cellStyle name="Normal 6 4 3 2 6" xfId="29233"/>
    <cellStyle name="Normal 6 4 3 2 6 2" xfId="29234"/>
    <cellStyle name="Normal 6 4 3 2 6 3" xfId="29235"/>
    <cellStyle name="Normal 6 4 3 2 6 4" xfId="29236"/>
    <cellStyle name="Normal 6 4 3 2 7" xfId="29237"/>
    <cellStyle name="Normal 6 4 3 2 7 2" xfId="29238"/>
    <cellStyle name="Normal 6 4 3 2 7 3" xfId="29239"/>
    <cellStyle name="Normal 6 4 3 2 7 4" xfId="29240"/>
    <cellStyle name="Normal 6 4 3 2 8" xfId="29241"/>
    <cellStyle name="Normal 6 4 3 2 9" xfId="29242"/>
    <cellStyle name="Normal 6 4 3 3" xfId="29243"/>
    <cellStyle name="Normal 6 4 3 3 2" xfId="29244"/>
    <cellStyle name="Normal 6 4 3 3 2 2" xfId="29245"/>
    <cellStyle name="Normal 6 4 3 3 2 3" xfId="29246"/>
    <cellStyle name="Normal 6 4 3 3 2 4" xfId="29247"/>
    <cellStyle name="Normal 6 4 3 3 3" xfId="29248"/>
    <cellStyle name="Normal 6 4 3 3 3 2" xfId="29249"/>
    <cellStyle name="Normal 6 4 3 3 3 3" xfId="29250"/>
    <cellStyle name="Normal 6 4 3 3 3 4" xfId="29251"/>
    <cellStyle name="Normal 6 4 3 3 4" xfId="29252"/>
    <cellStyle name="Normal 6 4 3 3 5" xfId="29253"/>
    <cellStyle name="Normal 6 4 3 3 6" xfId="29254"/>
    <cellStyle name="Normal 6 4 3 4" xfId="29255"/>
    <cellStyle name="Normal 6 4 3 4 2" xfId="29256"/>
    <cellStyle name="Normal 6 4 3 4 3" xfId="29257"/>
    <cellStyle name="Normal 6 4 3 4 4" xfId="29258"/>
    <cellStyle name="Normal 6 4 3 5" xfId="29259"/>
    <cellStyle name="Normal 6 4 3 5 2" xfId="29260"/>
    <cellStyle name="Normal 6 4 3 5 3" xfId="29261"/>
    <cellStyle name="Normal 6 4 3 5 4" xfId="29262"/>
    <cellStyle name="Normal 6 4 3 6" xfId="29263"/>
    <cellStyle name="Normal 6 4 3 6 2" xfId="29264"/>
    <cellStyle name="Normal 6 4 3 6 3" xfId="29265"/>
    <cellStyle name="Normal 6 4 3 6 4" xfId="29266"/>
    <cellStyle name="Normal 6 4 3 7" xfId="29267"/>
    <cellStyle name="Normal 6 4 3 7 2" xfId="29268"/>
    <cellStyle name="Normal 6 4 3 7 3" xfId="29269"/>
    <cellStyle name="Normal 6 4 3 7 4" xfId="29270"/>
    <cellStyle name="Normal 6 4 3 8" xfId="29271"/>
    <cellStyle name="Normal 6 4 3 8 2" xfId="29272"/>
    <cellStyle name="Normal 6 4 3 8 3" xfId="29273"/>
    <cellStyle name="Normal 6 4 3 8 4" xfId="29274"/>
    <cellStyle name="Normal 6 4 3 9" xfId="29275"/>
    <cellStyle name="Normal 6 4 3 9 2" xfId="29276"/>
    <cellStyle name="Normal 6 4 3 9 3" xfId="29277"/>
    <cellStyle name="Normal 6 4 3 9 4" xfId="29278"/>
    <cellStyle name="Normal 6 4 4" xfId="29279"/>
    <cellStyle name="Normal 6 4 4 10" xfId="29280"/>
    <cellStyle name="Normal 6 4 4 11" xfId="29281"/>
    <cellStyle name="Normal 6 4 4 12" xfId="29282"/>
    <cellStyle name="Normal 6 4 4 2" xfId="29283"/>
    <cellStyle name="Normal 6 4 4 2 2" xfId="29284"/>
    <cellStyle name="Normal 6 4 4 2 2 2" xfId="29285"/>
    <cellStyle name="Normal 6 4 4 2 2 3" xfId="29286"/>
    <cellStyle name="Normal 6 4 4 2 2 4" xfId="29287"/>
    <cellStyle name="Normal 6 4 4 2 3" xfId="29288"/>
    <cellStyle name="Normal 6 4 4 2 3 2" xfId="29289"/>
    <cellStyle name="Normal 6 4 4 2 3 3" xfId="29290"/>
    <cellStyle name="Normal 6 4 4 2 3 4" xfId="29291"/>
    <cellStyle name="Normal 6 4 4 2 4" xfId="29292"/>
    <cellStyle name="Normal 6 4 4 2 5" xfId="29293"/>
    <cellStyle name="Normal 6 4 4 2 6" xfId="29294"/>
    <cellStyle name="Normal 6 4 4 3" xfId="29295"/>
    <cellStyle name="Normal 6 4 4 3 2" xfId="29296"/>
    <cellStyle name="Normal 6 4 4 3 3" xfId="29297"/>
    <cellStyle name="Normal 6 4 4 3 4" xfId="29298"/>
    <cellStyle name="Normal 6 4 4 4" xfId="29299"/>
    <cellStyle name="Normal 6 4 4 4 2" xfId="29300"/>
    <cellStyle name="Normal 6 4 4 4 3" xfId="29301"/>
    <cellStyle name="Normal 6 4 4 4 4" xfId="29302"/>
    <cellStyle name="Normal 6 4 4 5" xfId="29303"/>
    <cellStyle name="Normal 6 4 4 5 2" xfId="29304"/>
    <cellStyle name="Normal 6 4 4 5 3" xfId="29305"/>
    <cellStyle name="Normal 6 4 4 5 4" xfId="29306"/>
    <cellStyle name="Normal 6 4 4 6" xfId="29307"/>
    <cellStyle name="Normal 6 4 4 6 2" xfId="29308"/>
    <cellStyle name="Normal 6 4 4 6 3" xfId="29309"/>
    <cellStyle name="Normal 6 4 4 6 4" xfId="29310"/>
    <cellStyle name="Normal 6 4 4 7" xfId="29311"/>
    <cellStyle name="Normal 6 4 4 7 2" xfId="29312"/>
    <cellStyle name="Normal 6 4 4 7 3" xfId="29313"/>
    <cellStyle name="Normal 6 4 4 7 4" xfId="29314"/>
    <cellStyle name="Normal 6 4 4 8" xfId="29315"/>
    <cellStyle name="Normal 6 4 4 9" xfId="29316"/>
    <cellStyle name="Normal 6 4 5" xfId="29317"/>
    <cellStyle name="Normal 6 4 5 10" xfId="29318"/>
    <cellStyle name="Normal 6 4 5 11" xfId="29319"/>
    <cellStyle name="Normal 6 4 5 12" xfId="29320"/>
    <cellStyle name="Normal 6 4 5 2" xfId="29321"/>
    <cellStyle name="Normal 6 4 5 2 2" xfId="29322"/>
    <cellStyle name="Normal 6 4 5 2 2 2" xfId="29323"/>
    <cellStyle name="Normal 6 4 5 2 2 3" xfId="29324"/>
    <cellStyle name="Normal 6 4 5 2 2 4" xfId="29325"/>
    <cellStyle name="Normal 6 4 5 2 3" xfId="29326"/>
    <cellStyle name="Normal 6 4 5 2 3 2" xfId="29327"/>
    <cellStyle name="Normal 6 4 5 2 3 3" xfId="29328"/>
    <cellStyle name="Normal 6 4 5 2 3 4" xfId="29329"/>
    <cellStyle name="Normal 6 4 5 2 4" xfId="29330"/>
    <cellStyle name="Normal 6 4 5 2 5" xfId="29331"/>
    <cellStyle name="Normal 6 4 5 2 6" xfId="29332"/>
    <cellStyle name="Normal 6 4 5 3" xfId="29333"/>
    <cellStyle name="Normal 6 4 5 3 2" xfId="29334"/>
    <cellStyle name="Normal 6 4 5 3 3" xfId="29335"/>
    <cellStyle name="Normal 6 4 5 3 4" xfId="29336"/>
    <cellStyle name="Normal 6 4 5 4" xfId="29337"/>
    <cellStyle name="Normal 6 4 5 4 2" xfId="29338"/>
    <cellStyle name="Normal 6 4 5 4 3" xfId="29339"/>
    <cellStyle name="Normal 6 4 5 4 4" xfId="29340"/>
    <cellStyle name="Normal 6 4 5 5" xfId="29341"/>
    <cellStyle name="Normal 6 4 5 5 2" xfId="29342"/>
    <cellStyle name="Normal 6 4 5 5 3" xfId="29343"/>
    <cellStyle name="Normal 6 4 5 5 4" xfId="29344"/>
    <cellStyle name="Normal 6 4 5 6" xfId="29345"/>
    <cellStyle name="Normal 6 4 5 6 2" xfId="29346"/>
    <cellStyle name="Normal 6 4 5 6 3" xfId="29347"/>
    <cellStyle name="Normal 6 4 5 6 4" xfId="29348"/>
    <cellStyle name="Normal 6 4 5 7" xfId="29349"/>
    <cellStyle name="Normal 6 4 5 7 2" xfId="29350"/>
    <cellStyle name="Normal 6 4 5 7 3" xfId="29351"/>
    <cellStyle name="Normal 6 4 5 7 4" xfId="29352"/>
    <cellStyle name="Normal 6 4 5 8" xfId="29353"/>
    <cellStyle name="Normal 6 4 5 9" xfId="29354"/>
    <cellStyle name="Normal 6 4 6" xfId="29355"/>
    <cellStyle name="Normal 6 4 6 2" xfId="29356"/>
    <cellStyle name="Normal 6 4 6 2 2" xfId="29357"/>
    <cellStyle name="Normal 6 4 6 2 3" xfId="29358"/>
    <cellStyle name="Normal 6 4 6 2 4" xfId="29359"/>
    <cellStyle name="Normal 6 4 6 3" xfId="29360"/>
    <cellStyle name="Normal 6 4 6 3 2" xfId="29361"/>
    <cellStyle name="Normal 6 4 6 3 3" xfId="29362"/>
    <cellStyle name="Normal 6 4 6 3 4" xfId="29363"/>
    <cellStyle name="Normal 6 4 6 4" xfId="29364"/>
    <cellStyle name="Normal 6 4 6 4 2" xfId="29365"/>
    <cellStyle name="Normal 6 4 6 4 3" xfId="29366"/>
    <cellStyle name="Normal 6 4 6 4 4" xfId="29367"/>
    <cellStyle name="Normal 6 4 6 5" xfId="29368"/>
    <cellStyle name="Normal 6 4 6 5 2" xfId="29369"/>
    <cellStyle name="Normal 6 4 6 5 3" xfId="29370"/>
    <cellStyle name="Normal 6 4 6 5 4" xfId="29371"/>
    <cellStyle name="Normal 6 4 6 6" xfId="29372"/>
    <cellStyle name="Normal 6 4 6 7" xfId="29373"/>
    <cellStyle name="Normal 6 4 6 8" xfId="29374"/>
    <cellStyle name="Normal 6 4 7" xfId="29375"/>
    <cellStyle name="Normal 6 4 7 2" xfId="29376"/>
    <cellStyle name="Normal 6 4 7 3" xfId="29377"/>
    <cellStyle name="Normal 6 4 7 4" xfId="29378"/>
    <cellStyle name="Normal 6 4 8" xfId="29379"/>
    <cellStyle name="Normal 6 4 8 2" xfId="29380"/>
    <cellStyle name="Normal 6 4 8 3" xfId="29381"/>
    <cellStyle name="Normal 6 4 8 4" xfId="29382"/>
    <cellStyle name="Normal 6 4 9" xfId="29383"/>
    <cellStyle name="Normal 6 4 9 2" xfId="29384"/>
    <cellStyle name="Normal 6 4 9 3" xfId="29385"/>
    <cellStyle name="Normal 6 4 9 4" xfId="29386"/>
    <cellStyle name="Normal 6 5" xfId="29387"/>
    <cellStyle name="Normal 6 5 10" xfId="29388"/>
    <cellStyle name="Normal 6 5 10 2" xfId="29389"/>
    <cellStyle name="Normal 6 5 10 3" xfId="29390"/>
    <cellStyle name="Normal 6 5 10 4" xfId="29391"/>
    <cellStyle name="Normal 6 5 11" xfId="29392"/>
    <cellStyle name="Normal 6 5 11 2" xfId="29393"/>
    <cellStyle name="Normal 6 5 11 3" xfId="29394"/>
    <cellStyle name="Normal 6 5 11 4" xfId="29395"/>
    <cellStyle name="Normal 6 5 12" xfId="29396"/>
    <cellStyle name="Normal 6 5 12 2" xfId="29397"/>
    <cellStyle name="Normal 6 5 12 3" xfId="29398"/>
    <cellStyle name="Normal 6 5 12 4" xfId="29399"/>
    <cellStyle name="Normal 6 5 13" xfId="29400"/>
    <cellStyle name="Normal 6 5 13 2" xfId="29401"/>
    <cellStyle name="Normal 6 5 13 3" xfId="29402"/>
    <cellStyle name="Normal 6 5 13 4" xfId="29403"/>
    <cellStyle name="Normal 6 5 14" xfId="29404"/>
    <cellStyle name="Normal 6 5 15" xfId="29405"/>
    <cellStyle name="Normal 6 5 16" xfId="29406"/>
    <cellStyle name="Normal 6 5 17" xfId="29407"/>
    <cellStyle name="Normal 6 5 18" xfId="29408"/>
    <cellStyle name="Normal 6 5 19" xfId="29409"/>
    <cellStyle name="Normal 6 5 2" xfId="29410"/>
    <cellStyle name="Normal 6 5 2 10" xfId="29411"/>
    <cellStyle name="Normal 6 5 2 11" xfId="29412"/>
    <cellStyle name="Normal 6 5 2 12" xfId="29413"/>
    <cellStyle name="Normal 6 5 2 13" xfId="29414"/>
    <cellStyle name="Normal 6 5 2 14" xfId="29415"/>
    <cellStyle name="Normal 6 5 2 2" xfId="29416"/>
    <cellStyle name="Normal 6 5 2 2 10" xfId="29417"/>
    <cellStyle name="Normal 6 5 2 2 11" xfId="29418"/>
    <cellStyle name="Normal 6 5 2 2 12" xfId="29419"/>
    <cellStyle name="Normal 6 5 2 2 2" xfId="29420"/>
    <cellStyle name="Normal 6 5 2 2 2 2" xfId="29421"/>
    <cellStyle name="Normal 6 5 2 2 2 2 2" xfId="29422"/>
    <cellStyle name="Normal 6 5 2 2 2 2 3" xfId="29423"/>
    <cellStyle name="Normal 6 5 2 2 2 2 4" xfId="29424"/>
    <cellStyle name="Normal 6 5 2 2 2 3" xfId="29425"/>
    <cellStyle name="Normal 6 5 2 2 2 3 2" xfId="29426"/>
    <cellStyle name="Normal 6 5 2 2 2 3 3" xfId="29427"/>
    <cellStyle name="Normal 6 5 2 2 2 3 4" xfId="29428"/>
    <cellStyle name="Normal 6 5 2 2 2 4" xfId="29429"/>
    <cellStyle name="Normal 6 5 2 2 2 5" xfId="29430"/>
    <cellStyle name="Normal 6 5 2 2 2 6" xfId="29431"/>
    <cellStyle name="Normal 6 5 2 2 3" xfId="29432"/>
    <cellStyle name="Normal 6 5 2 2 3 2" xfId="29433"/>
    <cellStyle name="Normal 6 5 2 2 3 3" xfId="29434"/>
    <cellStyle name="Normal 6 5 2 2 3 4" xfId="29435"/>
    <cellStyle name="Normal 6 5 2 2 4" xfId="29436"/>
    <cellStyle name="Normal 6 5 2 2 4 2" xfId="29437"/>
    <cellStyle name="Normal 6 5 2 2 4 3" xfId="29438"/>
    <cellStyle name="Normal 6 5 2 2 4 4" xfId="29439"/>
    <cellStyle name="Normal 6 5 2 2 5" xfId="29440"/>
    <cellStyle name="Normal 6 5 2 2 5 2" xfId="29441"/>
    <cellStyle name="Normal 6 5 2 2 5 3" xfId="29442"/>
    <cellStyle name="Normal 6 5 2 2 5 4" xfId="29443"/>
    <cellStyle name="Normal 6 5 2 2 6" xfId="29444"/>
    <cellStyle name="Normal 6 5 2 2 6 2" xfId="29445"/>
    <cellStyle name="Normal 6 5 2 2 6 3" xfId="29446"/>
    <cellStyle name="Normal 6 5 2 2 6 4" xfId="29447"/>
    <cellStyle name="Normal 6 5 2 2 7" xfId="29448"/>
    <cellStyle name="Normal 6 5 2 2 7 2" xfId="29449"/>
    <cellStyle name="Normal 6 5 2 2 7 3" xfId="29450"/>
    <cellStyle name="Normal 6 5 2 2 7 4" xfId="29451"/>
    <cellStyle name="Normal 6 5 2 2 8" xfId="29452"/>
    <cellStyle name="Normal 6 5 2 2 9" xfId="29453"/>
    <cellStyle name="Normal 6 5 2 3" xfId="29454"/>
    <cellStyle name="Normal 6 5 2 3 2" xfId="29455"/>
    <cellStyle name="Normal 6 5 2 3 2 2" xfId="29456"/>
    <cellStyle name="Normal 6 5 2 3 2 3" xfId="29457"/>
    <cellStyle name="Normal 6 5 2 3 2 4" xfId="29458"/>
    <cellStyle name="Normal 6 5 2 3 3" xfId="29459"/>
    <cellStyle name="Normal 6 5 2 3 3 2" xfId="29460"/>
    <cellStyle name="Normal 6 5 2 3 3 3" xfId="29461"/>
    <cellStyle name="Normal 6 5 2 3 3 4" xfId="29462"/>
    <cellStyle name="Normal 6 5 2 3 4" xfId="29463"/>
    <cellStyle name="Normal 6 5 2 3 5" xfId="29464"/>
    <cellStyle name="Normal 6 5 2 3 6" xfId="29465"/>
    <cellStyle name="Normal 6 5 2 4" xfId="29466"/>
    <cellStyle name="Normal 6 5 2 4 2" xfId="29467"/>
    <cellStyle name="Normal 6 5 2 4 3" xfId="29468"/>
    <cellStyle name="Normal 6 5 2 4 4" xfId="29469"/>
    <cellStyle name="Normal 6 5 2 5" xfId="29470"/>
    <cellStyle name="Normal 6 5 2 5 2" xfId="29471"/>
    <cellStyle name="Normal 6 5 2 5 3" xfId="29472"/>
    <cellStyle name="Normal 6 5 2 5 4" xfId="29473"/>
    <cellStyle name="Normal 6 5 2 6" xfId="29474"/>
    <cellStyle name="Normal 6 5 2 6 2" xfId="29475"/>
    <cellStyle name="Normal 6 5 2 6 3" xfId="29476"/>
    <cellStyle name="Normal 6 5 2 6 4" xfId="29477"/>
    <cellStyle name="Normal 6 5 2 7" xfId="29478"/>
    <cellStyle name="Normal 6 5 2 7 2" xfId="29479"/>
    <cellStyle name="Normal 6 5 2 7 3" xfId="29480"/>
    <cellStyle name="Normal 6 5 2 7 4" xfId="29481"/>
    <cellStyle name="Normal 6 5 2 8" xfId="29482"/>
    <cellStyle name="Normal 6 5 2 8 2" xfId="29483"/>
    <cellStyle name="Normal 6 5 2 8 3" xfId="29484"/>
    <cellStyle name="Normal 6 5 2 8 4" xfId="29485"/>
    <cellStyle name="Normal 6 5 2 9" xfId="29486"/>
    <cellStyle name="Normal 6 5 2 9 2" xfId="29487"/>
    <cellStyle name="Normal 6 5 2 9 3" xfId="29488"/>
    <cellStyle name="Normal 6 5 2 9 4" xfId="29489"/>
    <cellStyle name="Normal 6 5 20" xfId="29490"/>
    <cellStyle name="Normal 6 5 3" xfId="29491"/>
    <cellStyle name="Normal 6 5 3 10" xfId="29492"/>
    <cellStyle name="Normal 6 5 3 11" xfId="29493"/>
    <cellStyle name="Normal 6 5 3 12" xfId="29494"/>
    <cellStyle name="Normal 6 5 3 13" xfId="29495"/>
    <cellStyle name="Normal 6 5 3 14" xfId="29496"/>
    <cellStyle name="Normal 6 5 3 2" xfId="29497"/>
    <cellStyle name="Normal 6 5 3 2 10" xfId="29498"/>
    <cellStyle name="Normal 6 5 3 2 11" xfId="29499"/>
    <cellStyle name="Normal 6 5 3 2 12" xfId="29500"/>
    <cellStyle name="Normal 6 5 3 2 2" xfId="29501"/>
    <cellStyle name="Normal 6 5 3 2 2 2" xfId="29502"/>
    <cellStyle name="Normal 6 5 3 2 2 2 2" xfId="29503"/>
    <cellStyle name="Normal 6 5 3 2 2 2 3" xfId="29504"/>
    <cellStyle name="Normal 6 5 3 2 2 2 4" xfId="29505"/>
    <cellStyle name="Normal 6 5 3 2 2 3" xfId="29506"/>
    <cellStyle name="Normal 6 5 3 2 2 3 2" xfId="29507"/>
    <cellStyle name="Normal 6 5 3 2 2 3 3" xfId="29508"/>
    <cellStyle name="Normal 6 5 3 2 2 3 4" xfId="29509"/>
    <cellStyle name="Normal 6 5 3 2 2 4" xfId="29510"/>
    <cellStyle name="Normal 6 5 3 2 2 5" xfId="29511"/>
    <cellStyle name="Normal 6 5 3 2 2 6" xfId="29512"/>
    <cellStyle name="Normal 6 5 3 2 3" xfId="29513"/>
    <cellStyle name="Normal 6 5 3 2 3 2" xfId="29514"/>
    <cellStyle name="Normal 6 5 3 2 3 3" xfId="29515"/>
    <cellStyle name="Normal 6 5 3 2 3 4" xfId="29516"/>
    <cellStyle name="Normal 6 5 3 2 4" xfId="29517"/>
    <cellStyle name="Normal 6 5 3 2 4 2" xfId="29518"/>
    <cellStyle name="Normal 6 5 3 2 4 3" xfId="29519"/>
    <cellStyle name="Normal 6 5 3 2 4 4" xfId="29520"/>
    <cellStyle name="Normal 6 5 3 2 5" xfId="29521"/>
    <cellStyle name="Normal 6 5 3 2 5 2" xfId="29522"/>
    <cellStyle name="Normal 6 5 3 2 5 3" xfId="29523"/>
    <cellStyle name="Normal 6 5 3 2 5 4" xfId="29524"/>
    <cellStyle name="Normal 6 5 3 2 6" xfId="29525"/>
    <cellStyle name="Normal 6 5 3 2 6 2" xfId="29526"/>
    <cellStyle name="Normal 6 5 3 2 6 3" xfId="29527"/>
    <cellStyle name="Normal 6 5 3 2 6 4" xfId="29528"/>
    <cellStyle name="Normal 6 5 3 2 7" xfId="29529"/>
    <cellStyle name="Normal 6 5 3 2 7 2" xfId="29530"/>
    <cellStyle name="Normal 6 5 3 2 7 3" xfId="29531"/>
    <cellStyle name="Normal 6 5 3 2 7 4" xfId="29532"/>
    <cellStyle name="Normal 6 5 3 2 8" xfId="29533"/>
    <cellStyle name="Normal 6 5 3 2 9" xfId="29534"/>
    <cellStyle name="Normal 6 5 3 3" xfId="29535"/>
    <cellStyle name="Normal 6 5 3 3 2" xfId="29536"/>
    <cellStyle name="Normal 6 5 3 3 2 2" xfId="29537"/>
    <cellStyle name="Normal 6 5 3 3 2 3" xfId="29538"/>
    <cellStyle name="Normal 6 5 3 3 2 4" xfId="29539"/>
    <cellStyle name="Normal 6 5 3 3 3" xfId="29540"/>
    <cellStyle name="Normal 6 5 3 3 3 2" xfId="29541"/>
    <cellStyle name="Normal 6 5 3 3 3 3" xfId="29542"/>
    <cellStyle name="Normal 6 5 3 3 3 4" xfId="29543"/>
    <cellStyle name="Normal 6 5 3 3 4" xfId="29544"/>
    <cellStyle name="Normal 6 5 3 3 5" xfId="29545"/>
    <cellStyle name="Normal 6 5 3 3 6" xfId="29546"/>
    <cellStyle name="Normal 6 5 3 4" xfId="29547"/>
    <cellStyle name="Normal 6 5 3 4 2" xfId="29548"/>
    <cellStyle name="Normal 6 5 3 4 3" xfId="29549"/>
    <cellStyle name="Normal 6 5 3 4 4" xfId="29550"/>
    <cellStyle name="Normal 6 5 3 5" xfId="29551"/>
    <cellStyle name="Normal 6 5 3 5 2" xfId="29552"/>
    <cellStyle name="Normal 6 5 3 5 3" xfId="29553"/>
    <cellStyle name="Normal 6 5 3 5 4" xfId="29554"/>
    <cellStyle name="Normal 6 5 3 6" xfId="29555"/>
    <cellStyle name="Normal 6 5 3 6 2" xfId="29556"/>
    <cellStyle name="Normal 6 5 3 6 3" xfId="29557"/>
    <cellStyle name="Normal 6 5 3 6 4" xfId="29558"/>
    <cellStyle name="Normal 6 5 3 7" xfId="29559"/>
    <cellStyle name="Normal 6 5 3 7 2" xfId="29560"/>
    <cellStyle name="Normal 6 5 3 7 3" xfId="29561"/>
    <cellStyle name="Normal 6 5 3 7 4" xfId="29562"/>
    <cellStyle name="Normal 6 5 3 8" xfId="29563"/>
    <cellStyle name="Normal 6 5 3 8 2" xfId="29564"/>
    <cellStyle name="Normal 6 5 3 8 3" xfId="29565"/>
    <cellStyle name="Normal 6 5 3 8 4" xfId="29566"/>
    <cellStyle name="Normal 6 5 3 9" xfId="29567"/>
    <cellStyle name="Normal 6 5 3 9 2" xfId="29568"/>
    <cellStyle name="Normal 6 5 3 9 3" xfId="29569"/>
    <cellStyle name="Normal 6 5 3 9 4" xfId="29570"/>
    <cellStyle name="Normal 6 5 4" xfId="29571"/>
    <cellStyle name="Normal 6 5 4 10" xfId="29572"/>
    <cellStyle name="Normal 6 5 4 11" xfId="29573"/>
    <cellStyle name="Normal 6 5 4 12" xfId="29574"/>
    <cellStyle name="Normal 6 5 4 2" xfId="29575"/>
    <cellStyle name="Normal 6 5 4 2 2" xfId="29576"/>
    <cellStyle name="Normal 6 5 4 2 2 2" xfId="29577"/>
    <cellStyle name="Normal 6 5 4 2 2 3" xfId="29578"/>
    <cellStyle name="Normal 6 5 4 2 2 4" xfId="29579"/>
    <cellStyle name="Normal 6 5 4 2 3" xfId="29580"/>
    <cellStyle name="Normal 6 5 4 2 3 2" xfId="29581"/>
    <cellStyle name="Normal 6 5 4 2 3 3" xfId="29582"/>
    <cellStyle name="Normal 6 5 4 2 3 4" xfId="29583"/>
    <cellStyle name="Normal 6 5 4 2 4" xfId="29584"/>
    <cellStyle name="Normal 6 5 4 2 5" xfId="29585"/>
    <cellStyle name="Normal 6 5 4 2 6" xfId="29586"/>
    <cellStyle name="Normal 6 5 4 3" xfId="29587"/>
    <cellStyle name="Normal 6 5 4 3 2" xfId="29588"/>
    <cellStyle name="Normal 6 5 4 3 3" xfId="29589"/>
    <cellStyle name="Normal 6 5 4 3 4" xfId="29590"/>
    <cellStyle name="Normal 6 5 4 4" xfId="29591"/>
    <cellStyle name="Normal 6 5 4 4 2" xfId="29592"/>
    <cellStyle name="Normal 6 5 4 4 3" xfId="29593"/>
    <cellStyle name="Normal 6 5 4 4 4" xfId="29594"/>
    <cellStyle name="Normal 6 5 4 5" xfId="29595"/>
    <cellStyle name="Normal 6 5 4 5 2" xfId="29596"/>
    <cellStyle name="Normal 6 5 4 5 3" xfId="29597"/>
    <cellStyle name="Normal 6 5 4 5 4" xfId="29598"/>
    <cellStyle name="Normal 6 5 4 6" xfId="29599"/>
    <cellStyle name="Normal 6 5 4 6 2" xfId="29600"/>
    <cellStyle name="Normal 6 5 4 6 3" xfId="29601"/>
    <cellStyle name="Normal 6 5 4 6 4" xfId="29602"/>
    <cellStyle name="Normal 6 5 4 7" xfId="29603"/>
    <cellStyle name="Normal 6 5 4 7 2" xfId="29604"/>
    <cellStyle name="Normal 6 5 4 7 3" xfId="29605"/>
    <cellStyle name="Normal 6 5 4 7 4" xfId="29606"/>
    <cellStyle name="Normal 6 5 4 8" xfId="29607"/>
    <cellStyle name="Normal 6 5 4 9" xfId="29608"/>
    <cellStyle name="Normal 6 5 5" xfId="29609"/>
    <cellStyle name="Normal 6 5 5 10" xfId="29610"/>
    <cellStyle name="Normal 6 5 5 11" xfId="29611"/>
    <cellStyle name="Normal 6 5 5 12" xfId="29612"/>
    <cellStyle name="Normal 6 5 5 2" xfId="29613"/>
    <cellStyle name="Normal 6 5 5 2 2" xfId="29614"/>
    <cellStyle name="Normal 6 5 5 2 2 2" xfId="29615"/>
    <cellStyle name="Normal 6 5 5 2 2 3" xfId="29616"/>
    <cellStyle name="Normal 6 5 5 2 2 4" xfId="29617"/>
    <cellStyle name="Normal 6 5 5 2 3" xfId="29618"/>
    <cellStyle name="Normal 6 5 5 2 3 2" xfId="29619"/>
    <cellStyle name="Normal 6 5 5 2 3 3" xfId="29620"/>
    <cellStyle name="Normal 6 5 5 2 3 4" xfId="29621"/>
    <cellStyle name="Normal 6 5 5 2 4" xfId="29622"/>
    <cellStyle name="Normal 6 5 5 2 5" xfId="29623"/>
    <cellStyle name="Normal 6 5 5 2 6" xfId="29624"/>
    <cellStyle name="Normal 6 5 5 3" xfId="29625"/>
    <cellStyle name="Normal 6 5 5 3 2" xfId="29626"/>
    <cellStyle name="Normal 6 5 5 3 3" xfId="29627"/>
    <cellStyle name="Normal 6 5 5 3 4" xfId="29628"/>
    <cellStyle name="Normal 6 5 5 4" xfId="29629"/>
    <cellStyle name="Normal 6 5 5 4 2" xfId="29630"/>
    <cellStyle name="Normal 6 5 5 4 3" xfId="29631"/>
    <cellStyle name="Normal 6 5 5 4 4" xfId="29632"/>
    <cellStyle name="Normal 6 5 5 5" xfId="29633"/>
    <cellStyle name="Normal 6 5 5 5 2" xfId="29634"/>
    <cellStyle name="Normal 6 5 5 5 3" xfId="29635"/>
    <cellStyle name="Normal 6 5 5 5 4" xfId="29636"/>
    <cellStyle name="Normal 6 5 5 6" xfId="29637"/>
    <cellStyle name="Normal 6 5 5 6 2" xfId="29638"/>
    <cellStyle name="Normal 6 5 5 6 3" xfId="29639"/>
    <cellStyle name="Normal 6 5 5 6 4" xfId="29640"/>
    <cellStyle name="Normal 6 5 5 7" xfId="29641"/>
    <cellStyle name="Normal 6 5 5 7 2" xfId="29642"/>
    <cellStyle name="Normal 6 5 5 7 3" xfId="29643"/>
    <cellStyle name="Normal 6 5 5 7 4" xfId="29644"/>
    <cellStyle name="Normal 6 5 5 8" xfId="29645"/>
    <cellStyle name="Normal 6 5 5 9" xfId="29646"/>
    <cellStyle name="Normal 6 5 6" xfId="29647"/>
    <cellStyle name="Normal 6 5 6 2" xfId="29648"/>
    <cellStyle name="Normal 6 5 6 2 2" xfId="29649"/>
    <cellStyle name="Normal 6 5 6 2 3" xfId="29650"/>
    <cellStyle name="Normal 6 5 6 2 4" xfId="29651"/>
    <cellStyle name="Normal 6 5 6 3" xfId="29652"/>
    <cellStyle name="Normal 6 5 6 3 2" xfId="29653"/>
    <cellStyle name="Normal 6 5 6 3 3" xfId="29654"/>
    <cellStyle name="Normal 6 5 6 3 4" xfId="29655"/>
    <cellStyle name="Normal 6 5 6 4" xfId="29656"/>
    <cellStyle name="Normal 6 5 6 4 2" xfId="29657"/>
    <cellStyle name="Normal 6 5 6 4 3" xfId="29658"/>
    <cellStyle name="Normal 6 5 6 4 4" xfId="29659"/>
    <cellStyle name="Normal 6 5 6 5" xfId="29660"/>
    <cellStyle name="Normal 6 5 6 5 2" xfId="29661"/>
    <cellStyle name="Normal 6 5 6 5 3" xfId="29662"/>
    <cellStyle name="Normal 6 5 6 5 4" xfId="29663"/>
    <cellStyle name="Normal 6 5 6 6" xfId="29664"/>
    <cellStyle name="Normal 6 5 6 7" xfId="29665"/>
    <cellStyle name="Normal 6 5 6 8" xfId="29666"/>
    <cellStyle name="Normal 6 5 7" xfId="29667"/>
    <cellStyle name="Normal 6 5 7 2" xfId="29668"/>
    <cellStyle name="Normal 6 5 7 3" xfId="29669"/>
    <cellStyle name="Normal 6 5 7 4" xfId="29670"/>
    <cellStyle name="Normal 6 5 8" xfId="29671"/>
    <cellStyle name="Normal 6 5 8 2" xfId="29672"/>
    <cellStyle name="Normal 6 5 8 3" xfId="29673"/>
    <cellStyle name="Normal 6 5 8 4" xfId="29674"/>
    <cellStyle name="Normal 6 5 9" xfId="29675"/>
    <cellStyle name="Normal 6 5 9 2" xfId="29676"/>
    <cellStyle name="Normal 6 5 9 3" xfId="29677"/>
    <cellStyle name="Normal 6 5 9 4" xfId="29678"/>
    <cellStyle name="Normal 6 6" xfId="29679"/>
    <cellStyle name="Normal 6 6 10" xfId="29680"/>
    <cellStyle name="Normal 6 6 10 2" xfId="29681"/>
    <cellStyle name="Normal 6 6 10 3" xfId="29682"/>
    <cellStyle name="Normal 6 6 10 4" xfId="29683"/>
    <cellStyle name="Normal 6 6 11" xfId="29684"/>
    <cellStyle name="Normal 6 6 11 2" xfId="29685"/>
    <cellStyle name="Normal 6 6 11 3" xfId="29686"/>
    <cellStyle name="Normal 6 6 11 4" xfId="29687"/>
    <cellStyle name="Normal 6 6 12" xfId="29688"/>
    <cellStyle name="Normal 6 6 12 2" xfId="29689"/>
    <cellStyle name="Normal 6 6 12 3" xfId="29690"/>
    <cellStyle name="Normal 6 6 12 4" xfId="29691"/>
    <cellStyle name="Normal 6 6 13" xfId="29692"/>
    <cellStyle name="Normal 6 6 13 2" xfId="29693"/>
    <cellStyle name="Normal 6 6 13 3" xfId="29694"/>
    <cellStyle name="Normal 6 6 13 4" xfId="29695"/>
    <cellStyle name="Normal 6 6 14" xfId="29696"/>
    <cellStyle name="Normal 6 6 15" xfId="29697"/>
    <cellStyle name="Normal 6 6 16" xfId="29698"/>
    <cellStyle name="Normal 6 6 17" xfId="29699"/>
    <cellStyle name="Normal 6 6 18" xfId="29700"/>
    <cellStyle name="Normal 6 6 19" xfId="29701"/>
    <cellStyle name="Normal 6 6 2" xfId="29702"/>
    <cellStyle name="Normal 6 6 2 10" xfId="29703"/>
    <cellStyle name="Normal 6 6 2 11" xfId="29704"/>
    <cellStyle name="Normal 6 6 2 12" xfId="29705"/>
    <cellStyle name="Normal 6 6 2 13" xfId="29706"/>
    <cellStyle name="Normal 6 6 2 14" xfId="29707"/>
    <cellStyle name="Normal 6 6 2 2" xfId="29708"/>
    <cellStyle name="Normal 6 6 2 2 10" xfId="29709"/>
    <cellStyle name="Normal 6 6 2 2 11" xfId="29710"/>
    <cellStyle name="Normal 6 6 2 2 12" xfId="29711"/>
    <cellStyle name="Normal 6 6 2 2 2" xfId="29712"/>
    <cellStyle name="Normal 6 6 2 2 2 2" xfId="29713"/>
    <cellStyle name="Normal 6 6 2 2 2 2 2" xfId="29714"/>
    <cellStyle name="Normal 6 6 2 2 2 2 3" xfId="29715"/>
    <cellStyle name="Normal 6 6 2 2 2 2 4" xfId="29716"/>
    <cellStyle name="Normal 6 6 2 2 2 3" xfId="29717"/>
    <cellStyle name="Normal 6 6 2 2 2 3 2" xfId="29718"/>
    <cellStyle name="Normal 6 6 2 2 2 3 3" xfId="29719"/>
    <cellStyle name="Normal 6 6 2 2 2 3 4" xfId="29720"/>
    <cellStyle name="Normal 6 6 2 2 2 4" xfId="29721"/>
    <cellStyle name="Normal 6 6 2 2 2 5" xfId="29722"/>
    <cellStyle name="Normal 6 6 2 2 2 6" xfId="29723"/>
    <cellStyle name="Normal 6 6 2 2 3" xfId="29724"/>
    <cellStyle name="Normal 6 6 2 2 3 2" xfId="29725"/>
    <cellStyle name="Normal 6 6 2 2 3 3" xfId="29726"/>
    <cellStyle name="Normal 6 6 2 2 3 4" xfId="29727"/>
    <cellStyle name="Normal 6 6 2 2 4" xfId="29728"/>
    <cellStyle name="Normal 6 6 2 2 4 2" xfId="29729"/>
    <cellStyle name="Normal 6 6 2 2 4 3" xfId="29730"/>
    <cellStyle name="Normal 6 6 2 2 4 4" xfId="29731"/>
    <cellStyle name="Normal 6 6 2 2 5" xfId="29732"/>
    <cellStyle name="Normal 6 6 2 2 5 2" xfId="29733"/>
    <cellStyle name="Normal 6 6 2 2 5 3" xfId="29734"/>
    <cellStyle name="Normal 6 6 2 2 5 4" xfId="29735"/>
    <cellStyle name="Normal 6 6 2 2 6" xfId="29736"/>
    <cellStyle name="Normal 6 6 2 2 6 2" xfId="29737"/>
    <cellStyle name="Normal 6 6 2 2 6 3" xfId="29738"/>
    <cellStyle name="Normal 6 6 2 2 6 4" xfId="29739"/>
    <cellStyle name="Normal 6 6 2 2 7" xfId="29740"/>
    <cellStyle name="Normal 6 6 2 2 7 2" xfId="29741"/>
    <cellStyle name="Normal 6 6 2 2 7 3" xfId="29742"/>
    <cellStyle name="Normal 6 6 2 2 7 4" xfId="29743"/>
    <cellStyle name="Normal 6 6 2 2 8" xfId="29744"/>
    <cellStyle name="Normal 6 6 2 2 9" xfId="29745"/>
    <cellStyle name="Normal 6 6 2 3" xfId="29746"/>
    <cellStyle name="Normal 6 6 2 3 2" xfId="29747"/>
    <cellStyle name="Normal 6 6 2 3 2 2" xfId="29748"/>
    <cellStyle name="Normal 6 6 2 3 2 3" xfId="29749"/>
    <cellStyle name="Normal 6 6 2 3 2 4" xfId="29750"/>
    <cellStyle name="Normal 6 6 2 3 3" xfId="29751"/>
    <cellStyle name="Normal 6 6 2 3 3 2" xfId="29752"/>
    <cellStyle name="Normal 6 6 2 3 3 3" xfId="29753"/>
    <cellStyle name="Normal 6 6 2 3 3 4" xfId="29754"/>
    <cellStyle name="Normal 6 6 2 3 4" xfId="29755"/>
    <cellStyle name="Normal 6 6 2 3 5" xfId="29756"/>
    <cellStyle name="Normal 6 6 2 3 6" xfId="29757"/>
    <cellStyle name="Normal 6 6 2 4" xfId="29758"/>
    <cellStyle name="Normal 6 6 2 4 2" xfId="29759"/>
    <cellStyle name="Normal 6 6 2 4 3" xfId="29760"/>
    <cellStyle name="Normal 6 6 2 4 4" xfId="29761"/>
    <cellStyle name="Normal 6 6 2 5" xfId="29762"/>
    <cellStyle name="Normal 6 6 2 5 2" xfId="29763"/>
    <cellStyle name="Normal 6 6 2 5 3" xfId="29764"/>
    <cellStyle name="Normal 6 6 2 5 4" xfId="29765"/>
    <cellStyle name="Normal 6 6 2 6" xfId="29766"/>
    <cellStyle name="Normal 6 6 2 6 2" xfId="29767"/>
    <cellStyle name="Normal 6 6 2 6 3" xfId="29768"/>
    <cellStyle name="Normal 6 6 2 6 4" xfId="29769"/>
    <cellStyle name="Normal 6 6 2 7" xfId="29770"/>
    <cellStyle name="Normal 6 6 2 7 2" xfId="29771"/>
    <cellStyle name="Normal 6 6 2 7 3" xfId="29772"/>
    <cellStyle name="Normal 6 6 2 7 4" xfId="29773"/>
    <cellStyle name="Normal 6 6 2 8" xfId="29774"/>
    <cellStyle name="Normal 6 6 2 8 2" xfId="29775"/>
    <cellStyle name="Normal 6 6 2 8 3" xfId="29776"/>
    <cellStyle name="Normal 6 6 2 8 4" xfId="29777"/>
    <cellStyle name="Normal 6 6 2 9" xfId="29778"/>
    <cellStyle name="Normal 6 6 2 9 2" xfId="29779"/>
    <cellStyle name="Normal 6 6 2 9 3" xfId="29780"/>
    <cellStyle name="Normal 6 6 2 9 4" xfId="29781"/>
    <cellStyle name="Normal 6 6 20" xfId="29782"/>
    <cellStyle name="Normal 6 6 3" xfId="29783"/>
    <cellStyle name="Normal 6 6 3 10" xfId="29784"/>
    <cellStyle name="Normal 6 6 3 11" xfId="29785"/>
    <cellStyle name="Normal 6 6 3 12" xfId="29786"/>
    <cellStyle name="Normal 6 6 3 13" xfId="29787"/>
    <cellStyle name="Normal 6 6 3 14" xfId="29788"/>
    <cellStyle name="Normal 6 6 3 2" xfId="29789"/>
    <cellStyle name="Normal 6 6 3 2 10" xfId="29790"/>
    <cellStyle name="Normal 6 6 3 2 11" xfId="29791"/>
    <cellStyle name="Normal 6 6 3 2 12" xfId="29792"/>
    <cellStyle name="Normal 6 6 3 2 2" xfId="29793"/>
    <cellStyle name="Normal 6 6 3 2 2 2" xfId="29794"/>
    <cellStyle name="Normal 6 6 3 2 2 2 2" xfId="29795"/>
    <cellStyle name="Normal 6 6 3 2 2 2 3" xfId="29796"/>
    <cellStyle name="Normal 6 6 3 2 2 2 4" xfId="29797"/>
    <cellStyle name="Normal 6 6 3 2 2 3" xfId="29798"/>
    <cellStyle name="Normal 6 6 3 2 2 3 2" xfId="29799"/>
    <cellStyle name="Normal 6 6 3 2 2 3 3" xfId="29800"/>
    <cellStyle name="Normal 6 6 3 2 2 3 4" xfId="29801"/>
    <cellStyle name="Normal 6 6 3 2 2 4" xfId="29802"/>
    <cellStyle name="Normal 6 6 3 2 2 5" xfId="29803"/>
    <cellStyle name="Normal 6 6 3 2 2 6" xfId="29804"/>
    <cellStyle name="Normal 6 6 3 2 3" xfId="29805"/>
    <cellStyle name="Normal 6 6 3 2 3 2" xfId="29806"/>
    <cellStyle name="Normal 6 6 3 2 3 3" xfId="29807"/>
    <cellStyle name="Normal 6 6 3 2 3 4" xfId="29808"/>
    <cellStyle name="Normal 6 6 3 2 4" xfId="29809"/>
    <cellStyle name="Normal 6 6 3 2 4 2" xfId="29810"/>
    <cellStyle name="Normal 6 6 3 2 4 3" xfId="29811"/>
    <cellStyle name="Normal 6 6 3 2 4 4" xfId="29812"/>
    <cellStyle name="Normal 6 6 3 2 5" xfId="29813"/>
    <cellStyle name="Normal 6 6 3 2 5 2" xfId="29814"/>
    <cellStyle name="Normal 6 6 3 2 5 3" xfId="29815"/>
    <cellStyle name="Normal 6 6 3 2 5 4" xfId="29816"/>
    <cellStyle name="Normal 6 6 3 2 6" xfId="29817"/>
    <cellStyle name="Normal 6 6 3 2 6 2" xfId="29818"/>
    <cellStyle name="Normal 6 6 3 2 6 3" xfId="29819"/>
    <cellStyle name="Normal 6 6 3 2 6 4" xfId="29820"/>
    <cellStyle name="Normal 6 6 3 2 7" xfId="29821"/>
    <cellStyle name="Normal 6 6 3 2 7 2" xfId="29822"/>
    <cellStyle name="Normal 6 6 3 2 7 3" xfId="29823"/>
    <cellStyle name="Normal 6 6 3 2 7 4" xfId="29824"/>
    <cellStyle name="Normal 6 6 3 2 8" xfId="29825"/>
    <cellStyle name="Normal 6 6 3 2 9" xfId="29826"/>
    <cellStyle name="Normal 6 6 3 3" xfId="29827"/>
    <cellStyle name="Normal 6 6 3 3 2" xfId="29828"/>
    <cellStyle name="Normal 6 6 3 3 2 2" xfId="29829"/>
    <cellStyle name="Normal 6 6 3 3 2 3" xfId="29830"/>
    <cellStyle name="Normal 6 6 3 3 2 4" xfId="29831"/>
    <cellStyle name="Normal 6 6 3 3 3" xfId="29832"/>
    <cellStyle name="Normal 6 6 3 3 3 2" xfId="29833"/>
    <cellStyle name="Normal 6 6 3 3 3 3" xfId="29834"/>
    <cellStyle name="Normal 6 6 3 3 3 4" xfId="29835"/>
    <cellStyle name="Normal 6 6 3 3 4" xfId="29836"/>
    <cellStyle name="Normal 6 6 3 3 5" xfId="29837"/>
    <cellStyle name="Normal 6 6 3 3 6" xfId="29838"/>
    <cellStyle name="Normal 6 6 3 4" xfId="29839"/>
    <cellStyle name="Normal 6 6 3 4 2" xfId="29840"/>
    <cellStyle name="Normal 6 6 3 4 3" xfId="29841"/>
    <cellStyle name="Normal 6 6 3 4 4" xfId="29842"/>
    <cellStyle name="Normal 6 6 3 5" xfId="29843"/>
    <cellStyle name="Normal 6 6 3 5 2" xfId="29844"/>
    <cellStyle name="Normal 6 6 3 5 3" xfId="29845"/>
    <cellStyle name="Normal 6 6 3 5 4" xfId="29846"/>
    <cellStyle name="Normal 6 6 3 6" xfId="29847"/>
    <cellStyle name="Normal 6 6 3 6 2" xfId="29848"/>
    <cellStyle name="Normal 6 6 3 6 3" xfId="29849"/>
    <cellStyle name="Normal 6 6 3 6 4" xfId="29850"/>
    <cellStyle name="Normal 6 6 3 7" xfId="29851"/>
    <cellStyle name="Normal 6 6 3 7 2" xfId="29852"/>
    <cellStyle name="Normal 6 6 3 7 3" xfId="29853"/>
    <cellStyle name="Normal 6 6 3 7 4" xfId="29854"/>
    <cellStyle name="Normal 6 6 3 8" xfId="29855"/>
    <cellStyle name="Normal 6 6 3 8 2" xfId="29856"/>
    <cellStyle name="Normal 6 6 3 8 3" xfId="29857"/>
    <cellStyle name="Normal 6 6 3 8 4" xfId="29858"/>
    <cellStyle name="Normal 6 6 3 9" xfId="29859"/>
    <cellStyle name="Normal 6 6 3 9 2" xfId="29860"/>
    <cellStyle name="Normal 6 6 3 9 3" xfId="29861"/>
    <cellStyle name="Normal 6 6 3 9 4" xfId="29862"/>
    <cellStyle name="Normal 6 6 4" xfId="29863"/>
    <cellStyle name="Normal 6 6 4 10" xfId="29864"/>
    <cellStyle name="Normal 6 6 4 11" xfId="29865"/>
    <cellStyle name="Normal 6 6 4 12" xfId="29866"/>
    <cellStyle name="Normal 6 6 4 2" xfId="29867"/>
    <cellStyle name="Normal 6 6 4 2 2" xfId="29868"/>
    <cellStyle name="Normal 6 6 4 2 2 2" xfId="29869"/>
    <cellStyle name="Normal 6 6 4 2 2 3" xfId="29870"/>
    <cellStyle name="Normal 6 6 4 2 2 4" xfId="29871"/>
    <cellStyle name="Normal 6 6 4 2 3" xfId="29872"/>
    <cellStyle name="Normal 6 6 4 2 3 2" xfId="29873"/>
    <cellStyle name="Normal 6 6 4 2 3 3" xfId="29874"/>
    <cellStyle name="Normal 6 6 4 2 3 4" xfId="29875"/>
    <cellStyle name="Normal 6 6 4 2 4" xfId="29876"/>
    <cellStyle name="Normal 6 6 4 2 5" xfId="29877"/>
    <cellStyle name="Normal 6 6 4 2 6" xfId="29878"/>
    <cellStyle name="Normal 6 6 4 3" xfId="29879"/>
    <cellStyle name="Normal 6 6 4 3 2" xfId="29880"/>
    <cellStyle name="Normal 6 6 4 3 3" xfId="29881"/>
    <cellStyle name="Normal 6 6 4 3 4" xfId="29882"/>
    <cellStyle name="Normal 6 6 4 4" xfId="29883"/>
    <cellStyle name="Normal 6 6 4 4 2" xfId="29884"/>
    <cellStyle name="Normal 6 6 4 4 3" xfId="29885"/>
    <cellStyle name="Normal 6 6 4 4 4" xfId="29886"/>
    <cellStyle name="Normal 6 6 4 5" xfId="29887"/>
    <cellStyle name="Normal 6 6 4 5 2" xfId="29888"/>
    <cellStyle name="Normal 6 6 4 5 3" xfId="29889"/>
    <cellStyle name="Normal 6 6 4 5 4" xfId="29890"/>
    <cellStyle name="Normal 6 6 4 6" xfId="29891"/>
    <cellStyle name="Normal 6 6 4 6 2" xfId="29892"/>
    <cellStyle name="Normal 6 6 4 6 3" xfId="29893"/>
    <cellStyle name="Normal 6 6 4 6 4" xfId="29894"/>
    <cellStyle name="Normal 6 6 4 7" xfId="29895"/>
    <cellStyle name="Normal 6 6 4 7 2" xfId="29896"/>
    <cellStyle name="Normal 6 6 4 7 3" xfId="29897"/>
    <cellStyle name="Normal 6 6 4 7 4" xfId="29898"/>
    <cellStyle name="Normal 6 6 4 8" xfId="29899"/>
    <cellStyle name="Normal 6 6 4 9" xfId="29900"/>
    <cellStyle name="Normal 6 6 5" xfId="29901"/>
    <cellStyle name="Normal 6 6 5 10" xfId="29902"/>
    <cellStyle name="Normal 6 6 5 11" xfId="29903"/>
    <cellStyle name="Normal 6 6 5 12" xfId="29904"/>
    <cellStyle name="Normal 6 6 5 2" xfId="29905"/>
    <cellStyle name="Normal 6 6 5 2 2" xfId="29906"/>
    <cellStyle name="Normal 6 6 5 2 2 2" xfId="29907"/>
    <cellStyle name="Normal 6 6 5 2 2 3" xfId="29908"/>
    <cellStyle name="Normal 6 6 5 2 2 4" xfId="29909"/>
    <cellStyle name="Normal 6 6 5 2 3" xfId="29910"/>
    <cellStyle name="Normal 6 6 5 2 3 2" xfId="29911"/>
    <cellStyle name="Normal 6 6 5 2 3 3" xfId="29912"/>
    <cellStyle name="Normal 6 6 5 2 3 4" xfId="29913"/>
    <cellStyle name="Normal 6 6 5 2 4" xfId="29914"/>
    <cellStyle name="Normal 6 6 5 2 5" xfId="29915"/>
    <cellStyle name="Normal 6 6 5 2 6" xfId="29916"/>
    <cellStyle name="Normal 6 6 5 3" xfId="29917"/>
    <cellStyle name="Normal 6 6 5 3 2" xfId="29918"/>
    <cellStyle name="Normal 6 6 5 3 3" xfId="29919"/>
    <cellStyle name="Normal 6 6 5 3 4" xfId="29920"/>
    <cellStyle name="Normal 6 6 5 4" xfId="29921"/>
    <cellStyle name="Normal 6 6 5 4 2" xfId="29922"/>
    <cellStyle name="Normal 6 6 5 4 3" xfId="29923"/>
    <cellStyle name="Normal 6 6 5 4 4" xfId="29924"/>
    <cellStyle name="Normal 6 6 5 5" xfId="29925"/>
    <cellStyle name="Normal 6 6 5 5 2" xfId="29926"/>
    <cellStyle name="Normal 6 6 5 5 3" xfId="29927"/>
    <cellStyle name="Normal 6 6 5 5 4" xfId="29928"/>
    <cellStyle name="Normal 6 6 5 6" xfId="29929"/>
    <cellStyle name="Normal 6 6 5 6 2" xfId="29930"/>
    <cellStyle name="Normal 6 6 5 6 3" xfId="29931"/>
    <cellStyle name="Normal 6 6 5 6 4" xfId="29932"/>
    <cellStyle name="Normal 6 6 5 7" xfId="29933"/>
    <cellStyle name="Normal 6 6 5 7 2" xfId="29934"/>
    <cellStyle name="Normal 6 6 5 7 3" xfId="29935"/>
    <cellStyle name="Normal 6 6 5 7 4" xfId="29936"/>
    <cellStyle name="Normal 6 6 5 8" xfId="29937"/>
    <cellStyle name="Normal 6 6 5 9" xfId="29938"/>
    <cellStyle name="Normal 6 6 6" xfId="29939"/>
    <cellStyle name="Normal 6 6 6 2" xfId="29940"/>
    <cellStyle name="Normal 6 6 6 2 2" xfId="29941"/>
    <cellStyle name="Normal 6 6 6 2 3" xfId="29942"/>
    <cellStyle name="Normal 6 6 6 2 4" xfId="29943"/>
    <cellStyle name="Normal 6 6 6 3" xfId="29944"/>
    <cellStyle name="Normal 6 6 6 3 2" xfId="29945"/>
    <cellStyle name="Normal 6 6 6 3 3" xfId="29946"/>
    <cellStyle name="Normal 6 6 6 3 4" xfId="29947"/>
    <cellStyle name="Normal 6 6 6 4" xfId="29948"/>
    <cellStyle name="Normal 6 6 6 4 2" xfId="29949"/>
    <cellStyle name="Normal 6 6 6 4 3" xfId="29950"/>
    <cellStyle name="Normal 6 6 6 4 4" xfId="29951"/>
    <cellStyle name="Normal 6 6 6 5" xfId="29952"/>
    <cellStyle name="Normal 6 6 6 5 2" xfId="29953"/>
    <cellStyle name="Normal 6 6 6 5 3" xfId="29954"/>
    <cellStyle name="Normal 6 6 6 5 4" xfId="29955"/>
    <cellStyle name="Normal 6 6 6 6" xfId="29956"/>
    <cellStyle name="Normal 6 6 6 7" xfId="29957"/>
    <cellStyle name="Normal 6 6 6 8" xfId="29958"/>
    <cellStyle name="Normal 6 6 7" xfId="29959"/>
    <cellStyle name="Normal 6 6 7 2" xfId="29960"/>
    <cellStyle name="Normal 6 6 7 3" xfId="29961"/>
    <cellStyle name="Normal 6 6 7 4" xfId="29962"/>
    <cellStyle name="Normal 6 6 8" xfId="29963"/>
    <cellStyle name="Normal 6 6 8 2" xfId="29964"/>
    <cellStyle name="Normal 6 6 8 3" xfId="29965"/>
    <cellStyle name="Normal 6 6 8 4" xfId="29966"/>
    <cellStyle name="Normal 6 6 9" xfId="29967"/>
    <cellStyle name="Normal 6 6 9 2" xfId="29968"/>
    <cellStyle name="Normal 6 6 9 3" xfId="29969"/>
    <cellStyle name="Normal 6 6 9 4" xfId="29970"/>
    <cellStyle name="Normal 6 7" xfId="29971"/>
    <cellStyle name="Normal 6 7 10" xfId="29972"/>
    <cellStyle name="Normal 6 7 10 2" xfId="29973"/>
    <cellStyle name="Normal 6 7 10 3" xfId="29974"/>
    <cellStyle name="Normal 6 7 10 4" xfId="29975"/>
    <cellStyle name="Normal 6 7 11" xfId="29976"/>
    <cellStyle name="Normal 6 7 11 2" xfId="29977"/>
    <cellStyle name="Normal 6 7 11 3" xfId="29978"/>
    <cellStyle name="Normal 6 7 11 4" xfId="29979"/>
    <cellStyle name="Normal 6 7 12" xfId="29980"/>
    <cellStyle name="Normal 6 7 12 2" xfId="29981"/>
    <cellStyle name="Normal 6 7 12 3" xfId="29982"/>
    <cellStyle name="Normal 6 7 12 4" xfId="29983"/>
    <cellStyle name="Normal 6 7 13" xfId="29984"/>
    <cellStyle name="Normal 6 7 13 2" xfId="29985"/>
    <cellStyle name="Normal 6 7 13 3" xfId="29986"/>
    <cellStyle name="Normal 6 7 13 4" xfId="29987"/>
    <cellStyle name="Normal 6 7 14" xfId="29988"/>
    <cellStyle name="Normal 6 7 15" xfId="29989"/>
    <cellStyle name="Normal 6 7 16" xfId="29990"/>
    <cellStyle name="Normal 6 7 17" xfId="29991"/>
    <cellStyle name="Normal 6 7 18" xfId="29992"/>
    <cellStyle name="Normal 6 7 19" xfId="29993"/>
    <cellStyle name="Normal 6 7 2" xfId="29994"/>
    <cellStyle name="Normal 6 7 2 10" xfId="29995"/>
    <cellStyle name="Normal 6 7 2 11" xfId="29996"/>
    <cellStyle name="Normal 6 7 2 12" xfId="29997"/>
    <cellStyle name="Normal 6 7 2 13" xfId="29998"/>
    <cellStyle name="Normal 6 7 2 14" xfId="29999"/>
    <cellStyle name="Normal 6 7 2 2" xfId="30000"/>
    <cellStyle name="Normal 6 7 2 2 10" xfId="30001"/>
    <cellStyle name="Normal 6 7 2 2 11" xfId="30002"/>
    <cellStyle name="Normal 6 7 2 2 12" xfId="30003"/>
    <cellStyle name="Normal 6 7 2 2 2" xfId="30004"/>
    <cellStyle name="Normal 6 7 2 2 2 2" xfId="30005"/>
    <cellStyle name="Normal 6 7 2 2 2 2 2" xfId="30006"/>
    <cellStyle name="Normal 6 7 2 2 2 2 3" xfId="30007"/>
    <cellStyle name="Normal 6 7 2 2 2 2 4" xfId="30008"/>
    <cellStyle name="Normal 6 7 2 2 2 3" xfId="30009"/>
    <cellStyle name="Normal 6 7 2 2 2 3 2" xfId="30010"/>
    <cellStyle name="Normal 6 7 2 2 2 3 3" xfId="30011"/>
    <cellStyle name="Normal 6 7 2 2 2 3 4" xfId="30012"/>
    <cellStyle name="Normal 6 7 2 2 2 4" xfId="30013"/>
    <cellStyle name="Normal 6 7 2 2 2 5" xfId="30014"/>
    <cellStyle name="Normal 6 7 2 2 2 6" xfId="30015"/>
    <cellStyle name="Normal 6 7 2 2 3" xfId="30016"/>
    <cellStyle name="Normal 6 7 2 2 3 2" xfId="30017"/>
    <cellStyle name="Normal 6 7 2 2 3 3" xfId="30018"/>
    <cellStyle name="Normal 6 7 2 2 3 4" xfId="30019"/>
    <cellStyle name="Normal 6 7 2 2 4" xfId="30020"/>
    <cellStyle name="Normal 6 7 2 2 4 2" xfId="30021"/>
    <cellStyle name="Normal 6 7 2 2 4 3" xfId="30022"/>
    <cellStyle name="Normal 6 7 2 2 4 4" xfId="30023"/>
    <cellStyle name="Normal 6 7 2 2 5" xfId="30024"/>
    <cellStyle name="Normal 6 7 2 2 5 2" xfId="30025"/>
    <cellStyle name="Normal 6 7 2 2 5 3" xfId="30026"/>
    <cellStyle name="Normal 6 7 2 2 5 4" xfId="30027"/>
    <cellStyle name="Normal 6 7 2 2 6" xfId="30028"/>
    <cellStyle name="Normal 6 7 2 2 6 2" xfId="30029"/>
    <cellStyle name="Normal 6 7 2 2 6 3" xfId="30030"/>
    <cellStyle name="Normal 6 7 2 2 6 4" xfId="30031"/>
    <cellStyle name="Normal 6 7 2 2 7" xfId="30032"/>
    <cellStyle name="Normal 6 7 2 2 7 2" xfId="30033"/>
    <cellStyle name="Normal 6 7 2 2 7 3" xfId="30034"/>
    <cellStyle name="Normal 6 7 2 2 7 4" xfId="30035"/>
    <cellStyle name="Normal 6 7 2 2 8" xfId="30036"/>
    <cellStyle name="Normal 6 7 2 2 9" xfId="30037"/>
    <cellStyle name="Normal 6 7 2 3" xfId="30038"/>
    <cellStyle name="Normal 6 7 2 3 2" xfId="30039"/>
    <cellStyle name="Normal 6 7 2 3 2 2" xfId="30040"/>
    <cellStyle name="Normal 6 7 2 3 2 3" xfId="30041"/>
    <cellStyle name="Normal 6 7 2 3 2 4" xfId="30042"/>
    <cellStyle name="Normal 6 7 2 3 3" xfId="30043"/>
    <cellStyle name="Normal 6 7 2 3 3 2" xfId="30044"/>
    <cellStyle name="Normal 6 7 2 3 3 3" xfId="30045"/>
    <cellStyle name="Normal 6 7 2 3 3 4" xfId="30046"/>
    <cellStyle name="Normal 6 7 2 3 4" xfId="30047"/>
    <cellStyle name="Normal 6 7 2 3 5" xfId="30048"/>
    <cellStyle name="Normal 6 7 2 3 6" xfId="30049"/>
    <cellStyle name="Normal 6 7 2 4" xfId="30050"/>
    <cellStyle name="Normal 6 7 2 4 2" xfId="30051"/>
    <cellStyle name="Normal 6 7 2 4 3" xfId="30052"/>
    <cellStyle name="Normal 6 7 2 4 4" xfId="30053"/>
    <cellStyle name="Normal 6 7 2 5" xfId="30054"/>
    <cellStyle name="Normal 6 7 2 5 2" xfId="30055"/>
    <cellStyle name="Normal 6 7 2 5 3" xfId="30056"/>
    <cellStyle name="Normal 6 7 2 5 4" xfId="30057"/>
    <cellStyle name="Normal 6 7 2 6" xfId="30058"/>
    <cellStyle name="Normal 6 7 2 6 2" xfId="30059"/>
    <cellStyle name="Normal 6 7 2 6 3" xfId="30060"/>
    <cellStyle name="Normal 6 7 2 6 4" xfId="30061"/>
    <cellStyle name="Normal 6 7 2 7" xfId="30062"/>
    <cellStyle name="Normal 6 7 2 7 2" xfId="30063"/>
    <cellStyle name="Normal 6 7 2 7 3" xfId="30064"/>
    <cellStyle name="Normal 6 7 2 7 4" xfId="30065"/>
    <cellStyle name="Normal 6 7 2 8" xfId="30066"/>
    <cellStyle name="Normal 6 7 2 8 2" xfId="30067"/>
    <cellStyle name="Normal 6 7 2 8 3" xfId="30068"/>
    <cellStyle name="Normal 6 7 2 8 4" xfId="30069"/>
    <cellStyle name="Normal 6 7 2 9" xfId="30070"/>
    <cellStyle name="Normal 6 7 2 9 2" xfId="30071"/>
    <cellStyle name="Normal 6 7 2 9 3" xfId="30072"/>
    <cellStyle name="Normal 6 7 2 9 4" xfId="30073"/>
    <cellStyle name="Normal 6 7 20" xfId="30074"/>
    <cellStyle name="Normal 6 7 3" xfId="30075"/>
    <cellStyle name="Normal 6 7 3 10" xfId="30076"/>
    <cellStyle name="Normal 6 7 3 11" xfId="30077"/>
    <cellStyle name="Normal 6 7 3 12" xfId="30078"/>
    <cellStyle name="Normal 6 7 3 13" xfId="30079"/>
    <cellStyle name="Normal 6 7 3 14" xfId="30080"/>
    <cellStyle name="Normal 6 7 3 2" xfId="30081"/>
    <cellStyle name="Normal 6 7 3 2 10" xfId="30082"/>
    <cellStyle name="Normal 6 7 3 2 11" xfId="30083"/>
    <cellStyle name="Normal 6 7 3 2 12" xfId="30084"/>
    <cellStyle name="Normal 6 7 3 2 2" xfId="30085"/>
    <cellStyle name="Normal 6 7 3 2 2 2" xfId="30086"/>
    <cellStyle name="Normal 6 7 3 2 2 2 2" xfId="30087"/>
    <cellStyle name="Normal 6 7 3 2 2 2 3" xfId="30088"/>
    <cellStyle name="Normal 6 7 3 2 2 2 4" xfId="30089"/>
    <cellStyle name="Normal 6 7 3 2 2 3" xfId="30090"/>
    <cellStyle name="Normal 6 7 3 2 2 3 2" xfId="30091"/>
    <cellStyle name="Normal 6 7 3 2 2 3 3" xfId="30092"/>
    <cellStyle name="Normal 6 7 3 2 2 3 4" xfId="30093"/>
    <cellStyle name="Normal 6 7 3 2 2 4" xfId="30094"/>
    <cellStyle name="Normal 6 7 3 2 2 5" xfId="30095"/>
    <cellStyle name="Normal 6 7 3 2 2 6" xfId="30096"/>
    <cellStyle name="Normal 6 7 3 2 3" xfId="30097"/>
    <cellStyle name="Normal 6 7 3 2 3 2" xfId="30098"/>
    <cellStyle name="Normal 6 7 3 2 3 3" xfId="30099"/>
    <cellStyle name="Normal 6 7 3 2 3 4" xfId="30100"/>
    <cellStyle name="Normal 6 7 3 2 4" xfId="30101"/>
    <cellStyle name="Normal 6 7 3 2 4 2" xfId="30102"/>
    <cellStyle name="Normal 6 7 3 2 4 3" xfId="30103"/>
    <cellStyle name="Normal 6 7 3 2 4 4" xfId="30104"/>
    <cellStyle name="Normal 6 7 3 2 5" xfId="30105"/>
    <cellStyle name="Normal 6 7 3 2 5 2" xfId="30106"/>
    <cellStyle name="Normal 6 7 3 2 5 3" xfId="30107"/>
    <cellStyle name="Normal 6 7 3 2 5 4" xfId="30108"/>
    <cellStyle name="Normal 6 7 3 2 6" xfId="30109"/>
    <cellStyle name="Normal 6 7 3 2 6 2" xfId="30110"/>
    <cellStyle name="Normal 6 7 3 2 6 3" xfId="30111"/>
    <cellStyle name="Normal 6 7 3 2 6 4" xfId="30112"/>
    <cellStyle name="Normal 6 7 3 2 7" xfId="30113"/>
    <cellStyle name="Normal 6 7 3 2 7 2" xfId="30114"/>
    <cellStyle name="Normal 6 7 3 2 7 3" xfId="30115"/>
    <cellStyle name="Normal 6 7 3 2 7 4" xfId="30116"/>
    <cellStyle name="Normal 6 7 3 2 8" xfId="30117"/>
    <cellStyle name="Normal 6 7 3 2 9" xfId="30118"/>
    <cellStyle name="Normal 6 7 3 3" xfId="30119"/>
    <cellStyle name="Normal 6 7 3 3 2" xfId="30120"/>
    <cellStyle name="Normal 6 7 3 3 2 2" xfId="30121"/>
    <cellStyle name="Normal 6 7 3 3 2 3" xfId="30122"/>
    <cellStyle name="Normal 6 7 3 3 2 4" xfId="30123"/>
    <cellStyle name="Normal 6 7 3 3 3" xfId="30124"/>
    <cellStyle name="Normal 6 7 3 3 3 2" xfId="30125"/>
    <cellStyle name="Normal 6 7 3 3 3 3" xfId="30126"/>
    <cellStyle name="Normal 6 7 3 3 3 4" xfId="30127"/>
    <cellStyle name="Normal 6 7 3 3 4" xfId="30128"/>
    <cellStyle name="Normal 6 7 3 3 5" xfId="30129"/>
    <cellStyle name="Normal 6 7 3 3 6" xfId="30130"/>
    <cellStyle name="Normal 6 7 3 4" xfId="30131"/>
    <cellStyle name="Normal 6 7 3 4 2" xfId="30132"/>
    <cellStyle name="Normal 6 7 3 4 3" xfId="30133"/>
    <cellStyle name="Normal 6 7 3 4 4" xfId="30134"/>
    <cellStyle name="Normal 6 7 3 5" xfId="30135"/>
    <cellStyle name="Normal 6 7 3 5 2" xfId="30136"/>
    <cellStyle name="Normal 6 7 3 5 3" xfId="30137"/>
    <cellStyle name="Normal 6 7 3 5 4" xfId="30138"/>
    <cellStyle name="Normal 6 7 3 6" xfId="30139"/>
    <cellStyle name="Normal 6 7 3 6 2" xfId="30140"/>
    <cellStyle name="Normal 6 7 3 6 3" xfId="30141"/>
    <cellStyle name="Normal 6 7 3 6 4" xfId="30142"/>
    <cellStyle name="Normal 6 7 3 7" xfId="30143"/>
    <cellStyle name="Normal 6 7 3 7 2" xfId="30144"/>
    <cellStyle name="Normal 6 7 3 7 3" xfId="30145"/>
    <cellStyle name="Normal 6 7 3 7 4" xfId="30146"/>
    <cellStyle name="Normal 6 7 3 8" xfId="30147"/>
    <cellStyle name="Normal 6 7 3 8 2" xfId="30148"/>
    <cellStyle name="Normal 6 7 3 8 3" xfId="30149"/>
    <cellStyle name="Normal 6 7 3 8 4" xfId="30150"/>
    <cellStyle name="Normal 6 7 3 9" xfId="30151"/>
    <cellStyle name="Normal 6 7 3 9 2" xfId="30152"/>
    <cellStyle name="Normal 6 7 3 9 3" xfId="30153"/>
    <cellStyle name="Normal 6 7 3 9 4" xfId="30154"/>
    <cellStyle name="Normal 6 7 4" xfId="30155"/>
    <cellStyle name="Normal 6 7 4 10" xfId="30156"/>
    <cellStyle name="Normal 6 7 4 11" xfId="30157"/>
    <cellStyle name="Normal 6 7 4 12" xfId="30158"/>
    <cellStyle name="Normal 6 7 4 2" xfId="30159"/>
    <cellStyle name="Normal 6 7 4 2 2" xfId="30160"/>
    <cellStyle name="Normal 6 7 4 2 2 2" xfId="30161"/>
    <cellStyle name="Normal 6 7 4 2 2 3" xfId="30162"/>
    <cellStyle name="Normal 6 7 4 2 2 4" xfId="30163"/>
    <cellStyle name="Normal 6 7 4 2 3" xfId="30164"/>
    <cellStyle name="Normal 6 7 4 2 3 2" xfId="30165"/>
    <cellStyle name="Normal 6 7 4 2 3 3" xfId="30166"/>
    <cellStyle name="Normal 6 7 4 2 3 4" xfId="30167"/>
    <cellStyle name="Normal 6 7 4 2 4" xfId="30168"/>
    <cellStyle name="Normal 6 7 4 2 5" xfId="30169"/>
    <cellStyle name="Normal 6 7 4 2 6" xfId="30170"/>
    <cellStyle name="Normal 6 7 4 3" xfId="30171"/>
    <cellStyle name="Normal 6 7 4 3 2" xfId="30172"/>
    <cellStyle name="Normal 6 7 4 3 3" xfId="30173"/>
    <cellStyle name="Normal 6 7 4 3 4" xfId="30174"/>
    <cellStyle name="Normal 6 7 4 4" xfId="30175"/>
    <cellStyle name="Normal 6 7 4 4 2" xfId="30176"/>
    <cellStyle name="Normal 6 7 4 4 3" xfId="30177"/>
    <cellStyle name="Normal 6 7 4 4 4" xfId="30178"/>
    <cellStyle name="Normal 6 7 4 5" xfId="30179"/>
    <cellStyle name="Normal 6 7 4 5 2" xfId="30180"/>
    <cellStyle name="Normal 6 7 4 5 3" xfId="30181"/>
    <cellStyle name="Normal 6 7 4 5 4" xfId="30182"/>
    <cellStyle name="Normal 6 7 4 6" xfId="30183"/>
    <cellStyle name="Normal 6 7 4 6 2" xfId="30184"/>
    <cellStyle name="Normal 6 7 4 6 3" xfId="30185"/>
    <cellStyle name="Normal 6 7 4 6 4" xfId="30186"/>
    <cellStyle name="Normal 6 7 4 7" xfId="30187"/>
    <cellStyle name="Normal 6 7 4 7 2" xfId="30188"/>
    <cellStyle name="Normal 6 7 4 7 3" xfId="30189"/>
    <cellStyle name="Normal 6 7 4 7 4" xfId="30190"/>
    <cellStyle name="Normal 6 7 4 8" xfId="30191"/>
    <cellStyle name="Normal 6 7 4 9" xfId="30192"/>
    <cellStyle name="Normal 6 7 5" xfId="30193"/>
    <cellStyle name="Normal 6 7 5 10" xfId="30194"/>
    <cellStyle name="Normal 6 7 5 11" xfId="30195"/>
    <cellStyle name="Normal 6 7 5 12" xfId="30196"/>
    <cellStyle name="Normal 6 7 5 2" xfId="30197"/>
    <cellStyle name="Normal 6 7 5 2 2" xfId="30198"/>
    <cellStyle name="Normal 6 7 5 2 2 2" xfId="30199"/>
    <cellStyle name="Normal 6 7 5 2 2 3" xfId="30200"/>
    <cellStyle name="Normal 6 7 5 2 2 4" xfId="30201"/>
    <cellStyle name="Normal 6 7 5 2 3" xfId="30202"/>
    <cellStyle name="Normal 6 7 5 2 3 2" xfId="30203"/>
    <cellStyle name="Normal 6 7 5 2 3 3" xfId="30204"/>
    <cellStyle name="Normal 6 7 5 2 3 4" xfId="30205"/>
    <cellStyle name="Normal 6 7 5 2 4" xfId="30206"/>
    <cellStyle name="Normal 6 7 5 2 5" xfId="30207"/>
    <cellStyle name="Normal 6 7 5 2 6" xfId="30208"/>
    <cellStyle name="Normal 6 7 5 3" xfId="30209"/>
    <cellStyle name="Normal 6 7 5 3 2" xfId="30210"/>
    <cellStyle name="Normal 6 7 5 3 3" xfId="30211"/>
    <cellStyle name="Normal 6 7 5 3 4" xfId="30212"/>
    <cellStyle name="Normal 6 7 5 4" xfId="30213"/>
    <cellStyle name="Normal 6 7 5 4 2" xfId="30214"/>
    <cellStyle name="Normal 6 7 5 4 3" xfId="30215"/>
    <cellStyle name="Normal 6 7 5 4 4" xfId="30216"/>
    <cellStyle name="Normal 6 7 5 5" xfId="30217"/>
    <cellStyle name="Normal 6 7 5 5 2" xfId="30218"/>
    <cellStyle name="Normal 6 7 5 5 3" xfId="30219"/>
    <cellStyle name="Normal 6 7 5 5 4" xfId="30220"/>
    <cellStyle name="Normal 6 7 5 6" xfId="30221"/>
    <cellStyle name="Normal 6 7 5 6 2" xfId="30222"/>
    <cellStyle name="Normal 6 7 5 6 3" xfId="30223"/>
    <cellStyle name="Normal 6 7 5 6 4" xfId="30224"/>
    <cellStyle name="Normal 6 7 5 7" xfId="30225"/>
    <cellStyle name="Normal 6 7 5 7 2" xfId="30226"/>
    <cellStyle name="Normal 6 7 5 7 3" xfId="30227"/>
    <cellStyle name="Normal 6 7 5 7 4" xfId="30228"/>
    <cellStyle name="Normal 6 7 5 8" xfId="30229"/>
    <cellStyle name="Normal 6 7 5 9" xfId="30230"/>
    <cellStyle name="Normal 6 7 6" xfId="30231"/>
    <cellStyle name="Normal 6 7 6 2" xfId="30232"/>
    <cellStyle name="Normal 6 7 6 2 2" xfId="30233"/>
    <cellStyle name="Normal 6 7 6 2 3" xfId="30234"/>
    <cellStyle name="Normal 6 7 6 2 4" xfId="30235"/>
    <cellStyle name="Normal 6 7 6 3" xfId="30236"/>
    <cellStyle name="Normal 6 7 6 3 2" xfId="30237"/>
    <cellStyle name="Normal 6 7 6 3 3" xfId="30238"/>
    <cellStyle name="Normal 6 7 6 3 4" xfId="30239"/>
    <cellStyle name="Normal 6 7 6 4" xfId="30240"/>
    <cellStyle name="Normal 6 7 6 4 2" xfId="30241"/>
    <cellStyle name="Normal 6 7 6 4 3" xfId="30242"/>
    <cellStyle name="Normal 6 7 6 4 4" xfId="30243"/>
    <cellStyle name="Normal 6 7 6 5" xfId="30244"/>
    <cellStyle name="Normal 6 7 6 5 2" xfId="30245"/>
    <cellStyle name="Normal 6 7 6 5 3" xfId="30246"/>
    <cellStyle name="Normal 6 7 6 5 4" xfId="30247"/>
    <cellStyle name="Normal 6 7 6 6" xfId="30248"/>
    <cellStyle name="Normal 6 7 6 7" xfId="30249"/>
    <cellStyle name="Normal 6 7 6 8" xfId="30250"/>
    <cellStyle name="Normal 6 7 7" xfId="30251"/>
    <cellStyle name="Normal 6 7 7 2" xfId="30252"/>
    <cellStyle name="Normal 6 7 7 3" xfId="30253"/>
    <cellStyle name="Normal 6 7 7 4" xfId="30254"/>
    <cellStyle name="Normal 6 7 8" xfId="30255"/>
    <cellStyle name="Normal 6 7 8 2" xfId="30256"/>
    <cellStyle name="Normal 6 7 8 3" xfId="30257"/>
    <cellStyle name="Normal 6 7 8 4" xfId="30258"/>
    <cellStyle name="Normal 6 7 9" xfId="30259"/>
    <cellStyle name="Normal 6 7 9 2" xfId="30260"/>
    <cellStyle name="Normal 6 7 9 3" xfId="30261"/>
    <cellStyle name="Normal 6 7 9 4" xfId="30262"/>
    <cellStyle name="Normal 6 8" xfId="30263"/>
    <cellStyle name="Normal 6 8 10" xfId="30264"/>
    <cellStyle name="Normal 6 8 10 2" xfId="30265"/>
    <cellStyle name="Normal 6 8 10 3" xfId="30266"/>
    <cellStyle name="Normal 6 8 10 4" xfId="30267"/>
    <cellStyle name="Normal 6 8 11" xfId="30268"/>
    <cellStyle name="Normal 6 8 11 2" xfId="30269"/>
    <cellStyle name="Normal 6 8 11 3" xfId="30270"/>
    <cellStyle name="Normal 6 8 11 4" xfId="30271"/>
    <cellStyle name="Normal 6 8 12" xfId="30272"/>
    <cellStyle name="Normal 6 8 12 2" xfId="30273"/>
    <cellStyle name="Normal 6 8 12 3" xfId="30274"/>
    <cellStyle name="Normal 6 8 12 4" xfId="30275"/>
    <cellStyle name="Normal 6 8 13" xfId="30276"/>
    <cellStyle name="Normal 6 8 13 2" xfId="30277"/>
    <cellStyle name="Normal 6 8 13 3" xfId="30278"/>
    <cellStyle name="Normal 6 8 13 4" xfId="30279"/>
    <cellStyle name="Normal 6 8 14" xfId="30280"/>
    <cellStyle name="Normal 6 8 15" xfId="30281"/>
    <cellStyle name="Normal 6 8 16" xfId="30282"/>
    <cellStyle name="Normal 6 8 17" xfId="30283"/>
    <cellStyle name="Normal 6 8 18" xfId="30284"/>
    <cellStyle name="Normal 6 8 19" xfId="30285"/>
    <cellStyle name="Normal 6 8 2" xfId="30286"/>
    <cellStyle name="Normal 6 8 2 10" xfId="30287"/>
    <cellStyle name="Normal 6 8 2 11" xfId="30288"/>
    <cellStyle name="Normal 6 8 2 12" xfId="30289"/>
    <cellStyle name="Normal 6 8 2 13" xfId="30290"/>
    <cellStyle name="Normal 6 8 2 14" xfId="30291"/>
    <cellStyle name="Normal 6 8 2 2" xfId="30292"/>
    <cellStyle name="Normal 6 8 2 2 10" xfId="30293"/>
    <cellStyle name="Normal 6 8 2 2 11" xfId="30294"/>
    <cellStyle name="Normal 6 8 2 2 12" xfId="30295"/>
    <cellStyle name="Normal 6 8 2 2 2" xfId="30296"/>
    <cellStyle name="Normal 6 8 2 2 2 2" xfId="30297"/>
    <cellStyle name="Normal 6 8 2 2 2 2 2" xfId="30298"/>
    <cellStyle name="Normal 6 8 2 2 2 2 3" xfId="30299"/>
    <cellStyle name="Normal 6 8 2 2 2 2 4" xfId="30300"/>
    <cellStyle name="Normal 6 8 2 2 2 3" xfId="30301"/>
    <cellStyle name="Normal 6 8 2 2 2 3 2" xfId="30302"/>
    <cellStyle name="Normal 6 8 2 2 2 3 3" xfId="30303"/>
    <cellStyle name="Normal 6 8 2 2 2 3 4" xfId="30304"/>
    <cellStyle name="Normal 6 8 2 2 2 4" xfId="30305"/>
    <cellStyle name="Normal 6 8 2 2 2 5" xfId="30306"/>
    <cellStyle name="Normal 6 8 2 2 2 6" xfId="30307"/>
    <cellStyle name="Normal 6 8 2 2 3" xfId="30308"/>
    <cellStyle name="Normal 6 8 2 2 3 2" xfId="30309"/>
    <cellStyle name="Normal 6 8 2 2 3 3" xfId="30310"/>
    <cellStyle name="Normal 6 8 2 2 3 4" xfId="30311"/>
    <cellStyle name="Normal 6 8 2 2 4" xfId="30312"/>
    <cellStyle name="Normal 6 8 2 2 4 2" xfId="30313"/>
    <cellStyle name="Normal 6 8 2 2 4 3" xfId="30314"/>
    <cellStyle name="Normal 6 8 2 2 4 4" xfId="30315"/>
    <cellStyle name="Normal 6 8 2 2 5" xfId="30316"/>
    <cellStyle name="Normal 6 8 2 2 5 2" xfId="30317"/>
    <cellStyle name="Normal 6 8 2 2 5 3" xfId="30318"/>
    <cellStyle name="Normal 6 8 2 2 5 4" xfId="30319"/>
    <cellStyle name="Normal 6 8 2 2 6" xfId="30320"/>
    <cellStyle name="Normal 6 8 2 2 6 2" xfId="30321"/>
    <cellStyle name="Normal 6 8 2 2 6 3" xfId="30322"/>
    <cellStyle name="Normal 6 8 2 2 6 4" xfId="30323"/>
    <cellStyle name="Normal 6 8 2 2 7" xfId="30324"/>
    <cellStyle name="Normal 6 8 2 2 7 2" xfId="30325"/>
    <cellStyle name="Normal 6 8 2 2 7 3" xfId="30326"/>
    <cellStyle name="Normal 6 8 2 2 7 4" xfId="30327"/>
    <cellStyle name="Normal 6 8 2 2 8" xfId="30328"/>
    <cellStyle name="Normal 6 8 2 2 9" xfId="30329"/>
    <cellStyle name="Normal 6 8 2 3" xfId="30330"/>
    <cellStyle name="Normal 6 8 2 3 2" xfId="30331"/>
    <cellStyle name="Normal 6 8 2 3 2 2" xfId="30332"/>
    <cellStyle name="Normal 6 8 2 3 2 3" xfId="30333"/>
    <cellStyle name="Normal 6 8 2 3 2 4" xfId="30334"/>
    <cellStyle name="Normal 6 8 2 3 3" xfId="30335"/>
    <cellStyle name="Normal 6 8 2 3 3 2" xfId="30336"/>
    <cellStyle name="Normal 6 8 2 3 3 3" xfId="30337"/>
    <cellStyle name="Normal 6 8 2 3 3 4" xfId="30338"/>
    <cellStyle name="Normal 6 8 2 3 4" xfId="30339"/>
    <cellStyle name="Normal 6 8 2 3 5" xfId="30340"/>
    <cellStyle name="Normal 6 8 2 3 6" xfId="30341"/>
    <cellStyle name="Normal 6 8 2 4" xfId="30342"/>
    <cellStyle name="Normal 6 8 2 4 2" xfId="30343"/>
    <cellStyle name="Normal 6 8 2 4 3" xfId="30344"/>
    <cellStyle name="Normal 6 8 2 4 4" xfId="30345"/>
    <cellStyle name="Normal 6 8 2 5" xfId="30346"/>
    <cellStyle name="Normal 6 8 2 5 2" xfId="30347"/>
    <cellStyle name="Normal 6 8 2 5 3" xfId="30348"/>
    <cellStyle name="Normal 6 8 2 5 4" xfId="30349"/>
    <cellStyle name="Normal 6 8 2 6" xfId="30350"/>
    <cellStyle name="Normal 6 8 2 6 2" xfId="30351"/>
    <cellStyle name="Normal 6 8 2 6 3" xfId="30352"/>
    <cellStyle name="Normal 6 8 2 6 4" xfId="30353"/>
    <cellStyle name="Normal 6 8 2 7" xfId="30354"/>
    <cellStyle name="Normal 6 8 2 7 2" xfId="30355"/>
    <cellStyle name="Normal 6 8 2 7 3" xfId="30356"/>
    <cellStyle name="Normal 6 8 2 7 4" xfId="30357"/>
    <cellStyle name="Normal 6 8 2 8" xfId="30358"/>
    <cellStyle name="Normal 6 8 2 8 2" xfId="30359"/>
    <cellStyle name="Normal 6 8 2 8 3" xfId="30360"/>
    <cellStyle name="Normal 6 8 2 8 4" xfId="30361"/>
    <cellStyle name="Normal 6 8 2 9" xfId="30362"/>
    <cellStyle name="Normal 6 8 2 9 2" xfId="30363"/>
    <cellStyle name="Normal 6 8 2 9 3" xfId="30364"/>
    <cellStyle name="Normal 6 8 2 9 4" xfId="30365"/>
    <cellStyle name="Normal 6 8 20" xfId="30366"/>
    <cellStyle name="Normal 6 8 3" xfId="30367"/>
    <cellStyle name="Normal 6 8 3 10" xfId="30368"/>
    <cellStyle name="Normal 6 8 3 11" xfId="30369"/>
    <cellStyle name="Normal 6 8 3 12" xfId="30370"/>
    <cellStyle name="Normal 6 8 3 13" xfId="30371"/>
    <cellStyle name="Normal 6 8 3 14" xfId="30372"/>
    <cellStyle name="Normal 6 8 3 2" xfId="30373"/>
    <cellStyle name="Normal 6 8 3 2 10" xfId="30374"/>
    <cellStyle name="Normal 6 8 3 2 11" xfId="30375"/>
    <cellStyle name="Normal 6 8 3 2 12" xfId="30376"/>
    <cellStyle name="Normal 6 8 3 2 2" xfId="30377"/>
    <cellStyle name="Normal 6 8 3 2 2 2" xfId="30378"/>
    <cellStyle name="Normal 6 8 3 2 2 2 2" xfId="30379"/>
    <cellStyle name="Normal 6 8 3 2 2 2 3" xfId="30380"/>
    <cellStyle name="Normal 6 8 3 2 2 2 4" xfId="30381"/>
    <cellStyle name="Normal 6 8 3 2 2 3" xfId="30382"/>
    <cellStyle name="Normal 6 8 3 2 2 3 2" xfId="30383"/>
    <cellStyle name="Normal 6 8 3 2 2 3 3" xfId="30384"/>
    <cellStyle name="Normal 6 8 3 2 2 3 4" xfId="30385"/>
    <cellStyle name="Normal 6 8 3 2 2 4" xfId="30386"/>
    <cellStyle name="Normal 6 8 3 2 2 5" xfId="30387"/>
    <cellStyle name="Normal 6 8 3 2 2 6" xfId="30388"/>
    <cellStyle name="Normal 6 8 3 2 3" xfId="30389"/>
    <cellStyle name="Normal 6 8 3 2 3 2" xfId="30390"/>
    <cellStyle name="Normal 6 8 3 2 3 3" xfId="30391"/>
    <cellStyle name="Normal 6 8 3 2 3 4" xfId="30392"/>
    <cellStyle name="Normal 6 8 3 2 4" xfId="30393"/>
    <cellStyle name="Normal 6 8 3 2 4 2" xfId="30394"/>
    <cellStyle name="Normal 6 8 3 2 4 3" xfId="30395"/>
    <cellStyle name="Normal 6 8 3 2 4 4" xfId="30396"/>
    <cellStyle name="Normal 6 8 3 2 5" xfId="30397"/>
    <cellStyle name="Normal 6 8 3 2 5 2" xfId="30398"/>
    <cellStyle name="Normal 6 8 3 2 5 3" xfId="30399"/>
    <cellStyle name="Normal 6 8 3 2 5 4" xfId="30400"/>
    <cellStyle name="Normal 6 8 3 2 6" xfId="30401"/>
    <cellStyle name="Normal 6 8 3 2 6 2" xfId="30402"/>
    <cellStyle name="Normal 6 8 3 2 6 3" xfId="30403"/>
    <cellStyle name="Normal 6 8 3 2 6 4" xfId="30404"/>
    <cellStyle name="Normal 6 8 3 2 7" xfId="30405"/>
    <cellStyle name="Normal 6 8 3 2 7 2" xfId="30406"/>
    <cellStyle name="Normal 6 8 3 2 7 3" xfId="30407"/>
    <cellStyle name="Normal 6 8 3 2 7 4" xfId="30408"/>
    <cellStyle name="Normal 6 8 3 2 8" xfId="30409"/>
    <cellStyle name="Normal 6 8 3 2 9" xfId="30410"/>
    <cellStyle name="Normal 6 8 3 3" xfId="30411"/>
    <cellStyle name="Normal 6 8 3 3 2" xfId="30412"/>
    <cellStyle name="Normal 6 8 3 3 2 2" xfId="30413"/>
    <cellStyle name="Normal 6 8 3 3 2 3" xfId="30414"/>
    <cellStyle name="Normal 6 8 3 3 2 4" xfId="30415"/>
    <cellStyle name="Normal 6 8 3 3 3" xfId="30416"/>
    <cellStyle name="Normal 6 8 3 3 3 2" xfId="30417"/>
    <cellStyle name="Normal 6 8 3 3 3 3" xfId="30418"/>
    <cellStyle name="Normal 6 8 3 3 3 4" xfId="30419"/>
    <cellStyle name="Normal 6 8 3 3 4" xfId="30420"/>
    <cellStyle name="Normal 6 8 3 3 5" xfId="30421"/>
    <cellStyle name="Normal 6 8 3 3 6" xfId="30422"/>
    <cellStyle name="Normal 6 8 3 4" xfId="30423"/>
    <cellStyle name="Normal 6 8 3 4 2" xfId="30424"/>
    <cellStyle name="Normal 6 8 3 4 3" xfId="30425"/>
    <cellStyle name="Normal 6 8 3 4 4" xfId="30426"/>
    <cellStyle name="Normal 6 8 3 5" xfId="30427"/>
    <cellStyle name="Normal 6 8 3 5 2" xfId="30428"/>
    <cellStyle name="Normal 6 8 3 5 3" xfId="30429"/>
    <cellStyle name="Normal 6 8 3 5 4" xfId="30430"/>
    <cellStyle name="Normal 6 8 3 6" xfId="30431"/>
    <cellStyle name="Normal 6 8 3 6 2" xfId="30432"/>
    <cellStyle name="Normal 6 8 3 6 3" xfId="30433"/>
    <cellStyle name="Normal 6 8 3 6 4" xfId="30434"/>
    <cellStyle name="Normal 6 8 3 7" xfId="30435"/>
    <cellStyle name="Normal 6 8 3 7 2" xfId="30436"/>
    <cellStyle name="Normal 6 8 3 7 3" xfId="30437"/>
    <cellStyle name="Normal 6 8 3 7 4" xfId="30438"/>
    <cellStyle name="Normal 6 8 3 8" xfId="30439"/>
    <cellStyle name="Normal 6 8 3 8 2" xfId="30440"/>
    <cellStyle name="Normal 6 8 3 8 3" xfId="30441"/>
    <cellStyle name="Normal 6 8 3 8 4" xfId="30442"/>
    <cellStyle name="Normal 6 8 3 9" xfId="30443"/>
    <cellStyle name="Normal 6 8 3 9 2" xfId="30444"/>
    <cellStyle name="Normal 6 8 3 9 3" xfId="30445"/>
    <cellStyle name="Normal 6 8 3 9 4" xfId="30446"/>
    <cellStyle name="Normal 6 8 4" xfId="30447"/>
    <cellStyle name="Normal 6 8 4 10" xfId="30448"/>
    <cellStyle name="Normal 6 8 4 11" xfId="30449"/>
    <cellStyle name="Normal 6 8 4 12" xfId="30450"/>
    <cellStyle name="Normal 6 8 4 2" xfId="30451"/>
    <cellStyle name="Normal 6 8 4 2 2" xfId="30452"/>
    <cellStyle name="Normal 6 8 4 2 2 2" xfId="30453"/>
    <cellStyle name="Normal 6 8 4 2 2 3" xfId="30454"/>
    <cellStyle name="Normal 6 8 4 2 2 4" xfId="30455"/>
    <cellStyle name="Normal 6 8 4 2 3" xfId="30456"/>
    <cellStyle name="Normal 6 8 4 2 3 2" xfId="30457"/>
    <cellStyle name="Normal 6 8 4 2 3 3" xfId="30458"/>
    <cellStyle name="Normal 6 8 4 2 3 4" xfId="30459"/>
    <cellStyle name="Normal 6 8 4 2 4" xfId="30460"/>
    <cellStyle name="Normal 6 8 4 2 5" xfId="30461"/>
    <cellStyle name="Normal 6 8 4 2 6" xfId="30462"/>
    <cellStyle name="Normal 6 8 4 3" xfId="30463"/>
    <cellStyle name="Normal 6 8 4 3 2" xfId="30464"/>
    <cellStyle name="Normal 6 8 4 3 3" xfId="30465"/>
    <cellStyle name="Normal 6 8 4 3 4" xfId="30466"/>
    <cellStyle name="Normal 6 8 4 4" xfId="30467"/>
    <cellStyle name="Normal 6 8 4 4 2" xfId="30468"/>
    <cellStyle name="Normal 6 8 4 4 3" xfId="30469"/>
    <cellStyle name="Normal 6 8 4 4 4" xfId="30470"/>
    <cellStyle name="Normal 6 8 4 5" xfId="30471"/>
    <cellStyle name="Normal 6 8 4 5 2" xfId="30472"/>
    <cellStyle name="Normal 6 8 4 5 3" xfId="30473"/>
    <cellStyle name="Normal 6 8 4 5 4" xfId="30474"/>
    <cellStyle name="Normal 6 8 4 6" xfId="30475"/>
    <cellStyle name="Normal 6 8 4 6 2" xfId="30476"/>
    <cellStyle name="Normal 6 8 4 6 3" xfId="30477"/>
    <cellStyle name="Normal 6 8 4 6 4" xfId="30478"/>
    <cellStyle name="Normal 6 8 4 7" xfId="30479"/>
    <cellStyle name="Normal 6 8 4 7 2" xfId="30480"/>
    <cellStyle name="Normal 6 8 4 7 3" xfId="30481"/>
    <cellStyle name="Normal 6 8 4 7 4" xfId="30482"/>
    <cellStyle name="Normal 6 8 4 8" xfId="30483"/>
    <cellStyle name="Normal 6 8 4 9" xfId="30484"/>
    <cellStyle name="Normal 6 8 5" xfId="30485"/>
    <cellStyle name="Normal 6 8 5 10" xfId="30486"/>
    <cellStyle name="Normal 6 8 5 11" xfId="30487"/>
    <cellStyle name="Normal 6 8 5 12" xfId="30488"/>
    <cellStyle name="Normal 6 8 5 2" xfId="30489"/>
    <cellStyle name="Normal 6 8 5 2 2" xfId="30490"/>
    <cellStyle name="Normal 6 8 5 2 2 2" xfId="30491"/>
    <cellStyle name="Normal 6 8 5 2 2 3" xfId="30492"/>
    <cellStyle name="Normal 6 8 5 2 2 4" xfId="30493"/>
    <cellStyle name="Normal 6 8 5 2 3" xfId="30494"/>
    <cellStyle name="Normal 6 8 5 2 3 2" xfId="30495"/>
    <cellStyle name="Normal 6 8 5 2 3 3" xfId="30496"/>
    <cellStyle name="Normal 6 8 5 2 3 4" xfId="30497"/>
    <cellStyle name="Normal 6 8 5 2 4" xfId="30498"/>
    <cellStyle name="Normal 6 8 5 2 5" xfId="30499"/>
    <cellStyle name="Normal 6 8 5 2 6" xfId="30500"/>
    <cellStyle name="Normal 6 8 5 3" xfId="30501"/>
    <cellStyle name="Normal 6 8 5 3 2" xfId="30502"/>
    <cellStyle name="Normal 6 8 5 3 3" xfId="30503"/>
    <cellStyle name="Normal 6 8 5 3 4" xfId="30504"/>
    <cellStyle name="Normal 6 8 5 4" xfId="30505"/>
    <cellStyle name="Normal 6 8 5 4 2" xfId="30506"/>
    <cellStyle name="Normal 6 8 5 4 3" xfId="30507"/>
    <cellStyle name="Normal 6 8 5 4 4" xfId="30508"/>
    <cellStyle name="Normal 6 8 5 5" xfId="30509"/>
    <cellStyle name="Normal 6 8 5 5 2" xfId="30510"/>
    <cellStyle name="Normal 6 8 5 5 3" xfId="30511"/>
    <cellStyle name="Normal 6 8 5 5 4" xfId="30512"/>
    <cellStyle name="Normal 6 8 5 6" xfId="30513"/>
    <cellStyle name="Normal 6 8 5 6 2" xfId="30514"/>
    <cellStyle name="Normal 6 8 5 6 3" xfId="30515"/>
    <cellStyle name="Normal 6 8 5 6 4" xfId="30516"/>
    <cellStyle name="Normal 6 8 5 7" xfId="30517"/>
    <cellStyle name="Normal 6 8 5 7 2" xfId="30518"/>
    <cellStyle name="Normal 6 8 5 7 3" xfId="30519"/>
    <cellStyle name="Normal 6 8 5 7 4" xfId="30520"/>
    <cellStyle name="Normal 6 8 5 8" xfId="30521"/>
    <cellStyle name="Normal 6 8 5 9" xfId="30522"/>
    <cellStyle name="Normal 6 8 6" xfId="30523"/>
    <cellStyle name="Normal 6 8 6 2" xfId="30524"/>
    <cellStyle name="Normal 6 8 6 2 2" xfId="30525"/>
    <cellStyle name="Normal 6 8 6 2 3" xfId="30526"/>
    <cellStyle name="Normal 6 8 6 2 4" xfId="30527"/>
    <cellStyle name="Normal 6 8 6 3" xfId="30528"/>
    <cellStyle name="Normal 6 8 6 3 2" xfId="30529"/>
    <cellStyle name="Normal 6 8 6 3 3" xfId="30530"/>
    <cellStyle name="Normal 6 8 6 3 4" xfId="30531"/>
    <cellStyle name="Normal 6 8 6 4" xfId="30532"/>
    <cellStyle name="Normal 6 8 6 4 2" xfId="30533"/>
    <cellStyle name="Normal 6 8 6 4 3" xfId="30534"/>
    <cellStyle name="Normal 6 8 6 4 4" xfId="30535"/>
    <cellStyle name="Normal 6 8 6 5" xfId="30536"/>
    <cellStyle name="Normal 6 8 6 5 2" xfId="30537"/>
    <cellStyle name="Normal 6 8 6 5 3" xfId="30538"/>
    <cellStyle name="Normal 6 8 6 5 4" xfId="30539"/>
    <cellStyle name="Normal 6 8 6 6" xfId="30540"/>
    <cellStyle name="Normal 6 8 6 7" xfId="30541"/>
    <cellStyle name="Normal 6 8 6 8" xfId="30542"/>
    <cellStyle name="Normal 6 8 7" xfId="30543"/>
    <cellStyle name="Normal 6 8 7 2" xfId="30544"/>
    <cellStyle name="Normal 6 8 7 3" xfId="30545"/>
    <cellStyle name="Normal 6 8 7 4" xfId="30546"/>
    <cellStyle name="Normal 6 8 8" xfId="30547"/>
    <cellStyle name="Normal 6 8 8 2" xfId="30548"/>
    <cellStyle name="Normal 6 8 8 3" xfId="30549"/>
    <cellStyle name="Normal 6 8 8 4" xfId="30550"/>
    <cellStyle name="Normal 6 8 9" xfId="30551"/>
    <cellStyle name="Normal 6 8 9 2" xfId="30552"/>
    <cellStyle name="Normal 6 8 9 3" xfId="30553"/>
    <cellStyle name="Normal 6 8 9 4" xfId="30554"/>
    <cellStyle name="Normal 6 9" xfId="30555"/>
    <cellStyle name="Normal 6 9 10" xfId="30556"/>
    <cellStyle name="Normal 6 9 10 2" xfId="30557"/>
    <cellStyle name="Normal 6 9 10 3" xfId="30558"/>
    <cellStyle name="Normal 6 9 10 4" xfId="30559"/>
    <cellStyle name="Normal 6 9 11" xfId="30560"/>
    <cellStyle name="Normal 6 9 11 2" xfId="30561"/>
    <cellStyle name="Normal 6 9 11 3" xfId="30562"/>
    <cellStyle name="Normal 6 9 11 4" xfId="30563"/>
    <cellStyle name="Normal 6 9 12" xfId="30564"/>
    <cellStyle name="Normal 6 9 12 2" xfId="30565"/>
    <cellStyle name="Normal 6 9 12 3" xfId="30566"/>
    <cellStyle name="Normal 6 9 12 4" xfId="30567"/>
    <cellStyle name="Normal 6 9 13" xfId="30568"/>
    <cellStyle name="Normal 6 9 13 2" xfId="30569"/>
    <cellStyle name="Normal 6 9 13 3" xfId="30570"/>
    <cellStyle name="Normal 6 9 13 4" xfId="30571"/>
    <cellStyle name="Normal 6 9 14" xfId="30572"/>
    <cellStyle name="Normal 6 9 15" xfId="30573"/>
    <cellStyle name="Normal 6 9 16" xfId="30574"/>
    <cellStyle name="Normal 6 9 17" xfId="30575"/>
    <cellStyle name="Normal 6 9 18" xfId="30576"/>
    <cellStyle name="Normal 6 9 19" xfId="30577"/>
    <cellStyle name="Normal 6 9 2" xfId="30578"/>
    <cellStyle name="Normal 6 9 2 10" xfId="30579"/>
    <cellStyle name="Normal 6 9 2 11" xfId="30580"/>
    <cellStyle name="Normal 6 9 2 12" xfId="30581"/>
    <cellStyle name="Normal 6 9 2 13" xfId="30582"/>
    <cellStyle name="Normal 6 9 2 14" xfId="30583"/>
    <cellStyle name="Normal 6 9 2 2" xfId="30584"/>
    <cellStyle name="Normal 6 9 2 2 10" xfId="30585"/>
    <cellStyle name="Normal 6 9 2 2 11" xfId="30586"/>
    <cellStyle name="Normal 6 9 2 2 12" xfId="30587"/>
    <cellStyle name="Normal 6 9 2 2 2" xfId="30588"/>
    <cellStyle name="Normal 6 9 2 2 2 2" xfId="30589"/>
    <cellStyle name="Normal 6 9 2 2 2 2 2" xfId="30590"/>
    <cellStyle name="Normal 6 9 2 2 2 2 3" xfId="30591"/>
    <cellStyle name="Normal 6 9 2 2 2 2 4" xfId="30592"/>
    <cellStyle name="Normal 6 9 2 2 2 3" xfId="30593"/>
    <cellStyle name="Normal 6 9 2 2 2 3 2" xfId="30594"/>
    <cellStyle name="Normal 6 9 2 2 2 3 3" xfId="30595"/>
    <cellStyle name="Normal 6 9 2 2 2 3 4" xfId="30596"/>
    <cellStyle name="Normal 6 9 2 2 2 4" xfId="30597"/>
    <cellStyle name="Normal 6 9 2 2 2 5" xfId="30598"/>
    <cellStyle name="Normal 6 9 2 2 2 6" xfId="30599"/>
    <cellStyle name="Normal 6 9 2 2 3" xfId="30600"/>
    <cellStyle name="Normal 6 9 2 2 3 2" xfId="30601"/>
    <cellStyle name="Normal 6 9 2 2 3 3" xfId="30602"/>
    <cellStyle name="Normal 6 9 2 2 3 4" xfId="30603"/>
    <cellStyle name="Normal 6 9 2 2 4" xfId="30604"/>
    <cellStyle name="Normal 6 9 2 2 4 2" xfId="30605"/>
    <cellStyle name="Normal 6 9 2 2 4 3" xfId="30606"/>
    <cellStyle name="Normal 6 9 2 2 4 4" xfId="30607"/>
    <cellStyle name="Normal 6 9 2 2 5" xfId="30608"/>
    <cellStyle name="Normal 6 9 2 2 5 2" xfId="30609"/>
    <cellStyle name="Normal 6 9 2 2 5 3" xfId="30610"/>
    <cellStyle name="Normal 6 9 2 2 5 4" xfId="30611"/>
    <cellStyle name="Normal 6 9 2 2 6" xfId="30612"/>
    <cellStyle name="Normal 6 9 2 2 6 2" xfId="30613"/>
    <cellStyle name="Normal 6 9 2 2 6 3" xfId="30614"/>
    <cellStyle name="Normal 6 9 2 2 6 4" xfId="30615"/>
    <cellStyle name="Normal 6 9 2 2 7" xfId="30616"/>
    <cellStyle name="Normal 6 9 2 2 7 2" xfId="30617"/>
    <cellStyle name="Normal 6 9 2 2 7 3" xfId="30618"/>
    <cellStyle name="Normal 6 9 2 2 7 4" xfId="30619"/>
    <cellStyle name="Normal 6 9 2 2 8" xfId="30620"/>
    <cellStyle name="Normal 6 9 2 2 9" xfId="30621"/>
    <cellStyle name="Normal 6 9 2 3" xfId="30622"/>
    <cellStyle name="Normal 6 9 2 3 2" xfId="30623"/>
    <cellStyle name="Normal 6 9 2 3 2 2" xfId="30624"/>
    <cellStyle name="Normal 6 9 2 3 2 3" xfId="30625"/>
    <cellStyle name="Normal 6 9 2 3 2 4" xfId="30626"/>
    <cellStyle name="Normal 6 9 2 3 3" xfId="30627"/>
    <cellStyle name="Normal 6 9 2 3 3 2" xfId="30628"/>
    <cellStyle name="Normal 6 9 2 3 3 3" xfId="30629"/>
    <cellStyle name="Normal 6 9 2 3 3 4" xfId="30630"/>
    <cellStyle name="Normal 6 9 2 3 4" xfId="30631"/>
    <cellStyle name="Normal 6 9 2 3 5" xfId="30632"/>
    <cellStyle name="Normal 6 9 2 3 6" xfId="30633"/>
    <cellStyle name="Normal 6 9 2 4" xfId="30634"/>
    <cellStyle name="Normal 6 9 2 4 2" xfId="30635"/>
    <cellStyle name="Normal 6 9 2 4 3" xfId="30636"/>
    <cellStyle name="Normal 6 9 2 4 4" xfId="30637"/>
    <cellStyle name="Normal 6 9 2 5" xfId="30638"/>
    <cellStyle name="Normal 6 9 2 5 2" xfId="30639"/>
    <cellStyle name="Normal 6 9 2 5 3" xfId="30640"/>
    <cellStyle name="Normal 6 9 2 5 4" xfId="30641"/>
    <cellStyle name="Normal 6 9 2 6" xfId="30642"/>
    <cellStyle name="Normal 6 9 2 6 2" xfId="30643"/>
    <cellStyle name="Normal 6 9 2 6 3" xfId="30644"/>
    <cellStyle name="Normal 6 9 2 6 4" xfId="30645"/>
    <cellStyle name="Normal 6 9 2 7" xfId="30646"/>
    <cellStyle name="Normal 6 9 2 7 2" xfId="30647"/>
    <cellStyle name="Normal 6 9 2 7 3" xfId="30648"/>
    <cellStyle name="Normal 6 9 2 7 4" xfId="30649"/>
    <cellStyle name="Normal 6 9 2 8" xfId="30650"/>
    <cellStyle name="Normal 6 9 2 8 2" xfId="30651"/>
    <cellStyle name="Normal 6 9 2 8 3" xfId="30652"/>
    <cellStyle name="Normal 6 9 2 8 4" xfId="30653"/>
    <cellStyle name="Normal 6 9 2 9" xfId="30654"/>
    <cellStyle name="Normal 6 9 2 9 2" xfId="30655"/>
    <cellStyle name="Normal 6 9 2 9 3" xfId="30656"/>
    <cellStyle name="Normal 6 9 2 9 4" xfId="30657"/>
    <cellStyle name="Normal 6 9 20" xfId="30658"/>
    <cellStyle name="Normal 6 9 3" xfId="30659"/>
    <cellStyle name="Normal 6 9 3 10" xfId="30660"/>
    <cellStyle name="Normal 6 9 3 11" xfId="30661"/>
    <cellStyle name="Normal 6 9 3 12" xfId="30662"/>
    <cellStyle name="Normal 6 9 3 13" xfId="30663"/>
    <cellStyle name="Normal 6 9 3 14" xfId="30664"/>
    <cellStyle name="Normal 6 9 3 2" xfId="30665"/>
    <cellStyle name="Normal 6 9 3 2 10" xfId="30666"/>
    <cellStyle name="Normal 6 9 3 2 11" xfId="30667"/>
    <cellStyle name="Normal 6 9 3 2 12" xfId="30668"/>
    <cellStyle name="Normal 6 9 3 2 2" xfId="30669"/>
    <cellStyle name="Normal 6 9 3 2 2 2" xfId="30670"/>
    <cellStyle name="Normal 6 9 3 2 2 2 2" xfId="30671"/>
    <cellStyle name="Normal 6 9 3 2 2 2 3" xfId="30672"/>
    <cellStyle name="Normal 6 9 3 2 2 2 4" xfId="30673"/>
    <cellStyle name="Normal 6 9 3 2 2 3" xfId="30674"/>
    <cellStyle name="Normal 6 9 3 2 2 3 2" xfId="30675"/>
    <cellStyle name="Normal 6 9 3 2 2 3 3" xfId="30676"/>
    <cellStyle name="Normal 6 9 3 2 2 3 4" xfId="30677"/>
    <cellStyle name="Normal 6 9 3 2 2 4" xfId="30678"/>
    <cellStyle name="Normal 6 9 3 2 2 5" xfId="30679"/>
    <cellStyle name="Normal 6 9 3 2 2 6" xfId="30680"/>
    <cellStyle name="Normal 6 9 3 2 3" xfId="30681"/>
    <cellStyle name="Normal 6 9 3 2 3 2" xfId="30682"/>
    <cellStyle name="Normal 6 9 3 2 3 3" xfId="30683"/>
    <cellStyle name="Normal 6 9 3 2 3 4" xfId="30684"/>
    <cellStyle name="Normal 6 9 3 2 4" xfId="30685"/>
    <cellStyle name="Normal 6 9 3 2 4 2" xfId="30686"/>
    <cellStyle name="Normal 6 9 3 2 4 3" xfId="30687"/>
    <cellStyle name="Normal 6 9 3 2 4 4" xfId="30688"/>
    <cellStyle name="Normal 6 9 3 2 5" xfId="30689"/>
    <cellStyle name="Normal 6 9 3 2 5 2" xfId="30690"/>
    <cellStyle name="Normal 6 9 3 2 5 3" xfId="30691"/>
    <cellStyle name="Normal 6 9 3 2 5 4" xfId="30692"/>
    <cellStyle name="Normal 6 9 3 2 6" xfId="30693"/>
    <cellStyle name="Normal 6 9 3 2 6 2" xfId="30694"/>
    <cellStyle name="Normal 6 9 3 2 6 3" xfId="30695"/>
    <cellStyle name="Normal 6 9 3 2 6 4" xfId="30696"/>
    <cellStyle name="Normal 6 9 3 2 7" xfId="30697"/>
    <cellStyle name="Normal 6 9 3 2 7 2" xfId="30698"/>
    <cellStyle name="Normal 6 9 3 2 7 3" xfId="30699"/>
    <cellStyle name="Normal 6 9 3 2 7 4" xfId="30700"/>
    <cellStyle name="Normal 6 9 3 2 8" xfId="30701"/>
    <cellStyle name="Normal 6 9 3 2 9" xfId="30702"/>
    <cellStyle name="Normal 6 9 3 3" xfId="30703"/>
    <cellStyle name="Normal 6 9 3 3 2" xfId="30704"/>
    <cellStyle name="Normal 6 9 3 3 2 2" xfId="30705"/>
    <cellStyle name="Normal 6 9 3 3 2 3" xfId="30706"/>
    <cellStyle name="Normal 6 9 3 3 2 4" xfId="30707"/>
    <cellStyle name="Normal 6 9 3 3 3" xfId="30708"/>
    <cellStyle name="Normal 6 9 3 3 3 2" xfId="30709"/>
    <cellStyle name="Normal 6 9 3 3 3 3" xfId="30710"/>
    <cellStyle name="Normal 6 9 3 3 3 4" xfId="30711"/>
    <cellStyle name="Normal 6 9 3 3 4" xfId="30712"/>
    <cellStyle name="Normal 6 9 3 3 5" xfId="30713"/>
    <cellStyle name="Normal 6 9 3 3 6" xfId="30714"/>
    <cellStyle name="Normal 6 9 3 4" xfId="30715"/>
    <cellStyle name="Normal 6 9 3 4 2" xfId="30716"/>
    <cellStyle name="Normal 6 9 3 4 3" xfId="30717"/>
    <cellStyle name="Normal 6 9 3 4 4" xfId="30718"/>
    <cellStyle name="Normal 6 9 3 5" xfId="30719"/>
    <cellStyle name="Normal 6 9 3 5 2" xfId="30720"/>
    <cellStyle name="Normal 6 9 3 5 3" xfId="30721"/>
    <cellStyle name="Normal 6 9 3 5 4" xfId="30722"/>
    <cellStyle name="Normal 6 9 3 6" xfId="30723"/>
    <cellStyle name="Normal 6 9 3 6 2" xfId="30724"/>
    <cellStyle name="Normal 6 9 3 6 3" xfId="30725"/>
    <cellStyle name="Normal 6 9 3 6 4" xfId="30726"/>
    <cellStyle name="Normal 6 9 3 7" xfId="30727"/>
    <cellStyle name="Normal 6 9 3 7 2" xfId="30728"/>
    <cellStyle name="Normal 6 9 3 7 3" xfId="30729"/>
    <cellStyle name="Normal 6 9 3 7 4" xfId="30730"/>
    <cellStyle name="Normal 6 9 3 8" xfId="30731"/>
    <cellStyle name="Normal 6 9 3 8 2" xfId="30732"/>
    <cellStyle name="Normal 6 9 3 8 3" xfId="30733"/>
    <cellStyle name="Normal 6 9 3 8 4" xfId="30734"/>
    <cellStyle name="Normal 6 9 3 9" xfId="30735"/>
    <cellStyle name="Normal 6 9 3 9 2" xfId="30736"/>
    <cellStyle name="Normal 6 9 3 9 3" xfId="30737"/>
    <cellStyle name="Normal 6 9 3 9 4" xfId="30738"/>
    <cellStyle name="Normal 6 9 4" xfId="30739"/>
    <cellStyle name="Normal 6 9 4 10" xfId="30740"/>
    <cellStyle name="Normal 6 9 4 11" xfId="30741"/>
    <cellStyle name="Normal 6 9 4 12" xfId="30742"/>
    <cellStyle name="Normal 6 9 4 2" xfId="30743"/>
    <cellStyle name="Normal 6 9 4 2 2" xfId="30744"/>
    <cellStyle name="Normal 6 9 4 2 2 2" xfId="30745"/>
    <cellStyle name="Normal 6 9 4 2 2 3" xfId="30746"/>
    <cellStyle name="Normal 6 9 4 2 2 4" xfId="30747"/>
    <cellStyle name="Normal 6 9 4 2 3" xfId="30748"/>
    <cellStyle name="Normal 6 9 4 2 3 2" xfId="30749"/>
    <cellStyle name="Normal 6 9 4 2 3 3" xfId="30750"/>
    <cellStyle name="Normal 6 9 4 2 3 4" xfId="30751"/>
    <cellStyle name="Normal 6 9 4 2 4" xfId="30752"/>
    <cellStyle name="Normal 6 9 4 2 5" xfId="30753"/>
    <cellStyle name="Normal 6 9 4 2 6" xfId="30754"/>
    <cellStyle name="Normal 6 9 4 3" xfId="30755"/>
    <cellStyle name="Normal 6 9 4 3 2" xfId="30756"/>
    <cellStyle name="Normal 6 9 4 3 3" xfId="30757"/>
    <cellStyle name="Normal 6 9 4 3 4" xfId="30758"/>
    <cellStyle name="Normal 6 9 4 4" xfId="30759"/>
    <cellStyle name="Normal 6 9 4 4 2" xfId="30760"/>
    <cellStyle name="Normal 6 9 4 4 3" xfId="30761"/>
    <cellStyle name="Normal 6 9 4 4 4" xfId="30762"/>
    <cellStyle name="Normal 6 9 4 5" xfId="30763"/>
    <cellStyle name="Normal 6 9 4 5 2" xfId="30764"/>
    <cellStyle name="Normal 6 9 4 5 3" xfId="30765"/>
    <cellStyle name="Normal 6 9 4 5 4" xfId="30766"/>
    <cellStyle name="Normal 6 9 4 6" xfId="30767"/>
    <cellStyle name="Normal 6 9 4 6 2" xfId="30768"/>
    <cellStyle name="Normal 6 9 4 6 3" xfId="30769"/>
    <cellStyle name="Normal 6 9 4 6 4" xfId="30770"/>
    <cellStyle name="Normal 6 9 4 7" xfId="30771"/>
    <cellStyle name="Normal 6 9 4 7 2" xfId="30772"/>
    <cellStyle name="Normal 6 9 4 7 3" xfId="30773"/>
    <cellStyle name="Normal 6 9 4 7 4" xfId="30774"/>
    <cellStyle name="Normal 6 9 4 8" xfId="30775"/>
    <cellStyle name="Normal 6 9 4 9" xfId="30776"/>
    <cellStyle name="Normal 6 9 5" xfId="30777"/>
    <cellStyle name="Normal 6 9 5 10" xfId="30778"/>
    <cellStyle name="Normal 6 9 5 11" xfId="30779"/>
    <cellStyle name="Normal 6 9 5 12" xfId="30780"/>
    <cellStyle name="Normal 6 9 5 2" xfId="30781"/>
    <cellStyle name="Normal 6 9 5 2 2" xfId="30782"/>
    <cellStyle name="Normal 6 9 5 2 2 2" xfId="30783"/>
    <cellStyle name="Normal 6 9 5 2 2 3" xfId="30784"/>
    <cellStyle name="Normal 6 9 5 2 2 4" xfId="30785"/>
    <cellStyle name="Normal 6 9 5 2 3" xfId="30786"/>
    <cellStyle name="Normal 6 9 5 2 3 2" xfId="30787"/>
    <cellStyle name="Normal 6 9 5 2 3 3" xfId="30788"/>
    <cellStyle name="Normal 6 9 5 2 3 4" xfId="30789"/>
    <cellStyle name="Normal 6 9 5 2 4" xfId="30790"/>
    <cellStyle name="Normal 6 9 5 2 5" xfId="30791"/>
    <cellStyle name="Normal 6 9 5 2 6" xfId="30792"/>
    <cellStyle name="Normal 6 9 5 3" xfId="30793"/>
    <cellStyle name="Normal 6 9 5 3 2" xfId="30794"/>
    <cellStyle name="Normal 6 9 5 3 3" xfId="30795"/>
    <cellStyle name="Normal 6 9 5 3 4" xfId="30796"/>
    <cellStyle name="Normal 6 9 5 4" xfId="30797"/>
    <cellStyle name="Normal 6 9 5 4 2" xfId="30798"/>
    <cellStyle name="Normal 6 9 5 4 3" xfId="30799"/>
    <cellStyle name="Normal 6 9 5 4 4" xfId="30800"/>
    <cellStyle name="Normal 6 9 5 5" xfId="30801"/>
    <cellStyle name="Normal 6 9 5 5 2" xfId="30802"/>
    <cellStyle name="Normal 6 9 5 5 3" xfId="30803"/>
    <cellStyle name="Normal 6 9 5 5 4" xfId="30804"/>
    <cellStyle name="Normal 6 9 5 6" xfId="30805"/>
    <cellStyle name="Normal 6 9 5 6 2" xfId="30806"/>
    <cellStyle name="Normal 6 9 5 6 3" xfId="30807"/>
    <cellStyle name="Normal 6 9 5 6 4" xfId="30808"/>
    <cellStyle name="Normal 6 9 5 7" xfId="30809"/>
    <cellStyle name="Normal 6 9 5 7 2" xfId="30810"/>
    <cellStyle name="Normal 6 9 5 7 3" xfId="30811"/>
    <cellStyle name="Normal 6 9 5 7 4" xfId="30812"/>
    <cellStyle name="Normal 6 9 5 8" xfId="30813"/>
    <cellStyle name="Normal 6 9 5 9" xfId="30814"/>
    <cellStyle name="Normal 6 9 6" xfId="30815"/>
    <cellStyle name="Normal 6 9 6 2" xfId="30816"/>
    <cellStyle name="Normal 6 9 6 2 2" xfId="30817"/>
    <cellStyle name="Normal 6 9 6 2 3" xfId="30818"/>
    <cellStyle name="Normal 6 9 6 2 4" xfId="30819"/>
    <cellStyle name="Normal 6 9 6 3" xfId="30820"/>
    <cellStyle name="Normal 6 9 6 3 2" xfId="30821"/>
    <cellStyle name="Normal 6 9 6 3 3" xfId="30822"/>
    <cellStyle name="Normal 6 9 6 3 4" xfId="30823"/>
    <cellStyle name="Normal 6 9 6 4" xfId="30824"/>
    <cellStyle name="Normal 6 9 6 4 2" xfId="30825"/>
    <cellStyle name="Normal 6 9 6 4 3" xfId="30826"/>
    <cellStyle name="Normal 6 9 6 4 4" xfId="30827"/>
    <cellStyle name="Normal 6 9 6 5" xfId="30828"/>
    <cellStyle name="Normal 6 9 6 5 2" xfId="30829"/>
    <cellStyle name="Normal 6 9 6 5 3" xfId="30830"/>
    <cellStyle name="Normal 6 9 6 5 4" xfId="30831"/>
    <cellStyle name="Normal 6 9 6 6" xfId="30832"/>
    <cellStyle name="Normal 6 9 6 7" xfId="30833"/>
    <cellStyle name="Normal 6 9 6 8" xfId="30834"/>
    <cellStyle name="Normal 6 9 7" xfId="30835"/>
    <cellStyle name="Normal 6 9 7 2" xfId="30836"/>
    <cellStyle name="Normal 6 9 7 3" xfId="30837"/>
    <cellStyle name="Normal 6 9 7 4" xfId="30838"/>
    <cellStyle name="Normal 6 9 8" xfId="30839"/>
    <cellStyle name="Normal 6 9 8 2" xfId="30840"/>
    <cellStyle name="Normal 6 9 8 3" xfId="30841"/>
    <cellStyle name="Normal 6 9 8 4" xfId="30842"/>
    <cellStyle name="Normal 6 9 9" xfId="30843"/>
    <cellStyle name="Normal 6 9 9 2" xfId="30844"/>
    <cellStyle name="Normal 6 9 9 3" xfId="30845"/>
    <cellStyle name="Normal 6 9 9 4" xfId="30846"/>
    <cellStyle name="Normal 60" xfId="30847"/>
    <cellStyle name="Normal 61" xfId="30848"/>
    <cellStyle name="Normal 62" xfId="30849"/>
    <cellStyle name="Normal 63" xfId="30850"/>
    <cellStyle name="Normal 64" xfId="30851"/>
    <cellStyle name="Normal 65" xfId="30852"/>
    <cellStyle name="Normal 66" xfId="30853"/>
    <cellStyle name="Normal 67" xfId="30854"/>
    <cellStyle name="Normal 68" xfId="30855"/>
    <cellStyle name="Normal 69" xfId="30856"/>
    <cellStyle name="Normal 7" xfId="30857"/>
    <cellStyle name="Normal 7 2" xfId="30858"/>
    <cellStyle name="Normal 7 2 2" xfId="30859"/>
    <cellStyle name="Normal 7 2 2 2" xfId="30860"/>
    <cellStyle name="Normal 7 2 2 2 2" xfId="30861"/>
    <cellStyle name="Normal 7 2 2 3" xfId="30862"/>
    <cellStyle name="Normal 7 2 2 4" xfId="30863"/>
    <cellStyle name="Normal 7 2 3" xfId="30864"/>
    <cellStyle name="Normal 7 2 3 2" xfId="30865"/>
    <cellStyle name="Normal 7 2 4" xfId="30866"/>
    <cellStyle name="Normal 7 2 5" xfId="30867"/>
    <cellStyle name="Normal 7 3" xfId="30868"/>
    <cellStyle name="Normal 7 3 2" xfId="30869"/>
    <cellStyle name="Normal 7 3 2 2" xfId="30870"/>
    <cellStyle name="Normal 7 3 3" xfId="30871"/>
    <cellStyle name="Normal 7 4" xfId="30872"/>
    <cellStyle name="Normal 7 4 2" xfId="30873"/>
    <cellStyle name="Normal 7 5" xfId="30874"/>
    <cellStyle name="Normal 7 6" xfId="30875"/>
    <cellStyle name="Normal 7 7" xfId="30876"/>
    <cellStyle name="Normal 7 8" xfId="30877"/>
    <cellStyle name="Normal 70" xfId="30878"/>
    <cellStyle name="Normal 71" xfId="30879"/>
    <cellStyle name="Normal 72" xfId="30880"/>
    <cellStyle name="Normal 73" xfId="30881"/>
    <cellStyle name="Normal 74" xfId="30882"/>
    <cellStyle name="Normal 75" xfId="30883"/>
    <cellStyle name="Normal 76" xfId="30884"/>
    <cellStyle name="Normal 77" xfId="30885"/>
    <cellStyle name="Normal 78" xfId="30886"/>
    <cellStyle name="Normal 79" xfId="30887"/>
    <cellStyle name="Normal 8" xfId="30888"/>
    <cellStyle name="Normal 8 10" xfId="30889"/>
    <cellStyle name="Normal 8 10 10" xfId="30890"/>
    <cellStyle name="Normal 8 10 11" xfId="30891"/>
    <cellStyle name="Normal 8 10 12" xfId="30892"/>
    <cellStyle name="Normal 8 10 2" xfId="30893"/>
    <cellStyle name="Normal 8 10 2 2" xfId="30894"/>
    <cellStyle name="Normal 8 10 2 2 2" xfId="30895"/>
    <cellStyle name="Normal 8 10 2 2 3" xfId="30896"/>
    <cellStyle name="Normal 8 10 2 2 4" xfId="30897"/>
    <cellStyle name="Normal 8 10 2 3" xfId="30898"/>
    <cellStyle name="Normal 8 10 2 3 2" xfId="30899"/>
    <cellStyle name="Normal 8 10 2 3 3" xfId="30900"/>
    <cellStyle name="Normal 8 10 2 3 4" xfId="30901"/>
    <cellStyle name="Normal 8 10 2 4" xfId="30902"/>
    <cellStyle name="Normal 8 10 2 5" xfId="30903"/>
    <cellStyle name="Normal 8 10 2 6" xfId="30904"/>
    <cellStyle name="Normal 8 10 3" xfId="30905"/>
    <cellStyle name="Normal 8 10 3 2" xfId="30906"/>
    <cellStyle name="Normal 8 10 3 3" xfId="30907"/>
    <cellStyle name="Normal 8 10 3 4" xfId="30908"/>
    <cellStyle name="Normal 8 10 4" xfId="30909"/>
    <cellStyle name="Normal 8 10 4 2" xfId="30910"/>
    <cellStyle name="Normal 8 10 4 3" xfId="30911"/>
    <cellStyle name="Normal 8 10 4 4" xfId="30912"/>
    <cellStyle name="Normal 8 10 5" xfId="30913"/>
    <cellStyle name="Normal 8 10 5 2" xfId="30914"/>
    <cellStyle name="Normal 8 10 5 3" xfId="30915"/>
    <cellStyle name="Normal 8 10 5 4" xfId="30916"/>
    <cellStyle name="Normal 8 10 6" xfId="30917"/>
    <cellStyle name="Normal 8 10 6 2" xfId="30918"/>
    <cellStyle name="Normal 8 10 6 3" xfId="30919"/>
    <cellStyle name="Normal 8 10 6 4" xfId="30920"/>
    <cellStyle name="Normal 8 10 7" xfId="30921"/>
    <cellStyle name="Normal 8 10 7 2" xfId="30922"/>
    <cellStyle name="Normal 8 10 7 3" xfId="30923"/>
    <cellStyle name="Normal 8 10 7 4" xfId="30924"/>
    <cellStyle name="Normal 8 10 8" xfId="30925"/>
    <cellStyle name="Normal 8 10 9" xfId="30926"/>
    <cellStyle name="Normal 8 11" xfId="30927"/>
    <cellStyle name="Normal 8 11 10" xfId="30928"/>
    <cellStyle name="Normal 8 11 2" xfId="30929"/>
    <cellStyle name="Normal 8 11 2 2" xfId="30930"/>
    <cellStyle name="Normal 8 11 2 3" xfId="30931"/>
    <cellStyle name="Normal 8 11 2 4" xfId="30932"/>
    <cellStyle name="Normal 8 11 3" xfId="30933"/>
    <cellStyle name="Normal 8 11 3 2" xfId="30934"/>
    <cellStyle name="Normal 8 11 3 3" xfId="30935"/>
    <cellStyle name="Normal 8 11 3 4" xfId="30936"/>
    <cellStyle name="Normal 8 11 4" xfId="30937"/>
    <cellStyle name="Normal 8 11 4 2" xfId="30938"/>
    <cellStyle name="Normal 8 11 4 3" xfId="30939"/>
    <cellStyle name="Normal 8 11 4 4" xfId="30940"/>
    <cellStyle name="Normal 8 11 5" xfId="30941"/>
    <cellStyle name="Normal 8 11 5 2" xfId="30942"/>
    <cellStyle name="Normal 8 11 5 3" xfId="30943"/>
    <cellStyle name="Normal 8 11 5 4" xfId="30944"/>
    <cellStyle name="Normal 8 11 6" xfId="30945"/>
    <cellStyle name="Normal 8 11 7" xfId="30946"/>
    <cellStyle name="Normal 8 11 8" xfId="30947"/>
    <cellStyle name="Normal 8 11 9" xfId="30948"/>
    <cellStyle name="Normal 8 12" xfId="30949"/>
    <cellStyle name="Normal 8 12 2" xfId="30950"/>
    <cellStyle name="Normal 8 12 2 2" xfId="30951"/>
    <cellStyle name="Normal 8 12 2 3" xfId="30952"/>
    <cellStyle name="Normal 8 12 2 4" xfId="30953"/>
    <cellStyle name="Normal 8 12 3" xfId="30954"/>
    <cellStyle name="Normal 8 12 3 2" xfId="30955"/>
    <cellStyle name="Normal 8 12 3 3" xfId="30956"/>
    <cellStyle name="Normal 8 12 3 4" xfId="30957"/>
    <cellStyle name="Normal 8 12 4" xfId="30958"/>
    <cellStyle name="Normal 8 12 4 2" xfId="30959"/>
    <cellStyle name="Normal 8 12 4 3" xfId="30960"/>
    <cellStyle name="Normal 8 12 4 4" xfId="30961"/>
    <cellStyle name="Normal 8 12 5" xfId="30962"/>
    <cellStyle name="Normal 8 12 5 2" xfId="30963"/>
    <cellStyle name="Normal 8 12 5 3" xfId="30964"/>
    <cellStyle name="Normal 8 12 5 4" xfId="30965"/>
    <cellStyle name="Normal 8 12 6" xfId="30966"/>
    <cellStyle name="Normal 8 12 7" xfId="30967"/>
    <cellStyle name="Normal 8 12 8" xfId="30968"/>
    <cellStyle name="Normal 8 13" xfId="30969"/>
    <cellStyle name="Normal 8 13 2" xfId="30970"/>
    <cellStyle name="Normal 8 13 3" xfId="30971"/>
    <cellStyle name="Normal 8 13 4" xfId="30972"/>
    <cellStyle name="Normal 8 14" xfId="30973"/>
    <cellStyle name="Normal 8 14 2" xfId="30974"/>
    <cellStyle name="Normal 8 14 3" xfId="30975"/>
    <cellStyle name="Normal 8 14 4" xfId="30976"/>
    <cellStyle name="Normal 8 15" xfId="30977"/>
    <cellStyle name="Normal 8 15 2" xfId="30978"/>
    <cellStyle name="Normal 8 15 3" xfId="30979"/>
    <cellStyle name="Normal 8 15 4" xfId="30980"/>
    <cellStyle name="Normal 8 16" xfId="30981"/>
    <cellStyle name="Normal 8 16 2" xfId="30982"/>
    <cellStyle name="Normal 8 16 3" xfId="30983"/>
    <cellStyle name="Normal 8 16 4" xfId="30984"/>
    <cellStyle name="Normal 8 17" xfId="30985"/>
    <cellStyle name="Normal 8 17 2" xfId="30986"/>
    <cellStyle name="Normal 8 17 3" xfId="30987"/>
    <cellStyle name="Normal 8 17 4" xfId="30988"/>
    <cellStyle name="Normal 8 18" xfId="30989"/>
    <cellStyle name="Normal 8 18 2" xfId="30990"/>
    <cellStyle name="Normal 8 18 3" xfId="30991"/>
    <cellStyle name="Normal 8 18 4" xfId="30992"/>
    <cellStyle name="Normal 8 19" xfId="30993"/>
    <cellStyle name="Normal 8 2" xfId="30994"/>
    <cellStyle name="Normal 8 2 10" xfId="30995"/>
    <cellStyle name="Normal 8 2 10 2" xfId="30996"/>
    <cellStyle name="Normal 8 2 10 2 2" xfId="30997"/>
    <cellStyle name="Normal 8 2 10 2 3" xfId="30998"/>
    <cellStyle name="Normal 8 2 10 2 4" xfId="30999"/>
    <cellStyle name="Normal 8 2 10 3" xfId="31000"/>
    <cellStyle name="Normal 8 2 10 3 2" xfId="31001"/>
    <cellStyle name="Normal 8 2 10 3 3" xfId="31002"/>
    <cellStyle name="Normal 8 2 10 3 4" xfId="31003"/>
    <cellStyle name="Normal 8 2 10 4" xfId="31004"/>
    <cellStyle name="Normal 8 2 10 5" xfId="31005"/>
    <cellStyle name="Normal 8 2 10 6" xfId="31006"/>
    <cellStyle name="Normal 8 2 11" xfId="31007"/>
    <cellStyle name="Normal 8 2 11 2" xfId="31008"/>
    <cellStyle name="Normal 8 2 11 3" xfId="31009"/>
    <cellStyle name="Normal 8 2 11 4" xfId="31010"/>
    <cellStyle name="Normal 8 2 12" xfId="31011"/>
    <cellStyle name="Normal 8 2 12 2" xfId="31012"/>
    <cellStyle name="Normal 8 2 12 3" xfId="31013"/>
    <cellStyle name="Normal 8 2 12 4" xfId="31014"/>
    <cellStyle name="Normal 8 2 13" xfId="31015"/>
    <cellStyle name="Normal 8 2 13 2" xfId="31016"/>
    <cellStyle name="Normal 8 2 13 3" xfId="31017"/>
    <cellStyle name="Normal 8 2 13 4" xfId="31018"/>
    <cellStyle name="Normal 8 2 14" xfId="31019"/>
    <cellStyle name="Normal 8 2 14 2" xfId="31020"/>
    <cellStyle name="Normal 8 2 14 3" xfId="31021"/>
    <cellStyle name="Normal 8 2 14 4" xfId="31022"/>
    <cellStyle name="Normal 8 2 15" xfId="31023"/>
    <cellStyle name="Normal 8 2 15 2" xfId="31024"/>
    <cellStyle name="Normal 8 2 15 3" xfId="31025"/>
    <cellStyle name="Normal 8 2 15 4" xfId="31026"/>
    <cellStyle name="Normal 8 2 16" xfId="31027"/>
    <cellStyle name="Normal 8 2 16 2" xfId="31028"/>
    <cellStyle name="Normal 8 2 16 3" xfId="31029"/>
    <cellStyle name="Normal 8 2 16 4" xfId="31030"/>
    <cellStyle name="Normal 8 2 17" xfId="31031"/>
    <cellStyle name="Normal 8 2 18" xfId="31032"/>
    <cellStyle name="Normal 8 2 19" xfId="31033"/>
    <cellStyle name="Normal 8 2 2" xfId="31034"/>
    <cellStyle name="Normal 8 2 2 10" xfId="31035"/>
    <cellStyle name="Normal 8 2 2 10 2" xfId="31036"/>
    <cellStyle name="Normal 8 2 2 10 3" xfId="31037"/>
    <cellStyle name="Normal 8 2 2 10 4" xfId="31038"/>
    <cellStyle name="Normal 8 2 2 11" xfId="31039"/>
    <cellStyle name="Normal 8 2 2 11 2" xfId="31040"/>
    <cellStyle name="Normal 8 2 2 11 3" xfId="31041"/>
    <cellStyle name="Normal 8 2 2 11 4" xfId="31042"/>
    <cellStyle name="Normal 8 2 2 12" xfId="31043"/>
    <cellStyle name="Normal 8 2 2 12 2" xfId="31044"/>
    <cellStyle name="Normal 8 2 2 12 3" xfId="31045"/>
    <cellStyle name="Normal 8 2 2 12 4" xfId="31046"/>
    <cellStyle name="Normal 8 2 2 13" xfId="31047"/>
    <cellStyle name="Normal 8 2 2 13 2" xfId="31048"/>
    <cellStyle name="Normal 8 2 2 13 3" xfId="31049"/>
    <cellStyle name="Normal 8 2 2 13 4" xfId="31050"/>
    <cellStyle name="Normal 8 2 2 14" xfId="31051"/>
    <cellStyle name="Normal 8 2 2 15" xfId="31052"/>
    <cellStyle name="Normal 8 2 2 16" xfId="31053"/>
    <cellStyle name="Normal 8 2 2 17" xfId="31054"/>
    <cellStyle name="Normal 8 2 2 18" xfId="31055"/>
    <cellStyle name="Normal 8 2 2 2" xfId="31056"/>
    <cellStyle name="Normal 8 2 2 2 10" xfId="31057"/>
    <cellStyle name="Normal 8 2 2 2 11" xfId="31058"/>
    <cellStyle name="Normal 8 2 2 2 12" xfId="31059"/>
    <cellStyle name="Normal 8 2 2 2 13" xfId="31060"/>
    <cellStyle name="Normal 8 2 2 2 14" xfId="31061"/>
    <cellStyle name="Normal 8 2 2 2 2" xfId="31062"/>
    <cellStyle name="Normal 8 2 2 2 2 10" xfId="31063"/>
    <cellStyle name="Normal 8 2 2 2 2 11" xfId="31064"/>
    <cellStyle name="Normal 8 2 2 2 2 12" xfId="31065"/>
    <cellStyle name="Normal 8 2 2 2 2 2" xfId="31066"/>
    <cellStyle name="Normal 8 2 2 2 2 2 2" xfId="31067"/>
    <cellStyle name="Normal 8 2 2 2 2 2 2 2" xfId="31068"/>
    <cellStyle name="Normal 8 2 2 2 2 2 2 3" xfId="31069"/>
    <cellStyle name="Normal 8 2 2 2 2 2 2 4" xfId="31070"/>
    <cellStyle name="Normal 8 2 2 2 2 2 3" xfId="31071"/>
    <cellStyle name="Normal 8 2 2 2 2 2 3 2" xfId="31072"/>
    <cellStyle name="Normal 8 2 2 2 2 2 3 3" xfId="31073"/>
    <cellStyle name="Normal 8 2 2 2 2 2 3 4" xfId="31074"/>
    <cellStyle name="Normal 8 2 2 2 2 2 4" xfId="31075"/>
    <cellStyle name="Normal 8 2 2 2 2 2 5" xfId="31076"/>
    <cellStyle name="Normal 8 2 2 2 2 2 6" xfId="31077"/>
    <cellStyle name="Normal 8 2 2 2 2 3" xfId="31078"/>
    <cellStyle name="Normal 8 2 2 2 2 3 2" xfId="31079"/>
    <cellStyle name="Normal 8 2 2 2 2 3 3" xfId="31080"/>
    <cellStyle name="Normal 8 2 2 2 2 3 4" xfId="31081"/>
    <cellStyle name="Normal 8 2 2 2 2 4" xfId="31082"/>
    <cellStyle name="Normal 8 2 2 2 2 4 2" xfId="31083"/>
    <cellStyle name="Normal 8 2 2 2 2 4 3" xfId="31084"/>
    <cellStyle name="Normal 8 2 2 2 2 4 4" xfId="31085"/>
    <cellStyle name="Normal 8 2 2 2 2 5" xfId="31086"/>
    <cellStyle name="Normal 8 2 2 2 2 5 2" xfId="31087"/>
    <cellStyle name="Normal 8 2 2 2 2 5 3" xfId="31088"/>
    <cellStyle name="Normal 8 2 2 2 2 5 4" xfId="31089"/>
    <cellStyle name="Normal 8 2 2 2 2 6" xfId="31090"/>
    <cellStyle name="Normal 8 2 2 2 2 6 2" xfId="31091"/>
    <cellStyle name="Normal 8 2 2 2 2 6 3" xfId="31092"/>
    <cellStyle name="Normal 8 2 2 2 2 6 4" xfId="31093"/>
    <cellStyle name="Normal 8 2 2 2 2 7" xfId="31094"/>
    <cellStyle name="Normal 8 2 2 2 2 7 2" xfId="31095"/>
    <cellStyle name="Normal 8 2 2 2 2 7 3" xfId="31096"/>
    <cellStyle name="Normal 8 2 2 2 2 7 4" xfId="31097"/>
    <cellStyle name="Normal 8 2 2 2 2 8" xfId="31098"/>
    <cellStyle name="Normal 8 2 2 2 2 9" xfId="31099"/>
    <cellStyle name="Normal 8 2 2 2 3" xfId="31100"/>
    <cellStyle name="Normal 8 2 2 2 3 2" xfId="31101"/>
    <cellStyle name="Normal 8 2 2 2 3 2 2" xfId="31102"/>
    <cellStyle name="Normal 8 2 2 2 3 2 3" xfId="31103"/>
    <cellStyle name="Normal 8 2 2 2 3 2 4" xfId="31104"/>
    <cellStyle name="Normal 8 2 2 2 3 3" xfId="31105"/>
    <cellStyle name="Normal 8 2 2 2 3 3 2" xfId="31106"/>
    <cellStyle name="Normal 8 2 2 2 3 3 3" xfId="31107"/>
    <cellStyle name="Normal 8 2 2 2 3 3 4" xfId="31108"/>
    <cellStyle name="Normal 8 2 2 2 3 4" xfId="31109"/>
    <cellStyle name="Normal 8 2 2 2 3 5" xfId="31110"/>
    <cellStyle name="Normal 8 2 2 2 3 6" xfId="31111"/>
    <cellStyle name="Normal 8 2 2 2 4" xfId="31112"/>
    <cellStyle name="Normal 8 2 2 2 4 2" xfId="31113"/>
    <cellStyle name="Normal 8 2 2 2 4 3" xfId="31114"/>
    <cellStyle name="Normal 8 2 2 2 4 4" xfId="31115"/>
    <cellStyle name="Normal 8 2 2 2 5" xfId="31116"/>
    <cellStyle name="Normal 8 2 2 2 5 2" xfId="31117"/>
    <cellStyle name="Normal 8 2 2 2 5 3" xfId="31118"/>
    <cellStyle name="Normal 8 2 2 2 5 4" xfId="31119"/>
    <cellStyle name="Normal 8 2 2 2 6" xfId="31120"/>
    <cellStyle name="Normal 8 2 2 2 6 2" xfId="31121"/>
    <cellStyle name="Normal 8 2 2 2 6 3" xfId="31122"/>
    <cellStyle name="Normal 8 2 2 2 6 4" xfId="31123"/>
    <cellStyle name="Normal 8 2 2 2 7" xfId="31124"/>
    <cellStyle name="Normal 8 2 2 2 7 2" xfId="31125"/>
    <cellStyle name="Normal 8 2 2 2 7 3" xfId="31126"/>
    <cellStyle name="Normal 8 2 2 2 7 4" xfId="31127"/>
    <cellStyle name="Normal 8 2 2 2 8" xfId="31128"/>
    <cellStyle name="Normal 8 2 2 2 8 2" xfId="31129"/>
    <cellStyle name="Normal 8 2 2 2 8 3" xfId="31130"/>
    <cellStyle name="Normal 8 2 2 2 8 4" xfId="31131"/>
    <cellStyle name="Normal 8 2 2 2 9" xfId="31132"/>
    <cellStyle name="Normal 8 2 2 2 9 2" xfId="31133"/>
    <cellStyle name="Normal 8 2 2 2 9 3" xfId="31134"/>
    <cellStyle name="Normal 8 2 2 2 9 4" xfId="31135"/>
    <cellStyle name="Normal 8 2 2 3" xfId="31136"/>
    <cellStyle name="Normal 8 2 2 3 10" xfId="31137"/>
    <cellStyle name="Normal 8 2 2 3 11" xfId="31138"/>
    <cellStyle name="Normal 8 2 2 3 12" xfId="31139"/>
    <cellStyle name="Normal 8 2 2 3 13" xfId="31140"/>
    <cellStyle name="Normal 8 2 2 3 14" xfId="31141"/>
    <cellStyle name="Normal 8 2 2 3 2" xfId="31142"/>
    <cellStyle name="Normal 8 2 2 3 2 10" xfId="31143"/>
    <cellStyle name="Normal 8 2 2 3 2 11" xfId="31144"/>
    <cellStyle name="Normal 8 2 2 3 2 12" xfId="31145"/>
    <cellStyle name="Normal 8 2 2 3 2 2" xfId="31146"/>
    <cellStyle name="Normal 8 2 2 3 2 2 2" xfId="31147"/>
    <cellStyle name="Normal 8 2 2 3 2 2 2 2" xfId="31148"/>
    <cellStyle name="Normal 8 2 2 3 2 2 2 3" xfId="31149"/>
    <cellStyle name="Normal 8 2 2 3 2 2 2 4" xfId="31150"/>
    <cellStyle name="Normal 8 2 2 3 2 2 3" xfId="31151"/>
    <cellStyle name="Normal 8 2 2 3 2 2 3 2" xfId="31152"/>
    <cellStyle name="Normal 8 2 2 3 2 2 3 3" xfId="31153"/>
    <cellStyle name="Normal 8 2 2 3 2 2 3 4" xfId="31154"/>
    <cellStyle name="Normal 8 2 2 3 2 2 4" xfId="31155"/>
    <cellStyle name="Normal 8 2 2 3 2 2 5" xfId="31156"/>
    <cellStyle name="Normal 8 2 2 3 2 2 6" xfId="31157"/>
    <cellStyle name="Normal 8 2 2 3 2 3" xfId="31158"/>
    <cellStyle name="Normal 8 2 2 3 2 3 2" xfId="31159"/>
    <cellStyle name="Normal 8 2 2 3 2 3 3" xfId="31160"/>
    <cellStyle name="Normal 8 2 2 3 2 3 4" xfId="31161"/>
    <cellStyle name="Normal 8 2 2 3 2 4" xfId="31162"/>
    <cellStyle name="Normal 8 2 2 3 2 4 2" xfId="31163"/>
    <cellStyle name="Normal 8 2 2 3 2 4 3" xfId="31164"/>
    <cellStyle name="Normal 8 2 2 3 2 4 4" xfId="31165"/>
    <cellStyle name="Normal 8 2 2 3 2 5" xfId="31166"/>
    <cellStyle name="Normal 8 2 2 3 2 5 2" xfId="31167"/>
    <cellStyle name="Normal 8 2 2 3 2 5 3" xfId="31168"/>
    <cellStyle name="Normal 8 2 2 3 2 5 4" xfId="31169"/>
    <cellStyle name="Normal 8 2 2 3 2 6" xfId="31170"/>
    <cellStyle name="Normal 8 2 2 3 2 6 2" xfId="31171"/>
    <cellStyle name="Normal 8 2 2 3 2 6 3" xfId="31172"/>
    <cellStyle name="Normal 8 2 2 3 2 6 4" xfId="31173"/>
    <cellStyle name="Normal 8 2 2 3 2 7" xfId="31174"/>
    <cellStyle name="Normal 8 2 2 3 2 7 2" xfId="31175"/>
    <cellStyle name="Normal 8 2 2 3 2 7 3" xfId="31176"/>
    <cellStyle name="Normal 8 2 2 3 2 7 4" xfId="31177"/>
    <cellStyle name="Normal 8 2 2 3 2 8" xfId="31178"/>
    <cellStyle name="Normal 8 2 2 3 2 9" xfId="31179"/>
    <cellStyle name="Normal 8 2 2 3 3" xfId="31180"/>
    <cellStyle name="Normal 8 2 2 3 3 2" xfId="31181"/>
    <cellStyle name="Normal 8 2 2 3 3 2 2" xfId="31182"/>
    <cellStyle name="Normal 8 2 2 3 3 2 3" xfId="31183"/>
    <cellStyle name="Normal 8 2 2 3 3 2 4" xfId="31184"/>
    <cellStyle name="Normal 8 2 2 3 3 3" xfId="31185"/>
    <cellStyle name="Normal 8 2 2 3 3 3 2" xfId="31186"/>
    <cellStyle name="Normal 8 2 2 3 3 3 3" xfId="31187"/>
    <cellStyle name="Normal 8 2 2 3 3 3 4" xfId="31188"/>
    <cellStyle name="Normal 8 2 2 3 3 4" xfId="31189"/>
    <cellStyle name="Normal 8 2 2 3 3 5" xfId="31190"/>
    <cellStyle name="Normal 8 2 2 3 3 6" xfId="31191"/>
    <cellStyle name="Normal 8 2 2 3 4" xfId="31192"/>
    <cellStyle name="Normal 8 2 2 3 4 2" xfId="31193"/>
    <cellStyle name="Normal 8 2 2 3 4 3" xfId="31194"/>
    <cellStyle name="Normal 8 2 2 3 4 4" xfId="31195"/>
    <cellStyle name="Normal 8 2 2 3 5" xfId="31196"/>
    <cellStyle name="Normal 8 2 2 3 5 2" xfId="31197"/>
    <cellStyle name="Normal 8 2 2 3 5 3" xfId="31198"/>
    <cellStyle name="Normal 8 2 2 3 5 4" xfId="31199"/>
    <cellStyle name="Normal 8 2 2 3 6" xfId="31200"/>
    <cellStyle name="Normal 8 2 2 3 6 2" xfId="31201"/>
    <cellStyle name="Normal 8 2 2 3 6 3" xfId="31202"/>
    <cellStyle name="Normal 8 2 2 3 6 4" xfId="31203"/>
    <cellStyle name="Normal 8 2 2 3 7" xfId="31204"/>
    <cellStyle name="Normal 8 2 2 3 7 2" xfId="31205"/>
    <cellStyle name="Normal 8 2 2 3 7 3" xfId="31206"/>
    <cellStyle name="Normal 8 2 2 3 7 4" xfId="31207"/>
    <cellStyle name="Normal 8 2 2 3 8" xfId="31208"/>
    <cellStyle name="Normal 8 2 2 3 8 2" xfId="31209"/>
    <cellStyle name="Normal 8 2 2 3 8 3" xfId="31210"/>
    <cellStyle name="Normal 8 2 2 3 8 4" xfId="31211"/>
    <cellStyle name="Normal 8 2 2 3 9" xfId="31212"/>
    <cellStyle name="Normal 8 2 2 3 9 2" xfId="31213"/>
    <cellStyle name="Normal 8 2 2 3 9 3" xfId="31214"/>
    <cellStyle name="Normal 8 2 2 3 9 4" xfId="31215"/>
    <cellStyle name="Normal 8 2 2 4" xfId="31216"/>
    <cellStyle name="Normal 8 2 2 4 10" xfId="31217"/>
    <cellStyle name="Normal 8 2 2 4 11" xfId="31218"/>
    <cellStyle name="Normal 8 2 2 4 12" xfId="31219"/>
    <cellStyle name="Normal 8 2 2 4 2" xfId="31220"/>
    <cellStyle name="Normal 8 2 2 4 2 2" xfId="31221"/>
    <cellStyle name="Normal 8 2 2 4 2 2 2" xfId="31222"/>
    <cellStyle name="Normal 8 2 2 4 2 2 3" xfId="31223"/>
    <cellStyle name="Normal 8 2 2 4 2 2 4" xfId="31224"/>
    <cellStyle name="Normal 8 2 2 4 2 3" xfId="31225"/>
    <cellStyle name="Normal 8 2 2 4 2 3 2" xfId="31226"/>
    <cellStyle name="Normal 8 2 2 4 2 3 3" xfId="31227"/>
    <cellStyle name="Normal 8 2 2 4 2 3 4" xfId="31228"/>
    <cellStyle name="Normal 8 2 2 4 2 4" xfId="31229"/>
    <cellStyle name="Normal 8 2 2 4 2 5" xfId="31230"/>
    <cellStyle name="Normal 8 2 2 4 2 6" xfId="31231"/>
    <cellStyle name="Normal 8 2 2 4 3" xfId="31232"/>
    <cellStyle name="Normal 8 2 2 4 3 2" xfId="31233"/>
    <cellStyle name="Normal 8 2 2 4 3 3" xfId="31234"/>
    <cellStyle name="Normal 8 2 2 4 3 4" xfId="31235"/>
    <cellStyle name="Normal 8 2 2 4 4" xfId="31236"/>
    <cellStyle name="Normal 8 2 2 4 4 2" xfId="31237"/>
    <cellStyle name="Normal 8 2 2 4 4 3" xfId="31238"/>
    <cellStyle name="Normal 8 2 2 4 4 4" xfId="31239"/>
    <cellStyle name="Normal 8 2 2 4 5" xfId="31240"/>
    <cellStyle name="Normal 8 2 2 4 5 2" xfId="31241"/>
    <cellStyle name="Normal 8 2 2 4 5 3" xfId="31242"/>
    <cellStyle name="Normal 8 2 2 4 5 4" xfId="31243"/>
    <cellStyle name="Normal 8 2 2 4 6" xfId="31244"/>
    <cellStyle name="Normal 8 2 2 4 6 2" xfId="31245"/>
    <cellStyle name="Normal 8 2 2 4 6 3" xfId="31246"/>
    <cellStyle name="Normal 8 2 2 4 6 4" xfId="31247"/>
    <cellStyle name="Normal 8 2 2 4 7" xfId="31248"/>
    <cellStyle name="Normal 8 2 2 4 7 2" xfId="31249"/>
    <cellStyle name="Normal 8 2 2 4 7 3" xfId="31250"/>
    <cellStyle name="Normal 8 2 2 4 7 4" xfId="31251"/>
    <cellStyle name="Normal 8 2 2 4 8" xfId="31252"/>
    <cellStyle name="Normal 8 2 2 4 9" xfId="31253"/>
    <cellStyle name="Normal 8 2 2 5" xfId="31254"/>
    <cellStyle name="Normal 8 2 2 5 10" xfId="31255"/>
    <cellStyle name="Normal 8 2 2 5 11" xfId="31256"/>
    <cellStyle name="Normal 8 2 2 5 12" xfId="31257"/>
    <cellStyle name="Normal 8 2 2 5 2" xfId="31258"/>
    <cellStyle name="Normal 8 2 2 5 2 2" xfId="31259"/>
    <cellStyle name="Normal 8 2 2 5 2 2 2" xfId="31260"/>
    <cellStyle name="Normal 8 2 2 5 2 2 3" xfId="31261"/>
    <cellStyle name="Normal 8 2 2 5 2 2 4" xfId="31262"/>
    <cellStyle name="Normal 8 2 2 5 2 3" xfId="31263"/>
    <cellStyle name="Normal 8 2 2 5 2 3 2" xfId="31264"/>
    <cellStyle name="Normal 8 2 2 5 2 3 3" xfId="31265"/>
    <cellStyle name="Normal 8 2 2 5 2 3 4" xfId="31266"/>
    <cellStyle name="Normal 8 2 2 5 2 4" xfId="31267"/>
    <cellStyle name="Normal 8 2 2 5 2 5" xfId="31268"/>
    <cellStyle name="Normal 8 2 2 5 2 6" xfId="31269"/>
    <cellStyle name="Normal 8 2 2 5 3" xfId="31270"/>
    <cellStyle name="Normal 8 2 2 5 3 2" xfId="31271"/>
    <cellStyle name="Normal 8 2 2 5 3 3" xfId="31272"/>
    <cellStyle name="Normal 8 2 2 5 3 4" xfId="31273"/>
    <cellStyle name="Normal 8 2 2 5 4" xfId="31274"/>
    <cellStyle name="Normal 8 2 2 5 4 2" xfId="31275"/>
    <cellStyle name="Normal 8 2 2 5 4 3" xfId="31276"/>
    <cellStyle name="Normal 8 2 2 5 4 4" xfId="31277"/>
    <cellStyle name="Normal 8 2 2 5 5" xfId="31278"/>
    <cellStyle name="Normal 8 2 2 5 5 2" xfId="31279"/>
    <cellStyle name="Normal 8 2 2 5 5 3" xfId="31280"/>
    <cellStyle name="Normal 8 2 2 5 5 4" xfId="31281"/>
    <cellStyle name="Normal 8 2 2 5 6" xfId="31282"/>
    <cellStyle name="Normal 8 2 2 5 6 2" xfId="31283"/>
    <cellStyle name="Normal 8 2 2 5 6 3" xfId="31284"/>
    <cellStyle name="Normal 8 2 2 5 6 4" xfId="31285"/>
    <cellStyle name="Normal 8 2 2 5 7" xfId="31286"/>
    <cellStyle name="Normal 8 2 2 5 7 2" xfId="31287"/>
    <cellStyle name="Normal 8 2 2 5 7 3" xfId="31288"/>
    <cellStyle name="Normal 8 2 2 5 7 4" xfId="31289"/>
    <cellStyle name="Normal 8 2 2 5 8" xfId="31290"/>
    <cellStyle name="Normal 8 2 2 5 9" xfId="31291"/>
    <cellStyle name="Normal 8 2 2 6" xfId="31292"/>
    <cellStyle name="Normal 8 2 2 6 2" xfId="31293"/>
    <cellStyle name="Normal 8 2 2 6 2 2" xfId="31294"/>
    <cellStyle name="Normal 8 2 2 6 2 3" xfId="31295"/>
    <cellStyle name="Normal 8 2 2 6 2 4" xfId="31296"/>
    <cellStyle name="Normal 8 2 2 6 3" xfId="31297"/>
    <cellStyle name="Normal 8 2 2 6 3 2" xfId="31298"/>
    <cellStyle name="Normal 8 2 2 6 3 3" xfId="31299"/>
    <cellStyle name="Normal 8 2 2 6 3 4" xfId="31300"/>
    <cellStyle name="Normal 8 2 2 6 4" xfId="31301"/>
    <cellStyle name="Normal 8 2 2 6 4 2" xfId="31302"/>
    <cellStyle name="Normal 8 2 2 6 4 3" xfId="31303"/>
    <cellStyle name="Normal 8 2 2 6 4 4" xfId="31304"/>
    <cellStyle name="Normal 8 2 2 6 5" xfId="31305"/>
    <cellStyle name="Normal 8 2 2 6 5 2" xfId="31306"/>
    <cellStyle name="Normal 8 2 2 6 5 3" xfId="31307"/>
    <cellStyle name="Normal 8 2 2 6 5 4" xfId="31308"/>
    <cellStyle name="Normal 8 2 2 6 6" xfId="31309"/>
    <cellStyle name="Normal 8 2 2 6 7" xfId="31310"/>
    <cellStyle name="Normal 8 2 2 6 8" xfId="31311"/>
    <cellStyle name="Normal 8 2 2 7" xfId="31312"/>
    <cellStyle name="Normal 8 2 2 7 2" xfId="31313"/>
    <cellStyle name="Normal 8 2 2 7 3" xfId="31314"/>
    <cellStyle name="Normal 8 2 2 7 4" xfId="31315"/>
    <cellStyle name="Normal 8 2 2 8" xfId="31316"/>
    <cellStyle name="Normal 8 2 2 8 2" xfId="31317"/>
    <cellStyle name="Normal 8 2 2 8 3" xfId="31318"/>
    <cellStyle name="Normal 8 2 2 8 4" xfId="31319"/>
    <cellStyle name="Normal 8 2 2 9" xfId="31320"/>
    <cellStyle name="Normal 8 2 2 9 2" xfId="31321"/>
    <cellStyle name="Normal 8 2 2 9 3" xfId="31322"/>
    <cellStyle name="Normal 8 2 2 9 4" xfId="31323"/>
    <cellStyle name="Normal 8 2 20" xfId="31324"/>
    <cellStyle name="Normal 8 2 20 2" xfId="39273"/>
    <cellStyle name="Normal 8 2 21" xfId="31325"/>
    <cellStyle name="Normal 8 2 22" xfId="31326"/>
    <cellStyle name="Normal 8 2 3" xfId="31327"/>
    <cellStyle name="Normal 8 2 3 10" xfId="31328"/>
    <cellStyle name="Normal 8 2 3 10 2" xfId="31329"/>
    <cellStyle name="Normal 8 2 3 10 3" xfId="31330"/>
    <cellStyle name="Normal 8 2 3 10 4" xfId="31331"/>
    <cellStyle name="Normal 8 2 3 11" xfId="31332"/>
    <cellStyle name="Normal 8 2 3 11 2" xfId="31333"/>
    <cellStyle name="Normal 8 2 3 11 3" xfId="31334"/>
    <cellStyle name="Normal 8 2 3 11 4" xfId="31335"/>
    <cellStyle name="Normal 8 2 3 12" xfId="31336"/>
    <cellStyle name="Normal 8 2 3 12 2" xfId="31337"/>
    <cellStyle name="Normal 8 2 3 12 3" xfId="31338"/>
    <cellStyle name="Normal 8 2 3 12 4" xfId="31339"/>
    <cellStyle name="Normal 8 2 3 13" xfId="31340"/>
    <cellStyle name="Normal 8 2 3 13 2" xfId="31341"/>
    <cellStyle name="Normal 8 2 3 13 3" xfId="31342"/>
    <cellStyle name="Normal 8 2 3 13 4" xfId="31343"/>
    <cellStyle name="Normal 8 2 3 14" xfId="31344"/>
    <cellStyle name="Normal 8 2 3 15" xfId="31345"/>
    <cellStyle name="Normal 8 2 3 16" xfId="31346"/>
    <cellStyle name="Normal 8 2 3 17" xfId="31347"/>
    <cellStyle name="Normal 8 2 3 18" xfId="31348"/>
    <cellStyle name="Normal 8 2 3 2" xfId="31349"/>
    <cellStyle name="Normal 8 2 3 2 10" xfId="31350"/>
    <cellStyle name="Normal 8 2 3 2 11" xfId="31351"/>
    <cellStyle name="Normal 8 2 3 2 12" xfId="31352"/>
    <cellStyle name="Normal 8 2 3 2 13" xfId="31353"/>
    <cellStyle name="Normal 8 2 3 2 14" xfId="31354"/>
    <cellStyle name="Normal 8 2 3 2 2" xfId="31355"/>
    <cellStyle name="Normal 8 2 3 2 2 10" xfId="31356"/>
    <cellStyle name="Normal 8 2 3 2 2 11" xfId="31357"/>
    <cellStyle name="Normal 8 2 3 2 2 12" xfId="31358"/>
    <cellStyle name="Normal 8 2 3 2 2 2" xfId="31359"/>
    <cellStyle name="Normal 8 2 3 2 2 2 2" xfId="31360"/>
    <cellStyle name="Normal 8 2 3 2 2 2 2 2" xfId="31361"/>
    <cellStyle name="Normal 8 2 3 2 2 2 2 3" xfId="31362"/>
    <cellStyle name="Normal 8 2 3 2 2 2 2 4" xfId="31363"/>
    <cellStyle name="Normal 8 2 3 2 2 2 3" xfId="31364"/>
    <cellStyle name="Normal 8 2 3 2 2 2 3 2" xfId="31365"/>
    <cellStyle name="Normal 8 2 3 2 2 2 3 3" xfId="31366"/>
    <cellStyle name="Normal 8 2 3 2 2 2 3 4" xfId="31367"/>
    <cellStyle name="Normal 8 2 3 2 2 2 4" xfId="31368"/>
    <cellStyle name="Normal 8 2 3 2 2 2 5" xfId="31369"/>
    <cellStyle name="Normal 8 2 3 2 2 2 6" xfId="31370"/>
    <cellStyle name="Normal 8 2 3 2 2 3" xfId="31371"/>
    <cellStyle name="Normal 8 2 3 2 2 3 2" xfId="31372"/>
    <cellStyle name="Normal 8 2 3 2 2 3 3" xfId="31373"/>
    <cellStyle name="Normal 8 2 3 2 2 3 4" xfId="31374"/>
    <cellStyle name="Normal 8 2 3 2 2 4" xfId="31375"/>
    <cellStyle name="Normal 8 2 3 2 2 4 2" xfId="31376"/>
    <cellStyle name="Normal 8 2 3 2 2 4 3" xfId="31377"/>
    <cellStyle name="Normal 8 2 3 2 2 4 4" xfId="31378"/>
    <cellStyle name="Normal 8 2 3 2 2 5" xfId="31379"/>
    <cellStyle name="Normal 8 2 3 2 2 5 2" xfId="31380"/>
    <cellStyle name="Normal 8 2 3 2 2 5 3" xfId="31381"/>
    <cellStyle name="Normal 8 2 3 2 2 5 4" xfId="31382"/>
    <cellStyle name="Normal 8 2 3 2 2 6" xfId="31383"/>
    <cellStyle name="Normal 8 2 3 2 2 6 2" xfId="31384"/>
    <cellStyle name="Normal 8 2 3 2 2 6 3" xfId="31385"/>
    <cellStyle name="Normal 8 2 3 2 2 6 4" xfId="31386"/>
    <cellStyle name="Normal 8 2 3 2 2 7" xfId="31387"/>
    <cellStyle name="Normal 8 2 3 2 2 7 2" xfId="31388"/>
    <cellStyle name="Normal 8 2 3 2 2 7 3" xfId="31389"/>
    <cellStyle name="Normal 8 2 3 2 2 7 4" xfId="31390"/>
    <cellStyle name="Normal 8 2 3 2 2 8" xfId="31391"/>
    <cellStyle name="Normal 8 2 3 2 2 9" xfId="31392"/>
    <cellStyle name="Normal 8 2 3 2 3" xfId="31393"/>
    <cellStyle name="Normal 8 2 3 2 3 2" xfId="31394"/>
    <cellStyle name="Normal 8 2 3 2 3 2 2" xfId="31395"/>
    <cellStyle name="Normal 8 2 3 2 3 2 3" xfId="31396"/>
    <cellStyle name="Normal 8 2 3 2 3 2 4" xfId="31397"/>
    <cellStyle name="Normal 8 2 3 2 3 3" xfId="31398"/>
    <cellStyle name="Normal 8 2 3 2 3 3 2" xfId="31399"/>
    <cellStyle name="Normal 8 2 3 2 3 3 3" xfId="31400"/>
    <cellStyle name="Normal 8 2 3 2 3 3 4" xfId="31401"/>
    <cellStyle name="Normal 8 2 3 2 3 4" xfId="31402"/>
    <cellStyle name="Normal 8 2 3 2 3 5" xfId="31403"/>
    <cellStyle name="Normal 8 2 3 2 3 6" xfId="31404"/>
    <cellStyle name="Normal 8 2 3 2 4" xfId="31405"/>
    <cellStyle name="Normal 8 2 3 2 4 2" xfId="31406"/>
    <cellStyle name="Normal 8 2 3 2 4 3" xfId="31407"/>
    <cellStyle name="Normal 8 2 3 2 4 4" xfId="31408"/>
    <cellStyle name="Normal 8 2 3 2 5" xfId="31409"/>
    <cellStyle name="Normal 8 2 3 2 5 2" xfId="31410"/>
    <cellStyle name="Normal 8 2 3 2 5 3" xfId="31411"/>
    <cellStyle name="Normal 8 2 3 2 5 4" xfId="31412"/>
    <cellStyle name="Normal 8 2 3 2 6" xfId="31413"/>
    <cellStyle name="Normal 8 2 3 2 6 2" xfId="31414"/>
    <cellStyle name="Normal 8 2 3 2 6 3" xfId="31415"/>
    <cellStyle name="Normal 8 2 3 2 6 4" xfId="31416"/>
    <cellStyle name="Normal 8 2 3 2 7" xfId="31417"/>
    <cellStyle name="Normal 8 2 3 2 7 2" xfId="31418"/>
    <cellStyle name="Normal 8 2 3 2 7 3" xfId="31419"/>
    <cellStyle name="Normal 8 2 3 2 7 4" xfId="31420"/>
    <cellStyle name="Normal 8 2 3 2 8" xfId="31421"/>
    <cellStyle name="Normal 8 2 3 2 8 2" xfId="31422"/>
    <cellStyle name="Normal 8 2 3 2 8 3" xfId="31423"/>
    <cellStyle name="Normal 8 2 3 2 8 4" xfId="31424"/>
    <cellStyle name="Normal 8 2 3 2 9" xfId="31425"/>
    <cellStyle name="Normal 8 2 3 2 9 2" xfId="31426"/>
    <cellStyle name="Normal 8 2 3 2 9 3" xfId="31427"/>
    <cellStyle name="Normal 8 2 3 2 9 4" xfId="31428"/>
    <cellStyle name="Normal 8 2 3 3" xfId="31429"/>
    <cellStyle name="Normal 8 2 3 3 10" xfId="31430"/>
    <cellStyle name="Normal 8 2 3 3 11" xfId="31431"/>
    <cellStyle name="Normal 8 2 3 3 12" xfId="31432"/>
    <cellStyle name="Normal 8 2 3 3 13" xfId="31433"/>
    <cellStyle name="Normal 8 2 3 3 14" xfId="31434"/>
    <cellStyle name="Normal 8 2 3 3 2" xfId="31435"/>
    <cellStyle name="Normal 8 2 3 3 2 10" xfId="31436"/>
    <cellStyle name="Normal 8 2 3 3 2 11" xfId="31437"/>
    <cellStyle name="Normal 8 2 3 3 2 12" xfId="31438"/>
    <cellStyle name="Normal 8 2 3 3 2 2" xfId="31439"/>
    <cellStyle name="Normal 8 2 3 3 2 2 2" xfId="31440"/>
    <cellStyle name="Normal 8 2 3 3 2 2 2 2" xfId="31441"/>
    <cellStyle name="Normal 8 2 3 3 2 2 2 3" xfId="31442"/>
    <cellStyle name="Normal 8 2 3 3 2 2 2 4" xfId="31443"/>
    <cellStyle name="Normal 8 2 3 3 2 2 3" xfId="31444"/>
    <cellStyle name="Normal 8 2 3 3 2 2 3 2" xfId="31445"/>
    <cellStyle name="Normal 8 2 3 3 2 2 3 3" xfId="31446"/>
    <cellStyle name="Normal 8 2 3 3 2 2 3 4" xfId="31447"/>
    <cellStyle name="Normal 8 2 3 3 2 2 4" xfId="31448"/>
    <cellStyle name="Normal 8 2 3 3 2 2 5" xfId="31449"/>
    <cellStyle name="Normal 8 2 3 3 2 2 6" xfId="31450"/>
    <cellStyle name="Normal 8 2 3 3 2 3" xfId="31451"/>
    <cellStyle name="Normal 8 2 3 3 2 3 2" xfId="31452"/>
    <cellStyle name="Normal 8 2 3 3 2 3 3" xfId="31453"/>
    <cellStyle name="Normal 8 2 3 3 2 3 4" xfId="31454"/>
    <cellStyle name="Normal 8 2 3 3 2 4" xfId="31455"/>
    <cellStyle name="Normal 8 2 3 3 2 4 2" xfId="31456"/>
    <cellStyle name="Normal 8 2 3 3 2 4 3" xfId="31457"/>
    <cellStyle name="Normal 8 2 3 3 2 4 4" xfId="31458"/>
    <cellStyle name="Normal 8 2 3 3 2 5" xfId="31459"/>
    <cellStyle name="Normal 8 2 3 3 2 5 2" xfId="31460"/>
    <cellStyle name="Normal 8 2 3 3 2 5 3" xfId="31461"/>
    <cellStyle name="Normal 8 2 3 3 2 5 4" xfId="31462"/>
    <cellStyle name="Normal 8 2 3 3 2 6" xfId="31463"/>
    <cellStyle name="Normal 8 2 3 3 2 6 2" xfId="31464"/>
    <cellStyle name="Normal 8 2 3 3 2 6 3" xfId="31465"/>
    <cellStyle name="Normal 8 2 3 3 2 6 4" xfId="31466"/>
    <cellStyle name="Normal 8 2 3 3 2 7" xfId="31467"/>
    <cellStyle name="Normal 8 2 3 3 2 7 2" xfId="31468"/>
    <cellStyle name="Normal 8 2 3 3 2 7 3" xfId="31469"/>
    <cellStyle name="Normal 8 2 3 3 2 7 4" xfId="31470"/>
    <cellStyle name="Normal 8 2 3 3 2 8" xfId="31471"/>
    <cellStyle name="Normal 8 2 3 3 2 9" xfId="31472"/>
    <cellStyle name="Normal 8 2 3 3 3" xfId="31473"/>
    <cellStyle name="Normal 8 2 3 3 3 2" xfId="31474"/>
    <cellStyle name="Normal 8 2 3 3 3 2 2" xfId="31475"/>
    <cellStyle name="Normal 8 2 3 3 3 2 3" xfId="31476"/>
    <cellStyle name="Normal 8 2 3 3 3 2 4" xfId="31477"/>
    <cellStyle name="Normal 8 2 3 3 3 3" xfId="31478"/>
    <cellStyle name="Normal 8 2 3 3 3 3 2" xfId="31479"/>
    <cellStyle name="Normal 8 2 3 3 3 3 3" xfId="31480"/>
    <cellStyle name="Normal 8 2 3 3 3 3 4" xfId="31481"/>
    <cellStyle name="Normal 8 2 3 3 3 4" xfId="31482"/>
    <cellStyle name="Normal 8 2 3 3 3 5" xfId="31483"/>
    <cellStyle name="Normal 8 2 3 3 3 6" xfId="31484"/>
    <cellStyle name="Normal 8 2 3 3 4" xfId="31485"/>
    <cellStyle name="Normal 8 2 3 3 4 2" xfId="31486"/>
    <cellStyle name="Normal 8 2 3 3 4 3" xfId="31487"/>
    <cellStyle name="Normal 8 2 3 3 4 4" xfId="31488"/>
    <cellStyle name="Normal 8 2 3 3 5" xfId="31489"/>
    <cellStyle name="Normal 8 2 3 3 5 2" xfId="31490"/>
    <cellStyle name="Normal 8 2 3 3 5 3" xfId="31491"/>
    <cellStyle name="Normal 8 2 3 3 5 4" xfId="31492"/>
    <cellStyle name="Normal 8 2 3 3 6" xfId="31493"/>
    <cellStyle name="Normal 8 2 3 3 6 2" xfId="31494"/>
    <cellStyle name="Normal 8 2 3 3 6 3" xfId="31495"/>
    <cellStyle name="Normal 8 2 3 3 6 4" xfId="31496"/>
    <cellStyle name="Normal 8 2 3 3 7" xfId="31497"/>
    <cellStyle name="Normal 8 2 3 3 7 2" xfId="31498"/>
    <cellStyle name="Normal 8 2 3 3 7 3" xfId="31499"/>
    <cellStyle name="Normal 8 2 3 3 7 4" xfId="31500"/>
    <cellStyle name="Normal 8 2 3 3 8" xfId="31501"/>
    <cellStyle name="Normal 8 2 3 3 8 2" xfId="31502"/>
    <cellStyle name="Normal 8 2 3 3 8 3" xfId="31503"/>
    <cellStyle name="Normal 8 2 3 3 8 4" xfId="31504"/>
    <cellStyle name="Normal 8 2 3 3 9" xfId="31505"/>
    <cellStyle name="Normal 8 2 3 3 9 2" xfId="31506"/>
    <cellStyle name="Normal 8 2 3 3 9 3" xfId="31507"/>
    <cellStyle name="Normal 8 2 3 3 9 4" xfId="31508"/>
    <cellStyle name="Normal 8 2 3 4" xfId="31509"/>
    <cellStyle name="Normal 8 2 3 4 10" xfId="31510"/>
    <cellStyle name="Normal 8 2 3 4 11" xfId="31511"/>
    <cellStyle name="Normal 8 2 3 4 12" xfId="31512"/>
    <cellStyle name="Normal 8 2 3 4 2" xfId="31513"/>
    <cellStyle name="Normal 8 2 3 4 2 2" xfId="31514"/>
    <cellStyle name="Normal 8 2 3 4 2 2 2" xfId="31515"/>
    <cellStyle name="Normal 8 2 3 4 2 2 3" xfId="31516"/>
    <cellStyle name="Normal 8 2 3 4 2 2 4" xfId="31517"/>
    <cellStyle name="Normal 8 2 3 4 2 3" xfId="31518"/>
    <cellStyle name="Normal 8 2 3 4 2 3 2" xfId="31519"/>
    <cellStyle name="Normal 8 2 3 4 2 3 3" xfId="31520"/>
    <cellStyle name="Normal 8 2 3 4 2 3 4" xfId="31521"/>
    <cellStyle name="Normal 8 2 3 4 2 4" xfId="31522"/>
    <cellStyle name="Normal 8 2 3 4 2 5" xfId="31523"/>
    <cellStyle name="Normal 8 2 3 4 2 6" xfId="31524"/>
    <cellStyle name="Normal 8 2 3 4 3" xfId="31525"/>
    <cellStyle name="Normal 8 2 3 4 3 2" xfId="31526"/>
    <cellStyle name="Normal 8 2 3 4 3 3" xfId="31527"/>
    <cellStyle name="Normal 8 2 3 4 3 4" xfId="31528"/>
    <cellStyle name="Normal 8 2 3 4 4" xfId="31529"/>
    <cellStyle name="Normal 8 2 3 4 4 2" xfId="31530"/>
    <cellStyle name="Normal 8 2 3 4 4 3" xfId="31531"/>
    <cellStyle name="Normal 8 2 3 4 4 4" xfId="31532"/>
    <cellStyle name="Normal 8 2 3 4 5" xfId="31533"/>
    <cellStyle name="Normal 8 2 3 4 5 2" xfId="31534"/>
    <cellStyle name="Normal 8 2 3 4 5 3" xfId="31535"/>
    <cellStyle name="Normal 8 2 3 4 5 4" xfId="31536"/>
    <cellStyle name="Normal 8 2 3 4 6" xfId="31537"/>
    <cellStyle name="Normal 8 2 3 4 6 2" xfId="31538"/>
    <cellStyle name="Normal 8 2 3 4 6 3" xfId="31539"/>
    <cellStyle name="Normal 8 2 3 4 6 4" xfId="31540"/>
    <cellStyle name="Normal 8 2 3 4 7" xfId="31541"/>
    <cellStyle name="Normal 8 2 3 4 7 2" xfId="31542"/>
    <cellStyle name="Normal 8 2 3 4 7 3" xfId="31543"/>
    <cellStyle name="Normal 8 2 3 4 7 4" xfId="31544"/>
    <cellStyle name="Normal 8 2 3 4 8" xfId="31545"/>
    <cellStyle name="Normal 8 2 3 4 9" xfId="31546"/>
    <cellStyle name="Normal 8 2 3 5" xfId="31547"/>
    <cellStyle name="Normal 8 2 3 5 10" xfId="31548"/>
    <cellStyle name="Normal 8 2 3 5 11" xfId="31549"/>
    <cellStyle name="Normal 8 2 3 5 12" xfId="31550"/>
    <cellStyle name="Normal 8 2 3 5 2" xfId="31551"/>
    <cellStyle name="Normal 8 2 3 5 2 2" xfId="31552"/>
    <cellStyle name="Normal 8 2 3 5 2 2 2" xfId="31553"/>
    <cellStyle name="Normal 8 2 3 5 2 2 3" xfId="31554"/>
    <cellStyle name="Normal 8 2 3 5 2 2 4" xfId="31555"/>
    <cellStyle name="Normal 8 2 3 5 2 3" xfId="31556"/>
    <cellStyle name="Normal 8 2 3 5 2 3 2" xfId="31557"/>
    <cellStyle name="Normal 8 2 3 5 2 3 3" xfId="31558"/>
    <cellStyle name="Normal 8 2 3 5 2 3 4" xfId="31559"/>
    <cellStyle name="Normal 8 2 3 5 2 4" xfId="31560"/>
    <cellStyle name="Normal 8 2 3 5 2 5" xfId="31561"/>
    <cellStyle name="Normal 8 2 3 5 2 6" xfId="31562"/>
    <cellStyle name="Normal 8 2 3 5 3" xfId="31563"/>
    <cellStyle name="Normal 8 2 3 5 3 2" xfId="31564"/>
    <cellStyle name="Normal 8 2 3 5 3 3" xfId="31565"/>
    <cellStyle name="Normal 8 2 3 5 3 4" xfId="31566"/>
    <cellStyle name="Normal 8 2 3 5 4" xfId="31567"/>
    <cellStyle name="Normal 8 2 3 5 4 2" xfId="31568"/>
    <cellStyle name="Normal 8 2 3 5 4 3" xfId="31569"/>
    <cellStyle name="Normal 8 2 3 5 4 4" xfId="31570"/>
    <cellStyle name="Normal 8 2 3 5 5" xfId="31571"/>
    <cellStyle name="Normal 8 2 3 5 5 2" xfId="31572"/>
    <cellStyle name="Normal 8 2 3 5 5 3" xfId="31573"/>
    <cellStyle name="Normal 8 2 3 5 5 4" xfId="31574"/>
    <cellStyle name="Normal 8 2 3 5 6" xfId="31575"/>
    <cellStyle name="Normal 8 2 3 5 6 2" xfId="31576"/>
    <cellStyle name="Normal 8 2 3 5 6 3" xfId="31577"/>
    <cellStyle name="Normal 8 2 3 5 6 4" xfId="31578"/>
    <cellStyle name="Normal 8 2 3 5 7" xfId="31579"/>
    <cellStyle name="Normal 8 2 3 5 7 2" xfId="31580"/>
    <cellStyle name="Normal 8 2 3 5 7 3" xfId="31581"/>
    <cellStyle name="Normal 8 2 3 5 7 4" xfId="31582"/>
    <cellStyle name="Normal 8 2 3 5 8" xfId="31583"/>
    <cellStyle name="Normal 8 2 3 5 9" xfId="31584"/>
    <cellStyle name="Normal 8 2 3 6" xfId="31585"/>
    <cellStyle name="Normal 8 2 3 6 2" xfId="31586"/>
    <cellStyle name="Normal 8 2 3 6 2 2" xfId="31587"/>
    <cellStyle name="Normal 8 2 3 6 2 3" xfId="31588"/>
    <cellStyle name="Normal 8 2 3 6 2 4" xfId="31589"/>
    <cellStyle name="Normal 8 2 3 6 3" xfId="31590"/>
    <cellStyle name="Normal 8 2 3 6 3 2" xfId="31591"/>
    <cellStyle name="Normal 8 2 3 6 3 3" xfId="31592"/>
    <cellStyle name="Normal 8 2 3 6 3 4" xfId="31593"/>
    <cellStyle name="Normal 8 2 3 6 4" xfId="31594"/>
    <cellStyle name="Normal 8 2 3 6 4 2" xfId="31595"/>
    <cellStyle name="Normal 8 2 3 6 4 3" xfId="31596"/>
    <cellStyle name="Normal 8 2 3 6 4 4" xfId="31597"/>
    <cellStyle name="Normal 8 2 3 6 5" xfId="31598"/>
    <cellStyle name="Normal 8 2 3 6 5 2" xfId="31599"/>
    <cellStyle name="Normal 8 2 3 6 5 3" xfId="31600"/>
    <cellStyle name="Normal 8 2 3 6 5 4" xfId="31601"/>
    <cellStyle name="Normal 8 2 3 6 6" xfId="31602"/>
    <cellStyle name="Normal 8 2 3 6 7" xfId="31603"/>
    <cellStyle name="Normal 8 2 3 6 8" xfId="31604"/>
    <cellStyle name="Normal 8 2 3 7" xfId="31605"/>
    <cellStyle name="Normal 8 2 3 7 2" xfId="31606"/>
    <cellStyle name="Normal 8 2 3 7 3" xfId="31607"/>
    <cellStyle name="Normal 8 2 3 7 4" xfId="31608"/>
    <cellStyle name="Normal 8 2 3 8" xfId="31609"/>
    <cellStyle name="Normal 8 2 3 8 2" xfId="31610"/>
    <cellStyle name="Normal 8 2 3 8 3" xfId="31611"/>
    <cellStyle name="Normal 8 2 3 8 4" xfId="31612"/>
    <cellStyle name="Normal 8 2 3 9" xfId="31613"/>
    <cellStyle name="Normal 8 2 3 9 2" xfId="31614"/>
    <cellStyle name="Normal 8 2 3 9 3" xfId="31615"/>
    <cellStyle name="Normal 8 2 3 9 4" xfId="31616"/>
    <cellStyle name="Normal 8 2 4" xfId="31617"/>
    <cellStyle name="Normal 8 2 4 10" xfId="31618"/>
    <cellStyle name="Normal 8 2 4 10 2" xfId="31619"/>
    <cellStyle name="Normal 8 2 4 10 3" xfId="31620"/>
    <cellStyle name="Normal 8 2 4 10 4" xfId="31621"/>
    <cellStyle name="Normal 8 2 4 11" xfId="31622"/>
    <cellStyle name="Normal 8 2 4 11 2" xfId="31623"/>
    <cellStyle name="Normal 8 2 4 11 3" xfId="31624"/>
    <cellStyle name="Normal 8 2 4 11 4" xfId="31625"/>
    <cellStyle name="Normal 8 2 4 12" xfId="31626"/>
    <cellStyle name="Normal 8 2 4 12 2" xfId="31627"/>
    <cellStyle name="Normal 8 2 4 12 3" xfId="31628"/>
    <cellStyle name="Normal 8 2 4 12 4" xfId="31629"/>
    <cellStyle name="Normal 8 2 4 13" xfId="31630"/>
    <cellStyle name="Normal 8 2 4 14" xfId="31631"/>
    <cellStyle name="Normal 8 2 4 15" xfId="31632"/>
    <cellStyle name="Normal 8 2 4 16" xfId="31633"/>
    <cellStyle name="Normal 8 2 4 17" xfId="31634"/>
    <cellStyle name="Normal 8 2 4 2" xfId="31635"/>
    <cellStyle name="Normal 8 2 4 2 10" xfId="31636"/>
    <cellStyle name="Normal 8 2 4 2 11" xfId="31637"/>
    <cellStyle name="Normal 8 2 4 2 12" xfId="31638"/>
    <cellStyle name="Normal 8 2 4 2 13" xfId="31639"/>
    <cellStyle name="Normal 8 2 4 2 14" xfId="31640"/>
    <cellStyle name="Normal 8 2 4 2 2" xfId="31641"/>
    <cellStyle name="Normal 8 2 4 2 2 10" xfId="31642"/>
    <cellStyle name="Normal 8 2 4 2 2 11" xfId="31643"/>
    <cellStyle name="Normal 8 2 4 2 2 12" xfId="31644"/>
    <cellStyle name="Normal 8 2 4 2 2 2" xfId="31645"/>
    <cellStyle name="Normal 8 2 4 2 2 2 2" xfId="31646"/>
    <cellStyle name="Normal 8 2 4 2 2 2 2 2" xfId="31647"/>
    <cellStyle name="Normal 8 2 4 2 2 2 2 3" xfId="31648"/>
    <cellStyle name="Normal 8 2 4 2 2 2 2 4" xfId="31649"/>
    <cellStyle name="Normal 8 2 4 2 2 2 3" xfId="31650"/>
    <cellStyle name="Normal 8 2 4 2 2 2 3 2" xfId="31651"/>
    <cellStyle name="Normal 8 2 4 2 2 2 3 3" xfId="31652"/>
    <cellStyle name="Normal 8 2 4 2 2 2 3 4" xfId="31653"/>
    <cellStyle name="Normal 8 2 4 2 2 2 4" xfId="31654"/>
    <cellStyle name="Normal 8 2 4 2 2 2 5" xfId="31655"/>
    <cellStyle name="Normal 8 2 4 2 2 2 6" xfId="31656"/>
    <cellStyle name="Normal 8 2 4 2 2 3" xfId="31657"/>
    <cellStyle name="Normal 8 2 4 2 2 3 2" xfId="31658"/>
    <cellStyle name="Normal 8 2 4 2 2 3 3" xfId="31659"/>
    <cellStyle name="Normal 8 2 4 2 2 3 4" xfId="31660"/>
    <cellStyle name="Normal 8 2 4 2 2 4" xfId="31661"/>
    <cellStyle name="Normal 8 2 4 2 2 4 2" xfId="31662"/>
    <cellStyle name="Normal 8 2 4 2 2 4 3" xfId="31663"/>
    <cellStyle name="Normal 8 2 4 2 2 4 4" xfId="31664"/>
    <cellStyle name="Normal 8 2 4 2 2 5" xfId="31665"/>
    <cellStyle name="Normal 8 2 4 2 2 5 2" xfId="31666"/>
    <cellStyle name="Normal 8 2 4 2 2 5 3" xfId="31667"/>
    <cellStyle name="Normal 8 2 4 2 2 5 4" xfId="31668"/>
    <cellStyle name="Normal 8 2 4 2 2 6" xfId="31669"/>
    <cellStyle name="Normal 8 2 4 2 2 6 2" xfId="31670"/>
    <cellStyle name="Normal 8 2 4 2 2 6 3" xfId="31671"/>
    <cellStyle name="Normal 8 2 4 2 2 6 4" xfId="31672"/>
    <cellStyle name="Normal 8 2 4 2 2 7" xfId="31673"/>
    <cellStyle name="Normal 8 2 4 2 2 7 2" xfId="31674"/>
    <cellStyle name="Normal 8 2 4 2 2 7 3" xfId="31675"/>
    <cellStyle name="Normal 8 2 4 2 2 7 4" xfId="31676"/>
    <cellStyle name="Normal 8 2 4 2 2 8" xfId="31677"/>
    <cellStyle name="Normal 8 2 4 2 2 9" xfId="31678"/>
    <cellStyle name="Normal 8 2 4 2 3" xfId="31679"/>
    <cellStyle name="Normal 8 2 4 2 3 2" xfId="31680"/>
    <cellStyle name="Normal 8 2 4 2 3 2 2" xfId="31681"/>
    <cellStyle name="Normal 8 2 4 2 3 2 3" xfId="31682"/>
    <cellStyle name="Normal 8 2 4 2 3 2 4" xfId="31683"/>
    <cellStyle name="Normal 8 2 4 2 3 3" xfId="31684"/>
    <cellStyle name="Normal 8 2 4 2 3 3 2" xfId="31685"/>
    <cellStyle name="Normal 8 2 4 2 3 3 3" xfId="31686"/>
    <cellStyle name="Normal 8 2 4 2 3 3 4" xfId="31687"/>
    <cellStyle name="Normal 8 2 4 2 3 4" xfId="31688"/>
    <cellStyle name="Normal 8 2 4 2 3 5" xfId="31689"/>
    <cellStyle name="Normal 8 2 4 2 3 6" xfId="31690"/>
    <cellStyle name="Normal 8 2 4 2 4" xfId="31691"/>
    <cellStyle name="Normal 8 2 4 2 4 2" xfId="31692"/>
    <cellStyle name="Normal 8 2 4 2 4 3" xfId="31693"/>
    <cellStyle name="Normal 8 2 4 2 4 4" xfId="31694"/>
    <cellStyle name="Normal 8 2 4 2 5" xfId="31695"/>
    <cellStyle name="Normal 8 2 4 2 5 2" xfId="31696"/>
    <cellStyle name="Normal 8 2 4 2 5 3" xfId="31697"/>
    <cellStyle name="Normal 8 2 4 2 5 4" xfId="31698"/>
    <cellStyle name="Normal 8 2 4 2 6" xfId="31699"/>
    <cellStyle name="Normal 8 2 4 2 6 2" xfId="31700"/>
    <cellStyle name="Normal 8 2 4 2 6 3" xfId="31701"/>
    <cellStyle name="Normal 8 2 4 2 6 4" xfId="31702"/>
    <cellStyle name="Normal 8 2 4 2 7" xfId="31703"/>
    <cellStyle name="Normal 8 2 4 2 7 2" xfId="31704"/>
    <cellStyle name="Normal 8 2 4 2 7 3" xfId="31705"/>
    <cellStyle name="Normal 8 2 4 2 7 4" xfId="31706"/>
    <cellStyle name="Normal 8 2 4 2 8" xfId="31707"/>
    <cellStyle name="Normal 8 2 4 2 8 2" xfId="31708"/>
    <cellStyle name="Normal 8 2 4 2 8 3" xfId="31709"/>
    <cellStyle name="Normal 8 2 4 2 8 4" xfId="31710"/>
    <cellStyle name="Normal 8 2 4 2 9" xfId="31711"/>
    <cellStyle name="Normal 8 2 4 2 9 2" xfId="31712"/>
    <cellStyle name="Normal 8 2 4 2 9 3" xfId="31713"/>
    <cellStyle name="Normal 8 2 4 2 9 4" xfId="31714"/>
    <cellStyle name="Normal 8 2 4 3" xfId="31715"/>
    <cellStyle name="Normal 8 2 4 3 10" xfId="31716"/>
    <cellStyle name="Normal 8 2 4 3 11" xfId="31717"/>
    <cellStyle name="Normal 8 2 4 3 12" xfId="31718"/>
    <cellStyle name="Normal 8 2 4 3 13" xfId="31719"/>
    <cellStyle name="Normal 8 2 4 3 14" xfId="31720"/>
    <cellStyle name="Normal 8 2 4 3 2" xfId="31721"/>
    <cellStyle name="Normal 8 2 4 3 2 10" xfId="31722"/>
    <cellStyle name="Normal 8 2 4 3 2 11" xfId="31723"/>
    <cellStyle name="Normal 8 2 4 3 2 12" xfId="31724"/>
    <cellStyle name="Normal 8 2 4 3 2 2" xfId="31725"/>
    <cellStyle name="Normal 8 2 4 3 2 2 2" xfId="31726"/>
    <cellStyle name="Normal 8 2 4 3 2 2 2 2" xfId="31727"/>
    <cellStyle name="Normal 8 2 4 3 2 2 2 3" xfId="31728"/>
    <cellStyle name="Normal 8 2 4 3 2 2 2 4" xfId="31729"/>
    <cellStyle name="Normal 8 2 4 3 2 2 3" xfId="31730"/>
    <cellStyle name="Normal 8 2 4 3 2 2 3 2" xfId="31731"/>
    <cellStyle name="Normal 8 2 4 3 2 2 3 3" xfId="31732"/>
    <cellStyle name="Normal 8 2 4 3 2 2 3 4" xfId="31733"/>
    <cellStyle name="Normal 8 2 4 3 2 2 4" xfId="31734"/>
    <cellStyle name="Normal 8 2 4 3 2 2 5" xfId="31735"/>
    <cellStyle name="Normal 8 2 4 3 2 2 6" xfId="31736"/>
    <cellStyle name="Normal 8 2 4 3 2 3" xfId="31737"/>
    <cellStyle name="Normal 8 2 4 3 2 3 2" xfId="31738"/>
    <cellStyle name="Normal 8 2 4 3 2 3 3" xfId="31739"/>
    <cellStyle name="Normal 8 2 4 3 2 3 4" xfId="31740"/>
    <cellStyle name="Normal 8 2 4 3 2 4" xfId="31741"/>
    <cellStyle name="Normal 8 2 4 3 2 4 2" xfId="31742"/>
    <cellStyle name="Normal 8 2 4 3 2 4 3" xfId="31743"/>
    <cellStyle name="Normal 8 2 4 3 2 4 4" xfId="31744"/>
    <cellStyle name="Normal 8 2 4 3 2 5" xfId="31745"/>
    <cellStyle name="Normal 8 2 4 3 2 5 2" xfId="31746"/>
    <cellStyle name="Normal 8 2 4 3 2 5 3" xfId="31747"/>
    <cellStyle name="Normal 8 2 4 3 2 5 4" xfId="31748"/>
    <cellStyle name="Normal 8 2 4 3 2 6" xfId="31749"/>
    <cellStyle name="Normal 8 2 4 3 2 6 2" xfId="31750"/>
    <cellStyle name="Normal 8 2 4 3 2 6 3" xfId="31751"/>
    <cellStyle name="Normal 8 2 4 3 2 6 4" xfId="31752"/>
    <cellStyle name="Normal 8 2 4 3 2 7" xfId="31753"/>
    <cellStyle name="Normal 8 2 4 3 2 7 2" xfId="31754"/>
    <cellStyle name="Normal 8 2 4 3 2 7 3" xfId="31755"/>
    <cellStyle name="Normal 8 2 4 3 2 7 4" xfId="31756"/>
    <cellStyle name="Normal 8 2 4 3 2 8" xfId="31757"/>
    <cellStyle name="Normal 8 2 4 3 2 9" xfId="31758"/>
    <cellStyle name="Normal 8 2 4 3 3" xfId="31759"/>
    <cellStyle name="Normal 8 2 4 3 3 2" xfId="31760"/>
    <cellStyle name="Normal 8 2 4 3 3 2 2" xfId="31761"/>
    <cellStyle name="Normal 8 2 4 3 3 2 3" xfId="31762"/>
    <cellStyle name="Normal 8 2 4 3 3 2 4" xfId="31763"/>
    <cellStyle name="Normal 8 2 4 3 3 3" xfId="31764"/>
    <cellStyle name="Normal 8 2 4 3 3 3 2" xfId="31765"/>
    <cellStyle name="Normal 8 2 4 3 3 3 3" xfId="31766"/>
    <cellStyle name="Normal 8 2 4 3 3 3 4" xfId="31767"/>
    <cellStyle name="Normal 8 2 4 3 3 4" xfId="31768"/>
    <cellStyle name="Normal 8 2 4 3 3 5" xfId="31769"/>
    <cellStyle name="Normal 8 2 4 3 3 6" xfId="31770"/>
    <cellStyle name="Normal 8 2 4 3 4" xfId="31771"/>
    <cellStyle name="Normal 8 2 4 3 4 2" xfId="31772"/>
    <cellStyle name="Normal 8 2 4 3 4 3" xfId="31773"/>
    <cellStyle name="Normal 8 2 4 3 4 4" xfId="31774"/>
    <cellStyle name="Normal 8 2 4 3 5" xfId="31775"/>
    <cellStyle name="Normal 8 2 4 3 5 2" xfId="31776"/>
    <cellStyle name="Normal 8 2 4 3 5 3" xfId="31777"/>
    <cellStyle name="Normal 8 2 4 3 5 4" xfId="31778"/>
    <cellStyle name="Normal 8 2 4 3 6" xfId="31779"/>
    <cellStyle name="Normal 8 2 4 3 6 2" xfId="31780"/>
    <cellStyle name="Normal 8 2 4 3 6 3" xfId="31781"/>
    <cellStyle name="Normal 8 2 4 3 6 4" xfId="31782"/>
    <cellStyle name="Normal 8 2 4 3 7" xfId="31783"/>
    <cellStyle name="Normal 8 2 4 3 7 2" xfId="31784"/>
    <cellStyle name="Normal 8 2 4 3 7 3" xfId="31785"/>
    <cellStyle name="Normal 8 2 4 3 7 4" xfId="31786"/>
    <cellStyle name="Normal 8 2 4 3 8" xfId="31787"/>
    <cellStyle name="Normal 8 2 4 3 8 2" xfId="31788"/>
    <cellStyle name="Normal 8 2 4 3 8 3" xfId="31789"/>
    <cellStyle name="Normal 8 2 4 3 8 4" xfId="31790"/>
    <cellStyle name="Normal 8 2 4 3 9" xfId="31791"/>
    <cellStyle name="Normal 8 2 4 3 9 2" xfId="31792"/>
    <cellStyle name="Normal 8 2 4 3 9 3" xfId="31793"/>
    <cellStyle name="Normal 8 2 4 3 9 4" xfId="31794"/>
    <cellStyle name="Normal 8 2 4 4" xfId="31795"/>
    <cellStyle name="Normal 8 2 4 4 10" xfId="31796"/>
    <cellStyle name="Normal 8 2 4 4 11" xfId="31797"/>
    <cellStyle name="Normal 8 2 4 4 12" xfId="31798"/>
    <cellStyle name="Normal 8 2 4 4 2" xfId="31799"/>
    <cellStyle name="Normal 8 2 4 4 2 2" xfId="31800"/>
    <cellStyle name="Normal 8 2 4 4 2 2 2" xfId="31801"/>
    <cellStyle name="Normal 8 2 4 4 2 2 3" xfId="31802"/>
    <cellStyle name="Normal 8 2 4 4 2 2 4" xfId="31803"/>
    <cellStyle name="Normal 8 2 4 4 2 3" xfId="31804"/>
    <cellStyle name="Normal 8 2 4 4 2 3 2" xfId="31805"/>
    <cellStyle name="Normal 8 2 4 4 2 3 3" xfId="31806"/>
    <cellStyle name="Normal 8 2 4 4 2 3 4" xfId="31807"/>
    <cellStyle name="Normal 8 2 4 4 2 4" xfId="31808"/>
    <cellStyle name="Normal 8 2 4 4 2 5" xfId="31809"/>
    <cellStyle name="Normal 8 2 4 4 2 6" xfId="31810"/>
    <cellStyle name="Normal 8 2 4 4 3" xfId="31811"/>
    <cellStyle name="Normal 8 2 4 4 3 2" xfId="31812"/>
    <cellStyle name="Normal 8 2 4 4 3 3" xfId="31813"/>
    <cellStyle name="Normal 8 2 4 4 3 4" xfId="31814"/>
    <cellStyle name="Normal 8 2 4 4 4" xfId="31815"/>
    <cellStyle name="Normal 8 2 4 4 4 2" xfId="31816"/>
    <cellStyle name="Normal 8 2 4 4 4 3" xfId="31817"/>
    <cellStyle name="Normal 8 2 4 4 4 4" xfId="31818"/>
    <cellStyle name="Normal 8 2 4 4 5" xfId="31819"/>
    <cellStyle name="Normal 8 2 4 4 5 2" xfId="31820"/>
    <cellStyle name="Normal 8 2 4 4 5 3" xfId="31821"/>
    <cellStyle name="Normal 8 2 4 4 5 4" xfId="31822"/>
    <cellStyle name="Normal 8 2 4 4 6" xfId="31823"/>
    <cellStyle name="Normal 8 2 4 4 6 2" xfId="31824"/>
    <cellStyle name="Normal 8 2 4 4 6 3" xfId="31825"/>
    <cellStyle name="Normal 8 2 4 4 6 4" xfId="31826"/>
    <cellStyle name="Normal 8 2 4 4 7" xfId="31827"/>
    <cellStyle name="Normal 8 2 4 4 7 2" xfId="31828"/>
    <cellStyle name="Normal 8 2 4 4 7 3" xfId="31829"/>
    <cellStyle name="Normal 8 2 4 4 7 4" xfId="31830"/>
    <cellStyle name="Normal 8 2 4 4 8" xfId="31831"/>
    <cellStyle name="Normal 8 2 4 4 9" xfId="31832"/>
    <cellStyle name="Normal 8 2 4 5" xfId="31833"/>
    <cellStyle name="Normal 8 2 4 5 10" xfId="31834"/>
    <cellStyle name="Normal 8 2 4 5 11" xfId="31835"/>
    <cellStyle name="Normal 8 2 4 5 12" xfId="31836"/>
    <cellStyle name="Normal 8 2 4 5 2" xfId="31837"/>
    <cellStyle name="Normal 8 2 4 5 2 2" xfId="31838"/>
    <cellStyle name="Normal 8 2 4 5 2 2 2" xfId="31839"/>
    <cellStyle name="Normal 8 2 4 5 2 2 3" xfId="31840"/>
    <cellStyle name="Normal 8 2 4 5 2 2 4" xfId="31841"/>
    <cellStyle name="Normal 8 2 4 5 2 3" xfId="31842"/>
    <cellStyle name="Normal 8 2 4 5 2 3 2" xfId="31843"/>
    <cellStyle name="Normal 8 2 4 5 2 3 3" xfId="31844"/>
    <cellStyle name="Normal 8 2 4 5 2 3 4" xfId="31845"/>
    <cellStyle name="Normal 8 2 4 5 2 4" xfId="31846"/>
    <cellStyle name="Normal 8 2 4 5 2 5" xfId="31847"/>
    <cellStyle name="Normal 8 2 4 5 2 6" xfId="31848"/>
    <cellStyle name="Normal 8 2 4 5 3" xfId="31849"/>
    <cellStyle name="Normal 8 2 4 5 3 2" xfId="31850"/>
    <cellStyle name="Normal 8 2 4 5 3 3" xfId="31851"/>
    <cellStyle name="Normal 8 2 4 5 3 4" xfId="31852"/>
    <cellStyle name="Normal 8 2 4 5 4" xfId="31853"/>
    <cellStyle name="Normal 8 2 4 5 4 2" xfId="31854"/>
    <cellStyle name="Normal 8 2 4 5 4 3" xfId="31855"/>
    <cellStyle name="Normal 8 2 4 5 4 4" xfId="31856"/>
    <cellStyle name="Normal 8 2 4 5 5" xfId="31857"/>
    <cellStyle name="Normal 8 2 4 5 5 2" xfId="31858"/>
    <cellStyle name="Normal 8 2 4 5 5 3" xfId="31859"/>
    <cellStyle name="Normal 8 2 4 5 5 4" xfId="31860"/>
    <cellStyle name="Normal 8 2 4 5 6" xfId="31861"/>
    <cellStyle name="Normal 8 2 4 5 6 2" xfId="31862"/>
    <cellStyle name="Normal 8 2 4 5 6 3" xfId="31863"/>
    <cellStyle name="Normal 8 2 4 5 6 4" xfId="31864"/>
    <cellStyle name="Normal 8 2 4 5 7" xfId="31865"/>
    <cellStyle name="Normal 8 2 4 5 7 2" xfId="31866"/>
    <cellStyle name="Normal 8 2 4 5 7 3" xfId="31867"/>
    <cellStyle name="Normal 8 2 4 5 7 4" xfId="31868"/>
    <cellStyle name="Normal 8 2 4 5 8" xfId="31869"/>
    <cellStyle name="Normal 8 2 4 5 9" xfId="31870"/>
    <cellStyle name="Normal 8 2 4 6" xfId="31871"/>
    <cellStyle name="Normal 8 2 4 6 2" xfId="31872"/>
    <cellStyle name="Normal 8 2 4 6 2 2" xfId="31873"/>
    <cellStyle name="Normal 8 2 4 6 2 3" xfId="31874"/>
    <cellStyle name="Normal 8 2 4 6 2 4" xfId="31875"/>
    <cellStyle name="Normal 8 2 4 6 3" xfId="31876"/>
    <cellStyle name="Normal 8 2 4 6 3 2" xfId="31877"/>
    <cellStyle name="Normal 8 2 4 6 3 3" xfId="31878"/>
    <cellStyle name="Normal 8 2 4 6 3 4" xfId="31879"/>
    <cellStyle name="Normal 8 2 4 6 4" xfId="31880"/>
    <cellStyle name="Normal 8 2 4 6 5" xfId="31881"/>
    <cellStyle name="Normal 8 2 4 6 6" xfId="31882"/>
    <cellStyle name="Normal 8 2 4 7" xfId="31883"/>
    <cellStyle name="Normal 8 2 4 7 2" xfId="31884"/>
    <cellStyle name="Normal 8 2 4 7 3" xfId="31885"/>
    <cellStyle name="Normal 8 2 4 7 4" xfId="31886"/>
    <cellStyle name="Normal 8 2 4 8" xfId="31887"/>
    <cellStyle name="Normal 8 2 4 8 2" xfId="31888"/>
    <cellStyle name="Normal 8 2 4 8 3" xfId="31889"/>
    <cellStyle name="Normal 8 2 4 8 4" xfId="31890"/>
    <cellStyle name="Normal 8 2 4 9" xfId="31891"/>
    <cellStyle name="Normal 8 2 4 9 2" xfId="31892"/>
    <cellStyle name="Normal 8 2 4 9 3" xfId="31893"/>
    <cellStyle name="Normal 8 2 4 9 4" xfId="31894"/>
    <cellStyle name="Normal 8 2 5" xfId="31895"/>
    <cellStyle name="Normal 8 2 5 10" xfId="31896"/>
    <cellStyle name="Normal 8 2 5 11" xfId="31897"/>
    <cellStyle name="Normal 8 2 5 12" xfId="31898"/>
    <cellStyle name="Normal 8 2 5 13" xfId="31899"/>
    <cellStyle name="Normal 8 2 5 14" xfId="31900"/>
    <cellStyle name="Normal 8 2 5 2" xfId="31901"/>
    <cellStyle name="Normal 8 2 5 2 10" xfId="31902"/>
    <cellStyle name="Normal 8 2 5 2 11" xfId="31903"/>
    <cellStyle name="Normal 8 2 5 2 12" xfId="31904"/>
    <cellStyle name="Normal 8 2 5 2 2" xfId="31905"/>
    <cellStyle name="Normal 8 2 5 2 2 2" xfId="31906"/>
    <cellStyle name="Normal 8 2 5 2 2 2 2" xfId="31907"/>
    <cellStyle name="Normal 8 2 5 2 2 2 3" xfId="31908"/>
    <cellStyle name="Normal 8 2 5 2 2 2 4" xfId="31909"/>
    <cellStyle name="Normal 8 2 5 2 2 3" xfId="31910"/>
    <cellStyle name="Normal 8 2 5 2 2 3 2" xfId="31911"/>
    <cellStyle name="Normal 8 2 5 2 2 3 3" xfId="31912"/>
    <cellStyle name="Normal 8 2 5 2 2 3 4" xfId="31913"/>
    <cellStyle name="Normal 8 2 5 2 2 4" xfId="31914"/>
    <cellStyle name="Normal 8 2 5 2 2 5" xfId="31915"/>
    <cellStyle name="Normal 8 2 5 2 2 6" xfId="31916"/>
    <cellStyle name="Normal 8 2 5 2 3" xfId="31917"/>
    <cellStyle name="Normal 8 2 5 2 3 2" xfId="31918"/>
    <cellStyle name="Normal 8 2 5 2 3 3" xfId="31919"/>
    <cellStyle name="Normal 8 2 5 2 3 4" xfId="31920"/>
    <cellStyle name="Normal 8 2 5 2 4" xfId="31921"/>
    <cellStyle name="Normal 8 2 5 2 4 2" xfId="31922"/>
    <cellStyle name="Normal 8 2 5 2 4 3" xfId="31923"/>
    <cellStyle name="Normal 8 2 5 2 4 4" xfId="31924"/>
    <cellStyle name="Normal 8 2 5 2 5" xfId="31925"/>
    <cellStyle name="Normal 8 2 5 2 5 2" xfId="31926"/>
    <cellStyle name="Normal 8 2 5 2 5 3" xfId="31927"/>
    <cellStyle name="Normal 8 2 5 2 5 4" xfId="31928"/>
    <cellStyle name="Normal 8 2 5 2 6" xfId="31929"/>
    <cellStyle name="Normal 8 2 5 2 6 2" xfId="31930"/>
    <cellStyle name="Normal 8 2 5 2 6 3" xfId="31931"/>
    <cellStyle name="Normal 8 2 5 2 6 4" xfId="31932"/>
    <cellStyle name="Normal 8 2 5 2 7" xfId="31933"/>
    <cellStyle name="Normal 8 2 5 2 7 2" xfId="31934"/>
    <cellStyle name="Normal 8 2 5 2 7 3" xfId="31935"/>
    <cellStyle name="Normal 8 2 5 2 7 4" xfId="31936"/>
    <cellStyle name="Normal 8 2 5 2 8" xfId="31937"/>
    <cellStyle name="Normal 8 2 5 2 9" xfId="31938"/>
    <cellStyle name="Normal 8 2 5 3" xfId="31939"/>
    <cellStyle name="Normal 8 2 5 3 2" xfId="31940"/>
    <cellStyle name="Normal 8 2 5 3 2 2" xfId="31941"/>
    <cellStyle name="Normal 8 2 5 3 2 3" xfId="31942"/>
    <cellStyle name="Normal 8 2 5 3 2 4" xfId="31943"/>
    <cellStyle name="Normal 8 2 5 3 3" xfId="31944"/>
    <cellStyle name="Normal 8 2 5 3 3 2" xfId="31945"/>
    <cellStyle name="Normal 8 2 5 3 3 3" xfId="31946"/>
    <cellStyle name="Normal 8 2 5 3 3 4" xfId="31947"/>
    <cellStyle name="Normal 8 2 5 3 4" xfId="31948"/>
    <cellStyle name="Normal 8 2 5 3 5" xfId="31949"/>
    <cellStyle name="Normal 8 2 5 3 6" xfId="31950"/>
    <cellStyle name="Normal 8 2 5 4" xfId="31951"/>
    <cellStyle name="Normal 8 2 5 4 2" xfId="31952"/>
    <cellStyle name="Normal 8 2 5 4 3" xfId="31953"/>
    <cellStyle name="Normal 8 2 5 4 4" xfId="31954"/>
    <cellStyle name="Normal 8 2 5 5" xfId="31955"/>
    <cellStyle name="Normal 8 2 5 5 2" xfId="31956"/>
    <cellStyle name="Normal 8 2 5 5 3" xfId="31957"/>
    <cellStyle name="Normal 8 2 5 5 4" xfId="31958"/>
    <cellStyle name="Normal 8 2 5 6" xfId="31959"/>
    <cellStyle name="Normal 8 2 5 6 2" xfId="31960"/>
    <cellStyle name="Normal 8 2 5 6 3" xfId="31961"/>
    <cellStyle name="Normal 8 2 5 6 4" xfId="31962"/>
    <cellStyle name="Normal 8 2 5 7" xfId="31963"/>
    <cellStyle name="Normal 8 2 5 7 2" xfId="31964"/>
    <cellStyle name="Normal 8 2 5 7 3" xfId="31965"/>
    <cellStyle name="Normal 8 2 5 7 4" xfId="31966"/>
    <cellStyle name="Normal 8 2 5 8" xfId="31967"/>
    <cellStyle name="Normal 8 2 5 8 2" xfId="31968"/>
    <cellStyle name="Normal 8 2 5 8 3" xfId="31969"/>
    <cellStyle name="Normal 8 2 5 8 4" xfId="31970"/>
    <cellStyle name="Normal 8 2 5 9" xfId="31971"/>
    <cellStyle name="Normal 8 2 5 9 2" xfId="31972"/>
    <cellStyle name="Normal 8 2 5 9 3" xfId="31973"/>
    <cellStyle name="Normal 8 2 5 9 4" xfId="31974"/>
    <cellStyle name="Normal 8 2 6" xfId="31975"/>
    <cellStyle name="Normal 8 2 6 10" xfId="31976"/>
    <cellStyle name="Normal 8 2 6 11" xfId="31977"/>
    <cellStyle name="Normal 8 2 6 12" xfId="31978"/>
    <cellStyle name="Normal 8 2 6 13" xfId="31979"/>
    <cellStyle name="Normal 8 2 6 14" xfId="31980"/>
    <cellStyle name="Normal 8 2 6 2" xfId="31981"/>
    <cellStyle name="Normal 8 2 6 2 10" xfId="31982"/>
    <cellStyle name="Normal 8 2 6 2 11" xfId="31983"/>
    <cellStyle name="Normal 8 2 6 2 12" xfId="31984"/>
    <cellStyle name="Normal 8 2 6 2 2" xfId="31985"/>
    <cellStyle name="Normal 8 2 6 2 2 2" xfId="31986"/>
    <cellStyle name="Normal 8 2 6 2 2 2 2" xfId="31987"/>
    <cellStyle name="Normal 8 2 6 2 2 2 3" xfId="31988"/>
    <cellStyle name="Normal 8 2 6 2 2 2 4" xfId="31989"/>
    <cellStyle name="Normal 8 2 6 2 2 3" xfId="31990"/>
    <cellStyle name="Normal 8 2 6 2 2 3 2" xfId="31991"/>
    <cellStyle name="Normal 8 2 6 2 2 3 3" xfId="31992"/>
    <cellStyle name="Normal 8 2 6 2 2 3 4" xfId="31993"/>
    <cellStyle name="Normal 8 2 6 2 2 4" xfId="31994"/>
    <cellStyle name="Normal 8 2 6 2 2 5" xfId="31995"/>
    <cellStyle name="Normal 8 2 6 2 2 6" xfId="31996"/>
    <cellStyle name="Normal 8 2 6 2 3" xfId="31997"/>
    <cellStyle name="Normal 8 2 6 2 3 2" xfId="31998"/>
    <cellStyle name="Normal 8 2 6 2 3 3" xfId="31999"/>
    <cellStyle name="Normal 8 2 6 2 3 4" xfId="32000"/>
    <cellStyle name="Normal 8 2 6 2 4" xfId="32001"/>
    <cellStyle name="Normal 8 2 6 2 4 2" xfId="32002"/>
    <cellStyle name="Normal 8 2 6 2 4 3" xfId="32003"/>
    <cellStyle name="Normal 8 2 6 2 4 4" xfId="32004"/>
    <cellStyle name="Normal 8 2 6 2 5" xfId="32005"/>
    <cellStyle name="Normal 8 2 6 2 5 2" xfId="32006"/>
    <cellStyle name="Normal 8 2 6 2 5 3" xfId="32007"/>
    <cellStyle name="Normal 8 2 6 2 5 4" xfId="32008"/>
    <cellStyle name="Normal 8 2 6 2 6" xfId="32009"/>
    <cellStyle name="Normal 8 2 6 2 6 2" xfId="32010"/>
    <cellStyle name="Normal 8 2 6 2 6 3" xfId="32011"/>
    <cellStyle name="Normal 8 2 6 2 6 4" xfId="32012"/>
    <cellStyle name="Normal 8 2 6 2 7" xfId="32013"/>
    <cellStyle name="Normal 8 2 6 2 7 2" xfId="32014"/>
    <cellStyle name="Normal 8 2 6 2 7 3" xfId="32015"/>
    <cellStyle name="Normal 8 2 6 2 7 4" xfId="32016"/>
    <cellStyle name="Normal 8 2 6 2 8" xfId="32017"/>
    <cellStyle name="Normal 8 2 6 2 9" xfId="32018"/>
    <cellStyle name="Normal 8 2 6 3" xfId="32019"/>
    <cellStyle name="Normal 8 2 6 3 2" xfId="32020"/>
    <cellStyle name="Normal 8 2 6 3 2 2" xfId="32021"/>
    <cellStyle name="Normal 8 2 6 3 2 3" xfId="32022"/>
    <cellStyle name="Normal 8 2 6 3 2 4" xfId="32023"/>
    <cellStyle name="Normal 8 2 6 3 3" xfId="32024"/>
    <cellStyle name="Normal 8 2 6 3 3 2" xfId="32025"/>
    <cellStyle name="Normal 8 2 6 3 3 3" xfId="32026"/>
    <cellStyle name="Normal 8 2 6 3 3 4" xfId="32027"/>
    <cellStyle name="Normal 8 2 6 3 4" xfId="32028"/>
    <cellStyle name="Normal 8 2 6 3 5" xfId="32029"/>
    <cellStyle name="Normal 8 2 6 3 6" xfId="32030"/>
    <cellStyle name="Normal 8 2 6 4" xfId="32031"/>
    <cellStyle name="Normal 8 2 6 4 2" xfId="32032"/>
    <cellStyle name="Normal 8 2 6 4 3" xfId="32033"/>
    <cellStyle name="Normal 8 2 6 4 4" xfId="32034"/>
    <cellStyle name="Normal 8 2 6 5" xfId="32035"/>
    <cellStyle name="Normal 8 2 6 5 2" xfId="32036"/>
    <cellStyle name="Normal 8 2 6 5 3" xfId="32037"/>
    <cellStyle name="Normal 8 2 6 5 4" xfId="32038"/>
    <cellStyle name="Normal 8 2 6 6" xfId="32039"/>
    <cellStyle name="Normal 8 2 6 6 2" xfId="32040"/>
    <cellStyle name="Normal 8 2 6 6 3" xfId="32041"/>
    <cellStyle name="Normal 8 2 6 6 4" xfId="32042"/>
    <cellStyle name="Normal 8 2 6 7" xfId="32043"/>
    <cellStyle name="Normal 8 2 6 7 2" xfId="32044"/>
    <cellStyle name="Normal 8 2 6 7 3" xfId="32045"/>
    <cellStyle name="Normal 8 2 6 7 4" xfId="32046"/>
    <cellStyle name="Normal 8 2 6 8" xfId="32047"/>
    <cellStyle name="Normal 8 2 6 8 2" xfId="32048"/>
    <cellStyle name="Normal 8 2 6 8 3" xfId="32049"/>
    <cellStyle name="Normal 8 2 6 8 4" xfId="32050"/>
    <cellStyle name="Normal 8 2 6 9" xfId="32051"/>
    <cellStyle name="Normal 8 2 6 9 2" xfId="32052"/>
    <cellStyle name="Normal 8 2 6 9 3" xfId="32053"/>
    <cellStyle name="Normal 8 2 6 9 4" xfId="32054"/>
    <cellStyle name="Normal 8 2 7" xfId="32055"/>
    <cellStyle name="Normal 8 2 7 10" xfId="32056"/>
    <cellStyle name="Normal 8 2 7 11" xfId="32057"/>
    <cellStyle name="Normal 8 2 7 12" xfId="32058"/>
    <cellStyle name="Normal 8 2 7 2" xfId="32059"/>
    <cellStyle name="Normal 8 2 7 2 2" xfId="32060"/>
    <cellStyle name="Normal 8 2 7 2 2 2" xfId="32061"/>
    <cellStyle name="Normal 8 2 7 2 2 3" xfId="32062"/>
    <cellStyle name="Normal 8 2 7 2 2 4" xfId="32063"/>
    <cellStyle name="Normal 8 2 7 2 3" xfId="32064"/>
    <cellStyle name="Normal 8 2 7 2 3 2" xfId="32065"/>
    <cellStyle name="Normal 8 2 7 2 3 3" xfId="32066"/>
    <cellStyle name="Normal 8 2 7 2 3 4" xfId="32067"/>
    <cellStyle name="Normal 8 2 7 2 4" xfId="32068"/>
    <cellStyle name="Normal 8 2 7 2 5" xfId="32069"/>
    <cellStyle name="Normal 8 2 7 2 6" xfId="32070"/>
    <cellStyle name="Normal 8 2 7 3" xfId="32071"/>
    <cellStyle name="Normal 8 2 7 3 2" xfId="32072"/>
    <cellStyle name="Normal 8 2 7 3 3" xfId="32073"/>
    <cellStyle name="Normal 8 2 7 3 4" xfId="32074"/>
    <cellStyle name="Normal 8 2 7 4" xfId="32075"/>
    <cellStyle name="Normal 8 2 7 4 2" xfId="32076"/>
    <cellStyle name="Normal 8 2 7 4 3" xfId="32077"/>
    <cellStyle name="Normal 8 2 7 4 4" xfId="32078"/>
    <cellStyle name="Normal 8 2 7 5" xfId="32079"/>
    <cellStyle name="Normal 8 2 7 5 2" xfId="32080"/>
    <cellStyle name="Normal 8 2 7 5 3" xfId="32081"/>
    <cellStyle name="Normal 8 2 7 5 4" xfId="32082"/>
    <cellStyle name="Normal 8 2 7 6" xfId="32083"/>
    <cellStyle name="Normal 8 2 7 6 2" xfId="32084"/>
    <cellStyle name="Normal 8 2 7 6 3" xfId="32085"/>
    <cellStyle name="Normal 8 2 7 6 4" xfId="32086"/>
    <cellStyle name="Normal 8 2 7 7" xfId="32087"/>
    <cellStyle name="Normal 8 2 7 7 2" xfId="32088"/>
    <cellStyle name="Normal 8 2 7 7 3" xfId="32089"/>
    <cellStyle name="Normal 8 2 7 7 4" xfId="32090"/>
    <cellStyle name="Normal 8 2 7 8" xfId="32091"/>
    <cellStyle name="Normal 8 2 7 9" xfId="32092"/>
    <cellStyle name="Normal 8 2 8" xfId="32093"/>
    <cellStyle name="Normal 8 2 8 10" xfId="32094"/>
    <cellStyle name="Normal 8 2 8 11" xfId="32095"/>
    <cellStyle name="Normal 8 2 8 12" xfId="32096"/>
    <cellStyle name="Normal 8 2 8 2" xfId="32097"/>
    <cellStyle name="Normal 8 2 8 2 2" xfId="32098"/>
    <cellStyle name="Normal 8 2 8 2 2 2" xfId="32099"/>
    <cellStyle name="Normal 8 2 8 2 2 3" xfId="32100"/>
    <cellStyle name="Normal 8 2 8 2 2 4" xfId="32101"/>
    <cellStyle name="Normal 8 2 8 2 3" xfId="32102"/>
    <cellStyle name="Normal 8 2 8 2 3 2" xfId="32103"/>
    <cellStyle name="Normal 8 2 8 2 3 3" xfId="32104"/>
    <cellStyle name="Normal 8 2 8 2 3 4" xfId="32105"/>
    <cellStyle name="Normal 8 2 8 2 4" xfId="32106"/>
    <cellStyle name="Normal 8 2 8 2 5" xfId="32107"/>
    <cellStyle name="Normal 8 2 8 2 6" xfId="32108"/>
    <cellStyle name="Normal 8 2 8 3" xfId="32109"/>
    <cellStyle name="Normal 8 2 8 3 2" xfId="32110"/>
    <cellStyle name="Normal 8 2 8 3 3" xfId="32111"/>
    <cellStyle name="Normal 8 2 8 3 4" xfId="32112"/>
    <cellStyle name="Normal 8 2 8 4" xfId="32113"/>
    <cellStyle name="Normal 8 2 8 4 2" xfId="32114"/>
    <cellStyle name="Normal 8 2 8 4 3" xfId="32115"/>
    <cellStyle name="Normal 8 2 8 4 4" xfId="32116"/>
    <cellStyle name="Normal 8 2 8 5" xfId="32117"/>
    <cellStyle name="Normal 8 2 8 5 2" xfId="32118"/>
    <cellStyle name="Normal 8 2 8 5 3" xfId="32119"/>
    <cellStyle name="Normal 8 2 8 5 4" xfId="32120"/>
    <cellStyle name="Normal 8 2 8 6" xfId="32121"/>
    <cellStyle name="Normal 8 2 8 6 2" xfId="32122"/>
    <cellStyle name="Normal 8 2 8 6 3" xfId="32123"/>
    <cellStyle name="Normal 8 2 8 6 4" xfId="32124"/>
    <cellStyle name="Normal 8 2 8 7" xfId="32125"/>
    <cellStyle name="Normal 8 2 8 7 2" xfId="32126"/>
    <cellStyle name="Normal 8 2 8 7 3" xfId="32127"/>
    <cellStyle name="Normal 8 2 8 7 4" xfId="32128"/>
    <cellStyle name="Normal 8 2 8 8" xfId="32129"/>
    <cellStyle name="Normal 8 2 8 9" xfId="32130"/>
    <cellStyle name="Normal 8 2 9" xfId="32131"/>
    <cellStyle name="Normal 8 2 9 2" xfId="32132"/>
    <cellStyle name="Normal 8 2 9 2 2" xfId="32133"/>
    <cellStyle name="Normal 8 2 9 2 3" xfId="32134"/>
    <cellStyle name="Normal 8 2 9 2 4" xfId="32135"/>
    <cellStyle name="Normal 8 2 9 3" xfId="32136"/>
    <cellStyle name="Normal 8 2 9 3 2" xfId="32137"/>
    <cellStyle name="Normal 8 2 9 3 3" xfId="32138"/>
    <cellStyle name="Normal 8 2 9 3 4" xfId="32139"/>
    <cellStyle name="Normal 8 2 9 4" xfId="32140"/>
    <cellStyle name="Normal 8 2 9 4 2" xfId="32141"/>
    <cellStyle name="Normal 8 2 9 4 3" xfId="32142"/>
    <cellStyle name="Normal 8 2 9 4 4" xfId="32143"/>
    <cellStyle name="Normal 8 2 9 5" xfId="32144"/>
    <cellStyle name="Normal 8 2 9 5 2" xfId="32145"/>
    <cellStyle name="Normal 8 2 9 5 3" xfId="32146"/>
    <cellStyle name="Normal 8 2 9 5 4" xfId="32147"/>
    <cellStyle name="Normal 8 2 9 6" xfId="32148"/>
    <cellStyle name="Normal 8 2 9 7" xfId="32149"/>
    <cellStyle name="Normal 8 2 9 8" xfId="32150"/>
    <cellStyle name="Normal 8 20" xfId="32151"/>
    <cellStyle name="Normal 8 21" xfId="32152"/>
    <cellStyle name="Normal 8 22" xfId="32153"/>
    <cellStyle name="Normal 8 23" xfId="32154"/>
    <cellStyle name="Normal 8 24" xfId="32155"/>
    <cellStyle name="Normal 8 3" xfId="32156"/>
    <cellStyle name="Normal 8 3 10" xfId="32157"/>
    <cellStyle name="Normal 8 3 10 2" xfId="32158"/>
    <cellStyle name="Normal 8 3 10 3" xfId="32159"/>
    <cellStyle name="Normal 8 3 10 4" xfId="32160"/>
    <cellStyle name="Normal 8 3 11" xfId="32161"/>
    <cellStyle name="Normal 8 3 11 2" xfId="32162"/>
    <cellStyle name="Normal 8 3 11 3" xfId="32163"/>
    <cellStyle name="Normal 8 3 11 4" xfId="32164"/>
    <cellStyle name="Normal 8 3 12" xfId="32165"/>
    <cellStyle name="Normal 8 3 12 2" xfId="32166"/>
    <cellStyle name="Normal 8 3 12 3" xfId="32167"/>
    <cellStyle name="Normal 8 3 12 4" xfId="32168"/>
    <cellStyle name="Normal 8 3 13" xfId="32169"/>
    <cellStyle name="Normal 8 3 13 2" xfId="32170"/>
    <cellStyle name="Normal 8 3 13 3" xfId="32171"/>
    <cellStyle name="Normal 8 3 13 4" xfId="32172"/>
    <cellStyle name="Normal 8 3 14" xfId="32173"/>
    <cellStyle name="Normal 8 3 14 2" xfId="32174"/>
    <cellStyle name="Normal 8 3 14 3" xfId="32175"/>
    <cellStyle name="Normal 8 3 14 4" xfId="32176"/>
    <cellStyle name="Normal 8 3 15" xfId="32177"/>
    <cellStyle name="Normal 8 3 16" xfId="32178"/>
    <cellStyle name="Normal 8 3 17" xfId="32179"/>
    <cellStyle name="Normal 8 3 18" xfId="32180"/>
    <cellStyle name="Normal 8 3 19" xfId="32181"/>
    <cellStyle name="Normal 8 3 2" xfId="32182"/>
    <cellStyle name="Normal 8 3 2 2" xfId="32183"/>
    <cellStyle name="Normal 8 3 2 2 2" xfId="32184"/>
    <cellStyle name="Normal 8 3 2 3" xfId="32185"/>
    <cellStyle name="Normal 8 3 3" xfId="32186"/>
    <cellStyle name="Normal 8 3 3 10" xfId="32187"/>
    <cellStyle name="Normal 8 3 3 11" xfId="32188"/>
    <cellStyle name="Normal 8 3 3 12" xfId="32189"/>
    <cellStyle name="Normal 8 3 3 13" xfId="32190"/>
    <cellStyle name="Normal 8 3 3 14" xfId="32191"/>
    <cellStyle name="Normal 8 3 3 2" xfId="32192"/>
    <cellStyle name="Normal 8 3 3 2 10" xfId="32193"/>
    <cellStyle name="Normal 8 3 3 2 11" xfId="32194"/>
    <cellStyle name="Normal 8 3 3 2 12" xfId="32195"/>
    <cellStyle name="Normal 8 3 3 2 2" xfId="32196"/>
    <cellStyle name="Normal 8 3 3 2 2 2" xfId="32197"/>
    <cellStyle name="Normal 8 3 3 2 2 2 2" xfId="32198"/>
    <cellStyle name="Normal 8 3 3 2 2 2 3" xfId="32199"/>
    <cellStyle name="Normal 8 3 3 2 2 2 4" xfId="32200"/>
    <cellStyle name="Normal 8 3 3 2 2 3" xfId="32201"/>
    <cellStyle name="Normal 8 3 3 2 2 3 2" xfId="32202"/>
    <cellStyle name="Normal 8 3 3 2 2 3 3" xfId="32203"/>
    <cellStyle name="Normal 8 3 3 2 2 3 4" xfId="32204"/>
    <cellStyle name="Normal 8 3 3 2 2 4" xfId="32205"/>
    <cellStyle name="Normal 8 3 3 2 2 5" xfId="32206"/>
    <cellStyle name="Normal 8 3 3 2 2 6" xfId="32207"/>
    <cellStyle name="Normal 8 3 3 2 3" xfId="32208"/>
    <cellStyle name="Normal 8 3 3 2 3 2" xfId="32209"/>
    <cellStyle name="Normal 8 3 3 2 3 3" xfId="32210"/>
    <cellStyle name="Normal 8 3 3 2 3 4" xfId="32211"/>
    <cellStyle name="Normal 8 3 3 2 4" xfId="32212"/>
    <cellStyle name="Normal 8 3 3 2 4 2" xfId="32213"/>
    <cellStyle name="Normal 8 3 3 2 4 3" xfId="32214"/>
    <cellStyle name="Normal 8 3 3 2 4 4" xfId="32215"/>
    <cellStyle name="Normal 8 3 3 2 5" xfId="32216"/>
    <cellStyle name="Normal 8 3 3 2 5 2" xfId="32217"/>
    <cellStyle name="Normal 8 3 3 2 5 3" xfId="32218"/>
    <cellStyle name="Normal 8 3 3 2 5 4" xfId="32219"/>
    <cellStyle name="Normal 8 3 3 2 6" xfId="32220"/>
    <cellStyle name="Normal 8 3 3 2 6 2" xfId="32221"/>
    <cellStyle name="Normal 8 3 3 2 6 3" xfId="32222"/>
    <cellStyle name="Normal 8 3 3 2 6 4" xfId="32223"/>
    <cellStyle name="Normal 8 3 3 2 7" xfId="32224"/>
    <cellStyle name="Normal 8 3 3 2 7 2" xfId="32225"/>
    <cellStyle name="Normal 8 3 3 2 7 3" xfId="32226"/>
    <cellStyle name="Normal 8 3 3 2 7 4" xfId="32227"/>
    <cellStyle name="Normal 8 3 3 2 8" xfId="32228"/>
    <cellStyle name="Normal 8 3 3 2 9" xfId="32229"/>
    <cellStyle name="Normal 8 3 3 3" xfId="32230"/>
    <cellStyle name="Normal 8 3 3 3 2" xfId="32231"/>
    <cellStyle name="Normal 8 3 3 3 2 2" xfId="32232"/>
    <cellStyle name="Normal 8 3 3 3 2 3" xfId="32233"/>
    <cellStyle name="Normal 8 3 3 3 2 4" xfId="32234"/>
    <cellStyle name="Normal 8 3 3 3 3" xfId="32235"/>
    <cellStyle name="Normal 8 3 3 3 3 2" xfId="32236"/>
    <cellStyle name="Normal 8 3 3 3 3 3" xfId="32237"/>
    <cellStyle name="Normal 8 3 3 3 3 4" xfId="32238"/>
    <cellStyle name="Normal 8 3 3 3 4" xfId="32239"/>
    <cellStyle name="Normal 8 3 3 3 5" xfId="32240"/>
    <cellStyle name="Normal 8 3 3 3 6" xfId="32241"/>
    <cellStyle name="Normal 8 3 3 4" xfId="32242"/>
    <cellStyle name="Normal 8 3 3 4 2" xfId="32243"/>
    <cellStyle name="Normal 8 3 3 4 3" xfId="32244"/>
    <cellStyle name="Normal 8 3 3 4 4" xfId="32245"/>
    <cellStyle name="Normal 8 3 3 5" xfId="32246"/>
    <cellStyle name="Normal 8 3 3 5 2" xfId="32247"/>
    <cellStyle name="Normal 8 3 3 5 3" xfId="32248"/>
    <cellStyle name="Normal 8 3 3 5 4" xfId="32249"/>
    <cellStyle name="Normal 8 3 3 6" xfId="32250"/>
    <cellStyle name="Normal 8 3 3 6 2" xfId="32251"/>
    <cellStyle name="Normal 8 3 3 6 3" xfId="32252"/>
    <cellStyle name="Normal 8 3 3 6 4" xfId="32253"/>
    <cellStyle name="Normal 8 3 3 7" xfId="32254"/>
    <cellStyle name="Normal 8 3 3 7 2" xfId="32255"/>
    <cellStyle name="Normal 8 3 3 7 3" xfId="32256"/>
    <cellStyle name="Normal 8 3 3 7 4" xfId="32257"/>
    <cellStyle name="Normal 8 3 3 8" xfId="32258"/>
    <cellStyle name="Normal 8 3 3 8 2" xfId="32259"/>
    <cellStyle name="Normal 8 3 3 8 3" xfId="32260"/>
    <cellStyle name="Normal 8 3 3 8 4" xfId="32261"/>
    <cellStyle name="Normal 8 3 3 9" xfId="32262"/>
    <cellStyle name="Normal 8 3 3 9 2" xfId="32263"/>
    <cellStyle name="Normal 8 3 3 9 3" xfId="32264"/>
    <cellStyle name="Normal 8 3 3 9 4" xfId="32265"/>
    <cellStyle name="Normal 8 3 4" xfId="32266"/>
    <cellStyle name="Normal 8 3 4 10" xfId="32267"/>
    <cellStyle name="Normal 8 3 4 11" xfId="32268"/>
    <cellStyle name="Normal 8 3 4 12" xfId="32269"/>
    <cellStyle name="Normal 8 3 4 13" xfId="32270"/>
    <cellStyle name="Normal 8 3 4 14" xfId="32271"/>
    <cellStyle name="Normal 8 3 4 2" xfId="32272"/>
    <cellStyle name="Normal 8 3 4 2 10" xfId="32273"/>
    <cellStyle name="Normal 8 3 4 2 11" xfId="32274"/>
    <cellStyle name="Normal 8 3 4 2 12" xfId="32275"/>
    <cellStyle name="Normal 8 3 4 2 2" xfId="32276"/>
    <cellStyle name="Normal 8 3 4 2 2 2" xfId="32277"/>
    <cellStyle name="Normal 8 3 4 2 2 2 2" xfId="32278"/>
    <cellStyle name="Normal 8 3 4 2 2 2 3" xfId="32279"/>
    <cellStyle name="Normal 8 3 4 2 2 2 4" xfId="32280"/>
    <cellStyle name="Normal 8 3 4 2 2 3" xfId="32281"/>
    <cellStyle name="Normal 8 3 4 2 2 3 2" xfId="32282"/>
    <cellStyle name="Normal 8 3 4 2 2 3 3" xfId="32283"/>
    <cellStyle name="Normal 8 3 4 2 2 3 4" xfId="32284"/>
    <cellStyle name="Normal 8 3 4 2 2 4" xfId="32285"/>
    <cellStyle name="Normal 8 3 4 2 2 5" xfId="32286"/>
    <cellStyle name="Normal 8 3 4 2 2 6" xfId="32287"/>
    <cellStyle name="Normal 8 3 4 2 3" xfId="32288"/>
    <cellStyle name="Normal 8 3 4 2 3 2" xfId="32289"/>
    <cellStyle name="Normal 8 3 4 2 3 3" xfId="32290"/>
    <cellStyle name="Normal 8 3 4 2 3 4" xfId="32291"/>
    <cellStyle name="Normal 8 3 4 2 4" xfId="32292"/>
    <cellStyle name="Normal 8 3 4 2 4 2" xfId="32293"/>
    <cellStyle name="Normal 8 3 4 2 4 3" xfId="32294"/>
    <cellStyle name="Normal 8 3 4 2 4 4" xfId="32295"/>
    <cellStyle name="Normal 8 3 4 2 5" xfId="32296"/>
    <cellStyle name="Normal 8 3 4 2 5 2" xfId="32297"/>
    <cellStyle name="Normal 8 3 4 2 5 3" xfId="32298"/>
    <cellStyle name="Normal 8 3 4 2 5 4" xfId="32299"/>
    <cellStyle name="Normal 8 3 4 2 6" xfId="32300"/>
    <cellStyle name="Normal 8 3 4 2 6 2" xfId="32301"/>
    <cellStyle name="Normal 8 3 4 2 6 3" xfId="32302"/>
    <cellStyle name="Normal 8 3 4 2 6 4" xfId="32303"/>
    <cellStyle name="Normal 8 3 4 2 7" xfId="32304"/>
    <cellStyle name="Normal 8 3 4 2 7 2" xfId="32305"/>
    <cellStyle name="Normal 8 3 4 2 7 3" xfId="32306"/>
    <cellStyle name="Normal 8 3 4 2 7 4" xfId="32307"/>
    <cellStyle name="Normal 8 3 4 2 8" xfId="32308"/>
    <cellStyle name="Normal 8 3 4 2 9" xfId="32309"/>
    <cellStyle name="Normal 8 3 4 3" xfId="32310"/>
    <cellStyle name="Normal 8 3 4 3 2" xfId="32311"/>
    <cellStyle name="Normal 8 3 4 3 2 2" xfId="32312"/>
    <cellStyle name="Normal 8 3 4 3 2 3" xfId="32313"/>
    <cellStyle name="Normal 8 3 4 3 2 4" xfId="32314"/>
    <cellStyle name="Normal 8 3 4 3 3" xfId="32315"/>
    <cellStyle name="Normal 8 3 4 3 3 2" xfId="32316"/>
    <cellStyle name="Normal 8 3 4 3 3 3" xfId="32317"/>
    <cellStyle name="Normal 8 3 4 3 3 4" xfId="32318"/>
    <cellStyle name="Normal 8 3 4 3 4" xfId="32319"/>
    <cellStyle name="Normal 8 3 4 3 5" xfId="32320"/>
    <cellStyle name="Normal 8 3 4 3 6" xfId="32321"/>
    <cellStyle name="Normal 8 3 4 4" xfId="32322"/>
    <cellStyle name="Normal 8 3 4 4 2" xfId="32323"/>
    <cellStyle name="Normal 8 3 4 4 3" xfId="32324"/>
    <cellStyle name="Normal 8 3 4 4 4" xfId="32325"/>
    <cellStyle name="Normal 8 3 4 5" xfId="32326"/>
    <cellStyle name="Normal 8 3 4 5 2" xfId="32327"/>
    <cellStyle name="Normal 8 3 4 5 3" xfId="32328"/>
    <cellStyle name="Normal 8 3 4 5 4" xfId="32329"/>
    <cellStyle name="Normal 8 3 4 6" xfId="32330"/>
    <cellStyle name="Normal 8 3 4 6 2" xfId="32331"/>
    <cellStyle name="Normal 8 3 4 6 3" xfId="32332"/>
    <cellStyle name="Normal 8 3 4 6 4" xfId="32333"/>
    <cellStyle name="Normal 8 3 4 7" xfId="32334"/>
    <cellStyle name="Normal 8 3 4 7 2" xfId="32335"/>
    <cellStyle name="Normal 8 3 4 7 3" xfId="32336"/>
    <cellStyle name="Normal 8 3 4 7 4" xfId="32337"/>
    <cellStyle name="Normal 8 3 4 8" xfId="32338"/>
    <cellStyle name="Normal 8 3 4 8 2" xfId="32339"/>
    <cellStyle name="Normal 8 3 4 8 3" xfId="32340"/>
    <cellStyle name="Normal 8 3 4 8 4" xfId="32341"/>
    <cellStyle name="Normal 8 3 4 9" xfId="32342"/>
    <cellStyle name="Normal 8 3 4 9 2" xfId="32343"/>
    <cellStyle name="Normal 8 3 4 9 3" xfId="32344"/>
    <cellStyle name="Normal 8 3 4 9 4" xfId="32345"/>
    <cellStyle name="Normal 8 3 5" xfId="32346"/>
    <cellStyle name="Normal 8 3 5 10" xfId="32347"/>
    <cellStyle name="Normal 8 3 5 11" xfId="32348"/>
    <cellStyle name="Normal 8 3 5 12" xfId="32349"/>
    <cellStyle name="Normal 8 3 5 13" xfId="32350"/>
    <cellStyle name="Normal 8 3 5 2" xfId="32351"/>
    <cellStyle name="Normal 8 3 5 2 2" xfId="32352"/>
    <cellStyle name="Normal 8 3 5 2 2 2" xfId="32353"/>
    <cellStyle name="Normal 8 3 5 2 2 3" xfId="32354"/>
    <cellStyle name="Normal 8 3 5 2 2 4" xfId="32355"/>
    <cellStyle name="Normal 8 3 5 2 3" xfId="32356"/>
    <cellStyle name="Normal 8 3 5 2 3 2" xfId="32357"/>
    <cellStyle name="Normal 8 3 5 2 3 3" xfId="32358"/>
    <cellStyle name="Normal 8 3 5 2 3 4" xfId="32359"/>
    <cellStyle name="Normal 8 3 5 2 4" xfId="32360"/>
    <cellStyle name="Normal 8 3 5 2 5" xfId="32361"/>
    <cellStyle name="Normal 8 3 5 2 6" xfId="32362"/>
    <cellStyle name="Normal 8 3 5 3" xfId="32363"/>
    <cellStyle name="Normal 8 3 5 3 2" xfId="32364"/>
    <cellStyle name="Normal 8 3 5 3 3" xfId="32365"/>
    <cellStyle name="Normal 8 3 5 3 4" xfId="32366"/>
    <cellStyle name="Normal 8 3 5 4" xfId="32367"/>
    <cellStyle name="Normal 8 3 5 4 2" xfId="32368"/>
    <cellStyle name="Normal 8 3 5 4 3" xfId="32369"/>
    <cellStyle name="Normal 8 3 5 4 4" xfId="32370"/>
    <cellStyle name="Normal 8 3 5 5" xfId="32371"/>
    <cellStyle name="Normal 8 3 5 5 2" xfId="32372"/>
    <cellStyle name="Normal 8 3 5 5 3" xfId="32373"/>
    <cellStyle name="Normal 8 3 5 5 4" xfId="32374"/>
    <cellStyle name="Normal 8 3 5 6" xfId="32375"/>
    <cellStyle name="Normal 8 3 5 6 2" xfId="32376"/>
    <cellStyle name="Normal 8 3 5 6 3" xfId="32377"/>
    <cellStyle name="Normal 8 3 5 6 4" xfId="32378"/>
    <cellStyle name="Normal 8 3 5 7" xfId="32379"/>
    <cellStyle name="Normal 8 3 5 7 2" xfId="32380"/>
    <cellStyle name="Normal 8 3 5 7 3" xfId="32381"/>
    <cellStyle name="Normal 8 3 5 7 4" xfId="32382"/>
    <cellStyle name="Normal 8 3 5 8" xfId="32383"/>
    <cellStyle name="Normal 8 3 5 8 2" xfId="32384"/>
    <cellStyle name="Normal 8 3 5 8 3" xfId="32385"/>
    <cellStyle name="Normal 8 3 5 8 4" xfId="32386"/>
    <cellStyle name="Normal 8 3 5 9" xfId="32387"/>
    <cellStyle name="Normal 8 3 6" xfId="32388"/>
    <cellStyle name="Normal 8 3 6 10" xfId="32389"/>
    <cellStyle name="Normal 8 3 6 11" xfId="32390"/>
    <cellStyle name="Normal 8 3 6 12" xfId="32391"/>
    <cellStyle name="Normal 8 3 6 2" xfId="32392"/>
    <cellStyle name="Normal 8 3 6 2 2" xfId="32393"/>
    <cellStyle name="Normal 8 3 6 2 2 2" xfId="32394"/>
    <cellStyle name="Normal 8 3 6 2 2 3" xfId="32395"/>
    <cellStyle name="Normal 8 3 6 2 2 4" xfId="32396"/>
    <cellStyle name="Normal 8 3 6 2 3" xfId="32397"/>
    <cellStyle name="Normal 8 3 6 2 3 2" xfId="32398"/>
    <cellStyle name="Normal 8 3 6 2 3 3" xfId="32399"/>
    <cellStyle name="Normal 8 3 6 2 3 4" xfId="32400"/>
    <cellStyle name="Normal 8 3 6 2 4" xfId="32401"/>
    <cellStyle name="Normal 8 3 6 2 5" xfId="32402"/>
    <cellStyle name="Normal 8 3 6 2 6" xfId="32403"/>
    <cellStyle name="Normal 8 3 6 3" xfId="32404"/>
    <cellStyle name="Normal 8 3 6 3 2" xfId="32405"/>
    <cellStyle name="Normal 8 3 6 3 3" xfId="32406"/>
    <cellStyle name="Normal 8 3 6 3 4" xfId="32407"/>
    <cellStyle name="Normal 8 3 6 4" xfId="32408"/>
    <cellStyle name="Normal 8 3 6 4 2" xfId="32409"/>
    <cellStyle name="Normal 8 3 6 4 3" xfId="32410"/>
    <cellStyle name="Normal 8 3 6 4 4" xfId="32411"/>
    <cellStyle name="Normal 8 3 6 5" xfId="32412"/>
    <cellStyle name="Normal 8 3 6 5 2" xfId="32413"/>
    <cellStyle name="Normal 8 3 6 5 3" xfId="32414"/>
    <cellStyle name="Normal 8 3 6 5 4" xfId="32415"/>
    <cellStyle name="Normal 8 3 6 6" xfId="32416"/>
    <cellStyle name="Normal 8 3 6 6 2" xfId="32417"/>
    <cellStyle name="Normal 8 3 6 6 3" xfId="32418"/>
    <cellStyle name="Normal 8 3 6 6 4" xfId="32419"/>
    <cellStyle name="Normal 8 3 6 7" xfId="32420"/>
    <cellStyle name="Normal 8 3 6 7 2" xfId="32421"/>
    <cellStyle name="Normal 8 3 6 7 3" xfId="32422"/>
    <cellStyle name="Normal 8 3 6 7 4" xfId="32423"/>
    <cellStyle name="Normal 8 3 6 8" xfId="32424"/>
    <cellStyle name="Normal 8 3 6 9" xfId="32425"/>
    <cellStyle name="Normal 8 3 7" xfId="32426"/>
    <cellStyle name="Normal 8 3 7 2" xfId="32427"/>
    <cellStyle name="Normal 8 3 7 2 2" xfId="32428"/>
    <cellStyle name="Normal 8 3 7 2 3" xfId="32429"/>
    <cellStyle name="Normal 8 3 7 2 4" xfId="32430"/>
    <cellStyle name="Normal 8 3 7 3" xfId="32431"/>
    <cellStyle name="Normal 8 3 7 3 2" xfId="32432"/>
    <cellStyle name="Normal 8 3 7 3 3" xfId="32433"/>
    <cellStyle name="Normal 8 3 7 3 4" xfId="32434"/>
    <cellStyle name="Normal 8 3 7 4" xfId="32435"/>
    <cellStyle name="Normal 8 3 7 4 2" xfId="32436"/>
    <cellStyle name="Normal 8 3 7 4 3" xfId="32437"/>
    <cellStyle name="Normal 8 3 7 4 4" xfId="32438"/>
    <cellStyle name="Normal 8 3 7 5" xfId="32439"/>
    <cellStyle name="Normal 8 3 7 5 2" xfId="32440"/>
    <cellStyle name="Normal 8 3 7 5 3" xfId="32441"/>
    <cellStyle name="Normal 8 3 7 5 4" xfId="32442"/>
    <cellStyle name="Normal 8 3 7 6" xfId="32443"/>
    <cellStyle name="Normal 8 3 7 7" xfId="32444"/>
    <cellStyle name="Normal 8 3 7 8" xfId="32445"/>
    <cellStyle name="Normal 8 3 8" xfId="32446"/>
    <cellStyle name="Normal 8 3 8 2" xfId="32447"/>
    <cellStyle name="Normal 8 3 8 3" xfId="32448"/>
    <cellStyle name="Normal 8 3 8 4" xfId="32449"/>
    <cellStyle name="Normal 8 3 9" xfId="32450"/>
    <cellStyle name="Normal 8 3 9 2" xfId="32451"/>
    <cellStyle name="Normal 8 3 9 3" xfId="32452"/>
    <cellStyle name="Normal 8 3 9 4" xfId="32453"/>
    <cellStyle name="Normal 8 4" xfId="32454"/>
    <cellStyle name="Normal 8 4 2" xfId="32455"/>
    <cellStyle name="Normal 8 4 2 2" xfId="32456"/>
    <cellStyle name="Normal 8 4 3" xfId="32457"/>
    <cellStyle name="Normal 8 5" xfId="32458"/>
    <cellStyle name="Normal 8 5 10" xfId="32459"/>
    <cellStyle name="Normal 8 5 10 2" xfId="32460"/>
    <cellStyle name="Normal 8 5 10 3" xfId="32461"/>
    <cellStyle name="Normal 8 5 10 4" xfId="32462"/>
    <cellStyle name="Normal 8 5 11" xfId="32463"/>
    <cellStyle name="Normal 8 5 11 2" xfId="32464"/>
    <cellStyle name="Normal 8 5 11 3" xfId="32465"/>
    <cellStyle name="Normal 8 5 11 4" xfId="32466"/>
    <cellStyle name="Normal 8 5 12" xfId="32467"/>
    <cellStyle name="Normal 8 5 12 2" xfId="32468"/>
    <cellStyle name="Normal 8 5 12 3" xfId="32469"/>
    <cellStyle name="Normal 8 5 12 4" xfId="32470"/>
    <cellStyle name="Normal 8 5 13" xfId="32471"/>
    <cellStyle name="Normal 8 5 13 2" xfId="32472"/>
    <cellStyle name="Normal 8 5 13 3" xfId="32473"/>
    <cellStyle name="Normal 8 5 13 4" xfId="32474"/>
    <cellStyle name="Normal 8 5 14" xfId="32475"/>
    <cellStyle name="Normal 8 5 15" xfId="32476"/>
    <cellStyle name="Normal 8 5 16" xfId="32477"/>
    <cellStyle name="Normal 8 5 17" xfId="32478"/>
    <cellStyle name="Normal 8 5 18" xfId="32479"/>
    <cellStyle name="Normal 8 5 2" xfId="32480"/>
    <cellStyle name="Normal 8 5 2 10" xfId="32481"/>
    <cellStyle name="Normal 8 5 2 11" xfId="32482"/>
    <cellStyle name="Normal 8 5 2 12" xfId="32483"/>
    <cellStyle name="Normal 8 5 2 13" xfId="32484"/>
    <cellStyle name="Normal 8 5 2 14" xfId="32485"/>
    <cellStyle name="Normal 8 5 2 2" xfId="32486"/>
    <cellStyle name="Normal 8 5 2 2 10" xfId="32487"/>
    <cellStyle name="Normal 8 5 2 2 11" xfId="32488"/>
    <cellStyle name="Normal 8 5 2 2 12" xfId="32489"/>
    <cellStyle name="Normal 8 5 2 2 2" xfId="32490"/>
    <cellStyle name="Normal 8 5 2 2 2 2" xfId="32491"/>
    <cellStyle name="Normal 8 5 2 2 2 2 2" xfId="32492"/>
    <cellStyle name="Normal 8 5 2 2 2 2 3" xfId="32493"/>
    <cellStyle name="Normal 8 5 2 2 2 2 4" xfId="32494"/>
    <cellStyle name="Normal 8 5 2 2 2 3" xfId="32495"/>
    <cellStyle name="Normal 8 5 2 2 2 3 2" xfId="32496"/>
    <cellStyle name="Normal 8 5 2 2 2 3 3" xfId="32497"/>
    <cellStyle name="Normal 8 5 2 2 2 3 4" xfId="32498"/>
    <cellStyle name="Normal 8 5 2 2 2 4" xfId="32499"/>
    <cellStyle name="Normal 8 5 2 2 2 5" xfId="32500"/>
    <cellStyle name="Normal 8 5 2 2 2 6" xfId="32501"/>
    <cellStyle name="Normal 8 5 2 2 3" xfId="32502"/>
    <cellStyle name="Normal 8 5 2 2 3 2" xfId="32503"/>
    <cellStyle name="Normal 8 5 2 2 3 3" xfId="32504"/>
    <cellStyle name="Normal 8 5 2 2 3 4" xfId="32505"/>
    <cellStyle name="Normal 8 5 2 2 4" xfId="32506"/>
    <cellStyle name="Normal 8 5 2 2 4 2" xfId="32507"/>
    <cellStyle name="Normal 8 5 2 2 4 3" xfId="32508"/>
    <cellStyle name="Normal 8 5 2 2 4 4" xfId="32509"/>
    <cellStyle name="Normal 8 5 2 2 5" xfId="32510"/>
    <cellStyle name="Normal 8 5 2 2 5 2" xfId="32511"/>
    <cellStyle name="Normal 8 5 2 2 5 3" xfId="32512"/>
    <cellStyle name="Normal 8 5 2 2 5 4" xfId="32513"/>
    <cellStyle name="Normal 8 5 2 2 6" xfId="32514"/>
    <cellStyle name="Normal 8 5 2 2 6 2" xfId="32515"/>
    <cellStyle name="Normal 8 5 2 2 6 3" xfId="32516"/>
    <cellStyle name="Normal 8 5 2 2 6 4" xfId="32517"/>
    <cellStyle name="Normal 8 5 2 2 7" xfId="32518"/>
    <cellStyle name="Normal 8 5 2 2 7 2" xfId="32519"/>
    <cellStyle name="Normal 8 5 2 2 7 3" xfId="32520"/>
    <cellStyle name="Normal 8 5 2 2 7 4" xfId="32521"/>
    <cellStyle name="Normal 8 5 2 2 8" xfId="32522"/>
    <cellStyle name="Normal 8 5 2 2 9" xfId="32523"/>
    <cellStyle name="Normal 8 5 2 3" xfId="32524"/>
    <cellStyle name="Normal 8 5 2 3 2" xfId="32525"/>
    <cellStyle name="Normal 8 5 2 3 2 2" xfId="32526"/>
    <cellStyle name="Normal 8 5 2 3 2 3" xfId="32527"/>
    <cellStyle name="Normal 8 5 2 3 2 4" xfId="32528"/>
    <cellStyle name="Normal 8 5 2 3 3" xfId="32529"/>
    <cellStyle name="Normal 8 5 2 3 3 2" xfId="32530"/>
    <cellStyle name="Normal 8 5 2 3 3 3" xfId="32531"/>
    <cellStyle name="Normal 8 5 2 3 3 4" xfId="32532"/>
    <cellStyle name="Normal 8 5 2 3 4" xfId="32533"/>
    <cellStyle name="Normal 8 5 2 3 5" xfId="32534"/>
    <cellStyle name="Normal 8 5 2 3 6" xfId="32535"/>
    <cellStyle name="Normal 8 5 2 4" xfId="32536"/>
    <cellStyle name="Normal 8 5 2 4 2" xfId="32537"/>
    <cellStyle name="Normal 8 5 2 4 3" xfId="32538"/>
    <cellStyle name="Normal 8 5 2 4 4" xfId="32539"/>
    <cellStyle name="Normal 8 5 2 5" xfId="32540"/>
    <cellStyle name="Normal 8 5 2 5 2" xfId="32541"/>
    <cellStyle name="Normal 8 5 2 5 3" xfId="32542"/>
    <cellStyle name="Normal 8 5 2 5 4" xfId="32543"/>
    <cellStyle name="Normal 8 5 2 6" xfId="32544"/>
    <cellStyle name="Normal 8 5 2 6 2" xfId="32545"/>
    <cellStyle name="Normal 8 5 2 6 3" xfId="32546"/>
    <cellStyle name="Normal 8 5 2 6 4" xfId="32547"/>
    <cellStyle name="Normal 8 5 2 7" xfId="32548"/>
    <cellStyle name="Normal 8 5 2 7 2" xfId="32549"/>
    <cellStyle name="Normal 8 5 2 7 3" xfId="32550"/>
    <cellStyle name="Normal 8 5 2 7 4" xfId="32551"/>
    <cellStyle name="Normal 8 5 2 8" xfId="32552"/>
    <cellStyle name="Normal 8 5 2 8 2" xfId="32553"/>
    <cellStyle name="Normal 8 5 2 8 3" xfId="32554"/>
    <cellStyle name="Normal 8 5 2 8 4" xfId="32555"/>
    <cellStyle name="Normal 8 5 2 9" xfId="32556"/>
    <cellStyle name="Normal 8 5 2 9 2" xfId="32557"/>
    <cellStyle name="Normal 8 5 2 9 3" xfId="32558"/>
    <cellStyle name="Normal 8 5 2 9 4" xfId="32559"/>
    <cellStyle name="Normal 8 5 3" xfId="32560"/>
    <cellStyle name="Normal 8 5 3 10" xfId="32561"/>
    <cellStyle name="Normal 8 5 3 11" xfId="32562"/>
    <cellStyle name="Normal 8 5 3 12" xfId="32563"/>
    <cellStyle name="Normal 8 5 3 13" xfId="32564"/>
    <cellStyle name="Normal 8 5 3 14" xfId="32565"/>
    <cellStyle name="Normal 8 5 3 2" xfId="32566"/>
    <cellStyle name="Normal 8 5 3 2 10" xfId="32567"/>
    <cellStyle name="Normal 8 5 3 2 11" xfId="32568"/>
    <cellStyle name="Normal 8 5 3 2 12" xfId="32569"/>
    <cellStyle name="Normal 8 5 3 2 2" xfId="32570"/>
    <cellStyle name="Normal 8 5 3 2 2 2" xfId="32571"/>
    <cellStyle name="Normal 8 5 3 2 2 2 2" xfId="32572"/>
    <cellStyle name="Normal 8 5 3 2 2 2 3" xfId="32573"/>
    <cellStyle name="Normal 8 5 3 2 2 2 4" xfId="32574"/>
    <cellStyle name="Normal 8 5 3 2 2 3" xfId="32575"/>
    <cellStyle name="Normal 8 5 3 2 2 3 2" xfId="32576"/>
    <cellStyle name="Normal 8 5 3 2 2 3 3" xfId="32577"/>
    <cellStyle name="Normal 8 5 3 2 2 3 4" xfId="32578"/>
    <cellStyle name="Normal 8 5 3 2 2 4" xfId="32579"/>
    <cellStyle name="Normal 8 5 3 2 2 5" xfId="32580"/>
    <cellStyle name="Normal 8 5 3 2 2 6" xfId="32581"/>
    <cellStyle name="Normal 8 5 3 2 3" xfId="32582"/>
    <cellStyle name="Normal 8 5 3 2 3 2" xfId="32583"/>
    <cellStyle name="Normal 8 5 3 2 3 3" xfId="32584"/>
    <cellStyle name="Normal 8 5 3 2 3 4" xfId="32585"/>
    <cellStyle name="Normal 8 5 3 2 4" xfId="32586"/>
    <cellStyle name="Normal 8 5 3 2 4 2" xfId="32587"/>
    <cellStyle name="Normal 8 5 3 2 4 3" xfId="32588"/>
    <cellStyle name="Normal 8 5 3 2 4 4" xfId="32589"/>
    <cellStyle name="Normal 8 5 3 2 5" xfId="32590"/>
    <cellStyle name="Normal 8 5 3 2 5 2" xfId="32591"/>
    <cellStyle name="Normal 8 5 3 2 5 3" xfId="32592"/>
    <cellStyle name="Normal 8 5 3 2 5 4" xfId="32593"/>
    <cellStyle name="Normal 8 5 3 2 6" xfId="32594"/>
    <cellStyle name="Normal 8 5 3 2 6 2" xfId="32595"/>
    <cellStyle name="Normal 8 5 3 2 6 3" xfId="32596"/>
    <cellStyle name="Normal 8 5 3 2 6 4" xfId="32597"/>
    <cellStyle name="Normal 8 5 3 2 7" xfId="32598"/>
    <cellStyle name="Normal 8 5 3 2 7 2" xfId="32599"/>
    <cellStyle name="Normal 8 5 3 2 7 3" xfId="32600"/>
    <cellStyle name="Normal 8 5 3 2 7 4" xfId="32601"/>
    <cellStyle name="Normal 8 5 3 2 8" xfId="32602"/>
    <cellStyle name="Normal 8 5 3 2 9" xfId="32603"/>
    <cellStyle name="Normal 8 5 3 3" xfId="32604"/>
    <cellStyle name="Normal 8 5 3 3 2" xfId="32605"/>
    <cellStyle name="Normal 8 5 3 3 2 2" xfId="32606"/>
    <cellStyle name="Normal 8 5 3 3 2 3" xfId="32607"/>
    <cellStyle name="Normal 8 5 3 3 2 4" xfId="32608"/>
    <cellStyle name="Normal 8 5 3 3 3" xfId="32609"/>
    <cellStyle name="Normal 8 5 3 3 3 2" xfId="32610"/>
    <cellStyle name="Normal 8 5 3 3 3 3" xfId="32611"/>
    <cellStyle name="Normal 8 5 3 3 3 4" xfId="32612"/>
    <cellStyle name="Normal 8 5 3 3 4" xfId="32613"/>
    <cellStyle name="Normal 8 5 3 3 5" xfId="32614"/>
    <cellStyle name="Normal 8 5 3 3 6" xfId="32615"/>
    <cellStyle name="Normal 8 5 3 4" xfId="32616"/>
    <cellStyle name="Normal 8 5 3 4 2" xfId="32617"/>
    <cellStyle name="Normal 8 5 3 4 3" xfId="32618"/>
    <cellStyle name="Normal 8 5 3 4 4" xfId="32619"/>
    <cellStyle name="Normal 8 5 3 5" xfId="32620"/>
    <cellStyle name="Normal 8 5 3 5 2" xfId="32621"/>
    <cellStyle name="Normal 8 5 3 5 3" xfId="32622"/>
    <cellStyle name="Normal 8 5 3 5 4" xfId="32623"/>
    <cellStyle name="Normal 8 5 3 6" xfId="32624"/>
    <cellStyle name="Normal 8 5 3 6 2" xfId="32625"/>
    <cellStyle name="Normal 8 5 3 6 3" xfId="32626"/>
    <cellStyle name="Normal 8 5 3 6 4" xfId="32627"/>
    <cellStyle name="Normal 8 5 3 7" xfId="32628"/>
    <cellStyle name="Normal 8 5 3 7 2" xfId="32629"/>
    <cellStyle name="Normal 8 5 3 7 3" xfId="32630"/>
    <cellStyle name="Normal 8 5 3 7 4" xfId="32631"/>
    <cellStyle name="Normal 8 5 3 8" xfId="32632"/>
    <cellStyle name="Normal 8 5 3 8 2" xfId="32633"/>
    <cellStyle name="Normal 8 5 3 8 3" xfId="32634"/>
    <cellStyle name="Normal 8 5 3 8 4" xfId="32635"/>
    <cellStyle name="Normal 8 5 3 9" xfId="32636"/>
    <cellStyle name="Normal 8 5 3 9 2" xfId="32637"/>
    <cellStyle name="Normal 8 5 3 9 3" xfId="32638"/>
    <cellStyle name="Normal 8 5 3 9 4" xfId="32639"/>
    <cellStyle name="Normal 8 5 4" xfId="32640"/>
    <cellStyle name="Normal 8 5 4 10" xfId="32641"/>
    <cellStyle name="Normal 8 5 4 11" xfId="32642"/>
    <cellStyle name="Normal 8 5 4 12" xfId="32643"/>
    <cellStyle name="Normal 8 5 4 2" xfId="32644"/>
    <cellStyle name="Normal 8 5 4 2 2" xfId="32645"/>
    <cellStyle name="Normal 8 5 4 2 2 2" xfId="32646"/>
    <cellStyle name="Normal 8 5 4 2 2 3" xfId="32647"/>
    <cellStyle name="Normal 8 5 4 2 2 4" xfId="32648"/>
    <cellStyle name="Normal 8 5 4 2 3" xfId="32649"/>
    <cellStyle name="Normal 8 5 4 2 3 2" xfId="32650"/>
    <cellStyle name="Normal 8 5 4 2 3 3" xfId="32651"/>
    <cellStyle name="Normal 8 5 4 2 3 4" xfId="32652"/>
    <cellStyle name="Normal 8 5 4 2 4" xfId="32653"/>
    <cellStyle name="Normal 8 5 4 2 5" xfId="32654"/>
    <cellStyle name="Normal 8 5 4 2 6" xfId="32655"/>
    <cellStyle name="Normal 8 5 4 3" xfId="32656"/>
    <cellStyle name="Normal 8 5 4 3 2" xfId="32657"/>
    <cellStyle name="Normal 8 5 4 3 3" xfId="32658"/>
    <cellStyle name="Normal 8 5 4 3 4" xfId="32659"/>
    <cellStyle name="Normal 8 5 4 4" xfId="32660"/>
    <cellStyle name="Normal 8 5 4 4 2" xfId="32661"/>
    <cellStyle name="Normal 8 5 4 4 3" xfId="32662"/>
    <cellStyle name="Normal 8 5 4 4 4" xfId="32663"/>
    <cellStyle name="Normal 8 5 4 5" xfId="32664"/>
    <cellStyle name="Normal 8 5 4 5 2" xfId="32665"/>
    <cellStyle name="Normal 8 5 4 5 3" xfId="32666"/>
    <cellStyle name="Normal 8 5 4 5 4" xfId="32667"/>
    <cellStyle name="Normal 8 5 4 6" xfId="32668"/>
    <cellStyle name="Normal 8 5 4 6 2" xfId="32669"/>
    <cellStyle name="Normal 8 5 4 6 3" xfId="32670"/>
    <cellStyle name="Normal 8 5 4 6 4" xfId="32671"/>
    <cellStyle name="Normal 8 5 4 7" xfId="32672"/>
    <cellStyle name="Normal 8 5 4 7 2" xfId="32673"/>
    <cellStyle name="Normal 8 5 4 7 3" xfId="32674"/>
    <cellStyle name="Normal 8 5 4 7 4" xfId="32675"/>
    <cellStyle name="Normal 8 5 4 8" xfId="32676"/>
    <cellStyle name="Normal 8 5 4 9" xfId="32677"/>
    <cellStyle name="Normal 8 5 5" xfId="32678"/>
    <cellStyle name="Normal 8 5 5 10" xfId="32679"/>
    <cellStyle name="Normal 8 5 5 11" xfId="32680"/>
    <cellStyle name="Normal 8 5 5 12" xfId="32681"/>
    <cellStyle name="Normal 8 5 5 2" xfId="32682"/>
    <cellStyle name="Normal 8 5 5 2 2" xfId="32683"/>
    <cellStyle name="Normal 8 5 5 2 2 2" xfId="32684"/>
    <cellStyle name="Normal 8 5 5 2 2 3" xfId="32685"/>
    <cellStyle name="Normal 8 5 5 2 2 4" xfId="32686"/>
    <cellStyle name="Normal 8 5 5 2 3" xfId="32687"/>
    <cellStyle name="Normal 8 5 5 2 3 2" xfId="32688"/>
    <cellStyle name="Normal 8 5 5 2 3 3" xfId="32689"/>
    <cellStyle name="Normal 8 5 5 2 3 4" xfId="32690"/>
    <cellStyle name="Normal 8 5 5 2 4" xfId="32691"/>
    <cellStyle name="Normal 8 5 5 2 5" xfId="32692"/>
    <cellStyle name="Normal 8 5 5 2 6" xfId="32693"/>
    <cellStyle name="Normal 8 5 5 3" xfId="32694"/>
    <cellStyle name="Normal 8 5 5 3 2" xfId="32695"/>
    <cellStyle name="Normal 8 5 5 3 3" xfId="32696"/>
    <cellStyle name="Normal 8 5 5 3 4" xfId="32697"/>
    <cellStyle name="Normal 8 5 5 4" xfId="32698"/>
    <cellStyle name="Normal 8 5 5 4 2" xfId="32699"/>
    <cellStyle name="Normal 8 5 5 4 3" xfId="32700"/>
    <cellStyle name="Normal 8 5 5 4 4" xfId="32701"/>
    <cellStyle name="Normal 8 5 5 5" xfId="32702"/>
    <cellStyle name="Normal 8 5 5 5 2" xfId="32703"/>
    <cellStyle name="Normal 8 5 5 5 3" xfId="32704"/>
    <cellStyle name="Normal 8 5 5 5 4" xfId="32705"/>
    <cellStyle name="Normal 8 5 5 6" xfId="32706"/>
    <cellStyle name="Normal 8 5 5 6 2" xfId="32707"/>
    <cellStyle name="Normal 8 5 5 6 3" xfId="32708"/>
    <cellStyle name="Normal 8 5 5 6 4" xfId="32709"/>
    <cellStyle name="Normal 8 5 5 7" xfId="32710"/>
    <cellStyle name="Normal 8 5 5 7 2" xfId="32711"/>
    <cellStyle name="Normal 8 5 5 7 3" xfId="32712"/>
    <cellStyle name="Normal 8 5 5 7 4" xfId="32713"/>
    <cellStyle name="Normal 8 5 5 8" xfId="32714"/>
    <cellStyle name="Normal 8 5 5 9" xfId="32715"/>
    <cellStyle name="Normal 8 5 6" xfId="32716"/>
    <cellStyle name="Normal 8 5 6 2" xfId="32717"/>
    <cellStyle name="Normal 8 5 6 2 2" xfId="32718"/>
    <cellStyle name="Normal 8 5 6 2 3" xfId="32719"/>
    <cellStyle name="Normal 8 5 6 2 4" xfId="32720"/>
    <cellStyle name="Normal 8 5 6 3" xfId="32721"/>
    <cellStyle name="Normal 8 5 6 3 2" xfId="32722"/>
    <cellStyle name="Normal 8 5 6 3 3" xfId="32723"/>
    <cellStyle name="Normal 8 5 6 3 4" xfId="32724"/>
    <cellStyle name="Normal 8 5 6 4" xfId="32725"/>
    <cellStyle name="Normal 8 5 6 4 2" xfId="32726"/>
    <cellStyle name="Normal 8 5 6 4 3" xfId="32727"/>
    <cellStyle name="Normal 8 5 6 4 4" xfId="32728"/>
    <cellStyle name="Normal 8 5 6 5" xfId="32729"/>
    <cellStyle name="Normal 8 5 6 5 2" xfId="32730"/>
    <cellStyle name="Normal 8 5 6 5 3" xfId="32731"/>
    <cellStyle name="Normal 8 5 6 5 4" xfId="32732"/>
    <cellStyle name="Normal 8 5 6 6" xfId="32733"/>
    <cellStyle name="Normal 8 5 6 7" xfId="32734"/>
    <cellStyle name="Normal 8 5 6 8" xfId="32735"/>
    <cellStyle name="Normal 8 5 7" xfId="32736"/>
    <cellStyle name="Normal 8 5 7 2" xfId="32737"/>
    <cellStyle name="Normal 8 5 7 3" xfId="32738"/>
    <cellStyle name="Normal 8 5 7 4" xfId="32739"/>
    <cellStyle name="Normal 8 5 8" xfId="32740"/>
    <cellStyle name="Normal 8 5 8 2" xfId="32741"/>
    <cellStyle name="Normal 8 5 8 3" xfId="32742"/>
    <cellStyle name="Normal 8 5 8 4" xfId="32743"/>
    <cellStyle name="Normal 8 5 9" xfId="32744"/>
    <cellStyle name="Normal 8 5 9 2" xfId="32745"/>
    <cellStyle name="Normal 8 5 9 3" xfId="32746"/>
    <cellStyle name="Normal 8 5 9 4" xfId="32747"/>
    <cellStyle name="Normal 8 6" xfId="32748"/>
    <cellStyle name="Normal 8 6 10" xfId="32749"/>
    <cellStyle name="Normal 8 6 10 2" xfId="32750"/>
    <cellStyle name="Normal 8 6 10 3" xfId="32751"/>
    <cellStyle name="Normal 8 6 10 4" xfId="32752"/>
    <cellStyle name="Normal 8 6 11" xfId="32753"/>
    <cellStyle name="Normal 8 6 11 2" xfId="32754"/>
    <cellStyle name="Normal 8 6 11 3" xfId="32755"/>
    <cellStyle name="Normal 8 6 11 4" xfId="32756"/>
    <cellStyle name="Normal 8 6 12" xfId="32757"/>
    <cellStyle name="Normal 8 6 12 2" xfId="32758"/>
    <cellStyle name="Normal 8 6 12 3" xfId="32759"/>
    <cellStyle name="Normal 8 6 12 4" xfId="32760"/>
    <cellStyle name="Normal 8 6 13" xfId="32761"/>
    <cellStyle name="Normal 8 6 14" xfId="32762"/>
    <cellStyle name="Normal 8 6 15" xfId="32763"/>
    <cellStyle name="Normal 8 6 16" xfId="32764"/>
    <cellStyle name="Normal 8 6 17" xfId="32765"/>
    <cellStyle name="Normal 8 6 2" xfId="32766"/>
    <cellStyle name="Normal 8 6 2 10" xfId="32767"/>
    <cellStyle name="Normal 8 6 2 11" xfId="32768"/>
    <cellStyle name="Normal 8 6 2 12" xfId="32769"/>
    <cellStyle name="Normal 8 6 2 13" xfId="32770"/>
    <cellStyle name="Normal 8 6 2 14" xfId="32771"/>
    <cellStyle name="Normal 8 6 2 2" xfId="32772"/>
    <cellStyle name="Normal 8 6 2 2 10" xfId="32773"/>
    <cellStyle name="Normal 8 6 2 2 11" xfId="32774"/>
    <cellStyle name="Normal 8 6 2 2 12" xfId="32775"/>
    <cellStyle name="Normal 8 6 2 2 2" xfId="32776"/>
    <cellStyle name="Normal 8 6 2 2 2 2" xfId="32777"/>
    <cellStyle name="Normal 8 6 2 2 2 2 2" xfId="32778"/>
    <cellStyle name="Normal 8 6 2 2 2 2 3" xfId="32779"/>
    <cellStyle name="Normal 8 6 2 2 2 2 4" xfId="32780"/>
    <cellStyle name="Normal 8 6 2 2 2 3" xfId="32781"/>
    <cellStyle name="Normal 8 6 2 2 2 3 2" xfId="32782"/>
    <cellStyle name="Normal 8 6 2 2 2 3 3" xfId="32783"/>
    <cellStyle name="Normal 8 6 2 2 2 3 4" xfId="32784"/>
    <cellStyle name="Normal 8 6 2 2 2 4" xfId="32785"/>
    <cellStyle name="Normal 8 6 2 2 2 5" xfId="32786"/>
    <cellStyle name="Normal 8 6 2 2 2 6" xfId="32787"/>
    <cellStyle name="Normal 8 6 2 2 3" xfId="32788"/>
    <cellStyle name="Normal 8 6 2 2 3 2" xfId="32789"/>
    <cellStyle name="Normal 8 6 2 2 3 3" xfId="32790"/>
    <cellStyle name="Normal 8 6 2 2 3 4" xfId="32791"/>
    <cellStyle name="Normal 8 6 2 2 4" xfId="32792"/>
    <cellStyle name="Normal 8 6 2 2 4 2" xfId="32793"/>
    <cellStyle name="Normal 8 6 2 2 4 3" xfId="32794"/>
    <cellStyle name="Normal 8 6 2 2 4 4" xfId="32795"/>
    <cellStyle name="Normal 8 6 2 2 5" xfId="32796"/>
    <cellStyle name="Normal 8 6 2 2 5 2" xfId="32797"/>
    <cellStyle name="Normal 8 6 2 2 5 3" xfId="32798"/>
    <cellStyle name="Normal 8 6 2 2 5 4" xfId="32799"/>
    <cellStyle name="Normal 8 6 2 2 6" xfId="32800"/>
    <cellStyle name="Normal 8 6 2 2 6 2" xfId="32801"/>
    <cellStyle name="Normal 8 6 2 2 6 3" xfId="32802"/>
    <cellStyle name="Normal 8 6 2 2 6 4" xfId="32803"/>
    <cellStyle name="Normal 8 6 2 2 7" xfId="32804"/>
    <cellStyle name="Normal 8 6 2 2 7 2" xfId="32805"/>
    <cellStyle name="Normal 8 6 2 2 7 3" xfId="32806"/>
    <cellStyle name="Normal 8 6 2 2 7 4" xfId="32807"/>
    <cellStyle name="Normal 8 6 2 2 8" xfId="32808"/>
    <cellStyle name="Normal 8 6 2 2 9" xfId="32809"/>
    <cellStyle name="Normal 8 6 2 3" xfId="32810"/>
    <cellStyle name="Normal 8 6 2 3 2" xfId="32811"/>
    <cellStyle name="Normal 8 6 2 3 2 2" xfId="32812"/>
    <cellStyle name="Normal 8 6 2 3 2 3" xfId="32813"/>
    <cellStyle name="Normal 8 6 2 3 2 4" xfId="32814"/>
    <cellStyle name="Normal 8 6 2 3 3" xfId="32815"/>
    <cellStyle name="Normal 8 6 2 3 3 2" xfId="32816"/>
    <cellStyle name="Normal 8 6 2 3 3 3" xfId="32817"/>
    <cellStyle name="Normal 8 6 2 3 3 4" xfId="32818"/>
    <cellStyle name="Normal 8 6 2 3 4" xfId="32819"/>
    <cellStyle name="Normal 8 6 2 3 5" xfId="32820"/>
    <cellStyle name="Normal 8 6 2 3 6" xfId="32821"/>
    <cellStyle name="Normal 8 6 2 4" xfId="32822"/>
    <cellStyle name="Normal 8 6 2 4 2" xfId="32823"/>
    <cellStyle name="Normal 8 6 2 4 3" xfId="32824"/>
    <cellStyle name="Normal 8 6 2 4 4" xfId="32825"/>
    <cellStyle name="Normal 8 6 2 5" xfId="32826"/>
    <cellStyle name="Normal 8 6 2 5 2" xfId="32827"/>
    <cellStyle name="Normal 8 6 2 5 3" xfId="32828"/>
    <cellStyle name="Normal 8 6 2 5 4" xfId="32829"/>
    <cellStyle name="Normal 8 6 2 6" xfId="32830"/>
    <cellStyle name="Normal 8 6 2 6 2" xfId="32831"/>
    <cellStyle name="Normal 8 6 2 6 3" xfId="32832"/>
    <cellStyle name="Normal 8 6 2 6 4" xfId="32833"/>
    <cellStyle name="Normal 8 6 2 7" xfId="32834"/>
    <cellStyle name="Normal 8 6 2 7 2" xfId="32835"/>
    <cellStyle name="Normal 8 6 2 7 3" xfId="32836"/>
    <cellStyle name="Normal 8 6 2 7 4" xfId="32837"/>
    <cellStyle name="Normal 8 6 2 8" xfId="32838"/>
    <cellStyle name="Normal 8 6 2 8 2" xfId="32839"/>
    <cellStyle name="Normal 8 6 2 8 3" xfId="32840"/>
    <cellStyle name="Normal 8 6 2 8 4" xfId="32841"/>
    <cellStyle name="Normal 8 6 2 9" xfId="32842"/>
    <cellStyle name="Normal 8 6 2 9 2" xfId="32843"/>
    <cellStyle name="Normal 8 6 2 9 3" xfId="32844"/>
    <cellStyle name="Normal 8 6 2 9 4" xfId="32845"/>
    <cellStyle name="Normal 8 6 3" xfId="32846"/>
    <cellStyle name="Normal 8 6 3 10" xfId="32847"/>
    <cellStyle name="Normal 8 6 3 11" xfId="32848"/>
    <cellStyle name="Normal 8 6 3 12" xfId="32849"/>
    <cellStyle name="Normal 8 6 3 13" xfId="32850"/>
    <cellStyle name="Normal 8 6 3 14" xfId="32851"/>
    <cellStyle name="Normal 8 6 3 2" xfId="32852"/>
    <cellStyle name="Normal 8 6 3 2 10" xfId="32853"/>
    <cellStyle name="Normal 8 6 3 2 11" xfId="32854"/>
    <cellStyle name="Normal 8 6 3 2 12" xfId="32855"/>
    <cellStyle name="Normal 8 6 3 2 2" xfId="32856"/>
    <cellStyle name="Normal 8 6 3 2 2 2" xfId="32857"/>
    <cellStyle name="Normal 8 6 3 2 2 2 2" xfId="32858"/>
    <cellStyle name="Normal 8 6 3 2 2 2 3" xfId="32859"/>
    <cellStyle name="Normal 8 6 3 2 2 2 4" xfId="32860"/>
    <cellStyle name="Normal 8 6 3 2 2 3" xfId="32861"/>
    <cellStyle name="Normal 8 6 3 2 2 3 2" xfId="32862"/>
    <cellStyle name="Normal 8 6 3 2 2 3 3" xfId="32863"/>
    <cellStyle name="Normal 8 6 3 2 2 3 4" xfId="32864"/>
    <cellStyle name="Normal 8 6 3 2 2 4" xfId="32865"/>
    <cellStyle name="Normal 8 6 3 2 2 5" xfId="32866"/>
    <cellStyle name="Normal 8 6 3 2 2 6" xfId="32867"/>
    <cellStyle name="Normal 8 6 3 2 3" xfId="32868"/>
    <cellStyle name="Normal 8 6 3 2 3 2" xfId="32869"/>
    <cellStyle name="Normal 8 6 3 2 3 3" xfId="32870"/>
    <cellStyle name="Normal 8 6 3 2 3 4" xfId="32871"/>
    <cellStyle name="Normal 8 6 3 2 4" xfId="32872"/>
    <cellStyle name="Normal 8 6 3 2 4 2" xfId="32873"/>
    <cellStyle name="Normal 8 6 3 2 4 3" xfId="32874"/>
    <cellStyle name="Normal 8 6 3 2 4 4" xfId="32875"/>
    <cellStyle name="Normal 8 6 3 2 5" xfId="32876"/>
    <cellStyle name="Normal 8 6 3 2 5 2" xfId="32877"/>
    <cellStyle name="Normal 8 6 3 2 5 3" xfId="32878"/>
    <cellStyle name="Normal 8 6 3 2 5 4" xfId="32879"/>
    <cellStyle name="Normal 8 6 3 2 6" xfId="32880"/>
    <cellStyle name="Normal 8 6 3 2 6 2" xfId="32881"/>
    <cellStyle name="Normal 8 6 3 2 6 3" xfId="32882"/>
    <cellStyle name="Normal 8 6 3 2 6 4" xfId="32883"/>
    <cellStyle name="Normal 8 6 3 2 7" xfId="32884"/>
    <cellStyle name="Normal 8 6 3 2 7 2" xfId="32885"/>
    <cellStyle name="Normal 8 6 3 2 7 3" xfId="32886"/>
    <cellStyle name="Normal 8 6 3 2 7 4" xfId="32887"/>
    <cellStyle name="Normal 8 6 3 2 8" xfId="32888"/>
    <cellStyle name="Normal 8 6 3 2 9" xfId="32889"/>
    <cellStyle name="Normal 8 6 3 3" xfId="32890"/>
    <cellStyle name="Normal 8 6 3 3 2" xfId="32891"/>
    <cellStyle name="Normal 8 6 3 3 2 2" xfId="32892"/>
    <cellStyle name="Normal 8 6 3 3 2 3" xfId="32893"/>
    <cellStyle name="Normal 8 6 3 3 2 4" xfId="32894"/>
    <cellStyle name="Normal 8 6 3 3 3" xfId="32895"/>
    <cellStyle name="Normal 8 6 3 3 3 2" xfId="32896"/>
    <cellStyle name="Normal 8 6 3 3 3 3" xfId="32897"/>
    <cellStyle name="Normal 8 6 3 3 3 4" xfId="32898"/>
    <cellStyle name="Normal 8 6 3 3 4" xfId="32899"/>
    <cellStyle name="Normal 8 6 3 3 5" xfId="32900"/>
    <cellStyle name="Normal 8 6 3 3 6" xfId="32901"/>
    <cellStyle name="Normal 8 6 3 4" xfId="32902"/>
    <cellStyle name="Normal 8 6 3 4 2" xfId="32903"/>
    <cellStyle name="Normal 8 6 3 4 3" xfId="32904"/>
    <cellStyle name="Normal 8 6 3 4 4" xfId="32905"/>
    <cellStyle name="Normal 8 6 3 5" xfId="32906"/>
    <cellStyle name="Normal 8 6 3 5 2" xfId="32907"/>
    <cellStyle name="Normal 8 6 3 5 3" xfId="32908"/>
    <cellStyle name="Normal 8 6 3 5 4" xfId="32909"/>
    <cellStyle name="Normal 8 6 3 6" xfId="32910"/>
    <cellStyle name="Normal 8 6 3 6 2" xfId="32911"/>
    <cellStyle name="Normal 8 6 3 6 3" xfId="32912"/>
    <cellStyle name="Normal 8 6 3 6 4" xfId="32913"/>
    <cellStyle name="Normal 8 6 3 7" xfId="32914"/>
    <cellStyle name="Normal 8 6 3 7 2" xfId="32915"/>
    <cellStyle name="Normal 8 6 3 7 3" xfId="32916"/>
    <cellStyle name="Normal 8 6 3 7 4" xfId="32917"/>
    <cellStyle name="Normal 8 6 3 8" xfId="32918"/>
    <cellStyle name="Normal 8 6 3 8 2" xfId="32919"/>
    <cellStyle name="Normal 8 6 3 8 3" xfId="32920"/>
    <cellStyle name="Normal 8 6 3 8 4" xfId="32921"/>
    <cellStyle name="Normal 8 6 3 9" xfId="32922"/>
    <cellStyle name="Normal 8 6 3 9 2" xfId="32923"/>
    <cellStyle name="Normal 8 6 3 9 3" xfId="32924"/>
    <cellStyle name="Normal 8 6 3 9 4" xfId="32925"/>
    <cellStyle name="Normal 8 6 4" xfId="32926"/>
    <cellStyle name="Normal 8 6 4 10" xfId="32927"/>
    <cellStyle name="Normal 8 6 4 11" xfId="32928"/>
    <cellStyle name="Normal 8 6 4 12" xfId="32929"/>
    <cellStyle name="Normal 8 6 4 2" xfId="32930"/>
    <cellStyle name="Normal 8 6 4 2 2" xfId="32931"/>
    <cellStyle name="Normal 8 6 4 2 2 2" xfId="32932"/>
    <cellStyle name="Normal 8 6 4 2 2 3" xfId="32933"/>
    <cellStyle name="Normal 8 6 4 2 2 4" xfId="32934"/>
    <cellStyle name="Normal 8 6 4 2 3" xfId="32935"/>
    <cellStyle name="Normal 8 6 4 2 3 2" xfId="32936"/>
    <cellStyle name="Normal 8 6 4 2 3 3" xfId="32937"/>
    <cellStyle name="Normal 8 6 4 2 3 4" xfId="32938"/>
    <cellStyle name="Normal 8 6 4 2 4" xfId="32939"/>
    <cellStyle name="Normal 8 6 4 2 5" xfId="32940"/>
    <cellStyle name="Normal 8 6 4 2 6" xfId="32941"/>
    <cellStyle name="Normal 8 6 4 3" xfId="32942"/>
    <cellStyle name="Normal 8 6 4 3 2" xfId="32943"/>
    <cellStyle name="Normal 8 6 4 3 3" xfId="32944"/>
    <cellStyle name="Normal 8 6 4 3 4" xfId="32945"/>
    <cellStyle name="Normal 8 6 4 4" xfId="32946"/>
    <cellStyle name="Normal 8 6 4 4 2" xfId="32947"/>
    <cellStyle name="Normal 8 6 4 4 3" xfId="32948"/>
    <cellStyle name="Normal 8 6 4 4 4" xfId="32949"/>
    <cellStyle name="Normal 8 6 4 5" xfId="32950"/>
    <cellStyle name="Normal 8 6 4 5 2" xfId="32951"/>
    <cellStyle name="Normal 8 6 4 5 3" xfId="32952"/>
    <cellStyle name="Normal 8 6 4 5 4" xfId="32953"/>
    <cellStyle name="Normal 8 6 4 6" xfId="32954"/>
    <cellStyle name="Normal 8 6 4 6 2" xfId="32955"/>
    <cellStyle name="Normal 8 6 4 6 3" xfId="32956"/>
    <cellStyle name="Normal 8 6 4 6 4" xfId="32957"/>
    <cellStyle name="Normal 8 6 4 7" xfId="32958"/>
    <cellStyle name="Normal 8 6 4 7 2" xfId="32959"/>
    <cellStyle name="Normal 8 6 4 7 3" xfId="32960"/>
    <cellStyle name="Normal 8 6 4 7 4" xfId="32961"/>
    <cellStyle name="Normal 8 6 4 8" xfId="32962"/>
    <cellStyle name="Normal 8 6 4 9" xfId="32963"/>
    <cellStyle name="Normal 8 6 5" xfId="32964"/>
    <cellStyle name="Normal 8 6 5 10" xfId="32965"/>
    <cellStyle name="Normal 8 6 5 11" xfId="32966"/>
    <cellStyle name="Normal 8 6 5 12" xfId="32967"/>
    <cellStyle name="Normal 8 6 5 2" xfId="32968"/>
    <cellStyle name="Normal 8 6 5 2 2" xfId="32969"/>
    <cellStyle name="Normal 8 6 5 2 2 2" xfId="32970"/>
    <cellStyle name="Normal 8 6 5 2 2 3" xfId="32971"/>
    <cellStyle name="Normal 8 6 5 2 2 4" xfId="32972"/>
    <cellStyle name="Normal 8 6 5 2 3" xfId="32973"/>
    <cellStyle name="Normal 8 6 5 2 3 2" xfId="32974"/>
    <cellStyle name="Normal 8 6 5 2 3 3" xfId="32975"/>
    <cellStyle name="Normal 8 6 5 2 3 4" xfId="32976"/>
    <cellStyle name="Normal 8 6 5 2 4" xfId="32977"/>
    <cellStyle name="Normal 8 6 5 2 5" xfId="32978"/>
    <cellStyle name="Normal 8 6 5 2 6" xfId="32979"/>
    <cellStyle name="Normal 8 6 5 3" xfId="32980"/>
    <cellStyle name="Normal 8 6 5 3 2" xfId="32981"/>
    <cellStyle name="Normal 8 6 5 3 3" xfId="32982"/>
    <cellStyle name="Normal 8 6 5 3 4" xfId="32983"/>
    <cellStyle name="Normal 8 6 5 4" xfId="32984"/>
    <cellStyle name="Normal 8 6 5 4 2" xfId="32985"/>
    <cellStyle name="Normal 8 6 5 4 3" xfId="32986"/>
    <cellStyle name="Normal 8 6 5 4 4" xfId="32987"/>
    <cellStyle name="Normal 8 6 5 5" xfId="32988"/>
    <cellStyle name="Normal 8 6 5 5 2" xfId="32989"/>
    <cellStyle name="Normal 8 6 5 5 3" xfId="32990"/>
    <cellStyle name="Normal 8 6 5 5 4" xfId="32991"/>
    <cellStyle name="Normal 8 6 5 6" xfId="32992"/>
    <cellStyle name="Normal 8 6 5 6 2" xfId="32993"/>
    <cellStyle name="Normal 8 6 5 6 3" xfId="32994"/>
    <cellStyle name="Normal 8 6 5 6 4" xfId="32995"/>
    <cellStyle name="Normal 8 6 5 7" xfId="32996"/>
    <cellStyle name="Normal 8 6 5 7 2" xfId="32997"/>
    <cellStyle name="Normal 8 6 5 7 3" xfId="32998"/>
    <cellStyle name="Normal 8 6 5 7 4" xfId="32999"/>
    <cellStyle name="Normal 8 6 5 8" xfId="33000"/>
    <cellStyle name="Normal 8 6 5 9" xfId="33001"/>
    <cellStyle name="Normal 8 6 6" xfId="33002"/>
    <cellStyle name="Normal 8 6 6 2" xfId="33003"/>
    <cellStyle name="Normal 8 6 6 2 2" xfId="33004"/>
    <cellStyle name="Normal 8 6 6 2 3" xfId="33005"/>
    <cellStyle name="Normal 8 6 6 2 4" xfId="33006"/>
    <cellStyle name="Normal 8 6 6 3" xfId="33007"/>
    <cellStyle name="Normal 8 6 6 3 2" xfId="33008"/>
    <cellStyle name="Normal 8 6 6 3 3" xfId="33009"/>
    <cellStyle name="Normal 8 6 6 3 4" xfId="33010"/>
    <cellStyle name="Normal 8 6 6 4" xfId="33011"/>
    <cellStyle name="Normal 8 6 6 5" xfId="33012"/>
    <cellStyle name="Normal 8 6 6 6" xfId="33013"/>
    <cellStyle name="Normal 8 6 7" xfId="33014"/>
    <cellStyle name="Normal 8 6 7 2" xfId="33015"/>
    <cellStyle name="Normal 8 6 7 3" xfId="33016"/>
    <cellStyle name="Normal 8 6 7 4" xfId="33017"/>
    <cellStyle name="Normal 8 6 8" xfId="33018"/>
    <cellStyle name="Normal 8 6 8 2" xfId="33019"/>
    <cellStyle name="Normal 8 6 8 3" xfId="33020"/>
    <cellStyle name="Normal 8 6 8 4" xfId="33021"/>
    <cellStyle name="Normal 8 6 9" xfId="33022"/>
    <cellStyle name="Normal 8 6 9 2" xfId="33023"/>
    <cellStyle name="Normal 8 6 9 3" xfId="33024"/>
    <cellStyle name="Normal 8 6 9 4" xfId="33025"/>
    <cellStyle name="Normal 8 7" xfId="33026"/>
    <cellStyle name="Normal 8 7 10" xfId="33027"/>
    <cellStyle name="Normal 8 7 11" xfId="33028"/>
    <cellStyle name="Normal 8 7 12" xfId="33029"/>
    <cellStyle name="Normal 8 7 13" xfId="33030"/>
    <cellStyle name="Normal 8 7 14" xfId="33031"/>
    <cellStyle name="Normal 8 7 2" xfId="33032"/>
    <cellStyle name="Normal 8 7 2 10" xfId="33033"/>
    <cellStyle name="Normal 8 7 2 11" xfId="33034"/>
    <cellStyle name="Normal 8 7 2 12" xfId="33035"/>
    <cellStyle name="Normal 8 7 2 2" xfId="33036"/>
    <cellStyle name="Normal 8 7 2 2 2" xfId="33037"/>
    <cellStyle name="Normal 8 7 2 2 2 2" xfId="33038"/>
    <cellStyle name="Normal 8 7 2 2 2 3" xfId="33039"/>
    <cellStyle name="Normal 8 7 2 2 2 4" xfId="33040"/>
    <cellStyle name="Normal 8 7 2 2 3" xfId="33041"/>
    <cellStyle name="Normal 8 7 2 2 3 2" xfId="33042"/>
    <cellStyle name="Normal 8 7 2 2 3 3" xfId="33043"/>
    <cellStyle name="Normal 8 7 2 2 3 4" xfId="33044"/>
    <cellStyle name="Normal 8 7 2 2 4" xfId="33045"/>
    <cellStyle name="Normal 8 7 2 2 5" xfId="33046"/>
    <cellStyle name="Normal 8 7 2 2 6" xfId="33047"/>
    <cellStyle name="Normal 8 7 2 3" xfId="33048"/>
    <cellStyle name="Normal 8 7 2 3 2" xfId="33049"/>
    <cellStyle name="Normal 8 7 2 3 3" xfId="33050"/>
    <cellStyle name="Normal 8 7 2 3 4" xfId="33051"/>
    <cellStyle name="Normal 8 7 2 4" xfId="33052"/>
    <cellStyle name="Normal 8 7 2 4 2" xfId="33053"/>
    <cellStyle name="Normal 8 7 2 4 3" xfId="33054"/>
    <cellStyle name="Normal 8 7 2 4 4" xfId="33055"/>
    <cellStyle name="Normal 8 7 2 5" xfId="33056"/>
    <cellStyle name="Normal 8 7 2 5 2" xfId="33057"/>
    <cellStyle name="Normal 8 7 2 5 3" xfId="33058"/>
    <cellStyle name="Normal 8 7 2 5 4" xfId="33059"/>
    <cellStyle name="Normal 8 7 2 6" xfId="33060"/>
    <cellStyle name="Normal 8 7 2 6 2" xfId="33061"/>
    <cellStyle name="Normal 8 7 2 6 3" xfId="33062"/>
    <cellStyle name="Normal 8 7 2 6 4" xfId="33063"/>
    <cellStyle name="Normal 8 7 2 7" xfId="33064"/>
    <cellStyle name="Normal 8 7 2 7 2" xfId="33065"/>
    <cellStyle name="Normal 8 7 2 7 3" xfId="33066"/>
    <cellStyle name="Normal 8 7 2 7 4" xfId="33067"/>
    <cellStyle name="Normal 8 7 2 8" xfId="33068"/>
    <cellStyle name="Normal 8 7 2 9" xfId="33069"/>
    <cellStyle name="Normal 8 7 3" xfId="33070"/>
    <cellStyle name="Normal 8 7 3 2" xfId="33071"/>
    <cellStyle name="Normal 8 7 3 2 2" xfId="33072"/>
    <cellStyle name="Normal 8 7 3 2 3" xfId="33073"/>
    <cellStyle name="Normal 8 7 3 2 4" xfId="33074"/>
    <cellStyle name="Normal 8 7 3 3" xfId="33075"/>
    <cellStyle name="Normal 8 7 3 3 2" xfId="33076"/>
    <cellStyle name="Normal 8 7 3 3 3" xfId="33077"/>
    <cellStyle name="Normal 8 7 3 3 4" xfId="33078"/>
    <cellStyle name="Normal 8 7 3 4" xfId="33079"/>
    <cellStyle name="Normal 8 7 3 5" xfId="33080"/>
    <cellStyle name="Normal 8 7 3 6" xfId="33081"/>
    <cellStyle name="Normal 8 7 4" xfId="33082"/>
    <cellStyle name="Normal 8 7 4 2" xfId="33083"/>
    <cellStyle name="Normal 8 7 4 3" xfId="33084"/>
    <cellStyle name="Normal 8 7 4 4" xfId="33085"/>
    <cellStyle name="Normal 8 7 5" xfId="33086"/>
    <cellStyle name="Normal 8 7 5 2" xfId="33087"/>
    <cellStyle name="Normal 8 7 5 3" xfId="33088"/>
    <cellStyle name="Normal 8 7 5 4" xfId="33089"/>
    <cellStyle name="Normal 8 7 6" xfId="33090"/>
    <cellStyle name="Normal 8 7 6 2" xfId="33091"/>
    <cellStyle name="Normal 8 7 6 3" xfId="33092"/>
    <cellStyle name="Normal 8 7 6 4" xfId="33093"/>
    <cellStyle name="Normal 8 7 7" xfId="33094"/>
    <cellStyle name="Normal 8 7 7 2" xfId="33095"/>
    <cellStyle name="Normal 8 7 7 3" xfId="33096"/>
    <cellStyle name="Normal 8 7 7 4" xfId="33097"/>
    <cellStyle name="Normal 8 7 8" xfId="33098"/>
    <cellStyle name="Normal 8 7 8 2" xfId="33099"/>
    <cellStyle name="Normal 8 7 8 3" xfId="33100"/>
    <cellStyle name="Normal 8 7 8 4" xfId="33101"/>
    <cellStyle name="Normal 8 7 9" xfId="33102"/>
    <cellStyle name="Normal 8 7 9 2" xfId="33103"/>
    <cellStyle name="Normal 8 7 9 3" xfId="33104"/>
    <cellStyle name="Normal 8 7 9 4" xfId="33105"/>
    <cellStyle name="Normal 8 8" xfId="33106"/>
    <cellStyle name="Normal 8 8 10" xfId="33107"/>
    <cellStyle name="Normal 8 8 11" xfId="33108"/>
    <cellStyle name="Normal 8 8 12" xfId="33109"/>
    <cellStyle name="Normal 8 8 13" xfId="33110"/>
    <cellStyle name="Normal 8 8 14" xfId="33111"/>
    <cellStyle name="Normal 8 8 2" xfId="33112"/>
    <cellStyle name="Normal 8 8 2 10" xfId="33113"/>
    <cellStyle name="Normal 8 8 2 11" xfId="33114"/>
    <cellStyle name="Normal 8 8 2 12" xfId="33115"/>
    <cellStyle name="Normal 8 8 2 2" xfId="33116"/>
    <cellStyle name="Normal 8 8 2 2 2" xfId="33117"/>
    <cellStyle name="Normal 8 8 2 2 2 2" xfId="33118"/>
    <cellStyle name="Normal 8 8 2 2 2 3" xfId="33119"/>
    <cellStyle name="Normal 8 8 2 2 2 4" xfId="33120"/>
    <cellStyle name="Normal 8 8 2 2 3" xfId="33121"/>
    <cellStyle name="Normal 8 8 2 2 3 2" xfId="33122"/>
    <cellStyle name="Normal 8 8 2 2 3 3" xfId="33123"/>
    <cellStyle name="Normal 8 8 2 2 3 4" xfId="33124"/>
    <cellStyle name="Normal 8 8 2 2 4" xfId="33125"/>
    <cellStyle name="Normal 8 8 2 2 5" xfId="33126"/>
    <cellStyle name="Normal 8 8 2 2 6" xfId="33127"/>
    <cellStyle name="Normal 8 8 2 3" xfId="33128"/>
    <cellStyle name="Normal 8 8 2 3 2" xfId="33129"/>
    <cellStyle name="Normal 8 8 2 3 3" xfId="33130"/>
    <cellStyle name="Normal 8 8 2 3 4" xfId="33131"/>
    <cellStyle name="Normal 8 8 2 4" xfId="33132"/>
    <cellStyle name="Normal 8 8 2 4 2" xfId="33133"/>
    <cellStyle name="Normal 8 8 2 4 3" xfId="33134"/>
    <cellStyle name="Normal 8 8 2 4 4" xfId="33135"/>
    <cellStyle name="Normal 8 8 2 5" xfId="33136"/>
    <cellStyle name="Normal 8 8 2 5 2" xfId="33137"/>
    <cellStyle name="Normal 8 8 2 5 3" xfId="33138"/>
    <cellStyle name="Normal 8 8 2 5 4" xfId="33139"/>
    <cellStyle name="Normal 8 8 2 6" xfId="33140"/>
    <cellStyle name="Normal 8 8 2 6 2" xfId="33141"/>
    <cellStyle name="Normal 8 8 2 6 3" xfId="33142"/>
    <cellStyle name="Normal 8 8 2 6 4" xfId="33143"/>
    <cellStyle name="Normal 8 8 2 7" xfId="33144"/>
    <cellStyle name="Normal 8 8 2 7 2" xfId="33145"/>
    <cellStyle name="Normal 8 8 2 7 3" xfId="33146"/>
    <cellStyle name="Normal 8 8 2 7 4" xfId="33147"/>
    <cellStyle name="Normal 8 8 2 8" xfId="33148"/>
    <cellStyle name="Normal 8 8 2 9" xfId="33149"/>
    <cellStyle name="Normal 8 8 3" xfId="33150"/>
    <cellStyle name="Normal 8 8 3 2" xfId="33151"/>
    <cellStyle name="Normal 8 8 3 2 2" xfId="33152"/>
    <cellStyle name="Normal 8 8 3 2 3" xfId="33153"/>
    <cellStyle name="Normal 8 8 3 2 4" xfId="33154"/>
    <cellStyle name="Normal 8 8 3 3" xfId="33155"/>
    <cellStyle name="Normal 8 8 3 3 2" xfId="33156"/>
    <cellStyle name="Normal 8 8 3 3 3" xfId="33157"/>
    <cellStyle name="Normal 8 8 3 3 4" xfId="33158"/>
    <cellStyle name="Normal 8 8 3 4" xfId="33159"/>
    <cellStyle name="Normal 8 8 3 5" xfId="33160"/>
    <cellStyle name="Normal 8 8 3 6" xfId="33161"/>
    <cellStyle name="Normal 8 8 4" xfId="33162"/>
    <cellStyle name="Normal 8 8 4 2" xfId="33163"/>
    <cellStyle name="Normal 8 8 4 3" xfId="33164"/>
    <cellStyle name="Normal 8 8 4 4" xfId="33165"/>
    <cellStyle name="Normal 8 8 5" xfId="33166"/>
    <cellStyle name="Normal 8 8 5 2" xfId="33167"/>
    <cellStyle name="Normal 8 8 5 3" xfId="33168"/>
    <cellStyle name="Normal 8 8 5 4" xfId="33169"/>
    <cellStyle name="Normal 8 8 6" xfId="33170"/>
    <cellStyle name="Normal 8 8 6 2" xfId="33171"/>
    <cellStyle name="Normal 8 8 6 3" xfId="33172"/>
    <cellStyle name="Normal 8 8 6 4" xfId="33173"/>
    <cellStyle name="Normal 8 8 7" xfId="33174"/>
    <cellStyle name="Normal 8 8 7 2" xfId="33175"/>
    <cellStyle name="Normal 8 8 7 3" xfId="33176"/>
    <cellStyle name="Normal 8 8 7 4" xfId="33177"/>
    <cellStyle name="Normal 8 8 8" xfId="33178"/>
    <cellStyle name="Normal 8 8 8 2" xfId="33179"/>
    <cellStyle name="Normal 8 8 8 3" xfId="33180"/>
    <cellStyle name="Normal 8 8 8 4" xfId="33181"/>
    <cellStyle name="Normal 8 8 9" xfId="33182"/>
    <cellStyle name="Normal 8 8 9 2" xfId="33183"/>
    <cellStyle name="Normal 8 8 9 3" xfId="33184"/>
    <cellStyle name="Normal 8 8 9 4" xfId="33185"/>
    <cellStyle name="Normal 8 9" xfId="33186"/>
    <cellStyle name="Normal 8 9 10" xfId="33187"/>
    <cellStyle name="Normal 8 9 11" xfId="33188"/>
    <cellStyle name="Normal 8 9 12" xfId="33189"/>
    <cellStyle name="Normal 8 9 2" xfId="33190"/>
    <cellStyle name="Normal 8 9 2 2" xfId="33191"/>
    <cellStyle name="Normal 8 9 2 2 2" xfId="33192"/>
    <cellStyle name="Normal 8 9 2 2 3" xfId="33193"/>
    <cellStyle name="Normal 8 9 2 2 4" xfId="33194"/>
    <cellStyle name="Normal 8 9 2 3" xfId="33195"/>
    <cellStyle name="Normal 8 9 2 3 2" xfId="33196"/>
    <cellStyle name="Normal 8 9 2 3 3" xfId="33197"/>
    <cellStyle name="Normal 8 9 2 3 4" xfId="33198"/>
    <cellStyle name="Normal 8 9 2 4" xfId="33199"/>
    <cellStyle name="Normal 8 9 2 5" xfId="33200"/>
    <cellStyle name="Normal 8 9 2 6" xfId="33201"/>
    <cellStyle name="Normal 8 9 3" xfId="33202"/>
    <cellStyle name="Normal 8 9 3 2" xfId="33203"/>
    <cellStyle name="Normal 8 9 3 3" xfId="33204"/>
    <cellStyle name="Normal 8 9 3 4" xfId="33205"/>
    <cellStyle name="Normal 8 9 4" xfId="33206"/>
    <cellStyle name="Normal 8 9 4 2" xfId="33207"/>
    <cellStyle name="Normal 8 9 4 3" xfId="33208"/>
    <cellStyle name="Normal 8 9 4 4" xfId="33209"/>
    <cellStyle name="Normal 8 9 5" xfId="33210"/>
    <cellStyle name="Normal 8 9 5 2" xfId="33211"/>
    <cellStyle name="Normal 8 9 5 3" xfId="33212"/>
    <cellStyle name="Normal 8 9 5 4" xfId="33213"/>
    <cellStyle name="Normal 8 9 6" xfId="33214"/>
    <cellStyle name="Normal 8 9 6 2" xfId="33215"/>
    <cellStyle name="Normal 8 9 6 3" xfId="33216"/>
    <cellStyle name="Normal 8 9 6 4" xfId="33217"/>
    <cellStyle name="Normal 8 9 7" xfId="33218"/>
    <cellStyle name="Normal 8 9 7 2" xfId="33219"/>
    <cellStyle name="Normal 8 9 7 3" xfId="33220"/>
    <cellStyle name="Normal 8 9 7 4" xfId="33221"/>
    <cellStyle name="Normal 8 9 8" xfId="33222"/>
    <cellStyle name="Normal 8 9 9" xfId="33223"/>
    <cellStyle name="Normal 80" xfId="33224"/>
    <cellStyle name="Normal 81" xfId="33225"/>
    <cellStyle name="Normal 82" xfId="33226"/>
    <cellStyle name="Normal 83" xfId="33227"/>
    <cellStyle name="Normal 84" xfId="33228"/>
    <cellStyle name="Normal 85" xfId="33229"/>
    <cellStyle name="Normal 86" xfId="33230"/>
    <cellStyle name="Normal 87" xfId="33231"/>
    <cellStyle name="Normal 88" xfId="33232"/>
    <cellStyle name="Normal 89" xfId="33233"/>
    <cellStyle name="Normal 9" xfId="33234"/>
    <cellStyle name="Normal 9 10" xfId="33235"/>
    <cellStyle name="Normal 9 10 10" xfId="33236"/>
    <cellStyle name="Normal 9 10 10 2" xfId="33237"/>
    <cellStyle name="Normal 9 10 10 3" xfId="33238"/>
    <cellStyle name="Normal 9 10 10 4" xfId="33239"/>
    <cellStyle name="Normal 9 10 11" xfId="33240"/>
    <cellStyle name="Normal 9 10 11 2" xfId="33241"/>
    <cellStyle name="Normal 9 10 11 3" xfId="33242"/>
    <cellStyle name="Normal 9 10 11 4" xfId="33243"/>
    <cellStyle name="Normal 9 10 12" xfId="33244"/>
    <cellStyle name="Normal 9 10 12 2" xfId="33245"/>
    <cellStyle name="Normal 9 10 12 3" xfId="33246"/>
    <cellStyle name="Normal 9 10 12 4" xfId="33247"/>
    <cellStyle name="Normal 9 10 13" xfId="33248"/>
    <cellStyle name="Normal 9 10 13 2" xfId="33249"/>
    <cellStyle name="Normal 9 10 13 3" xfId="33250"/>
    <cellStyle name="Normal 9 10 13 4" xfId="33251"/>
    <cellStyle name="Normal 9 10 14" xfId="33252"/>
    <cellStyle name="Normal 9 10 15" xfId="33253"/>
    <cellStyle name="Normal 9 10 16" xfId="33254"/>
    <cellStyle name="Normal 9 10 17" xfId="33255"/>
    <cellStyle name="Normal 9 10 18" xfId="33256"/>
    <cellStyle name="Normal 9 10 19" xfId="33257"/>
    <cellStyle name="Normal 9 10 2" xfId="33258"/>
    <cellStyle name="Normal 9 10 2 10" xfId="33259"/>
    <cellStyle name="Normal 9 10 2 11" xfId="33260"/>
    <cellStyle name="Normal 9 10 2 12" xfId="33261"/>
    <cellStyle name="Normal 9 10 2 13" xfId="33262"/>
    <cellStyle name="Normal 9 10 2 14" xfId="33263"/>
    <cellStyle name="Normal 9 10 2 2" xfId="33264"/>
    <cellStyle name="Normal 9 10 2 2 10" xfId="33265"/>
    <cellStyle name="Normal 9 10 2 2 11" xfId="33266"/>
    <cellStyle name="Normal 9 10 2 2 12" xfId="33267"/>
    <cellStyle name="Normal 9 10 2 2 2" xfId="33268"/>
    <cellStyle name="Normal 9 10 2 2 2 2" xfId="33269"/>
    <cellStyle name="Normal 9 10 2 2 2 2 2" xfId="33270"/>
    <cellStyle name="Normal 9 10 2 2 2 2 3" xfId="33271"/>
    <cellStyle name="Normal 9 10 2 2 2 2 4" xfId="33272"/>
    <cellStyle name="Normal 9 10 2 2 2 3" xfId="33273"/>
    <cellStyle name="Normal 9 10 2 2 2 3 2" xfId="33274"/>
    <cellStyle name="Normal 9 10 2 2 2 3 3" xfId="33275"/>
    <cellStyle name="Normal 9 10 2 2 2 3 4" xfId="33276"/>
    <cellStyle name="Normal 9 10 2 2 2 4" xfId="33277"/>
    <cellStyle name="Normal 9 10 2 2 2 5" xfId="33278"/>
    <cellStyle name="Normal 9 10 2 2 2 6" xfId="33279"/>
    <cellStyle name="Normal 9 10 2 2 3" xfId="33280"/>
    <cellStyle name="Normal 9 10 2 2 3 2" xfId="33281"/>
    <cellStyle name="Normal 9 10 2 2 3 3" xfId="33282"/>
    <cellStyle name="Normal 9 10 2 2 3 4" xfId="33283"/>
    <cellStyle name="Normal 9 10 2 2 4" xfId="33284"/>
    <cellStyle name="Normal 9 10 2 2 4 2" xfId="33285"/>
    <cellStyle name="Normal 9 10 2 2 4 3" xfId="33286"/>
    <cellStyle name="Normal 9 10 2 2 4 4" xfId="33287"/>
    <cellStyle name="Normal 9 10 2 2 5" xfId="33288"/>
    <cellStyle name="Normal 9 10 2 2 5 2" xfId="33289"/>
    <cellStyle name="Normal 9 10 2 2 5 3" xfId="33290"/>
    <cellStyle name="Normal 9 10 2 2 5 4" xfId="33291"/>
    <cellStyle name="Normal 9 10 2 2 6" xfId="33292"/>
    <cellStyle name="Normal 9 10 2 2 6 2" xfId="33293"/>
    <cellStyle name="Normal 9 10 2 2 6 3" xfId="33294"/>
    <cellStyle name="Normal 9 10 2 2 6 4" xfId="33295"/>
    <cellStyle name="Normal 9 10 2 2 7" xfId="33296"/>
    <cellStyle name="Normal 9 10 2 2 7 2" xfId="33297"/>
    <cellStyle name="Normal 9 10 2 2 7 3" xfId="33298"/>
    <cellStyle name="Normal 9 10 2 2 7 4" xfId="33299"/>
    <cellStyle name="Normal 9 10 2 2 8" xfId="33300"/>
    <cellStyle name="Normal 9 10 2 2 9" xfId="33301"/>
    <cellStyle name="Normal 9 10 2 3" xfId="33302"/>
    <cellStyle name="Normal 9 10 2 3 2" xfId="33303"/>
    <cellStyle name="Normal 9 10 2 3 2 2" xfId="33304"/>
    <cellStyle name="Normal 9 10 2 3 2 3" xfId="33305"/>
    <cellStyle name="Normal 9 10 2 3 2 4" xfId="33306"/>
    <cellStyle name="Normal 9 10 2 3 3" xfId="33307"/>
    <cellStyle name="Normal 9 10 2 3 3 2" xfId="33308"/>
    <cellStyle name="Normal 9 10 2 3 3 3" xfId="33309"/>
    <cellStyle name="Normal 9 10 2 3 3 4" xfId="33310"/>
    <cellStyle name="Normal 9 10 2 3 4" xfId="33311"/>
    <cellStyle name="Normal 9 10 2 3 5" xfId="33312"/>
    <cellStyle name="Normal 9 10 2 3 6" xfId="33313"/>
    <cellStyle name="Normal 9 10 2 4" xfId="33314"/>
    <cellStyle name="Normal 9 10 2 4 2" xfId="33315"/>
    <cellStyle name="Normal 9 10 2 4 3" xfId="33316"/>
    <cellStyle name="Normal 9 10 2 4 4" xfId="33317"/>
    <cellStyle name="Normal 9 10 2 5" xfId="33318"/>
    <cellStyle name="Normal 9 10 2 5 2" xfId="33319"/>
    <cellStyle name="Normal 9 10 2 5 3" xfId="33320"/>
    <cellStyle name="Normal 9 10 2 5 4" xfId="33321"/>
    <cellStyle name="Normal 9 10 2 6" xfId="33322"/>
    <cellStyle name="Normal 9 10 2 6 2" xfId="33323"/>
    <cellStyle name="Normal 9 10 2 6 3" xfId="33324"/>
    <cellStyle name="Normal 9 10 2 6 4" xfId="33325"/>
    <cellStyle name="Normal 9 10 2 7" xfId="33326"/>
    <cellStyle name="Normal 9 10 2 7 2" xfId="33327"/>
    <cellStyle name="Normal 9 10 2 7 3" xfId="33328"/>
    <cellStyle name="Normal 9 10 2 7 4" xfId="33329"/>
    <cellStyle name="Normal 9 10 2 8" xfId="33330"/>
    <cellStyle name="Normal 9 10 2 8 2" xfId="33331"/>
    <cellStyle name="Normal 9 10 2 8 3" xfId="33332"/>
    <cellStyle name="Normal 9 10 2 8 4" xfId="33333"/>
    <cellStyle name="Normal 9 10 2 9" xfId="33334"/>
    <cellStyle name="Normal 9 10 2 9 2" xfId="33335"/>
    <cellStyle name="Normal 9 10 2 9 3" xfId="33336"/>
    <cellStyle name="Normal 9 10 2 9 4" xfId="33337"/>
    <cellStyle name="Normal 9 10 20" xfId="33338"/>
    <cellStyle name="Normal 9 10 3" xfId="33339"/>
    <cellStyle name="Normal 9 10 3 10" xfId="33340"/>
    <cellStyle name="Normal 9 10 3 11" xfId="33341"/>
    <cellStyle name="Normal 9 10 3 12" xfId="33342"/>
    <cellStyle name="Normal 9 10 3 13" xfId="33343"/>
    <cellStyle name="Normal 9 10 3 14" xfId="33344"/>
    <cellStyle name="Normal 9 10 3 2" xfId="33345"/>
    <cellStyle name="Normal 9 10 3 2 10" xfId="33346"/>
    <cellStyle name="Normal 9 10 3 2 11" xfId="33347"/>
    <cellStyle name="Normal 9 10 3 2 12" xfId="33348"/>
    <cellStyle name="Normal 9 10 3 2 2" xfId="33349"/>
    <cellStyle name="Normal 9 10 3 2 2 2" xfId="33350"/>
    <cellStyle name="Normal 9 10 3 2 2 2 2" xfId="33351"/>
    <cellStyle name="Normal 9 10 3 2 2 2 3" xfId="33352"/>
    <cellStyle name="Normal 9 10 3 2 2 2 4" xfId="33353"/>
    <cellStyle name="Normal 9 10 3 2 2 3" xfId="33354"/>
    <cellStyle name="Normal 9 10 3 2 2 3 2" xfId="33355"/>
    <cellStyle name="Normal 9 10 3 2 2 3 3" xfId="33356"/>
    <cellStyle name="Normal 9 10 3 2 2 3 4" xfId="33357"/>
    <cellStyle name="Normal 9 10 3 2 2 4" xfId="33358"/>
    <cellStyle name="Normal 9 10 3 2 2 5" xfId="33359"/>
    <cellStyle name="Normal 9 10 3 2 2 6" xfId="33360"/>
    <cellStyle name="Normal 9 10 3 2 3" xfId="33361"/>
    <cellStyle name="Normal 9 10 3 2 3 2" xfId="33362"/>
    <cellStyle name="Normal 9 10 3 2 3 3" xfId="33363"/>
    <cellStyle name="Normal 9 10 3 2 3 4" xfId="33364"/>
    <cellStyle name="Normal 9 10 3 2 4" xfId="33365"/>
    <cellStyle name="Normal 9 10 3 2 4 2" xfId="33366"/>
    <cellStyle name="Normal 9 10 3 2 4 3" xfId="33367"/>
    <cellStyle name="Normal 9 10 3 2 4 4" xfId="33368"/>
    <cellStyle name="Normal 9 10 3 2 5" xfId="33369"/>
    <cellStyle name="Normal 9 10 3 2 5 2" xfId="33370"/>
    <cellStyle name="Normal 9 10 3 2 5 3" xfId="33371"/>
    <cellStyle name="Normal 9 10 3 2 5 4" xfId="33372"/>
    <cellStyle name="Normal 9 10 3 2 6" xfId="33373"/>
    <cellStyle name="Normal 9 10 3 2 6 2" xfId="33374"/>
    <cellStyle name="Normal 9 10 3 2 6 3" xfId="33375"/>
    <cellStyle name="Normal 9 10 3 2 6 4" xfId="33376"/>
    <cellStyle name="Normal 9 10 3 2 7" xfId="33377"/>
    <cellStyle name="Normal 9 10 3 2 7 2" xfId="33378"/>
    <cellStyle name="Normal 9 10 3 2 7 3" xfId="33379"/>
    <cellStyle name="Normal 9 10 3 2 7 4" xfId="33380"/>
    <cellStyle name="Normal 9 10 3 2 8" xfId="33381"/>
    <cellStyle name="Normal 9 10 3 2 9" xfId="33382"/>
    <cellStyle name="Normal 9 10 3 3" xfId="33383"/>
    <cellStyle name="Normal 9 10 3 3 2" xfId="33384"/>
    <cellStyle name="Normal 9 10 3 3 2 2" xfId="33385"/>
    <cellStyle name="Normal 9 10 3 3 2 3" xfId="33386"/>
    <cellStyle name="Normal 9 10 3 3 2 4" xfId="33387"/>
    <cellStyle name="Normal 9 10 3 3 3" xfId="33388"/>
    <cellStyle name="Normal 9 10 3 3 3 2" xfId="33389"/>
    <cellStyle name="Normal 9 10 3 3 3 3" xfId="33390"/>
    <cellStyle name="Normal 9 10 3 3 3 4" xfId="33391"/>
    <cellStyle name="Normal 9 10 3 3 4" xfId="33392"/>
    <cellStyle name="Normal 9 10 3 3 5" xfId="33393"/>
    <cellStyle name="Normal 9 10 3 3 6" xfId="33394"/>
    <cellStyle name="Normal 9 10 3 4" xfId="33395"/>
    <cellStyle name="Normal 9 10 3 4 2" xfId="33396"/>
    <cellStyle name="Normal 9 10 3 4 3" xfId="33397"/>
    <cellStyle name="Normal 9 10 3 4 4" xfId="33398"/>
    <cellStyle name="Normal 9 10 3 5" xfId="33399"/>
    <cellStyle name="Normal 9 10 3 5 2" xfId="33400"/>
    <cellStyle name="Normal 9 10 3 5 3" xfId="33401"/>
    <cellStyle name="Normal 9 10 3 5 4" xfId="33402"/>
    <cellStyle name="Normal 9 10 3 6" xfId="33403"/>
    <cellStyle name="Normal 9 10 3 6 2" xfId="33404"/>
    <cellStyle name="Normal 9 10 3 6 3" xfId="33405"/>
    <cellStyle name="Normal 9 10 3 6 4" xfId="33406"/>
    <cellStyle name="Normal 9 10 3 7" xfId="33407"/>
    <cellStyle name="Normal 9 10 3 7 2" xfId="33408"/>
    <cellStyle name="Normal 9 10 3 7 3" xfId="33409"/>
    <cellStyle name="Normal 9 10 3 7 4" xfId="33410"/>
    <cellStyle name="Normal 9 10 3 8" xfId="33411"/>
    <cellStyle name="Normal 9 10 3 8 2" xfId="33412"/>
    <cellStyle name="Normal 9 10 3 8 3" xfId="33413"/>
    <cellStyle name="Normal 9 10 3 8 4" xfId="33414"/>
    <cellStyle name="Normal 9 10 3 9" xfId="33415"/>
    <cellStyle name="Normal 9 10 3 9 2" xfId="33416"/>
    <cellStyle name="Normal 9 10 3 9 3" xfId="33417"/>
    <cellStyle name="Normal 9 10 3 9 4" xfId="33418"/>
    <cellStyle name="Normal 9 10 4" xfId="33419"/>
    <cellStyle name="Normal 9 10 4 10" xfId="33420"/>
    <cellStyle name="Normal 9 10 4 11" xfId="33421"/>
    <cellStyle name="Normal 9 10 4 12" xfId="33422"/>
    <cellStyle name="Normal 9 10 4 2" xfId="33423"/>
    <cellStyle name="Normal 9 10 4 2 2" xfId="33424"/>
    <cellStyle name="Normal 9 10 4 2 2 2" xfId="33425"/>
    <cellStyle name="Normal 9 10 4 2 2 3" xfId="33426"/>
    <cellStyle name="Normal 9 10 4 2 2 4" xfId="33427"/>
    <cellStyle name="Normal 9 10 4 2 3" xfId="33428"/>
    <cellStyle name="Normal 9 10 4 2 3 2" xfId="33429"/>
    <cellStyle name="Normal 9 10 4 2 3 3" xfId="33430"/>
    <cellStyle name="Normal 9 10 4 2 3 4" xfId="33431"/>
    <cellStyle name="Normal 9 10 4 2 4" xfId="33432"/>
    <cellStyle name="Normal 9 10 4 2 5" xfId="33433"/>
    <cellStyle name="Normal 9 10 4 2 6" xfId="33434"/>
    <cellStyle name="Normal 9 10 4 3" xfId="33435"/>
    <cellStyle name="Normal 9 10 4 3 2" xfId="33436"/>
    <cellStyle name="Normal 9 10 4 3 3" xfId="33437"/>
    <cellStyle name="Normal 9 10 4 3 4" xfId="33438"/>
    <cellStyle name="Normal 9 10 4 4" xfId="33439"/>
    <cellStyle name="Normal 9 10 4 4 2" xfId="33440"/>
    <cellStyle name="Normal 9 10 4 4 3" xfId="33441"/>
    <cellStyle name="Normal 9 10 4 4 4" xfId="33442"/>
    <cellStyle name="Normal 9 10 4 5" xfId="33443"/>
    <cellStyle name="Normal 9 10 4 5 2" xfId="33444"/>
    <cellStyle name="Normal 9 10 4 5 3" xfId="33445"/>
    <cellStyle name="Normal 9 10 4 5 4" xfId="33446"/>
    <cellStyle name="Normal 9 10 4 6" xfId="33447"/>
    <cellStyle name="Normal 9 10 4 6 2" xfId="33448"/>
    <cellStyle name="Normal 9 10 4 6 3" xfId="33449"/>
    <cellStyle name="Normal 9 10 4 6 4" xfId="33450"/>
    <cellStyle name="Normal 9 10 4 7" xfId="33451"/>
    <cellStyle name="Normal 9 10 4 7 2" xfId="33452"/>
    <cellStyle name="Normal 9 10 4 7 3" xfId="33453"/>
    <cellStyle name="Normal 9 10 4 7 4" xfId="33454"/>
    <cellStyle name="Normal 9 10 4 8" xfId="33455"/>
    <cellStyle name="Normal 9 10 4 9" xfId="33456"/>
    <cellStyle name="Normal 9 10 5" xfId="33457"/>
    <cellStyle name="Normal 9 10 5 10" xfId="33458"/>
    <cellStyle name="Normal 9 10 5 11" xfId="33459"/>
    <cellStyle name="Normal 9 10 5 12" xfId="33460"/>
    <cellStyle name="Normal 9 10 5 2" xfId="33461"/>
    <cellStyle name="Normal 9 10 5 2 2" xfId="33462"/>
    <cellStyle name="Normal 9 10 5 2 2 2" xfId="33463"/>
    <cellStyle name="Normal 9 10 5 2 2 3" xfId="33464"/>
    <cellStyle name="Normal 9 10 5 2 2 4" xfId="33465"/>
    <cellStyle name="Normal 9 10 5 2 3" xfId="33466"/>
    <cellStyle name="Normal 9 10 5 2 3 2" xfId="33467"/>
    <cellStyle name="Normal 9 10 5 2 3 3" xfId="33468"/>
    <cellStyle name="Normal 9 10 5 2 3 4" xfId="33469"/>
    <cellStyle name="Normal 9 10 5 2 4" xfId="33470"/>
    <cellStyle name="Normal 9 10 5 2 5" xfId="33471"/>
    <cellStyle name="Normal 9 10 5 2 6" xfId="33472"/>
    <cellStyle name="Normal 9 10 5 3" xfId="33473"/>
    <cellStyle name="Normal 9 10 5 3 2" xfId="33474"/>
    <cellStyle name="Normal 9 10 5 3 3" xfId="33475"/>
    <cellStyle name="Normal 9 10 5 3 4" xfId="33476"/>
    <cellStyle name="Normal 9 10 5 4" xfId="33477"/>
    <cellStyle name="Normal 9 10 5 4 2" xfId="33478"/>
    <cellStyle name="Normal 9 10 5 4 3" xfId="33479"/>
    <cellStyle name="Normal 9 10 5 4 4" xfId="33480"/>
    <cellStyle name="Normal 9 10 5 5" xfId="33481"/>
    <cellStyle name="Normal 9 10 5 5 2" xfId="33482"/>
    <cellStyle name="Normal 9 10 5 5 3" xfId="33483"/>
    <cellStyle name="Normal 9 10 5 5 4" xfId="33484"/>
    <cellStyle name="Normal 9 10 5 6" xfId="33485"/>
    <cellStyle name="Normal 9 10 5 6 2" xfId="33486"/>
    <cellStyle name="Normal 9 10 5 6 3" xfId="33487"/>
    <cellStyle name="Normal 9 10 5 6 4" xfId="33488"/>
    <cellStyle name="Normal 9 10 5 7" xfId="33489"/>
    <cellStyle name="Normal 9 10 5 7 2" xfId="33490"/>
    <cellStyle name="Normal 9 10 5 7 3" xfId="33491"/>
    <cellStyle name="Normal 9 10 5 7 4" xfId="33492"/>
    <cellStyle name="Normal 9 10 5 8" xfId="33493"/>
    <cellStyle name="Normal 9 10 5 9" xfId="33494"/>
    <cellStyle name="Normal 9 10 6" xfId="33495"/>
    <cellStyle name="Normal 9 10 6 2" xfId="33496"/>
    <cellStyle name="Normal 9 10 6 2 2" xfId="33497"/>
    <cellStyle name="Normal 9 10 6 2 3" xfId="33498"/>
    <cellStyle name="Normal 9 10 6 2 4" xfId="33499"/>
    <cellStyle name="Normal 9 10 6 3" xfId="33500"/>
    <cellStyle name="Normal 9 10 6 3 2" xfId="33501"/>
    <cellStyle name="Normal 9 10 6 3 3" xfId="33502"/>
    <cellStyle name="Normal 9 10 6 3 4" xfId="33503"/>
    <cellStyle name="Normal 9 10 6 4" xfId="33504"/>
    <cellStyle name="Normal 9 10 6 4 2" xfId="33505"/>
    <cellStyle name="Normal 9 10 6 4 3" xfId="33506"/>
    <cellStyle name="Normal 9 10 6 4 4" xfId="33507"/>
    <cellStyle name="Normal 9 10 6 5" xfId="33508"/>
    <cellStyle name="Normal 9 10 6 5 2" xfId="33509"/>
    <cellStyle name="Normal 9 10 6 5 3" xfId="33510"/>
    <cellStyle name="Normal 9 10 6 5 4" xfId="33511"/>
    <cellStyle name="Normal 9 10 6 6" xfId="33512"/>
    <cellStyle name="Normal 9 10 6 7" xfId="33513"/>
    <cellStyle name="Normal 9 10 6 8" xfId="33514"/>
    <cellStyle name="Normal 9 10 7" xfId="33515"/>
    <cellStyle name="Normal 9 10 7 2" xfId="33516"/>
    <cellStyle name="Normal 9 10 7 3" xfId="33517"/>
    <cellStyle name="Normal 9 10 7 4" xfId="33518"/>
    <cellStyle name="Normal 9 10 8" xfId="33519"/>
    <cellStyle name="Normal 9 10 8 2" xfId="33520"/>
    <cellStyle name="Normal 9 10 8 3" xfId="33521"/>
    <cellStyle name="Normal 9 10 8 4" xfId="33522"/>
    <cellStyle name="Normal 9 10 9" xfId="33523"/>
    <cellStyle name="Normal 9 10 9 2" xfId="33524"/>
    <cellStyle name="Normal 9 10 9 3" xfId="33525"/>
    <cellStyle name="Normal 9 10 9 4" xfId="33526"/>
    <cellStyle name="Normal 9 11" xfId="33527"/>
    <cellStyle name="Normal 9 11 10" xfId="33528"/>
    <cellStyle name="Normal 9 11 10 2" xfId="33529"/>
    <cellStyle name="Normal 9 11 10 3" xfId="33530"/>
    <cellStyle name="Normal 9 11 10 4" xfId="33531"/>
    <cellStyle name="Normal 9 11 11" xfId="33532"/>
    <cellStyle name="Normal 9 11 11 2" xfId="33533"/>
    <cellStyle name="Normal 9 11 11 3" xfId="33534"/>
    <cellStyle name="Normal 9 11 11 4" xfId="33535"/>
    <cellStyle name="Normal 9 11 12" xfId="33536"/>
    <cellStyle name="Normal 9 11 12 2" xfId="33537"/>
    <cellStyle name="Normal 9 11 12 3" xfId="33538"/>
    <cellStyle name="Normal 9 11 12 4" xfId="33539"/>
    <cellStyle name="Normal 9 11 13" xfId="33540"/>
    <cellStyle name="Normal 9 11 13 2" xfId="33541"/>
    <cellStyle name="Normal 9 11 13 3" xfId="33542"/>
    <cellStyle name="Normal 9 11 13 4" xfId="33543"/>
    <cellStyle name="Normal 9 11 14" xfId="33544"/>
    <cellStyle name="Normal 9 11 15" xfId="33545"/>
    <cellStyle name="Normal 9 11 16" xfId="33546"/>
    <cellStyle name="Normal 9 11 17" xfId="33547"/>
    <cellStyle name="Normal 9 11 18" xfId="33548"/>
    <cellStyle name="Normal 9 11 2" xfId="33549"/>
    <cellStyle name="Normal 9 11 2 10" xfId="33550"/>
    <cellStyle name="Normal 9 11 2 11" xfId="33551"/>
    <cellStyle name="Normal 9 11 2 12" xfId="33552"/>
    <cellStyle name="Normal 9 11 2 13" xfId="33553"/>
    <cellStyle name="Normal 9 11 2 14" xfId="33554"/>
    <cellStyle name="Normal 9 11 2 2" xfId="33555"/>
    <cellStyle name="Normal 9 11 2 2 10" xfId="33556"/>
    <cellStyle name="Normal 9 11 2 2 11" xfId="33557"/>
    <cellStyle name="Normal 9 11 2 2 12" xfId="33558"/>
    <cellStyle name="Normal 9 11 2 2 2" xfId="33559"/>
    <cellStyle name="Normal 9 11 2 2 2 2" xfId="33560"/>
    <cellStyle name="Normal 9 11 2 2 2 2 2" xfId="33561"/>
    <cellStyle name="Normal 9 11 2 2 2 2 3" xfId="33562"/>
    <cellStyle name="Normal 9 11 2 2 2 2 4" xfId="33563"/>
    <cellStyle name="Normal 9 11 2 2 2 3" xfId="33564"/>
    <cellStyle name="Normal 9 11 2 2 2 3 2" xfId="33565"/>
    <cellStyle name="Normal 9 11 2 2 2 3 3" xfId="33566"/>
    <cellStyle name="Normal 9 11 2 2 2 3 4" xfId="33567"/>
    <cellStyle name="Normal 9 11 2 2 2 4" xfId="33568"/>
    <cellStyle name="Normal 9 11 2 2 2 5" xfId="33569"/>
    <cellStyle name="Normal 9 11 2 2 2 6" xfId="33570"/>
    <cellStyle name="Normal 9 11 2 2 3" xfId="33571"/>
    <cellStyle name="Normal 9 11 2 2 3 2" xfId="33572"/>
    <cellStyle name="Normal 9 11 2 2 3 3" xfId="33573"/>
    <cellStyle name="Normal 9 11 2 2 3 4" xfId="33574"/>
    <cellStyle name="Normal 9 11 2 2 4" xfId="33575"/>
    <cellStyle name="Normal 9 11 2 2 4 2" xfId="33576"/>
    <cellStyle name="Normal 9 11 2 2 4 3" xfId="33577"/>
    <cellStyle name="Normal 9 11 2 2 4 4" xfId="33578"/>
    <cellStyle name="Normal 9 11 2 2 5" xfId="33579"/>
    <cellStyle name="Normal 9 11 2 2 5 2" xfId="33580"/>
    <cellStyle name="Normal 9 11 2 2 5 3" xfId="33581"/>
    <cellStyle name="Normal 9 11 2 2 5 4" xfId="33582"/>
    <cellStyle name="Normal 9 11 2 2 6" xfId="33583"/>
    <cellStyle name="Normal 9 11 2 2 6 2" xfId="33584"/>
    <cellStyle name="Normal 9 11 2 2 6 3" xfId="33585"/>
    <cellStyle name="Normal 9 11 2 2 6 4" xfId="33586"/>
    <cellStyle name="Normal 9 11 2 2 7" xfId="33587"/>
    <cellStyle name="Normal 9 11 2 2 7 2" xfId="33588"/>
    <cellStyle name="Normal 9 11 2 2 7 3" xfId="33589"/>
    <cellStyle name="Normal 9 11 2 2 7 4" xfId="33590"/>
    <cellStyle name="Normal 9 11 2 2 8" xfId="33591"/>
    <cellStyle name="Normal 9 11 2 2 9" xfId="33592"/>
    <cellStyle name="Normal 9 11 2 3" xfId="33593"/>
    <cellStyle name="Normal 9 11 2 3 2" xfId="33594"/>
    <cellStyle name="Normal 9 11 2 3 2 2" xfId="33595"/>
    <cellStyle name="Normal 9 11 2 3 2 3" xfId="33596"/>
    <cellStyle name="Normal 9 11 2 3 2 4" xfId="33597"/>
    <cellStyle name="Normal 9 11 2 3 3" xfId="33598"/>
    <cellStyle name="Normal 9 11 2 3 3 2" xfId="33599"/>
    <cellStyle name="Normal 9 11 2 3 3 3" xfId="33600"/>
    <cellStyle name="Normal 9 11 2 3 3 4" xfId="33601"/>
    <cellStyle name="Normal 9 11 2 3 4" xfId="33602"/>
    <cellStyle name="Normal 9 11 2 3 5" xfId="33603"/>
    <cellStyle name="Normal 9 11 2 3 6" xfId="33604"/>
    <cellStyle name="Normal 9 11 2 4" xfId="33605"/>
    <cellStyle name="Normal 9 11 2 4 2" xfId="33606"/>
    <cellStyle name="Normal 9 11 2 4 3" xfId="33607"/>
    <cellStyle name="Normal 9 11 2 4 4" xfId="33608"/>
    <cellStyle name="Normal 9 11 2 5" xfId="33609"/>
    <cellStyle name="Normal 9 11 2 5 2" xfId="33610"/>
    <cellStyle name="Normal 9 11 2 5 3" xfId="33611"/>
    <cellStyle name="Normal 9 11 2 5 4" xfId="33612"/>
    <cellStyle name="Normal 9 11 2 6" xfId="33613"/>
    <cellStyle name="Normal 9 11 2 6 2" xfId="33614"/>
    <cellStyle name="Normal 9 11 2 6 3" xfId="33615"/>
    <cellStyle name="Normal 9 11 2 6 4" xfId="33616"/>
    <cellStyle name="Normal 9 11 2 7" xfId="33617"/>
    <cellStyle name="Normal 9 11 2 7 2" xfId="33618"/>
    <cellStyle name="Normal 9 11 2 7 3" xfId="33619"/>
    <cellStyle name="Normal 9 11 2 7 4" xfId="33620"/>
    <cellStyle name="Normal 9 11 2 8" xfId="33621"/>
    <cellStyle name="Normal 9 11 2 8 2" xfId="33622"/>
    <cellStyle name="Normal 9 11 2 8 3" xfId="33623"/>
    <cellStyle name="Normal 9 11 2 8 4" xfId="33624"/>
    <cellStyle name="Normal 9 11 2 9" xfId="33625"/>
    <cellStyle name="Normal 9 11 2 9 2" xfId="33626"/>
    <cellStyle name="Normal 9 11 2 9 3" xfId="33627"/>
    <cellStyle name="Normal 9 11 2 9 4" xfId="33628"/>
    <cellStyle name="Normal 9 11 3" xfId="33629"/>
    <cellStyle name="Normal 9 11 3 10" xfId="33630"/>
    <cellStyle name="Normal 9 11 3 11" xfId="33631"/>
    <cellStyle name="Normal 9 11 3 12" xfId="33632"/>
    <cellStyle name="Normal 9 11 3 13" xfId="33633"/>
    <cellStyle name="Normal 9 11 3 14" xfId="33634"/>
    <cellStyle name="Normal 9 11 3 2" xfId="33635"/>
    <cellStyle name="Normal 9 11 3 2 10" xfId="33636"/>
    <cellStyle name="Normal 9 11 3 2 11" xfId="33637"/>
    <cellStyle name="Normal 9 11 3 2 12" xfId="33638"/>
    <cellStyle name="Normal 9 11 3 2 2" xfId="33639"/>
    <cellStyle name="Normal 9 11 3 2 2 2" xfId="33640"/>
    <cellStyle name="Normal 9 11 3 2 2 2 2" xfId="33641"/>
    <cellStyle name="Normal 9 11 3 2 2 2 3" xfId="33642"/>
    <cellStyle name="Normal 9 11 3 2 2 2 4" xfId="33643"/>
    <cellStyle name="Normal 9 11 3 2 2 3" xfId="33644"/>
    <cellStyle name="Normal 9 11 3 2 2 3 2" xfId="33645"/>
    <cellStyle name="Normal 9 11 3 2 2 3 3" xfId="33646"/>
    <cellStyle name="Normal 9 11 3 2 2 3 4" xfId="33647"/>
    <cellStyle name="Normal 9 11 3 2 2 4" xfId="33648"/>
    <cellStyle name="Normal 9 11 3 2 2 5" xfId="33649"/>
    <cellStyle name="Normal 9 11 3 2 2 6" xfId="33650"/>
    <cellStyle name="Normal 9 11 3 2 3" xfId="33651"/>
    <cellStyle name="Normal 9 11 3 2 3 2" xfId="33652"/>
    <cellStyle name="Normal 9 11 3 2 3 3" xfId="33653"/>
    <cellStyle name="Normal 9 11 3 2 3 4" xfId="33654"/>
    <cellStyle name="Normal 9 11 3 2 4" xfId="33655"/>
    <cellStyle name="Normal 9 11 3 2 4 2" xfId="33656"/>
    <cellStyle name="Normal 9 11 3 2 4 3" xfId="33657"/>
    <cellStyle name="Normal 9 11 3 2 4 4" xfId="33658"/>
    <cellStyle name="Normal 9 11 3 2 5" xfId="33659"/>
    <cellStyle name="Normal 9 11 3 2 5 2" xfId="33660"/>
    <cellStyle name="Normal 9 11 3 2 5 3" xfId="33661"/>
    <cellStyle name="Normal 9 11 3 2 5 4" xfId="33662"/>
    <cellStyle name="Normal 9 11 3 2 6" xfId="33663"/>
    <cellStyle name="Normal 9 11 3 2 6 2" xfId="33664"/>
    <cellStyle name="Normal 9 11 3 2 6 3" xfId="33665"/>
    <cellStyle name="Normal 9 11 3 2 6 4" xfId="33666"/>
    <cellStyle name="Normal 9 11 3 2 7" xfId="33667"/>
    <cellStyle name="Normal 9 11 3 2 7 2" xfId="33668"/>
    <cellStyle name="Normal 9 11 3 2 7 3" xfId="33669"/>
    <cellStyle name="Normal 9 11 3 2 7 4" xfId="33670"/>
    <cellStyle name="Normal 9 11 3 2 8" xfId="33671"/>
    <cellStyle name="Normal 9 11 3 2 9" xfId="33672"/>
    <cellStyle name="Normal 9 11 3 3" xfId="33673"/>
    <cellStyle name="Normal 9 11 3 3 2" xfId="33674"/>
    <cellStyle name="Normal 9 11 3 3 2 2" xfId="33675"/>
    <cellStyle name="Normal 9 11 3 3 2 3" xfId="33676"/>
    <cellStyle name="Normal 9 11 3 3 2 4" xfId="33677"/>
    <cellStyle name="Normal 9 11 3 3 3" xfId="33678"/>
    <cellStyle name="Normal 9 11 3 3 3 2" xfId="33679"/>
    <cellStyle name="Normal 9 11 3 3 3 3" xfId="33680"/>
    <cellStyle name="Normal 9 11 3 3 3 4" xfId="33681"/>
    <cellStyle name="Normal 9 11 3 3 4" xfId="33682"/>
    <cellStyle name="Normal 9 11 3 3 5" xfId="33683"/>
    <cellStyle name="Normal 9 11 3 3 6" xfId="33684"/>
    <cellStyle name="Normal 9 11 3 4" xfId="33685"/>
    <cellStyle name="Normal 9 11 3 4 2" xfId="33686"/>
    <cellStyle name="Normal 9 11 3 4 3" xfId="33687"/>
    <cellStyle name="Normal 9 11 3 4 4" xfId="33688"/>
    <cellStyle name="Normal 9 11 3 5" xfId="33689"/>
    <cellStyle name="Normal 9 11 3 5 2" xfId="33690"/>
    <cellStyle name="Normal 9 11 3 5 3" xfId="33691"/>
    <cellStyle name="Normal 9 11 3 5 4" xfId="33692"/>
    <cellStyle name="Normal 9 11 3 6" xfId="33693"/>
    <cellStyle name="Normal 9 11 3 6 2" xfId="33694"/>
    <cellStyle name="Normal 9 11 3 6 3" xfId="33695"/>
    <cellStyle name="Normal 9 11 3 6 4" xfId="33696"/>
    <cellStyle name="Normal 9 11 3 7" xfId="33697"/>
    <cellStyle name="Normal 9 11 3 7 2" xfId="33698"/>
    <cellStyle name="Normal 9 11 3 7 3" xfId="33699"/>
    <cellStyle name="Normal 9 11 3 7 4" xfId="33700"/>
    <cellStyle name="Normal 9 11 3 8" xfId="33701"/>
    <cellStyle name="Normal 9 11 3 8 2" xfId="33702"/>
    <cellStyle name="Normal 9 11 3 8 3" xfId="33703"/>
    <cellStyle name="Normal 9 11 3 8 4" xfId="33704"/>
    <cellStyle name="Normal 9 11 3 9" xfId="33705"/>
    <cellStyle name="Normal 9 11 3 9 2" xfId="33706"/>
    <cellStyle name="Normal 9 11 3 9 3" xfId="33707"/>
    <cellStyle name="Normal 9 11 3 9 4" xfId="33708"/>
    <cellStyle name="Normal 9 11 4" xfId="33709"/>
    <cellStyle name="Normal 9 11 4 10" xfId="33710"/>
    <cellStyle name="Normal 9 11 4 11" xfId="33711"/>
    <cellStyle name="Normal 9 11 4 12" xfId="33712"/>
    <cellStyle name="Normal 9 11 4 2" xfId="33713"/>
    <cellStyle name="Normal 9 11 4 2 2" xfId="33714"/>
    <cellStyle name="Normal 9 11 4 2 2 2" xfId="33715"/>
    <cellStyle name="Normal 9 11 4 2 2 3" xfId="33716"/>
    <cellStyle name="Normal 9 11 4 2 2 4" xfId="33717"/>
    <cellStyle name="Normal 9 11 4 2 3" xfId="33718"/>
    <cellStyle name="Normal 9 11 4 2 3 2" xfId="33719"/>
    <cellStyle name="Normal 9 11 4 2 3 3" xfId="33720"/>
    <cellStyle name="Normal 9 11 4 2 3 4" xfId="33721"/>
    <cellStyle name="Normal 9 11 4 2 4" xfId="33722"/>
    <cellStyle name="Normal 9 11 4 2 5" xfId="33723"/>
    <cellStyle name="Normal 9 11 4 2 6" xfId="33724"/>
    <cellStyle name="Normal 9 11 4 3" xfId="33725"/>
    <cellStyle name="Normal 9 11 4 3 2" xfId="33726"/>
    <cellStyle name="Normal 9 11 4 3 3" xfId="33727"/>
    <cellStyle name="Normal 9 11 4 3 4" xfId="33728"/>
    <cellStyle name="Normal 9 11 4 4" xfId="33729"/>
    <cellStyle name="Normal 9 11 4 4 2" xfId="33730"/>
    <cellStyle name="Normal 9 11 4 4 3" xfId="33731"/>
    <cellStyle name="Normal 9 11 4 4 4" xfId="33732"/>
    <cellStyle name="Normal 9 11 4 5" xfId="33733"/>
    <cellStyle name="Normal 9 11 4 5 2" xfId="33734"/>
    <cellStyle name="Normal 9 11 4 5 3" xfId="33735"/>
    <cellStyle name="Normal 9 11 4 5 4" xfId="33736"/>
    <cellStyle name="Normal 9 11 4 6" xfId="33737"/>
    <cellStyle name="Normal 9 11 4 6 2" xfId="33738"/>
    <cellStyle name="Normal 9 11 4 6 3" xfId="33739"/>
    <cellStyle name="Normal 9 11 4 6 4" xfId="33740"/>
    <cellStyle name="Normal 9 11 4 7" xfId="33741"/>
    <cellStyle name="Normal 9 11 4 7 2" xfId="33742"/>
    <cellStyle name="Normal 9 11 4 7 3" xfId="33743"/>
    <cellStyle name="Normal 9 11 4 7 4" xfId="33744"/>
    <cellStyle name="Normal 9 11 4 8" xfId="33745"/>
    <cellStyle name="Normal 9 11 4 9" xfId="33746"/>
    <cellStyle name="Normal 9 11 5" xfId="33747"/>
    <cellStyle name="Normal 9 11 5 10" xfId="33748"/>
    <cellStyle name="Normal 9 11 5 11" xfId="33749"/>
    <cellStyle name="Normal 9 11 5 12" xfId="33750"/>
    <cellStyle name="Normal 9 11 5 2" xfId="33751"/>
    <cellStyle name="Normal 9 11 5 2 2" xfId="33752"/>
    <cellStyle name="Normal 9 11 5 2 2 2" xfId="33753"/>
    <cellStyle name="Normal 9 11 5 2 2 3" xfId="33754"/>
    <cellStyle name="Normal 9 11 5 2 2 4" xfId="33755"/>
    <cellStyle name="Normal 9 11 5 2 3" xfId="33756"/>
    <cellStyle name="Normal 9 11 5 2 3 2" xfId="33757"/>
    <cellStyle name="Normal 9 11 5 2 3 3" xfId="33758"/>
    <cellStyle name="Normal 9 11 5 2 3 4" xfId="33759"/>
    <cellStyle name="Normal 9 11 5 2 4" xfId="33760"/>
    <cellStyle name="Normal 9 11 5 2 5" xfId="33761"/>
    <cellStyle name="Normal 9 11 5 2 6" xfId="33762"/>
    <cellStyle name="Normal 9 11 5 3" xfId="33763"/>
    <cellStyle name="Normal 9 11 5 3 2" xfId="33764"/>
    <cellStyle name="Normal 9 11 5 3 3" xfId="33765"/>
    <cellStyle name="Normal 9 11 5 3 4" xfId="33766"/>
    <cellStyle name="Normal 9 11 5 4" xfId="33767"/>
    <cellStyle name="Normal 9 11 5 4 2" xfId="33768"/>
    <cellStyle name="Normal 9 11 5 4 3" xfId="33769"/>
    <cellStyle name="Normal 9 11 5 4 4" xfId="33770"/>
    <cellStyle name="Normal 9 11 5 5" xfId="33771"/>
    <cellStyle name="Normal 9 11 5 5 2" xfId="33772"/>
    <cellStyle name="Normal 9 11 5 5 3" xfId="33773"/>
    <cellStyle name="Normal 9 11 5 5 4" xfId="33774"/>
    <cellStyle name="Normal 9 11 5 6" xfId="33775"/>
    <cellStyle name="Normal 9 11 5 6 2" xfId="33776"/>
    <cellStyle name="Normal 9 11 5 6 3" xfId="33777"/>
    <cellStyle name="Normal 9 11 5 6 4" xfId="33778"/>
    <cellStyle name="Normal 9 11 5 7" xfId="33779"/>
    <cellStyle name="Normal 9 11 5 7 2" xfId="33780"/>
    <cellStyle name="Normal 9 11 5 7 3" xfId="33781"/>
    <cellStyle name="Normal 9 11 5 7 4" xfId="33782"/>
    <cellStyle name="Normal 9 11 5 8" xfId="33783"/>
    <cellStyle name="Normal 9 11 5 9" xfId="33784"/>
    <cellStyle name="Normal 9 11 6" xfId="33785"/>
    <cellStyle name="Normal 9 11 6 2" xfId="33786"/>
    <cellStyle name="Normal 9 11 6 2 2" xfId="33787"/>
    <cellStyle name="Normal 9 11 6 2 3" xfId="33788"/>
    <cellStyle name="Normal 9 11 6 2 4" xfId="33789"/>
    <cellStyle name="Normal 9 11 6 3" xfId="33790"/>
    <cellStyle name="Normal 9 11 6 3 2" xfId="33791"/>
    <cellStyle name="Normal 9 11 6 3 3" xfId="33792"/>
    <cellStyle name="Normal 9 11 6 3 4" xfId="33793"/>
    <cellStyle name="Normal 9 11 6 4" xfId="33794"/>
    <cellStyle name="Normal 9 11 6 4 2" xfId="33795"/>
    <cellStyle name="Normal 9 11 6 4 3" xfId="33796"/>
    <cellStyle name="Normal 9 11 6 4 4" xfId="33797"/>
    <cellStyle name="Normal 9 11 6 5" xfId="33798"/>
    <cellStyle name="Normal 9 11 6 5 2" xfId="33799"/>
    <cellStyle name="Normal 9 11 6 5 3" xfId="33800"/>
    <cellStyle name="Normal 9 11 6 5 4" xfId="33801"/>
    <cellStyle name="Normal 9 11 6 6" xfId="33802"/>
    <cellStyle name="Normal 9 11 6 7" xfId="33803"/>
    <cellStyle name="Normal 9 11 6 8" xfId="33804"/>
    <cellStyle name="Normal 9 11 7" xfId="33805"/>
    <cellStyle name="Normal 9 11 7 2" xfId="33806"/>
    <cellStyle name="Normal 9 11 7 3" xfId="33807"/>
    <cellStyle name="Normal 9 11 7 4" xfId="33808"/>
    <cellStyle name="Normal 9 11 8" xfId="33809"/>
    <cellStyle name="Normal 9 11 8 2" xfId="33810"/>
    <cellStyle name="Normal 9 11 8 3" xfId="33811"/>
    <cellStyle name="Normal 9 11 8 4" xfId="33812"/>
    <cellStyle name="Normal 9 11 9" xfId="33813"/>
    <cellStyle name="Normal 9 11 9 2" xfId="33814"/>
    <cellStyle name="Normal 9 11 9 3" xfId="33815"/>
    <cellStyle name="Normal 9 11 9 4" xfId="33816"/>
    <cellStyle name="Normal 9 12" xfId="33817"/>
    <cellStyle name="Normal 9 12 10" xfId="33818"/>
    <cellStyle name="Normal 9 12 10 2" xfId="33819"/>
    <cellStyle name="Normal 9 12 10 3" xfId="33820"/>
    <cellStyle name="Normal 9 12 10 4" xfId="33821"/>
    <cellStyle name="Normal 9 12 11" xfId="33822"/>
    <cellStyle name="Normal 9 12 11 2" xfId="33823"/>
    <cellStyle name="Normal 9 12 11 3" xfId="33824"/>
    <cellStyle name="Normal 9 12 11 4" xfId="33825"/>
    <cellStyle name="Normal 9 12 12" xfId="33826"/>
    <cellStyle name="Normal 9 12 12 2" xfId="33827"/>
    <cellStyle name="Normal 9 12 12 3" xfId="33828"/>
    <cellStyle name="Normal 9 12 12 4" xfId="33829"/>
    <cellStyle name="Normal 9 12 13" xfId="33830"/>
    <cellStyle name="Normal 9 12 13 2" xfId="33831"/>
    <cellStyle name="Normal 9 12 13 3" xfId="33832"/>
    <cellStyle name="Normal 9 12 13 4" xfId="33833"/>
    <cellStyle name="Normal 9 12 14" xfId="33834"/>
    <cellStyle name="Normal 9 12 15" xfId="33835"/>
    <cellStyle name="Normal 9 12 16" xfId="33836"/>
    <cellStyle name="Normal 9 12 17" xfId="33837"/>
    <cellStyle name="Normal 9 12 18" xfId="33838"/>
    <cellStyle name="Normal 9 12 2" xfId="33839"/>
    <cellStyle name="Normal 9 12 2 10" xfId="33840"/>
    <cellStyle name="Normal 9 12 2 11" xfId="33841"/>
    <cellStyle name="Normal 9 12 2 12" xfId="33842"/>
    <cellStyle name="Normal 9 12 2 13" xfId="33843"/>
    <cellStyle name="Normal 9 12 2 14" xfId="33844"/>
    <cellStyle name="Normal 9 12 2 2" xfId="33845"/>
    <cellStyle name="Normal 9 12 2 2 10" xfId="33846"/>
    <cellStyle name="Normal 9 12 2 2 11" xfId="33847"/>
    <cellStyle name="Normal 9 12 2 2 12" xfId="33848"/>
    <cellStyle name="Normal 9 12 2 2 2" xfId="33849"/>
    <cellStyle name="Normal 9 12 2 2 2 2" xfId="33850"/>
    <cellStyle name="Normal 9 12 2 2 2 2 2" xfId="33851"/>
    <cellStyle name="Normal 9 12 2 2 2 2 3" xfId="33852"/>
    <cellStyle name="Normal 9 12 2 2 2 2 4" xfId="33853"/>
    <cellStyle name="Normal 9 12 2 2 2 3" xfId="33854"/>
    <cellStyle name="Normal 9 12 2 2 2 3 2" xfId="33855"/>
    <cellStyle name="Normal 9 12 2 2 2 3 3" xfId="33856"/>
    <cellStyle name="Normal 9 12 2 2 2 3 4" xfId="33857"/>
    <cellStyle name="Normal 9 12 2 2 2 4" xfId="33858"/>
    <cellStyle name="Normal 9 12 2 2 2 5" xfId="33859"/>
    <cellStyle name="Normal 9 12 2 2 2 6" xfId="33860"/>
    <cellStyle name="Normal 9 12 2 2 3" xfId="33861"/>
    <cellStyle name="Normal 9 12 2 2 3 2" xfId="33862"/>
    <cellStyle name="Normal 9 12 2 2 3 3" xfId="33863"/>
    <cellStyle name="Normal 9 12 2 2 3 4" xfId="33864"/>
    <cellStyle name="Normal 9 12 2 2 4" xfId="33865"/>
    <cellStyle name="Normal 9 12 2 2 4 2" xfId="33866"/>
    <cellStyle name="Normal 9 12 2 2 4 3" xfId="33867"/>
    <cellStyle name="Normal 9 12 2 2 4 4" xfId="33868"/>
    <cellStyle name="Normal 9 12 2 2 5" xfId="33869"/>
    <cellStyle name="Normal 9 12 2 2 5 2" xfId="33870"/>
    <cellStyle name="Normal 9 12 2 2 5 3" xfId="33871"/>
    <cellStyle name="Normal 9 12 2 2 5 4" xfId="33872"/>
    <cellStyle name="Normal 9 12 2 2 6" xfId="33873"/>
    <cellStyle name="Normal 9 12 2 2 6 2" xfId="33874"/>
    <cellStyle name="Normal 9 12 2 2 6 3" xfId="33875"/>
    <cellStyle name="Normal 9 12 2 2 6 4" xfId="33876"/>
    <cellStyle name="Normal 9 12 2 2 7" xfId="33877"/>
    <cellStyle name="Normal 9 12 2 2 7 2" xfId="33878"/>
    <cellStyle name="Normal 9 12 2 2 7 3" xfId="33879"/>
    <cellStyle name="Normal 9 12 2 2 7 4" xfId="33880"/>
    <cellStyle name="Normal 9 12 2 2 8" xfId="33881"/>
    <cellStyle name="Normal 9 12 2 2 9" xfId="33882"/>
    <cellStyle name="Normal 9 12 2 3" xfId="33883"/>
    <cellStyle name="Normal 9 12 2 3 2" xfId="33884"/>
    <cellStyle name="Normal 9 12 2 3 2 2" xfId="33885"/>
    <cellStyle name="Normal 9 12 2 3 2 3" xfId="33886"/>
    <cellStyle name="Normal 9 12 2 3 2 4" xfId="33887"/>
    <cellStyle name="Normal 9 12 2 3 3" xfId="33888"/>
    <cellStyle name="Normal 9 12 2 3 3 2" xfId="33889"/>
    <cellStyle name="Normal 9 12 2 3 3 3" xfId="33890"/>
    <cellStyle name="Normal 9 12 2 3 3 4" xfId="33891"/>
    <cellStyle name="Normal 9 12 2 3 4" xfId="33892"/>
    <cellStyle name="Normal 9 12 2 3 5" xfId="33893"/>
    <cellStyle name="Normal 9 12 2 3 6" xfId="33894"/>
    <cellStyle name="Normal 9 12 2 4" xfId="33895"/>
    <cellStyle name="Normal 9 12 2 4 2" xfId="33896"/>
    <cellStyle name="Normal 9 12 2 4 3" xfId="33897"/>
    <cellStyle name="Normal 9 12 2 4 4" xfId="33898"/>
    <cellStyle name="Normal 9 12 2 5" xfId="33899"/>
    <cellStyle name="Normal 9 12 2 5 2" xfId="33900"/>
    <cellStyle name="Normal 9 12 2 5 3" xfId="33901"/>
    <cellStyle name="Normal 9 12 2 5 4" xfId="33902"/>
    <cellStyle name="Normal 9 12 2 6" xfId="33903"/>
    <cellStyle name="Normal 9 12 2 6 2" xfId="33904"/>
    <cellStyle name="Normal 9 12 2 6 3" xfId="33905"/>
    <cellStyle name="Normal 9 12 2 6 4" xfId="33906"/>
    <cellStyle name="Normal 9 12 2 7" xfId="33907"/>
    <cellStyle name="Normal 9 12 2 7 2" xfId="33908"/>
    <cellStyle name="Normal 9 12 2 7 3" xfId="33909"/>
    <cellStyle name="Normal 9 12 2 7 4" xfId="33910"/>
    <cellStyle name="Normal 9 12 2 8" xfId="33911"/>
    <cellStyle name="Normal 9 12 2 8 2" xfId="33912"/>
    <cellStyle name="Normal 9 12 2 8 3" xfId="33913"/>
    <cellStyle name="Normal 9 12 2 8 4" xfId="33914"/>
    <cellStyle name="Normal 9 12 2 9" xfId="33915"/>
    <cellStyle name="Normal 9 12 2 9 2" xfId="33916"/>
    <cellStyle name="Normal 9 12 2 9 3" xfId="33917"/>
    <cellStyle name="Normal 9 12 2 9 4" xfId="33918"/>
    <cellStyle name="Normal 9 12 3" xfId="33919"/>
    <cellStyle name="Normal 9 12 3 10" xfId="33920"/>
    <cellStyle name="Normal 9 12 3 11" xfId="33921"/>
    <cellStyle name="Normal 9 12 3 12" xfId="33922"/>
    <cellStyle name="Normal 9 12 3 13" xfId="33923"/>
    <cellStyle name="Normal 9 12 3 14" xfId="33924"/>
    <cellStyle name="Normal 9 12 3 2" xfId="33925"/>
    <cellStyle name="Normal 9 12 3 2 10" xfId="33926"/>
    <cellStyle name="Normal 9 12 3 2 11" xfId="33927"/>
    <cellStyle name="Normal 9 12 3 2 12" xfId="33928"/>
    <cellStyle name="Normal 9 12 3 2 2" xfId="33929"/>
    <cellStyle name="Normal 9 12 3 2 2 2" xfId="33930"/>
    <cellStyle name="Normal 9 12 3 2 2 2 2" xfId="33931"/>
    <cellStyle name="Normal 9 12 3 2 2 2 3" xfId="33932"/>
    <cellStyle name="Normal 9 12 3 2 2 2 4" xfId="33933"/>
    <cellStyle name="Normal 9 12 3 2 2 3" xfId="33934"/>
    <cellStyle name="Normal 9 12 3 2 2 3 2" xfId="33935"/>
    <cellStyle name="Normal 9 12 3 2 2 3 3" xfId="33936"/>
    <cellStyle name="Normal 9 12 3 2 2 3 4" xfId="33937"/>
    <cellStyle name="Normal 9 12 3 2 2 4" xfId="33938"/>
    <cellStyle name="Normal 9 12 3 2 2 5" xfId="33939"/>
    <cellStyle name="Normal 9 12 3 2 2 6" xfId="33940"/>
    <cellStyle name="Normal 9 12 3 2 3" xfId="33941"/>
    <cellStyle name="Normal 9 12 3 2 3 2" xfId="33942"/>
    <cellStyle name="Normal 9 12 3 2 3 3" xfId="33943"/>
    <cellStyle name="Normal 9 12 3 2 3 4" xfId="33944"/>
    <cellStyle name="Normal 9 12 3 2 4" xfId="33945"/>
    <cellStyle name="Normal 9 12 3 2 4 2" xfId="33946"/>
    <cellStyle name="Normal 9 12 3 2 4 3" xfId="33947"/>
    <cellStyle name="Normal 9 12 3 2 4 4" xfId="33948"/>
    <cellStyle name="Normal 9 12 3 2 5" xfId="33949"/>
    <cellStyle name="Normal 9 12 3 2 5 2" xfId="33950"/>
    <cellStyle name="Normal 9 12 3 2 5 3" xfId="33951"/>
    <cellStyle name="Normal 9 12 3 2 5 4" xfId="33952"/>
    <cellStyle name="Normal 9 12 3 2 6" xfId="33953"/>
    <cellStyle name="Normal 9 12 3 2 6 2" xfId="33954"/>
    <cellStyle name="Normal 9 12 3 2 6 3" xfId="33955"/>
    <cellStyle name="Normal 9 12 3 2 6 4" xfId="33956"/>
    <cellStyle name="Normal 9 12 3 2 7" xfId="33957"/>
    <cellStyle name="Normal 9 12 3 2 7 2" xfId="33958"/>
    <cellStyle name="Normal 9 12 3 2 7 3" xfId="33959"/>
    <cellStyle name="Normal 9 12 3 2 7 4" xfId="33960"/>
    <cellStyle name="Normal 9 12 3 2 8" xfId="33961"/>
    <cellStyle name="Normal 9 12 3 2 9" xfId="33962"/>
    <cellStyle name="Normal 9 12 3 3" xfId="33963"/>
    <cellStyle name="Normal 9 12 3 3 2" xfId="33964"/>
    <cellStyle name="Normal 9 12 3 3 2 2" xfId="33965"/>
    <cellStyle name="Normal 9 12 3 3 2 3" xfId="33966"/>
    <cellStyle name="Normal 9 12 3 3 2 4" xfId="33967"/>
    <cellStyle name="Normal 9 12 3 3 3" xfId="33968"/>
    <cellStyle name="Normal 9 12 3 3 3 2" xfId="33969"/>
    <cellStyle name="Normal 9 12 3 3 3 3" xfId="33970"/>
    <cellStyle name="Normal 9 12 3 3 3 4" xfId="33971"/>
    <cellStyle name="Normal 9 12 3 3 4" xfId="33972"/>
    <cellStyle name="Normal 9 12 3 3 5" xfId="33973"/>
    <cellStyle name="Normal 9 12 3 3 6" xfId="33974"/>
    <cellStyle name="Normal 9 12 3 4" xfId="33975"/>
    <cellStyle name="Normal 9 12 3 4 2" xfId="33976"/>
    <cellStyle name="Normal 9 12 3 4 3" xfId="33977"/>
    <cellStyle name="Normal 9 12 3 4 4" xfId="33978"/>
    <cellStyle name="Normal 9 12 3 5" xfId="33979"/>
    <cellStyle name="Normal 9 12 3 5 2" xfId="33980"/>
    <cellStyle name="Normal 9 12 3 5 3" xfId="33981"/>
    <cellStyle name="Normal 9 12 3 5 4" xfId="33982"/>
    <cellStyle name="Normal 9 12 3 6" xfId="33983"/>
    <cellStyle name="Normal 9 12 3 6 2" xfId="33984"/>
    <cellStyle name="Normal 9 12 3 6 3" xfId="33985"/>
    <cellStyle name="Normal 9 12 3 6 4" xfId="33986"/>
    <cellStyle name="Normal 9 12 3 7" xfId="33987"/>
    <cellStyle name="Normal 9 12 3 7 2" xfId="33988"/>
    <cellStyle name="Normal 9 12 3 7 3" xfId="33989"/>
    <cellStyle name="Normal 9 12 3 7 4" xfId="33990"/>
    <cellStyle name="Normal 9 12 3 8" xfId="33991"/>
    <cellStyle name="Normal 9 12 3 8 2" xfId="33992"/>
    <cellStyle name="Normal 9 12 3 8 3" xfId="33993"/>
    <cellStyle name="Normal 9 12 3 8 4" xfId="33994"/>
    <cellStyle name="Normal 9 12 3 9" xfId="33995"/>
    <cellStyle name="Normal 9 12 3 9 2" xfId="33996"/>
    <cellStyle name="Normal 9 12 3 9 3" xfId="33997"/>
    <cellStyle name="Normal 9 12 3 9 4" xfId="33998"/>
    <cellStyle name="Normal 9 12 4" xfId="33999"/>
    <cellStyle name="Normal 9 12 4 10" xfId="34000"/>
    <cellStyle name="Normal 9 12 4 11" xfId="34001"/>
    <cellStyle name="Normal 9 12 4 12" xfId="34002"/>
    <cellStyle name="Normal 9 12 4 2" xfId="34003"/>
    <cellStyle name="Normal 9 12 4 2 2" xfId="34004"/>
    <cellStyle name="Normal 9 12 4 2 2 2" xfId="34005"/>
    <cellStyle name="Normal 9 12 4 2 2 3" xfId="34006"/>
    <cellStyle name="Normal 9 12 4 2 2 4" xfId="34007"/>
    <cellStyle name="Normal 9 12 4 2 3" xfId="34008"/>
    <cellStyle name="Normal 9 12 4 2 3 2" xfId="34009"/>
    <cellStyle name="Normal 9 12 4 2 3 3" xfId="34010"/>
    <cellStyle name="Normal 9 12 4 2 3 4" xfId="34011"/>
    <cellStyle name="Normal 9 12 4 2 4" xfId="34012"/>
    <cellStyle name="Normal 9 12 4 2 5" xfId="34013"/>
    <cellStyle name="Normal 9 12 4 2 6" xfId="34014"/>
    <cellStyle name="Normal 9 12 4 3" xfId="34015"/>
    <cellStyle name="Normal 9 12 4 3 2" xfId="34016"/>
    <cellStyle name="Normal 9 12 4 3 3" xfId="34017"/>
    <cellStyle name="Normal 9 12 4 3 4" xfId="34018"/>
    <cellStyle name="Normal 9 12 4 4" xfId="34019"/>
    <cellStyle name="Normal 9 12 4 4 2" xfId="34020"/>
    <cellStyle name="Normal 9 12 4 4 3" xfId="34021"/>
    <cellStyle name="Normal 9 12 4 4 4" xfId="34022"/>
    <cellStyle name="Normal 9 12 4 5" xfId="34023"/>
    <cellStyle name="Normal 9 12 4 5 2" xfId="34024"/>
    <cellStyle name="Normal 9 12 4 5 3" xfId="34025"/>
    <cellStyle name="Normal 9 12 4 5 4" xfId="34026"/>
    <cellStyle name="Normal 9 12 4 6" xfId="34027"/>
    <cellStyle name="Normal 9 12 4 6 2" xfId="34028"/>
    <cellStyle name="Normal 9 12 4 6 3" xfId="34029"/>
    <cellStyle name="Normal 9 12 4 6 4" xfId="34030"/>
    <cellStyle name="Normal 9 12 4 7" xfId="34031"/>
    <cellStyle name="Normal 9 12 4 7 2" xfId="34032"/>
    <cellStyle name="Normal 9 12 4 7 3" xfId="34033"/>
    <cellStyle name="Normal 9 12 4 7 4" xfId="34034"/>
    <cellStyle name="Normal 9 12 4 8" xfId="34035"/>
    <cellStyle name="Normal 9 12 4 9" xfId="34036"/>
    <cellStyle name="Normal 9 12 5" xfId="34037"/>
    <cellStyle name="Normal 9 12 5 10" xfId="34038"/>
    <cellStyle name="Normal 9 12 5 11" xfId="34039"/>
    <cellStyle name="Normal 9 12 5 12" xfId="34040"/>
    <cellStyle name="Normal 9 12 5 2" xfId="34041"/>
    <cellStyle name="Normal 9 12 5 2 2" xfId="34042"/>
    <cellStyle name="Normal 9 12 5 2 2 2" xfId="34043"/>
    <cellStyle name="Normal 9 12 5 2 2 3" xfId="34044"/>
    <cellStyle name="Normal 9 12 5 2 2 4" xfId="34045"/>
    <cellStyle name="Normal 9 12 5 2 3" xfId="34046"/>
    <cellStyle name="Normal 9 12 5 2 3 2" xfId="34047"/>
    <cellStyle name="Normal 9 12 5 2 3 3" xfId="34048"/>
    <cellStyle name="Normal 9 12 5 2 3 4" xfId="34049"/>
    <cellStyle name="Normal 9 12 5 2 4" xfId="34050"/>
    <cellStyle name="Normal 9 12 5 2 5" xfId="34051"/>
    <cellStyle name="Normal 9 12 5 2 6" xfId="34052"/>
    <cellStyle name="Normal 9 12 5 3" xfId="34053"/>
    <cellStyle name="Normal 9 12 5 3 2" xfId="34054"/>
    <cellStyle name="Normal 9 12 5 3 3" xfId="34055"/>
    <cellStyle name="Normal 9 12 5 3 4" xfId="34056"/>
    <cellStyle name="Normal 9 12 5 4" xfId="34057"/>
    <cellStyle name="Normal 9 12 5 4 2" xfId="34058"/>
    <cellStyle name="Normal 9 12 5 4 3" xfId="34059"/>
    <cellStyle name="Normal 9 12 5 4 4" xfId="34060"/>
    <cellStyle name="Normal 9 12 5 5" xfId="34061"/>
    <cellStyle name="Normal 9 12 5 5 2" xfId="34062"/>
    <cellStyle name="Normal 9 12 5 5 3" xfId="34063"/>
    <cellStyle name="Normal 9 12 5 5 4" xfId="34064"/>
    <cellStyle name="Normal 9 12 5 6" xfId="34065"/>
    <cellStyle name="Normal 9 12 5 6 2" xfId="34066"/>
    <cellStyle name="Normal 9 12 5 6 3" xfId="34067"/>
    <cellStyle name="Normal 9 12 5 6 4" xfId="34068"/>
    <cellStyle name="Normal 9 12 5 7" xfId="34069"/>
    <cellStyle name="Normal 9 12 5 7 2" xfId="34070"/>
    <cellStyle name="Normal 9 12 5 7 3" xfId="34071"/>
    <cellStyle name="Normal 9 12 5 7 4" xfId="34072"/>
    <cellStyle name="Normal 9 12 5 8" xfId="34073"/>
    <cellStyle name="Normal 9 12 5 9" xfId="34074"/>
    <cellStyle name="Normal 9 12 6" xfId="34075"/>
    <cellStyle name="Normal 9 12 6 2" xfId="34076"/>
    <cellStyle name="Normal 9 12 6 2 2" xfId="34077"/>
    <cellStyle name="Normal 9 12 6 2 3" xfId="34078"/>
    <cellStyle name="Normal 9 12 6 2 4" xfId="34079"/>
    <cellStyle name="Normal 9 12 6 3" xfId="34080"/>
    <cellStyle name="Normal 9 12 6 3 2" xfId="34081"/>
    <cellStyle name="Normal 9 12 6 3 3" xfId="34082"/>
    <cellStyle name="Normal 9 12 6 3 4" xfId="34083"/>
    <cellStyle name="Normal 9 12 6 4" xfId="34084"/>
    <cellStyle name="Normal 9 12 6 4 2" xfId="34085"/>
    <cellStyle name="Normal 9 12 6 4 3" xfId="34086"/>
    <cellStyle name="Normal 9 12 6 4 4" xfId="34087"/>
    <cellStyle name="Normal 9 12 6 5" xfId="34088"/>
    <cellStyle name="Normal 9 12 6 5 2" xfId="34089"/>
    <cellStyle name="Normal 9 12 6 5 3" xfId="34090"/>
    <cellStyle name="Normal 9 12 6 5 4" xfId="34091"/>
    <cellStyle name="Normal 9 12 6 6" xfId="34092"/>
    <cellStyle name="Normal 9 12 6 7" xfId="34093"/>
    <cellStyle name="Normal 9 12 6 8" xfId="34094"/>
    <cellStyle name="Normal 9 12 7" xfId="34095"/>
    <cellStyle name="Normal 9 12 7 2" xfId="34096"/>
    <cellStyle name="Normal 9 12 7 3" xfId="34097"/>
    <cellStyle name="Normal 9 12 7 4" xfId="34098"/>
    <cellStyle name="Normal 9 12 8" xfId="34099"/>
    <cellStyle name="Normal 9 12 8 2" xfId="34100"/>
    <cellStyle name="Normal 9 12 8 3" xfId="34101"/>
    <cellStyle name="Normal 9 12 8 4" xfId="34102"/>
    <cellStyle name="Normal 9 12 9" xfId="34103"/>
    <cellStyle name="Normal 9 12 9 2" xfId="34104"/>
    <cellStyle name="Normal 9 12 9 3" xfId="34105"/>
    <cellStyle name="Normal 9 12 9 4" xfId="34106"/>
    <cellStyle name="Normal 9 13" xfId="34107"/>
    <cellStyle name="Normal 9 13 10" xfId="34108"/>
    <cellStyle name="Normal 9 13 10 2" xfId="34109"/>
    <cellStyle name="Normal 9 13 10 3" xfId="34110"/>
    <cellStyle name="Normal 9 13 10 4" xfId="34111"/>
    <cellStyle name="Normal 9 13 11" xfId="34112"/>
    <cellStyle name="Normal 9 13 11 2" xfId="34113"/>
    <cellStyle name="Normal 9 13 11 3" xfId="34114"/>
    <cellStyle name="Normal 9 13 11 4" xfId="34115"/>
    <cellStyle name="Normal 9 13 12" xfId="34116"/>
    <cellStyle name="Normal 9 13 12 2" xfId="34117"/>
    <cellStyle name="Normal 9 13 12 3" xfId="34118"/>
    <cellStyle name="Normal 9 13 12 4" xfId="34119"/>
    <cellStyle name="Normal 9 13 13" xfId="34120"/>
    <cellStyle name="Normal 9 13 14" xfId="34121"/>
    <cellStyle name="Normal 9 13 15" xfId="34122"/>
    <cellStyle name="Normal 9 13 16" xfId="34123"/>
    <cellStyle name="Normal 9 13 17" xfId="34124"/>
    <cellStyle name="Normal 9 13 2" xfId="34125"/>
    <cellStyle name="Normal 9 13 2 10" xfId="34126"/>
    <cellStyle name="Normal 9 13 2 11" xfId="34127"/>
    <cellStyle name="Normal 9 13 2 12" xfId="34128"/>
    <cellStyle name="Normal 9 13 2 13" xfId="34129"/>
    <cellStyle name="Normal 9 13 2 14" xfId="34130"/>
    <cellStyle name="Normal 9 13 2 2" xfId="34131"/>
    <cellStyle name="Normal 9 13 2 2 10" xfId="34132"/>
    <cellStyle name="Normal 9 13 2 2 11" xfId="34133"/>
    <cellStyle name="Normal 9 13 2 2 12" xfId="34134"/>
    <cellStyle name="Normal 9 13 2 2 2" xfId="34135"/>
    <cellStyle name="Normal 9 13 2 2 2 2" xfId="34136"/>
    <cellStyle name="Normal 9 13 2 2 2 2 2" xfId="34137"/>
    <cellStyle name="Normal 9 13 2 2 2 2 3" xfId="34138"/>
    <cellStyle name="Normal 9 13 2 2 2 2 4" xfId="34139"/>
    <cellStyle name="Normal 9 13 2 2 2 3" xfId="34140"/>
    <cellStyle name="Normal 9 13 2 2 2 3 2" xfId="34141"/>
    <cellStyle name="Normal 9 13 2 2 2 3 3" xfId="34142"/>
    <cellStyle name="Normal 9 13 2 2 2 3 4" xfId="34143"/>
    <cellStyle name="Normal 9 13 2 2 2 4" xfId="34144"/>
    <cellStyle name="Normal 9 13 2 2 2 5" xfId="34145"/>
    <cellStyle name="Normal 9 13 2 2 2 6" xfId="34146"/>
    <cellStyle name="Normal 9 13 2 2 3" xfId="34147"/>
    <cellStyle name="Normal 9 13 2 2 3 2" xfId="34148"/>
    <cellStyle name="Normal 9 13 2 2 3 3" xfId="34149"/>
    <cellStyle name="Normal 9 13 2 2 3 4" xfId="34150"/>
    <cellStyle name="Normal 9 13 2 2 4" xfId="34151"/>
    <cellStyle name="Normal 9 13 2 2 4 2" xfId="34152"/>
    <cellStyle name="Normal 9 13 2 2 4 3" xfId="34153"/>
    <cellStyle name="Normal 9 13 2 2 4 4" xfId="34154"/>
    <cellStyle name="Normal 9 13 2 2 5" xfId="34155"/>
    <cellStyle name="Normal 9 13 2 2 5 2" xfId="34156"/>
    <cellStyle name="Normal 9 13 2 2 5 3" xfId="34157"/>
    <cellStyle name="Normal 9 13 2 2 5 4" xfId="34158"/>
    <cellStyle name="Normal 9 13 2 2 6" xfId="34159"/>
    <cellStyle name="Normal 9 13 2 2 6 2" xfId="34160"/>
    <cellStyle name="Normal 9 13 2 2 6 3" xfId="34161"/>
    <cellStyle name="Normal 9 13 2 2 6 4" xfId="34162"/>
    <cellStyle name="Normal 9 13 2 2 7" xfId="34163"/>
    <cellStyle name="Normal 9 13 2 2 7 2" xfId="34164"/>
    <cellStyle name="Normal 9 13 2 2 7 3" xfId="34165"/>
    <cellStyle name="Normal 9 13 2 2 7 4" xfId="34166"/>
    <cellStyle name="Normal 9 13 2 2 8" xfId="34167"/>
    <cellStyle name="Normal 9 13 2 2 9" xfId="34168"/>
    <cellStyle name="Normal 9 13 2 3" xfId="34169"/>
    <cellStyle name="Normal 9 13 2 3 2" xfId="34170"/>
    <cellStyle name="Normal 9 13 2 3 2 2" xfId="34171"/>
    <cellStyle name="Normal 9 13 2 3 2 3" xfId="34172"/>
    <cellStyle name="Normal 9 13 2 3 2 4" xfId="34173"/>
    <cellStyle name="Normal 9 13 2 3 3" xfId="34174"/>
    <cellStyle name="Normal 9 13 2 3 3 2" xfId="34175"/>
    <cellStyle name="Normal 9 13 2 3 3 3" xfId="34176"/>
    <cellStyle name="Normal 9 13 2 3 3 4" xfId="34177"/>
    <cellStyle name="Normal 9 13 2 3 4" xfId="34178"/>
    <cellStyle name="Normal 9 13 2 3 5" xfId="34179"/>
    <cellStyle name="Normal 9 13 2 3 6" xfId="34180"/>
    <cellStyle name="Normal 9 13 2 4" xfId="34181"/>
    <cellStyle name="Normal 9 13 2 4 2" xfId="34182"/>
    <cellStyle name="Normal 9 13 2 4 3" xfId="34183"/>
    <cellStyle name="Normal 9 13 2 4 4" xfId="34184"/>
    <cellStyle name="Normal 9 13 2 5" xfId="34185"/>
    <cellStyle name="Normal 9 13 2 5 2" xfId="34186"/>
    <cellStyle name="Normal 9 13 2 5 3" xfId="34187"/>
    <cellStyle name="Normal 9 13 2 5 4" xfId="34188"/>
    <cellStyle name="Normal 9 13 2 6" xfId="34189"/>
    <cellStyle name="Normal 9 13 2 6 2" xfId="34190"/>
    <cellStyle name="Normal 9 13 2 6 3" xfId="34191"/>
    <cellStyle name="Normal 9 13 2 6 4" xfId="34192"/>
    <cellStyle name="Normal 9 13 2 7" xfId="34193"/>
    <cellStyle name="Normal 9 13 2 7 2" xfId="34194"/>
    <cellStyle name="Normal 9 13 2 7 3" xfId="34195"/>
    <cellStyle name="Normal 9 13 2 7 4" xfId="34196"/>
    <cellStyle name="Normal 9 13 2 8" xfId="34197"/>
    <cellStyle name="Normal 9 13 2 8 2" xfId="34198"/>
    <cellStyle name="Normal 9 13 2 8 3" xfId="34199"/>
    <cellStyle name="Normal 9 13 2 8 4" xfId="34200"/>
    <cellStyle name="Normal 9 13 2 9" xfId="34201"/>
    <cellStyle name="Normal 9 13 2 9 2" xfId="34202"/>
    <cellStyle name="Normal 9 13 2 9 3" xfId="34203"/>
    <cellStyle name="Normal 9 13 2 9 4" xfId="34204"/>
    <cellStyle name="Normal 9 13 3" xfId="34205"/>
    <cellStyle name="Normal 9 13 3 10" xfId="34206"/>
    <cellStyle name="Normal 9 13 3 11" xfId="34207"/>
    <cellStyle name="Normal 9 13 3 12" xfId="34208"/>
    <cellStyle name="Normal 9 13 3 13" xfId="34209"/>
    <cellStyle name="Normal 9 13 3 14" xfId="34210"/>
    <cellStyle name="Normal 9 13 3 2" xfId="34211"/>
    <cellStyle name="Normal 9 13 3 2 10" xfId="34212"/>
    <cellStyle name="Normal 9 13 3 2 11" xfId="34213"/>
    <cellStyle name="Normal 9 13 3 2 12" xfId="34214"/>
    <cellStyle name="Normal 9 13 3 2 2" xfId="34215"/>
    <cellStyle name="Normal 9 13 3 2 2 2" xfId="34216"/>
    <cellStyle name="Normal 9 13 3 2 2 2 2" xfId="34217"/>
    <cellStyle name="Normal 9 13 3 2 2 2 3" xfId="34218"/>
    <cellStyle name="Normal 9 13 3 2 2 2 4" xfId="34219"/>
    <cellStyle name="Normal 9 13 3 2 2 3" xfId="34220"/>
    <cellStyle name="Normal 9 13 3 2 2 3 2" xfId="34221"/>
    <cellStyle name="Normal 9 13 3 2 2 3 3" xfId="34222"/>
    <cellStyle name="Normal 9 13 3 2 2 3 4" xfId="34223"/>
    <cellStyle name="Normal 9 13 3 2 2 4" xfId="34224"/>
    <cellStyle name="Normal 9 13 3 2 2 5" xfId="34225"/>
    <cellStyle name="Normal 9 13 3 2 2 6" xfId="34226"/>
    <cellStyle name="Normal 9 13 3 2 3" xfId="34227"/>
    <cellStyle name="Normal 9 13 3 2 3 2" xfId="34228"/>
    <cellStyle name="Normal 9 13 3 2 3 3" xfId="34229"/>
    <cellStyle name="Normal 9 13 3 2 3 4" xfId="34230"/>
    <cellStyle name="Normal 9 13 3 2 4" xfId="34231"/>
    <cellStyle name="Normal 9 13 3 2 4 2" xfId="34232"/>
    <cellStyle name="Normal 9 13 3 2 4 3" xfId="34233"/>
    <cellStyle name="Normal 9 13 3 2 4 4" xfId="34234"/>
    <cellStyle name="Normal 9 13 3 2 5" xfId="34235"/>
    <cellStyle name="Normal 9 13 3 2 5 2" xfId="34236"/>
    <cellStyle name="Normal 9 13 3 2 5 3" xfId="34237"/>
    <cellStyle name="Normal 9 13 3 2 5 4" xfId="34238"/>
    <cellStyle name="Normal 9 13 3 2 6" xfId="34239"/>
    <cellStyle name="Normal 9 13 3 2 6 2" xfId="34240"/>
    <cellStyle name="Normal 9 13 3 2 6 3" xfId="34241"/>
    <cellStyle name="Normal 9 13 3 2 6 4" xfId="34242"/>
    <cellStyle name="Normal 9 13 3 2 7" xfId="34243"/>
    <cellStyle name="Normal 9 13 3 2 7 2" xfId="34244"/>
    <cellStyle name="Normal 9 13 3 2 7 3" xfId="34245"/>
    <cellStyle name="Normal 9 13 3 2 7 4" xfId="34246"/>
    <cellStyle name="Normal 9 13 3 2 8" xfId="34247"/>
    <cellStyle name="Normal 9 13 3 2 9" xfId="34248"/>
    <cellStyle name="Normal 9 13 3 3" xfId="34249"/>
    <cellStyle name="Normal 9 13 3 3 2" xfId="34250"/>
    <cellStyle name="Normal 9 13 3 3 2 2" xfId="34251"/>
    <cellStyle name="Normal 9 13 3 3 2 3" xfId="34252"/>
    <cellStyle name="Normal 9 13 3 3 2 4" xfId="34253"/>
    <cellStyle name="Normal 9 13 3 3 3" xfId="34254"/>
    <cellStyle name="Normal 9 13 3 3 3 2" xfId="34255"/>
    <cellStyle name="Normal 9 13 3 3 3 3" xfId="34256"/>
    <cellStyle name="Normal 9 13 3 3 3 4" xfId="34257"/>
    <cellStyle name="Normal 9 13 3 3 4" xfId="34258"/>
    <cellStyle name="Normal 9 13 3 3 5" xfId="34259"/>
    <cellStyle name="Normal 9 13 3 3 6" xfId="34260"/>
    <cellStyle name="Normal 9 13 3 4" xfId="34261"/>
    <cellStyle name="Normal 9 13 3 4 2" xfId="34262"/>
    <cellStyle name="Normal 9 13 3 4 3" xfId="34263"/>
    <cellStyle name="Normal 9 13 3 4 4" xfId="34264"/>
    <cellStyle name="Normal 9 13 3 5" xfId="34265"/>
    <cellStyle name="Normal 9 13 3 5 2" xfId="34266"/>
    <cellStyle name="Normal 9 13 3 5 3" xfId="34267"/>
    <cellStyle name="Normal 9 13 3 5 4" xfId="34268"/>
    <cellStyle name="Normal 9 13 3 6" xfId="34269"/>
    <cellStyle name="Normal 9 13 3 6 2" xfId="34270"/>
    <cellStyle name="Normal 9 13 3 6 3" xfId="34271"/>
    <cellStyle name="Normal 9 13 3 6 4" xfId="34272"/>
    <cellStyle name="Normal 9 13 3 7" xfId="34273"/>
    <cellStyle name="Normal 9 13 3 7 2" xfId="34274"/>
    <cellStyle name="Normal 9 13 3 7 3" xfId="34275"/>
    <cellStyle name="Normal 9 13 3 7 4" xfId="34276"/>
    <cellStyle name="Normal 9 13 3 8" xfId="34277"/>
    <cellStyle name="Normal 9 13 3 8 2" xfId="34278"/>
    <cellStyle name="Normal 9 13 3 8 3" xfId="34279"/>
    <cellStyle name="Normal 9 13 3 8 4" xfId="34280"/>
    <cellStyle name="Normal 9 13 3 9" xfId="34281"/>
    <cellStyle name="Normal 9 13 3 9 2" xfId="34282"/>
    <cellStyle name="Normal 9 13 3 9 3" xfId="34283"/>
    <cellStyle name="Normal 9 13 3 9 4" xfId="34284"/>
    <cellStyle name="Normal 9 13 4" xfId="34285"/>
    <cellStyle name="Normal 9 13 4 10" xfId="34286"/>
    <cellStyle name="Normal 9 13 4 11" xfId="34287"/>
    <cellStyle name="Normal 9 13 4 12" xfId="34288"/>
    <cellStyle name="Normal 9 13 4 2" xfId="34289"/>
    <cellStyle name="Normal 9 13 4 2 2" xfId="34290"/>
    <cellStyle name="Normal 9 13 4 2 2 2" xfId="34291"/>
    <cellStyle name="Normal 9 13 4 2 2 3" xfId="34292"/>
    <cellStyle name="Normal 9 13 4 2 2 4" xfId="34293"/>
    <cellStyle name="Normal 9 13 4 2 3" xfId="34294"/>
    <cellStyle name="Normal 9 13 4 2 3 2" xfId="34295"/>
    <cellStyle name="Normal 9 13 4 2 3 3" xfId="34296"/>
    <cellStyle name="Normal 9 13 4 2 3 4" xfId="34297"/>
    <cellStyle name="Normal 9 13 4 2 4" xfId="34298"/>
    <cellStyle name="Normal 9 13 4 2 5" xfId="34299"/>
    <cellStyle name="Normal 9 13 4 2 6" xfId="34300"/>
    <cellStyle name="Normal 9 13 4 3" xfId="34301"/>
    <cellStyle name="Normal 9 13 4 3 2" xfId="34302"/>
    <cellStyle name="Normal 9 13 4 3 3" xfId="34303"/>
    <cellStyle name="Normal 9 13 4 3 4" xfId="34304"/>
    <cellStyle name="Normal 9 13 4 4" xfId="34305"/>
    <cellStyle name="Normal 9 13 4 4 2" xfId="34306"/>
    <cellStyle name="Normal 9 13 4 4 3" xfId="34307"/>
    <cellStyle name="Normal 9 13 4 4 4" xfId="34308"/>
    <cellStyle name="Normal 9 13 4 5" xfId="34309"/>
    <cellStyle name="Normal 9 13 4 5 2" xfId="34310"/>
    <cellStyle name="Normal 9 13 4 5 3" xfId="34311"/>
    <cellStyle name="Normal 9 13 4 5 4" xfId="34312"/>
    <cellStyle name="Normal 9 13 4 6" xfId="34313"/>
    <cellStyle name="Normal 9 13 4 6 2" xfId="34314"/>
    <cellStyle name="Normal 9 13 4 6 3" xfId="34315"/>
    <cellStyle name="Normal 9 13 4 6 4" xfId="34316"/>
    <cellStyle name="Normal 9 13 4 7" xfId="34317"/>
    <cellStyle name="Normal 9 13 4 7 2" xfId="34318"/>
    <cellStyle name="Normal 9 13 4 7 3" xfId="34319"/>
    <cellStyle name="Normal 9 13 4 7 4" xfId="34320"/>
    <cellStyle name="Normal 9 13 4 8" xfId="34321"/>
    <cellStyle name="Normal 9 13 4 9" xfId="34322"/>
    <cellStyle name="Normal 9 13 5" xfId="34323"/>
    <cellStyle name="Normal 9 13 5 10" xfId="34324"/>
    <cellStyle name="Normal 9 13 5 11" xfId="34325"/>
    <cellStyle name="Normal 9 13 5 12" xfId="34326"/>
    <cellStyle name="Normal 9 13 5 2" xfId="34327"/>
    <cellStyle name="Normal 9 13 5 2 2" xfId="34328"/>
    <cellStyle name="Normal 9 13 5 2 2 2" xfId="34329"/>
    <cellStyle name="Normal 9 13 5 2 2 3" xfId="34330"/>
    <cellStyle name="Normal 9 13 5 2 2 4" xfId="34331"/>
    <cellStyle name="Normal 9 13 5 2 3" xfId="34332"/>
    <cellStyle name="Normal 9 13 5 2 3 2" xfId="34333"/>
    <cellStyle name="Normal 9 13 5 2 3 3" xfId="34334"/>
    <cellStyle name="Normal 9 13 5 2 3 4" xfId="34335"/>
    <cellStyle name="Normal 9 13 5 2 4" xfId="34336"/>
    <cellStyle name="Normal 9 13 5 2 5" xfId="34337"/>
    <cellStyle name="Normal 9 13 5 2 6" xfId="34338"/>
    <cellStyle name="Normal 9 13 5 3" xfId="34339"/>
    <cellStyle name="Normal 9 13 5 3 2" xfId="34340"/>
    <cellStyle name="Normal 9 13 5 3 3" xfId="34341"/>
    <cellStyle name="Normal 9 13 5 3 4" xfId="34342"/>
    <cellStyle name="Normal 9 13 5 4" xfId="34343"/>
    <cellStyle name="Normal 9 13 5 4 2" xfId="34344"/>
    <cellStyle name="Normal 9 13 5 4 3" xfId="34345"/>
    <cellStyle name="Normal 9 13 5 4 4" xfId="34346"/>
    <cellStyle name="Normal 9 13 5 5" xfId="34347"/>
    <cellStyle name="Normal 9 13 5 5 2" xfId="34348"/>
    <cellStyle name="Normal 9 13 5 5 3" xfId="34349"/>
    <cellStyle name="Normal 9 13 5 5 4" xfId="34350"/>
    <cellStyle name="Normal 9 13 5 6" xfId="34351"/>
    <cellStyle name="Normal 9 13 5 6 2" xfId="34352"/>
    <cellStyle name="Normal 9 13 5 6 3" xfId="34353"/>
    <cellStyle name="Normal 9 13 5 6 4" xfId="34354"/>
    <cellStyle name="Normal 9 13 5 7" xfId="34355"/>
    <cellStyle name="Normal 9 13 5 7 2" xfId="34356"/>
    <cellStyle name="Normal 9 13 5 7 3" xfId="34357"/>
    <cellStyle name="Normal 9 13 5 7 4" xfId="34358"/>
    <cellStyle name="Normal 9 13 5 8" xfId="34359"/>
    <cellStyle name="Normal 9 13 5 9" xfId="34360"/>
    <cellStyle name="Normal 9 13 6" xfId="34361"/>
    <cellStyle name="Normal 9 13 6 2" xfId="34362"/>
    <cellStyle name="Normal 9 13 6 2 2" xfId="34363"/>
    <cellStyle name="Normal 9 13 6 2 3" xfId="34364"/>
    <cellStyle name="Normal 9 13 6 2 4" xfId="34365"/>
    <cellStyle name="Normal 9 13 6 3" xfId="34366"/>
    <cellStyle name="Normal 9 13 6 3 2" xfId="34367"/>
    <cellStyle name="Normal 9 13 6 3 3" xfId="34368"/>
    <cellStyle name="Normal 9 13 6 3 4" xfId="34369"/>
    <cellStyle name="Normal 9 13 6 4" xfId="34370"/>
    <cellStyle name="Normal 9 13 6 5" xfId="34371"/>
    <cellStyle name="Normal 9 13 6 6" xfId="34372"/>
    <cellStyle name="Normal 9 13 7" xfId="34373"/>
    <cellStyle name="Normal 9 13 7 2" xfId="34374"/>
    <cellStyle name="Normal 9 13 7 3" xfId="34375"/>
    <cellStyle name="Normal 9 13 7 4" xfId="34376"/>
    <cellStyle name="Normal 9 13 8" xfId="34377"/>
    <cellStyle name="Normal 9 13 8 2" xfId="34378"/>
    <cellStyle name="Normal 9 13 8 3" xfId="34379"/>
    <cellStyle name="Normal 9 13 8 4" xfId="34380"/>
    <cellStyle name="Normal 9 13 9" xfId="34381"/>
    <cellStyle name="Normal 9 13 9 2" xfId="34382"/>
    <cellStyle name="Normal 9 13 9 3" xfId="34383"/>
    <cellStyle name="Normal 9 13 9 4" xfId="34384"/>
    <cellStyle name="Normal 9 14" xfId="34385"/>
    <cellStyle name="Normal 9 14 10" xfId="34386"/>
    <cellStyle name="Normal 9 14 11" xfId="34387"/>
    <cellStyle name="Normal 9 14 12" xfId="34388"/>
    <cellStyle name="Normal 9 14 13" xfId="34389"/>
    <cellStyle name="Normal 9 14 14" xfId="34390"/>
    <cellStyle name="Normal 9 14 2" xfId="34391"/>
    <cellStyle name="Normal 9 14 2 10" xfId="34392"/>
    <cellStyle name="Normal 9 14 2 11" xfId="34393"/>
    <cellStyle name="Normal 9 14 2 12" xfId="34394"/>
    <cellStyle name="Normal 9 14 2 2" xfId="34395"/>
    <cellStyle name="Normal 9 14 2 2 2" xfId="34396"/>
    <cellStyle name="Normal 9 14 2 2 2 2" xfId="34397"/>
    <cellStyle name="Normal 9 14 2 2 2 3" xfId="34398"/>
    <cellStyle name="Normal 9 14 2 2 2 4" xfId="34399"/>
    <cellStyle name="Normal 9 14 2 2 3" xfId="34400"/>
    <cellStyle name="Normal 9 14 2 2 3 2" xfId="34401"/>
    <cellStyle name="Normal 9 14 2 2 3 3" xfId="34402"/>
    <cellStyle name="Normal 9 14 2 2 3 4" xfId="34403"/>
    <cellStyle name="Normal 9 14 2 2 4" xfId="34404"/>
    <cellStyle name="Normal 9 14 2 2 5" xfId="34405"/>
    <cellStyle name="Normal 9 14 2 2 6" xfId="34406"/>
    <cellStyle name="Normal 9 14 2 3" xfId="34407"/>
    <cellStyle name="Normal 9 14 2 3 2" xfId="34408"/>
    <cellStyle name="Normal 9 14 2 3 3" xfId="34409"/>
    <cellStyle name="Normal 9 14 2 3 4" xfId="34410"/>
    <cellStyle name="Normal 9 14 2 4" xfId="34411"/>
    <cellStyle name="Normal 9 14 2 4 2" xfId="34412"/>
    <cellStyle name="Normal 9 14 2 4 3" xfId="34413"/>
    <cellStyle name="Normal 9 14 2 4 4" xfId="34414"/>
    <cellStyle name="Normal 9 14 2 5" xfId="34415"/>
    <cellStyle name="Normal 9 14 2 5 2" xfId="34416"/>
    <cellStyle name="Normal 9 14 2 5 3" xfId="34417"/>
    <cellStyle name="Normal 9 14 2 5 4" xfId="34418"/>
    <cellStyle name="Normal 9 14 2 6" xfId="34419"/>
    <cellStyle name="Normal 9 14 2 6 2" xfId="34420"/>
    <cellStyle name="Normal 9 14 2 6 3" xfId="34421"/>
    <cellStyle name="Normal 9 14 2 6 4" xfId="34422"/>
    <cellStyle name="Normal 9 14 2 7" xfId="34423"/>
    <cellStyle name="Normal 9 14 2 7 2" xfId="34424"/>
    <cellStyle name="Normal 9 14 2 7 3" xfId="34425"/>
    <cellStyle name="Normal 9 14 2 7 4" xfId="34426"/>
    <cellStyle name="Normal 9 14 2 8" xfId="34427"/>
    <cellStyle name="Normal 9 14 2 9" xfId="34428"/>
    <cellStyle name="Normal 9 14 3" xfId="34429"/>
    <cellStyle name="Normal 9 14 3 2" xfId="34430"/>
    <cellStyle name="Normal 9 14 3 2 2" xfId="34431"/>
    <cellStyle name="Normal 9 14 3 2 3" xfId="34432"/>
    <cellStyle name="Normal 9 14 3 2 4" xfId="34433"/>
    <cellStyle name="Normal 9 14 3 3" xfId="34434"/>
    <cellStyle name="Normal 9 14 3 3 2" xfId="34435"/>
    <cellStyle name="Normal 9 14 3 3 3" xfId="34436"/>
    <cellStyle name="Normal 9 14 3 3 4" xfId="34437"/>
    <cellStyle name="Normal 9 14 3 4" xfId="34438"/>
    <cellStyle name="Normal 9 14 3 5" xfId="34439"/>
    <cellStyle name="Normal 9 14 3 6" xfId="34440"/>
    <cellStyle name="Normal 9 14 4" xfId="34441"/>
    <cellStyle name="Normal 9 14 4 2" xfId="34442"/>
    <cellStyle name="Normal 9 14 4 3" xfId="34443"/>
    <cellStyle name="Normal 9 14 4 4" xfId="34444"/>
    <cellStyle name="Normal 9 14 5" xfId="34445"/>
    <cellStyle name="Normal 9 14 5 2" xfId="34446"/>
    <cellStyle name="Normal 9 14 5 3" xfId="34447"/>
    <cellStyle name="Normal 9 14 5 4" xfId="34448"/>
    <cellStyle name="Normal 9 14 6" xfId="34449"/>
    <cellStyle name="Normal 9 14 6 2" xfId="34450"/>
    <cellStyle name="Normal 9 14 6 3" xfId="34451"/>
    <cellStyle name="Normal 9 14 6 4" xfId="34452"/>
    <cellStyle name="Normal 9 14 7" xfId="34453"/>
    <cellStyle name="Normal 9 14 7 2" xfId="34454"/>
    <cellStyle name="Normal 9 14 7 3" xfId="34455"/>
    <cellStyle name="Normal 9 14 7 4" xfId="34456"/>
    <cellStyle name="Normal 9 14 8" xfId="34457"/>
    <cellStyle name="Normal 9 14 8 2" xfId="34458"/>
    <cellStyle name="Normal 9 14 8 3" xfId="34459"/>
    <cellStyle name="Normal 9 14 8 4" xfId="34460"/>
    <cellStyle name="Normal 9 14 9" xfId="34461"/>
    <cellStyle name="Normal 9 14 9 2" xfId="34462"/>
    <cellStyle name="Normal 9 14 9 3" xfId="34463"/>
    <cellStyle name="Normal 9 14 9 4" xfId="34464"/>
    <cellStyle name="Normal 9 15" xfId="34465"/>
    <cellStyle name="Normal 9 15 10" xfId="34466"/>
    <cellStyle name="Normal 9 15 11" xfId="34467"/>
    <cellStyle name="Normal 9 15 12" xfId="34468"/>
    <cellStyle name="Normal 9 15 13" xfId="34469"/>
    <cellStyle name="Normal 9 15 14" xfId="34470"/>
    <cellStyle name="Normal 9 15 2" xfId="34471"/>
    <cellStyle name="Normal 9 15 2 10" xfId="34472"/>
    <cellStyle name="Normal 9 15 2 11" xfId="34473"/>
    <cellStyle name="Normal 9 15 2 12" xfId="34474"/>
    <cellStyle name="Normal 9 15 2 2" xfId="34475"/>
    <cellStyle name="Normal 9 15 2 2 2" xfId="34476"/>
    <cellStyle name="Normal 9 15 2 2 2 2" xfId="34477"/>
    <cellStyle name="Normal 9 15 2 2 2 3" xfId="34478"/>
    <cellStyle name="Normal 9 15 2 2 2 4" xfId="34479"/>
    <cellStyle name="Normal 9 15 2 2 3" xfId="34480"/>
    <cellStyle name="Normal 9 15 2 2 3 2" xfId="34481"/>
    <cellStyle name="Normal 9 15 2 2 3 3" xfId="34482"/>
    <cellStyle name="Normal 9 15 2 2 3 4" xfId="34483"/>
    <cellStyle name="Normal 9 15 2 2 4" xfId="34484"/>
    <cellStyle name="Normal 9 15 2 2 5" xfId="34485"/>
    <cellStyle name="Normal 9 15 2 2 6" xfId="34486"/>
    <cellStyle name="Normal 9 15 2 3" xfId="34487"/>
    <cellStyle name="Normal 9 15 2 3 2" xfId="34488"/>
    <cellStyle name="Normal 9 15 2 3 3" xfId="34489"/>
    <cellStyle name="Normal 9 15 2 3 4" xfId="34490"/>
    <cellStyle name="Normal 9 15 2 4" xfId="34491"/>
    <cellStyle name="Normal 9 15 2 4 2" xfId="34492"/>
    <cellStyle name="Normal 9 15 2 4 3" xfId="34493"/>
    <cellStyle name="Normal 9 15 2 4 4" xfId="34494"/>
    <cellStyle name="Normal 9 15 2 5" xfId="34495"/>
    <cellStyle name="Normal 9 15 2 5 2" xfId="34496"/>
    <cellStyle name="Normal 9 15 2 5 3" xfId="34497"/>
    <cellStyle name="Normal 9 15 2 5 4" xfId="34498"/>
    <cellStyle name="Normal 9 15 2 6" xfId="34499"/>
    <cellStyle name="Normal 9 15 2 6 2" xfId="34500"/>
    <cellStyle name="Normal 9 15 2 6 3" xfId="34501"/>
    <cellStyle name="Normal 9 15 2 6 4" xfId="34502"/>
    <cellStyle name="Normal 9 15 2 7" xfId="34503"/>
    <cellStyle name="Normal 9 15 2 7 2" xfId="34504"/>
    <cellStyle name="Normal 9 15 2 7 3" xfId="34505"/>
    <cellStyle name="Normal 9 15 2 7 4" xfId="34506"/>
    <cellStyle name="Normal 9 15 2 8" xfId="34507"/>
    <cellStyle name="Normal 9 15 2 9" xfId="34508"/>
    <cellStyle name="Normal 9 15 3" xfId="34509"/>
    <cellStyle name="Normal 9 15 3 2" xfId="34510"/>
    <cellStyle name="Normal 9 15 3 2 2" xfId="34511"/>
    <cellStyle name="Normal 9 15 3 2 3" xfId="34512"/>
    <cellStyle name="Normal 9 15 3 2 4" xfId="34513"/>
    <cellStyle name="Normal 9 15 3 3" xfId="34514"/>
    <cellStyle name="Normal 9 15 3 3 2" xfId="34515"/>
    <cellStyle name="Normal 9 15 3 3 3" xfId="34516"/>
    <cellStyle name="Normal 9 15 3 3 4" xfId="34517"/>
    <cellStyle name="Normal 9 15 3 4" xfId="34518"/>
    <cellStyle name="Normal 9 15 3 5" xfId="34519"/>
    <cellStyle name="Normal 9 15 3 6" xfId="34520"/>
    <cellStyle name="Normal 9 15 4" xfId="34521"/>
    <cellStyle name="Normal 9 15 4 2" xfId="34522"/>
    <cellStyle name="Normal 9 15 4 3" xfId="34523"/>
    <cellStyle name="Normal 9 15 4 4" xfId="34524"/>
    <cellStyle name="Normal 9 15 5" xfId="34525"/>
    <cellStyle name="Normal 9 15 5 2" xfId="34526"/>
    <cellStyle name="Normal 9 15 5 3" xfId="34527"/>
    <cellStyle name="Normal 9 15 5 4" xfId="34528"/>
    <cellStyle name="Normal 9 15 6" xfId="34529"/>
    <cellStyle name="Normal 9 15 6 2" xfId="34530"/>
    <cellStyle name="Normal 9 15 6 3" xfId="34531"/>
    <cellStyle name="Normal 9 15 6 4" xfId="34532"/>
    <cellStyle name="Normal 9 15 7" xfId="34533"/>
    <cellStyle name="Normal 9 15 7 2" xfId="34534"/>
    <cellStyle name="Normal 9 15 7 3" xfId="34535"/>
    <cellStyle name="Normal 9 15 7 4" xfId="34536"/>
    <cellStyle name="Normal 9 15 8" xfId="34537"/>
    <cellStyle name="Normal 9 15 8 2" xfId="34538"/>
    <cellStyle name="Normal 9 15 8 3" xfId="34539"/>
    <cellStyle name="Normal 9 15 8 4" xfId="34540"/>
    <cellStyle name="Normal 9 15 9" xfId="34541"/>
    <cellStyle name="Normal 9 15 9 2" xfId="34542"/>
    <cellStyle name="Normal 9 15 9 3" xfId="34543"/>
    <cellStyle name="Normal 9 15 9 4" xfId="34544"/>
    <cellStyle name="Normal 9 16" xfId="34545"/>
    <cellStyle name="Normal 9 16 10" xfId="34546"/>
    <cellStyle name="Normal 9 16 11" xfId="34547"/>
    <cellStyle name="Normal 9 16 12" xfId="34548"/>
    <cellStyle name="Normal 9 16 2" xfId="34549"/>
    <cellStyle name="Normal 9 16 2 2" xfId="34550"/>
    <cellStyle name="Normal 9 16 2 2 2" xfId="34551"/>
    <cellStyle name="Normal 9 16 2 2 3" xfId="34552"/>
    <cellStyle name="Normal 9 16 2 2 4" xfId="34553"/>
    <cellStyle name="Normal 9 16 2 3" xfId="34554"/>
    <cellStyle name="Normal 9 16 2 3 2" xfId="34555"/>
    <cellStyle name="Normal 9 16 2 3 3" xfId="34556"/>
    <cellStyle name="Normal 9 16 2 3 4" xfId="34557"/>
    <cellStyle name="Normal 9 16 2 4" xfId="34558"/>
    <cellStyle name="Normal 9 16 2 5" xfId="34559"/>
    <cellStyle name="Normal 9 16 2 6" xfId="34560"/>
    <cellStyle name="Normal 9 16 3" xfId="34561"/>
    <cellStyle name="Normal 9 16 3 2" xfId="34562"/>
    <cellStyle name="Normal 9 16 3 3" xfId="34563"/>
    <cellStyle name="Normal 9 16 3 4" xfId="34564"/>
    <cellStyle name="Normal 9 16 4" xfId="34565"/>
    <cellStyle name="Normal 9 16 4 2" xfId="34566"/>
    <cellStyle name="Normal 9 16 4 3" xfId="34567"/>
    <cellStyle name="Normal 9 16 4 4" xfId="34568"/>
    <cellStyle name="Normal 9 16 5" xfId="34569"/>
    <cellStyle name="Normal 9 16 5 2" xfId="34570"/>
    <cellStyle name="Normal 9 16 5 3" xfId="34571"/>
    <cellStyle name="Normal 9 16 5 4" xfId="34572"/>
    <cellStyle name="Normal 9 16 6" xfId="34573"/>
    <cellStyle name="Normal 9 16 6 2" xfId="34574"/>
    <cellStyle name="Normal 9 16 6 3" xfId="34575"/>
    <cellStyle name="Normal 9 16 6 4" xfId="34576"/>
    <cellStyle name="Normal 9 16 7" xfId="34577"/>
    <cellStyle name="Normal 9 16 7 2" xfId="34578"/>
    <cellStyle name="Normal 9 16 7 3" xfId="34579"/>
    <cellStyle name="Normal 9 16 7 4" xfId="34580"/>
    <cellStyle name="Normal 9 16 8" xfId="34581"/>
    <cellStyle name="Normal 9 16 9" xfId="34582"/>
    <cellStyle name="Normal 9 17" xfId="34583"/>
    <cellStyle name="Normal 9 17 10" xfId="34584"/>
    <cellStyle name="Normal 9 17 11" xfId="34585"/>
    <cellStyle name="Normal 9 17 12" xfId="34586"/>
    <cellStyle name="Normal 9 17 2" xfId="34587"/>
    <cellStyle name="Normal 9 17 2 2" xfId="34588"/>
    <cellStyle name="Normal 9 17 2 2 2" xfId="34589"/>
    <cellStyle name="Normal 9 17 2 2 3" xfId="34590"/>
    <cellStyle name="Normal 9 17 2 2 4" xfId="34591"/>
    <cellStyle name="Normal 9 17 2 3" xfId="34592"/>
    <cellStyle name="Normal 9 17 2 3 2" xfId="34593"/>
    <cellStyle name="Normal 9 17 2 3 3" xfId="34594"/>
    <cellStyle name="Normal 9 17 2 3 4" xfId="34595"/>
    <cellStyle name="Normal 9 17 2 4" xfId="34596"/>
    <cellStyle name="Normal 9 17 2 5" xfId="34597"/>
    <cellStyle name="Normal 9 17 2 6" xfId="34598"/>
    <cellStyle name="Normal 9 17 3" xfId="34599"/>
    <cellStyle name="Normal 9 17 3 2" xfId="34600"/>
    <cellStyle name="Normal 9 17 3 3" xfId="34601"/>
    <cellStyle name="Normal 9 17 3 4" xfId="34602"/>
    <cellStyle name="Normal 9 17 4" xfId="34603"/>
    <cellStyle name="Normal 9 17 4 2" xfId="34604"/>
    <cellStyle name="Normal 9 17 4 3" xfId="34605"/>
    <cellStyle name="Normal 9 17 4 4" xfId="34606"/>
    <cellStyle name="Normal 9 17 5" xfId="34607"/>
    <cellStyle name="Normal 9 17 5 2" xfId="34608"/>
    <cellStyle name="Normal 9 17 5 3" xfId="34609"/>
    <cellStyle name="Normal 9 17 5 4" xfId="34610"/>
    <cellStyle name="Normal 9 17 6" xfId="34611"/>
    <cellStyle name="Normal 9 17 6 2" xfId="34612"/>
    <cellStyle name="Normal 9 17 6 3" xfId="34613"/>
    <cellStyle name="Normal 9 17 6 4" xfId="34614"/>
    <cellStyle name="Normal 9 17 7" xfId="34615"/>
    <cellStyle name="Normal 9 17 7 2" xfId="34616"/>
    <cellStyle name="Normal 9 17 7 3" xfId="34617"/>
    <cellStyle name="Normal 9 17 7 4" xfId="34618"/>
    <cellStyle name="Normal 9 17 8" xfId="34619"/>
    <cellStyle name="Normal 9 17 9" xfId="34620"/>
    <cellStyle name="Normal 9 18" xfId="34621"/>
    <cellStyle name="Normal 9 18 2" xfId="34622"/>
    <cellStyle name="Normal 9 18 2 2" xfId="34623"/>
    <cellStyle name="Normal 9 18 2 3" xfId="34624"/>
    <cellStyle name="Normal 9 18 2 4" xfId="34625"/>
    <cellStyle name="Normal 9 18 3" xfId="34626"/>
    <cellStyle name="Normal 9 18 3 2" xfId="34627"/>
    <cellStyle name="Normal 9 18 3 3" xfId="34628"/>
    <cellStyle name="Normal 9 18 3 4" xfId="34629"/>
    <cellStyle name="Normal 9 18 4" xfId="34630"/>
    <cellStyle name="Normal 9 18 4 2" xfId="34631"/>
    <cellStyle name="Normal 9 18 4 3" xfId="34632"/>
    <cellStyle name="Normal 9 18 4 4" xfId="34633"/>
    <cellStyle name="Normal 9 18 5" xfId="34634"/>
    <cellStyle name="Normal 9 18 5 2" xfId="34635"/>
    <cellStyle name="Normal 9 18 5 3" xfId="34636"/>
    <cellStyle name="Normal 9 18 5 4" xfId="34637"/>
    <cellStyle name="Normal 9 18 6" xfId="34638"/>
    <cellStyle name="Normal 9 18 7" xfId="34639"/>
    <cellStyle name="Normal 9 18 8" xfId="34640"/>
    <cellStyle name="Normal 9 19" xfId="34641"/>
    <cellStyle name="Normal 9 19 2" xfId="34642"/>
    <cellStyle name="Normal 9 19 2 2" xfId="34643"/>
    <cellStyle name="Normal 9 19 2 3" xfId="34644"/>
    <cellStyle name="Normal 9 19 2 4" xfId="34645"/>
    <cellStyle name="Normal 9 19 3" xfId="34646"/>
    <cellStyle name="Normal 9 19 3 2" xfId="34647"/>
    <cellStyle name="Normal 9 19 3 3" xfId="34648"/>
    <cellStyle name="Normal 9 19 3 4" xfId="34649"/>
    <cellStyle name="Normal 9 19 4" xfId="34650"/>
    <cellStyle name="Normal 9 19 5" xfId="34651"/>
    <cellStyle name="Normal 9 19 6" xfId="34652"/>
    <cellStyle name="Normal 9 2" xfId="34653"/>
    <cellStyle name="Normal 9 2 10" xfId="34654"/>
    <cellStyle name="Normal 9 2 10 2" xfId="34655"/>
    <cellStyle name="Normal 9 2 10 2 2" xfId="34656"/>
    <cellStyle name="Normal 9 2 10 2 3" xfId="34657"/>
    <cellStyle name="Normal 9 2 10 2 4" xfId="34658"/>
    <cellStyle name="Normal 9 2 10 3" xfId="34659"/>
    <cellStyle name="Normal 9 2 10 3 2" xfId="34660"/>
    <cellStyle name="Normal 9 2 10 3 3" xfId="34661"/>
    <cellStyle name="Normal 9 2 10 3 4" xfId="34662"/>
    <cellStyle name="Normal 9 2 10 4" xfId="34663"/>
    <cellStyle name="Normal 9 2 10 4 2" xfId="34664"/>
    <cellStyle name="Normal 9 2 10 4 3" xfId="34665"/>
    <cellStyle name="Normal 9 2 10 4 4" xfId="34666"/>
    <cellStyle name="Normal 9 2 10 5" xfId="34667"/>
    <cellStyle name="Normal 9 2 10 5 2" xfId="34668"/>
    <cellStyle name="Normal 9 2 10 5 3" xfId="34669"/>
    <cellStyle name="Normal 9 2 10 5 4" xfId="34670"/>
    <cellStyle name="Normal 9 2 10 6" xfId="34671"/>
    <cellStyle name="Normal 9 2 10 7" xfId="34672"/>
    <cellStyle name="Normal 9 2 10 8" xfId="34673"/>
    <cellStyle name="Normal 9 2 11" xfId="34674"/>
    <cellStyle name="Normal 9 2 11 2" xfId="34675"/>
    <cellStyle name="Normal 9 2 11 2 2" xfId="34676"/>
    <cellStyle name="Normal 9 2 11 2 3" xfId="34677"/>
    <cellStyle name="Normal 9 2 11 2 4" xfId="34678"/>
    <cellStyle name="Normal 9 2 11 3" xfId="34679"/>
    <cellStyle name="Normal 9 2 11 3 2" xfId="34680"/>
    <cellStyle name="Normal 9 2 11 3 3" xfId="34681"/>
    <cellStyle name="Normal 9 2 11 3 4" xfId="34682"/>
    <cellStyle name="Normal 9 2 11 4" xfId="34683"/>
    <cellStyle name="Normal 9 2 11 5" xfId="34684"/>
    <cellStyle name="Normal 9 2 11 6" xfId="34685"/>
    <cellStyle name="Normal 9 2 12" xfId="34686"/>
    <cellStyle name="Normal 9 2 12 2" xfId="34687"/>
    <cellStyle name="Normal 9 2 12 3" xfId="34688"/>
    <cellStyle name="Normal 9 2 12 4" xfId="34689"/>
    <cellStyle name="Normal 9 2 13" xfId="34690"/>
    <cellStyle name="Normal 9 2 13 2" xfId="34691"/>
    <cellStyle name="Normal 9 2 13 3" xfId="34692"/>
    <cellStyle name="Normal 9 2 13 4" xfId="34693"/>
    <cellStyle name="Normal 9 2 14" xfId="34694"/>
    <cellStyle name="Normal 9 2 14 2" xfId="34695"/>
    <cellStyle name="Normal 9 2 14 3" xfId="34696"/>
    <cellStyle name="Normal 9 2 14 4" xfId="34697"/>
    <cellStyle name="Normal 9 2 15" xfId="34698"/>
    <cellStyle name="Normal 9 2 15 2" xfId="34699"/>
    <cellStyle name="Normal 9 2 15 3" xfId="34700"/>
    <cellStyle name="Normal 9 2 15 4" xfId="34701"/>
    <cellStyle name="Normal 9 2 16" xfId="34702"/>
    <cellStyle name="Normal 9 2 16 2" xfId="34703"/>
    <cellStyle name="Normal 9 2 16 3" xfId="34704"/>
    <cellStyle name="Normal 9 2 16 4" xfId="34705"/>
    <cellStyle name="Normal 9 2 17" xfId="34706"/>
    <cellStyle name="Normal 9 2 17 2" xfId="34707"/>
    <cellStyle name="Normal 9 2 17 3" xfId="34708"/>
    <cellStyle name="Normal 9 2 17 4" xfId="34709"/>
    <cellStyle name="Normal 9 2 18" xfId="34710"/>
    <cellStyle name="Normal 9 2 19" xfId="34711"/>
    <cellStyle name="Normal 9 2 2" xfId="34712"/>
    <cellStyle name="Normal 9 2 2 10" xfId="34713"/>
    <cellStyle name="Normal 9 2 2 10 2" xfId="34714"/>
    <cellStyle name="Normal 9 2 2 10 3" xfId="34715"/>
    <cellStyle name="Normal 9 2 2 10 4" xfId="34716"/>
    <cellStyle name="Normal 9 2 2 11" xfId="34717"/>
    <cellStyle name="Normal 9 2 2 11 2" xfId="34718"/>
    <cellStyle name="Normal 9 2 2 11 3" xfId="34719"/>
    <cellStyle name="Normal 9 2 2 11 4" xfId="34720"/>
    <cellStyle name="Normal 9 2 2 12" xfId="34721"/>
    <cellStyle name="Normal 9 2 2 12 2" xfId="34722"/>
    <cellStyle name="Normal 9 2 2 12 3" xfId="34723"/>
    <cellStyle name="Normal 9 2 2 12 4" xfId="34724"/>
    <cellStyle name="Normal 9 2 2 13" xfId="34725"/>
    <cellStyle name="Normal 9 2 2 13 2" xfId="34726"/>
    <cellStyle name="Normal 9 2 2 13 3" xfId="34727"/>
    <cellStyle name="Normal 9 2 2 13 4" xfId="34728"/>
    <cellStyle name="Normal 9 2 2 14" xfId="34729"/>
    <cellStyle name="Normal 9 2 2 15" xfId="34730"/>
    <cellStyle name="Normal 9 2 2 16" xfId="34731"/>
    <cellStyle name="Normal 9 2 2 17" xfId="34732"/>
    <cellStyle name="Normal 9 2 2 18" xfId="34733"/>
    <cellStyle name="Normal 9 2 2 2" xfId="34734"/>
    <cellStyle name="Normal 9 2 2 2 10" xfId="34735"/>
    <cellStyle name="Normal 9 2 2 2 11" xfId="34736"/>
    <cellStyle name="Normal 9 2 2 2 12" xfId="34737"/>
    <cellStyle name="Normal 9 2 2 2 13" xfId="34738"/>
    <cellStyle name="Normal 9 2 2 2 14" xfId="34739"/>
    <cellStyle name="Normal 9 2 2 2 2" xfId="34740"/>
    <cellStyle name="Normal 9 2 2 2 2 10" xfId="34741"/>
    <cellStyle name="Normal 9 2 2 2 2 11" xfId="34742"/>
    <cellStyle name="Normal 9 2 2 2 2 12" xfId="34743"/>
    <cellStyle name="Normal 9 2 2 2 2 2" xfId="34744"/>
    <cellStyle name="Normal 9 2 2 2 2 2 2" xfId="34745"/>
    <cellStyle name="Normal 9 2 2 2 2 2 2 2" xfId="34746"/>
    <cellStyle name="Normal 9 2 2 2 2 2 2 3" xfId="34747"/>
    <cellStyle name="Normal 9 2 2 2 2 2 2 4" xfId="34748"/>
    <cellStyle name="Normal 9 2 2 2 2 2 3" xfId="34749"/>
    <cellStyle name="Normal 9 2 2 2 2 2 3 2" xfId="34750"/>
    <cellStyle name="Normal 9 2 2 2 2 2 3 3" xfId="34751"/>
    <cellStyle name="Normal 9 2 2 2 2 2 3 4" xfId="34752"/>
    <cellStyle name="Normal 9 2 2 2 2 2 4" xfId="34753"/>
    <cellStyle name="Normal 9 2 2 2 2 2 5" xfId="34754"/>
    <cellStyle name="Normal 9 2 2 2 2 2 6" xfId="34755"/>
    <cellStyle name="Normal 9 2 2 2 2 3" xfId="34756"/>
    <cellStyle name="Normal 9 2 2 2 2 3 2" xfId="34757"/>
    <cellStyle name="Normal 9 2 2 2 2 3 3" xfId="34758"/>
    <cellStyle name="Normal 9 2 2 2 2 3 4" xfId="34759"/>
    <cellStyle name="Normal 9 2 2 2 2 4" xfId="34760"/>
    <cellStyle name="Normal 9 2 2 2 2 4 2" xfId="34761"/>
    <cellStyle name="Normal 9 2 2 2 2 4 3" xfId="34762"/>
    <cellStyle name="Normal 9 2 2 2 2 4 4" xfId="34763"/>
    <cellStyle name="Normal 9 2 2 2 2 5" xfId="34764"/>
    <cellStyle name="Normal 9 2 2 2 2 5 2" xfId="34765"/>
    <cellStyle name="Normal 9 2 2 2 2 5 3" xfId="34766"/>
    <cellStyle name="Normal 9 2 2 2 2 5 4" xfId="34767"/>
    <cellStyle name="Normal 9 2 2 2 2 6" xfId="34768"/>
    <cellStyle name="Normal 9 2 2 2 2 6 2" xfId="34769"/>
    <cellStyle name="Normal 9 2 2 2 2 6 3" xfId="34770"/>
    <cellStyle name="Normal 9 2 2 2 2 6 4" xfId="34771"/>
    <cellStyle name="Normal 9 2 2 2 2 7" xfId="34772"/>
    <cellStyle name="Normal 9 2 2 2 2 7 2" xfId="34773"/>
    <cellStyle name="Normal 9 2 2 2 2 7 3" xfId="34774"/>
    <cellStyle name="Normal 9 2 2 2 2 7 4" xfId="34775"/>
    <cellStyle name="Normal 9 2 2 2 2 8" xfId="34776"/>
    <cellStyle name="Normal 9 2 2 2 2 9" xfId="34777"/>
    <cellStyle name="Normal 9 2 2 2 3" xfId="34778"/>
    <cellStyle name="Normal 9 2 2 2 3 2" xfId="34779"/>
    <cellStyle name="Normal 9 2 2 2 3 2 2" xfId="34780"/>
    <cellStyle name="Normal 9 2 2 2 3 2 3" xfId="34781"/>
    <cellStyle name="Normal 9 2 2 2 3 2 4" xfId="34782"/>
    <cellStyle name="Normal 9 2 2 2 3 3" xfId="34783"/>
    <cellStyle name="Normal 9 2 2 2 3 3 2" xfId="34784"/>
    <cellStyle name="Normal 9 2 2 2 3 3 3" xfId="34785"/>
    <cellStyle name="Normal 9 2 2 2 3 3 4" xfId="34786"/>
    <cellStyle name="Normal 9 2 2 2 3 4" xfId="34787"/>
    <cellStyle name="Normal 9 2 2 2 3 5" xfId="34788"/>
    <cellStyle name="Normal 9 2 2 2 3 6" xfId="34789"/>
    <cellStyle name="Normal 9 2 2 2 4" xfId="34790"/>
    <cellStyle name="Normal 9 2 2 2 4 2" xfId="34791"/>
    <cellStyle name="Normal 9 2 2 2 4 3" xfId="34792"/>
    <cellStyle name="Normal 9 2 2 2 4 4" xfId="34793"/>
    <cellStyle name="Normal 9 2 2 2 5" xfId="34794"/>
    <cellStyle name="Normal 9 2 2 2 5 2" xfId="34795"/>
    <cellStyle name="Normal 9 2 2 2 5 3" xfId="34796"/>
    <cellStyle name="Normal 9 2 2 2 5 4" xfId="34797"/>
    <cellStyle name="Normal 9 2 2 2 6" xfId="34798"/>
    <cellStyle name="Normal 9 2 2 2 6 2" xfId="34799"/>
    <cellStyle name="Normal 9 2 2 2 6 3" xfId="34800"/>
    <cellStyle name="Normal 9 2 2 2 6 4" xfId="34801"/>
    <cellStyle name="Normal 9 2 2 2 7" xfId="34802"/>
    <cellStyle name="Normal 9 2 2 2 7 2" xfId="34803"/>
    <cellStyle name="Normal 9 2 2 2 7 3" xfId="34804"/>
    <cellStyle name="Normal 9 2 2 2 7 4" xfId="34805"/>
    <cellStyle name="Normal 9 2 2 2 8" xfId="34806"/>
    <cellStyle name="Normal 9 2 2 2 8 2" xfId="34807"/>
    <cellStyle name="Normal 9 2 2 2 8 3" xfId="34808"/>
    <cellStyle name="Normal 9 2 2 2 8 4" xfId="34809"/>
    <cellStyle name="Normal 9 2 2 2 9" xfId="34810"/>
    <cellStyle name="Normal 9 2 2 2 9 2" xfId="34811"/>
    <cellStyle name="Normal 9 2 2 2 9 3" xfId="34812"/>
    <cellStyle name="Normal 9 2 2 2 9 4" xfId="34813"/>
    <cellStyle name="Normal 9 2 2 3" xfId="34814"/>
    <cellStyle name="Normal 9 2 2 3 10" xfId="34815"/>
    <cellStyle name="Normal 9 2 2 3 11" xfId="34816"/>
    <cellStyle name="Normal 9 2 2 3 12" xfId="34817"/>
    <cellStyle name="Normal 9 2 2 3 13" xfId="34818"/>
    <cellStyle name="Normal 9 2 2 3 14" xfId="34819"/>
    <cellStyle name="Normal 9 2 2 3 2" xfId="34820"/>
    <cellStyle name="Normal 9 2 2 3 2 10" xfId="34821"/>
    <cellStyle name="Normal 9 2 2 3 2 11" xfId="34822"/>
    <cellStyle name="Normal 9 2 2 3 2 12" xfId="34823"/>
    <cellStyle name="Normal 9 2 2 3 2 2" xfId="34824"/>
    <cellStyle name="Normal 9 2 2 3 2 2 2" xfId="34825"/>
    <cellStyle name="Normal 9 2 2 3 2 2 2 2" xfId="34826"/>
    <cellStyle name="Normal 9 2 2 3 2 2 2 3" xfId="34827"/>
    <cellStyle name="Normal 9 2 2 3 2 2 2 4" xfId="34828"/>
    <cellStyle name="Normal 9 2 2 3 2 2 3" xfId="34829"/>
    <cellStyle name="Normal 9 2 2 3 2 2 3 2" xfId="34830"/>
    <cellStyle name="Normal 9 2 2 3 2 2 3 3" xfId="34831"/>
    <cellStyle name="Normal 9 2 2 3 2 2 3 4" xfId="34832"/>
    <cellStyle name="Normal 9 2 2 3 2 2 4" xfId="34833"/>
    <cellStyle name="Normal 9 2 2 3 2 2 5" xfId="34834"/>
    <cellStyle name="Normal 9 2 2 3 2 2 6" xfId="34835"/>
    <cellStyle name="Normal 9 2 2 3 2 3" xfId="34836"/>
    <cellStyle name="Normal 9 2 2 3 2 3 2" xfId="34837"/>
    <cellStyle name="Normal 9 2 2 3 2 3 3" xfId="34838"/>
    <cellStyle name="Normal 9 2 2 3 2 3 4" xfId="34839"/>
    <cellStyle name="Normal 9 2 2 3 2 4" xfId="34840"/>
    <cellStyle name="Normal 9 2 2 3 2 4 2" xfId="34841"/>
    <cellStyle name="Normal 9 2 2 3 2 4 3" xfId="34842"/>
    <cellStyle name="Normal 9 2 2 3 2 4 4" xfId="34843"/>
    <cellStyle name="Normal 9 2 2 3 2 5" xfId="34844"/>
    <cellStyle name="Normal 9 2 2 3 2 5 2" xfId="34845"/>
    <cellStyle name="Normal 9 2 2 3 2 5 3" xfId="34846"/>
    <cellStyle name="Normal 9 2 2 3 2 5 4" xfId="34847"/>
    <cellStyle name="Normal 9 2 2 3 2 6" xfId="34848"/>
    <cellStyle name="Normal 9 2 2 3 2 6 2" xfId="34849"/>
    <cellStyle name="Normal 9 2 2 3 2 6 3" xfId="34850"/>
    <cellStyle name="Normal 9 2 2 3 2 6 4" xfId="34851"/>
    <cellStyle name="Normal 9 2 2 3 2 7" xfId="34852"/>
    <cellStyle name="Normal 9 2 2 3 2 7 2" xfId="34853"/>
    <cellStyle name="Normal 9 2 2 3 2 7 3" xfId="34854"/>
    <cellStyle name="Normal 9 2 2 3 2 7 4" xfId="34855"/>
    <cellStyle name="Normal 9 2 2 3 2 8" xfId="34856"/>
    <cellStyle name="Normal 9 2 2 3 2 9" xfId="34857"/>
    <cellStyle name="Normal 9 2 2 3 3" xfId="34858"/>
    <cellStyle name="Normal 9 2 2 3 3 2" xfId="34859"/>
    <cellStyle name="Normal 9 2 2 3 3 2 2" xfId="34860"/>
    <cellStyle name="Normal 9 2 2 3 3 2 3" xfId="34861"/>
    <cellStyle name="Normal 9 2 2 3 3 2 4" xfId="34862"/>
    <cellStyle name="Normal 9 2 2 3 3 3" xfId="34863"/>
    <cellStyle name="Normal 9 2 2 3 3 3 2" xfId="34864"/>
    <cellStyle name="Normal 9 2 2 3 3 3 3" xfId="34865"/>
    <cellStyle name="Normal 9 2 2 3 3 3 4" xfId="34866"/>
    <cellStyle name="Normal 9 2 2 3 3 4" xfId="34867"/>
    <cellStyle name="Normal 9 2 2 3 3 5" xfId="34868"/>
    <cellStyle name="Normal 9 2 2 3 3 6" xfId="34869"/>
    <cellStyle name="Normal 9 2 2 3 4" xfId="34870"/>
    <cellStyle name="Normal 9 2 2 3 4 2" xfId="34871"/>
    <cellStyle name="Normal 9 2 2 3 4 3" xfId="34872"/>
    <cellStyle name="Normal 9 2 2 3 4 4" xfId="34873"/>
    <cellStyle name="Normal 9 2 2 3 5" xfId="34874"/>
    <cellStyle name="Normal 9 2 2 3 5 2" xfId="34875"/>
    <cellStyle name="Normal 9 2 2 3 5 3" xfId="34876"/>
    <cellStyle name="Normal 9 2 2 3 5 4" xfId="34877"/>
    <cellStyle name="Normal 9 2 2 3 6" xfId="34878"/>
    <cellStyle name="Normal 9 2 2 3 6 2" xfId="34879"/>
    <cellStyle name="Normal 9 2 2 3 6 3" xfId="34880"/>
    <cellStyle name="Normal 9 2 2 3 6 4" xfId="34881"/>
    <cellStyle name="Normal 9 2 2 3 7" xfId="34882"/>
    <cellStyle name="Normal 9 2 2 3 7 2" xfId="34883"/>
    <cellStyle name="Normal 9 2 2 3 7 3" xfId="34884"/>
    <cellStyle name="Normal 9 2 2 3 7 4" xfId="34885"/>
    <cellStyle name="Normal 9 2 2 3 8" xfId="34886"/>
    <cellStyle name="Normal 9 2 2 3 8 2" xfId="34887"/>
    <cellStyle name="Normal 9 2 2 3 8 3" xfId="34888"/>
    <cellStyle name="Normal 9 2 2 3 8 4" xfId="34889"/>
    <cellStyle name="Normal 9 2 2 3 9" xfId="34890"/>
    <cellStyle name="Normal 9 2 2 3 9 2" xfId="34891"/>
    <cellStyle name="Normal 9 2 2 3 9 3" xfId="34892"/>
    <cellStyle name="Normal 9 2 2 3 9 4" xfId="34893"/>
    <cellStyle name="Normal 9 2 2 4" xfId="34894"/>
    <cellStyle name="Normal 9 2 2 4 10" xfId="34895"/>
    <cellStyle name="Normal 9 2 2 4 11" xfId="34896"/>
    <cellStyle name="Normal 9 2 2 4 12" xfId="34897"/>
    <cellStyle name="Normal 9 2 2 4 2" xfId="34898"/>
    <cellStyle name="Normal 9 2 2 4 2 2" xfId="34899"/>
    <cellStyle name="Normal 9 2 2 4 2 2 2" xfId="34900"/>
    <cellStyle name="Normal 9 2 2 4 2 2 3" xfId="34901"/>
    <cellStyle name="Normal 9 2 2 4 2 2 4" xfId="34902"/>
    <cellStyle name="Normal 9 2 2 4 2 3" xfId="34903"/>
    <cellStyle name="Normal 9 2 2 4 2 3 2" xfId="34904"/>
    <cellStyle name="Normal 9 2 2 4 2 3 3" xfId="34905"/>
    <cellStyle name="Normal 9 2 2 4 2 3 4" xfId="34906"/>
    <cellStyle name="Normal 9 2 2 4 2 4" xfId="34907"/>
    <cellStyle name="Normal 9 2 2 4 2 5" xfId="34908"/>
    <cellStyle name="Normal 9 2 2 4 2 6" xfId="34909"/>
    <cellStyle name="Normal 9 2 2 4 3" xfId="34910"/>
    <cellStyle name="Normal 9 2 2 4 3 2" xfId="34911"/>
    <cellStyle name="Normal 9 2 2 4 3 3" xfId="34912"/>
    <cellStyle name="Normal 9 2 2 4 3 4" xfId="34913"/>
    <cellStyle name="Normal 9 2 2 4 4" xfId="34914"/>
    <cellStyle name="Normal 9 2 2 4 4 2" xfId="34915"/>
    <cellStyle name="Normal 9 2 2 4 4 3" xfId="34916"/>
    <cellStyle name="Normal 9 2 2 4 4 4" xfId="34917"/>
    <cellStyle name="Normal 9 2 2 4 5" xfId="34918"/>
    <cellStyle name="Normal 9 2 2 4 5 2" xfId="34919"/>
    <cellStyle name="Normal 9 2 2 4 5 3" xfId="34920"/>
    <cellStyle name="Normal 9 2 2 4 5 4" xfId="34921"/>
    <cellStyle name="Normal 9 2 2 4 6" xfId="34922"/>
    <cellStyle name="Normal 9 2 2 4 6 2" xfId="34923"/>
    <cellStyle name="Normal 9 2 2 4 6 3" xfId="34924"/>
    <cellStyle name="Normal 9 2 2 4 6 4" xfId="34925"/>
    <cellStyle name="Normal 9 2 2 4 7" xfId="34926"/>
    <cellStyle name="Normal 9 2 2 4 7 2" xfId="34927"/>
    <cellStyle name="Normal 9 2 2 4 7 3" xfId="34928"/>
    <cellStyle name="Normal 9 2 2 4 7 4" xfId="34929"/>
    <cellStyle name="Normal 9 2 2 4 8" xfId="34930"/>
    <cellStyle name="Normal 9 2 2 4 9" xfId="34931"/>
    <cellStyle name="Normal 9 2 2 5" xfId="34932"/>
    <cellStyle name="Normal 9 2 2 5 10" xfId="34933"/>
    <cellStyle name="Normal 9 2 2 5 11" xfId="34934"/>
    <cellStyle name="Normal 9 2 2 5 12" xfId="34935"/>
    <cellStyle name="Normal 9 2 2 5 2" xfId="34936"/>
    <cellStyle name="Normal 9 2 2 5 2 2" xfId="34937"/>
    <cellStyle name="Normal 9 2 2 5 2 2 2" xfId="34938"/>
    <cellStyle name="Normal 9 2 2 5 2 2 3" xfId="34939"/>
    <cellStyle name="Normal 9 2 2 5 2 2 4" xfId="34940"/>
    <cellStyle name="Normal 9 2 2 5 2 3" xfId="34941"/>
    <cellStyle name="Normal 9 2 2 5 2 3 2" xfId="34942"/>
    <cellStyle name="Normal 9 2 2 5 2 3 3" xfId="34943"/>
    <cellStyle name="Normal 9 2 2 5 2 3 4" xfId="34944"/>
    <cellStyle name="Normal 9 2 2 5 2 4" xfId="34945"/>
    <cellStyle name="Normal 9 2 2 5 2 5" xfId="34946"/>
    <cellStyle name="Normal 9 2 2 5 2 6" xfId="34947"/>
    <cellStyle name="Normal 9 2 2 5 3" xfId="34948"/>
    <cellStyle name="Normal 9 2 2 5 3 2" xfId="34949"/>
    <cellStyle name="Normal 9 2 2 5 3 3" xfId="34950"/>
    <cellStyle name="Normal 9 2 2 5 3 4" xfId="34951"/>
    <cellStyle name="Normal 9 2 2 5 4" xfId="34952"/>
    <cellStyle name="Normal 9 2 2 5 4 2" xfId="34953"/>
    <cellStyle name="Normal 9 2 2 5 4 3" xfId="34954"/>
    <cellStyle name="Normal 9 2 2 5 4 4" xfId="34955"/>
    <cellStyle name="Normal 9 2 2 5 5" xfId="34956"/>
    <cellStyle name="Normal 9 2 2 5 5 2" xfId="34957"/>
    <cellStyle name="Normal 9 2 2 5 5 3" xfId="34958"/>
    <cellStyle name="Normal 9 2 2 5 5 4" xfId="34959"/>
    <cellStyle name="Normal 9 2 2 5 6" xfId="34960"/>
    <cellStyle name="Normal 9 2 2 5 6 2" xfId="34961"/>
    <cellStyle name="Normal 9 2 2 5 6 3" xfId="34962"/>
    <cellStyle name="Normal 9 2 2 5 6 4" xfId="34963"/>
    <cellStyle name="Normal 9 2 2 5 7" xfId="34964"/>
    <cellStyle name="Normal 9 2 2 5 7 2" xfId="34965"/>
    <cellStyle name="Normal 9 2 2 5 7 3" xfId="34966"/>
    <cellStyle name="Normal 9 2 2 5 7 4" xfId="34967"/>
    <cellStyle name="Normal 9 2 2 5 8" xfId="34968"/>
    <cellStyle name="Normal 9 2 2 5 9" xfId="34969"/>
    <cellStyle name="Normal 9 2 2 6" xfId="34970"/>
    <cellStyle name="Normal 9 2 2 6 2" xfId="34971"/>
    <cellStyle name="Normal 9 2 2 6 2 2" xfId="34972"/>
    <cellStyle name="Normal 9 2 2 6 2 3" xfId="34973"/>
    <cellStyle name="Normal 9 2 2 6 2 4" xfId="34974"/>
    <cellStyle name="Normal 9 2 2 6 3" xfId="34975"/>
    <cellStyle name="Normal 9 2 2 6 3 2" xfId="34976"/>
    <cellStyle name="Normal 9 2 2 6 3 3" xfId="34977"/>
    <cellStyle name="Normal 9 2 2 6 3 4" xfId="34978"/>
    <cellStyle name="Normal 9 2 2 6 4" xfId="34979"/>
    <cellStyle name="Normal 9 2 2 6 4 2" xfId="34980"/>
    <cellStyle name="Normal 9 2 2 6 4 3" xfId="34981"/>
    <cellStyle name="Normal 9 2 2 6 4 4" xfId="34982"/>
    <cellStyle name="Normal 9 2 2 6 5" xfId="34983"/>
    <cellStyle name="Normal 9 2 2 6 5 2" xfId="34984"/>
    <cellStyle name="Normal 9 2 2 6 5 3" xfId="34985"/>
    <cellStyle name="Normal 9 2 2 6 5 4" xfId="34986"/>
    <cellStyle name="Normal 9 2 2 6 6" xfId="34987"/>
    <cellStyle name="Normal 9 2 2 6 7" xfId="34988"/>
    <cellStyle name="Normal 9 2 2 6 8" xfId="34989"/>
    <cellStyle name="Normal 9 2 2 7" xfId="34990"/>
    <cellStyle name="Normal 9 2 2 7 2" xfId="34991"/>
    <cellStyle name="Normal 9 2 2 7 3" xfId="34992"/>
    <cellStyle name="Normal 9 2 2 7 4" xfId="34993"/>
    <cellStyle name="Normal 9 2 2 8" xfId="34994"/>
    <cellStyle name="Normal 9 2 2 8 2" xfId="34995"/>
    <cellStyle name="Normal 9 2 2 8 3" xfId="34996"/>
    <cellStyle name="Normal 9 2 2 8 4" xfId="34997"/>
    <cellStyle name="Normal 9 2 2 9" xfId="34998"/>
    <cellStyle name="Normal 9 2 2 9 2" xfId="34999"/>
    <cellStyle name="Normal 9 2 2 9 3" xfId="35000"/>
    <cellStyle name="Normal 9 2 2 9 4" xfId="35001"/>
    <cellStyle name="Normal 9 2 20" xfId="35002"/>
    <cellStyle name="Normal 9 2 21" xfId="35003"/>
    <cellStyle name="Normal 9 2 22" xfId="35004"/>
    <cellStyle name="Normal 9 2 23" xfId="35005"/>
    <cellStyle name="Normal 9 2 24" xfId="35006"/>
    <cellStyle name="Normal 9 2 25" xfId="35007"/>
    <cellStyle name="Normal 9 2 26" xfId="35008"/>
    <cellStyle name="Normal 9 2 3" xfId="35009"/>
    <cellStyle name="Normal 9 2 3 10" xfId="35010"/>
    <cellStyle name="Normal 9 2 3 10 2" xfId="35011"/>
    <cellStyle name="Normal 9 2 3 10 3" xfId="35012"/>
    <cellStyle name="Normal 9 2 3 10 4" xfId="35013"/>
    <cellStyle name="Normal 9 2 3 11" xfId="35014"/>
    <cellStyle name="Normal 9 2 3 11 2" xfId="35015"/>
    <cellStyle name="Normal 9 2 3 11 3" xfId="35016"/>
    <cellStyle name="Normal 9 2 3 11 4" xfId="35017"/>
    <cellStyle name="Normal 9 2 3 12" xfId="35018"/>
    <cellStyle name="Normal 9 2 3 12 2" xfId="35019"/>
    <cellStyle name="Normal 9 2 3 12 3" xfId="35020"/>
    <cellStyle name="Normal 9 2 3 12 4" xfId="35021"/>
    <cellStyle name="Normal 9 2 3 13" xfId="35022"/>
    <cellStyle name="Normal 9 2 3 13 2" xfId="35023"/>
    <cellStyle name="Normal 9 2 3 13 3" xfId="35024"/>
    <cellStyle name="Normal 9 2 3 13 4" xfId="35025"/>
    <cellStyle name="Normal 9 2 3 14" xfId="35026"/>
    <cellStyle name="Normal 9 2 3 15" xfId="35027"/>
    <cellStyle name="Normal 9 2 3 16" xfId="35028"/>
    <cellStyle name="Normal 9 2 3 17" xfId="35029"/>
    <cellStyle name="Normal 9 2 3 18" xfId="35030"/>
    <cellStyle name="Normal 9 2 3 2" xfId="35031"/>
    <cellStyle name="Normal 9 2 3 2 10" xfId="35032"/>
    <cellStyle name="Normal 9 2 3 2 11" xfId="35033"/>
    <cellStyle name="Normal 9 2 3 2 12" xfId="35034"/>
    <cellStyle name="Normal 9 2 3 2 13" xfId="35035"/>
    <cellStyle name="Normal 9 2 3 2 14" xfId="35036"/>
    <cellStyle name="Normal 9 2 3 2 2" xfId="35037"/>
    <cellStyle name="Normal 9 2 3 2 2 10" xfId="35038"/>
    <cellStyle name="Normal 9 2 3 2 2 11" xfId="35039"/>
    <cellStyle name="Normal 9 2 3 2 2 12" xfId="35040"/>
    <cellStyle name="Normal 9 2 3 2 2 2" xfId="35041"/>
    <cellStyle name="Normal 9 2 3 2 2 2 2" xfId="35042"/>
    <cellStyle name="Normal 9 2 3 2 2 2 2 2" xfId="35043"/>
    <cellStyle name="Normal 9 2 3 2 2 2 2 3" xfId="35044"/>
    <cellStyle name="Normal 9 2 3 2 2 2 2 4" xfId="35045"/>
    <cellStyle name="Normal 9 2 3 2 2 2 3" xfId="35046"/>
    <cellStyle name="Normal 9 2 3 2 2 2 3 2" xfId="35047"/>
    <cellStyle name="Normal 9 2 3 2 2 2 3 3" xfId="35048"/>
    <cellStyle name="Normal 9 2 3 2 2 2 3 4" xfId="35049"/>
    <cellStyle name="Normal 9 2 3 2 2 2 4" xfId="35050"/>
    <cellStyle name="Normal 9 2 3 2 2 2 5" xfId="35051"/>
    <cellStyle name="Normal 9 2 3 2 2 2 6" xfId="35052"/>
    <cellStyle name="Normal 9 2 3 2 2 3" xfId="35053"/>
    <cellStyle name="Normal 9 2 3 2 2 3 2" xfId="35054"/>
    <cellStyle name="Normal 9 2 3 2 2 3 3" xfId="35055"/>
    <cellStyle name="Normal 9 2 3 2 2 3 4" xfId="35056"/>
    <cellStyle name="Normal 9 2 3 2 2 4" xfId="35057"/>
    <cellStyle name="Normal 9 2 3 2 2 4 2" xfId="35058"/>
    <cellStyle name="Normal 9 2 3 2 2 4 3" xfId="35059"/>
    <cellStyle name="Normal 9 2 3 2 2 4 4" xfId="35060"/>
    <cellStyle name="Normal 9 2 3 2 2 5" xfId="35061"/>
    <cellStyle name="Normal 9 2 3 2 2 5 2" xfId="35062"/>
    <cellStyle name="Normal 9 2 3 2 2 5 3" xfId="35063"/>
    <cellStyle name="Normal 9 2 3 2 2 5 4" xfId="35064"/>
    <cellStyle name="Normal 9 2 3 2 2 6" xfId="35065"/>
    <cellStyle name="Normal 9 2 3 2 2 6 2" xfId="35066"/>
    <cellStyle name="Normal 9 2 3 2 2 6 3" xfId="35067"/>
    <cellStyle name="Normal 9 2 3 2 2 6 4" xfId="35068"/>
    <cellStyle name="Normal 9 2 3 2 2 7" xfId="35069"/>
    <cellStyle name="Normal 9 2 3 2 2 7 2" xfId="35070"/>
    <cellStyle name="Normal 9 2 3 2 2 7 3" xfId="35071"/>
    <cellStyle name="Normal 9 2 3 2 2 7 4" xfId="35072"/>
    <cellStyle name="Normal 9 2 3 2 2 8" xfId="35073"/>
    <cellStyle name="Normal 9 2 3 2 2 9" xfId="35074"/>
    <cellStyle name="Normal 9 2 3 2 3" xfId="35075"/>
    <cellStyle name="Normal 9 2 3 2 3 2" xfId="35076"/>
    <cellStyle name="Normal 9 2 3 2 3 2 2" xfId="35077"/>
    <cellStyle name="Normal 9 2 3 2 3 2 3" xfId="35078"/>
    <cellStyle name="Normal 9 2 3 2 3 2 4" xfId="35079"/>
    <cellStyle name="Normal 9 2 3 2 3 3" xfId="35080"/>
    <cellStyle name="Normal 9 2 3 2 3 3 2" xfId="35081"/>
    <cellStyle name="Normal 9 2 3 2 3 3 3" xfId="35082"/>
    <cellStyle name="Normal 9 2 3 2 3 3 4" xfId="35083"/>
    <cellStyle name="Normal 9 2 3 2 3 4" xfId="35084"/>
    <cellStyle name="Normal 9 2 3 2 3 5" xfId="35085"/>
    <cellStyle name="Normal 9 2 3 2 3 6" xfId="35086"/>
    <cellStyle name="Normal 9 2 3 2 4" xfId="35087"/>
    <cellStyle name="Normal 9 2 3 2 4 2" xfId="35088"/>
    <cellStyle name="Normal 9 2 3 2 4 3" xfId="35089"/>
    <cellStyle name="Normal 9 2 3 2 4 4" xfId="35090"/>
    <cellStyle name="Normal 9 2 3 2 5" xfId="35091"/>
    <cellStyle name="Normal 9 2 3 2 5 2" xfId="35092"/>
    <cellStyle name="Normal 9 2 3 2 5 3" xfId="35093"/>
    <cellStyle name="Normal 9 2 3 2 5 4" xfId="35094"/>
    <cellStyle name="Normal 9 2 3 2 6" xfId="35095"/>
    <cellStyle name="Normal 9 2 3 2 6 2" xfId="35096"/>
    <cellStyle name="Normal 9 2 3 2 6 3" xfId="35097"/>
    <cellStyle name="Normal 9 2 3 2 6 4" xfId="35098"/>
    <cellStyle name="Normal 9 2 3 2 7" xfId="35099"/>
    <cellStyle name="Normal 9 2 3 2 7 2" xfId="35100"/>
    <cellStyle name="Normal 9 2 3 2 7 3" xfId="35101"/>
    <cellStyle name="Normal 9 2 3 2 7 4" xfId="35102"/>
    <cellStyle name="Normal 9 2 3 2 8" xfId="35103"/>
    <cellStyle name="Normal 9 2 3 2 8 2" xfId="35104"/>
    <cellStyle name="Normal 9 2 3 2 8 3" xfId="35105"/>
    <cellStyle name="Normal 9 2 3 2 8 4" xfId="35106"/>
    <cellStyle name="Normal 9 2 3 2 9" xfId="35107"/>
    <cellStyle name="Normal 9 2 3 2 9 2" xfId="35108"/>
    <cellStyle name="Normal 9 2 3 2 9 3" xfId="35109"/>
    <cellStyle name="Normal 9 2 3 2 9 4" xfId="35110"/>
    <cellStyle name="Normal 9 2 3 3" xfId="35111"/>
    <cellStyle name="Normal 9 2 3 3 10" xfId="35112"/>
    <cellStyle name="Normal 9 2 3 3 11" xfId="35113"/>
    <cellStyle name="Normal 9 2 3 3 12" xfId="35114"/>
    <cellStyle name="Normal 9 2 3 3 13" xfId="35115"/>
    <cellStyle name="Normal 9 2 3 3 14" xfId="35116"/>
    <cellStyle name="Normal 9 2 3 3 2" xfId="35117"/>
    <cellStyle name="Normal 9 2 3 3 2 10" xfId="35118"/>
    <cellStyle name="Normal 9 2 3 3 2 11" xfId="35119"/>
    <cellStyle name="Normal 9 2 3 3 2 12" xfId="35120"/>
    <cellStyle name="Normal 9 2 3 3 2 2" xfId="35121"/>
    <cellStyle name="Normal 9 2 3 3 2 2 2" xfId="35122"/>
    <cellStyle name="Normal 9 2 3 3 2 2 2 2" xfId="35123"/>
    <cellStyle name="Normal 9 2 3 3 2 2 2 3" xfId="35124"/>
    <cellStyle name="Normal 9 2 3 3 2 2 2 4" xfId="35125"/>
    <cellStyle name="Normal 9 2 3 3 2 2 3" xfId="35126"/>
    <cellStyle name="Normal 9 2 3 3 2 2 3 2" xfId="35127"/>
    <cellStyle name="Normal 9 2 3 3 2 2 3 3" xfId="35128"/>
    <cellStyle name="Normal 9 2 3 3 2 2 3 4" xfId="35129"/>
    <cellStyle name="Normal 9 2 3 3 2 2 4" xfId="35130"/>
    <cellStyle name="Normal 9 2 3 3 2 2 5" xfId="35131"/>
    <cellStyle name="Normal 9 2 3 3 2 2 6" xfId="35132"/>
    <cellStyle name="Normal 9 2 3 3 2 3" xfId="35133"/>
    <cellStyle name="Normal 9 2 3 3 2 3 2" xfId="35134"/>
    <cellStyle name="Normal 9 2 3 3 2 3 3" xfId="35135"/>
    <cellStyle name="Normal 9 2 3 3 2 3 4" xfId="35136"/>
    <cellStyle name="Normal 9 2 3 3 2 4" xfId="35137"/>
    <cellStyle name="Normal 9 2 3 3 2 4 2" xfId="35138"/>
    <cellStyle name="Normal 9 2 3 3 2 4 3" xfId="35139"/>
    <cellStyle name="Normal 9 2 3 3 2 4 4" xfId="35140"/>
    <cellStyle name="Normal 9 2 3 3 2 5" xfId="35141"/>
    <cellStyle name="Normal 9 2 3 3 2 5 2" xfId="35142"/>
    <cellStyle name="Normal 9 2 3 3 2 5 3" xfId="35143"/>
    <cellStyle name="Normal 9 2 3 3 2 5 4" xfId="35144"/>
    <cellStyle name="Normal 9 2 3 3 2 6" xfId="35145"/>
    <cellStyle name="Normal 9 2 3 3 2 6 2" xfId="35146"/>
    <cellStyle name="Normal 9 2 3 3 2 6 3" xfId="35147"/>
    <cellStyle name="Normal 9 2 3 3 2 6 4" xfId="35148"/>
    <cellStyle name="Normal 9 2 3 3 2 7" xfId="35149"/>
    <cellStyle name="Normal 9 2 3 3 2 7 2" xfId="35150"/>
    <cellStyle name="Normal 9 2 3 3 2 7 3" xfId="35151"/>
    <cellStyle name="Normal 9 2 3 3 2 7 4" xfId="35152"/>
    <cellStyle name="Normal 9 2 3 3 2 8" xfId="35153"/>
    <cellStyle name="Normal 9 2 3 3 2 9" xfId="35154"/>
    <cellStyle name="Normal 9 2 3 3 3" xfId="35155"/>
    <cellStyle name="Normal 9 2 3 3 3 2" xfId="35156"/>
    <cellStyle name="Normal 9 2 3 3 3 2 2" xfId="35157"/>
    <cellStyle name="Normal 9 2 3 3 3 2 3" xfId="35158"/>
    <cellStyle name="Normal 9 2 3 3 3 2 4" xfId="35159"/>
    <cellStyle name="Normal 9 2 3 3 3 3" xfId="35160"/>
    <cellStyle name="Normal 9 2 3 3 3 3 2" xfId="35161"/>
    <cellStyle name="Normal 9 2 3 3 3 3 3" xfId="35162"/>
    <cellStyle name="Normal 9 2 3 3 3 3 4" xfId="35163"/>
    <cellStyle name="Normal 9 2 3 3 3 4" xfId="35164"/>
    <cellStyle name="Normal 9 2 3 3 3 5" xfId="35165"/>
    <cellStyle name="Normal 9 2 3 3 3 6" xfId="35166"/>
    <cellStyle name="Normal 9 2 3 3 4" xfId="35167"/>
    <cellStyle name="Normal 9 2 3 3 4 2" xfId="35168"/>
    <cellStyle name="Normal 9 2 3 3 4 3" xfId="35169"/>
    <cellStyle name="Normal 9 2 3 3 4 4" xfId="35170"/>
    <cellStyle name="Normal 9 2 3 3 5" xfId="35171"/>
    <cellStyle name="Normal 9 2 3 3 5 2" xfId="35172"/>
    <cellStyle name="Normal 9 2 3 3 5 3" xfId="35173"/>
    <cellStyle name="Normal 9 2 3 3 5 4" xfId="35174"/>
    <cellStyle name="Normal 9 2 3 3 6" xfId="35175"/>
    <cellStyle name="Normal 9 2 3 3 6 2" xfId="35176"/>
    <cellStyle name="Normal 9 2 3 3 6 3" xfId="35177"/>
    <cellStyle name="Normal 9 2 3 3 6 4" xfId="35178"/>
    <cellStyle name="Normal 9 2 3 3 7" xfId="35179"/>
    <cellStyle name="Normal 9 2 3 3 7 2" xfId="35180"/>
    <cellStyle name="Normal 9 2 3 3 7 3" xfId="35181"/>
    <cellStyle name="Normal 9 2 3 3 7 4" xfId="35182"/>
    <cellStyle name="Normal 9 2 3 3 8" xfId="35183"/>
    <cellStyle name="Normal 9 2 3 3 8 2" xfId="35184"/>
    <cellStyle name="Normal 9 2 3 3 8 3" xfId="35185"/>
    <cellStyle name="Normal 9 2 3 3 8 4" xfId="35186"/>
    <cellStyle name="Normal 9 2 3 3 9" xfId="35187"/>
    <cellStyle name="Normal 9 2 3 3 9 2" xfId="35188"/>
    <cellStyle name="Normal 9 2 3 3 9 3" xfId="35189"/>
    <cellStyle name="Normal 9 2 3 3 9 4" xfId="35190"/>
    <cellStyle name="Normal 9 2 3 4" xfId="35191"/>
    <cellStyle name="Normal 9 2 3 4 10" xfId="35192"/>
    <cellStyle name="Normal 9 2 3 4 11" xfId="35193"/>
    <cellStyle name="Normal 9 2 3 4 12" xfId="35194"/>
    <cellStyle name="Normal 9 2 3 4 2" xfId="35195"/>
    <cellStyle name="Normal 9 2 3 4 2 2" xfId="35196"/>
    <cellStyle name="Normal 9 2 3 4 2 2 2" xfId="35197"/>
    <cellStyle name="Normal 9 2 3 4 2 2 3" xfId="35198"/>
    <cellStyle name="Normal 9 2 3 4 2 2 4" xfId="35199"/>
    <cellStyle name="Normal 9 2 3 4 2 3" xfId="35200"/>
    <cellStyle name="Normal 9 2 3 4 2 3 2" xfId="35201"/>
    <cellStyle name="Normal 9 2 3 4 2 3 3" xfId="35202"/>
    <cellStyle name="Normal 9 2 3 4 2 3 4" xfId="35203"/>
    <cellStyle name="Normal 9 2 3 4 2 4" xfId="35204"/>
    <cellStyle name="Normal 9 2 3 4 2 5" xfId="35205"/>
    <cellStyle name="Normal 9 2 3 4 2 6" xfId="35206"/>
    <cellStyle name="Normal 9 2 3 4 3" xfId="35207"/>
    <cellStyle name="Normal 9 2 3 4 3 2" xfId="35208"/>
    <cellStyle name="Normal 9 2 3 4 3 3" xfId="35209"/>
    <cellStyle name="Normal 9 2 3 4 3 4" xfId="35210"/>
    <cellStyle name="Normal 9 2 3 4 4" xfId="35211"/>
    <cellStyle name="Normal 9 2 3 4 4 2" xfId="35212"/>
    <cellStyle name="Normal 9 2 3 4 4 3" xfId="35213"/>
    <cellStyle name="Normal 9 2 3 4 4 4" xfId="35214"/>
    <cellStyle name="Normal 9 2 3 4 5" xfId="35215"/>
    <cellStyle name="Normal 9 2 3 4 5 2" xfId="35216"/>
    <cellStyle name="Normal 9 2 3 4 5 3" xfId="35217"/>
    <cellStyle name="Normal 9 2 3 4 5 4" xfId="35218"/>
    <cellStyle name="Normal 9 2 3 4 6" xfId="35219"/>
    <cellStyle name="Normal 9 2 3 4 6 2" xfId="35220"/>
    <cellStyle name="Normal 9 2 3 4 6 3" xfId="35221"/>
    <cellStyle name="Normal 9 2 3 4 6 4" xfId="35222"/>
    <cellStyle name="Normal 9 2 3 4 7" xfId="35223"/>
    <cellStyle name="Normal 9 2 3 4 7 2" xfId="35224"/>
    <cellStyle name="Normal 9 2 3 4 7 3" xfId="35225"/>
    <cellStyle name="Normal 9 2 3 4 7 4" xfId="35226"/>
    <cellStyle name="Normal 9 2 3 4 8" xfId="35227"/>
    <cellStyle name="Normal 9 2 3 4 9" xfId="35228"/>
    <cellStyle name="Normal 9 2 3 5" xfId="35229"/>
    <cellStyle name="Normal 9 2 3 5 10" xfId="35230"/>
    <cellStyle name="Normal 9 2 3 5 11" xfId="35231"/>
    <cellStyle name="Normal 9 2 3 5 12" xfId="35232"/>
    <cellStyle name="Normal 9 2 3 5 2" xfId="35233"/>
    <cellStyle name="Normal 9 2 3 5 2 2" xfId="35234"/>
    <cellStyle name="Normal 9 2 3 5 2 2 2" xfId="35235"/>
    <cellStyle name="Normal 9 2 3 5 2 2 3" xfId="35236"/>
    <cellStyle name="Normal 9 2 3 5 2 2 4" xfId="35237"/>
    <cellStyle name="Normal 9 2 3 5 2 3" xfId="35238"/>
    <cellStyle name="Normal 9 2 3 5 2 3 2" xfId="35239"/>
    <cellStyle name="Normal 9 2 3 5 2 3 3" xfId="35240"/>
    <cellStyle name="Normal 9 2 3 5 2 3 4" xfId="35241"/>
    <cellStyle name="Normal 9 2 3 5 2 4" xfId="35242"/>
    <cellStyle name="Normal 9 2 3 5 2 5" xfId="35243"/>
    <cellStyle name="Normal 9 2 3 5 2 6" xfId="35244"/>
    <cellStyle name="Normal 9 2 3 5 3" xfId="35245"/>
    <cellStyle name="Normal 9 2 3 5 3 2" xfId="35246"/>
    <cellStyle name="Normal 9 2 3 5 3 3" xfId="35247"/>
    <cellStyle name="Normal 9 2 3 5 3 4" xfId="35248"/>
    <cellStyle name="Normal 9 2 3 5 4" xfId="35249"/>
    <cellStyle name="Normal 9 2 3 5 4 2" xfId="35250"/>
    <cellStyle name="Normal 9 2 3 5 4 3" xfId="35251"/>
    <cellStyle name="Normal 9 2 3 5 4 4" xfId="35252"/>
    <cellStyle name="Normal 9 2 3 5 5" xfId="35253"/>
    <cellStyle name="Normal 9 2 3 5 5 2" xfId="35254"/>
    <cellStyle name="Normal 9 2 3 5 5 3" xfId="35255"/>
    <cellStyle name="Normal 9 2 3 5 5 4" xfId="35256"/>
    <cellStyle name="Normal 9 2 3 5 6" xfId="35257"/>
    <cellStyle name="Normal 9 2 3 5 6 2" xfId="35258"/>
    <cellStyle name="Normal 9 2 3 5 6 3" xfId="35259"/>
    <cellStyle name="Normal 9 2 3 5 6 4" xfId="35260"/>
    <cellStyle name="Normal 9 2 3 5 7" xfId="35261"/>
    <cellStyle name="Normal 9 2 3 5 7 2" xfId="35262"/>
    <cellStyle name="Normal 9 2 3 5 7 3" xfId="35263"/>
    <cellStyle name="Normal 9 2 3 5 7 4" xfId="35264"/>
    <cellStyle name="Normal 9 2 3 5 8" xfId="35265"/>
    <cellStyle name="Normal 9 2 3 5 9" xfId="35266"/>
    <cellStyle name="Normal 9 2 3 6" xfId="35267"/>
    <cellStyle name="Normal 9 2 3 6 2" xfId="35268"/>
    <cellStyle name="Normal 9 2 3 6 2 2" xfId="35269"/>
    <cellStyle name="Normal 9 2 3 6 2 3" xfId="35270"/>
    <cellStyle name="Normal 9 2 3 6 2 4" xfId="35271"/>
    <cellStyle name="Normal 9 2 3 6 3" xfId="35272"/>
    <cellStyle name="Normal 9 2 3 6 3 2" xfId="35273"/>
    <cellStyle name="Normal 9 2 3 6 3 3" xfId="35274"/>
    <cellStyle name="Normal 9 2 3 6 3 4" xfId="35275"/>
    <cellStyle name="Normal 9 2 3 6 4" xfId="35276"/>
    <cellStyle name="Normal 9 2 3 6 4 2" xfId="35277"/>
    <cellStyle name="Normal 9 2 3 6 4 3" xfId="35278"/>
    <cellStyle name="Normal 9 2 3 6 4 4" xfId="35279"/>
    <cellStyle name="Normal 9 2 3 6 5" xfId="35280"/>
    <cellStyle name="Normal 9 2 3 6 5 2" xfId="35281"/>
    <cellStyle name="Normal 9 2 3 6 5 3" xfId="35282"/>
    <cellStyle name="Normal 9 2 3 6 5 4" xfId="35283"/>
    <cellStyle name="Normal 9 2 3 6 6" xfId="35284"/>
    <cellStyle name="Normal 9 2 3 6 7" xfId="35285"/>
    <cellStyle name="Normal 9 2 3 6 8" xfId="35286"/>
    <cellStyle name="Normal 9 2 3 7" xfId="35287"/>
    <cellStyle name="Normal 9 2 3 7 2" xfId="35288"/>
    <cellStyle name="Normal 9 2 3 7 3" xfId="35289"/>
    <cellStyle name="Normal 9 2 3 7 4" xfId="35290"/>
    <cellStyle name="Normal 9 2 3 8" xfId="35291"/>
    <cellStyle name="Normal 9 2 3 8 2" xfId="35292"/>
    <cellStyle name="Normal 9 2 3 8 3" xfId="35293"/>
    <cellStyle name="Normal 9 2 3 8 4" xfId="35294"/>
    <cellStyle name="Normal 9 2 3 9" xfId="35295"/>
    <cellStyle name="Normal 9 2 3 9 2" xfId="35296"/>
    <cellStyle name="Normal 9 2 3 9 3" xfId="35297"/>
    <cellStyle name="Normal 9 2 3 9 4" xfId="35298"/>
    <cellStyle name="Normal 9 2 4" xfId="35299"/>
    <cellStyle name="Normal 9 2 4 10" xfId="35300"/>
    <cellStyle name="Normal 9 2 4 10 2" xfId="35301"/>
    <cellStyle name="Normal 9 2 4 10 3" xfId="35302"/>
    <cellStyle name="Normal 9 2 4 10 4" xfId="35303"/>
    <cellStyle name="Normal 9 2 4 11" xfId="35304"/>
    <cellStyle name="Normal 9 2 4 11 2" xfId="35305"/>
    <cellStyle name="Normal 9 2 4 11 3" xfId="35306"/>
    <cellStyle name="Normal 9 2 4 11 4" xfId="35307"/>
    <cellStyle name="Normal 9 2 4 12" xfId="35308"/>
    <cellStyle name="Normal 9 2 4 12 2" xfId="35309"/>
    <cellStyle name="Normal 9 2 4 12 3" xfId="35310"/>
    <cellStyle name="Normal 9 2 4 12 4" xfId="35311"/>
    <cellStyle name="Normal 9 2 4 13" xfId="35312"/>
    <cellStyle name="Normal 9 2 4 13 2" xfId="35313"/>
    <cellStyle name="Normal 9 2 4 13 3" xfId="35314"/>
    <cellStyle name="Normal 9 2 4 13 4" xfId="35315"/>
    <cellStyle name="Normal 9 2 4 14" xfId="35316"/>
    <cellStyle name="Normal 9 2 4 15" xfId="35317"/>
    <cellStyle name="Normal 9 2 4 16" xfId="35318"/>
    <cellStyle name="Normal 9 2 4 17" xfId="35319"/>
    <cellStyle name="Normal 9 2 4 18" xfId="35320"/>
    <cellStyle name="Normal 9 2 4 2" xfId="35321"/>
    <cellStyle name="Normal 9 2 4 2 10" xfId="35322"/>
    <cellStyle name="Normal 9 2 4 2 11" xfId="35323"/>
    <cellStyle name="Normal 9 2 4 2 12" xfId="35324"/>
    <cellStyle name="Normal 9 2 4 2 13" xfId="35325"/>
    <cellStyle name="Normal 9 2 4 2 14" xfId="35326"/>
    <cellStyle name="Normal 9 2 4 2 2" xfId="35327"/>
    <cellStyle name="Normal 9 2 4 2 2 10" xfId="35328"/>
    <cellStyle name="Normal 9 2 4 2 2 11" xfId="35329"/>
    <cellStyle name="Normal 9 2 4 2 2 12" xfId="35330"/>
    <cellStyle name="Normal 9 2 4 2 2 2" xfId="35331"/>
    <cellStyle name="Normal 9 2 4 2 2 2 2" xfId="35332"/>
    <cellStyle name="Normal 9 2 4 2 2 2 2 2" xfId="35333"/>
    <cellStyle name="Normal 9 2 4 2 2 2 2 3" xfId="35334"/>
    <cellStyle name="Normal 9 2 4 2 2 2 2 4" xfId="35335"/>
    <cellStyle name="Normal 9 2 4 2 2 2 3" xfId="35336"/>
    <cellStyle name="Normal 9 2 4 2 2 2 3 2" xfId="35337"/>
    <cellStyle name="Normal 9 2 4 2 2 2 3 3" xfId="35338"/>
    <cellStyle name="Normal 9 2 4 2 2 2 3 4" xfId="35339"/>
    <cellStyle name="Normal 9 2 4 2 2 2 4" xfId="35340"/>
    <cellStyle name="Normal 9 2 4 2 2 2 5" xfId="35341"/>
    <cellStyle name="Normal 9 2 4 2 2 2 6" xfId="35342"/>
    <cellStyle name="Normal 9 2 4 2 2 3" xfId="35343"/>
    <cellStyle name="Normal 9 2 4 2 2 3 2" xfId="35344"/>
    <cellStyle name="Normal 9 2 4 2 2 3 3" xfId="35345"/>
    <cellStyle name="Normal 9 2 4 2 2 3 4" xfId="35346"/>
    <cellStyle name="Normal 9 2 4 2 2 4" xfId="35347"/>
    <cellStyle name="Normal 9 2 4 2 2 4 2" xfId="35348"/>
    <cellStyle name="Normal 9 2 4 2 2 4 3" xfId="35349"/>
    <cellStyle name="Normal 9 2 4 2 2 4 4" xfId="35350"/>
    <cellStyle name="Normal 9 2 4 2 2 5" xfId="35351"/>
    <cellStyle name="Normal 9 2 4 2 2 5 2" xfId="35352"/>
    <cellStyle name="Normal 9 2 4 2 2 5 3" xfId="35353"/>
    <cellStyle name="Normal 9 2 4 2 2 5 4" xfId="35354"/>
    <cellStyle name="Normal 9 2 4 2 2 6" xfId="35355"/>
    <cellStyle name="Normal 9 2 4 2 2 6 2" xfId="35356"/>
    <cellStyle name="Normal 9 2 4 2 2 6 3" xfId="35357"/>
    <cellStyle name="Normal 9 2 4 2 2 6 4" xfId="35358"/>
    <cellStyle name="Normal 9 2 4 2 2 7" xfId="35359"/>
    <cellStyle name="Normal 9 2 4 2 2 7 2" xfId="35360"/>
    <cellStyle name="Normal 9 2 4 2 2 7 3" xfId="35361"/>
    <cellStyle name="Normal 9 2 4 2 2 7 4" xfId="35362"/>
    <cellStyle name="Normal 9 2 4 2 2 8" xfId="35363"/>
    <cellStyle name="Normal 9 2 4 2 2 9" xfId="35364"/>
    <cellStyle name="Normal 9 2 4 2 3" xfId="35365"/>
    <cellStyle name="Normal 9 2 4 2 3 2" xfId="35366"/>
    <cellStyle name="Normal 9 2 4 2 3 2 2" xfId="35367"/>
    <cellStyle name="Normal 9 2 4 2 3 2 3" xfId="35368"/>
    <cellStyle name="Normal 9 2 4 2 3 2 4" xfId="35369"/>
    <cellStyle name="Normal 9 2 4 2 3 3" xfId="35370"/>
    <cellStyle name="Normal 9 2 4 2 3 3 2" xfId="35371"/>
    <cellStyle name="Normal 9 2 4 2 3 3 3" xfId="35372"/>
    <cellStyle name="Normal 9 2 4 2 3 3 4" xfId="35373"/>
    <cellStyle name="Normal 9 2 4 2 3 4" xfId="35374"/>
    <cellStyle name="Normal 9 2 4 2 3 5" xfId="35375"/>
    <cellStyle name="Normal 9 2 4 2 3 6" xfId="35376"/>
    <cellStyle name="Normal 9 2 4 2 4" xfId="35377"/>
    <cellStyle name="Normal 9 2 4 2 4 2" xfId="35378"/>
    <cellStyle name="Normal 9 2 4 2 4 3" xfId="35379"/>
    <cellStyle name="Normal 9 2 4 2 4 4" xfId="35380"/>
    <cellStyle name="Normal 9 2 4 2 5" xfId="35381"/>
    <cellStyle name="Normal 9 2 4 2 5 2" xfId="35382"/>
    <cellStyle name="Normal 9 2 4 2 5 3" xfId="35383"/>
    <cellStyle name="Normal 9 2 4 2 5 4" xfId="35384"/>
    <cellStyle name="Normal 9 2 4 2 6" xfId="35385"/>
    <cellStyle name="Normal 9 2 4 2 6 2" xfId="35386"/>
    <cellStyle name="Normal 9 2 4 2 6 3" xfId="35387"/>
    <cellStyle name="Normal 9 2 4 2 6 4" xfId="35388"/>
    <cellStyle name="Normal 9 2 4 2 7" xfId="35389"/>
    <cellStyle name="Normal 9 2 4 2 7 2" xfId="35390"/>
    <cellStyle name="Normal 9 2 4 2 7 3" xfId="35391"/>
    <cellStyle name="Normal 9 2 4 2 7 4" xfId="35392"/>
    <cellStyle name="Normal 9 2 4 2 8" xfId="35393"/>
    <cellStyle name="Normal 9 2 4 2 8 2" xfId="35394"/>
    <cellStyle name="Normal 9 2 4 2 8 3" xfId="35395"/>
    <cellStyle name="Normal 9 2 4 2 8 4" xfId="35396"/>
    <cellStyle name="Normal 9 2 4 2 9" xfId="35397"/>
    <cellStyle name="Normal 9 2 4 2 9 2" xfId="35398"/>
    <cellStyle name="Normal 9 2 4 2 9 3" xfId="35399"/>
    <cellStyle name="Normal 9 2 4 2 9 4" xfId="35400"/>
    <cellStyle name="Normal 9 2 4 3" xfId="35401"/>
    <cellStyle name="Normal 9 2 4 3 10" xfId="35402"/>
    <cellStyle name="Normal 9 2 4 3 11" xfId="35403"/>
    <cellStyle name="Normal 9 2 4 3 12" xfId="35404"/>
    <cellStyle name="Normal 9 2 4 3 13" xfId="35405"/>
    <cellStyle name="Normal 9 2 4 3 14" xfId="35406"/>
    <cellStyle name="Normal 9 2 4 3 2" xfId="35407"/>
    <cellStyle name="Normal 9 2 4 3 2 10" xfId="35408"/>
    <cellStyle name="Normal 9 2 4 3 2 11" xfId="35409"/>
    <cellStyle name="Normal 9 2 4 3 2 12" xfId="35410"/>
    <cellStyle name="Normal 9 2 4 3 2 2" xfId="35411"/>
    <cellStyle name="Normal 9 2 4 3 2 2 2" xfId="35412"/>
    <cellStyle name="Normal 9 2 4 3 2 2 2 2" xfId="35413"/>
    <cellStyle name="Normal 9 2 4 3 2 2 2 3" xfId="35414"/>
    <cellStyle name="Normal 9 2 4 3 2 2 2 4" xfId="35415"/>
    <cellStyle name="Normal 9 2 4 3 2 2 3" xfId="35416"/>
    <cellStyle name="Normal 9 2 4 3 2 2 3 2" xfId="35417"/>
    <cellStyle name="Normal 9 2 4 3 2 2 3 3" xfId="35418"/>
    <cellStyle name="Normal 9 2 4 3 2 2 3 4" xfId="35419"/>
    <cellStyle name="Normal 9 2 4 3 2 2 4" xfId="35420"/>
    <cellStyle name="Normal 9 2 4 3 2 2 5" xfId="35421"/>
    <cellStyle name="Normal 9 2 4 3 2 2 6" xfId="35422"/>
    <cellStyle name="Normal 9 2 4 3 2 3" xfId="35423"/>
    <cellStyle name="Normal 9 2 4 3 2 3 2" xfId="35424"/>
    <cellStyle name="Normal 9 2 4 3 2 3 3" xfId="35425"/>
    <cellStyle name="Normal 9 2 4 3 2 3 4" xfId="35426"/>
    <cellStyle name="Normal 9 2 4 3 2 4" xfId="35427"/>
    <cellStyle name="Normal 9 2 4 3 2 4 2" xfId="35428"/>
    <cellStyle name="Normal 9 2 4 3 2 4 3" xfId="35429"/>
    <cellStyle name="Normal 9 2 4 3 2 4 4" xfId="35430"/>
    <cellStyle name="Normal 9 2 4 3 2 5" xfId="35431"/>
    <cellStyle name="Normal 9 2 4 3 2 5 2" xfId="35432"/>
    <cellStyle name="Normal 9 2 4 3 2 5 3" xfId="35433"/>
    <cellStyle name="Normal 9 2 4 3 2 5 4" xfId="35434"/>
    <cellStyle name="Normal 9 2 4 3 2 6" xfId="35435"/>
    <cellStyle name="Normal 9 2 4 3 2 6 2" xfId="35436"/>
    <cellStyle name="Normal 9 2 4 3 2 6 3" xfId="35437"/>
    <cellStyle name="Normal 9 2 4 3 2 6 4" xfId="35438"/>
    <cellStyle name="Normal 9 2 4 3 2 7" xfId="35439"/>
    <cellStyle name="Normal 9 2 4 3 2 7 2" xfId="35440"/>
    <cellStyle name="Normal 9 2 4 3 2 7 3" xfId="35441"/>
    <cellStyle name="Normal 9 2 4 3 2 7 4" xfId="35442"/>
    <cellStyle name="Normal 9 2 4 3 2 8" xfId="35443"/>
    <cellStyle name="Normal 9 2 4 3 2 9" xfId="35444"/>
    <cellStyle name="Normal 9 2 4 3 3" xfId="35445"/>
    <cellStyle name="Normal 9 2 4 3 3 2" xfId="35446"/>
    <cellStyle name="Normal 9 2 4 3 3 2 2" xfId="35447"/>
    <cellStyle name="Normal 9 2 4 3 3 2 3" xfId="35448"/>
    <cellStyle name="Normal 9 2 4 3 3 2 4" xfId="35449"/>
    <cellStyle name="Normal 9 2 4 3 3 3" xfId="35450"/>
    <cellStyle name="Normal 9 2 4 3 3 3 2" xfId="35451"/>
    <cellStyle name="Normal 9 2 4 3 3 3 3" xfId="35452"/>
    <cellStyle name="Normal 9 2 4 3 3 3 4" xfId="35453"/>
    <cellStyle name="Normal 9 2 4 3 3 4" xfId="35454"/>
    <cellStyle name="Normal 9 2 4 3 3 5" xfId="35455"/>
    <cellStyle name="Normal 9 2 4 3 3 6" xfId="35456"/>
    <cellStyle name="Normal 9 2 4 3 4" xfId="35457"/>
    <cellStyle name="Normal 9 2 4 3 4 2" xfId="35458"/>
    <cellStyle name="Normal 9 2 4 3 4 3" xfId="35459"/>
    <cellStyle name="Normal 9 2 4 3 4 4" xfId="35460"/>
    <cellStyle name="Normal 9 2 4 3 5" xfId="35461"/>
    <cellStyle name="Normal 9 2 4 3 5 2" xfId="35462"/>
    <cellStyle name="Normal 9 2 4 3 5 3" xfId="35463"/>
    <cellStyle name="Normal 9 2 4 3 5 4" xfId="35464"/>
    <cellStyle name="Normal 9 2 4 3 6" xfId="35465"/>
    <cellStyle name="Normal 9 2 4 3 6 2" xfId="35466"/>
    <cellStyle name="Normal 9 2 4 3 6 3" xfId="35467"/>
    <cellStyle name="Normal 9 2 4 3 6 4" xfId="35468"/>
    <cellStyle name="Normal 9 2 4 3 7" xfId="35469"/>
    <cellStyle name="Normal 9 2 4 3 7 2" xfId="35470"/>
    <cellStyle name="Normal 9 2 4 3 7 3" xfId="35471"/>
    <cellStyle name="Normal 9 2 4 3 7 4" xfId="35472"/>
    <cellStyle name="Normal 9 2 4 3 8" xfId="35473"/>
    <cellStyle name="Normal 9 2 4 3 8 2" xfId="35474"/>
    <cellStyle name="Normal 9 2 4 3 8 3" xfId="35475"/>
    <cellStyle name="Normal 9 2 4 3 8 4" xfId="35476"/>
    <cellStyle name="Normal 9 2 4 3 9" xfId="35477"/>
    <cellStyle name="Normal 9 2 4 3 9 2" xfId="35478"/>
    <cellStyle name="Normal 9 2 4 3 9 3" xfId="35479"/>
    <cellStyle name="Normal 9 2 4 3 9 4" xfId="35480"/>
    <cellStyle name="Normal 9 2 4 4" xfId="35481"/>
    <cellStyle name="Normal 9 2 4 4 10" xfId="35482"/>
    <cellStyle name="Normal 9 2 4 4 11" xfId="35483"/>
    <cellStyle name="Normal 9 2 4 4 12" xfId="35484"/>
    <cellStyle name="Normal 9 2 4 4 2" xfId="35485"/>
    <cellStyle name="Normal 9 2 4 4 2 2" xfId="35486"/>
    <cellStyle name="Normal 9 2 4 4 2 2 2" xfId="35487"/>
    <cellStyle name="Normal 9 2 4 4 2 2 3" xfId="35488"/>
    <cellStyle name="Normal 9 2 4 4 2 2 4" xfId="35489"/>
    <cellStyle name="Normal 9 2 4 4 2 3" xfId="35490"/>
    <cellStyle name="Normal 9 2 4 4 2 3 2" xfId="35491"/>
    <cellStyle name="Normal 9 2 4 4 2 3 3" xfId="35492"/>
    <cellStyle name="Normal 9 2 4 4 2 3 4" xfId="35493"/>
    <cellStyle name="Normal 9 2 4 4 2 4" xfId="35494"/>
    <cellStyle name="Normal 9 2 4 4 2 5" xfId="35495"/>
    <cellStyle name="Normal 9 2 4 4 2 6" xfId="35496"/>
    <cellStyle name="Normal 9 2 4 4 3" xfId="35497"/>
    <cellStyle name="Normal 9 2 4 4 3 2" xfId="35498"/>
    <cellStyle name="Normal 9 2 4 4 3 3" xfId="35499"/>
    <cellStyle name="Normal 9 2 4 4 3 4" xfId="35500"/>
    <cellStyle name="Normal 9 2 4 4 4" xfId="35501"/>
    <cellStyle name="Normal 9 2 4 4 4 2" xfId="35502"/>
    <cellStyle name="Normal 9 2 4 4 4 3" xfId="35503"/>
    <cellStyle name="Normal 9 2 4 4 4 4" xfId="35504"/>
    <cellStyle name="Normal 9 2 4 4 5" xfId="35505"/>
    <cellStyle name="Normal 9 2 4 4 5 2" xfId="35506"/>
    <cellStyle name="Normal 9 2 4 4 5 3" xfId="35507"/>
    <cellStyle name="Normal 9 2 4 4 5 4" xfId="35508"/>
    <cellStyle name="Normal 9 2 4 4 6" xfId="35509"/>
    <cellStyle name="Normal 9 2 4 4 6 2" xfId="35510"/>
    <cellStyle name="Normal 9 2 4 4 6 3" xfId="35511"/>
    <cellStyle name="Normal 9 2 4 4 6 4" xfId="35512"/>
    <cellStyle name="Normal 9 2 4 4 7" xfId="35513"/>
    <cellStyle name="Normal 9 2 4 4 7 2" xfId="35514"/>
    <cellStyle name="Normal 9 2 4 4 7 3" xfId="35515"/>
    <cellStyle name="Normal 9 2 4 4 7 4" xfId="35516"/>
    <cellStyle name="Normal 9 2 4 4 8" xfId="35517"/>
    <cellStyle name="Normal 9 2 4 4 9" xfId="35518"/>
    <cellStyle name="Normal 9 2 4 5" xfId="35519"/>
    <cellStyle name="Normal 9 2 4 5 10" xfId="35520"/>
    <cellStyle name="Normal 9 2 4 5 11" xfId="35521"/>
    <cellStyle name="Normal 9 2 4 5 12" xfId="35522"/>
    <cellStyle name="Normal 9 2 4 5 2" xfId="35523"/>
    <cellStyle name="Normal 9 2 4 5 2 2" xfId="35524"/>
    <cellStyle name="Normal 9 2 4 5 2 2 2" xfId="35525"/>
    <cellStyle name="Normal 9 2 4 5 2 2 3" xfId="35526"/>
    <cellStyle name="Normal 9 2 4 5 2 2 4" xfId="35527"/>
    <cellStyle name="Normal 9 2 4 5 2 3" xfId="35528"/>
    <cellStyle name="Normal 9 2 4 5 2 3 2" xfId="35529"/>
    <cellStyle name="Normal 9 2 4 5 2 3 3" xfId="35530"/>
    <cellStyle name="Normal 9 2 4 5 2 3 4" xfId="35531"/>
    <cellStyle name="Normal 9 2 4 5 2 4" xfId="35532"/>
    <cellStyle name="Normal 9 2 4 5 2 5" xfId="35533"/>
    <cellStyle name="Normal 9 2 4 5 2 6" xfId="35534"/>
    <cellStyle name="Normal 9 2 4 5 3" xfId="35535"/>
    <cellStyle name="Normal 9 2 4 5 3 2" xfId="35536"/>
    <cellStyle name="Normal 9 2 4 5 3 3" xfId="35537"/>
    <cellStyle name="Normal 9 2 4 5 3 4" xfId="35538"/>
    <cellStyle name="Normal 9 2 4 5 4" xfId="35539"/>
    <cellStyle name="Normal 9 2 4 5 4 2" xfId="35540"/>
    <cellStyle name="Normal 9 2 4 5 4 3" xfId="35541"/>
    <cellStyle name="Normal 9 2 4 5 4 4" xfId="35542"/>
    <cellStyle name="Normal 9 2 4 5 5" xfId="35543"/>
    <cellStyle name="Normal 9 2 4 5 5 2" xfId="35544"/>
    <cellStyle name="Normal 9 2 4 5 5 3" xfId="35545"/>
    <cellStyle name="Normal 9 2 4 5 5 4" xfId="35546"/>
    <cellStyle name="Normal 9 2 4 5 6" xfId="35547"/>
    <cellStyle name="Normal 9 2 4 5 6 2" xfId="35548"/>
    <cellStyle name="Normal 9 2 4 5 6 3" xfId="35549"/>
    <cellStyle name="Normal 9 2 4 5 6 4" xfId="35550"/>
    <cellStyle name="Normal 9 2 4 5 7" xfId="35551"/>
    <cellStyle name="Normal 9 2 4 5 7 2" xfId="35552"/>
    <cellStyle name="Normal 9 2 4 5 7 3" xfId="35553"/>
    <cellStyle name="Normal 9 2 4 5 7 4" xfId="35554"/>
    <cellStyle name="Normal 9 2 4 5 8" xfId="35555"/>
    <cellStyle name="Normal 9 2 4 5 9" xfId="35556"/>
    <cellStyle name="Normal 9 2 4 6" xfId="35557"/>
    <cellStyle name="Normal 9 2 4 6 2" xfId="35558"/>
    <cellStyle name="Normal 9 2 4 6 2 2" xfId="35559"/>
    <cellStyle name="Normal 9 2 4 6 2 3" xfId="35560"/>
    <cellStyle name="Normal 9 2 4 6 2 4" xfId="35561"/>
    <cellStyle name="Normal 9 2 4 6 3" xfId="35562"/>
    <cellStyle name="Normal 9 2 4 6 3 2" xfId="35563"/>
    <cellStyle name="Normal 9 2 4 6 3 3" xfId="35564"/>
    <cellStyle name="Normal 9 2 4 6 3 4" xfId="35565"/>
    <cellStyle name="Normal 9 2 4 6 4" xfId="35566"/>
    <cellStyle name="Normal 9 2 4 6 4 2" xfId="35567"/>
    <cellStyle name="Normal 9 2 4 6 4 3" xfId="35568"/>
    <cellStyle name="Normal 9 2 4 6 4 4" xfId="35569"/>
    <cellStyle name="Normal 9 2 4 6 5" xfId="35570"/>
    <cellStyle name="Normal 9 2 4 6 5 2" xfId="35571"/>
    <cellStyle name="Normal 9 2 4 6 5 3" xfId="35572"/>
    <cellStyle name="Normal 9 2 4 6 5 4" xfId="35573"/>
    <cellStyle name="Normal 9 2 4 6 6" xfId="35574"/>
    <cellStyle name="Normal 9 2 4 6 7" xfId="35575"/>
    <cellStyle name="Normal 9 2 4 6 8" xfId="35576"/>
    <cellStyle name="Normal 9 2 4 7" xfId="35577"/>
    <cellStyle name="Normal 9 2 4 7 2" xfId="35578"/>
    <cellStyle name="Normal 9 2 4 7 3" xfId="35579"/>
    <cellStyle name="Normal 9 2 4 7 4" xfId="35580"/>
    <cellStyle name="Normal 9 2 4 8" xfId="35581"/>
    <cellStyle name="Normal 9 2 4 8 2" xfId="35582"/>
    <cellStyle name="Normal 9 2 4 8 3" xfId="35583"/>
    <cellStyle name="Normal 9 2 4 8 4" xfId="35584"/>
    <cellStyle name="Normal 9 2 4 9" xfId="35585"/>
    <cellStyle name="Normal 9 2 4 9 2" xfId="35586"/>
    <cellStyle name="Normal 9 2 4 9 3" xfId="35587"/>
    <cellStyle name="Normal 9 2 4 9 4" xfId="35588"/>
    <cellStyle name="Normal 9 2 5" xfId="35589"/>
    <cellStyle name="Normal 9 2 5 10" xfId="35590"/>
    <cellStyle name="Normal 9 2 5 10 2" xfId="35591"/>
    <cellStyle name="Normal 9 2 5 10 3" xfId="35592"/>
    <cellStyle name="Normal 9 2 5 10 4" xfId="35593"/>
    <cellStyle name="Normal 9 2 5 11" xfId="35594"/>
    <cellStyle name="Normal 9 2 5 11 2" xfId="35595"/>
    <cellStyle name="Normal 9 2 5 11 3" xfId="35596"/>
    <cellStyle name="Normal 9 2 5 11 4" xfId="35597"/>
    <cellStyle name="Normal 9 2 5 12" xfId="35598"/>
    <cellStyle name="Normal 9 2 5 12 2" xfId="35599"/>
    <cellStyle name="Normal 9 2 5 12 3" xfId="35600"/>
    <cellStyle name="Normal 9 2 5 12 4" xfId="35601"/>
    <cellStyle name="Normal 9 2 5 13" xfId="35602"/>
    <cellStyle name="Normal 9 2 5 14" xfId="35603"/>
    <cellStyle name="Normal 9 2 5 15" xfId="35604"/>
    <cellStyle name="Normal 9 2 5 16" xfId="35605"/>
    <cellStyle name="Normal 9 2 5 17" xfId="35606"/>
    <cellStyle name="Normal 9 2 5 2" xfId="35607"/>
    <cellStyle name="Normal 9 2 5 2 10" xfId="35608"/>
    <cellStyle name="Normal 9 2 5 2 11" xfId="35609"/>
    <cellStyle name="Normal 9 2 5 2 12" xfId="35610"/>
    <cellStyle name="Normal 9 2 5 2 13" xfId="35611"/>
    <cellStyle name="Normal 9 2 5 2 14" xfId="35612"/>
    <cellStyle name="Normal 9 2 5 2 2" xfId="35613"/>
    <cellStyle name="Normal 9 2 5 2 2 10" xfId="35614"/>
    <cellStyle name="Normal 9 2 5 2 2 11" xfId="35615"/>
    <cellStyle name="Normal 9 2 5 2 2 12" xfId="35616"/>
    <cellStyle name="Normal 9 2 5 2 2 2" xfId="35617"/>
    <cellStyle name="Normal 9 2 5 2 2 2 2" xfId="35618"/>
    <cellStyle name="Normal 9 2 5 2 2 2 2 2" xfId="35619"/>
    <cellStyle name="Normal 9 2 5 2 2 2 2 3" xfId="35620"/>
    <cellStyle name="Normal 9 2 5 2 2 2 2 4" xfId="35621"/>
    <cellStyle name="Normal 9 2 5 2 2 2 3" xfId="35622"/>
    <cellStyle name="Normal 9 2 5 2 2 2 3 2" xfId="35623"/>
    <cellStyle name="Normal 9 2 5 2 2 2 3 3" xfId="35624"/>
    <cellStyle name="Normal 9 2 5 2 2 2 3 4" xfId="35625"/>
    <cellStyle name="Normal 9 2 5 2 2 2 4" xfId="35626"/>
    <cellStyle name="Normal 9 2 5 2 2 2 5" xfId="35627"/>
    <cellStyle name="Normal 9 2 5 2 2 2 6" xfId="35628"/>
    <cellStyle name="Normal 9 2 5 2 2 3" xfId="35629"/>
    <cellStyle name="Normal 9 2 5 2 2 3 2" xfId="35630"/>
    <cellStyle name="Normal 9 2 5 2 2 3 3" xfId="35631"/>
    <cellStyle name="Normal 9 2 5 2 2 3 4" xfId="35632"/>
    <cellStyle name="Normal 9 2 5 2 2 4" xfId="35633"/>
    <cellStyle name="Normal 9 2 5 2 2 4 2" xfId="35634"/>
    <cellStyle name="Normal 9 2 5 2 2 4 3" xfId="35635"/>
    <cellStyle name="Normal 9 2 5 2 2 4 4" xfId="35636"/>
    <cellStyle name="Normal 9 2 5 2 2 5" xfId="35637"/>
    <cellStyle name="Normal 9 2 5 2 2 5 2" xfId="35638"/>
    <cellStyle name="Normal 9 2 5 2 2 5 3" xfId="35639"/>
    <cellStyle name="Normal 9 2 5 2 2 5 4" xfId="35640"/>
    <cellStyle name="Normal 9 2 5 2 2 6" xfId="35641"/>
    <cellStyle name="Normal 9 2 5 2 2 6 2" xfId="35642"/>
    <cellStyle name="Normal 9 2 5 2 2 6 3" xfId="35643"/>
    <cellStyle name="Normal 9 2 5 2 2 6 4" xfId="35644"/>
    <cellStyle name="Normal 9 2 5 2 2 7" xfId="35645"/>
    <cellStyle name="Normal 9 2 5 2 2 7 2" xfId="35646"/>
    <cellStyle name="Normal 9 2 5 2 2 7 3" xfId="35647"/>
    <cellStyle name="Normal 9 2 5 2 2 7 4" xfId="35648"/>
    <cellStyle name="Normal 9 2 5 2 2 8" xfId="35649"/>
    <cellStyle name="Normal 9 2 5 2 2 9" xfId="35650"/>
    <cellStyle name="Normal 9 2 5 2 3" xfId="35651"/>
    <cellStyle name="Normal 9 2 5 2 3 2" xfId="35652"/>
    <cellStyle name="Normal 9 2 5 2 3 2 2" xfId="35653"/>
    <cellStyle name="Normal 9 2 5 2 3 2 3" xfId="35654"/>
    <cellStyle name="Normal 9 2 5 2 3 2 4" xfId="35655"/>
    <cellStyle name="Normal 9 2 5 2 3 3" xfId="35656"/>
    <cellStyle name="Normal 9 2 5 2 3 3 2" xfId="35657"/>
    <cellStyle name="Normal 9 2 5 2 3 3 3" xfId="35658"/>
    <cellStyle name="Normal 9 2 5 2 3 3 4" xfId="35659"/>
    <cellStyle name="Normal 9 2 5 2 3 4" xfId="35660"/>
    <cellStyle name="Normal 9 2 5 2 3 5" xfId="35661"/>
    <cellStyle name="Normal 9 2 5 2 3 6" xfId="35662"/>
    <cellStyle name="Normal 9 2 5 2 4" xfId="35663"/>
    <cellStyle name="Normal 9 2 5 2 4 2" xfId="35664"/>
    <cellStyle name="Normal 9 2 5 2 4 3" xfId="35665"/>
    <cellStyle name="Normal 9 2 5 2 4 4" xfId="35666"/>
    <cellStyle name="Normal 9 2 5 2 5" xfId="35667"/>
    <cellStyle name="Normal 9 2 5 2 5 2" xfId="35668"/>
    <cellStyle name="Normal 9 2 5 2 5 3" xfId="35669"/>
    <cellStyle name="Normal 9 2 5 2 5 4" xfId="35670"/>
    <cellStyle name="Normal 9 2 5 2 6" xfId="35671"/>
    <cellStyle name="Normal 9 2 5 2 6 2" xfId="35672"/>
    <cellStyle name="Normal 9 2 5 2 6 3" xfId="35673"/>
    <cellStyle name="Normal 9 2 5 2 6 4" xfId="35674"/>
    <cellStyle name="Normal 9 2 5 2 7" xfId="35675"/>
    <cellStyle name="Normal 9 2 5 2 7 2" xfId="35676"/>
    <cellStyle name="Normal 9 2 5 2 7 3" xfId="35677"/>
    <cellStyle name="Normal 9 2 5 2 7 4" xfId="35678"/>
    <cellStyle name="Normal 9 2 5 2 8" xfId="35679"/>
    <cellStyle name="Normal 9 2 5 2 8 2" xfId="35680"/>
    <cellStyle name="Normal 9 2 5 2 8 3" xfId="35681"/>
    <cellStyle name="Normal 9 2 5 2 8 4" xfId="35682"/>
    <cellStyle name="Normal 9 2 5 2 9" xfId="35683"/>
    <cellStyle name="Normal 9 2 5 2 9 2" xfId="35684"/>
    <cellStyle name="Normal 9 2 5 2 9 3" xfId="35685"/>
    <cellStyle name="Normal 9 2 5 2 9 4" xfId="35686"/>
    <cellStyle name="Normal 9 2 5 3" xfId="35687"/>
    <cellStyle name="Normal 9 2 5 3 10" xfId="35688"/>
    <cellStyle name="Normal 9 2 5 3 11" xfId="35689"/>
    <cellStyle name="Normal 9 2 5 3 12" xfId="35690"/>
    <cellStyle name="Normal 9 2 5 3 13" xfId="35691"/>
    <cellStyle name="Normal 9 2 5 3 14" xfId="35692"/>
    <cellStyle name="Normal 9 2 5 3 2" xfId="35693"/>
    <cellStyle name="Normal 9 2 5 3 2 10" xfId="35694"/>
    <cellStyle name="Normal 9 2 5 3 2 11" xfId="35695"/>
    <cellStyle name="Normal 9 2 5 3 2 12" xfId="35696"/>
    <cellStyle name="Normal 9 2 5 3 2 2" xfId="35697"/>
    <cellStyle name="Normal 9 2 5 3 2 2 2" xfId="35698"/>
    <cellStyle name="Normal 9 2 5 3 2 2 2 2" xfId="35699"/>
    <cellStyle name="Normal 9 2 5 3 2 2 2 3" xfId="35700"/>
    <cellStyle name="Normal 9 2 5 3 2 2 2 4" xfId="35701"/>
    <cellStyle name="Normal 9 2 5 3 2 2 3" xfId="35702"/>
    <cellStyle name="Normal 9 2 5 3 2 2 3 2" xfId="35703"/>
    <cellStyle name="Normal 9 2 5 3 2 2 3 3" xfId="35704"/>
    <cellStyle name="Normal 9 2 5 3 2 2 3 4" xfId="35705"/>
    <cellStyle name="Normal 9 2 5 3 2 2 4" xfId="35706"/>
    <cellStyle name="Normal 9 2 5 3 2 2 5" xfId="35707"/>
    <cellStyle name="Normal 9 2 5 3 2 2 6" xfId="35708"/>
    <cellStyle name="Normal 9 2 5 3 2 3" xfId="35709"/>
    <cellStyle name="Normal 9 2 5 3 2 3 2" xfId="35710"/>
    <cellStyle name="Normal 9 2 5 3 2 3 3" xfId="35711"/>
    <cellStyle name="Normal 9 2 5 3 2 3 4" xfId="35712"/>
    <cellStyle name="Normal 9 2 5 3 2 4" xfId="35713"/>
    <cellStyle name="Normal 9 2 5 3 2 4 2" xfId="35714"/>
    <cellStyle name="Normal 9 2 5 3 2 4 3" xfId="35715"/>
    <cellStyle name="Normal 9 2 5 3 2 4 4" xfId="35716"/>
    <cellStyle name="Normal 9 2 5 3 2 5" xfId="35717"/>
    <cellStyle name="Normal 9 2 5 3 2 5 2" xfId="35718"/>
    <cellStyle name="Normal 9 2 5 3 2 5 3" xfId="35719"/>
    <cellStyle name="Normal 9 2 5 3 2 5 4" xfId="35720"/>
    <cellStyle name="Normal 9 2 5 3 2 6" xfId="35721"/>
    <cellStyle name="Normal 9 2 5 3 2 6 2" xfId="35722"/>
    <cellStyle name="Normal 9 2 5 3 2 6 3" xfId="35723"/>
    <cellStyle name="Normal 9 2 5 3 2 6 4" xfId="35724"/>
    <cellStyle name="Normal 9 2 5 3 2 7" xfId="35725"/>
    <cellStyle name="Normal 9 2 5 3 2 7 2" xfId="35726"/>
    <cellStyle name="Normal 9 2 5 3 2 7 3" xfId="35727"/>
    <cellStyle name="Normal 9 2 5 3 2 7 4" xfId="35728"/>
    <cellStyle name="Normal 9 2 5 3 2 8" xfId="35729"/>
    <cellStyle name="Normal 9 2 5 3 2 9" xfId="35730"/>
    <cellStyle name="Normal 9 2 5 3 3" xfId="35731"/>
    <cellStyle name="Normal 9 2 5 3 3 2" xfId="35732"/>
    <cellStyle name="Normal 9 2 5 3 3 2 2" xfId="35733"/>
    <cellStyle name="Normal 9 2 5 3 3 2 3" xfId="35734"/>
    <cellStyle name="Normal 9 2 5 3 3 2 4" xfId="35735"/>
    <cellStyle name="Normal 9 2 5 3 3 3" xfId="35736"/>
    <cellStyle name="Normal 9 2 5 3 3 3 2" xfId="35737"/>
    <cellStyle name="Normal 9 2 5 3 3 3 3" xfId="35738"/>
    <cellStyle name="Normal 9 2 5 3 3 3 4" xfId="35739"/>
    <cellStyle name="Normal 9 2 5 3 3 4" xfId="35740"/>
    <cellStyle name="Normal 9 2 5 3 3 5" xfId="35741"/>
    <cellStyle name="Normal 9 2 5 3 3 6" xfId="35742"/>
    <cellStyle name="Normal 9 2 5 3 4" xfId="35743"/>
    <cellStyle name="Normal 9 2 5 3 4 2" xfId="35744"/>
    <cellStyle name="Normal 9 2 5 3 4 3" xfId="35745"/>
    <cellStyle name="Normal 9 2 5 3 4 4" xfId="35746"/>
    <cellStyle name="Normal 9 2 5 3 5" xfId="35747"/>
    <cellStyle name="Normal 9 2 5 3 5 2" xfId="35748"/>
    <cellStyle name="Normal 9 2 5 3 5 3" xfId="35749"/>
    <cellStyle name="Normal 9 2 5 3 5 4" xfId="35750"/>
    <cellStyle name="Normal 9 2 5 3 6" xfId="35751"/>
    <cellStyle name="Normal 9 2 5 3 6 2" xfId="35752"/>
    <cellStyle name="Normal 9 2 5 3 6 3" xfId="35753"/>
    <cellStyle name="Normal 9 2 5 3 6 4" xfId="35754"/>
    <cellStyle name="Normal 9 2 5 3 7" xfId="35755"/>
    <cellStyle name="Normal 9 2 5 3 7 2" xfId="35756"/>
    <cellStyle name="Normal 9 2 5 3 7 3" xfId="35757"/>
    <cellStyle name="Normal 9 2 5 3 7 4" xfId="35758"/>
    <cellStyle name="Normal 9 2 5 3 8" xfId="35759"/>
    <cellStyle name="Normal 9 2 5 3 8 2" xfId="35760"/>
    <cellStyle name="Normal 9 2 5 3 8 3" xfId="35761"/>
    <cellStyle name="Normal 9 2 5 3 8 4" xfId="35762"/>
    <cellStyle name="Normal 9 2 5 3 9" xfId="35763"/>
    <cellStyle name="Normal 9 2 5 3 9 2" xfId="35764"/>
    <cellStyle name="Normal 9 2 5 3 9 3" xfId="35765"/>
    <cellStyle name="Normal 9 2 5 3 9 4" xfId="35766"/>
    <cellStyle name="Normal 9 2 5 4" xfId="35767"/>
    <cellStyle name="Normal 9 2 5 4 10" xfId="35768"/>
    <cellStyle name="Normal 9 2 5 4 11" xfId="35769"/>
    <cellStyle name="Normal 9 2 5 4 12" xfId="35770"/>
    <cellStyle name="Normal 9 2 5 4 2" xfId="35771"/>
    <cellStyle name="Normal 9 2 5 4 2 2" xfId="35772"/>
    <cellStyle name="Normal 9 2 5 4 2 2 2" xfId="35773"/>
    <cellStyle name="Normal 9 2 5 4 2 2 3" xfId="35774"/>
    <cellStyle name="Normal 9 2 5 4 2 2 4" xfId="35775"/>
    <cellStyle name="Normal 9 2 5 4 2 3" xfId="35776"/>
    <cellStyle name="Normal 9 2 5 4 2 3 2" xfId="35777"/>
    <cellStyle name="Normal 9 2 5 4 2 3 3" xfId="35778"/>
    <cellStyle name="Normal 9 2 5 4 2 3 4" xfId="35779"/>
    <cellStyle name="Normal 9 2 5 4 2 4" xfId="35780"/>
    <cellStyle name="Normal 9 2 5 4 2 5" xfId="35781"/>
    <cellStyle name="Normal 9 2 5 4 2 6" xfId="35782"/>
    <cellStyle name="Normal 9 2 5 4 3" xfId="35783"/>
    <cellStyle name="Normal 9 2 5 4 3 2" xfId="35784"/>
    <cellStyle name="Normal 9 2 5 4 3 3" xfId="35785"/>
    <cellStyle name="Normal 9 2 5 4 3 4" xfId="35786"/>
    <cellStyle name="Normal 9 2 5 4 4" xfId="35787"/>
    <cellStyle name="Normal 9 2 5 4 4 2" xfId="35788"/>
    <cellStyle name="Normal 9 2 5 4 4 3" xfId="35789"/>
    <cellStyle name="Normal 9 2 5 4 4 4" xfId="35790"/>
    <cellStyle name="Normal 9 2 5 4 5" xfId="35791"/>
    <cellStyle name="Normal 9 2 5 4 5 2" xfId="35792"/>
    <cellStyle name="Normal 9 2 5 4 5 3" xfId="35793"/>
    <cellStyle name="Normal 9 2 5 4 5 4" xfId="35794"/>
    <cellStyle name="Normal 9 2 5 4 6" xfId="35795"/>
    <cellStyle name="Normal 9 2 5 4 6 2" xfId="35796"/>
    <cellStyle name="Normal 9 2 5 4 6 3" xfId="35797"/>
    <cellStyle name="Normal 9 2 5 4 6 4" xfId="35798"/>
    <cellStyle name="Normal 9 2 5 4 7" xfId="35799"/>
    <cellStyle name="Normal 9 2 5 4 7 2" xfId="35800"/>
    <cellStyle name="Normal 9 2 5 4 7 3" xfId="35801"/>
    <cellStyle name="Normal 9 2 5 4 7 4" xfId="35802"/>
    <cellStyle name="Normal 9 2 5 4 8" xfId="35803"/>
    <cellStyle name="Normal 9 2 5 4 9" xfId="35804"/>
    <cellStyle name="Normal 9 2 5 5" xfId="35805"/>
    <cellStyle name="Normal 9 2 5 5 10" xfId="35806"/>
    <cellStyle name="Normal 9 2 5 5 11" xfId="35807"/>
    <cellStyle name="Normal 9 2 5 5 12" xfId="35808"/>
    <cellStyle name="Normal 9 2 5 5 2" xfId="35809"/>
    <cellStyle name="Normal 9 2 5 5 2 2" xfId="35810"/>
    <cellStyle name="Normal 9 2 5 5 2 2 2" xfId="35811"/>
    <cellStyle name="Normal 9 2 5 5 2 2 3" xfId="35812"/>
    <cellStyle name="Normal 9 2 5 5 2 2 4" xfId="35813"/>
    <cellStyle name="Normal 9 2 5 5 2 3" xfId="35814"/>
    <cellStyle name="Normal 9 2 5 5 2 3 2" xfId="35815"/>
    <cellStyle name="Normal 9 2 5 5 2 3 3" xfId="35816"/>
    <cellStyle name="Normal 9 2 5 5 2 3 4" xfId="35817"/>
    <cellStyle name="Normal 9 2 5 5 2 4" xfId="35818"/>
    <cellStyle name="Normal 9 2 5 5 2 5" xfId="35819"/>
    <cellStyle name="Normal 9 2 5 5 2 6" xfId="35820"/>
    <cellStyle name="Normal 9 2 5 5 3" xfId="35821"/>
    <cellStyle name="Normal 9 2 5 5 3 2" xfId="35822"/>
    <cellStyle name="Normal 9 2 5 5 3 3" xfId="35823"/>
    <cellStyle name="Normal 9 2 5 5 3 4" xfId="35824"/>
    <cellStyle name="Normal 9 2 5 5 4" xfId="35825"/>
    <cellStyle name="Normal 9 2 5 5 4 2" xfId="35826"/>
    <cellStyle name="Normal 9 2 5 5 4 3" xfId="35827"/>
    <cellStyle name="Normal 9 2 5 5 4 4" xfId="35828"/>
    <cellStyle name="Normal 9 2 5 5 5" xfId="35829"/>
    <cellStyle name="Normal 9 2 5 5 5 2" xfId="35830"/>
    <cellStyle name="Normal 9 2 5 5 5 3" xfId="35831"/>
    <cellStyle name="Normal 9 2 5 5 5 4" xfId="35832"/>
    <cellStyle name="Normal 9 2 5 5 6" xfId="35833"/>
    <cellStyle name="Normal 9 2 5 5 6 2" xfId="35834"/>
    <cellStyle name="Normal 9 2 5 5 6 3" xfId="35835"/>
    <cellStyle name="Normal 9 2 5 5 6 4" xfId="35836"/>
    <cellStyle name="Normal 9 2 5 5 7" xfId="35837"/>
    <cellStyle name="Normal 9 2 5 5 7 2" xfId="35838"/>
    <cellStyle name="Normal 9 2 5 5 7 3" xfId="35839"/>
    <cellStyle name="Normal 9 2 5 5 7 4" xfId="35840"/>
    <cellStyle name="Normal 9 2 5 5 8" xfId="35841"/>
    <cellStyle name="Normal 9 2 5 5 9" xfId="35842"/>
    <cellStyle name="Normal 9 2 5 6" xfId="35843"/>
    <cellStyle name="Normal 9 2 5 6 2" xfId="35844"/>
    <cellStyle name="Normal 9 2 5 6 2 2" xfId="35845"/>
    <cellStyle name="Normal 9 2 5 6 2 3" xfId="35846"/>
    <cellStyle name="Normal 9 2 5 6 2 4" xfId="35847"/>
    <cellStyle name="Normal 9 2 5 6 3" xfId="35848"/>
    <cellStyle name="Normal 9 2 5 6 3 2" xfId="35849"/>
    <cellStyle name="Normal 9 2 5 6 3 3" xfId="35850"/>
    <cellStyle name="Normal 9 2 5 6 3 4" xfId="35851"/>
    <cellStyle name="Normal 9 2 5 6 4" xfId="35852"/>
    <cellStyle name="Normal 9 2 5 6 5" xfId="35853"/>
    <cellStyle name="Normal 9 2 5 6 6" xfId="35854"/>
    <cellStyle name="Normal 9 2 5 7" xfId="35855"/>
    <cellStyle name="Normal 9 2 5 7 2" xfId="35856"/>
    <cellStyle name="Normal 9 2 5 7 3" xfId="35857"/>
    <cellStyle name="Normal 9 2 5 7 4" xfId="35858"/>
    <cellStyle name="Normal 9 2 5 8" xfId="35859"/>
    <cellStyle name="Normal 9 2 5 8 2" xfId="35860"/>
    <cellStyle name="Normal 9 2 5 8 3" xfId="35861"/>
    <cellStyle name="Normal 9 2 5 8 4" xfId="35862"/>
    <cellStyle name="Normal 9 2 5 9" xfId="35863"/>
    <cellStyle name="Normal 9 2 5 9 2" xfId="35864"/>
    <cellStyle name="Normal 9 2 5 9 3" xfId="35865"/>
    <cellStyle name="Normal 9 2 5 9 4" xfId="35866"/>
    <cellStyle name="Normal 9 2 6" xfId="35867"/>
    <cellStyle name="Normal 9 2 6 10" xfId="35868"/>
    <cellStyle name="Normal 9 2 6 11" xfId="35869"/>
    <cellStyle name="Normal 9 2 6 12" xfId="35870"/>
    <cellStyle name="Normal 9 2 6 13" xfId="35871"/>
    <cellStyle name="Normal 9 2 6 14" xfId="35872"/>
    <cellStyle name="Normal 9 2 6 2" xfId="35873"/>
    <cellStyle name="Normal 9 2 6 2 10" xfId="35874"/>
    <cellStyle name="Normal 9 2 6 2 11" xfId="35875"/>
    <cellStyle name="Normal 9 2 6 2 12" xfId="35876"/>
    <cellStyle name="Normal 9 2 6 2 2" xfId="35877"/>
    <cellStyle name="Normal 9 2 6 2 2 2" xfId="35878"/>
    <cellStyle name="Normal 9 2 6 2 2 2 2" xfId="35879"/>
    <cellStyle name="Normal 9 2 6 2 2 2 3" xfId="35880"/>
    <cellStyle name="Normal 9 2 6 2 2 2 4" xfId="35881"/>
    <cellStyle name="Normal 9 2 6 2 2 3" xfId="35882"/>
    <cellStyle name="Normal 9 2 6 2 2 3 2" xfId="35883"/>
    <cellStyle name="Normal 9 2 6 2 2 3 3" xfId="35884"/>
    <cellStyle name="Normal 9 2 6 2 2 3 4" xfId="35885"/>
    <cellStyle name="Normal 9 2 6 2 2 4" xfId="35886"/>
    <cellStyle name="Normal 9 2 6 2 2 5" xfId="35887"/>
    <cellStyle name="Normal 9 2 6 2 2 6" xfId="35888"/>
    <cellStyle name="Normal 9 2 6 2 3" xfId="35889"/>
    <cellStyle name="Normal 9 2 6 2 3 2" xfId="35890"/>
    <cellStyle name="Normal 9 2 6 2 3 3" xfId="35891"/>
    <cellStyle name="Normal 9 2 6 2 3 4" xfId="35892"/>
    <cellStyle name="Normal 9 2 6 2 4" xfId="35893"/>
    <cellStyle name="Normal 9 2 6 2 4 2" xfId="35894"/>
    <cellStyle name="Normal 9 2 6 2 4 3" xfId="35895"/>
    <cellStyle name="Normal 9 2 6 2 4 4" xfId="35896"/>
    <cellStyle name="Normal 9 2 6 2 5" xfId="35897"/>
    <cellStyle name="Normal 9 2 6 2 5 2" xfId="35898"/>
    <cellStyle name="Normal 9 2 6 2 5 3" xfId="35899"/>
    <cellStyle name="Normal 9 2 6 2 5 4" xfId="35900"/>
    <cellStyle name="Normal 9 2 6 2 6" xfId="35901"/>
    <cellStyle name="Normal 9 2 6 2 6 2" xfId="35902"/>
    <cellStyle name="Normal 9 2 6 2 6 3" xfId="35903"/>
    <cellStyle name="Normal 9 2 6 2 6 4" xfId="35904"/>
    <cellStyle name="Normal 9 2 6 2 7" xfId="35905"/>
    <cellStyle name="Normal 9 2 6 2 7 2" xfId="35906"/>
    <cellStyle name="Normal 9 2 6 2 7 3" xfId="35907"/>
    <cellStyle name="Normal 9 2 6 2 7 4" xfId="35908"/>
    <cellStyle name="Normal 9 2 6 2 8" xfId="35909"/>
    <cellStyle name="Normal 9 2 6 2 9" xfId="35910"/>
    <cellStyle name="Normal 9 2 6 3" xfId="35911"/>
    <cellStyle name="Normal 9 2 6 3 2" xfId="35912"/>
    <cellStyle name="Normal 9 2 6 3 2 2" xfId="35913"/>
    <cellStyle name="Normal 9 2 6 3 2 3" xfId="35914"/>
    <cellStyle name="Normal 9 2 6 3 2 4" xfId="35915"/>
    <cellStyle name="Normal 9 2 6 3 3" xfId="35916"/>
    <cellStyle name="Normal 9 2 6 3 3 2" xfId="35917"/>
    <cellStyle name="Normal 9 2 6 3 3 3" xfId="35918"/>
    <cellStyle name="Normal 9 2 6 3 3 4" xfId="35919"/>
    <cellStyle name="Normal 9 2 6 3 4" xfId="35920"/>
    <cellStyle name="Normal 9 2 6 3 5" xfId="35921"/>
    <cellStyle name="Normal 9 2 6 3 6" xfId="35922"/>
    <cellStyle name="Normal 9 2 6 4" xfId="35923"/>
    <cellStyle name="Normal 9 2 6 4 2" xfId="35924"/>
    <cellStyle name="Normal 9 2 6 4 3" xfId="35925"/>
    <cellStyle name="Normal 9 2 6 4 4" xfId="35926"/>
    <cellStyle name="Normal 9 2 6 5" xfId="35927"/>
    <cellStyle name="Normal 9 2 6 5 2" xfId="35928"/>
    <cellStyle name="Normal 9 2 6 5 3" xfId="35929"/>
    <cellStyle name="Normal 9 2 6 5 4" xfId="35930"/>
    <cellStyle name="Normal 9 2 6 6" xfId="35931"/>
    <cellStyle name="Normal 9 2 6 6 2" xfId="35932"/>
    <cellStyle name="Normal 9 2 6 6 3" xfId="35933"/>
    <cellStyle name="Normal 9 2 6 6 4" xfId="35934"/>
    <cellStyle name="Normal 9 2 6 7" xfId="35935"/>
    <cellStyle name="Normal 9 2 6 7 2" xfId="35936"/>
    <cellStyle name="Normal 9 2 6 7 3" xfId="35937"/>
    <cellStyle name="Normal 9 2 6 7 4" xfId="35938"/>
    <cellStyle name="Normal 9 2 6 8" xfId="35939"/>
    <cellStyle name="Normal 9 2 6 8 2" xfId="35940"/>
    <cellStyle name="Normal 9 2 6 8 3" xfId="35941"/>
    <cellStyle name="Normal 9 2 6 8 4" xfId="35942"/>
    <cellStyle name="Normal 9 2 6 9" xfId="35943"/>
    <cellStyle name="Normal 9 2 6 9 2" xfId="35944"/>
    <cellStyle name="Normal 9 2 6 9 3" xfId="35945"/>
    <cellStyle name="Normal 9 2 6 9 4" xfId="35946"/>
    <cellStyle name="Normal 9 2 7" xfId="35947"/>
    <cellStyle name="Normal 9 2 7 10" xfId="35948"/>
    <cellStyle name="Normal 9 2 7 11" xfId="35949"/>
    <cellStyle name="Normal 9 2 7 12" xfId="35950"/>
    <cellStyle name="Normal 9 2 7 13" xfId="35951"/>
    <cellStyle name="Normal 9 2 7 14" xfId="35952"/>
    <cellStyle name="Normal 9 2 7 2" xfId="35953"/>
    <cellStyle name="Normal 9 2 7 2 10" xfId="35954"/>
    <cellStyle name="Normal 9 2 7 2 11" xfId="35955"/>
    <cellStyle name="Normal 9 2 7 2 12" xfId="35956"/>
    <cellStyle name="Normal 9 2 7 2 2" xfId="35957"/>
    <cellStyle name="Normal 9 2 7 2 2 2" xfId="35958"/>
    <cellStyle name="Normal 9 2 7 2 2 2 2" xfId="35959"/>
    <cellStyle name="Normal 9 2 7 2 2 2 3" xfId="35960"/>
    <cellStyle name="Normal 9 2 7 2 2 2 4" xfId="35961"/>
    <cellStyle name="Normal 9 2 7 2 2 3" xfId="35962"/>
    <cellStyle name="Normal 9 2 7 2 2 3 2" xfId="35963"/>
    <cellStyle name="Normal 9 2 7 2 2 3 3" xfId="35964"/>
    <cellStyle name="Normal 9 2 7 2 2 3 4" xfId="35965"/>
    <cellStyle name="Normal 9 2 7 2 2 4" xfId="35966"/>
    <cellStyle name="Normal 9 2 7 2 2 5" xfId="35967"/>
    <cellStyle name="Normal 9 2 7 2 2 6" xfId="35968"/>
    <cellStyle name="Normal 9 2 7 2 3" xfId="35969"/>
    <cellStyle name="Normal 9 2 7 2 3 2" xfId="35970"/>
    <cellStyle name="Normal 9 2 7 2 3 3" xfId="35971"/>
    <cellStyle name="Normal 9 2 7 2 3 4" xfId="35972"/>
    <cellStyle name="Normal 9 2 7 2 4" xfId="35973"/>
    <cellStyle name="Normal 9 2 7 2 4 2" xfId="35974"/>
    <cellStyle name="Normal 9 2 7 2 4 3" xfId="35975"/>
    <cellStyle name="Normal 9 2 7 2 4 4" xfId="35976"/>
    <cellStyle name="Normal 9 2 7 2 5" xfId="35977"/>
    <cellStyle name="Normal 9 2 7 2 5 2" xfId="35978"/>
    <cellStyle name="Normal 9 2 7 2 5 3" xfId="35979"/>
    <cellStyle name="Normal 9 2 7 2 5 4" xfId="35980"/>
    <cellStyle name="Normal 9 2 7 2 6" xfId="35981"/>
    <cellStyle name="Normal 9 2 7 2 6 2" xfId="35982"/>
    <cellStyle name="Normal 9 2 7 2 6 3" xfId="35983"/>
    <cellStyle name="Normal 9 2 7 2 6 4" xfId="35984"/>
    <cellStyle name="Normal 9 2 7 2 7" xfId="35985"/>
    <cellStyle name="Normal 9 2 7 2 7 2" xfId="35986"/>
    <cellStyle name="Normal 9 2 7 2 7 3" xfId="35987"/>
    <cellStyle name="Normal 9 2 7 2 7 4" xfId="35988"/>
    <cellStyle name="Normal 9 2 7 2 8" xfId="35989"/>
    <cellStyle name="Normal 9 2 7 2 9" xfId="35990"/>
    <cellStyle name="Normal 9 2 7 3" xfId="35991"/>
    <cellStyle name="Normal 9 2 7 3 2" xfId="35992"/>
    <cellStyle name="Normal 9 2 7 3 2 2" xfId="35993"/>
    <cellStyle name="Normal 9 2 7 3 2 3" xfId="35994"/>
    <cellStyle name="Normal 9 2 7 3 2 4" xfId="35995"/>
    <cellStyle name="Normal 9 2 7 3 3" xfId="35996"/>
    <cellStyle name="Normal 9 2 7 3 3 2" xfId="35997"/>
    <cellStyle name="Normal 9 2 7 3 3 3" xfId="35998"/>
    <cellStyle name="Normal 9 2 7 3 3 4" xfId="35999"/>
    <cellStyle name="Normal 9 2 7 3 4" xfId="36000"/>
    <cellStyle name="Normal 9 2 7 3 5" xfId="36001"/>
    <cellStyle name="Normal 9 2 7 3 6" xfId="36002"/>
    <cellStyle name="Normal 9 2 7 4" xfId="36003"/>
    <cellStyle name="Normal 9 2 7 4 2" xfId="36004"/>
    <cellStyle name="Normal 9 2 7 4 3" xfId="36005"/>
    <cellStyle name="Normal 9 2 7 4 4" xfId="36006"/>
    <cellStyle name="Normal 9 2 7 5" xfId="36007"/>
    <cellStyle name="Normal 9 2 7 5 2" xfId="36008"/>
    <cellStyle name="Normal 9 2 7 5 3" xfId="36009"/>
    <cellStyle name="Normal 9 2 7 5 4" xfId="36010"/>
    <cellStyle name="Normal 9 2 7 6" xfId="36011"/>
    <cellStyle name="Normal 9 2 7 6 2" xfId="36012"/>
    <cellStyle name="Normal 9 2 7 6 3" xfId="36013"/>
    <cellStyle name="Normal 9 2 7 6 4" xfId="36014"/>
    <cellStyle name="Normal 9 2 7 7" xfId="36015"/>
    <cellStyle name="Normal 9 2 7 7 2" xfId="36016"/>
    <cellStyle name="Normal 9 2 7 7 3" xfId="36017"/>
    <cellStyle name="Normal 9 2 7 7 4" xfId="36018"/>
    <cellStyle name="Normal 9 2 7 8" xfId="36019"/>
    <cellStyle name="Normal 9 2 7 8 2" xfId="36020"/>
    <cellStyle name="Normal 9 2 7 8 3" xfId="36021"/>
    <cellStyle name="Normal 9 2 7 8 4" xfId="36022"/>
    <cellStyle name="Normal 9 2 7 9" xfId="36023"/>
    <cellStyle name="Normal 9 2 7 9 2" xfId="36024"/>
    <cellStyle name="Normal 9 2 7 9 3" xfId="36025"/>
    <cellStyle name="Normal 9 2 7 9 4" xfId="36026"/>
    <cellStyle name="Normal 9 2 8" xfId="36027"/>
    <cellStyle name="Normal 9 2 8 10" xfId="36028"/>
    <cellStyle name="Normal 9 2 8 11" xfId="36029"/>
    <cellStyle name="Normal 9 2 8 12" xfId="36030"/>
    <cellStyle name="Normal 9 2 8 2" xfId="36031"/>
    <cellStyle name="Normal 9 2 8 2 2" xfId="36032"/>
    <cellStyle name="Normal 9 2 8 2 2 2" xfId="36033"/>
    <cellStyle name="Normal 9 2 8 2 2 3" xfId="36034"/>
    <cellStyle name="Normal 9 2 8 2 2 4" xfId="36035"/>
    <cellStyle name="Normal 9 2 8 2 3" xfId="36036"/>
    <cellStyle name="Normal 9 2 8 2 3 2" xfId="36037"/>
    <cellStyle name="Normal 9 2 8 2 3 3" xfId="36038"/>
    <cellStyle name="Normal 9 2 8 2 3 4" xfId="36039"/>
    <cellStyle name="Normal 9 2 8 2 4" xfId="36040"/>
    <cellStyle name="Normal 9 2 8 2 5" xfId="36041"/>
    <cellStyle name="Normal 9 2 8 2 6" xfId="36042"/>
    <cellStyle name="Normal 9 2 8 3" xfId="36043"/>
    <cellStyle name="Normal 9 2 8 3 2" xfId="36044"/>
    <cellStyle name="Normal 9 2 8 3 3" xfId="36045"/>
    <cellStyle name="Normal 9 2 8 3 4" xfId="36046"/>
    <cellStyle name="Normal 9 2 8 4" xfId="36047"/>
    <cellStyle name="Normal 9 2 8 4 2" xfId="36048"/>
    <cellStyle name="Normal 9 2 8 4 3" xfId="36049"/>
    <cellStyle name="Normal 9 2 8 4 4" xfId="36050"/>
    <cellStyle name="Normal 9 2 8 5" xfId="36051"/>
    <cellStyle name="Normal 9 2 8 5 2" xfId="36052"/>
    <cellStyle name="Normal 9 2 8 5 3" xfId="36053"/>
    <cellStyle name="Normal 9 2 8 5 4" xfId="36054"/>
    <cellStyle name="Normal 9 2 8 6" xfId="36055"/>
    <cellStyle name="Normal 9 2 8 6 2" xfId="36056"/>
    <cellStyle name="Normal 9 2 8 6 3" xfId="36057"/>
    <cellStyle name="Normal 9 2 8 6 4" xfId="36058"/>
    <cellStyle name="Normal 9 2 8 7" xfId="36059"/>
    <cellStyle name="Normal 9 2 8 7 2" xfId="36060"/>
    <cellStyle name="Normal 9 2 8 7 3" xfId="36061"/>
    <cellStyle name="Normal 9 2 8 7 4" xfId="36062"/>
    <cellStyle name="Normal 9 2 8 8" xfId="36063"/>
    <cellStyle name="Normal 9 2 8 9" xfId="36064"/>
    <cellStyle name="Normal 9 2 9" xfId="36065"/>
    <cellStyle name="Normal 9 2 9 10" xfId="36066"/>
    <cellStyle name="Normal 9 2 9 11" xfId="36067"/>
    <cellStyle name="Normal 9 2 9 12" xfId="36068"/>
    <cellStyle name="Normal 9 2 9 2" xfId="36069"/>
    <cellStyle name="Normal 9 2 9 2 2" xfId="36070"/>
    <cellStyle name="Normal 9 2 9 2 2 2" xfId="36071"/>
    <cellStyle name="Normal 9 2 9 2 2 3" xfId="36072"/>
    <cellStyle name="Normal 9 2 9 2 2 4" xfId="36073"/>
    <cellStyle name="Normal 9 2 9 2 3" xfId="36074"/>
    <cellStyle name="Normal 9 2 9 2 3 2" xfId="36075"/>
    <cellStyle name="Normal 9 2 9 2 3 3" xfId="36076"/>
    <cellStyle name="Normal 9 2 9 2 3 4" xfId="36077"/>
    <cellStyle name="Normal 9 2 9 2 4" xfId="36078"/>
    <cellStyle name="Normal 9 2 9 2 5" xfId="36079"/>
    <cellStyle name="Normal 9 2 9 2 6" xfId="36080"/>
    <cellStyle name="Normal 9 2 9 3" xfId="36081"/>
    <cellStyle name="Normal 9 2 9 3 2" xfId="36082"/>
    <cellStyle name="Normal 9 2 9 3 3" xfId="36083"/>
    <cellStyle name="Normal 9 2 9 3 4" xfId="36084"/>
    <cellStyle name="Normal 9 2 9 4" xfId="36085"/>
    <cellStyle name="Normal 9 2 9 4 2" xfId="36086"/>
    <cellStyle name="Normal 9 2 9 4 3" xfId="36087"/>
    <cellStyle name="Normal 9 2 9 4 4" xfId="36088"/>
    <cellStyle name="Normal 9 2 9 5" xfId="36089"/>
    <cellStyle name="Normal 9 2 9 5 2" xfId="36090"/>
    <cellStyle name="Normal 9 2 9 5 3" xfId="36091"/>
    <cellStyle name="Normal 9 2 9 5 4" xfId="36092"/>
    <cellStyle name="Normal 9 2 9 6" xfId="36093"/>
    <cellStyle name="Normal 9 2 9 6 2" xfId="36094"/>
    <cellStyle name="Normal 9 2 9 6 3" xfId="36095"/>
    <cellStyle name="Normal 9 2 9 6 4" xfId="36096"/>
    <cellStyle name="Normal 9 2 9 7" xfId="36097"/>
    <cellStyle name="Normal 9 2 9 7 2" xfId="36098"/>
    <cellStyle name="Normal 9 2 9 7 3" xfId="36099"/>
    <cellStyle name="Normal 9 2 9 7 4" xfId="36100"/>
    <cellStyle name="Normal 9 2 9 8" xfId="36101"/>
    <cellStyle name="Normal 9 2 9 9" xfId="36102"/>
    <cellStyle name="Normal 9 20" xfId="36103"/>
    <cellStyle name="Normal 9 20 2" xfId="36104"/>
    <cellStyle name="Normal 9 20 3" xfId="36105"/>
    <cellStyle name="Normal 9 20 4" xfId="36106"/>
    <cellStyle name="Normal 9 21" xfId="36107"/>
    <cellStyle name="Normal 9 21 2" xfId="36108"/>
    <cellStyle name="Normal 9 21 3" xfId="36109"/>
    <cellStyle name="Normal 9 21 4" xfId="36110"/>
    <cellStyle name="Normal 9 22" xfId="36111"/>
    <cellStyle name="Normal 9 22 2" xfId="36112"/>
    <cellStyle name="Normal 9 22 3" xfId="36113"/>
    <cellStyle name="Normal 9 22 4" xfId="36114"/>
    <cellStyle name="Normal 9 23" xfId="36115"/>
    <cellStyle name="Normal 9 23 2" xfId="36116"/>
    <cellStyle name="Normal 9 23 3" xfId="36117"/>
    <cellStyle name="Normal 9 23 4" xfId="36118"/>
    <cellStyle name="Normal 9 24" xfId="36119"/>
    <cellStyle name="Normal 9 24 2" xfId="36120"/>
    <cellStyle name="Normal 9 24 3" xfId="36121"/>
    <cellStyle name="Normal 9 24 4" xfId="36122"/>
    <cellStyle name="Normal 9 25" xfId="36123"/>
    <cellStyle name="Normal 9 25 2" xfId="36124"/>
    <cellStyle name="Normal 9 25 3" xfId="36125"/>
    <cellStyle name="Normal 9 25 4" xfId="36126"/>
    <cellStyle name="Normal 9 26" xfId="36127"/>
    <cellStyle name="Normal 9 27" xfId="36128"/>
    <cellStyle name="Normal 9 28" xfId="36129"/>
    <cellStyle name="Normal 9 29" xfId="36130"/>
    <cellStyle name="Normal 9 3" xfId="36131"/>
    <cellStyle name="Normal 9 3 10" xfId="36132"/>
    <cellStyle name="Normal 9 3 10 2" xfId="36133"/>
    <cellStyle name="Normal 9 3 10 3" xfId="36134"/>
    <cellStyle name="Normal 9 3 10 4" xfId="36135"/>
    <cellStyle name="Normal 9 3 11" xfId="36136"/>
    <cellStyle name="Normal 9 3 11 2" xfId="36137"/>
    <cellStyle name="Normal 9 3 11 3" xfId="36138"/>
    <cellStyle name="Normal 9 3 11 4" xfId="36139"/>
    <cellStyle name="Normal 9 3 12" xfId="36140"/>
    <cellStyle name="Normal 9 3 12 2" xfId="36141"/>
    <cellStyle name="Normal 9 3 12 3" xfId="36142"/>
    <cellStyle name="Normal 9 3 12 4" xfId="36143"/>
    <cellStyle name="Normal 9 3 13" xfId="36144"/>
    <cellStyle name="Normal 9 3 13 2" xfId="36145"/>
    <cellStyle name="Normal 9 3 13 3" xfId="36146"/>
    <cellStyle name="Normal 9 3 13 4" xfId="36147"/>
    <cellStyle name="Normal 9 3 14" xfId="36148"/>
    <cellStyle name="Normal 9 3 14 2" xfId="36149"/>
    <cellStyle name="Normal 9 3 14 3" xfId="36150"/>
    <cellStyle name="Normal 9 3 14 4" xfId="36151"/>
    <cellStyle name="Normal 9 3 15" xfId="36152"/>
    <cellStyle name="Normal 9 3 16" xfId="36153"/>
    <cellStyle name="Normal 9 3 17" xfId="36154"/>
    <cellStyle name="Normal 9 3 18" xfId="36155"/>
    <cellStyle name="Normal 9 3 19" xfId="36156"/>
    <cellStyle name="Normal 9 3 2" xfId="36157"/>
    <cellStyle name="Normal 9 3 2 10" xfId="36158"/>
    <cellStyle name="Normal 9 3 2 10 2" xfId="36159"/>
    <cellStyle name="Normal 9 3 2 10 3" xfId="36160"/>
    <cellStyle name="Normal 9 3 2 10 4" xfId="36161"/>
    <cellStyle name="Normal 9 3 2 11" xfId="36162"/>
    <cellStyle name="Normal 9 3 2 11 2" xfId="36163"/>
    <cellStyle name="Normal 9 3 2 11 3" xfId="36164"/>
    <cellStyle name="Normal 9 3 2 11 4" xfId="36165"/>
    <cellStyle name="Normal 9 3 2 12" xfId="36166"/>
    <cellStyle name="Normal 9 3 2 12 2" xfId="36167"/>
    <cellStyle name="Normal 9 3 2 12 3" xfId="36168"/>
    <cellStyle name="Normal 9 3 2 12 4" xfId="36169"/>
    <cellStyle name="Normal 9 3 2 13" xfId="36170"/>
    <cellStyle name="Normal 9 3 2 13 2" xfId="36171"/>
    <cellStyle name="Normal 9 3 2 13 3" xfId="36172"/>
    <cellStyle name="Normal 9 3 2 13 4" xfId="36173"/>
    <cellStyle name="Normal 9 3 2 14" xfId="36174"/>
    <cellStyle name="Normal 9 3 2 15" xfId="36175"/>
    <cellStyle name="Normal 9 3 2 16" xfId="36176"/>
    <cellStyle name="Normal 9 3 2 17" xfId="36177"/>
    <cellStyle name="Normal 9 3 2 18" xfId="36178"/>
    <cellStyle name="Normal 9 3 2 2" xfId="36179"/>
    <cellStyle name="Normal 9 3 2 2 10" xfId="36180"/>
    <cellStyle name="Normal 9 3 2 2 11" xfId="36181"/>
    <cellStyle name="Normal 9 3 2 2 12" xfId="36182"/>
    <cellStyle name="Normal 9 3 2 2 13" xfId="36183"/>
    <cellStyle name="Normal 9 3 2 2 14" xfId="36184"/>
    <cellStyle name="Normal 9 3 2 2 2" xfId="36185"/>
    <cellStyle name="Normal 9 3 2 2 2 10" xfId="36186"/>
    <cellStyle name="Normal 9 3 2 2 2 11" xfId="36187"/>
    <cellStyle name="Normal 9 3 2 2 2 12" xfId="36188"/>
    <cellStyle name="Normal 9 3 2 2 2 2" xfId="36189"/>
    <cellStyle name="Normal 9 3 2 2 2 2 2" xfId="36190"/>
    <cellStyle name="Normal 9 3 2 2 2 2 2 2" xfId="36191"/>
    <cellStyle name="Normal 9 3 2 2 2 2 2 3" xfId="36192"/>
    <cellStyle name="Normal 9 3 2 2 2 2 2 4" xfId="36193"/>
    <cellStyle name="Normal 9 3 2 2 2 2 3" xfId="36194"/>
    <cellStyle name="Normal 9 3 2 2 2 2 3 2" xfId="36195"/>
    <cellStyle name="Normal 9 3 2 2 2 2 3 3" xfId="36196"/>
    <cellStyle name="Normal 9 3 2 2 2 2 3 4" xfId="36197"/>
    <cellStyle name="Normal 9 3 2 2 2 2 4" xfId="36198"/>
    <cellStyle name="Normal 9 3 2 2 2 2 5" xfId="36199"/>
    <cellStyle name="Normal 9 3 2 2 2 2 6" xfId="36200"/>
    <cellStyle name="Normal 9 3 2 2 2 3" xfId="36201"/>
    <cellStyle name="Normal 9 3 2 2 2 3 2" xfId="36202"/>
    <cellStyle name="Normal 9 3 2 2 2 3 3" xfId="36203"/>
    <cellStyle name="Normal 9 3 2 2 2 3 4" xfId="36204"/>
    <cellStyle name="Normal 9 3 2 2 2 4" xfId="36205"/>
    <cellStyle name="Normal 9 3 2 2 2 4 2" xfId="36206"/>
    <cellStyle name="Normal 9 3 2 2 2 4 3" xfId="36207"/>
    <cellStyle name="Normal 9 3 2 2 2 4 4" xfId="36208"/>
    <cellStyle name="Normal 9 3 2 2 2 5" xfId="36209"/>
    <cellStyle name="Normal 9 3 2 2 2 5 2" xfId="36210"/>
    <cellStyle name="Normal 9 3 2 2 2 5 3" xfId="36211"/>
    <cellStyle name="Normal 9 3 2 2 2 5 4" xfId="36212"/>
    <cellStyle name="Normal 9 3 2 2 2 6" xfId="36213"/>
    <cellStyle name="Normal 9 3 2 2 2 6 2" xfId="36214"/>
    <cellStyle name="Normal 9 3 2 2 2 6 3" xfId="36215"/>
    <cellStyle name="Normal 9 3 2 2 2 6 4" xfId="36216"/>
    <cellStyle name="Normal 9 3 2 2 2 7" xfId="36217"/>
    <cellStyle name="Normal 9 3 2 2 2 7 2" xfId="36218"/>
    <cellStyle name="Normal 9 3 2 2 2 7 3" xfId="36219"/>
    <cellStyle name="Normal 9 3 2 2 2 7 4" xfId="36220"/>
    <cellStyle name="Normal 9 3 2 2 2 8" xfId="36221"/>
    <cellStyle name="Normal 9 3 2 2 2 9" xfId="36222"/>
    <cellStyle name="Normal 9 3 2 2 3" xfId="36223"/>
    <cellStyle name="Normal 9 3 2 2 3 2" xfId="36224"/>
    <cellStyle name="Normal 9 3 2 2 3 2 2" xfId="36225"/>
    <cellStyle name="Normal 9 3 2 2 3 2 3" xfId="36226"/>
    <cellStyle name="Normal 9 3 2 2 3 2 4" xfId="36227"/>
    <cellStyle name="Normal 9 3 2 2 3 3" xfId="36228"/>
    <cellStyle name="Normal 9 3 2 2 3 3 2" xfId="36229"/>
    <cellStyle name="Normal 9 3 2 2 3 3 3" xfId="36230"/>
    <cellStyle name="Normal 9 3 2 2 3 3 4" xfId="36231"/>
    <cellStyle name="Normal 9 3 2 2 3 4" xfId="36232"/>
    <cellStyle name="Normal 9 3 2 2 3 5" xfId="36233"/>
    <cellStyle name="Normal 9 3 2 2 3 6" xfId="36234"/>
    <cellStyle name="Normal 9 3 2 2 4" xfId="36235"/>
    <cellStyle name="Normal 9 3 2 2 4 2" xfId="36236"/>
    <cellStyle name="Normal 9 3 2 2 4 3" xfId="36237"/>
    <cellStyle name="Normal 9 3 2 2 4 4" xfId="36238"/>
    <cellStyle name="Normal 9 3 2 2 5" xfId="36239"/>
    <cellStyle name="Normal 9 3 2 2 5 2" xfId="36240"/>
    <cellStyle name="Normal 9 3 2 2 5 3" xfId="36241"/>
    <cellStyle name="Normal 9 3 2 2 5 4" xfId="36242"/>
    <cellStyle name="Normal 9 3 2 2 6" xfId="36243"/>
    <cellStyle name="Normal 9 3 2 2 6 2" xfId="36244"/>
    <cellStyle name="Normal 9 3 2 2 6 3" xfId="36245"/>
    <cellStyle name="Normal 9 3 2 2 6 4" xfId="36246"/>
    <cellStyle name="Normal 9 3 2 2 7" xfId="36247"/>
    <cellStyle name="Normal 9 3 2 2 7 2" xfId="36248"/>
    <cellStyle name="Normal 9 3 2 2 7 3" xfId="36249"/>
    <cellStyle name="Normal 9 3 2 2 7 4" xfId="36250"/>
    <cellStyle name="Normal 9 3 2 2 8" xfId="36251"/>
    <cellStyle name="Normal 9 3 2 2 8 2" xfId="36252"/>
    <cellStyle name="Normal 9 3 2 2 8 3" xfId="36253"/>
    <cellStyle name="Normal 9 3 2 2 8 4" xfId="36254"/>
    <cellStyle name="Normal 9 3 2 2 9" xfId="36255"/>
    <cellStyle name="Normal 9 3 2 2 9 2" xfId="36256"/>
    <cellStyle name="Normal 9 3 2 2 9 3" xfId="36257"/>
    <cellStyle name="Normal 9 3 2 2 9 4" xfId="36258"/>
    <cellStyle name="Normal 9 3 2 3" xfId="36259"/>
    <cellStyle name="Normal 9 3 2 3 10" xfId="36260"/>
    <cellStyle name="Normal 9 3 2 3 11" xfId="36261"/>
    <cellStyle name="Normal 9 3 2 3 12" xfId="36262"/>
    <cellStyle name="Normal 9 3 2 3 13" xfId="36263"/>
    <cellStyle name="Normal 9 3 2 3 14" xfId="36264"/>
    <cellStyle name="Normal 9 3 2 3 2" xfId="36265"/>
    <cellStyle name="Normal 9 3 2 3 2 10" xfId="36266"/>
    <cellStyle name="Normal 9 3 2 3 2 11" xfId="36267"/>
    <cellStyle name="Normal 9 3 2 3 2 12" xfId="36268"/>
    <cellStyle name="Normal 9 3 2 3 2 2" xfId="36269"/>
    <cellStyle name="Normal 9 3 2 3 2 2 2" xfId="36270"/>
    <cellStyle name="Normal 9 3 2 3 2 2 2 2" xfId="36271"/>
    <cellStyle name="Normal 9 3 2 3 2 2 2 3" xfId="36272"/>
    <cellStyle name="Normal 9 3 2 3 2 2 2 4" xfId="36273"/>
    <cellStyle name="Normal 9 3 2 3 2 2 3" xfId="36274"/>
    <cellStyle name="Normal 9 3 2 3 2 2 3 2" xfId="36275"/>
    <cellStyle name="Normal 9 3 2 3 2 2 3 3" xfId="36276"/>
    <cellStyle name="Normal 9 3 2 3 2 2 3 4" xfId="36277"/>
    <cellStyle name="Normal 9 3 2 3 2 2 4" xfId="36278"/>
    <cellStyle name="Normal 9 3 2 3 2 2 5" xfId="36279"/>
    <cellStyle name="Normal 9 3 2 3 2 2 6" xfId="36280"/>
    <cellStyle name="Normal 9 3 2 3 2 3" xfId="36281"/>
    <cellStyle name="Normal 9 3 2 3 2 3 2" xfId="36282"/>
    <cellStyle name="Normal 9 3 2 3 2 3 3" xfId="36283"/>
    <cellStyle name="Normal 9 3 2 3 2 3 4" xfId="36284"/>
    <cellStyle name="Normal 9 3 2 3 2 4" xfId="36285"/>
    <cellStyle name="Normal 9 3 2 3 2 4 2" xfId="36286"/>
    <cellStyle name="Normal 9 3 2 3 2 4 3" xfId="36287"/>
    <cellStyle name="Normal 9 3 2 3 2 4 4" xfId="36288"/>
    <cellStyle name="Normal 9 3 2 3 2 5" xfId="36289"/>
    <cellStyle name="Normal 9 3 2 3 2 5 2" xfId="36290"/>
    <cellStyle name="Normal 9 3 2 3 2 5 3" xfId="36291"/>
    <cellStyle name="Normal 9 3 2 3 2 5 4" xfId="36292"/>
    <cellStyle name="Normal 9 3 2 3 2 6" xfId="36293"/>
    <cellStyle name="Normal 9 3 2 3 2 6 2" xfId="36294"/>
    <cellStyle name="Normal 9 3 2 3 2 6 3" xfId="36295"/>
    <cellStyle name="Normal 9 3 2 3 2 6 4" xfId="36296"/>
    <cellStyle name="Normal 9 3 2 3 2 7" xfId="36297"/>
    <cellStyle name="Normal 9 3 2 3 2 7 2" xfId="36298"/>
    <cellStyle name="Normal 9 3 2 3 2 7 3" xfId="36299"/>
    <cellStyle name="Normal 9 3 2 3 2 7 4" xfId="36300"/>
    <cellStyle name="Normal 9 3 2 3 2 8" xfId="36301"/>
    <cellStyle name="Normal 9 3 2 3 2 9" xfId="36302"/>
    <cellStyle name="Normal 9 3 2 3 3" xfId="36303"/>
    <cellStyle name="Normal 9 3 2 3 3 2" xfId="36304"/>
    <cellStyle name="Normal 9 3 2 3 3 2 2" xfId="36305"/>
    <cellStyle name="Normal 9 3 2 3 3 2 3" xfId="36306"/>
    <cellStyle name="Normal 9 3 2 3 3 2 4" xfId="36307"/>
    <cellStyle name="Normal 9 3 2 3 3 3" xfId="36308"/>
    <cellStyle name="Normal 9 3 2 3 3 3 2" xfId="36309"/>
    <cellStyle name="Normal 9 3 2 3 3 3 3" xfId="36310"/>
    <cellStyle name="Normal 9 3 2 3 3 3 4" xfId="36311"/>
    <cellStyle name="Normal 9 3 2 3 3 4" xfId="36312"/>
    <cellStyle name="Normal 9 3 2 3 3 5" xfId="36313"/>
    <cellStyle name="Normal 9 3 2 3 3 6" xfId="36314"/>
    <cellStyle name="Normal 9 3 2 3 4" xfId="36315"/>
    <cellStyle name="Normal 9 3 2 3 4 2" xfId="36316"/>
    <cellStyle name="Normal 9 3 2 3 4 3" xfId="36317"/>
    <cellStyle name="Normal 9 3 2 3 4 4" xfId="36318"/>
    <cellStyle name="Normal 9 3 2 3 5" xfId="36319"/>
    <cellStyle name="Normal 9 3 2 3 5 2" xfId="36320"/>
    <cellStyle name="Normal 9 3 2 3 5 3" xfId="36321"/>
    <cellStyle name="Normal 9 3 2 3 5 4" xfId="36322"/>
    <cellStyle name="Normal 9 3 2 3 6" xfId="36323"/>
    <cellStyle name="Normal 9 3 2 3 6 2" xfId="36324"/>
    <cellStyle name="Normal 9 3 2 3 6 3" xfId="36325"/>
    <cellStyle name="Normal 9 3 2 3 6 4" xfId="36326"/>
    <cellStyle name="Normal 9 3 2 3 7" xfId="36327"/>
    <cellStyle name="Normal 9 3 2 3 7 2" xfId="36328"/>
    <cellStyle name="Normal 9 3 2 3 7 3" xfId="36329"/>
    <cellStyle name="Normal 9 3 2 3 7 4" xfId="36330"/>
    <cellStyle name="Normal 9 3 2 3 8" xfId="36331"/>
    <cellStyle name="Normal 9 3 2 3 8 2" xfId="36332"/>
    <cellStyle name="Normal 9 3 2 3 8 3" xfId="36333"/>
    <cellStyle name="Normal 9 3 2 3 8 4" xfId="36334"/>
    <cellStyle name="Normal 9 3 2 3 9" xfId="36335"/>
    <cellStyle name="Normal 9 3 2 3 9 2" xfId="36336"/>
    <cellStyle name="Normal 9 3 2 3 9 3" xfId="36337"/>
    <cellStyle name="Normal 9 3 2 3 9 4" xfId="36338"/>
    <cellStyle name="Normal 9 3 2 4" xfId="36339"/>
    <cellStyle name="Normal 9 3 2 4 10" xfId="36340"/>
    <cellStyle name="Normal 9 3 2 4 11" xfId="36341"/>
    <cellStyle name="Normal 9 3 2 4 12" xfId="36342"/>
    <cellStyle name="Normal 9 3 2 4 2" xfId="36343"/>
    <cellStyle name="Normal 9 3 2 4 2 2" xfId="36344"/>
    <cellStyle name="Normal 9 3 2 4 2 2 2" xfId="36345"/>
    <cellStyle name="Normal 9 3 2 4 2 2 3" xfId="36346"/>
    <cellStyle name="Normal 9 3 2 4 2 2 4" xfId="36347"/>
    <cellStyle name="Normal 9 3 2 4 2 3" xfId="36348"/>
    <cellStyle name="Normal 9 3 2 4 2 3 2" xfId="36349"/>
    <cellStyle name="Normal 9 3 2 4 2 3 3" xfId="36350"/>
    <cellStyle name="Normal 9 3 2 4 2 3 4" xfId="36351"/>
    <cellStyle name="Normal 9 3 2 4 2 4" xfId="36352"/>
    <cellStyle name="Normal 9 3 2 4 2 5" xfId="36353"/>
    <cellStyle name="Normal 9 3 2 4 2 6" xfId="36354"/>
    <cellStyle name="Normal 9 3 2 4 3" xfId="36355"/>
    <cellStyle name="Normal 9 3 2 4 3 2" xfId="36356"/>
    <cellStyle name="Normal 9 3 2 4 3 3" xfId="36357"/>
    <cellStyle name="Normal 9 3 2 4 3 4" xfId="36358"/>
    <cellStyle name="Normal 9 3 2 4 4" xfId="36359"/>
    <cellStyle name="Normal 9 3 2 4 4 2" xfId="36360"/>
    <cellStyle name="Normal 9 3 2 4 4 3" xfId="36361"/>
    <cellStyle name="Normal 9 3 2 4 4 4" xfId="36362"/>
    <cellStyle name="Normal 9 3 2 4 5" xfId="36363"/>
    <cellStyle name="Normal 9 3 2 4 5 2" xfId="36364"/>
    <cellStyle name="Normal 9 3 2 4 5 3" xfId="36365"/>
    <cellStyle name="Normal 9 3 2 4 5 4" xfId="36366"/>
    <cellStyle name="Normal 9 3 2 4 6" xfId="36367"/>
    <cellStyle name="Normal 9 3 2 4 6 2" xfId="36368"/>
    <cellStyle name="Normal 9 3 2 4 6 3" xfId="36369"/>
    <cellStyle name="Normal 9 3 2 4 6 4" xfId="36370"/>
    <cellStyle name="Normal 9 3 2 4 7" xfId="36371"/>
    <cellStyle name="Normal 9 3 2 4 7 2" xfId="36372"/>
    <cellStyle name="Normal 9 3 2 4 7 3" xfId="36373"/>
    <cellStyle name="Normal 9 3 2 4 7 4" xfId="36374"/>
    <cellStyle name="Normal 9 3 2 4 8" xfId="36375"/>
    <cellStyle name="Normal 9 3 2 4 9" xfId="36376"/>
    <cellStyle name="Normal 9 3 2 5" xfId="36377"/>
    <cellStyle name="Normal 9 3 2 5 10" xfId="36378"/>
    <cellStyle name="Normal 9 3 2 5 11" xfId="36379"/>
    <cellStyle name="Normal 9 3 2 5 12" xfId="36380"/>
    <cellStyle name="Normal 9 3 2 5 2" xfId="36381"/>
    <cellStyle name="Normal 9 3 2 5 2 2" xfId="36382"/>
    <cellStyle name="Normal 9 3 2 5 2 2 2" xfId="36383"/>
    <cellStyle name="Normal 9 3 2 5 2 2 3" xfId="36384"/>
    <cellStyle name="Normal 9 3 2 5 2 2 4" xfId="36385"/>
    <cellStyle name="Normal 9 3 2 5 2 3" xfId="36386"/>
    <cellStyle name="Normal 9 3 2 5 2 3 2" xfId="36387"/>
    <cellStyle name="Normal 9 3 2 5 2 3 3" xfId="36388"/>
    <cellStyle name="Normal 9 3 2 5 2 3 4" xfId="36389"/>
    <cellStyle name="Normal 9 3 2 5 2 4" xfId="36390"/>
    <cellStyle name="Normal 9 3 2 5 2 5" xfId="36391"/>
    <cellStyle name="Normal 9 3 2 5 2 6" xfId="36392"/>
    <cellStyle name="Normal 9 3 2 5 3" xfId="36393"/>
    <cellStyle name="Normal 9 3 2 5 3 2" xfId="36394"/>
    <cellStyle name="Normal 9 3 2 5 3 3" xfId="36395"/>
    <cellStyle name="Normal 9 3 2 5 3 4" xfId="36396"/>
    <cellStyle name="Normal 9 3 2 5 4" xfId="36397"/>
    <cellStyle name="Normal 9 3 2 5 4 2" xfId="36398"/>
    <cellStyle name="Normal 9 3 2 5 4 3" xfId="36399"/>
    <cellStyle name="Normal 9 3 2 5 4 4" xfId="36400"/>
    <cellStyle name="Normal 9 3 2 5 5" xfId="36401"/>
    <cellStyle name="Normal 9 3 2 5 5 2" xfId="36402"/>
    <cellStyle name="Normal 9 3 2 5 5 3" xfId="36403"/>
    <cellStyle name="Normal 9 3 2 5 5 4" xfId="36404"/>
    <cellStyle name="Normal 9 3 2 5 6" xfId="36405"/>
    <cellStyle name="Normal 9 3 2 5 6 2" xfId="36406"/>
    <cellStyle name="Normal 9 3 2 5 6 3" xfId="36407"/>
    <cellStyle name="Normal 9 3 2 5 6 4" xfId="36408"/>
    <cellStyle name="Normal 9 3 2 5 7" xfId="36409"/>
    <cellStyle name="Normal 9 3 2 5 7 2" xfId="36410"/>
    <cellStyle name="Normal 9 3 2 5 7 3" xfId="36411"/>
    <cellStyle name="Normal 9 3 2 5 7 4" xfId="36412"/>
    <cellStyle name="Normal 9 3 2 5 8" xfId="36413"/>
    <cellStyle name="Normal 9 3 2 5 9" xfId="36414"/>
    <cellStyle name="Normal 9 3 2 6" xfId="36415"/>
    <cellStyle name="Normal 9 3 2 6 2" xfId="36416"/>
    <cellStyle name="Normal 9 3 2 6 2 2" xfId="36417"/>
    <cellStyle name="Normal 9 3 2 6 2 3" xfId="36418"/>
    <cellStyle name="Normal 9 3 2 6 2 4" xfId="36419"/>
    <cellStyle name="Normal 9 3 2 6 3" xfId="36420"/>
    <cellStyle name="Normal 9 3 2 6 3 2" xfId="36421"/>
    <cellStyle name="Normal 9 3 2 6 3 3" xfId="36422"/>
    <cellStyle name="Normal 9 3 2 6 3 4" xfId="36423"/>
    <cellStyle name="Normal 9 3 2 6 4" xfId="36424"/>
    <cellStyle name="Normal 9 3 2 6 4 2" xfId="36425"/>
    <cellStyle name="Normal 9 3 2 6 4 3" xfId="36426"/>
    <cellStyle name="Normal 9 3 2 6 4 4" xfId="36427"/>
    <cellStyle name="Normal 9 3 2 6 5" xfId="36428"/>
    <cellStyle name="Normal 9 3 2 6 5 2" xfId="36429"/>
    <cellStyle name="Normal 9 3 2 6 5 3" xfId="36430"/>
    <cellStyle name="Normal 9 3 2 6 5 4" xfId="36431"/>
    <cellStyle name="Normal 9 3 2 6 6" xfId="36432"/>
    <cellStyle name="Normal 9 3 2 6 7" xfId="36433"/>
    <cellStyle name="Normal 9 3 2 6 8" xfId="36434"/>
    <cellStyle name="Normal 9 3 2 7" xfId="36435"/>
    <cellStyle name="Normal 9 3 2 7 2" xfId="36436"/>
    <cellStyle name="Normal 9 3 2 7 3" xfId="36437"/>
    <cellStyle name="Normal 9 3 2 7 4" xfId="36438"/>
    <cellStyle name="Normal 9 3 2 8" xfId="36439"/>
    <cellStyle name="Normal 9 3 2 8 2" xfId="36440"/>
    <cellStyle name="Normal 9 3 2 8 3" xfId="36441"/>
    <cellStyle name="Normal 9 3 2 8 4" xfId="36442"/>
    <cellStyle name="Normal 9 3 2 9" xfId="36443"/>
    <cellStyle name="Normal 9 3 2 9 2" xfId="36444"/>
    <cellStyle name="Normal 9 3 2 9 3" xfId="36445"/>
    <cellStyle name="Normal 9 3 2 9 4" xfId="36446"/>
    <cellStyle name="Normal 9 3 20" xfId="36447"/>
    <cellStyle name="Normal 9 3 21" xfId="36448"/>
    <cellStyle name="Normal 9 3 3" xfId="36449"/>
    <cellStyle name="Normal 9 3 3 10" xfId="36450"/>
    <cellStyle name="Normal 9 3 3 11" xfId="36451"/>
    <cellStyle name="Normal 9 3 3 12" xfId="36452"/>
    <cellStyle name="Normal 9 3 3 13" xfId="36453"/>
    <cellStyle name="Normal 9 3 3 14" xfId="36454"/>
    <cellStyle name="Normal 9 3 3 2" xfId="36455"/>
    <cellStyle name="Normal 9 3 3 2 10" xfId="36456"/>
    <cellStyle name="Normal 9 3 3 2 11" xfId="36457"/>
    <cellStyle name="Normal 9 3 3 2 12" xfId="36458"/>
    <cellStyle name="Normal 9 3 3 2 2" xfId="36459"/>
    <cellStyle name="Normal 9 3 3 2 2 2" xfId="36460"/>
    <cellStyle name="Normal 9 3 3 2 2 2 2" xfId="36461"/>
    <cellStyle name="Normal 9 3 3 2 2 2 3" xfId="36462"/>
    <cellStyle name="Normal 9 3 3 2 2 2 4" xfId="36463"/>
    <cellStyle name="Normal 9 3 3 2 2 3" xfId="36464"/>
    <cellStyle name="Normal 9 3 3 2 2 3 2" xfId="36465"/>
    <cellStyle name="Normal 9 3 3 2 2 3 3" xfId="36466"/>
    <cellStyle name="Normal 9 3 3 2 2 3 4" xfId="36467"/>
    <cellStyle name="Normal 9 3 3 2 2 4" xfId="36468"/>
    <cellStyle name="Normal 9 3 3 2 2 5" xfId="36469"/>
    <cellStyle name="Normal 9 3 3 2 2 6" xfId="36470"/>
    <cellStyle name="Normal 9 3 3 2 3" xfId="36471"/>
    <cellStyle name="Normal 9 3 3 2 3 2" xfId="36472"/>
    <cellStyle name="Normal 9 3 3 2 3 3" xfId="36473"/>
    <cellStyle name="Normal 9 3 3 2 3 4" xfId="36474"/>
    <cellStyle name="Normal 9 3 3 2 4" xfId="36475"/>
    <cellStyle name="Normal 9 3 3 2 4 2" xfId="36476"/>
    <cellStyle name="Normal 9 3 3 2 4 3" xfId="36477"/>
    <cellStyle name="Normal 9 3 3 2 4 4" xfId="36478"/>
    <cellStyle name="Normal 9 3 3 2 5" xfId="36479"/>
    <cellStyle name="Normal 9 3 3 2 5 2" xfId="36480"/>
    <cellStyle name="Normal 9 3 3 2 5 3" xfId="36481"/>
    <cellStyle name="Normal 9 3 3 2 5 4" xfId="36482"/>
    <cellStyle name="Normal 9 3 3 2 6" xfId="36483"/>
    <cellStyle name="Normal 9 3 3 2 6 2" xfId="36484"/>
    <cellStyle name="Normal 9 3 3 2 6 3" xfId="36485"/>
    <cellStyle name="Normal 9 3 3 2 6 4" xfId="36486"/>
    <cellStyle name="Normal 9 3 3 2 7" xfId="36487"/>
    <cellStyle name="Normal 9 3 3 2 7 2" xfId="36488"/>
    <cellStyle name="Normal 9 3 3 2 7 3" xfId="36489"/>
    <cellStyle name="Normal 9 3 3 2 7 4" xfId="36490"/>
    <cellStyle name="Normal 9 3 3 2 8" xfId="36491"/>
    <cellStyle name="Normal 9 3 3 2 9" xfId="36492"/>
    <cellStyle name="Normal 9 3 3 3" xfId="36493"/>
    <cellStyle name="Normal 9 3 3 3 2" xfId="36494"/>
    <cellStyle name="Normal 9 3 3 3 2 2" xfId="36495"/>
    <cellStyle name="Normal 9 3 3 3 2 3" xfId="36496"/>
    <cellStyle name="Normal 9 3 3 3 2 4" xfId="36497"/>
    <cellStyle name="Normal 9 3 3 3 3" xfId="36498"/>
    <cellStyle name="Normal 9 3 3 3 3 2" xfId="36499"/>
    <cellStyle name="Normal 9 3 3 3 3 3" xfId="36500"/>
    <cellStyle name="Normal 9 3 3 3 3 4" xfId="36501"/>
    <cellStyle name="Normal 9 3 3 3 4" xfId="36502"/>
    <cellStyle name="Normal 9 3 3 3 5" xfId="36503"/>
    <cellStyle name="Normal 9 3 3 3 6" xfId="36504"/>
    <cellStyle name="Normal 9 3 3 4" xfId="36505"/>
    <cellStyle name="Normal 9 3 3 4 2" xfId="36506"/>
    <cellStyle name="Normal 9 3 3 4 3" xfId="36507"/>
    <cellStyle name="Normal 9 3 3 4 4" xfId="36508"/>
    <cellStyle name="Normal 9 3 3 5" xfId="36509"/>
    <cellStyle name="Normal 9 3 3 5 2" xfId="36510"/>
    <cellStyle name="Normal 9 3 3 5 3" xfId="36511"/>
    <cellStyle name="Normal 9 3 3 5 4" xfId="36512"/>
    <cellStyle name="Normal 9 3 3 6" xfId="36513"/>
    <cellStyle name="Normal 9 3 3 6 2" xfId="36514"/>
    <cellStyle name="Normal 9 3 3 6 3" xfId="36515"/>
    <cellStyle name="Normal 9 3 3 6 4" xfId="36516"/>
    <cellStyle name="Normal 9 3 3 7" xfId="36517"/>
    <cellStyle name="Normal 9 3 3 7 2" xfId="36518"/>
    <cellStyle name="Normal 9 3 3 7 3" xfId="36519"/>
    <cellStyle name="Normal 9 3 3 7 4" xfId="36520"/>
    <cellStyle name="Normal 9 3 3 8" xfId="36521"/>
    <cellStyle name="Normal 9 3 3 8 2" xfId="36522"/>
    <cellStyle name="Normal 9 3 3 8 3" xfId="36523"/>
    <cellStyle name="Normal 9 3 3 8 4" xfId="36524"/>
    <cellStyle name="Normal 9 3 3 9" xfId="36525"/>
    <cellStyle name="Normal 9 3 3 9 2" xfId="36526"/>
    <cellStyle name="Normal 9 3 3 9 3" xfId="36527"/>
    <cellStyle name="Normal 9 3 3 9 4" xfId="36528"/>
    <cellStyle name="Normal 9 3 4" xfId="36529"/>
    <cellStyle name="Normal 9 3 4 10" xfId="36530"/>
    <cellStyle name="Normal 9 3 4 11" xfId="36531"/>
    <cellStyle name="Normal 9 3 4 12" xfId="36532"/>
    <cellStyle name="Normal 9 3 4 13" xfId="36533"/>
    <cellStyle name="Normal 9 3 4 14" xfId="36534"/>
    <cellStyle name="Normal 9 3 4 2" xfId="36535"/>
    <cellStyle name="Normal 9 3 4 2 10" xfId="36536"/>
    <cellStyle name="Normal 9 3 4 2 11" xfId="36537"/>
    <cellStyle name="Normal 9 3 4 2 12" xfId="36538"/>
    <cellStyle name="Normal 9 3 4 2 2" xfId="36539"/>
    <cellStyle name="Normal 9 3 4 2 2 2" xfId="36540"/>
    <cellStyle name="Normal 9 3 4 2 2 2 2" xfId="36541"/>
    <cellStyle name="Normal 9 3 4 2 2 2 3" xfId="36542"/>
    <cellStyle name="Normal 9 3 4 2 2 2 4" xfId="36543"/>
    <cellStyle name="Normal 9 3 4 2 2 3" xfId="36544"/>
    <cellStyle name="Normal 9 3 4 2 2 3 2" xfId="36545"/>
    <cellStyle name="Normal 9 3 4 2 2 3 3" xfId="36546"/>
    <cellStyle name="Normal 9 3 4 2 2 3 4" xfId="36547"/>
    <cellStyle name="Normal 9 3 4 2 2 4" xfId="36548"/>
    <cellStyle name="Normal 9 3 4 2 2 5" xfId="36549"/>
    <cellStyle name="Normal 9 3 4 2 2 6" xfId="36550"/>
    <cellStyle name="Normal 9 3 4 2 3" xfId="36551"/>
    <cellStyle name="Normal 9 3 4 2 3 2" xfId="36552"/>
    <cellStyle name="Normal 9 3 4 2 3 3" xfId="36553"/>
    <cellStyle name="Normal 9 3 4 2 3 4" xfId="36554"/>
    <cellStyle name="Normal 9 3 4 2 4" xfId="36555"/>
    <cellStyle name="Normal 9 3 4 2 4 2" xfId="36556"/>
    <cellStyle name="Normal 9 3 4 2 4 3" xfId="36557"/>
    <cellStyle name="Normal 9 3 4 2 4 4" xfId="36558"/>
    <cellStyle name="Normal 9 3 4 2 5" xfId="36559"/>
    <cellStyle name="Normal 9 3 4 2 5 2" xfId="36560"/>
    <cellStyle name="Normal 9 3 4 2 5 3" xfId="36561"/>
    <cellStyle name="Normal 9 3 4 2 5 4" xfId="36562"/>
    <cellStyle name="Normal 9 3 4 2 6" xfId="36563"/>
    <cellStyle name="Normal 9 3 4 2 6 2" xfId="36564"/>
    <cellStyle name="Normal 9 3 4 2 6 3" xfId="36565"/>
    <cellStyle name="Normal 9 3 4 2 6 4" xfId="36566"/>
    <cellStyle name="Normal 9 3 4 2 7" xfId="36567"/>
    <cellStyle name="Normal 9 3 4 2 7 2" xfId="36568"/>
    <cellStyle name="Normal 9 3 4 2 7 3" xfId="36569"/>
    <cellStyle name="Normal 9 3 4 2 7 4" xfId="36570"/>
    <cellStyle name="Normal 9 3 4 2 8" xfId="36571"/>
    <cellStyle name="Normal 9 3 4 2 9" xfId="36572"/>
    <cellStyle name="Normal 9 3 4 3" xfId="36573"/>
    <cellStyle name="Normal 9 3 4 3 2" xfId="36574"/>
    <cellStyle name="Normal 9 3 4 3 2 2" xfId="36575"/>
    <cellStyle name="Normal 9 3 4 3 2 3" xfId="36576"/>
    <cellStyle name="Normal 9 3 4 3 2 4" xfId="36577"/>
    <cellStyle name="Normal 9 3 4 3 3" xfId="36578"/>
    <cellStyle name="Normal 9 3 4 3 3 2" xfId="36579"/>
    <cellStyle name="Normal 9 3 4 3 3 3" xfId="36580"/>
    <cellStyle name="Normal 9 3 4 3 3 4" xfId="36581"/>
    <cellStyle name="Normal 9 3 4 3 4" xfId="36582"/>
    <cellStyle name="Normal 9 3 4 3 5" xfId="36583"/>
    <cellStyle name="Normal 9 3 4 3 6" xfId="36584"/>
    <cellStyle name="Normal 9 3 4 4" xfId="36585"/>
    <cellStyle name="Normal 9 3 4 4 2" xfId="36586"/>
    <cellStyle name="Normal 9 3 4 4 3" xfId="36587"/>
    <cellStyle name="Normal 9 3 4 4 4" xfId="36588"/>
    <cellStyle name="Normal 9 3 4 5" xfId="36589"/>
    <cellStyle name="Normal 9 3 4 5 2" xfId="36590"/>
    <cellStyle name="Normal 9 3 4 5 3" xfId="36591"/>
    <cellStyle name="Normal 9 3 4 5 4" xfId="36592"/>
    <cellStyle name="Normal 9 3 4 6" xfId="36593"/>
    <cellStyle name="Normal 9 3 4 6 2" xfId="36594"/>
    <cellStyle name="Normal 9 3 4 6 3" xfId="36595"/>
    <cellStyle name="Normal 9 3 4 6 4" xfId="36596"/>
    <cellStyle name="Normal 9 3 4 7" xfId="36597"/>
    <cellStyle name="Normal 9 3 4 7 2" xfId="36598"/>
    <cellStyle name="Normal 9 3 4 7 3" xfId="36599"/>
    <cellStyle name="Normal 9 3 4 7 4" xfId="36600"/>
    <cellStyle name="Normal 9 3 4 8" xfId="36601"/>
    <cellStyle name="Normal 9 3 4 8 2" xfId="36602"/>
    <cellStyle name="Normal 9 3 4 8 3" xfId="36603"/>
    <cellStyle name="Normal 9 3 4 8 4" xfId="36604"/>
    <cellStyle name="Normal 9 3 4 9" xfId="36605"/>
    <cellStyle name="Normal 9 3 4 9 2" xfId="36606"/>
    <cellStyle name="Normal 9 3 4 9 3" xfId="36607"/>
    <cellStyle name="Normal 9 3 4 9 4" xfId="36608"/>
    <cellStyle name="Normal 9 3 5" xfId="36609"/>
    <cellStyle name="Normal 9 3 5 10" xfId="36610"/>
    <cellStyle name="Normal 9 3 5 11" xfId="36611"/>
    <cellStyle name="Normal 9 3 5 12" xfId="36612"/>
    <cellStyle name="Normal 9 3 5 2" xfId="36613"/>
    <cellStyle name="Normal 9 3 5 2 2" xfId="36614"/>
    <cellStyle name="Normal 9 3 5 2 2 2" xfId="36615"/>
    <cellStyle name="Normal 9 3 5 2 2 3" xfId="36616"/>
    <cellStyle name="Normal 9 3 5 2 2 4" xfId="36617"/>
    <cellStyle name="Normal 9 3 5 2 3" xfId="36618"/>
    <cellStyle name="Normal 9 3 5 2 3 2" xfId="36619"/>
    <cellStyle name="Normal 9 3 5 2 3 3" xfId="36620"/>
    <cellStyle name="Normal 9 3 5 2 3 4" xfId="36621"/>
    <cellStyle name="Normal 9 3 5 2 4" xfId="36622"/>
    <cellStyle name="Normal 9 3 5 2 5" xfId="36623"/>
    <cellStyle name="Normal 9 3 5 2 6" xfId="36624"/>
    <cellStyle name="Normal 9 3 5 3" xfId="36625"/>
    <cellStyle name="Normal 9 3 5 3 2" xfId="36626"/>
    <cellStyle name="Normal 9 3 5 3 3" xfId="36627"/>
    <cellStyle name="Normal 9 3 5 3 4" xfId="36628"/>
    <cellStyle name="Normal 9 3 5 4" xfId="36629"/>
    <cellStyle name="Normal 9 3 5 4 2" xfId="36630"/>
    <cellStyle name="Normal 9 3 5 4 3" xfId="36631"/>
    <cellStyle name="Normal 9 3 5 4 4" xfId="36632"/>
    <cellStyle name="Normal 9 3 5 5" xfId="36633"/>
    <cellStyle name="Normal 9 3 5 5 2" xfId="36634"/>
    <cellStyle name="Normal 9 3 5 5 3" xfId="36635"/>
    <cellStyle name="Normal 9 3 5 5 4" xfId="36636"/>
    <cellStyle name="Normal 9 3 5 6" xfId="36637"/>
    <cellStyle name="Normal 9 3 5 6 2" xfId="36638"/>
    <cellStyle name="Normal 9 3 5 6 3" xfId="36639"/>
    <cellStyle name="Normal 9 3 5 6 4" xfId="36640"/>
    <cellStyle name="Normal 9 3 5 7" xfId="36641"/>
    <cellStyle name="Normal 9 3 5 7 2" xfId="36642"/>
    <cellStyle name="Normal 9 3 5 7 3" xfId="36643"/>
    <cellStyle name="Normal 9 3 5 7 4" xfId="36644"/>
    <cellStyle name="Normal 9 3 5 8" xfId="36645"/>
    <cellStyle name="Normal 9 3 5 9" xfId="36646"/>
    <cellStyle name="Normal 9 3 6" xfId="36647"/>
    <cellStyle name="Normal 9 3 6 10" xfId="36648"/>
    <cellStyle name="Normal 9 3 6 11" xfId="36649"/>
    <cellStyle name="Normal 9 3 6 12" xfId="36650"/>
    <cellStyle name="Normal 9 3 6 2" xfId="36651"/>
    <cellStyle name="Normal 9 3 6 2 2" xfId="36652"/>
    <cellStyle name="Normal 9 3 6 2 2 2" xfId="36653"/>
    <cellStyle name="Normal 9 3 6 2 2 3" xfId="36654"/>
    <cellStyle name="Normal 9 3 6 2 2 4" xfId="36655"/>
    <cellStyle name="Normal 9 3 6 2 3" xfId="36656"/>
    <cellStyle name="Normal 9 3 6 2 3 2" xfId="36657"/>
    <cellStyle name="Normal 9 3 6 2 3 3" xfId="36658"/>
    <cellStyle name="Normal 9 3 6 2 3 4" xfId="36659"/>
    <cellStyle name="Normal 9 3 6 2 4" xfId="36660"/>
    <cellStyle name="Normal 9 3 6 2 5" xfId="36661"/>
    <cellStyle name="Normal 9 3 6 2 6" xfId="36662"/>
    <cellStyle name="Normal 9 3 6 3" xfId="36663"/>
    <cellStyle name="Normal 9 3 6 3 2" xfId="36664"/>
    <cellStyle name="Normal 9 3 6 3 3" xfId="36665"/>
    <cellStyle name="Normal 9 3 6 3 4" xfId="36666"/>
    <cellStyle name="Normal 9 3 6 4" xfId="36667"/>
    <cellStyle name="Normal 9 3 6 4 2" xfId="36668"/>
    <cellStyle name="Normal 9 3 6 4 3" xfId="36669"/>
    <cellStyle name="Normal 9 3 6 4 4" xfId="36670"/>
    <cellStyle name="Normal 9 3 6 5" xfId="36671"/>
    <cellStyle name="Normal 9 3 6 5 2" xfId="36672"/>
    <cellStyle name="Normal 9 3 6 5 3" xfId="36673"/>
    <cellStyle name="Normal 9 3 6 5 4" xfId="36674"/>
    <cellStyle name="Normal 9 3 6 6" xfId="36675"/>
    <cellStyle name="Normal 9 3 6 6 2" xfId="36676"/>
    <cellStyle name="Normal 9 3 6 6 3" xfId="36677"/>
    <cellStyle name="Normal 9 3 6 6 4" xfId="36678"/>
    <cellStyle name="Normal 9 3 6 7" xfId="36679"/>
    <cellStyle name="Normal 9 3 6 7 2" xfId="36680"/>
    <cellStyle name="Normal 9 3 6 7 3" xfId="36681"/>
    <cellStyle name="Normal 9 3 6 7 4" xfId="36682"/>
    <cellStyle name="Normal 9 3 6 8" xfId="36683"/>
    <cellStyle name="Normal 9 3 6 9" xfId="36684"/>
    <cellStyle name="Normal 9 3 7" xfId="36685"/>
    <cellStyle name="Normal 9 3 7 2" xfId="36686"/>
    <cellStyle name="Normal 9 3 7 2 2" xfId="36687"/>
    <cellStyle name="Normal 9 3 7 2 3" xfId="36688"/>
    <cellStyle name="Normal 9 3 7 2 4" xfId="36689"/>
    <cellStyle name="Normal 9 3 7 3" xfId="36690"/>
    <cellStyle name="Normal 9 3 7 3 2" xfId="36691"/>
    <cellStyle name="Normal 9 3 7 3 3" xfId="36692"/>
    <cellStyle name="Normal 9 3 7 3 4" xfId="36693"/>
    <cellStyle name="Normal 9 3 7 4" xfId="36694"/>
    <cellStyle name="Normal 9 3 7 4 2" xfId="36695"/>
    <cellStyle name="Normal 9 3 7 4 3" xfId="36696"/>
    <cellStyle name="Normal 9 3 7 4 4" xfId="36697"/>
    <cellStyle name="Normal 9 3 7 5" xfId="36698"/>
    <cellStyle name="Normal 9 3 7 5 2" xfId="36699"/>
    <cellStyle name="Normal 9 3 7 5 3" xfId="36700"/>
    <cellStyle name="Normal 9 3 7 5 4" xfId="36701"/>
    <cellStyle name="Normal 9 3 7 6" xfId="36702"/>
    <cellStyle name="Normal 9 3 7 7" xfId="36703"/>
    <cellStyle name="Normal 9 3 7 8" xfId="36704"/>
    <cellStyle name="Normal 9 3 8" xfId="36705"/>
    <cellStyle name="Normal 9 3 8 2" xfId="36706"/>
    <cellStyle name="Normal 9 3 8 3" xfId="36707"/>
    <cellStyle name="Normal 9 3 8 4" xfId="36708"/>
    <cellStyle name="Normal 9 3 9" xfId="36709"/>
    <cellStyle name="Normal 9 3 9 2" xfId="36710"/>
    <cellStyle name="Normal 9 3 9 3" xfId="36711"/>
    <cellStyle name="Normal 9 3 9 4" xfId="36712"/>
    <cellStyle name="Normal 9 30" xfId="36713"/>
    <cellStyle name="Normal 9 31" xfId="36714"/>
    <cellStyle name="Normal 9 32" xfId="36715"/>
    <cellStyle name="Normal 9 33" xfId="36716"/>
    <cellStyle name="Normal 9 34" xfId="36717"/>
    <cellStyle name="Normal 9 4" xfId="36718"/>
    <cellStyle name="Normal 9 4 10" xfId="36719"/>
    <cellStyle name="Normal 9 4 10 2" xfId="36720"/>
    <cellStyle name="Normal 9 4 10 3" xfId="36721"/>
    <cellStyle name="Normal 9 4 10 4" xfId="36722"/>
    <cellStyle name="Normal 9 4 11" xfId="36723"/>
    <cellStyle name="Normal 9 4 11 2" xfId="36724"/>
    <cellStyle name="Normal 9 4 11 3" xfId="36725"/>
    <cellStyle name="Normal 9 4 11 4" xfId="36726"/>
    <cellStyle name="Normal 9 4 12" xfId="36727"/>
    <cellStyle name="Normal 9 4 12 2" xfId="36728"/>
    <cellStyle name="Normal 9 4 12 3" xfId="36729"/>
    <cellStyle name="Normal 9 4 12 4" xfId="36730"/>
    <cellStyle name="Normal 9 4 13" xfId="36731"/>
    <cellStyle name="Normal 9 4 13 2" xfId="36732"/>
    <cellStyle name="Normal 9 4 13 3" xfId="36733"/>
    <cellStyle name="Normal 9 4 13 4" xfId="36734"/>
    <cellStyle name="Normal 9 4 14" xfId="36735"/>
    <cellStyle name="Normal 9 4 15" xfId="36736"/>
    <cellStyle name="Normal 9 4 16" xfId="36737"/>
    <cellStyle name="Normal 9 4 17" xfId="36738"/>
    <cellStyle name="Normal 9 4 18" xfId="36739"/>
    <cellStyle name="Normal 9 4 19" xfId="36740"/>
    <cellStyle name="Normal 9 4 2" xfId="36741"/>
    <cellStyle name="Normal 9 4 2 10" xfId="36742"/>
    <cellStyle name="Normal 9 4 2 11" xfId="36743"/>
    <cellStyle name="Normal 9 4 2 12" xfId="36744"/>
    <cellStyle name="Normal 9 4 2 13" xfId="36745"/>
    <cellStyle name="Normal 9 4 2 14" xfId="36746"/>
    <cellStyle name="Normal 9 4 2 2" xfId="36747"/>
    <cellStyle name="Normal 9 4 2 2 10" xfId="36748"/>
    <cellStyle name="Normal 9 4 2 2 11" xfId="36749"/>
    <cellStyle name="Normal 9 4 2 2 12" xfId="36750"/>
    <cellStyle name="Normal 9 4 2 2 2" xfId="36751"/>
    <cellStyle name="Normal 9 4 2 2 2 2" xfId="36752"/>
    <cellStyle name="Normal 9 4 2 2 2 2 2" xfId="36753"/>
    <cellStyle name="Normal 9 4 2 2 2 2 3" xfId="36754"/>
    <cellStyle name="Normal 9 4 2 2 2 2 4" xfId="36755"/>
    <cellStyle name="Normal 9 4 2 2 2 3" xfId="36756"/>
    <cellStyle name="Normal 9 4 2 2 2 3 2" xfId="36757"/>
    <cellStyle name="Normal 9 4 2 2 2 3 3" xfId="36758"/>
    <cellStyle name="Normal 9 4 2 2 2 3 4" xfId="36759"/>
    <cellStyle name="Normal 9 4 2 2 2 4" xfId="36760"/>
    <cellStyle name="Normal 9 4 2 2 2 5" xfId="36761"/>
    <cellStyle name="Normal 9 4 2 2 2 6" xfId="36762"/>
    <cellStyle name="Normal 9 4 2 2 3" xfId="36763"/>
    <cellStyle name="Normal 9 4 2 2 3 2" xfId="36764"/>
    <cellStyle name="Normal 9 4 2 2 3 3" xfId="36765"/>
    <cellStyle name="Normal 9 4 2 2 3 4" xfId="36766"/>
    <cellStyle name="Normal 9 4 2 2 4" xfId="36767"/>
    <cellStyle name="Normal 9 4 2 2 4 2" xfId="36768"/>
    <cellStyle name="Normal 9 4 2 2 4 3" xfId="36769"/>
    <cellStyle name="Normal 9 4 2 2 4 4" xfId="36770"/>
    <cellStyle name="Normal 9 4 2 2 5" xfId="36771"/>
    <cellStyle name="Normal 9 4 2 2 5 2" xfId="36772"/>
    <cellStyle name="Normal 9 4 2 2 5 3" xfId="36773"/>
    <cellStyle name="Normal 9 4 2 2 5 4" xfId="36774"/>
    <cellStyle name="Normal 9 4 2 2 6" xfId="36775"/>
    <cellStyle name="Normal 9 4 2 2 6 2" xfId="36776"/>
    <cellStyle name="Normal 9 4 2 2 6 3" xfId="36777"/>
    <cellStyle name="Normal 9 4 2 2 6 4" xfId="36778"/>
    <cellStyle name="Normal 9 4 2 2 7" xfId="36779"/>
    <cellStyle name="Normal 9 4 2 2 7 2" xfId="36780"/>
    <cellStyle name="Normal 9 4 2 2 7 3" xfId="36781"/>
    <cellStyle name="Normal 9 4 2 2 7 4" xfId="36782"/>
    <cellStyle name="Normal 9 4 2 2 8" xfId="36783"/>
    <cellStyle name="Normal 9 4 2 2 9" xfId="36784"/>
    <cellStyle name="Normal 9 4 2 3" xfId="36785"/>
    <cellStyle name="Normal 9 4 2 3 2" xfId="36786"/>
    <cellStyle name="Normal 9 4 2 3 2 2" xfId="36787"/>
    <cellStyle name="Normal 9 4 2 3 2 3" xfId="36788"/>
    <cellStyle name="Normal 9 4 2 3 2 4" xfId="36789"/>
    <cellStyle name="Normal 9 4 2 3 3" xfId="36790"/>
    <cellStyle name="Normal 9 4 2 3 3 2" xfId="36791"/>
    <cellStyle name="Normal 9 4 2 3 3 3" xfId="36792"/>
    <cellStyle name="Normal 9 4 2 3 3 4" xfId="36793"/>
    <cellStyle name="Normal 9 4 2 3 4" xfId="36794"/>
    <cellStyle name="Normal 9 4 2 3 5" xfId="36795"/>
    <cellStyle name="Normal 9 4 2 3 6" xfId="36796"/>
    <cellStyle name="Normal 9 4 2 4" xfId="36797"/>
    <cellStyle name="Normal 9 4 2 4 2" xfId="36798"/>
    <cellStyle name="Normal 9 4 2 4 3" xfId="36799"/>
    <cellStyle name="Normal 9 4 2 4 4" xfId="36800"/>
    <cellStyle name="Normal 9 4 2 5" xfId="36801"/>
    <cellStyle name="Normal 9 4 2 5 2" xfId="36802"/>
    <cellStyle name="Normal 9 4 2 5 3" xfId="36803"/>
    <cellStyle name="Normal 9 4 2 5 4" xfId="36804"/>
    <cellStyle name="Normal 9 4 2 6" xfId="36805"/>
    <cellStyle name="Normal 9 4 2 6 2" xfId="36806"/>
    <cellStyle name="Normal 9 4 2 6 3" xfId="36807"/>
    <cellStyle name="Normal 9 4 2 6 4" xfId="36808"/>
    <cellStyle name="Normal 9 4 2 7" xfId="36809"/>
    <cellStyle name="Normal 9 4 2 7 2" xfId="36810"/>
    <cellStyle name="Normal 9 4 2 7 3" xfId="36811"/>
    <cellStyle name="Normal 9 4 2 7 4" xfId="36812"/>
    <cellStyle name="Normal 9 4 2 8" xfId="36813"/>
    <cellStyle name="Normal 9 4 2 8 2" xfId="36814"/>
    <cellStyle name="Normal 9 4 2 8 3" xfId="36815"/>
    <cellStyle name="Normal 9 4 2 8 4" xfId="36816"/>
    <cellStyle name="Normal 9 4 2 9" xfId="36817"/>
    <cellStyle name="Normal 9 4 2 9 2" xfId="36818"/>
    <cellStyle name="Normal 9 4 2 9 3" xfId="36819"/>
    <cellStyle name="Normal 9 4 2 9 4" xfId="36820"/>
    <cellStyle name="Normal 9 4 20" xfId="36821"/>
    <cellStyle name="Normal 9 4 3" xfId="36822"/>
    <cellStyle name="Normal 9 4 3 10" xfId="36823"/>
    <cellStyle name="Normal 9 4 3 11" xfId="36824"/>
    <cellStyle name="Normal 9 4 3 12" xfId="36825"/>
    <cellStyle name="Normal 9 4 3 13" xfId="36826"/>
    <cellStyle name="Normal 9 4 3 14" xfId="36827"/>
    <cellStyle name="Normal 9 4 3 2" xfId="36828"/>
    <cellStyle name="Normal 9 4 3 2 10" xfId="36829"/>
    <cellStyle name="Normal 9 4 3 2 11" xfId="36830"/>
    <cellStyle name="Normal 9 4 3 2 12" xfId="36831"/>
    <cellStyle name="Normal 9 4 3 2 2" xfId="36832"/>
    <cellStyle name="Normal 9 4 3 2 2 2" xfId="36833"/>
    <cellStyle name="Normal 9 4 3 2 2 2 2" xfId="36834"/>
    <cellStyle name="Normal 9 4 3 2 2 2 3" xfId="36835"/>
    <cellStyle name="Normal 9 4 3 2 2 2 4" xfId="36836"/>
    <cellStyle name="Normal 9 4 3 2 2 3" xfId="36837"/>
    <cellStyle name="Normal 9 4 3 2 2 3 2" xfId="36838"/>
    <cellStyle name="Normal 9 4 3 2 2 3 3" xfId="36839"/>
    <cellStyle name="Normal 9 4 3 2 2 3 4" xfId="36840"/>
    <cellStyle name="Normal 9 4 3 2 2 4" xfId="36841"/>
    <cellStyle name="Normal 9 4 3 2 2 5" xfId="36842"/>
    <cellStyle name="Normal 9 4 3 2 2 6" xfId="36843"/>
    <cellStyle name="Normal 9 4 3 2 3" xfId="36844"/>
    <cellStyle name="Normal 9 4 3 2 3 2" xfId="36845"/>
    <cellStyle name="Normal 9 4 3 2 3 3" xfId="36846"/>
    <cellStyle name="Normal 9 4 3 2 3 4" xfId="36847"/>
    <cellStyle name="Normal 9 4 3 2 4" xfId="36848"/>
    <cellStyle name="Normal 9 4 3 2 4 2" xfId="36849"/>
    <cellStyle name="Normal 9 4 3 2 4 3" xfId="36850"/>
    <cellStyle name="Normal 9 4 3 2 4 4" xfId="36851"/>
    <cellStyle name="Normal 9 4 3 2 5" xfId="36852"/>
    <cellStyle name="Normal 9 4 3 2 5 2" xfId="36853"/>
    <cellStyle name="Normal 9 4 3 2 5 3" xfId="36854"/>
    <cellStyle name="Normal 9 4 3 2 5 4" xfId="36855"/>
    <cellStyle name="Normal 9 4 3 2 6" xfId="36856"/>
    <cellStyle name="Normal 9 4 3 2 6 2" xfId="36857"/>
    <cellStyle name="Normal 9 4 3 2 6 3" xfId="36858"/>
    <cellStyle name="Normal 9 4 3 2 6 4" xfId="36859"/>
    <cellStyle name="Normal 9 4 3 2 7" xfId="36860"/>
    <cellStyle name="Normal 9 4 3 2 7 2" xfId="36861"/>
    <cellStyle name="Normal 9 4 3 2 7 3" xfId="36862"/>
    <cellStyle name="Normal 9 4 3 2 7 4" xfId="36863"/>
    <cellStyle name="Normal 9 4 3 2 8" xfId="36864"/>
    <cellStyle name="Normal 9 4 3 2 9" xfId="36865"/>
    <cellStyle name="Normal 9 4 3 3" xfId="36866"/>
    <cellStyle name="Normal 9 4 3 3 2" xfId="36867"/>
    <cellStyle name="Normal 9 4 3 3 2 2" xfId="36868"/>
    <cellStyle name="Normal 9 4 3 3 2 3" xfId="36869"/>
    <cellStyle name="Normal 9 4 3 3 2 4" xfId="36870"/>
    <cellStyle name="Normal 9 4 3 3 3" xfId="36871"/>
    <cellStyle name="Normal 9 4 3 3 3 2" xfId="36872"/>
    <cellStyle name="Normal 9 4 3 3 3 3" xfId="36873"/>
    <cellStyle name="Normal 9 4 3 3 3 4" xfId="36874"/>
    <cellStyle name="Normal 9 4 3 3 4" xfId="36875"/>
    <cellStyle name="Normal 9 4 3 3 5" xfId="36876"/>
    <cellStyle name="Normal 9 4 3 3 6" xfId="36877"/>
    <cellStyle name="Normal 9 4 3 4" xfId="36878"/>
    <cellStyle name="Normal 9 4 3 4 2" xfId="36879"/>
    <cellStyle name="Normal 9 4 3 4 3" xfId="36880"/>
    <cellStyle name="Normal 9 4 3 4 4" xfId="36881"/>
    <cellStyle name="Normal 9 4 3 5" xfId="36882"/>
    <cellStyle name="Normal 9 4 3 5 2" xfId="36883"/>
    <cellStyle name="Normal 9 4 3 5 3" xfId="36884"/>
    <cellStyle name="Normal 9 4 3 5 4" xfId="36885"/>
    <cellStyle name="Normal 9 4 3 6" xfId="36886"/>
    <cellStyle name="Normal 9 4 3 6 2" xfId="36887"/>
    <cellStyle name="Normal 9 4 3 6 3" xfId="36888"/>
    <cellStyle name="Normal 9 4 3 6 4" xfId="36889"/>
    <cellStyle name="Normal 9 4 3 7" xfId="36890"/>
    <cellStyle name="Normal 9 4 3 7 2" xfId="36891"/>
    <cellStyle name="Normal 9 4 3 7 3" xfId="36892"/>
    <cellStyle name="Normal 9 4 3 7 4" xfId="36893"/>
    <cellStyle name="Normal 9 4 3 8" xfId="36894"/>
    <cellStyle name="Normal 9 4 3 8 2" xfId="36895"/>
    <cellStyle name="Normal 9 4 3 8 3" xfId="36896"/>
    <cellStyle name="Normal 9 4 3 8 4" xfId="36897"/>
    <cellStyle name="Normal 9 4 3 9" xfId="36898"/>
    <cellStyle name="Normal 9 4 3 9 2" xfId="36899"/>
    <cellStyle name="Normal 9 4 3 9 3" xfId="36900"/>
    <cellStyle name="Normal 9 4 3 9 4" xfId="36901"/>
    <cellStyle name="Normal 9 4 4" xfId="36902"/>
    <cellStyle name="Normal 9 4 4 10" xfId="36903"/>
    <cellStyle name="Normal 9 4 4 11" xfId="36904"/>
    <cellStyle name="Normal 9 4 4 12" xfId="36905"/>
    <cellStyle name="Normal 9 4 4 2" xfId="36906"/>
    <cellStyle name="Normal 9 4 4 2 2" xfId="36907"/>
    <cellStyle name="Normal 9 4 4 2 2 2" xfId="36908"/>
    <cellStyle name="Normal 9 4 4 2 2 3" xfId="36909"/>
    <cellStyle name="Normal 9 4 4 2 2 4" xfId="36910"/>
    <cellStyle name="Normal 9 4 4 2 3" xfId="36911"/>
    <cellStyle name="Normal 9 4 4 2 3 2" xfId="36912"/>
    <cellStyle name="Normal 9 4 4 2 3 3" xfId="36913"/>
    <cellStyle name="Normal 9 4 4 2 3 4" xfId="36914"/>
    <cellStyle name="Normal 9 4 4 2 4" xfId="36915"/>
    <cellStyle name="Normal 9 4 4 2 5" xfId="36916"/>
    <cellStyle name="Normal 9 4 4 2 6" xfId="36917"/>
    <cellStyle name="Normal 9 4 4 3" xfId="36918"/>
    <cellStyle name="Normal 9 4 4 3 2" xfId="36919"/>
    <cellStyle name="Normal 9 4 4 3 3" xfId="36920"/>
    <cellStyle name="Normal 9 4 4 3 4" xfId="36921"/>
    <cellStyle name="Normal 9 4 4 4" xfId="36922"/>
    <cellStyle name="Normal 9 4 4 4 2" xfId="36923"/>
    <cellStyle name="Normal 9 4 4 4 3" xfId="36924"/>
    <cellStyle name="Normal 9 4 4 4 4" xfId="36925"/>
    <cellStyle name="Normal 9 4 4 5" xfId="36926"/>
    <cellStyle name="Normal 9 4 4 5 2" xfId="36927"/>
    <cellStyle name="Normal 9 4 4 5 3" xfId="36928"/>
    <cellStyle name="Normal 9 4 4 5 4" xfId="36929"/>
    <cellStyle name="Normal 9 4 4 6" xfId="36930"/>
    <cellStyle name="Normal 9 4 4 6 2" xfId="36931"/>
    <cellStyle name="Normal 9 4 4 6 3" xfId="36932"/>
    <cellStyle name="Normal 9 4 4 6 4" xfId="36933"/>
    <cellStyle name="Normal 9 4 4 7" xfId="36934"/>
    <cellStyle name="Normal 9 4 4 7 2" xfId="36935"/>
    <cellStyle name="Normal 9 4 4 7 3" xfId="36936"/>
    <cellStyle name="Normal 9 4 4 7 4" xfId="36937"/>
    <cellStyle name="Normal 9 4 4 8" xfId="36938"/>
    <cellStyle name="Normal 9 4 4 9" xfId="36939"/>
    <cellStyle name="Normal 9 4 5" xfId="36940"/>
    <cellStyle name="Normal 9 4 5 10" xfId="36941"/>
    <cellStyle name="Normal 9 4 5 11" xfId="36942"/>
    <cellStyle name="Normal 9 4 5 12" xfId="36943"/>
    <cellStyle name="Normal 9 4 5 2" xfId="36944"/>
    <cellStyle name="Normal 9 4 5 2 2" xfId="36945"/>
    <cellStyle name="Normal 9 4 5 2 2 2" xfId="36946"/>
    <cellStyle name="Normal 9 4 5 2 2 3" xfId="36947"/>
    <cellStyle name="Normal 9 4 5 2 2 4" xfId="36948"/>
    <cellStyle name="Normal 9 4 5 2 3" xfId="36949"/>
    <cellStyle name="Normal 9 4 5 2 3 2" xfId="36950"/>
    <cellStyle name="Normal 9 4 5 2 3 3" xfId="36951"/>
    <cellStyle name="Normal 9 4 5 2 3 4" xfId="36952"/>
    <cellStyle name="Normal 9 4 5 2 4" xfId="36953"/>
    <cellStyle name="Normal 9 4 5 2 5" xfId="36954"/>
    <cellStyle name="Normal 9 4 5 2 6" xfId="36955"/>
    <cellStyle name="Normal 9 4 5 3" xfId="36956"/>
    <cellStyle name="Normal 9 4 5 3 2" xfId="36957"/>
    <cellStyle name="Normal 9 4 5 3 3" xfId="36958"/>
    <cellStyle name="Normal 9 4 5 3 4" xfId="36959"/>
    <cellStyle name="Normal 9 4 5 4" xfId="36960"/>
    <cellStyle name="Normal 9 4 5 4 2" xfId="36961"/>
    <cellStyle name="Normal 9 4 5 4 3" xfId="36962"/>
    <cellStyle name="Normal 9 4 5 4 4" xfId="36963"/>
    <cellStyle name="Normal 9 4 5 5" xfId="36964"/>
    <cellStyle name="Normal 9 4 5 5 2" xfId="36965"/>
    <cellStyle name="Normal 9 4 5 5 3" xfId="36966"/>
    <cellStyle name="Normal 9 4 5 5 4" xfId="36967"/>
    <cellStyle name="Normal 9 4 5 6" xfId="36968"/>
    <cellStyle name="Normal 9 4 5 6 2" xfId="36969"/>
    <cellStyle name="Normal 9 4 5 6 3" xfId="36970"/>
    <cellStyle name="Normal 9 4 5 6 4" xfId="36971"/>
    <cellStyle name="Normal 9 4 5 7" xfId="36972"/>
    <cellStyle name="Normal 9 4 5 7 2" xfId="36973"/>
    <cellStyle name="Normal 9 4 5 7 3" xfId="36974"/>
    <cellStyle name="Normal 9 4 5 7 4" xfId="36975"/>
    <cellStyle name="Normal 9 4 5 8" xfId="36976"/>
    <cellStyle name="Normal 9 4 5 9" xfId="36977"/>
    <cellStyle name="Normal 9 4 6" xfId="36978"/>
    <cellStyle name="Normal 9 4 6 2" xfId="36979"/>
    <cellStyle name="Normal 9 4 6 2 2" xfId="36980"/>
    <cellStyle name="Normal 9 4 6 2 3" xfId="36981"/>
    <cellStyle name="Normal 9 4 6 2 4" xfId="36982"/>
    <cellStyle name="Normal 9 4 6 3" xfId="36983"/>
    <cellStyle name="Normal 9 4 6 3 2" xfId="36984"/>
    <cellStyle name="Normal 9 4 6 3 3" xfId="36985"/>
    <cellStyle name="Normal 9 4 6 3 4" xfId="36986"/>
    <cellStyle name="Normal 9 4 6 4" xfId="36987"/>
    <cellStyle name="Normal 9 4 6 4 2" xfId="36988"/>
    <cellStyle name="Normal 9 4 6 4 3" xfId="36989"/>
    <cellStyle name="Normal 9 4 6 4 4" xfId="36990"/>
    <cellStyle name="Normal 9 4 6 5" xfId="36991"/>
    <cellStyle name="Normal 9 4 6 5 2" xfId="36992"/>
    <cellStyle name="Normal 9 4 6 5 3" xfId="36993"/>
    <cellStyle name="Normal 9 4 6 5 4" xfId="36994"/>
    <cellStyle name="Normal 9 4 6 6" xfId="36995"/>
    <cellStyle name="Normal 9 4 6 7" xfId="36996"/>
    <cellStyle name="Normal 9 4 6 8" xfId="36997"/>
    <cellStyle name="Normal 9 4 7" xfId="36998"/>
    <cellStyle name="Normal 9 4 7 2" xfId="36999"/>
    <cellStyle name="Normal 9 4 7 3" xfId="37000"/>
    <cellStyle name="Normal 9 4 7 4" xfId="37001"/>
    <cellStyle name="Normal 9 4 8" xfId="37002"/>
    <cellStyle name="Normal 9 4 8 2" xfId="37003"/>
    <cellStyle name="Normal 9 4 8 3" xfId="37004"/>
    <cellStyle name="Normal 9 4 8 4" xfId="37005"/>
    <cellStyle name="Normal 9 4 9" xfId="37006"/>
    <cellStyle name="Normal 9 4 9 2" xfId="37007"/>
    <cellStyle name="Normal 9 4 9 3" xfId="37008"/>
    <cellStyle name="Normal 9 4 9 4" xfId="37009"/>
    <cellStyle name="Normal 9 5" xfId="37010"/>
    <cellStyle name="Normal 9 5 10" xfId="37011"/>
    <cellStyle name="Normal 9 5 10 2" xfId="37012"/>
    <cellStyle name="Normal 9 5 10 3" xfId="37013"/>
    <cellStyle name="Normal 9 5 10 4" xfId="37014"/>
    <cellStyle name="Normal 9 5 11" xfId="37015"/>
    <cellStyle name="Normal 9 5 11 2" xfId="37016"/>
    <cellStyle name="Normal 9 5 11 3" xfId="37017"/>
    <cellStyle name="Normal 9 5 11 4" xfId="37018"/>
    <cellStyle name="Normal 9 5 12" xfId="37019"/>
    <cellStyle name="Normal 9 5 12 2" xfId="37020"/>
    <cellStyle name="Normal 9 5 12 3" xfId="37021"/>
    <cellStyle name="Normal 9 5 12 4" xfId="37022"/>
    <cellStyle name="Normal 9 5 13" xfId="37023"/>
    <cellStyle name="Normal 9 5 13 2" xfId="37024"/>
    <cellStyle name="Normal 9 5 13 3" xfId="37025"/>
    <cellStyle name="Normal 9 5 13 4" xfId="37026"/>
    <cellStyle name="Normal 9 5 14" xfId="37027"/>
    <cellStyle name="Normal 9 5 15" xfId="37028"/>
    <cellStyle name="Normal 9 5 16" xfId="37029"/>
    <cellStyle name="Normal 9 5 17" xfId="37030"/>
    <cellStyle name="Normal 9 5 18" xfId="37031"/>
    <cellStyle name="Normal 9 5 19" xfId="37032"/>
    <cellStyle name="Normal 9 5 2" xfId="37033"/>
    <cellStyle name="Normal 9 5 2 10" xfId="37034"/>
    <cellStyle name="Normal 9 5 2 11" xfId="37035"/>
    <cellStyle name="Normal 9 5 2 12" xfId="37036"/>
    <cellStyle name="Normal 9 5 2 13" xfId="37037"/>
    <cellStyle name="Normal 9 5 2 14" xfId="37038"/>
    <cellStyle name="Normal 9 5 2 2" xfId="37039"/>
    <cellStyle name="Normal 9 5 2 2 10" xfId="37040"/>
    <cellStyle name="Normal 9 5 2 2 11" xfId="37041"/>
    <cellStyle name="Normal 9 5 2 2 12" xfId="37042"/>
    <cellStyle name="Normal 9 5 2 2 2" xfId="37043"/>
    <cellStyle name="Normal 9 5 2 2 2 2" xfId="37044"/>
    <cellStyle name="Normal 9 5 2 2 2 2 2" xfId="37045"/>
    <cellStyle name="Normal 9 5 2 2 2 2 3" xfId="37046"/>
    <cellStyle name="Normal 9 5 2 2 2 2 4" xfId="37047"/>
    <cellStyle name="Normal 9 5 2 2 2 3" xfId="37048"/>
    <cellStyle name="Normal 9 5 2 2 2 3 2" xfId="37049"/>
    <cellStyle name="Normal 9 5 2 2 2 3 3" xfId="37050"/>
    <cellStyle name="Normal 9 5 2 2 2 3 4" xfId="37051"/>
    <cellStyle name="Normal 9 5 2 2 2 4" xfId="37052"/>
    <cellStyle name="Normal 9 5 2 2 2 5" xfId="37053"/>
    <cellStyle name="Normal 9 5 2 2 2 6" xfId="37054"/>
    <cellStyle name="Normal 9 5 2 2 3" xfId="37055"/>
    <cellStyle name="Normal 9 5 2 2 3 2" xfId="37056"/>
    <cellStyle name="Normal 9 5 2 2 3 3" xfId="37057"/>
    <cellStyle name="Normal 9 5 2 2 3 4" xfId="37058"/>
    <cellStyle name="Normal 9 5 2 2 4" xfId="37059"/>
    <cellStyle name="Normal 9 5 2 2 4 2" xfId="37060"/>
    <cellStyle name="Normal 9 5 2 2 4 3" xfId="37061"/>
    <cellStyle name="Normal 9 5 2 2 4 4" xfId="37062"/>
    <cellStyle name="Normal 9 5 2 2 5" xfId="37063"/>
    <cellStyle name="Normal 9 5 2 2 5 2" xfId="37064"/>
    <cellStyle name="Normal 9 5 2 2 5 3" xfId="37065"/>
    <cellStyle name="Normal 9 5 2 2 5 4" xfId="37066"/>
    <cellStyle name="Normal 9 5 2 2 6" xfId="37067"/>
    <cellStyle name="Normal 9 5 2 2 6 2" xfId="37068"/>
    <cellStyle name="Normal 9 5 2 2 6 3" xfId="37069"/>
    <cellStyle name="Normal 9 5 2 2 6 4" xfId="37070"/>
    <cellStyle name="Normal 9 5 2 2 7" xfId="37071"/>
    <cellStyle name="Normal 9 5 2 2 7 2" xfId="37072"/>
    <cellStyle name="Normal 9 5 2 2 7 3" xfId="37073"/>
    <cellStyle name="Normal 9 5 2 2 7 4" xfId="37074"/>
    <cellStyle name="Normal 9 5 2 2 8" xfId="37075"/>
    <cellStyle name="Normal 9 5 2 2 9" xfId="37076"/>
    <cellStyle name="Normal 9 5 2 3" xfId="37077"/>
    <cellStyle name="Normal 9 5 2 3 2" xfId="37078"/>
    <cellStyle name="Normal 9 5 2 3 2 2" xfId="37079"/>
    <cellStyle name="Normal 9 5 2 3 2 3" xfId="37080"/>
    <cellStyle name="Normal 9 5 2 3 2 4" xfId="37081"/>
    <cellStyle name="Normal 9 5 2 3 3" xfId="37082"/>
    <cellStyle name="Normal 9 5 2 3 3 2" xfId="37083"/>
    <cellStyle name="Normal 9 5 2 3 3 3" xfId="37084"/>
    <cellStyle name="Normal 9 5 2 3 3 4" xfId="37085"/>
    <cellStyle name="Normal 9 5 2 3 4" xfId="37086"/>
    <cellStyle name="Normal 9 5 2 3 5" xfId="37087"/>
    <cellStyle name="Normal 9 5 2 3 6" xfId="37088"/>
    <cellStyle name="Normal 9 5 2 4" xfId="37089"/>
    <cellStyle name="Normal 9 5 2 4 2" xfId="37090"/>
    <cellStyle name="Normal 9 5 2 4 3" xfId="37091"/>
    <cellStyle name="Normal 9 5 2 4 4" xfId="37092"/>
    <cellStyle name="Normal 9 5 2 5" xfId="37093"/>
    <cellStyle name="Normal 9 5 2 5 2" xfId="37094"/>
    <cellStyle name="Normal 9 5 2 5 3" xfId="37095"/>
    <cellStyle name="Normal 9 5 2 5 4" xfId="37096"/>
    <cellStyle name="Normal 9 5 2 6" xfId="37097"/>
    <cellStyle name="Normal 9 5 2 6 2" xfId="37098"/>
    <cellStyle name="Normal 9 5 2 6 3" xfId="37099"/>
    <cellStyle name="Normal 9 5 2 6 4" xfId="37100"/>
    <cellStyle name="Normal 9 5 2 7" xfId="37101"/>
    <cellStyle name="Normal 9 5 2 7 2" xfId="37102"/>
    <cellStyle name="Normal 9 5 2 7 3" xfId="37103"/>
    <cellStyle name="Normal 9 5 2 7 4" xfId="37104"/>
    <cellStyle name="Normal 9 5 2 8" xfId="37105"/>
    <cellStyle name="Normal 9 5 2 8 2" xfId="37106"/>
    <cellStyle name="Normal 9 5 2 8 3" xfId="37107"/>
    <cellStyle name="Normal 9 5 2 8 4" xfId="37108"/>
    <cellStyle name="Normal 9 5 2 9" xfId="37109"/>
    <cellStyle name="Normal 9 5 2 9 2" xfId="37110"/>
    <cellStyle name="Normal 9 5 2 9 3" xfId="37111"/>
    <cellStyle name="Normal 9 5 2 9 4" xfId="37112"/>
    <cellStyle name="Normal 9 5 20" xfId="37113"/>
    <cellStyle name="Normal 9 5 3" xfId="37114"/>
    <cellStyle name="Normal 9 5 3 10" xfId="37115"/>
    <cellStyle name="Normal 9 5 3 11" xfId="37116"/>
    <cellStyle name="Normal 9 5 3 12" xfId="37117"/>
    <cellStyle name="Normal 9 5 3 13" xfId="37118"/>
    <cellStyle name="Normal 9 5 3 14" xfId="37119"/>
    <cellStyle name="Normal 9 5 3 2" xfId="37120"/>
    <cellStyle name="Normal 9 5 3 2 10" xfId="37121"/>
    <cellStyle name="Normal 9 5 3 2 11" xfId="37122"/>
    <cellStyle name="Normal 9 5 3 2 12" xfId="37123"/>
    <cellStyle name="Normal 9 5 3 2 2" xfId="37124"/>
    <cellStyle name="Normal 9 5 3 2 2 2" xfId="37125"/>
    <cellStyle name="Normal 9 5 3 2 2 2 2" xfId="37126"/>
    <cellStyle name="Normal 9 5 3 2 2 2 3" xfId="37127"/>
    <cellStyle name="Normal 9 5 3 2 2 2 4" xfId="37128"/>
    <cellStyle name="Normal 9 5 3 2 2 3" xfId="37129"/>
    <cellStyle name="Normal 9 5 3 2 2 3 2" xfId="37130"/>
    <cellStyle name="Normal 9 5 3 2 2 3 3" xfId="37131"/>
    <cellStyle name="Normal 9 5 3 2 2 3 4" xfId="37132"/>
    <cellStyle name="Normal 9 5 3 2 2 4" xfId="37133"/>
    <cellStyle name="Normal 9 5 3 2 2 5" xfId="37134"/>
    <cellStyle name="Normal 9 5 3 2 2 6" xfId="37135"/>
    <cellStyle name="Normal 9 5 3 2 3" xfId="37136"/>
    <cellStyle name="Normal 9 5 3 2 3 2" xfId="37137"/>
    <cellStyle name="Normal 9 5 3 2 3 3" xfId="37138"/>
    <cellStyle name="Normal 9 5 3 2 3 4" xfId="37139"/>
    <cellStyle name="Normal 9 5 3 2 4" xfId="37140"/>
    <cellStyle name="Normal 9 5 3 2 4 2" xfId="37141"/>
    <cellStyle name="Normal 9 5 3 2 4 3" xfId="37142"/>
    <cellStyle name="Normal 9 5 3 2 4 4" xfId="37143"/>
    <cellStyle name="Normal 9 5 3 2 5" xfId="37144"/>
    <cellStyle name="Normal 9 5 3 2 5 2" xfId="37145"/>
    <cellStyle name="Normal 9 5 3 2 5 3" xfId="37146"/>
    <cellStyle name="Normal 9 5 3 2 5 4" xfId="37147"/>
    <cellStyle name="Normal 9 5 3 2 6" xfId="37148"/>
    <cellStyle name="Normal 9 5 3 2 6 2" xfId="37149"/>
    <cellStyle name="Normal 9 5 3 2 6 3" xfId="37150"/>
    <cellStyle name="Normal 9 5 3 2 6 4" xfId="37151"/>
    <cellStyle name="Normal 9 5 3 2 7" xfId="37152"/>
    <cellStyle name="Normal 9 5 3 2 7 2" xfId="37153"/>
    <cellStyle name="Normal 9 5 3 2 7 3" xfId="37154"/>
    <cellStyle name="Normal 9 5 3 2 7 4" xfId="37155"/>
    <cellStyle name="Normal 9 5 3 2 8" xfId="37156"/>
    <cellStyle name="Normal 9 5 3 2 9" xfId="37157"/>
    <cellStyle name="Normal 9 5 3 3" xfId="37158"/>
    <cellStyle name="Normal 9 5 3 3 2" xfId="37159"/>
    <cellStyle name="Normal 9 5 3 3 2 2" xfId="37160"/>
    <cellStyle name="Normal 9 5 3 3 2 3" xfId="37161"/>
    <cellStyle name="Normal 9 5 3 3 2 4" xfId="37162"/>
    <cellStyle name="Normal 9 5 3 3 3" xfId="37163"/>
    <cellStyle name="Normal 9 5 3 3 3 2" xfId="37164"/>
    <cellStyle name="Normal 9 5 3 3 3 3" xfId="37165"/>
    <cellStyle name="Normal 9 5 3 3 3 4" xfId="37166"/>
    <cellStyle name="Normal 9 5 3 3 4" xfId="37167"/>
    <cellStyle name="Normal 9 5 3 3 5" xfId="37168"/>
    <cellStyle name="Normal 9 5 3 3 6" xfId="37169"/>
    <cellStyle name="Normal 9 5 3 4" xfId="37170"/>
    <cellStyle name="Normal 9 5 3 4 2" xfId="37171"/>
    <cellStyle name="Normal 9 5 3 4 3" xfId="37172"/>
    <cellStyle name="Normal 9 5 3 4 4" xfId="37173"/>
    <cellStyle name="Normal 9 5 3 5" xfId="37174"/>
    <cellStyle name="Normal 9 5 3 5 2" xfId="37175"/>
    <cellStyle name="Normal 9 5 3 5 3" xfId="37176"/>
    <cellStyle name="Normal 9 5 3 5 4" xfId="37177"/>
    <cellStyle name="Normal 9 5 3 6" xfId="37178"/>
    <cellStyle name="Normal 9 5 3 6 2" xfId="37179"/>
    <cellStyle name="Normal 9 5 3 6 3" xfId="37180"/>
    <cellStyle name="Normal 9 5 3 6 4" xfId="37181"/>
    <cellStyle name="Normal 9 5 3 7" xfId="37182"/>
    <cellStyle name="Normal 9 5 3 7 2" xfId="37183"/>
    <cellStyle name="Normal 9 5 3 7 3" xfId="37184"/>
    <cellStyle name="Normal 9 5 3 7 4" xfId="37185"/>
    <cellStyle name="Normal 9 5 3 8" xfId="37186"/>
    <cellStyle name="Normal 9 5 3 8 2" xfId="37187"/>
    <cellStyle name="Normal 9 5 3 8 3" xfId="37188"/>
    <cellStyle name="Normal 9 5 3 8 4" xfId="37189"/>
    <cellStyle name="Normal 9 5 3 9" xfId="37190"/>
    <cellStyle name="Normal 9 5 3 9 2" xfId="37191"/>
    <cellStyle name="Normal 9 5 3 9 3" xfId="37192"/>
    <cellStyle name="Normal 9 5 3 9 4" xfId="37193"/>
    <cellStyle name="Normal 9 5 4" xfId="37194"/>
    <cellStyle name="Normal 9 5 4 10" xfId="37195"/>
    <cellStyle name="Normal 9 5 4 11" xfId="37196"/>
    <cellStyle name="Normal 9 5 4 12" xfId="37197"/>
    <cellStyle name="Normal 9 5 4 2" xfId="37198"/>
    <cellStyle name="Normal 9 5 4 2 2" xfId="37199"/>
    <cellStyle name="Normal 9 5 4 2 2 2" xfId="37200"/>
    <cellStyle name="Normal 9 5 4 2 2 3" xfId="37201"/>
    <cellStyle name="Normal 9 5 4 2 2 4" xfId="37202"/>
    <cellStyle name="Normal 9 5 4 2 3" xfId="37203"/>
    <cellStyle name="Normal 9 5 4 2 3 2" xfId="37204"/>
    <cellStyle name="Normal 9 5 4 2 3 3" xfId="37205"/>
    <cellStyle name="Normal 9 5 4 2 3 4" xfId="37206"/>
    <cellStyle name="Normal 9 5 4 2 4" xfId="37207"/>
    <cellStyle name="Normal 9 5 4 2 5" xfId="37208"/>
    <cellStyle name="Normal 9 5 4 2 6" xfId="37209"/>
    <cellStyle name="Normal 9 5 4 3" xfId="37210"/>
    <cellStyle name="Normal 9 5 4 3 2" xfId="37211"/>
    <cellStyle name="Normal 9 5 4 3 3" xfId="37212"/>
    <cellStyle name="Normal 9 5 4 3 4" xfId="37213"/>
    <cellStyle name="Normal 9 5 4 4" xfId="37214"/>
    <cellStyle name="Normal 9 5 4 4 2" xfId="37215"/>
    <cellStyle name="Normal 9 5 4 4 3" xfId="37216"/>
    <cellStyle name="Normal 9 5 4 4 4" xfId="37217"/>
    <cellStyle name="Normal 9 5 4 5" xfId="37218"/>
    <cellStyle name="Normal 9 5 4 5 2" xfId="37219"/>
    <cellStyle name="Normal 9 5 4 5 3" xfId="37220"/>
    <cellStyle name="Normal 9 5 4 5 4" xfId="37221"/>
    <cellStyle name="Normal 9 5 4 6" xfId="37222"/>
    <cellStyle name="Normal 9 5 4 6 2" xfId="37223"/>
    <cellStyle name="Normal 9 5 4 6 3" xfId="37224"/>
    <cellStyle name="Normal 9 5 4 6 4" xfId="37225"/>
    <cellStyle name="Normal 9 5 4 7" xfId="37226"/>
    <cellStyle name="Normal 9 5 4 7 2" xfId="37227"/>
    <cellStyle name="Normal 9 5 4 7 3" xfId="37228"/>
    <cellStyle name="Normal 9 5 4 7 4" xfId="37229"/>
    <cellStyle name="Normal 9 5 4 8" xfId="37230"/>
    <cellStyle name="Normal 9 5 4 9" xfId="37231"/>
    <cellStyle name="Normal 9 5 5" xfId="37232"/>
    <cellStyle name="Normal 9 5 5 10" xfId="37233"/>
    <cellStyle name="Normal 9 5 5 11" xfId="37234"/>
    <cellStyle name="Normal 9 5 5 12" xfId="37235"/>
    <cellStyle name="Normal 9 5 5 2" xfId="37236"/>
    <cellStyle name="Normal 9 5 5 2 2" xfId="37237"/>
    <cellStyle name="Normal 9 5 5 2 2 2" xfId="37238"/>
    <cellStyle name="Normal 9 5 5 2 2 3" xfId="37239"/>
    <cellStyle name="Normal 9 5 5 2 2 4" xfId="37240"/>
    <cellStyle name="Normal 9 5 5 2 3" xfId="37241"/>
    <cellStyle name="Normal 9 5 5 2 3 2" xfId="37242"/>
    <cellStyle name="Normal 9 5 5 2 3 3" xfId="37243"/>
    <cellStyle name="Normal 9 5 5 2 3 4" xfId="37244"/>
    <cellStyle name="Normal 9 5 5 2 4" xfId="37245"/>
    <cellStyle name="Normal 9 5 5 2 5" xfId="37246"/>
    <cellStyle name="Normal 9 5 5 2 6" xfId="37247"/>
    <cellStyle name="Normal 9 5 5 3" xfId="37248"/>
    <cellStyle name="Normal 9 5 5 3 2" xfId="37249"/>
    <cellStyle name="Normal 9 5 5 3 3" xfId="37250"/>
    <cellStyle name="Normal 9 5 5 3 4" xfId="37251"/>
    <cellStyle name="Normal 9 5 5 4" xfId="37252"/>
    <cellStyle name="Normal 9 5 5 4 2" xfId="37253"/>
    <cellStyle name="Normal 9 5 5 4 3" xfId="37254"/>
    <cellStyle name="Normal 9 5 5 4 4" xfId="37255"/>
    <cellStyle name="Normal 9 5 5 5" xfId="37256"/>
    <cellStyle name="Normal 9 5 5 5 2" xfId="37257"/>
    <cellStyle name="Normal 9 5 5 5 3" xfId="37258"/>
    <cellStyle name="Normal 9 5 5 5 4" xfId="37259"/>
    <cellStyle name="Normal 9 5 5 6" xfId="37260"/>
    <cellStyle name="Normal 9 5 5 6 2" xfId="37261"/>
    <cellStyle name="Normal 9 5 5 6 3" xfId="37262"/>
    <cellStyle name="Normal 9 5 5 6 4" xfId="37263"/>
    <cellStyle name="Normal 9 5 5 7" xfId="37264"/>
    <cellStyle name="Normal 9 5 5 7 2" xfId="37265"/>
    <cellStyle name="Normal 9 5 5 7 3" xfId="37266"/>
    <cellStyle name="Normal 9 5 5 7 4" xfId="37267"/>
    <cellStyle name="Normal 9 5 5 8" xfId="37268"/>
    <cellStyle name="Normal 9 5 5 9" xfId="37269"/>
    <cellStyle name="Normal 9 5 6" xfId="37270"/>
    <cellStyle name="Normal 9 5 6 2" xfId="37271"/>
    <cellStyle name="Normal 9 5 6 2 2" xfId="37272"/>
    <cellStyle name="Normal 9 5 6 2 3" xfId="37273"/>
    <cellStyle name="Normal 9 5 6 2 4" xfId="37274"/>
    <cellStyle name="Normal 9 5 6 3" xfId="37275"/>
    <cellStyle name="Normal 9 5 6 3 2" xfId="37276"/>
    <cellStyle name="Normal 9 5 6 3 3" xfId="37277"/>
    <cellStyle name="Normal 9 5 6 3 4" xfId="37278"/>
    <cellStyle name="Normal 9 5 6 4" xfId="37279"/>
    <cellStyle name="Normal 9 5 6 4 2" xfId="37280"/>
    <cellStyle name="Normal 9 5 6 4 3" xfId="37281"/>
    <cellStyle name="Normal 9 5 6 4 4" xfId="37282"/>
    <cellStyle name="Normal 9 5 6 5" xfId="37283"/>
    <cellStyle name="Normal 9 5 6 5 2" xfId="37284"/>
    <cellStyle name="Normal 9 5 6 5 3" xfId="37285"/>
    <cellStyle name="Normal 9 5 6 5 4" xfId="37286"/>
    <cellStyle name="Normal 9 5 6 6" xfId="37287"/>
    <cellStyle name="Normal 9 5 6 7" xfId="37288"/>
    <cellStyle name="Normal 9 5 6 8" xfId="37289"/>
    <cellStyle name="Normal 9 5 7" xfId="37290"/>
    <cellStyle name="Normal 9 5 7 2" xfId="37291"/>
    <cellStyle name="Normal 9 5 7 3" xfId="37292"/>
    <cellStyle name="Normal 9 5 7 4" xfId="37293"/>
    <cellStyle name="Normal 9 5 8" xfId="37294"/>
    <cellStyle name="Normal 9 5 8 2" xfId="37295"/>
    <cellStyle name="Normal 9 5 8 3" xfId="37296"/>
    <cellStyle name="Normal 9 5 8 4" xfId="37297"/>
    <cellStyle name="Normal 9 5 9" xfId="37298"/>
    <cellStyle name="Normal 9 5 9 2" xfId="37299"/>
    <cellStyle name="Normal 9 5 9 3" xfId="37300"/>
    <cellStyle name="Normal 9 5 9 4" xfId="37301"/>
    <cellStyle name="Normal 9 6" xfId="37302"/>
    <cellStyle name="Normal 9 6 10" xfId="37303"/>
    <cellStyle name="Normal 9 6 10 2" xfId="37304"/>
    <cellStyle name="Normal 9 6 10 3" xfId="37305"/>
    <cellStyle name="Normal 9 6 10 4" xfId="37306"/>
    <cellStyle name="Normal 9 6 11" xfId="37307"/>
    <cellStyle name="Normal 9 6 11 2" xfId="37308"/>
    <cellStyle name="Normal 9 6 11 3" xfId="37309"/>
    <cellStyle name="Normal 9 6 11 4" xfId="37310"/>
    <cellStyle name="Normal 9 6 12" xfId="37311"/>
    <cellStyle name="Normal 9 6 12 2" xfId="37312"/>
    <cellStyle name="Normal 9 6 12 3" xfId="37313"/>
    <cellStyle name="Normal 9 6 12 4" xfId="37314"/>
    <cellStyle name="Normal 9 6 13" xfId="37315"/>
    <cellStyle name="Normal 9 6 13 2" xfId="37316"/>
    <cellStyle name="Normal 9 6 13 3" xfId="37317"/>
    <cellStyle name="Normal 9 6 13 4" xfId="37318"/>
    <cellStyle name="Normal 9 6 14" xfId="37319"/>
    <cellStyle name="Normal 9 6 15" xfId="37320"/>
    <cellStyle name="Normal 9 6 16" xfId="37321"/>
    <cellStyle name="Normal 9 6 17" xfId="37322"/>
    <cellStyle name="Normal 9 6 18" xfId="37323"/>
    <cellStyle name="Normal 9 6 19" xfId="37324"/>
    <cellStyle name="Normal 9 6 2" xfId="37325"/>
    <cellStyle name="Normal 9 6 2 10" xfId="37326"/>
    <cellStyle name="Normal 9 6 2 11" xfId="37327"/>
    <cellStyle name="Normal 9 6 2 12" xfId="37328"/>
    <cellStyle name="Normal 9 6 2 13" xfId="37329"/>
    <cellStyle name="Normal 9 6 2 14" xfId="37330"/>
    <cellStyle name="Normal 9 6 2 2" xfId="37331"/>
    <cellStyle name="Normal 9 6 2 2 10" xfId="37332"/>
    <cellStyle name="Normal 9 6 2 2 11" xfId="37333"/>
    <cellStyle name="Normal 9 6 2 2 12" xfId="37334"/>
    <cellStyle name="Normal 9 6 2 2 2" xfId="37335"/>
    <cellStyle name="Normal 9 6 2 2 2 2" xfId="37336"/>
    <cellStyle name="Normal 9 6 2 2 2 2 2" xfId="37337"/>
    <cellStyle name="Normal 9 6 2 2 2 2 3" xfId="37338"/>
    <cellStyle name="Normal 9 6 2 2 2 2 4" xfId="37339"/>
    <cellStyle name="Normal 9 6 2 2 2 3" xfId="37340"/>
    <cellStyle name="Normal 9 6 2 2 2 3 2" xfId="37341"/>
    <cellStyle name="Normal 9 6 2 2 2 3 3" xfId="37342"/>
    <cellStyle name="Normal 9 6 2 2 2 3 4" xfId="37343"/>
    <cellStyle name="Normal 9 6 2 2 2 4" xfId="37344"/>
    <cellStyle name="Normal 9 6 2 2 2 5" xfId="37345"/>
    <cellStyle name="Normal 9 6 2 2 2 6" xfId="37346"/>
    <cellStyle name="Normal 9 6 2 2 3" xfId="37347"/>
    <cellStyle name="Normal 9 6 2 2 3 2" xfId="37348"/>
    <cellStyle name="Normal 9 6 2 2 3 3" xfId="37349"/>
    <cellStyle name="Normal 9 6 2 2 3 4" xfId="37350"/>
    <cellStyle name="Normal 9 6 2 2 4" xfId="37351"/>
    <cellStyle name="Normal 9 6 2 2 4 2" xfId="37352"/>
    <cellStyle name="Normal 9 6 2 2 4 3" xfId="37353"/>
    <cellStyle name="Normal 9 6 2 2 4 4" xfId="37354"/>
    <cellStyle name="Normal 9 6 2 2 5" xfId="37355"/>
    <cellStyle name="Normal 9 6 2 2 5 2" xfId="37356"/>
    <cellStyle name="Normal 9 6 2 2 5 3" xfId="37357"/>
    <cellStyle name="Normal 9 6 2 2 5 4" xfId="37358"/>
    <cellStyle name="Normal 9 6 2 2 6" xfId="37359"/>
    <cellStyle name="Normal 9 6 2 2 6 2" xfId="37360"/>
    <cellStyle name="Normal 9 6 2 2 6 3" xfId="37361"/>
    <cellStyle name="Normal 9 6 2 2 6 4" xfId="37362"/>
    <cellStyle name="Normal 9 6 2 2 7" xfId="37363"/>
    <cellStyle name="Normal 9 6 2 2 7 2" xfId="37364"/>
    <cellStyle name="Normal 9 6 2 2 7 3" xfId="37365"/>
    <cellStyle name="Normal 9 6 2 2 7 4" xfId="37366"/>
    <cellStyle name="Normal 9 6 2 2 8" xfId="37367"/>
    <cellStyle name="Normal 9 6 2 2 9" xfId="37368"/>
    <cellStyle name="Normal 9 6 2 3" xfId="37369"/>
    <cellStyle name="Normal 9 6 2 3 2" xfId="37370"/>
    <cellStyle name="Normal 9 6 2 3 2 2" xfId="37371"/>
    <cellStyle name="Normal 9 6 2 3 2 3" xfId="37372"/>
    <cellStyle name="Normal 9 6 2 3 2 4" xfId="37373"/>
    <cellStyle name="Normal 9 6 2 3 3" xfId="37374"/>
    <cellStyle name="Normal 9 6 2 3 3 2" xfId="37375"/>
    <cellStyle name="Normal 9 6 2 3 3 3" xfId="37376"/>
    <cellStyle name="Normal 9 6 2 3 3 4" xfId="37377"/>
    <cellStyle name="Normal 9 6 2 3 4" xfId="37378"/>
    <cellStyle name="Normal 9 6 2 3 5" xfId="37379"/>
    <cellStyle name="Normal 9 6 2 3 6" xfId="37380"/>
    <cellStyle name="Normal 9 6 2 4" xfId="37381"/>
    <cellStyle name="Normal 9 6 2 4 2" xfId="37382"/>
    <cellStyle name="Normal 9 6 2 4 3" xfId="37383"/>
    <cellStyle name="Normal 9 6 2 4 4" xfId="37384"/>
    <cellStyle name="Normal 9 6 2 5" xfId="37385"/>
    <cellStyle name="Normal 9 6 2 5 2" xfId="37386"/>
    <cellStyle name="Normal 9 6 2 5 3" xfId="37387"/>
    <cellStyle name="Normal 9 6 2 5 4" xfId="37388"/>
    <cellStyle name="Normal 9 6 2 6" xfId="37389"/>
    <cellStyle name="Normal 9 6 2 6 2" xfId="37390"/>
    <cellStyle name="Normal 9 6 2 6 3" xfId="37391"/>
    <cellStyle name="Normal 9 6 2 6 4" xfId="37392"/>
    <cellStyle name="Normal 9 6 2 7" xfId="37393"/>
    <cellStyle name="Normal 9 6 2 7 2" xfId="37394"/>
    <cellStyle name="Normal 9 6 2 7 3" xfId="37395"/>
    <cellStyle name="Normal 9 6 2 7 4" xfId="37396"/>
    <cellStyle name="Normal 9 6 2 8" xfId="37397"/>
    <cellStyle name="Normal 9 6 2 8 2" xfId="37398"/>
    <cellStyle name="Normal 9 6 2 8 3" xfId="37399"/>
    <cellStyle name="Normal 9 6 2 8 4" xfId="37400"/>
    <cellStyle name="Normal 9 6 2 9" xfId="37401"/>
    <cellStyle name="Normal 9 6 2 9 2" xfId="37402"/>
    <cellStyle name="Normal 9 6 2 9 3" xfId="37403"/>
    <cellStyle name="Normal 9 6 2 9 4" xfId="37404"/>
    <cellStyle name="Normal 9 6 20" xfId="37405"/>
    <cellStyle name="Normal 9 6 3" xfId="37406"/>
    <cellStyle name="Normal 9 6 3 10" xfId="37407"/>
    <cellStyle name="Normal 9 6 3 11" xfId="37408"/>
    <cellStyle name="Normal 9 6 3 12" xfId="37409"/>
    <cellStyle name="Normal 9 6 3 13" xfId="37410"/>
    <cellStyle name="Normal 9 6 3 14" xfId="37411"/>
    <cellStyle name="Normal 9 6 3 2" xfId="37412"/>
    <cellStyle name="Normal 9 6 3 2 10" xfId="37413"/>
    <cellStyle name="Normal 9 6 3 2 11" xfId="37414"/>
    <cellStyle name="Normal 9 6 3 2 12" xfId="37415"/>
    <cellStyle name="Normal 9 6 3 2 2" xfId="37416"/>
    <cellStyle name="Normal 9 6 3 2 2 2" xfId="37417"/>
    <cellStyle name="Normal 9 6 3 2 2 2 2" xfId="37418"/>
    <cellStyle name="Normal 9 6 3 2 2 2 3" xfId="37419"/>
    <cellStyle name="Normal 9 6 3 2 2 2 4" xfId="37420"/>
    <cellStyle name="Normal 9 6 3 2 2 3" xfId="37421"/>
    <cellStyle name="Normal 9 6 3 2 2 3 2" xfId="37422"/>
    <cellStyle name="Normal 9 6 3 2 2 3 3" xfId="37423"/>
    <cellStyle name="Normal 9 6 3 2 2 3 4" xfId="37424"/>
    <cellStyle name="Normal 9 6 3 2 2 4" xfId="37425"/>
    <cellStyle name="Normal 9 6 3 2 2 5" xfId="37426"/>
    <cellStyle name="Normal 9 6 3 2 2 6" xfId="37427"/>
    <cellStyle name="Normal 9 6 3 2 3" xfId="37428"/>
    <cellStyle name="Normal 9 6 3 2 3 2" xfId="37429"/>
    <cellStyle name="Normal 9 6 3 2 3 3" xfId="37430"/>
    <cellStyle name="Normal 9 6 3 2 3 4" xfId="37431"/>
    <cellStyle name="Normal 9 6 3 2 4" xfId="37432"/>
    <cellStyle name="Normal 9 6 3 2 4 2" xfId="37433"/>
    <cellStyle name="Normal 9 6 3 2 4 3" xfId="37434"/>
    <cellStyle name="Normal 9 6 3 2 4 4" xfId="37435"/>
    <cellStyle name="Normal 9 6 3 2 5" xfId="37436"/>
    <cellStyle name="Normal 9 6 3 2 5 2" xfId="37437"/>
    <cellStyle name="Normal 9 6 3 2 5 3" xfId="37438"/>
    <cellStyle name="Normal 9 6 3 2 5 4" xfId="37439"/>
    <cellStyle name="Normal 9 6 3 2 6" xfId="37440"/>
    <cellStyle name="Normal 9 6 3 2 6 2" xfId="37441"/>
    <cellStyle name="Normal 9 6 3 2 6 3" xfId="37442"/>
    <cellStyle name="Normal 9 6 3 2 6 4" xfId="37443"/>
    <cellStyle name="Normal 9 6 3 2 7" xfId="37444"/>
    <cellStyle name="Normal 9 6 3 2 7 2" xfId="37445"/>
    <cellStyle name="Normal 9 6 3 2 7 3" xfId="37446"/>
    <cellStyle name="Normal 9 6 3 2 7 4" xfId="37447"/>
    <cellStyle name="Normal 9 6 3 2 8" xfId="37448"/>
    <cellStyle name="Normal 9 6 3 2 9" xfId="37449"/>
    <cellStyle name="Normal 9 6 3 3" xfId="37450"/>
    <cellStyle name="Normal 9 6 3 3 2" xfId="37451"/>
    <cellStyle name="Normal 9 6 3 3 2 2" xfId="37452"/>
    <cellStyle name="Normal 9 6 3 3 2 3" xfId="37453"/>
    <cellStyle name="Normal 9 6 3 3 2 4" xfId="37454"/>
    <cellStyle name="Normal 9 6 3 3 3" xfId="37455"/>
    <cellStyle name="Normal 9 6 3 3 3 2" xfId="37456"/>
    <cellStyle name="Normal 9 6 3 3 3 3" xfId="37457"/>
    <cellStyle name="Normal 9 6 3 3 3 4" xfId="37458"/>
    <cellStyle name="Normal 9 6 3 3 4" xfId="37459"/>
    <cellStyle name="Normal 9 6 3 3 5" xfId="37460"/>
    <cellStyle name="Normal 9 6 3 3 6" xfId="37461"/>
    <cellStyle name="Normal 9 6 3 4" xfId="37462"/>
    <cellStyle name="Normal 9 6 3 4 2" xfId="37463"/>
    <cellStyle name="Normal 9 6 3 4 3" xfId="37464"/>
    <cellStyle name="Normal 9 6 3 4 4" xfId="37465"/>
    <cellStyle name="Normal 9 6 3 5" xfId="37466"/>
    <cellStyle name="Normal 9 6 3 5 2" xfId="37467"/>
    <cellStyle name="Normal 9 6 3 5 3" xfId="37468"/>
    <cellStyle name="Normal 9 6 3 5 4" xfId="37469"/>
    <cellStyle name="Normal 9 6 3 6" xfId="37470"/>
    <cellStyle name="Normal 9 6 3 6 2" xfId="37471"/>
    <cellStyle name="Normal 9 6 3 6 3" xfId="37472"/>
    <cellStyle name="Normal 9 6 3 6 4" xfId="37473"/>
    <cellStyle name="Normal 9 6 3 7" xfId="37474"/>
    <cellStyle name="Normal 9 6 3 7 2" xfId="37475"/>
    <cellStyle name="Normal 9 6 3 7 3" xfId="37476"/>
    <cellStyle name="Normal 9 6 3 7 4" xfId="37477"/>
    <cellStyle name="Normal 9 6 3 8" xfId="37478"/>
    <cellStyle name="Normal 9 6 3 8 2" xfId="37479"/>
    <cellStyle name="Normal 9 6 3 8 3" xfId="37480"/>
    <cellStyle name="Normal 9 6 3 8 4" xfId="37481"/>
    <cellStyle name="Normal 9 6 3 9" xfId="37482"/>
    <cellStyle name="Normal 9 6 3 9 2" xfId="37483"/>
    <cellStyle name="Normal 9 6 3 9 3" xfId="37484"/>
    <cellStyle name="Normal 9 6 3 9 4" xfId="37485"/>
    <cellStyle name="Normal 9 6 4" xfId="37486"/>
    <cellStyle name="Normal 9 6 4 10" xfId="37487"/>
    <cellStyle name="Normal 9 6 4 11" xfId="37488"/>
    <cellStyle name="Normal 9 6 4 12" xfId="37489"/>
    <cellStyle name="Normal 9 6 4 2" xfId="37490"/>
    <cellStyle name="Normal 9 6 4 2 2" xfId="37491"/>
    <cellStyle name="Normal 9 6 4 2 2 2" xfId="37492"/>
    <cellStyle name="Normal 9 6 4 2 2 3" xfId="37493"/>
    <cellStyle name="Normal 9 6 4 2 2 4" xfId="37494"/>
    <cellStyle name="Normal 9 6 4 2 3" xfId="37495"/>
    <cellStyle name="Normal 9 6 4 2 3 2" xfId="37496"/>
    <cellStyle name="Normal 9 6 4 2 3 3" xfId="37497"/>
    <cellStyle name="Normal 9 6 4 2 3 4" xfId="37498"/>
    <cellStyle name="Normal 9 6 4 2 4" xfId="37499"/>
    <cellStyle name="Normal 9 6 4 2 5" xfId="37500"/>
    <cellStyle name="Normal 9 6 4 2 6" xfId="37501"/>
    <cellStyle name="Normal 9 6 4 3" xfId="37502"/>
    <cellStyle name="Normal 9 6 4 3 2" xfId="37503"/>
    <cellStyle name="Normal 9 6 4 3 3" xfId="37504"/>
    <cellStyle name="Normal 9 6 4 3 4" xfId="37505"/>
    <cellStyle name="Normal 9 6 4 4" xfId="37506"/>
    <cellStyle name="Normal 9 6 4 4 2" xfId="37507"/>
    <cellStyle name="Normal 9 6 4 4 3" xfId="37508"/>
    <cellStyle name="Normal 9 6 4 4 4" xfId="37509"/>
    <cellStyle name="Normal 9 6 4 5" xfId="37510"/>
    <cellStyle name="Normal 9 6 4 5 2" xfId="37511"/>
    <cellStyle name="Normal 9 6 4 5 3" xfId="37512"/>
    <cellStyle name="Normal 9 6 4 5 4" xfId="37513"/>
    <cellStyle name="Normal 9 6 4 6" xfId="37514"/>
    <cellStyle name="Normal 9 6 4 6 2" xfId="37515"/>
    <cellStyle name="Normal 9 6 4 6 3" xfId="37516"/>
    <cellStyle name="Normal 9 6 4 6 4" xfId="37517"/>
    <cellStyle name="Normal 9 6 4 7" xfId="37518"/>
    <cellStyle name="Normal 9 6 4 7 2" xfId="37519"/>
    <cellStyle name="Normal 9 6 4 7 3" xfId="37520"/>
    <cellStyle name="Normal 9 6 4 7 4" xfId="37521"/>
    <cellStyle name="Normal 9 6 4 8" xfId="37522"/>
    <cellStyle name="Normal 9 6 4 9" xfId="37523"/>
    <cellStyle name="Normal 9 6 5" xfId="37524"/>
    <cellStyle name="Normal 9 6 5 10" xfId="37525"/>
    <cellStyle name="Normal 9 6 5 11" xfId="37526"/>
    <cellStyle name="Normal 9 6 5 12" xfId="37527"/>
    <cellStyle name="Normal 9 6 5 2" xfId="37528"/>
    <cellStyle name="Normal 9 6 5 2 2" xfId="37529"/>
    <cellStyle name="Normal 9 6 5 2 2 2" xfId="37530"/>
    <cellStyle name="Normal 9 6 5 2 2 3" xfId="37531"/>
    <cellStyle name="Normal 9 6 5 2 2 4" xfId="37532"/>
    <cellStyle name="Normal 9 6 5 2 3" xfId="37533"/>
    <cellStyle name="Normal 9 6 5 2 3 2" xfId="37534"/>
    <cellStyle name="Normal 9 6 5 2 3 3" xfId="37535"/>
    <cellStyle name="Normal 9 6 5 2 3 4" xfId="37536"/>
    <cellStyle name="Normal 9 6 5 2 4" xfId="37537"/>
    <cellStyle name="Normal 9 6 5 2 5" xfId="37538"/>
    <cellStyle name="Normal 9 6 5 2 6" xfId="37539"/>
    <cellStyle name="Normal 9 6 5 3" xfId="37540"/>
    <cellStyle name="Normal 9 6 5 3 2" xfId="37541"/>
    <cellStyle name="Normal 9 6 5 3 3" xfId="37542"/>
    <cellStyle name="Normal 9 6 5 3 4" xfId="37543"/>
    <cellStyle name="Normal 9 6 5 4" xfId="37544"/>
    <cellStyle name="Normal 9 6 5 4 2" xfId="37545"/>
    <cellStyle name="Normal 9 6 5 4 3" xfId="37546"/>
    <cellStyle name="Normal 9 6 5 4 4" xfId="37547"/>
    <cellStyle name="Normal 9 6 5 5" xfId="37548"/>
    <cellStyle name="Normal 9 6 5 5 2" xfId="37549"/>
    <cellStyle name="Normal 9 6 5 5 3" xfId="37550"/>
    <cellStyle name="Normal 9 6 5 5 4" xfId="37551"/>
    <cellStyle name="Normal 9 6 5 6" xfId="37552"/>
    <cellStyle name="Normal 9 6 5 6 2" xfId="37553"/>
    <cellStyle name="Normal 9 6 5 6 3" xfId="37554"/>
    <cellStyle name="Normal 9 6 5 6 4" xfId="37555"/>
    <cellStyle name="Normal 9 6 5 7" xfId="37556"/>
    <cellStyle name="Normal 9 6 5 7 2" xfId="37557"/>
    <cellStyle name="Normal 9 6 5 7 3" xfId="37558"/>
    <cellStyle name="Normal 9 6 5 7 4" xfId="37559"/>
    <cellStyle name="Normal 9 6 5 8" xfId="37560"/>
    <cellStyle name="Normal 9 6 5 9" xfId="37561"/>
    <cellStyle name="Normal 9 6 6" xfId="37562"/>
    <cellStyle name="Normal 9 6 6 2" xfId="37563"/>
    <cellStyle name="Normal 9 6 6 2 2" xfId="37564"/>
    <cellStyle name="Normal 9 6 6 2 3" xfId="37565"/>
    <cellStyle name="Normal 9 6 6 2 4" xfId="37566"/>
    <cellStyle name="Normal 9 6 6 3" xfId="37567"/>
    <cellStyle name="Normal 9 6 6 3 2" xfId="37568"/>
    <cellStyle name="Normal 9 6 6 3 3" xfId="37569"/>
    <cellStyle name="Normal 9 6 6 3 4" xfId="37570"/>
    <cellStyle name="Normal 9 6 6 4" xfId="37571"/>
    <cellStyle name="Normal 9 6 6 4 2" xfId="37572"/>
    <cellStyle name="Normal 9 6 6 4 3" xfId="37573"/>
    <cellStyle name="Normal 9 6 6 4 4" xfId="37574"/>
    <cellStyle name="Normal 9 6 6 5" xfId="37575"/>
    <cellStyle name="Normal 9 6 6 5 2" xfId="37576"/>
    <cellStyle name="Normal 9 6 6 5 3" xfId="37577"/>
    <cellStyle name="Normal 9 6 6 5 4" xfId="37578"/>
    <cellStyle name="Normal 9 6 6 6" xfId="37579"/>
    <cellStyle name="Normal 9 6 6 7" xfId="37580"/>
    <cellStyle name="Normal 9 6 6 8" xfId="37581"/>
    <cellStyle name="Normal 9 6 7" xfId="37582"/>
    <cellStyle name="Normal 9 6 7 2" xfId="37583"/>
    <cellStyle name="Normal 9 6 7 3" xfId="37584"/>
    <cellStyle name="Normal 9 6 7 4" xfId="37585"/>
    <cellStyle name="Normal 9 6 8" xfId="37586"/>
    <cellStyle name="Normal 9 6 8 2" xfId="37587"/>
    <cellStyle name="Normal 9 6 8 3" xfId="37588"/>
    <cellStyle name="Normal 9 6 8 4" xfId="37589"/>
    <cellStyle name="Normal 9 6 9" xfId="37590"/>
    <cellStyle name="Normal 9 6 9 2" xfId="37591"/>
    <cellStyle name="Normal 9 6 9 3" xfId="37592"/>
    <cellStyle name="Normal 9 6 9 4" xfId="37593"/>
    <cellStyle name="Normal 9 7" xfId="37594"/>
    <cellStyle name="Normal 9 7 10" xfId="37595"/>
    <cellStyle name="Normal 9 7 10 2" xfId="37596"/>
    <cellStyle name="Normal 9 7 10 3" xfId="37597"/>
    <cellStyle name="Normal 9 7 10 4" xfId="37598"/>
    <cellStyle name="Normal 9 7 11" xfId="37599"/>
    <cellStyle name="Normal 9 7 11 2" xfId="37600"/>
    <cellStyle name="Normal 9 7 11 3" xfId="37601"/>
    <cellStyle name="Normal 9 7 11 4" xfId="37602"/>
    <cellStyle name="Normal 9 7 12" xfId="37603"/>
    <cellStyle name="Normal 9 7 12 2" xfId="37604"/>
    <cellStyle name="Normal 9 7 12 3" xfId="37605"/>
    <cellStyle name="Normal 9 7 12 4" xfId="37606"/>
    <cellStyle name="Normal 9 7 13" xfId="37607"/>
    <cellStyle name="Normal 9 7 13 2" xfId="37608"/>
    <cellStyle name="Normal 9 7 13 3" xfId="37609"/>
    <cellStyle name="Normal 9 7 13 4" xfId="37610"/>
    <cellStyle name="Normal 9 7 14" xfId="37611"/>
    <cellStyle name="Normal 9 7 15" xfId="37612"/>
    <cellStyle name="Normal 9 7 16" xfId="37613"/>
    <cellStyle name="Normal 9 7 17" xfId="37614"/>
    <cellStyle name="Normal 9 7 18" xfId="37615"/>
    <cellStyle name="Normal 9 7 19" xfId="37616"/>
    <cellStyle name="Normal 9 7 2" xfId="37617"/>
    <cellStyle name="Normal 9 7 2 10" xfId="37618"/>
    <cellStyle name="Normal 9 7 2 11" xfId="37619"/>
    <cellStyle name="Normal 9 7 2 12" xfId="37620"/>
    <cellStyle name="Normal 9 7 2 13" xfId="37621"/>
    <cellStyle name="Normal 9 7 2 14" xfId="37622"/>
    <cellStyle name="Normal 9 7 2 2" xfId="37623"/>
    <cellStyle name="Normal 9 7 2 2 10" xfId="37624"/>
    <cellStyle name="Normal 9 7 2 2 11" xfId="37625"/>
    <cellStyle name="Normal 9 7 2 2 12" xfId="37626"/>
    <cellStyle name="Normal 9 7 2 2 2" xfId="37627"/>
    <cellStyle name="Normal 9 7 2 2 2 2" xfId="37628"/>
    <cellStyle name="Normal 9 7 2 2 2 2 2" xfId="37629"/>
    <cellStyle name="Normal 9 7 2 2 2 2 3" xfId="37630"/>
    <cellStyle name="Normal 9 7 2 2 2 2 4" xfId="37631"/>
    <cellStyle name="Normal 9 7 2 2 2 3" xfId="37632"/>
    <cellStyle name="Normal 9 7 2 2 2 3 2" xfId="37633"/>
    <cellStyle name="Normal 9 7 2 2 2 3 3" xfId="37634"/>
    <cellStyle name="Normal 9 7 2 2 2 3 4" xfId="37635"/>
    <cellStyle name="Normal 9 7 2 2 2 4" xfId="37636"/>
    <cellStyle name="Normal 9 7 2 2 2 5" xfId="37637"/>
    <cellStyle name="Normal 9 7 2 2 2 6" xfId="37638"/>
    <cellStyle name="Normal 9 7 2 2 3" xfId="37639"/>
    <cellStyle name="Normal 9 7 2 2 3 2" xfId="37640"/>
    <cellStyle name="Normal 9 7 2 2 3 3" xfId="37641"/>
    <cellStyle name="Normal 9 7 2 2 3 4" xfId="37642"/>
    <cellStyle name="Normal 9 7 2 2 4" xfId="37643"/>
    <cellStyle name="Normal 9 7 2 2 4 2" xfId="37644"/>
    <cellStyle name="Normal 9 7 2 2 4 3" xfId="37645"/>
    <cellStyle name="Normal 9 7 2 2 4 4" xfId="37646"/>
    <cellStyle name="Normal 9 7 2 2 5" xfId="37647"/>
    <cellStyle name="Normal 9 7 2 2 5 2" xfId="37648"/>
    <cellStyle name="Normal 9 7 2 2 5 3" xfId="37649"/>
    <cellStyle name="Normal 9 7 2 2 5 4" xfId="37650"/>
    <cellStyle name="Normal 9 7 2 2 6" xfId="37651"/>
    <cellStyle name="Normal 9 7 2 2 6 2" xfId="37652"/>
    <cellStyle name="Normal 9 7 2 2 6 3" xfId="37653"/>
    <cellStyle name="Normal 9 7 2 2 6 4" xfId="37654"/>
    <cellStyle name="Normal 9 7 2 2 7" xfId="37655"/>
    <cellStyle name="Normal 9 7 2 2 7 2" xfId="37656"/>
    <cellStyle name="Normal 9 7 2 2 7 3" xfId="37657"/>
    <cellStyle name="Normal 9 7 2 2 7 4" xfId="37658"/>
    <cellStyle name="Normal 9 7 2 2 8" xfId="37659"/>
    <cellStyle name="Normal 9 7 2 2 9" xfId="37660"/>
    <cellStyle name="Normal 9 7 2 3" xfId="37661"/>
    <cellStyle name="Normal 9 7 2 3 2" xfId="37662"/>
    <cellStyle name="Normal 9 7 2 3 2 2" xfId="37663"/>
    <cellStyle name="Normal 9 7 2 3 2 3" xfId="37664"/>
    <cellStyle name="Normal 9 7 2 3 2 4" xfId="37665"/>
    <cellStyle name="Normal 9 7 2 3 3" xfId="37666"/>
    <cellStyle name="Normal 9 7 2 3 3 2" xfId="37667"/>
    <cellStyle name="Normal 9 7 2 3 3 3" xfId="37668"/>
    <cellStyle name="Normal 9 7 2 3 3 4" xfId="37669"/>
    <cellStyle name="Normal 9 7 2 3 4" xfId="37670"/>
    <cellStyle name="Normal 9 7 2 3 5" xfId="37671"/>
    <cellStyle name="Normal 9 7 2 3 6" xfId="37672"/>
    <cellStyle name="Normal 9 7 2 4" xfId="37673"/>
    <cellStyle name="Normal 9 7 2 4 2" xfId="37674"/>
    <cellStyle name="Normal 9 7 2 4 3" xfId="37675"/>
    <cellStyle name="Normal 9 7 2 4 4" xfId="37676"/>
    <cellStyle name="Normal 9 7 2 5" xfId="37677"/>
    <cellStyle name="Normal 9 7 2 5 2" xfId="37678"/>
    <cellStyle name="Normal 9 7 2 5 3" xfId="37679"/>
    <cellStyle name="Normal 9 7 2 5 4" xfId="37680"/>
    <cellStyle name="Normal 9 7 2 6" xfId="37681"/>
    <cellStyle name="Normal 9 7 2 6 2" xfId="37682"/>
    <cellStyle name="Normal 9 7 2 6 3" xfId="37683"/>
    <cellStyle name="Normal 9 7 2 6 4" xfId="37684"/>
    <cellStyle name="Normal 9 7 2 7" xfId="37685"/>
    <cellStyle name="Normal 9 7 2 7 2" xfId="37686"/>
    <cellStyle name="Normal 9 7 2 7 3" xfId="37687"/>
    <cellStyle name="Normal 9 7 2 7 4" xfId="37688"/>
    <cellStyle name="Normal 9 7 2 8" xfId="37689"/>
    <cellStyle name="Normal 9 7 2 8 2" xfId="37690"/>
    <cellStyle name="Normal 9 7 2 8 3" xfId="37691"/>
    <cellStyle name="Normal 9 7 2 8 4" xfId="37692"/>
    <cellStyle name="Normal 9 7 2 9" xfId="37693"/>
    <cellStyle name="Normal 9 7 2 9 2" xfId="37694"/>
    <cellStyle name="Normal 9 7 2 9 3" xfId="37695"/>
    <cellStyle name="Normal 9 7 2 9 4" xfId="37696"/>
    <cellStyle name="Normal 9 7 20" xfId="37697"/>
    <cellStyle name="Normal 9 7 3" xfId="37698"/>
    <cellStyle name="Normal 9 7 3 10" xfId="37699"/>
    <cellStyle name="Normal 9 7 3 11" xfId="37700"/>
    <cellStyle name="Normal 9 7 3 12" xfId="37701"/>
    <cellStyle name="Normal 9 7 3 13" xfId="37702"/>
    <cellStyle name="Normal 9 7 3 14" xfId="37703"/>
    <cellStyle name="Normal 9 7 3 2" xfId="37704"/>
    <cellStyle name="Normal 9 7 3 2 10" xfId="37705"/>
    <cellStyle name="Normal 9 7 3 2 11" xfId="37706"/>
    <cellStyle name="Normal 9 7 3 2 12" xfId="37707"/>
    <cellStyle name="Normal 9 7 3 2 2" xfId="37708"/>
    <cellStyle name="Normal 9 7 3 2 2 2" xfId="37709"/>
    <cellStyle name="Normal 9 7 3 2 2 2 2" xfId="37710"/>
    <cellStyle name="Normal 9 7 3 2 2 2 3" xfId="37711"/>
    <cellStyle name="Normal 9 7 3 2 2 2 4" xfId="37712"/>
    <cellStyle name="Normal 9 7 3 2 2 3" xfId="37713"/>
    <cellStyle name="Normal 9 7 3 2 2 3 2" xfId="37714"/>
    <cellStyle name="Normal 9 7 3 2 2 3 3" xfId="37715"/>
    <cellStyle name="Normal 9 7 3 2 2 3 4" xfId="37716"/>
    <cellStyle name="Normal 9 7 3 2 2 4" xfId="37717"/>
    <cellStyle name="Normal 9 7 3 2 2 5" xfId="37718"/>
    <cellStyle name="Normal 9 7 3 2 2 6" xfId="37719"/>
    <cellStyle name="Normal 9 7 3 2 3" xfId="37720"/>
    <cellStyle name="Normal 9 7 3 2 3 2" xfId="37721"/>
    <cellStyle name="Normal 9 7 3 2 3 3" xfId="37722"/>
    <cellStyle name="Normal 9 7 3 2 3 4" xfId="37723"/>
    <cellStyle name="Normal 9 7 3 2 4" xfId="37724"/>
    <cellStyle name="Normal 9 7 3 2 4 2" xfId="37725"/>
    <cellStyle name="Normal 9 7 3 2 4 3" xfId="37726"/>
    <cellStyle name="Normal 9 7 3 2 4 4" xfId="37727"/>
    <cellStyle name="Normal 9 7 3 2 5" xfId="37728"/>
    <cellStyle name="Normal 9 7 3 2 5 2" xfId="37729"/>
    <cellStyle name="Normal 9 7 3 2 5 3" xfId="37730"/>
    <cellStyle name="Normal 9 7 3 2 5 4" xfId="37731"/>
    <cellStyle name="Normal 9 7 3 2 6" xfId="37732"/>
    <cellStyle name="Normal 9 7 3 2 6 2" xfId="37733"/>
    <cellStyle name="Normal 9 7 3 2 6 3" xfId="37734"/>
    <cellStyle name="Normal 9 7 3 2 6 4" xfId="37735"/>
    <cellStyle name="Normal 9 7 3 2 7" xfId="37736"/>
    <cellStyle name="Normal 9 7 3 2 7 2" xfId="37737"/>
    <cellStyle name="Normal 9 7 3 2 7 3" xfId="37738"/>
    <cellStyle name="Normal 9 7 3 2 7 4" xfId="37739"/>
    <cellStyle name="Normal 9 7 3 2 8" xfId="37740"/>
    <cellStyle name="Normal 9 7 3 2 9" xfId="37741"/>
    <cellStyle name="Normal 9 7 3 3" xfId="37742"/>
    <cellStyle name="Normal 9 7 3 3 2" xfId="37743"/>
    <cellStyle name="Normal 9 7 3 3 2 2" xfId="37744"/>
    <cellStyle name="Normal 9 7 3 3 2 3" xfId="37745"/>
    <cellStyle name="Normal 9 7 3 3 2 4" xfId="37746"/>
    <cellStyle name="Normal 9 7 3 3 3" xfId="37747"/>
    <cellStyle name="Normal 9 7 3 3 3 2" xfId="37748"/>
    <cellStyle name="Normal 9 7 3 3 3 3" xfId="37749"/>
    <cellStyle name="Normal 9 7 3 3 3 4" xfId="37750"/>
    <cellStyle name="Normal 9 7 3 3 4" xfId="37751"/>
    <cellStyle name="Normal 9 7 3 3 5" xfId="37752"/>
    <cellStyle name="Normal 9 7 3 3 6" xfId="37753"/>
    <cellStyle name="Normal 9 7 3 4" xfId="37754"/>
    <cellStyle name="Normal 9 7 3 4 2" xfId="37755"/>
    <cellStyle name="Normal 9 7 3 4 3" xfId="37756"/>
    <cellStyle name="Normal 9 7 3 4 4" xfId="37757"/>
    <cellStyle name="Normal 9 7 3 5" xfId="37758"/>
    <cellStyle name="Normal 9 7 3 5 2" xfId="37759"/>
    <cellStyle name="Normal 9 7 3 5 3" xfId="37760"/>
    <cellStyle name="Normal 9 7 3 5 4" xfId="37761"/>
    <cellStyle name="Normal 9 7 3 6" xfId="37762"/>
    <cellStyle name="Normal 9 7 3 6 2" xfId="37763"/>
    <cellStyle name="Normal 9 7 3 6 3" xfId="37764"/>
    <cellStyle name="Normal 9 7 3 6 4" xfId="37765"/>
    <cellStyle name="Normal 9 7 3 7" xfId="37766"/>
    <cellStyle name="Normal 9 7 3 7 2" xfId="37767"/>
    <cellStyle name="Normal 9 7 3 7 3" xfId="37768"/>
    <cellStyle name="Normal 9 7 3 7 4" xfId="37769"/>
    <cellStyle name="Normal 9 7 3 8" xfId="37770"/>
    <cellStyle name="Normal 9 7 3 8 2" xfId="37771"/>
    <cellStyle name="Normal 9 7 3 8 3" xfId="37772"/>
    <cellStyle name="Normal 9 7 3 8 4" xfId="37773"/>
    <cellStyle name="Normal 9 7 3 9" xfId="37774"/>
    <cellStyle name="Normal 9 7 3 9 2" xfId="37775"/>
    <cellStyle name="Normal 9 7 3 9 3" xfId="37776"/>
    <cellStyle name="Normal 9 7 3 9 4" xfId="37777"/>
    <cellStyle name="Normal 9 7 4" xfId="37778"/>
    <cellStyle name="Normal 9 7 4 10" xfId="37779"/>
    <cellStyle name="Normal 9 7 4 11" xfId="37780"/>
    <cellStyle name="Normal 9 7 4 12" xfId="37781"/>
    <cellStyle name="Normal 9 7 4 2" xfId="37782"/>
    <cellStyle name="Normal 9 7 4 2 2" xfId="37783"/>
    <cellStyle name="Normal 9 7 4 2 2 2" xfId="37784"/>
    <cellStyle name="Normal 9 7 4 2 2 3" xfId="37785"/>
    <cellStyle name="Normal 9 7 4 2 2 4" xfId="37786"/>
    <cellStyle name="Normal 9 7 4 2 3" xfId="37787"/>
    <cellStyle name="Normal 9 7 4 2 3 2" xfId="37788"/>
    <cellStyle name="Normal 9 7 4 2 3 3" xfId="37789"/>
    <cellStyle name="Normal 9 7 4 2 3 4" xfId="37790"/>
    <cellStyle name="Normal 9 7 4 2 4" xfId="37791"/>
    <cellStyle name="Normal 9 7 4 2 5" xfId="37792"/>
    <cellStyle name="Normal 9 7 4 2 6" xfId="37793"/>
    <cellStyle name="Normal 9 7 4 3" xfId="37794"/>
    <cellStyle name="Normal 9 7 4 3 2" xfId="37795"/>
    <cellStyle name="Normal 9 7 4 3 3" xfId="37796"/>
    <cellStyle name="Normal 9 7 4 3 4" xfId="37797"/>
    <cellStyle name="Normal 9 7 4 4" xfId="37798"/>
    <cellStyle name="Normal 9 7 4 4 2" xfId="37799"/>
    <cellStyle name="Normal 9 7 4 4 3" xfId="37800"/>
    <cellStyle name="Normal 9 7 4 4 4" xfId="37801"/>
    <cellStyle name="Normal 9 7 4 5" xfId="37802"/>
    <cellStyle name="Normal 9 7 4 5 2" xfId="37803"/>
    <cellStyle name="Normal 9 7 4 5 3" xfId="37804"/>
    <cellStyle name="Normal 9 7 4 5 4" xfId="37805"/>
    <cellStyle name="Normal 9 7 4 6" xfId="37806"/>
    <cellStyle name="Normal 9 7 4 6 2" xfId="37807"/>
    <cellStyle name="Normal 9 7 4 6 3" xfId="37808"/>
    <cellStyle name="Normal 9 7 4 6 4" xfId="37809"/>
    <cellStyle name="Normal 9 7 4 7" xfId="37810"/>
    <cellStyle name="Normal 9 7 4 7 2" xfId="37811"/>
    <cellStyle name="Normal 9 7 4 7 3" xfId="37812"/>
    <cellStyle name="Normal 9 7 4 7 4" xfId="37813"/>
    <cellStyle name="Normal 9 7 4 8" xfId="37814"/>
    <cellStyle name="Normal 9 7 4 9" xfId="37815"/>
    <cellStyle name="Normal 9 7 5" xfId="37816"/>
    <cellStyle name="Normal 9 7 5 10" xfId="37817"/>
    <cellStyle name="Normal 9 7 5 11" xfId="37818"/>
    <cellStyle name="Normal 9 7 5 12" xfId="37819"/>
    <cellStyle name="Normal 9 7 5 2" xfId="37820"/>
    <cellStyle name="Normal 9 7 5 2 2" xfId="37821"/>
    <cellStyle name="Normal 9 7 5 2 2 2" xfId="37822"/>
    <cellStyle name="Normal 9 7 5 2 2 3" xfId="37823"/>
    <cellStyle name="Normal 9 7 5 2 2 4" xfId="37824"/>
    <cellStyle name="Normal 9 7 5 2 3" xfId="37825"/>
    <cellStyle name="Normal 9 7 5 2 3 2" xfId="37826"/>
    <cellStyle name="Normal 9 7 5 2 3 3" xfId="37827"/>
    <cellStyle name="Normal 9 7 5 2 3 4" xfId="37828"/>
    <cellStyle name="Normal 9 7 5 2 4" xfId="37829"/>
    <cellStyle name="Normal 9 7 5 2 5" xfId="37830"/>
    <cellStyle name="Normal 9 7 5 2 6" xfId="37831"/>
    <cellStyle name="Normal 9 7 5 3" xfId="37832"/>
    <cellStyle name="Normal 9 7 5 3 2" xfId="37833"/>
    <cellStyle name="Normal 9 7 5 3 3" xfId="37834"/>
    <cellStyle name="Normal 9 7 5 3 4" xfId="37835"/>
    <cellStyle name="Normal 9 7 5 4" xfId="37836"/>
    <cellStyle name="Normal 9 7 5 4 2" xfId="37837"/>
    <cellStyle name="Normal 9 7 5 4 3" xfId="37838"/>
    <cellStyle name="Normal 9 7 5 4 4" xfId="37839"/>
    <cellStyle name="Normal 9 7 5 5" xfId="37840"/>
    <cellStyle name="Normal 9 7 5 5 2" xfId="37841"/>
    <cellStyle name="Normal 9 7 5 5 3" xfId="37842"/>
    <cellStyle name="Normal 9 7 5 5 4" xfId="37843"/>
    <cellStyle name="Normal 9 7 5 6" xfId="37844"/>
    <cellStyle name="Normal 9 7 5 6 2" xfId="37845"/>
    <cellStyle name="Normal 9 7 5 6 3" xfId="37846"/>
    <cellStyle name="Normal 9 7 5 6 4" xfId="37847"/>
    <cellStyle name="Normal 9 7 5 7" xfId="37848"/>
    <cellStyle name="Normal 9 7 5 7 2" xfId="37849"/>
    <cellStyle name="Normal 9 7 5 7 3" xfId="37850"/>
    <cellStyle name="Normal 9 7 5 7 4" xfId="37851"/>
    <cellStyle name="Normal 9 7 5 8" xfId="37852"/>
    <cellStyle name="Normal 9 7 5 9" xfId="37853"/>
    <cellStyle name="Normal 9 7 6" xfId="37854"/>
    <cellStyle name="Normal 9 7 6 2" xfId="37855"/>
    <cellStyle name="Normal 9 7 6 2 2" xfId="37856"/>
    <cellStyle name="Normal 9 7 6 2 3" xfId="37857"/>
    <cellStyle name="Normal 9 7 6 2 4" xfId="37858"/>
    <cellStyle name="Normal 9 7 6 3" xfId="37859"/>
    <cellStyle name="Normal 9 7 6 3 2" xfId="37860"/>
    <cellStyle name="Normal 9 7 6 3 3" xfId="37861"/>
    <cellStyle name="Normal 9 7 6 3 4" xfId="37862"/>
    <cellStyle name="Normal 9 7 6 4" xfId="37863"/>
    <cellStyle name="Normal 9 7 6 4 2" xfId="37864"/>
    <cellStyle name="Normal 9 7 6 4 3" xfId="37865"/>
    <cellStyle name="Normal 9 7 6 4 4" xfId="37866"/>
    <cellStyle name="Normal 9 7 6 5" xfId="37867"/>
    <cellStyle name="Normal 9 7 6 5 2" xfId="37868"/>
    <cellStyle name="Normal 9 7 6 5 3" xfId="37869"/>
    <cellStyle name="Normal 9 7 6 5 4" xfId="37870"/>
    <cellStyle name="Normal 9 7 6 6" xfId="37871"/>
    <cellStyle name="Normal 9 7 6 7" xfId="37872"/>
    <cellStyle name="Normal 9 7 6 8" xfId="37873"/>
    <cellStyle name="Normal 9 7 7" xfId="37874"/>
    <cellStyle name="Normal 9 7 7 2" xfId="37875"/>
    <cellStyle name="Normal 9 7 7 3" xfId="37876"/>
    <cellStyle name="Normal 9 7 7 4" xfId="37877"/>
    <cellStyle name="Normal 9 7 8" xfId="37878"/>
    <cellStyle name="Normal 9 7 8 2" xfId="37879"/>
    <cellStyle name="Normal 9 7 8 3" xfId="37880"/>
    <cellStyle name="Normal 9 7 8 4" xfId="37881"/>
    <cellStyle name="Normal 9 7 9" xfId="37882"/>
    <cellStyle name="Normal 9 7 9 2" xfId="37883"/>
    <cellStyle name="Normal 9 7 9 3" xfId="37884"/>
    <cellStyle name="Normal 9 7 9 4" xfId="37885"/>
    <cellStyle name="Normal 9 8" xfId="37886"/>
    <cellStyle name="Normal 9 8 10" xfId="37887"/>
    <cellStyle name="Normal 9 8 10 2" xfId="37888"/>
    <cellStyle name="Normal 9 8 10 3" xfId="37889"/>
    <cellStyle name="Normal 9 8 10 4" xfId="37890"/>
    <cellStyle name="Normal 9 8 11" xfId="37891"/>
    <cellStyle name="Normal 9 8 11 2" xfId="37892"/>
    <cellStyle name="Normal 9 8 11 3" xfId="37893"/>
    <cellStyle name="Normal 9 8 11 4" xfId="37894"/>
    <cellStyle name="Normal 9 8 12" xfId="37895"/>
    <cellStyle name="Normal 9 8 12 2" xfId="37896"/>
    <cellStyle name="Normal 9 8 12 3" xfId="37897"/>
    <cellStyle name="Normal 9 8 12 4" xfId="37898"/>
    <cellStyle name="Normal 9 8 13" xfId="37899"/>
    <cellStyle name="Normal 9 8 13 2" xfId="37900"/>
    <cellStyle name="Normal 9 8 13 3" xfId="37901"/>
    <cellStyle name="Normal 9 8 13 4" xfId="37902"/>
    <cellStyle name="Normal 9 8 14" xfId="37903"/>
    <cellStyle name="Normal 9 8 15" xfId="37904"/>
    <cellStyle name="Normal 9 8 16" xfId="37905"/>
    <cellStyle name="Normal 9 8 17" xfId="37906"/>
    <cellStyle name="Normal 9 8 18" xfId="37907"/>
    <cellStyle name="Normal 9 8 19" xfId="37908"/>
    <cellStyle name="Normal 9 8 2" xfId="37909"/>
    <cellStyle name="Normal 9 8 2 10" xfId="37910"/>
    <cellStyle name="Normal 9 8 2 11" xfId="37911"/>
    <cellStyle name="Normal 9 8 2 12" xfId="37912"/>
    <cellStyle name="Normal 9 8 2 13" xfId="37913"/>
    <cellStyle name="Normal 9 8 2 14" xfId="37914"/>
    <cellStyle name="Normal 9 8 2 2" xfId="37915"/>
    <cellStyle name="Normal 9 8 2 2 10" xfId="37916"/>
    <cellStyle name="Normal 9 8 2 2 11" xfId="37917"/>
    <cellStyle name="Normal 9 8 2 2 12" xfId="37918"/>
    <cellStyle name="Normal 9 8 2 2 2" xfId="37919"/>
    <cellStyle name="Normal 9 8 2 2 2 2" xfId="37920"/>
    <cellStyle name="Normal 9 8 2 2 2 2 2" xfId="37921"/>
    <cellStyle name="Normal 9 8 2 2 2 2 3" xfId="37922"/>
    <cellStyle name="Normal 9 8 2 2 2 2 4" xfId="37923"/>
    <cellStyle name="Normal 9 8 2 2 2 3" xfId="37924"/>
    <cellStyle name="Normal 9 8 2 2 2 3 2" xfId="37925"/>
    <cellStyle name="Normal 9 8 2 2 2 3 3" xfId="37926"/>
    <cellStyle name="Normal 9 8 2 2 2 3 4" xfId="37927"/>
    <cellStyle name="Normal 9 8 2 2 2 4" xfId="37928"/>
    <cellStyle name="Normal 9 8 2 2 2 5" xfId="37929"/>
    <cellStyle name="Normal 9 8 2 2 2 6" xfId="37930"/>
    <cellStyle name="Normal 9 8 2 2 3" xfId="37931"/>
    <cellStyle name="Normal 9 8 2 2 3 2" xfId="37932"/>
    <cellStyle name="Normal 9 8 2 2 3 3" xfId="37933"/>
    <cellStyle name="Normal 9 8 2 2 3 4" xfId="37934"/>
    <cellStyle name="Normal 9 8 2 2 4" xfId="37935"/>
    <cellStyle name="Normal 9 8 2 2 4 2" xfId="37936"/>
    <cellStyle name="Normal 9 8 2 2 4 3" xfId="37937"/>
    <cellStyle name="Normal 9 8 2 2 4 4" xfId="37938"/>
    <cellStyle name="Normal 9 8 2 2 5" xfId="37939"/>
    <cellStyle name="Normal 9 8 2 2 5 2" xfId="37940"/>
    <cellStyle name="Normal 9 8 2 2 5 3" xfId="37941"/>
    <cellStyle name="Normal 9 8 2 2 5 4" xfId="37942"/>
    <cellStyle name="Normal 9 8 2 2 6" xfId="37943"/>
    <cellStyle name="Normal 9 8 2 2 6 2" xfId="37944"/>
    <cellStyle name="Normal 9 8 2 2 6 3" xfId="37945"/>
    <cellStyle name="Normal 9 8 2 2 6 4" xfId="37946"/>
    <cellStyle name="Normal 9 8 2 2 7" xfId="37947"/>
    <cellStyle name="Normal 9 8 2 2 7 2" xfId="37948"/>
    <cellStyle name="Normal 9 8 2 2 7 3" xfId="37949"/>
    <cellStyle name="Normal 9 8 2 2 7 4" xfId="37950"/>
    <cellStyle name="Normal 9 8 2 2 8" xfId="37951"/>
    <cellStyle name="Normal 9 8 2 2 9" xfId="37952"/>
    <cellStyle name="Normal 9 8 2 3" xfId="37953"/>
    <cellStyle name="Normal 9 8 2 3 2" xfId="37954"/>
    <cellStyle name="Normal 9 8 2 3 2 2" xfId="37955"/>
    <cellStyle name="Normal 9 8 2 3 2 3" xfId="37956"/>
    <cellStyle name="Normal 9 8 2 3 2 4" xfId="37957"/>
    <cellStyle name="Normal 9 8 2 3 3" xfId="37958"/>
    <cellStyle name="Normal 9 8 2 3 3 2" xfId="37959"/>
    <cellStyle name="Normal 9 8 2 3 3 3" xfId="37960"/>
    <cellStyle name="Normal 9 8 2 3 3 4" xfId="37961"/>
    <cellStyle name="Normal 9 8 2 3 4" xfId="37962"/>
    <cellStyle name="Normal 9 8 2 3 5" xfId="37963"/>
    <cellStyle name="Normal 9 8 2 3 6" xfId="37964"/>
    <cellStyle name="Normal 9 8 2 4" xfId="37965"/>
    <cellStyle name="Normal 9 8 2 4 2" xfId="37966"/>
    <cellStyle name="Normal 9 8 2 4 3" xfId="37967"/>
    <cellStyle name="Normal 9 8 2 4 4" xfId="37968"/>
    <cellStyle name="Normal 9 8 2 5" xfId="37969"/>
    <cellStyle name="Normal 9 8 2 5 2" xfId="37970"/>
    <cellStyle name="Normal 9 8 2 5 3" xfId="37971"/>
    <cellStyle name="Normal 9 8 2 5 4" xfId="37972"/>
    <cellStyle name="Normal 9 8 2 6" xfId="37973"/>
    <cellStyle name="Normal 9 8 2 6 2" xfId="37974"/>
    <cellStyle name="Normal 9 8 2 6 3" xfId="37975"/>
    <cellStyle name="Normal 9 8 2 6 4" xfId="37976"/>
    <cellStyle name="Normal 9 8 2 7" xfId="37977"/>
    <cellStyle name="Normal 9 8 2 7 2" xfId="37978"/>
    <cellStyle name="Normal 9 8 2 7 3" xfId="37979"/>
    <cellStyle name="Normal 9 8 2 7 4" xfId="37980"/>
    <cellStyle name="Normal 9 8 2 8" xfId="37981"/>
    <cellStyle name="Normal 9 8 2 8 2" xfId="37982"/>
    <cellStyle name="Normal 9 8 2 8 3" xfId="37983"/>
    <cellStyle name="Normal 9 8 2 8 4" xfId="37984"/>
    <cellStyle name="Normal 9 8 2 9" xfId="37985"/>
    <cellStyle name="Normal 9 8 2 9 2" xfId="37986"/>
    <cellStyle name="Normal 9 8 2 9 3" xfId="37987"/>
    <cellStyle name="Normal 9 8 2 9 4" xfId="37988"/>
    <cellStyle name="Normal 9 8 20" xfId="37989"/>
    <cellStyle name="Normal 9 8 3" xfId="37990"/>
    <cellStyle name="Normal 9 8 3 10" xfId="37991"/>
    <cellStyle name="Normal 9 8 3 11" xfId="37992"/>
    <cellStyle name="Normal 9 8 3 12" xfId="37993"/>
    <cellStyle name="Normal 9 8 3 13" xfId="37994"/>
    <cellStyle name="Normal 9 8 3 14" xfId="37995"/>
    <cellStyle name="Normal 9 8 3 2" xfId="37996"/>
    <cellStyle name="Normal 9 8 3 2 10" xfId="37997"/>
    <cellStyle name="Normal 9 8 3 2 11" xfId="37998"/>
    <cellStyle name="Normal 9 8 3 2 12" xfId="37999"/>
    <cellStyle name="Normal 9 8 3 2 2" xfId="38000"/>
    <cellStyle name="Normal 9 8 3 2 2 2" xfId="38001"/>
    <cellStyle name="Normal 9 8 3 2 2 2 2" xfId="38002"/>
    <cellStyle name="Normal 9 8 3 2 2 2 3" xfId="38003"/>
    <cellStyle name="Normal 9 8 3 2 2 2 4" xfId="38004"/>
    <cellStyle name="Normal 9 8 3 2 2 3" xfId="38005"/>
    <cellStyle name="Normal 9 8 3 2 2 3 2" xfId="38006"/>
    <cellStyle name="Normal 9 8 3 2 2 3 3" xfId="38007"/>
    <cellStyle name="Normal 9 8 3 2 2 3 4" xfId="38008"/>
    <cellStyle name="Normal 9 8 3 2 2 4" xfId="38009"/>
    <cellStyle name="Normal 9 8 3 2 2 5" xfId="38010"/>
    <cellStyle name="Normal 9 8 3 2 2 6" xfId="38011"/>
    <cellStyle name="Normal 9 8 3 2 3" xfId="38012"/>
    <cellStyle name="Normal 9 8 3 2 3 2" xfId="38013"/>
    <cellStyle name="Normal 9 8 3 2 3 3" xfId="38014"/>
    <cellStyle name="Normal 9 8 3 2 3 4" xfId="38015"/>
    <cellStyle name="Normal 9 8 3 2 4" xfId="38016"/>
    <cellStyle name="Normal 9 8 3 2 4 2" xfId="38017"/>
    <cellStyle name="Normal 9 8 3 2 4 3" xfId="38018"/>
    <cellStyle name="Normal 9 8 3 2 4 4" xfId="38019"/>
    <cellStyle name="Normal 9 8 3 2 5" xfId="38020"/>
    <cellStyle name="Normal 9 8 3 2 5 2" xfId="38021"/>
    <cellStyle name="Normal 9 8 3 2 5 3" xfId="38022"/>
    <cellStyle name="Normal 9 8 3 2 5 4" xfId="38023"/>
    <cellStyle name="Normal 9 8 3 2 6" xfId="38024"/>
    <cellStyle name="Normal 9 8 3 2 6 2" xfId="38025"/>
    <cellStyle name="Normal 9 8 3 2 6 3" xfId="38026"/>
    <cellStyle name="Normal 9 8 3 2 6 4" xfId="38027"/>
    <cellStyle name="Normal 9 8 3 2 7" xfId="38028"/>
    <cellStyle name="Normal 9 8 3 2 7 2" xfId="38029"/>
    <cellStyle name="Normal 9 8 3 2 7 3" xfId="38030"/>
    <cellStyle name="Normal 9 8 3 2 7 4" xfId="38031"/>
    <cellStyle name="Normal 9 8 3 2 8" xfId="38032"/>
    <cellStyle name="Normal 9 8 3 2 9" xfId="38033"/>
    <cellStyle name="Normal 9 8 3 3" xfId="38034"/>
    <cellStyle name="Normal 9 8 3 3 2" xfId="38035"/>
    <cellStyle name="Normal 9 8 3 3 2 2" xfId="38036"/>
    <cellStyle name="Normal 9 8 3 3 2 3" xfId="38037"/>
    <cellStyle name="Normal 9 8 3 3 2 4" xfId="38038"/>
    <cellStyle name="Normal 9 8 3 3 3" xfId="38039"/>
    <cellStyle name="Normal 9 8 3 3 3 2" xfId="38040"/>
    <cellStyle name="Normal 9 8 3 3 3 3" xfId="38041"/>
    <cellStyle name="Normal 9 8 3 3 3 4" xfId="38042"/>
    <cellStyle name="Normal 9 8 3 3 4" xfId="38043"/>
    <cellStyle name="Normal 9 8 3 3 5" xfId="38044"/>
    <cellStyle name="Normal 9 8 3 3 6" xfId="38045"/>
    <cellStyle name="Normal 9 8 3 4" xfId="38046"/>
    <cellStyle name="Normal 9 8 3 4 2" xfId="38047"/>
    <cellStyle name="Normal 9 8 3 4 3" xfId="38048"/>
    <cellStyle name="Normal 9 8 3 4 4" xfId="38049"/>
    <cellStyle name="Normal 9 8 3 5" xfId="38050"/>
    <cellStyle name="Normal 9 8 3 5 2" xfId="38051"/>
    <cellStyle name="Normal 9 8 3 5 3" xfId="38052"/>
    <cellStyle name="Normal 9 8 3 5 4" xfId="38053"/>
    <cellStyle name="Normal 9 8 3 6" xfId="38054"/>
    <cellStyle name="Normal 9 8 3 6 2" xfId="38055"/>
    <cellStyle name="Normal 9 8 3 6 3" xfId="38056"/>
    <cellStyle name="Normal 9 8 3 6 4" xfId="38057"/>
    <cellStyle name="Normal 9 8 3 7" xfId="38058"/>
    <cellStyle name="Normal 9 8 3 7 2" xfId="38059"/>
    <cellStyle name="Normal 9 8 3 7 3" xfId="38060"/>
    <cellStyle name="Normal 9 8 3 7 4" xfId="38061"/>
    <cellStyle name="Normal 9 8 3 8" xfId="38062"/>
    <cellStyle name="Normal 9 8 3 8 2" xfId="38063"/>
    <cellStyle name="Normal 9 8 3 8 3" xfId="38064"/>
    <cellStyle name="Normal 9 8 3 8 4" xfId="38065"/>
    <cellStyle name="Normal 9 8 3 9" xfId="38066"/>
    <cellStyle name="Normal 9 8 3 9 2" xfId="38067"/>
    <cellStyle name="Normal 9 8 3 9 3" xfId="38068"/>
    <cellStyle name="Normal 9 8 3 9 4" xfId="38069"/>
    <cellStyle name="Normal 9 8 4" xfId="38070"/>
    <cellStyle name="Normal 9 8 4 10" xfId="38071"/>
    <cellStyle name="Normal 9 8 4 11" xfId="38072"/>
    <cellStyle name="Normal 9 8 4 12" xfId="38073"/>
    <cellStyle name="Normal 9 8 4 2" xfId="38074"/>
    <cellStyle name="Normal 9 8 4 2 2" xfId="38075"/>
    <cellStyle name="Normal 9 8 4 2 2 2" xfId="38076"/>
    <cellStyle name="Normal 9 8 4 2 2 3" xfId="38077"/>
    <cellStyle name="Normal 9 8 4 2 2 4" xfId="38078"/>
    <cellStyle name="Normal 9 8 4 2 3" xfId="38079"/>
    <cellStyle name="Normal 9 8 4 2 3 2" xfId="38080"/>
    <cellStyle name="Normal 9 8 4 2 3 3" xfId="38081"/>
    <cellStyle name="Normal 9 8 4 2 3 4" xfId="38082"/>
    <cellStyle name="Normal 9 8 4 2 4" xfId="38083"/>
    <cellStyle name="Normal 9 8 4 2 5" xfId="38084"/>
    <cellStyle name="Normal 9 8 4 2 6" xfId="38085"/>
    <cellStyle name="Normal 9 8 4 3" xfId="38086"/>
    <cellStyle name="Normal 9 8 4 3 2" xfId="38087"/>
    <cellStyle name="Normal 9 8 4 3 3" xfId="38088"/>
    <cellStyle name="Normal 9 8 4 3 4" xfId="38089"/>
    <cellStyle name="Normal 9 8 4 4" xfId="38090"/>
    <cellStyle name="Normal 9 8 4 4 2" xfId="38091"/>
    <cellStyle name="Normal 9 8 4 4 3" xfId="38092"/>
    <cellStyle name="Normal 9 8 4 4 4" xfId="38093"/>
    <cellStyle name="Normal 9 8 4 5" xfId="38094"/>
    <cellStyle name="Normal 9 8 4 5 2" xfId="38095"/>
    <cellStyle name="Normal 9 8 4 5 3" xfId="38096"/>
    <cellStyle name="Normal 9 8 4 5 4" xfId="38097"/>
    <cellStyle name="Normal 9 8 4 6" xfId="38098"/>
    <cellStyle name="Normal 9 8 4 6 2" xfId="38099"/>
    <cellStyle name="Normal 9 8 4 6 3" xfId="38100"/>
    <cellStyle name="Normal 9 8 4 6 4" xfId="38101"/>
    <cellStyle name="Normal 9 8 4 7" xfId="38102"/>
    <cellStyle name="Normal 9 8 4 7 2" xfId="38103"/>
    <cellStyle name="Normal 9 8 4 7 3" xfId="38104"/>
    <cellStyle name="Normal 9 8 4 7 4" xfId="38105"/>
    <cellStyle name="Normal 9 8 4 8" xfId="38106"/>
    <cellStyle name="Normal 9 8 4 9" xfId="38107"/>
    <cellStyle name="Normal 9 8 5" xfId="38108"/>
    <cellStyle name="Normal 9 8 5 10" xfId="38109"/>
    <cellStyle name="Normal 9 8 5 11" xfId="38110"/>
    <cellStyle name="Normal 9 8 5 12" xfId="38111"/>
    <cellStyle name="Normal 9 8 5 2" xfId="38112"/>
    <cellStyle name="Normal 9 8 5 2 2" xfId="38113"/>
    <cellStyle name="Normal 9 8 5 2 2 2" xfId="38114"/>
    <cellStyle name="Normal 9 8 5 2 2 3" xfId="38115"/>
    <cellStyle name="Normal 9 8 5 2 2 4" xfId="38116"/>
    <cellStyle name="Normal 9 8 5 2 3" xfId="38117"/>
    <cellStyle name="Normal 9 8 5 2 3 2" xfId="38118"/>
    <cellStyle name="Normal 9 8 5 2 3 3" xfId="38119"/>
    <cellStyle name="Normal 9 8 5 2 3 4" xfId="38120"/>
    <cellStyle name="Normal 9 8 5 2 4" xfId="38121"/>
    <cellStyle name="Normal 9 8 5 2 5" xfId="38122"/>
    <cellStyle name="Normal 9 8 5 2 6" xfId="38123"/>
    <cellStyle name="Normal 9 8 5 3" xfId="38124"/>
    <cellStyle name="Normal 9 8 5 3 2" xfId="38125"/>
    <cellStyle name="Normal 9 8 5 3 3" xfId="38126"/>
    <cellStyle name="Normal 9 8 5 3 4" xfId="38127"/>
    <cellStyle name="Normal 9 8 5 4" xfId="38128"/>
    <cellStyle name="Normal 9 8 5 4 2" xfId="38129"/>
    <cellStyle name="Normal 9 8 5 4 3" xfId="38130"/>
    <cellStyle name="Normal 9 8 5 4 4" xfId="38131"/>
    <cellStyle name="Normal 9 8 5 5" xfId="38132"/>
    <cellStyle name="Normal 9 8 5 5 2" xfId="38133"/>
    <cellStyle name="Normal 9 8 5 5 3" xfId="38134"/>
    <cellStyle name="Normal 9 8 5 5 4" xfId="38135"/>
    <cellStyle name="Normal 9 8 5 6" xfId="38136"/>
    <cellStyle name="Normal 9 8 5 6 2" xfId="38137"/>
    <cellStyle name="Normal 9 8 5 6 3" xfId="38138"/>
    <cellStyle name="Normal 9 8 5 6 4" xfId="38139"/>
    <cellStyle name="Normal 9 8 5 7" xfId="38140"/>
    <cellStyle name="Normal 9 8 5 7 2" xfId="38141"/>
    <cellStyle name="Normal 9 8 5 7 3" xfId="38142"/>
    <cellStyle name="Normal 9 8 5 7 4" xfId="38143"/>
    <cellStyle name="Normal 9 8 5 8" xfId="38144"/>
    <cellStyle name="Normal 9 8 5 9" xfId="38145"/>
    <cellStyle name="Normal 9 8 6" xfId="38146"/>
    <cellStyle name="Normal 9 8 6 2" xfId="38147"/>
    <cellStyle name="Normal 9 8 6 2 2" xfId="38148"/>
    <cellStyle name="Normal 9 8 6 2 3" xfId="38149"/>
    <cellStyle name="Normal 9 8 6 2 4" xfId="38150"/>
    <cellStyle name="Normal 9 8 6 3" xfId="38151"/>
    <cellStyle name="Normal 9 8 6 3 2" xfId="38152"/>
    <cellStyle name="Normal 9 8 6 3 3" xfId="38153"/>
    <cellStyle name="Normal 9 8 6 3 4" xfId="38154"/>
    <cellStyle name="Normal 9 8 6 4" xfId="38155"/>
    <cellStyle name="Normal 9 8 6 4 2" xfId="38156"/>
    <cellStyle name="Normal 9 8 6 4 3" xfId="38157"/>
    <cellStyle name="Normal 9 8 6 4 4" xfId="38158"/>
    <cellStyle name="Normal 9 8 6 5" xfId="38159"/>
    <cellStyle name="Normal 9 8 6 5 2" xfId="38160"/>
    <cellStyle name="Normal 9 8 6 5 3" xfId="38161"/>
    <cellStyle name="Normal 9 8 6 5 4" xfId="38162"/>
    <cellStyle name="Normal 9 8 6 6" xfId="38163"/>
    <cellStyle name="Normal 9 8 6 7" xfId="38164"/>
    <cellStyle name="Normal 9 8 6 8" xfId="38165"/>
    <cellStyle name="Normal 9 8 7" xfId="38166"/>
    <cellStyle name="Normal 9 8 7 2" xfId="38167"/>
    <cellStyle name="Normal 9 8 7 3" xfId="38168"/>
    <cellStyle name="Normal 9 8 7 4" xfId="38169"/>
    <cellStyle name="Normal 9 8 8" xfId="38170"/>
    <cellStyle name="Normal 9 8 8 2" xfId="38171"/>
    <cellStyle name="Normal 9 8 8 3" xfId="38172"/>
    <cellStyle name="Normal 9 8 8 4" xfId="38173"/>
    <cellStyle name="Normal 9 8 9" xfId="38174"/>
    <cellStyle name="Normal 9 8 9 2" xfId="38175"/>
    <cellStyle name="Normal 9 8 9 3" xfId="38176"/>
    <cellStyle name="Normal 9 8 9 4" xfId="38177"/>
    <cellStyle name="Normal 9 9" xfId="38178"/>
    <cellStyle name="Normal 9 9 10" xfId="38179"/>
    <cellStyle name="Normal 9 9 10 2" xfId="38180"/>
    <cellStyle name="Normal 9 9 10 3" xfId="38181"/>
    <cellStyle name="Normal 9 9 10 4" xfId="38182"/>
    <cellStyle name="Normal 9 9 11" xfId="38183"/>
    <cellStyle name="Normal 9 9 11 2" xfId="38184"/>
    <cellStyle name="Normal 9 9 11 3" xfId="38185"/>
    <cellStyle name="Normal 9 9 11 4" xfId="38186"/>
    <cellStyle name="Normal 9 9 12" xfId="38187"/>
    <cellStyle name="Normal 9 9 12 2" xfId="38188"/>
    <cellStyle name="Normal 9 9 12 3" xfId="38189"/>
    <cellStyle name="Normal 9 9 12 4" xfId="38190"/>
    <cellStyle name="Normal 9 9 13" xfId="38191"/>
    <cellStyle name="Normal 9 9 13 2" xfId="38192"/>
    <cellStyle name="Normal 9 9 13 3" xfId="38193"/>
    <cellStyle name="Normal 9 9 13 4" xfId="38194"/>
    <cellStyle name="Normal 9 9 14" xfId="38195"/>
    <cellStyle name="Normal 9 9 15" xfId="38196"/>
    <cellStyle name="Normal 9 9 16" xfId="38197"/>
    <cellStyle name="Normal 9 9 17" xfId="38198"/>
    <cellStyle name="Normal 9 9 18" xfId="38199"/>
    <cellStyle name="Normal 9 9 19" xfId="38200"/>
    <cellStyle name="Normal 9 9 2" xfId="38201"/>
    <cellStyle name="Normal 9 9 2 10" xfId="38202"/>
    <cellStyle name="Normal 9 9 2 11" xfId="38203"/>
    <cellStyle name="Normal 9 9 2 12" xfId="38204"/>
    <cellStyle name="Normal 9 9 2 13" xfId="38205"/>
    <cellStyle name="Normal 9 9 2 14" xfId="38206"/>
    <cellStyle name="Normal 9 9 2 2" xfId="38207"/>
    <cellStyle name="Normal 9 9 2 2 10" xfId="38208"/>
    <cellStyle name="Normal 9 9 2 2 11" xfId="38209"/>
    <cellStyle name="Normal 9 9 2 2 12" xfId="38210"/>
    <cellStyle name="Normal 9 9 2 2 2" xfId="38211"/>
    <cellStyle name="Normal 9 9 2 2 2 2" xfId="38212"/>
    <cellStyle name="Normal 9 9 2 2 2 2 2" xfId="38213"/>
    <cellStyle name="Normal 9 9 2 2 2 2 3" xfId="38214"/>
    <cellStyle name="Normal 9 9 2 2 2 2 4" xfId="38215"/>
    <cellStyle name="Normal 9 9 2 2 2 3" xfId="38216"/>
    <cellStyle name="Normal 9 9 2 2 2 3 2" xfId="38217"/>
    <cellStyle name="Normal 9 9 2 2 2 3 3" xfId="38218"/>
    <cellStyle name="Normal 9 9 2 2 2 3 4" xfId="38219"/>
    <cellStyle name="Normal 9 9 2 2 2 4" xfId="38220"/>
    <cellStyle name="Normal 9 9 2 2 2 5" xfId="38221"/>
    <cellStyle name="Normal 9 9 2 2 2 6" xfId="38222"/>
    <cellStyle name="Normal 9 9 2 2 3" xfId="38223"/>
    <cellStyle name="Normal 9 9 2 2 3 2" xfId="38224"/>
    <cellStyle name="Normal 9 9 2 2 3 3" xfId="38225"/>
    <cellStyle name="Normal 9 9 2 2 3 4" xfId="38226"/>
    <cellStyle name="Normal 9 9 2 2 4" xfId="38227"/>
    <cellStyle name="Normal 9 9 2 2 4 2" xfId="38228"/>
    <cellStyle name="Normal 9 9 2 2 4 3" xfId="38229"/>
    <cellStyle name="Normal 9 9 2 2 4 4" xfId="38230"/>
    <cellStyle name="Normal 9 9 2 2 5" xfId="38231"/>
    <cellStyle name="Normal 9 9 2 2 5 2" xfId="38232"/>
    <cellStyle name="Normal 9 9 2 2 5 3" xfId="38233"/>
    <cellStyle name="Normal 9 9 2 2 5 4" xfId="38234"/>
    <cellStyle name="Normal 9 9 2 2 6" xfId="38235"/>
    <cellStyle name="Normal 9 9 2 2 6 2" xfId="38236"/>
    <cellStyle name="Normal 9 9 2 2 6 3" xfId="38237"/>
    <cellStyle name="Normal 9 9 2 2 6 4" xfId="38238"/>
    <cellStyle name="Normal 9 9 2 2 7" xfId="38239"/>
    <cellStyle name="Normal 9 9 2 2 7 2" xfId="38240"/>
    <cellStyle name="Normal 9 9 2 2 7 3" xfId="38241"/>
    <cellStyle name="Normal 9 9 2 2 7 4" xfId="38242"/>
    <cellStyle name="Normal 9 9 2 2 8" xfId="38243"/>
    <cellStyle name="Normal 9 9 2 2 9" xfId="38244"/>
    <cellStyle name="Normal 9 9 2 3" xfId="38245"/>
    <cellStyle name="Normal 9 9 2 3 2" xfId="38246"/>
    <cellStyle name="Normal 9 9 2 3 2 2" xfId="38247"/>
    <cellStyle name="Normal 9 9 2 3 2 3" xfId="38248"/>
    <cellStyle name="Normal 9 9 2 3 2 4" xfId="38249"/>
    <cellStyle name="Normal 9 9 2 3 3" xfId="38250"/>
    <cellStyle name="Normal 9 9 2 3 3 2" xfId="38251"/>
    <cellStyle name="Normal 9 9 2 3 3 3" xfId="38252"/>
    <cellStyle name="Normal 9 9 2 3 3 4" xfId="38253"/>
    <cellStyle name="Normal 9 9 2 3 4" xfId="38254"/>
    <cellStyle name="Normal 9 9 2 3 5" xfId="38255"/>
    <cellStyle name="Normal 9 9 2 3 6" xfId="38256"/>
    <cellStyle name="Normal 9 9 2 4" xfId="38257"/>
    <cellStyle name="Normal 9 9 2 4 2" xfId="38258"/>
    <cellStyle name="Normal 9 9 2 4 3" xfId="38259"/>
    <cellStyle name="Normal 9 9 2 4 4" xfId="38260"/>
    <cellStyle name="Normal 9 9 2 5" xfId="38261"/>
    <cellStyle name="Normal 9 9 2 5 2" xfId="38262"/>
    <cellStyle name="Normal 9 9 2 5 3" xfId="38263"/>
    <cellStyle name="Normal 9 9 2 5 4" xfId="38264"/>
    <cellStyle name="Normal 9 9 2 6" xfId="38265"/>
    <cellStyle name="Normal 9 9 2 6 2" xfId="38266"/>
    <cellStyle name="Normal 9 9 2 6 3" xfId="38267"/>
    <cellStyle name="Normal 9 9 2 6 4" xfId="38268"/>
    <cellStyle name="Normal 9 9 2 7" xfId="38269"/>
    <cellStyle name="Normal 9 9 2 7 2" xfId="38270"/>
    <cellStyle name="Normal 9 9 2 7 3" xfId="38271"/>
    <cellStyle name="Normal 9 9 2 7 4" xfId="38272"/>
    <cellStyle name="Normal 9 9 2 8" xfId="38273"/>
    <cellStyle name="Normal 9 9 2 8 2" xfId="38274"/>
    <cellStyle name="Normal 9 9 2 8 3" xfId="38275"/>
    <cellStyle name="Normal 9 9 2 8 4" xfId="38276"/>
    <cellStyle name="Normal 9 9 2 9" xfId="38277"/>
    <cellStyle name="Normal 9 9 2 9 2" xfId="38278"/>
    <cellStyle name="Normal 9 9 2 9 3" xfId="38279"/>
    <cellStyle name="Normal 9 9 2 9 4" xfId="38280"/>
    <cellStyle name="Normal 9 9 20" xfId="38281"/>
    <cellStyle name="Normal 9 9 3" xfId="38282"/>
    <cellStyle name="Normal 9 9 3 10" xfId="38283"/>
    <cellStyle name="Normal 9 9 3 11" xfId="38284"/>
    <cellStyle name="Normal 9 9 3 12" xfId="38285"/>
    <cellStyle name="Normal 9 9 3 13" xfId="38286"/>
    <cellStyle name="Normal 9 9 3 14" xfId="38287"/>
    <cellStyle name="Normal 9 9 3 2" xfId="38288"/>
    <cellStyle name="Normal 9 9 3 2 10" xfId="38289"/>
    <cellStyle name="Normal 9 9 3 2 11" xfId="38290"/>
    <cellStyle name="Normal 9 9 3 2 12" xfId="38291"/>
    <cellStyle name="Normal 9 9 3 2 2" xfId="38292"/>
    <cellStyle name="Normal 9 9 3 2 2 2" xfId="38293"/>
    <cellStyle name="Normal 9 9 3 2 2 2 2" xfId="38294"/>
    <cellStyle name="Normal 9 9 3 2 2 2 3" xfId="38295"/>
    <cellStyle name="Normal 9 9 3 2 2 2 4" xfId="38296"/>
    <cellStyle name="Normal 9 9 3 2 2 3" xfId="38297"/>
    <cellStyle name="Normal 9 9 3 2 2 3 2" xfId="38298"/>
    <cellStyle name="Normal 9 9 3 2 2 3 3" xfId="38299"/>
    <cellStyle name="Normal 9 9 3 2 2 3 4" xfId="38300"/>
    <cellStyle name="Normal 9 9 3 2 2 4" xfId="38301"/>
    <cellStyle name="Normal 9 9 3 2 2 5" xfId="38302"/>
    <cellStyle name="Normal 9 9 3 2 2 6" xfId="38303"/>
    <cellStyle name="Normal 9 9 3 2 3" xfId="38304"/>
    <cellStyle name="Normal 9 9 3 2 3 2" xfId="38305"/>
    <cellStyle name="Normal 9 9 3 2 3 3" xfId="38306"/>
    <cellStyle name="Normal 9 9 3 2 3 4" xfId="38307"/>
    <cellStyle name="Normal 9 9 3 2 4" xfId="38308"/>
    <cellStyle name="Normal 9 9 3 2 4 2" xfId="38309"/>
    <cellStyle name="Normal 9 9 3 2 4 3" xfId="38310"/>
    <cellStyle name="Normal 9 9 3 2 4 4" xfId="38311"/>
    <cellStyle name="Normal 9 9 3 2 5" xfId="38312"/>
    <cellStyle name="Normal 9 9 3 2 5 2" xfId="38313"/>
    <cellStyle name="Normal 9 9 3 2 5 3" xfId="38314"/>
    <cellStyle name="Normal 9 9 3 2 5 4" xfId="38315"/>
    <cellStyle name="Normal 9 9 3 2 6" xfId="38316"/>
    <cellStyle name="Normal 9 9 3 2 6 2" xfId="38317"/>
    <cellStyle name="Normal 9 9 3 2 6 3" xfId="38318"/>
    <cellStyle name="Normal 9 9 3 2 6 4" xfId="38319"/>
    <cellStyle name="Normal 9 9 3 2 7" xfId="38320"/>
    <cellStyle name="Normal 9 9 3 2 7 2" xfId="38321"/>
    <cellStyle name="Normal 9 9 3 2 7 3" xfId="38322"/>
    <cellStyle name="Normal 9 9 3 2 7 4" xfId="38323"/>
    <cellStyle name="Normal 9 9 3 2 8" xfId="38324"/>
    <cellStyle name="Normal 9 9 3 2 9" xfId="38325"/>
    <cellStyle name="Normal 9 9 3 3" xfId="38326"/>
    <cellStyle name="Normal 9 9 3 3 2" xfId="38327"/>
    <cellStyle name="Normal 9 9 3 3 2 2" xfId="38328"/>
    <cellStyle name="Normal 9 9 3 3 2 3" xfId="38329"/>
    <cellStyle name="Normal 9 9 3 3 2 4" xfId="38330"/>
    <cellStyle name="Normal 9 9 3 3 3" xfId="38331"/>
    <cellStyle name="Normal 9 9 3 3 3 2" xfId="38332"/>
    <cellStyle name="Normal 9 9 3 3 3 3" xfId="38333"/>
    <cellStyle name="Normal 9 9 3 3 3 4" xfId="38334"/>
    <cellStyle name="Normal 9 9 3 3 4" xfId="38335"/>
    <cellStyle name="Normal 9 9 3 3 5" xfId="38336"/>
    <cellStyle name="Normal 9 9 3 3 6" xfId="38337"/>
    <cellStyle name="Normal 9 9 3 4" xfId="38338"/>
    <cellStyle name="Normal 9 9 3 4 2" xfId="38339"/>
    <cellStyle name="Normal 9 9 3 4 3" xfId="38340"/>
    <cellStyle name="Normal 9 9 3 4 4" xfId="38341"/>
    <cellStyle name="Normal 9 9 3 5" xfId="38342"/>
    <cellStyle name="Normal 9 9 3 5 2" xfId="38343"/>
    <cellStyle name="Normal 9 9 3 5 3" xfId="38344"/>
    <cellStyle name="Normal 9 9 3 5 4" xfId="38345"/>
    <cellStyle name="Normal 9 9 3 6" xfId="38346"/>
    <cellStyle name="Normal 9 9 3 6 2" xfId="38347"/>
    <cellStyle name="Normal 9 9 3 6 3" xfId="38348"/>
    <cellStyle name="Normal 9 9 3 6 4" xfId="38349"/>
    <cellStyle name="Normal 9 9 3 7" xfId="38350"/>
    <cellStyle name="Normal 9 9 3 7 2" xfId="38351"/>
    <cellStyle name="Normal 9 9 3 7 3" xfId="38352"/>
    <cellStyle name="Normal 9 9 3 7 4" xfId="38353"/>
    <cellStyle name="Normal 9 9 3 8" xfId="38354"/>
    <cellStyle name="Normal 9 9 3 8 2" xfId="38355"/>
    <cellStyle name="Normal 9 9 3 8 3" xfId="38356"/>
    <cellStyle name="Normal 9 9 3 8 4" xfId="38357"/>
    <cellStyle name="Normal 9 9 3 9" xfId="38358"/>
    <cellStyle name="Normal 9 9 3 9 2" xfId="38359"/>
    <cellStyle name="Normal 9 9 3 9 3" xfId="38360"/>
    <cellStyle name="Normal 9 9 3 9 4" xfId="38361"/>
    <cellStyle name="Normal 9 9 4" xfId="38362"/>
    <cellStyle name="Normal 9 9 4 10" xfId="38363"/>
    <cellStyle name="Normal 9 9 4 11" xfId="38364"/>
    <cellStyle name="Normal 9 9 4 12" xfId="38365"/>
    <cellStyle name="Normal 9 9 4 2" xfId="38366"/>
    <cellStyle name="Normal 9 9 4 2 2" xfId="38367"/>
    <cellStyle name="Normal 9 9 4 2 2 2" xfId="38368"/>
    <cellStyle name="Normal 9 9 4 2 2 3" xfId="38369"/>
    <cellStyle name="Normal 9 9 4 2 2 4" xfId="38370"/>
    <cellStyle name="Normal 9 9 4 2 3" xfId="38371"/>
    <cellStyle name="Normal 9 9 4 2 3 2" xfId="38372"/>
    <cellStyle name="Normal 9 9 4 2 3 3" xfId="38373"/>
    <cellStyle name="Normal 9 9 4 2 3 4" xfId="38374"/>
    <cellStyle name="Normal 9 9 4 2 4" xfId="38375"/>
    <cellStyle name="Normal 9 9 4 2 5" xfId="38376"/>
    <cellStyle name="Normal 9 9 4 2 6" xfId="38377"/>
    <cellStyle name="Normal 9 9 4 3" xfId="38378"/>
    <cellStyle name="Normal 9 9 4 3 2" xfId="38379"/>
    <cellStyle name="Normal 9 9 4 3 3" xfId="38380"/>
    <cellStyle name="Normal 9 9 4 3 4" xfId="38381"/>
    <cellStyle name="Normal 9 9 4 4" xfId="38382"/>
    <cellStyle name="Normal 9 9 4 4 2" xfId="38383"/>
    <cellStyle name="Normal 9 9 4 4 3" xfId="38384"/>
    <cellStyle name="Normal 9 9 4 4 4" xfId="38385"/>
    <cellStyle name="Normal 9 9 4 5" xfId="38386"/>
    <cellStyle name="Normal 9 9 4 5 2" xfId="38387"/>
    <cellStyle name="Normal 9 9 4 5 3" xfId="38388"/>
    <cellStyle name="Normal 9 9 4 5 4" xfId="38389"/>
    <cellStyle name="Normal 9 9 4 6" xfId="38390"/>
    <cellStyle name="Normal 9 9 4 6 2" xfId="38391"/>
    <cellStyle name="Normal 9 9 4 6 3" xfId="38392"/>
    <cellStyle name="Normal 9 9 4 6 4" xfId="38393"/>
    <cellStyle name="Normal 9 9 4 7" xfId="38394"/>
    <cellStyle name="Normal 9 9 4 7 2" xfId="38395"/>
    <cellStyle name="Normal 9 9 4 7 3" xfId="38396"/>
    <cellStyle name="Normal 9 9 4 7 4" xfId="38397"/>
    <cellStyle name="Normal 9 9 4 8" xfId="38398"/>
    <cellStyle name="Normal 9 9 4 9" xfId="38399"/>
    <cellStyle name="Normal 9 9 5" xfId="38400"/>
    <cellStyle name="Normal 9 9 5 10" xfId="38401"/>
    <cellStyle name="Normal 9 9 5 11" xfId="38402"/>
    <cellStyle name="Normal 9 9 5 12" xfId="38403"/>
    <cellStyle name="Normal 9 9 5 2" xfId="38404"/>
    <cellStyle name="Normal 9 9 5 2 2" xfId="38405"/>
    <cellStyle name="Normal 9 9 5 2 2 2" xfId="38406"/>
    <cellStyle name="Normal 9 9 5 2 2 3" xfId="38407"/>
    <cellStyle name="Normal 9 9 5 2 2 4" xfId="38408"/>
    <cellStyle name="Normal 9 9 5 2 3" xfId="38409"/>
    <cellStyle name="Normal 9 9 5 2 3 2" xfId="38410"/>
    <cellStyle name="Normal 9 9 5 2 3 3" xfId="38411"/>
    <cellStyle name="Normal 9 9 5 2 3 4" xfId="38412"/>
    <cellStyle name="Normal 9 9 5 2 4" xfId="38413"/>
    <cellStyle name="Normal 9 9 5 2 5" xfId="38414"/>
    <cellStyle name="Normal 9 9 5 2 6" xfId="38415"/>
    <cellStyle name="Normal 9 9 5 3" xfId="38416"/>
    <cellStyle name="Normal 9 9 5 3 2" xfId="38417"/>
    <cellStyle name="Normal 9 9 5 3 3" xfId="38418"/>
    <cellStyle name="Normal 9 9 5 3 4" xfId="38419"/>
    <cellStyle name="Normal 9 9 5 4" xfId="38420"/>
    <cellStyle name="Normal 9 9 5 4 2" xfId="38421"/>
    <cellStyle name="Normal 9 9 5 4 3" xfId="38422"/>
    <cellStyle name="Normal 9 9 5 4 4" xfId="38423"/>
    <cellStyle name="Normal 9 9 5 5" xfId="38424"/>
    <cellStyle name="Normal 9 9 5 5 2" xfId="38425"/>
    <cellStyle name="Normal 9 9 5 5 3" xfId="38426"/>
    <cellStyle name="Normal 9 9 5 5 4" xfId="38427"/>
    <cellStyle name="Normal 9 9 5 6" xfId="38428"/>
    <cellStyle name="Normal 9 9 5 6 2" xfId="38429"/>
    <cellStyle name="Normal 9 9 5 6 3" xfId="38430"/>
    <cellStyle name="Normal 9 9 5 6 4" xfId="38431"/>
    <cellStyle name="Normal 9 9 5 7" xfId="38432"/>
    <cellStyle name="Normal 9 9 5 7 2" xfId="38433"/>
    <cellStyle name="Normal 9 9 5 7 3" xfId="38434"/>
    <cellStyle name="Normal 9 9 5 7 4" xfId="38435"/>
    <cellStyle name="Normal 9 9 5 8" xfId="38436"/>
    <cellStyle name="Normal 9 9 5 9" xfId="38437"/>
    <cellStyle name="Normal 9 9 6" xfId="38438"/>
    <cellStyle name="Normal 9 9 6 2" xfId="38439"/>
    <cellStyle name="Normal 9 9 6 2 2" xfId="38440"/>
    <cellStyle name="Normal 9 9 6 2 3" xfId="38441"/>
    <cellStyle name="Normal 9 9 6 2 4" xfId="38442"/>
    <cellStyle name="Normal 9 9 6 3" xfId="38443"/>
    <cellStyle name="Normal 9 9 6 3 2" xfId="38444"/>
    <cellStyle name="Normal 9 9 6 3 3" xfId="38445"/>
    <cellStyle name="Normal 9 9 6 3 4" xfId="38446"/>
    <cellStyle name="Normal 9 9 6 4" xfId="38447"/>
    <cellStyle name="Normal 9 9 6 4 2" xfId="38448"/>
    <cellStyle name="Normal 9 9 6 4 3" xfId="38449"/>
    <cellStyle name="Normal 9 9 6 4 4" xfId="38450"/>
    <cellStyle name="Normal 9 9 6 5" xfId="38451"/>
    <cellStyle name="Normal 9 9 6 5 2" xfId="38452"/>
    <cellStyle name="Normal 9 9 6 5 3" xfId="38453"/>
    <cellStyle name="Normal 9 9 6 5 4" xfId="38454"/>
    <cellStyle name="Normal 9 9 6 6" xfId="38455"/>
    <cellStyle name="Normal 9 9 6 7" xfId="38456"/>
    <cellStyle name="Normal 9 9 6 8" xfId="38457"/>
    <cellStyle name="Normal 9 9 7" xfId="38458"/>
    <cellStyle name="Normal 9 9 7 2" xfId="38459"/>
    <cellStyle name="Normal 9 9 7 3" xfId="38460"/>
    <cellStyle name="Normal 9 9 7 4" xfId="38461"/>
    <cellStyle name="Normal 9 9 8" xfId="38462"/>
    <cellStyle name="Normal 9 9 8 2" xfId="38463"/>
    <cellStyle name="Normal 9 9 8 3" xfId="38464"/>
    <cellStyle name="Normal 9 9 8 4" xfId="38465"/>
    <cellStyle name="Normal 9 9 9" xfId="38466"/>
    <cellStyle name="Normal 9 9 9 2" xfId="38467"/>
    <cellStyle name="Normal 9 9 9 3" xfId="38468"/>
    <cellStyle name="Normal 9 9 9 4" xfId="38469"/>
    <cellStyle name="Normal 90" xfId="38470"/>
    <cellStyle name="Normal 91" xfId="38471"/>
    <cellStyle name="Normal 92" xfId="38472"/>
    <cellStyle name="Normal 93" xfId="38473"/>
    <cellStyle name="Normal 94" xfId="38474"/>
    <cellStyle name="Normal 95" xfId="38475"/>
    <cellStyle name="Normal 96" xfId="38476"/>
    <cellStyle name="Normal 97" xfId="38477"/>
    <cellStyle name="Normal 98" xfId="38478"/>
    <cellStyle name="Normal 99" xfId="38479"/>
    <cellStyle name="Normal_AEP2008-Cap_I_e_II_pt_2(1)" xfId="39242"/>
    <cellStyle name="Normal_Ambiente_NED" xfId="38480"/>
    <cellStyle name="Normal_Anuários regionais_proposta" xfId="39276"/>
    <cellStyle name="Normal_Calculo_indicadores_cultura" xfId="39246"/>
    <cellStyle name="Normal_Calculo_indicadores_cultura 2" xfId="39243"/>
    <cellStyle name="Normal_Cap.11" xfId="39277"/>
    <cellStyle name="Normal_Cap_18" xfId="39247"/>
    <cellStyle name="Normal_Cap1" xfId="38481"/>
    <cellStyle name="Normal_Cap11 - DRN" xfId="39239"/>
    <cellStyle name="Normal_Cap11 - DRN 2 2" xfId="39281"/>
    <cellStyle name="Normal_Cap14_nuts03" xfId="39263"/>
    <cellStyle name="Normal_Cap14_nuts03 2" xfId="39264"/>
    <cellStyle name="Normal_cult_aep2004" xfId="39265"/>
    <cellStyle name="Normal_cult_aep2004 2" xfId="39248"/>
    <cellStyle name="Normal_educaca_Cap_III_15" xfId="39240"/>
    <cellStyle name="Normal_Educação" xfId="39244"/>
    <cellStyle name="Normal_F-Cap9-Desporto2003" xfId="39249"/>
    <cellStyle name="Normal_F-Cap9-Desporto2003 2" xfId="39250"/>
    <cellStyle name="Normal_II.03.03" xfId="39251"/>
    <cellStyle name="Normal_II.03.09" xfId="39252"/>
    <cellStyle name="Normal_II.03.10 2" xfId="39253"/>
    <cellStyle name="Normal_II.03.11" xfId="39254"/>
    <cellStyle name="Normal_II.05_Trabalho_vazio" xfId="39278"/>
    <cellStyle name="Normal_II.7.2-Definitivos" xfId="39279"/>
    <cellStyle name="Normal_II.7.2-Definitivos 3 2" xfId="39282"/>
    <cellStyle name="Normal_III.10.03" xfId="39284"/>
    <cellStyle name="Normal_III.14.3 2" xfId="39266"/>
    <cellStyle name="Normal_III.14.7 2" xfId="39267"/>
    <cellStyle name="Normal_Indic_2" xfId="39268"/>
    <cellStyle name="Normal_Indic_39" xfId="39269"/>
    <cellStyle name="Normal_Indicadores" xfId="38482"/>
    <cellStyle name="Normal_indicadores AER-BDD" xfId="39255"/>
    <cellStyle name="Normal_indicadores AER-BDD 2" xfId="39256"/>
    <cellStyle name="Normal_IV.01 - Indicadores" xfId="39285"/>
    <cellStyle name="Normal_IV.01_Admin local_completo" xfId="39280"/>
    <cellStyle name="Normal_Q2_2_02_2000" xfId="38483"/>
    <cellStyle name="Normal_QUADRO_14_3 2" xfId="39270"/>
    <cellStyle name="Normal_Quadros_Cultura" xfId="39245"/>
    <cellStyle name="Normal_Quadros_Cultura 2" xfId="39283"/>
    <cellStyle name="Normal_saúde" xfId="39271"/>
    <cellStyle name="Normal_Sheet1" xfId="39257"/>
    <cellStyle name="Normal_Sheet1 2" xfId="38484"/>
    <cellStyle name="Normal_Sheet1 3" xfId="39272"/>
    <cellStyle name="Normal_Trabalho" xfId="38485"/>
    <cellStyle name="Normal_Trabalho_Quadros_pessoal_2003" xfId="7"/>
    <cellStyle name="Note 2" xfId="38486"/>
    <cellStyle name="Note 2 2" xfId="38487"/>
    <cellStyle name="NUMLINHA" xfId="38488"/>
    <cellStyle name="NUMLINHA 2" xfId="38489"/>
    <cellStyle name="Output 2" xfId="38490"/>
    <cellStyle name="Output 2 2" xfId="38491"/>
    <cellStyle name="Percent 2" xfId="38492"/>
    <cellStyle name="Percent 2 2" xfId="38493"/>
    <cellStyle name="Percent 2 3" xfId="38494"/>
    <cellStyle name="Percent 2 4" xfId="38495"/>
    <cellStyle name="Percent 3" xfId="38496"/>
    <cellStyle name="Percent 4" xfId="38497"/>
    <cellStyle name="Percent 5" xfId="38498"/>
    <cellStyle name="Percent 5 10" xfId="38499"/>
    <cellStyle name="Percent 5 10 2" xfId="38500"/>
    <cellStyle name="Percent 5 10 3" xfId="38501"/>
    <cellStyle name="Percent 5 10 4" xfId="38502"/>
    <cellStyle name="Percent 5 11" xfId="38503"/>
    <cellStyle name="Percent 5 11 2" xfId="38504"/>
    <cellStyle name="Percent 5 11 3" xfId="38505"/>
    <cellStyle name="Percent 5 11 4" xfId="38506"/>
    <cellStyle name="Percent 5 12" xfId="38507"/>
    <cellStyle name="Percent 5 12 2" xfId="38508"/>
    <cellStyle name="Percent 5 12 3" xfId="38509"/>
    <cellStyle name="Percent 5 12 4" xfId="38510"/>
    <cellStyle name="Percent 5 13" xfId="38511"/>
    <cellStyle name="Percent 5 13 2" xfId="38512"/>
    <cellStyle name="Percent 5 13 3" xfId="38513"/>
    <cellStyle name="Percent 5 13 4" xfId="38514"/>
    <cellStyle name="Percent 5 14" xfId="38515"/>
    <cellStyle name="Percent 5 15" xfId="38516"/>
    <cellStyle name="Percent 5 16" xfId="38517"/>
    <cellStyle name="Percent 5 17" xfId="38518"/>
    <cellStyle name="Percent 5 18" xfId="38519"/>
    <cellStyle name="Percent 5 2" xfId="38520"/>
    <cellStyle name="Percent 5 2 10" xfId="38521"/>
    <cellStyle name="Percent 5 2 11" xfId="38522"/>
    <cellStyle name="Percent 5 2 12" xfId="38523"/>
    <cellStyle name="Percent 5 2 13" xfId="38524"/>
    <cellStyle name="Percent 5 2 14" xfId="38525"/>
    <cellStyle name="Percent 5 2 2" xfId="38526"/>
    <cellStyle name="Percent 5 2 2 10" xfId="38527"/>
    <cellStyle name="Percent 5 2 2 11" xfId="38528"/>
    <cellStyle name="Percent 5 2 2 12" xfId="38529"/>
    <cellStyle name="Percent 5 2 2 2" xfId="38530"/>
    <cellStyle name="Percent 5 2 2 2 2" xfId="38531"/>
    <cellStyle name="Percent 5 2 2 2 2 2" xfId="38532"/>
    <cellStyle name="Percent 5 2 2 2 2 3" xfId="38533"/>
    <cellStyle name="Percent 5 2 2 2 2 4" xfId="38534"/>
    <cellStyle name="Percent 5 2 2 2 3" xfId="38535"/>
    <cellStyle name="Percent 5 2 2 2 3 2" xfId="38536"/>
    <cellStyle name="Percent 5 2 2 2 3 3" xfId="38537"/>
    <cellStyle name="Percent 5 2 2 2 3 4" xfId="38538"/>
    <cellStyle name="Percent 5 2 2 2 4" xfId="38539"/>
    <cellStyle name="Percent 5 2 2 2 5" xfId="38540"/>
    <cellStyle name="Percent 5 2 2 2 6" xfId="38541"/>
    <cellStyle name="Percent 5 2 2 3" xfId="38542"/>
    <cellStyle name="Percent 5 2 2 3 2" xfId="38543"/>
    <cellStyle name="Percent 5 2 2 3 3" xfId="38544"/>
    <cellStyle name="Percent 5 2 2 3 4" xfId="38545"/>
    <cellStyle name="Percent 5 2 2 4" xfId="38546"/>
    <cellStyle name="Percent 5 2 2 4 2" xfId="38547"/>
    <cellStyle name="Percent 5 2 2 4 3" xfId="38548"/>
    <cellStyle name="Percent 5 2 2 4 4" xfId="38549"/>
    <cellStyle name="Percent 5 2 2 5" xfId="38550"/>
    <cellStyle name="Percent 5 2 2 5 2" xfId="38551"/>
    <cellStyle name="Percent 5 2 2 5 3" xfId="38552"/>
    <cellStyle name="Percent 5 2 2 5 4" xfId="38553"/>
    <cellStyle name="Percent 5 2 2 6" xfId="38554"/>
    <cellStyle name="Percent 5 2 2 6 2" xfId="38555"/>
    <cellStyle name="Percent 5 2 2 6 3" xfId="38556"/>
    <cellStyle name="Percent 5 2 2 6 4" xfId="38557"/>
    <cellStyle name="Percent 5 2 2 7" xfId="38558"/>
    <cellStyle name="Percent 5 2 2 7 2" xfId="38559"/>
    <cellStyle name="Percent 5 2 2 7 3" xfId="38560"/>
    <cellStyle name="Percent 5 2 2 7 4" xfId="38561"/>
    <cellStyle name="Percent 5 2 2 8" xfId="38562"/>
    <cellStyle name="Percent 5 2 2 9" xfId="38563"/>
    <cellStyle name="Percent 5 2 3" xfId="38564"/>
    <cellStyle name="Percent 5 2 3 2" xfId="38565"/>
    <cellStyle name="Percent 5 2 3 2 2" xfId="38566"/>
    <cellStyle name="Percent 5 2 3 2 3" xfId="38567"/>
    <cellStyle name="Percent 5 2 3 2 4" xfId="38568"/>
    <cellStyle name="Percent 5 2 3 3" xfId="38569"/>
    <cellStyle name="Percent 5 2 3 3 2" xfId="38570"/>
    <cellStyle name="Percent 5 2 3 3 3" xfId="38571"/>
    <cellStyle name="Percent 5 2 3 3 4" xfId="38572"/>
    <cellStyle name="Percent 5 2 3 4" xfId="38573"/>
    <cellStyle name="Percent 5 2 3 5" xfId="38574"/>
    <cellStyle name="Percent 5 2 3 6" xfId="38575"/>
    <cellStyle name="Percent 5 2 4" xfId="38576"/>
    <cellStyle name="Percent 5 2 4 2" xfId="38577"/>
    <cellStyle name="Percent 5 2 4 3" xfId="38578"/>
    <cellStyle name="Percent 5 2 4 4" xfId="38579"/>
    <cellStyle name="Percent 5 2 5" xfId="38580"/>
    <cellStyle name="Percent 5 2 5 2" xfId="38581"/>
    <cellStyle name="Percent 5 2 5 3" xfId="38582"/>
    <cellStyle name="Percent 5 2 5 4" xfId="38583"/>
    <cellStyle name="Percent 5 2 6" xfId="38584"/>
    <cellStyle name="Percent 5 2 6 2" xfId="38585"/>
    <cellStyle name="Percent 5 2 6 3" xfId="38586"/>
    <cellStyle name="Percent 5 2 6 4" xfId="38587"/>
    <cellStyle name="Percent 5 2 7" xfId="38588"/>
    <cellStyle name="Percent 5 2 7 2" xfId="38589"/>
    <cellStyle name="Percent 5 2 7 3" xfId="38590"/>
    <cellStyle name="Percent 5 2 7 4" xfId="38591"/>
    <cellStyle name="Percent 5 2 8" xfId="38592"/>
    <cellStyle name="Percent 5 2 8 2" xfId="38593"/>
    <cellStyle name="Percent 5 2 8 3" xfId="38594"/>
    <cellStyle name="Percent 5 2 8 4" xfId="38595"/>
    <cellStyle name="Percent 5 2 9" xfId="38596"/>
    <cellStyle name="Percent 5 2 9 2" xfId="38597"/>
    <cellStyle name="Percent 5 2 9 3" xfId="38598"/>
    <cellStyle name="Percent 5 2 9 4" xfId="38599"/>
    <cellStyle name="Percent 5 3" xfId="38600"/>
    <cellStyle name="Percent 5 3 10" xfId="38601"/>
    <cellStyle name="Percent 5 3 11" xfId="38602"/>
    <cellStyle name="Percent 5 3 12" xfId="38603"/>
    <cellStyle name="Percent 5 3 13" xfId="38604"/>
    <cellStyle name="Percent 5 3 14" xfId="38605"/>
    <cellStyle name="Percent 5 3 2" xfId="38606"/>
    <cellStyle name="Percent 5 3 2 10" xfId="38607"/>
    <cellStyle name="Percent 5 3 2 11" xfId="38608"/>
    <cellStyle name="Percent 5 3 2 12" xfId="38609"/>
    <cellStyle name="Percent 5 3 2 2" xfId="38610"/>
    <cellStyle name="Percent 5 3 2 2 2" xfId="38611"/>
    <cellStyle name="Percent 5 3 2 2 2 2" xfId="38612"/>
    <cellStyle name="Percent 5 3 2 2 2 3" xfId="38613"/>
    <cellStyle name="Percent 5 3 2 2 2 4" xfId="38614"/>
    <cellStyle name="Percent 5 3 2 2 3" xfId="38615"/>
    <cellStyle name="Percent 5 3 2 2 3 2" xfId="38616"/>
    <cellStyle name="Percent 5 3 2 2 3 3" xfId="38617"/>
    <cellStyle name="Percent 5 3 2 2 3 4" xfId="38618"/>
    <cellStyle name="Percent 5 3 2 2 4" xfId="38619"/>
    <cellStyle name="Percent 5 3 2 2 5" xfId="38620"/>
    <cellStyle name="Percent 5 3 2 2 6" xfId="38621"/>
    <cellStyle name="Percent 5 3 2 3" xfId="38622"/>
    <cellStyle name="Percent 5 3 2 3 2" xfId="38623"/>
    <cellStyle name="Percent 5 3 2 3 3" xfId="38624"/>
    <cellStyle name="Percent 5 3 2 3 4" xfId="38625"/>
    <cellStyle name="Percent 5 3 2 4" xfId="38626"/>
    <cellStyle name="Percent 5 3 2 4 2" xfId="38627"/>
    <cellStyle name="Percent 5 3 2 4 3" xfId="38628"/>
    <cellStyle name="Percent 5 3 2 4 4" xfId="38629"/>
    <cellStyle name="Percent 5 3 2 5" xfId="38630"/>
    <cellStyle name="Percent 5 3 2 5 2" xfId="38631"/>
    <cellStyle name="Percent 5 3 2 5 3" xfId="38632"/>
    <cellStyle name="Percent 5 3 2 5 4" xfId="38633"/>
    <cellStyle name="Percent 5 3 2 6" xfId="38634"/>
    <cellStyle name="Percent 5 3 2 6 2" xfId="38635"/>
    <cellStyle name="Percent 5 3 2 6 3" xfId="38636"/>
    <cellStyle name="Percent 5 3 2 6 4" xfId="38637"/>
    <cellStyle name="Percent 5 3 2 7" xfId="38638"/>
    <cellStyle name="Percent 5 3 2 7 2" xfId="38639"/>
    <cellStyle name="Percent 5 3 2 7 3" xfId="38640"/>
    <cellStyle name="Percent 5 3 2 7 4" xfId="38641"/>
    <cellStyle name="Percent 5 3 2 8" xfId="38642"/>
    <cellStyle name="Percent 5 3 2 9" xfId="38643"/>
    <cellStyle name="Percent 5 3 3" xfId="38644"/>
    <cellStyle name="Percent 5 3 3 2" xfId="38645"/>
    <cellStyle name="Percent 5 3 3 2 2" xfId="38646"/>
    <cellStyle name="Percent 5 3 3 2 3" xfId="38647"/>
    <cellStyle name="Percent 5 3 3 2 4" xfId="38648"/>
    <cellStyle name="Percent 5 3 3 3" xfId="38649"/>
    <cellStyle name="Percent 5 3 3 3 2" xfId="38650"/>
    <cellStyle name="Percent 5 3 3 3 3" xfId="38651"/>
    <cellStyle name="Percent 5 3 3 3 4" xfId="38652"/>
    <cellStyle name="Percent 5 3 3 4" xfId="38653"/>
    <cellStyle name="Percent 5 3 3 5" xfId="38654"/>
    <cellStyle name="Percent 5 3 3 6" xfId="38655"/>
    <cellStyle name="Percent 5 3 4" xfId="38656"/>
    <cellStyle name="Percent 5 3 4 2" xfId="38657"/>
    <cellStyle name="Percent 5 3 4 3" xfId="38658"/>
    <cellStyle name="Percent 5 3 4 4" xfId="38659"/>
    <cellStyle name="Percent 5 3 5" xfId="38660"/>
    <cellStyle name="Percent 5 3 5 2" xfId="38661"/>
    <cellStyle name="Percent 5 3 5 3" xfId="38662"/>
    <cellStyle name="Percent 5 3 5 4" xfId="38663"/>
    <cellStyle name="Percent 5 3 6" xfId="38664"/>
    <cellStyle name="Percent 5 3 6 2" xfId="38665"/>
    <cellStyle name="Percent 5 3 6 3" xfId="38666"/>
    <cellStyle name="Percent 5 3 6 4" xfId="38667"/>
    <cellStyle name="Percent 5 3 7" xfId="38668"/>
    <cellStyle name="Percent 5 3 7 2" xfId="38669"/>
    <cellStyle name="Percent 5 3 7 3" xfId="38670"/>
    <cellStyle name="Percent 5 3 7 4" xfId="38671"/>
    <cellStyle name="Percent 5 3 8" xfId="38672"/>
    <cellStyle name="Percent 5 3 8 2" xfId="38673"/>
    <cellStyle name="Percent 5 3 8 3" xfId="38674"/>
    <cellStyle name="Percent 5 3 8 4" xfId="38675"/>
    <cellStyle name="Percent 5 3 9" xfId="38676"/>
    <cellStyle name="Percent 5 3 9 2" xfId="38677"/>
    <cellStyle name="Percent 5 3 9 3" xfId="38678"/>
    <cellStyle name="Percent 5 3 9 4" xfId="38679"/>
    <cellStyle name="Percent 5 4" xfId="38680"/>
    <cellStyle name="Percent 5 4 10" xfId="38681"/>
    <cellStyle name="Percent 5 4 11" xfId="38682"/>
    <cellStyle name="Percent 5 4 12" xfId="38683"/>
    <cellStyle name="Percent 5 4 2" xfId="38684"/>
    <cellStyle name="Percent 5 4 2 2" xfId="38685"/>
    <cellStyle name="Percent 5 4 2 2 2" xfId="38686"/>
    <cellStyle name="Percent 5 4 2 2 3" xfId="38687"/>
    <cellStyle name="Percent 5 4 2 2 4" xfId="38688"/>
    <cellStyle name="Percent 5 4 2 3" xfId="38689"/>
    <cellStyle name="Percent 5 4 2 3 2" xfId="38690"/>
    <cellStyle name="Percent 5 4 2 3 3" xfId="38691"/>
    <cellStyle name="Percent 5 4 2 3 4" xfId="38692"/>
    <cellStyle name="Percent 5 4 2 4" xfId="38693"/>
    <cellStyle name="Percent 5 4 2 5" xfId="38694"/>
    <cellStyle name="Percent 5 4 2 6" xfId="38695"/>
    <cellStyle name="Percent 5 4 3" xfId="38696"/>
    <cellStyle name="Percent 5 4 3 2" xfId="38697"/>
    <cellStyle name="Percent 5 4 3 3" xfId="38698"/>
    <cellStyle name="Percent 5 4 3 4" xfId="38699"/>
    <cellStyle name="Percent 5 4 4" xfId="38700"/>
    <cellStyle name="Percent 5 4 4 2" xfId="38701"/>
    <cellStyle name="Percent 5 4 4 3" xfId="38702"/>
    <cellStyle name="Percent 5 4 4 4" xfId="38703"/>
    <cellStyle name="Percent 5 4 5" xfId="38704"/>
    <cellStyle name="Percent 5 4 5 2" xfId="38705"/>
    <cellStyle name="Percent 5 4 5 3" xfId="38706"/>
    <cellStyle name="Percent 5 4 5 4" xfId="38707"/>
    <cellStyle name="Percent 5 4 6" xfId="38708"/>
    <cellStyle name="Percent 5 4 6 2" xfId="38709"/>
    <cellStyle name="Percent 5 4 6 3" xfId="38710"/>
    <cellStyle name="Percent 5 4 6 4" xfId="38711"/>
    <cellStyle name="Percent 5 4 7" xfId="38712"/>
    <cellStyle name="Percent 5 4 7 2" xfId="38713"/>
    <cellStyle name="Percent 5 4 7 3" xfId="38714"/>
    <cellStyle name="Percent 5 4 7 4" xfId="38715"/>
    <cellStyle name="Percent 5 4 8" xfId="38716"/>
    <cellStyle name="Percent 5 4 9" xfId="38717"/>
    <cellStyle name="Percent 5 5" xfId="38718"/>
    <cellStyle name="Percent 5 5 10" xfId="38719"/>
    <cellStyle name="Percent 5 5 11" xfId="38720"/>
    <cellStyle name="Percent 5 5 12" xfId="38721"/>
    <cellStyle name="Percent 5 5 2" xfId="38722"/>
    <cellStyle name="Percent 5 5 2 2" xfId="38723"/>
    <cellStyle name="Percent 5 5 2 2 2" xfId="38724"/>
    <cellStyle name="Percent 5 5 2 2 3" xfId="38725"/>
    <cellStyle name="Percent 5 5 2 2 4" xfId="38726"/>
    <cellStyle name="Percent 5 5 2 3" xfId="38727"/>
    <cellStyle name="Percent 5 5 2 3 2" xfId="38728"/>
    <cellStyle name="Percent 5 5 2 3 3" xfId="38729"/>
    <cellStyle name="Percent 5 5 2 3 4" xfId="38730"/>
    <cellStyle name="Percent 5 5 2 4" xfId="38731"/>
    <cellStyle name="Percent 5 5 2 5" xfId="38732"/>
    <cellStyle name="Percent 5 5 2 6" xfId="38733"/>
    <cellStyle name="Percent 5 5 3" xfId="38734"/>
    <cellStyle name="Percent 5 5 3 2" xfId="38735"/>
    <cellStyle name="Percent 5 5 3 3" xfId="38736"/>
    <cellStyle name="Percent 5 5 3 4" xfId="38737"/>
    <cellStyle name="Percent 5 5 4" xfId="38738"/>
    <cellStyle name="Percent 5 5 4 2" xfId="38739"/>
    <cellStyle name="Percent 5 5 4 3" xfId="38740"/>
    <cellStyle name="Percent 5 5 4 4" xfId="38741"/>
    <cellStyle name="Percent 5 5 5" xfId="38742"/>
    <cellStyle name="Percent 5 5 5 2" xfId="38743"/>
    <cellStyle name="Percent 5 5 5 3" xfId="38744"/>
    <cellStyle name="Percent 5 5 5 4" xfId="38745"/>
    <cellStyle name="Percent 5 5 6" xfId="38746"/>
    <cellStyle name="Percent 5 5 6 2" xfId="38747"/>
    <cellStyle name="Percent 5 5 6 3" xfId="38748"/>
    <cellStyle name="Percent 5 5 6 4" xfId="38749"/>
    <cellStyle name="Percent 5 5 7" xfId="38750"/>
    <cellStyle name="Percent 5 5 7 2" xfId="38751"/>
    <cellStyle name="Percent 5 5 7 3" xfId="38752"/>
    <cellStyle name="Percent 5 5 7 4" xfId="38753"/>
    <cellStyle name="Percent 5 5 8" xfId="38754"/>
    <cellStyle name="Percent 5 5 9" xfId="38755"/>
    <cellStyle name="Percent 5 6" xfId="38756"/>
    <cellStyle name="Percent 5 6 2" xfId="38757"/>
    <cellStyle name="Percent 5 6 2 2" xfId="38758"/>
    <cellStyle name="Percent 5 6 2 3" xfId="38759"/>
    <cellStyle name="Percent 5 6 2 4" xfId="38760"/>
    <cellStyle name="Percent 5 6 3" xfId="38761"/>
    <cellStyle name="Percent 5 6 3 2" xfId="38762"/>
    <cellStyle name="Percent 5 6 3 3" xfId="38763"/>
    <cellStyle name="Percent 5 6 3 4" xfId="38764"/>
    <cellStyle name="Percent 5 6 4" xfId="38765"/>
    <cellStyle name="Percent 5 6 4 2" xfId="38766"/>
    <cellStyle name="Percent 5 6 4 3" xfId="38767"/>
    <cellStyle name="Percent 5 6 4 4" xfId="38768"/>
    <cellStyle name="Percent 5 6 5" xfId="38769"/>
    <cellStyle name="Percent 5 6 5 2" xfId="38770"/>
    <cellStyle name="Percent 5 6 5 3" xfId="38771"/>
    <cellStyle name="Percent 5 6 5 4" xfId="38772"/>
    <cellStyle name="Percent 5 6 6" xfId="38773"/>
    <cellStyle name="Percent 5 6 7" xfId="38774"/>
    <cellStyle name="Percent 5 6 8" xfId="38775"/>
    <cellStyle name="Percent 5 7" xfId="38776"/>
    <cellStyle name="Percent 5 7 2" xfId="38777"/>
    <cellStyle name="Percent 5 7 3" xfId="38778"/>
    <cellStyle name="Percent 5 7 4" xfId="38779"/>
    <cellStyle name="Percent 5 8" xfId="38780"/>
    <cellStyle name="Percent 5 8 2" xfId="38781"/>
    <cellStyle name="Percent 5 8 3" xfId="38782"/>
    <cellStyle name="Percent 5 8 4" xfId="38783"/>
    <cellStyle name="Percent 5 9" xfId="38784"/>
    <cellStyle name="Percent 5 9 2" xfId="38785"/>
    <cellStyle name="Percent 5 9 3" xfId="38786"/>
    <cellStyle name="Percent 5 9 4" xfId="38787"/>
    <cellStyle name="Percent 6" xfId="38788"/>
    <cellStyle name="Percentagem 2" xfId="38789"/>
    <cellStyle name="Percentagem 2 2" xfId="38790"/>
    <cellStyle name="Percentagem 2 2 10" xfId="38791"/>
    <cellStyle name="Percentagem 2 2 10 2" xfId="38792"/>
    <cellStyle name="Percentagem 2 2 10 3" xfId="38793"/>
    <cellStyle name="Percentagem 2 2 10 4" xfId="38794"/>
    <cellStyle name="Percentagem 2 2 11" xfId="38795"/>
    <cellStyle name="Percentagem 2 2 11 2" xfId="38796"/>
    <cellStyle name="Percentagem 2 2 11 3" xfId="38797"/>
    <cellStyle name="Percentagem 2 2 11 4" xfId="38798"/>
    <cellStyle name="Percentagem 2 2 12" xfId="38799"/>
    <cellStyle name="Percentagem 2 2 12 2" xfId="38800"/>
    <cellStyle name="Percentagem 2 2 12 3" xfId="38801"/>
    <cellStyle name="Percentagem 2 2 12 4" xfId="38802"/>
    <cellStyle name="Percentagem 2 2 13" xfId="38803"/>
    <cellStyle name="Percentagem 2 2 14" xfId="38804"/>
    <cellStyle name="Percentagem 2 2 15" xfId="38805"/>
    <cellStyle name="Percentagem 2 2 16" xfId="38806"/>
    <cellStyle name="Percentagem 2 2 17" xfId="38807"/>
    <cellStyle name="Percentagem 2 2 2" xfId="38808"/>
    <cellStyle name="Percentagem 2 2 2 10" xfId="38809"/>
    <cellStyle name="Percentagem 2 2 2 11" xfId="38810"/>
    <cellStyle name="Percentagem 2 2 2 12" xfId="38811"/>
    <cellStyle name="Percentagem 2 2 2 13" xfId="38812"/>
    <cellStyle name="Percentagem 2 2 2 14" xfId="38813"/>
    <cellStyle name="Percentagem 2 2 2 2" xfId="38814"/>
    <cellStyle name="Percentagem 2 2 2 2 10" xfId="38815"/>
    <cellStyle name="Percentagem 2 2 2 2 11" xfId="38816"/>
    <cellStyle name="Percentagem 2 2 2 2 12" xfId="38817"/>
    <cellStyle name="Percentagem 2 2 2 2 2" xfId="38818"/>
    <cellStyle name="Percentagem 2 2 2 2 2 2" xfId="38819"/>
    <cellStyle name="Percentagem 2 2 2 2 2 2 2" xfId="38820"/>
    <cellStyle name="Percentagem 2 2 2 2 2 2 3" xfId="38821"/>
    <cellStyle name="Percentagem 2 2 2 2 2 2 4" xfId="38822"/>
    <cellStyle name="Percentagem 2 2 2 2 2 3" xfId="38823"/>
    <cellStyle name="Percentagem 2 2 2 2 2 3 2" xfId="38824"/>
    <cellStyle name="Percentagem 2 2 2 2 2 3 3" xfId="38825"/>
    <cellStyle name="Percentagem 2 2 2 2 2 3 4" xfId="38826"/>
    <cellStyle name="Percentagem 2 2 2 2 2 4" xfId="38827"/>
    <cellStyle name="Percentagem 2 2 2 2 2 5" xfId="38828"/>
    <cellStyle name="Percentagem 2 2 2 2 2 6" xfId="38829"/>
    <cellStyle name="Percentagem 2 2 2 2 3" xfId="38830"/>
    <cellStyle name="Percentagem 2 2 2 2 3 2" xfId="38831"/>
    <cellStyle name="Percentagem 2 2 2 2 3 3" xfId="38832"/>
    <cellStyle name="Percentagem 2 2 2 2 3 4" xfId="38833"/>
    <cellStyle name="Percentagem 2 2 2 2 4" xfId="38834"/>
    <cellStyle name="Percentagem 2 2 2 2 4 2" xfId="38835"/>
    <cellStyle name="Percentagem 2 2 2 2 4 3" xfId="38836"/>
    <cellStyle name="Percentagem 2 2 2 2 4 4" xfId="38837"/>
    <cellStyle name="Percentagem 2 2 2 2 5" xfId="38838"/>
    <cellStyle name="Percentagem 2 2 2 2 5 2" xfId="38839"/>
    <cellStyle name="Percentagem 2 2 2 2 5 3" xfId="38840"/>
    <cellStyle name="Percentagem 2 2 2 2 5 4" xfId="38841"/>
    <cellStyle name="Percentagem 2 2 2 2 6" xfId="38842"/>
    <cellStyle name="Percentagem 2 2 2 2 6 2" xfId="38843"/>
    <cellStyle name="Percentagem 2 2 2 2 6 3" xfId="38844"/>
    <cellStyle name="Percentagem 2 2 2 2 6 4" xfId="38845"/>
    <cellStyle name="Percentagem 2 2 2 2 7" xfId="38846"/>
    <cellStyle name="Percentagem 2 2 2 2 7 2" xfId="38847"/>
    <cellStyle name="Percentagem 2 2 2 2 7 3" xfId="38848"/>
    <cellStyle name="Percentagem 2 2 2 2 7 4" xfId="38849"/>
    <cellStyle name="Percentagem 2 2 2 2 8" xfId="38850"/>
    <cellStyle name="Percentagem 2 2 2 2 9" xfId="38851"/>
    <cellStyle name="Percentagem 2 2 2 3" xfId="38852"/>
    <cellStyle name="Percentagem 2 2 2 3 2" xfId="38853"/>
    <cellStyle name="Percentagem 2 2 2 3 2 2" xfId="38854"/>
    <cellStyle name="Percentagem 2 2 2 3 2 3" xfId="38855"/>
    <cellStyle name="Percentagem 2 2 2 3 2 4" xfId="38856"/>
    <cellStyle name="Percentagem 2 2 2 3 3" xfId="38857"/>
    <cellStyle name="Percentagem 2 2 2 3 3 2" xfId="38858"/>
    <cellStyle name="Percentagem 2 2 2 3 3 3" xfId="38859"/>
    <cellStyle name="Percentagem 2 2 2 3 3 4" xfId="38860"/>
    <cellStyle name="Percentagem 2 2 2 3 4" xfId="38861"/>
    <cellStyle name="Percentagem 2 2 2 3 5" xfId="38862"/>
    <cellStyle name="Percentagem 2 2 2 3 6" xfId="38863"/>
    <cellStyle name="Percentagem 2 2 2 4" xfId="38864"/>
    <cellStyle name="Percentagem 2 2 2 4 2" xfId="38865"/>
    <cellStyle name="Percentagem 2 2 2 4 3" xfId="38866"/>
    <cellStyle name="Percentagem 2 2 2 4 4" xfId="38867"/>
    <cellStyle name="Percentagem 2 2 2 5" xfId="38868"/>
    <cellStyle name="Percentagem 2 2 2 5 2" xfId="38869"/>
    <cellStyle name="Percentagem 2 2 2 5 3" xfId="38870"/>
    <cellStyle name="Percentagem 2 2 2 5 4" xfId="38871"/>
    <cellStyle name="Percentagem 2 2 2 6" xfId="38872"/>
    <cellStyle name="Percentagem 2 2 2 6 2" xfId="38873"/>
    <cellStyle name="Percentagem 2 2 2 6 3" xfId="38874"/>
    <cellStyle name="Percentagem 2 2 2 6 4" xfId="38875"/>
    <cellStyle name="Percentagem 2 2 2 7" xfId="38876"/>
    <cellStyle name="Percentagem 2 2 2 7 2" xfId="38877"/>
    <cellStyle name="Percentagem 2 2 2 7 3" xfId="38878"/>
    <cellStyle name="Percentagem 2 2 2 7 4" xfId="38879"/>
    <cellStyle name="Percentagem 2 2 2 8" xfId="38880"/>
    <cellStyle name="Percentagem 2 2 2 8 2" xfId="38881"/>
    <cellStyle name="Percentagem 2 2 2 8 3" xfId="38882"/>
    <cellStyle name="Percentagem 2 2 2 8 4" xfId="38883"/>
    <cellStyle name="Percentagem 2 2 2 9" xfId="38884"/>
    <cellStyle name="Percentagem 2 2 2 9 2" xfId="38885"/>
    <cellStyle name="Percentagem 2 2 2 9 3" xfId="38886"/>
    <cellStyle name="Percentagem 2 2 2 9 4" xfId="38887"/>
    <cellStyle name="Percentagem 2 2 3" xfId="38888"/>
    <cellStyle name="Percentagem 2 2 3 10" xfId="38889"/>
    <cellStyle name="Percentagem 2 2 3 11" xfId="38890"/>
    <cellStyle name="Percentagem 2 2 3 12" xfId="38891"/>
    <cellStyle name="Percentagem 2 2 3 13" xfId="38892"/>
    <cellStyle name="Percentagem 2 2 3 14" xfId="38893"/>
    <cellStyle name="Percentagem 2 2 3 2" xfId="38894"/>
    <cellStyle name="Percentagem 2 2 3 2 10" xfId="38895"/>
    <cellStyle name="Percentagem 2 2 3 2 11" xfId="38896"/>
    <cellStyle name="Percentagem 2 2 3 2 12" xfId="38897"/>
    <cellStyle name="Percentagem 2 2 3 2 2" xfId="38898"/>
    <cellStyle name="Percentagem 2 2 3 2 2 2" xfId="38899"/>
    <cellStyle name="Percentagem 2 2 3 2 2 2 2" xfId="38900"/>
    <cellStyle name="Percentagem 2 2 3 2 2 2 3" xfId="38901"/>
    <cellStyle name="Percentagem 2 2 3 2 2 2 4" xfId="38902"/>
    <cellStyle name="Percentagem 2 2 3 2 2 3" xfId="38903"/>
    <cellStyle name="Percentagem 2 2 3 2 2 3 2" xfId="38904"/>
    <cellStyle name="Percentagem 2 2 3 2 2 3 3" xfId="38905"/>
    <cellStyle name="Percentagem 2 2 3 2 2 3 4" xfId="38906"/>
    <cellStyle name="Percentagem 2 2 3 2 2 4" xfId="38907"/>
    <cellStyle name="Percentagem 2 2 3 2 2 5" xfId="38908"/>
    <cellStyle name="Percentagem 2 2 3 2 2 6" xfId="38909"/>
    <cellStyle name="Percentagem 2 2 3 2 3" xfId="38910"/>
    <cellStyle name="Percentagem 2 2 3 2 3 2" xfId="38911"/>
    <cellStyle name="Percentagem 2 2 3 2 3 3" xfId="38912"/>
    <cellStyle name="Percentagem 2 2 3 2 3 4" xfId="38913"/>
    <cellStyle name="Percentagem 2 2 3 2 4" xfId="38914"/>
    <cellStyle name="Percentagem 2 2 3 2 4 2" xfId="38915"/>
    <cellStyle name="Percentagem 2 2 3 2 4 3" xfId="38916"/>
    <cellStyle name="Percentagem 2 2 3 2 4 4" xfId="38917"/>
    <cellStyle name="Percentagem 2 2 3 2 5" xfId="38918"/>
    <cellStyle name="Percentagem 2 2 3 2 5 2" xfId="38919"/>
    <cellStyle name="Percentagem 2 2 3 2 5 3" xfId="38920"/>
    <cellStyle name="Percentagem 2 2 3 2 5 4" xfId="38921"/>
    <cellStyle name="Percentagem 2 2 3 2 6" xfId="38922"/>
    <cellStyle name="Percentagem 2 2 3 2 6 2" xfId="38923"/>
    <cellStyle name="Percentagem 2 2 3 2 6 3" xfId="38924"/>
    <cellStyle name="Percentagem 2 2 3 2 6 4" xfId="38925"/>
    <cellStyle name="Percentagem 2 2 3 2 7" xfId="38926"/>
    <cellStyle name="Percentagem 2 2 3 2 7 2" xfId="38927"/>
    <cellStyle name="Percentagem 2 2 3 2 7 3" xfId="38928"/>
    <cellStyle name="Percentagem 2 2 3 2 7 4" xfId="38929"/>
    <cellStyle name="Percentagem 2 2 3 2 8" xfId="38930"/>
    <cellStyle name="Percentagem 2 2 3 2 9" xfId="38931"/>
    <cellStyle name="Percentagem 2 2 3 3" xfId="38932"/>
    <cellStyle name="Percentagem 2 2 3 3 2" xfId="38933"/>
    <cellStyle name="Percentagem 2 2 3 3 2 2" xfId="38934"/>
    <cellStyle name="Percentagem 2 2 3 3 2 3" xfId="38935"/>
    <cellStyle name="Percentagem 2 2 3 3 2 4" xfId="38936"/>
    <cellStyle name="Percentagem 2 2 3 3 3" xfId="38937"/>
    <cellStyle name="Percentagem 2 2 3 3 3 2" xfId="38938"/>
    <cellStyle name="Percentagem 2 2 3 3 3 3" xfId="38939"/>
    <cellStyle name="Percentagem 2 2 3 3 3 4" xfId="38940"/>
    <cellStyle name="Percentagem 2 2 3 3 4" xfId="38941"/>
    <cellStyle name="Percentagem 2 2 3 3 5" xfId="38942"/>
    <cellStyle name="Percentagem 2 2 3 3 6" xfId="38943"/>
    <cellStyle name="Percentagem 2 2 3 4" xfId="38944"/>
    <cellStyle name="Percentagem 2 2 3 4 2" xfId="38945"/>
    <cellStyle name="Percentagem 2 2 3 4 3" xfId="38946"/>
    <cellStyle name="Percentagem 2 2 3 4 4" xfId="38947"/>
    <cellStyle name="Percentagem 2 2 3 5" xfId="38948"/>
    <cellStyle name="Percentagem 2 2 3 5 2" xfId="38949"/>
    <cellStyle name="Percentagem 2 2 3 5 3" xfId="38950"/>
    <cellStyle name="Percentagem 2 2 3 5 4" xfId="38951"/>
    <cellStyle name="Percentagem 2 2 3 6" xfId="38952"/>
    <cellStyle name="Percentagem 2 2 3 6 2" xfId="38953"/>
    <cellStyle name="Percentagem 2 2 3 6 3" xfId="38954"/>
    <cellStyle name="Percentagem 2 2 3 6 4" xfId="38955"/>
    <cellStyle name="Percentagem 2 2 3 7" xfId="38956"/>
    <cellStyle name="Percentagem 2 2 3 7 2" xfId="38957"/>
    <cellStyle name="Percentagem 2 2 3 7 3" xfId="38958"/>
    <cellStyle name="Percentagem 2 2 3 7 4" xfId="38959"/>
    <cellStyle name="Percentagem 2 2 3 8" xfId="38960"/>
    <cellStyle name="Percentagem 2 2 3 8 2" xfId="38961"/>
    <cellStyle name="Percentagem 2 2 3 8 3" xfId="38962"/>
    <cellStyle name="Percentagem 2 2 3 8 4" xfId="38963"/>
    <cellStyle name="Percentagem 2 2 3 9" xfId="38964"/>
    <cellStyle name="Percentagem 2 2 3 9 2" xfId="38965"/>
    <cellStyle name="Percentagem 2 2 3 9 3" xfId="38966"/>
    <cellStyle name="Percentagem 2 2 3 9 4" xfId="38967"/>
    <cellStyle name="Percentagem 2 2 4" xfId="38968"/>
    <cellStyle name="Percentagem 2 2 4 10" xfId="38969"/>
    <cellStyle name="Percentagem 2 2 4 11" xfId="38970"/>
    <cellStyle name="Percentagem 2 2 4 12" xfId="38971"/>
    <cellStyle name="Percentagem 2 2 4 2" xfId="38972"/>
    <cellStyle name="Percentagem 2 2 4 2 2" xfId="38973"/>
    <cellStyle name="Percentagem 2 2 4 2 2 2" xfId="38974"/>
    <cellStyle name="Percentagem 2 2 4 2 2 3" xfId="38975"/>
    <cellStyle name="Percentagem 2 2 4 2 2 4" xfId="38976"/>
    <cellStyle name="Percentagem 2 2 4 2 3" xfId="38977"/>
    <cellStyle name="Percentagem 2 2 4 2 3 2" xfId="38978"/>
    <cellStyle name="Percentagem 2 2 4 2 3 3" xfId="38979"/>
    <cellStyle name="Percentagem 2 2 4 2 3 4" xfId="38980"/>
    <cellStyle name="Percentagem 2 2 4 2 4" xfId="38981"/>
    <cellStyle name="Percentagem 2 2 4 2 5" xfId="38982"/>
    <cellStyle name="Percentagem 2 2 4 2 6" xfId="38983"/>
    <cellStyle name="Percentagem 2 2 4 3" xfId="38984"/>
    <cellStyle name="Percentagem 2 2 4 3 2" xfId="38985"/>
    <cellStyle name="Percentagem 2 2 4 3 3" xfId="38986"/>
    <cellStyle name="Percentagem 2 2 4 3 4" xfId="38987"/>
    <cellStyle name="Percentagem 2 2 4 4" xfId="38988"/>
    <cellStyle name="Percentagem 2 2 4 4 2" xfId="38989"/>
    <cellStyle name="Percentagem 2 2 4 4 3" xfId="38990"/>
    <cellStyle name="Percentagem 2 2 4 4 4" xfId="38991"/>
    <cellStyle name="Percentagem 2 2 4 5" xfId="38992"/>
    <cellStyle name="Percentagem 2 2 4 5 2" xfId="38993"/>
    <cellStyle name="Percentagem 2 2 4 5 3" xfId="38994"/>
    <cellStyle name="Percentagem 2 2 4 5 4" xfId="38995"/>
    <cellStyle name="Percentagem 2 2 4 6" xfId="38996"/>
    <cellStyle name="Percentagem 2 2 4 6 2" xfId="38997"/>
    <cellStyle name="Percentagem 2 2 4 6 3" xfId="38998"/>
    <cellStyle name="Percentagem 2 2 4 6 4" xfId="38999"/>
    <cellStyle name="Percentagem 2 2 4 7" xfId="39000"/>
    <cellStyle name="Percentagem 2 2 4 7 2" xfId="39001"/>
    <cellStyle name="Percentagem 2 2 4 7 3" xfId="39002"/>
    <cellStyle name="Percentagem 2 2 4 7 4" xfId="39003"/>
    <cellStyle name="Percentagem 2 2 4 8" xfId="39004"/>
    <cellStyle name="Percentagem 2 2 4 9" xfId="39005"/>
    <cellStyle name="Percentagem 2 2 5" xfId="39006"/>
    <cellStyle name="Percentagem 2 2 5 10" xfId="39007"/>
    <cellStyle name="Percentagem 2 2 5 11" xfId="39008"/>
    <cellStyle name="Percentagem 2 2 5 12" xfId="39009"/>
    <cellStyle name="Percentagem 2 2 5 2" xfId="39010"/>
    <cellStyle name="Percentagem 2 2 5 2 2" xfId="39011"/>
    <cellStyle name="Percentagem 2 2 5 2 2 2" xfId="39012"/>
    <cellStyle name="Percentagem 2 2 5 2 2 3" xfId="39013"/>
    <cellStyle name="Percentagem 2 2 5 2 2 4" xfId="39014"/>
    <cellStyle name="Percentagem 2 2 5 2 3" xfId="39015"/>
    <cellStyle name="Percentagem 2 2 5 2 3 2" xfId="39016"/>
    <cellStyle name="Percentagem 2 2 5 2 3 3" xfId="39017"/>
    <cellStyle name="Percentagem 2 2 5 2 3 4" xfId="39018"/>
    <cellStyle name="Percentagem 2 2 5 2 4" xfId="39019"/>
    <cellStyle name="Percentagem 2 2 5 2 5" xfId="39020"/>
    <cellStyle name="Percentagem 2 2 5 2 6" xfId="39021"/>
    <cellStyle name="Percentagem 2 2 5 3" xfId="39022"/>
    <cellStyle name="Percentagem 2 2 5 3 2" xfId="39023"/>
    <cellStyle name="Percentagem 2 2 5 3 3" xfId="39024"/>
    <cellStyle name="Percentagem 2 2 5 3 4" xfId="39025"/>
    <cellStyle name="Percentagem 2 2 5 4" xfId="39026"/>
    <cellStyle name="Percentagem 2 2 5 4 2" xfId="39027"/>
    <cellStyle name="Percentagem 2 2 5 4 3" xfId="39028"/>
    <cellStyle name="Percentagem 2 2 5 4 4" xfId="39029"/>
    <cellStyle name="Percentagem 2 2 5 5" xfId="39030"/>
    <cellStyle name="Percentagem 2 2 5 5 2" xfId="39031"/>
    <cellStyle name="Percentagem 2 2 5 5 3" xfId="39032"/>
    <cellStyle name="Percentagem 2 2 5 5 4" xfId="39033"/>
    <cellStyle name="Percentagem 2 2 5 6" xfId="39034"/>
    <cellStyle name="Percentagem 2 2 5 6 2" xfId="39035"/>
    <cellStyle name="Percentagem 2 2 5 6 3" xfId="39036"/>
    <cellStyle name="Percentagem 2 2 5 6 4" xfId="39037"/>
    <cellStyle name="Percentagem 2 2 5 7" xfId="39038"/>
    <cellStyle name="Percentagem 2 2 5 7 2" xfId="39039"/>
    <cellStyle name="Percentagem 2 2 5 7 3" xfId="39040"/>
    <cellStyle name="Percentagem 2 2 5 7 4" xfId="39041"/>
    <cellStyle name="Percentagem 2 2 5 8" xfId="39042"/>
    <cellStyle name="Percentagem 2 2 5 9" xfId="39043"/>
    <cellStyle name="Percentagem 2 2 6" xfId="39044"/>
    <cellStyle name="Percentagem 2 2 6 2" xfId="39045"/>
    <cellStyle name="Percentagem 2 2 6 2 2" xfId="39046"/>
    <cellStyle name="Percentagem 2 2 6 2 3" xfId="39047"/>
    <cellStyle name="Percentagem 2 2 6 2 4" xfId="39048"/>
    <cellStyle name="Percentagem 2 2 6 3" xfId="39049"/>
    <cellStyle name="Percentagem 2 2 6 3 2" xfId="39050"/>
    <cellStyle name="Percentagem 2 2 6 3 3" xfId="39051"/>
    <cellStyle name="Percentagem 2 2 6 3 4" xfId="39052"/>
    <cellStyle name="Percentagem 2 2 6 4" xfId="39053"/>
    <cellStyle name="Percentagem 2 2 6 5" xfId="39054"/>
    <cellStyle name="Percentagem 2 2 6 6" xfId="39055"/>
    <cellStyle name="Percentagem 2 2 7" xfId="39056"/>
    <cellStyle name="Percentagem 2 2 7 2" xfId="39057"/>
    <cellStyle name="Percentagem 2 2 7 3" xfId="39058"/>
    <cellStyle name="Percentagem 2 2 7 4" xfId="39059"/>
    <cellStyle name="Percentagem 2 2 8" xfId="39060"/>
    <cellStyle name="Percentagem 2 2 8 2" xfId="39061"/>
    <cellStyle name="Percentagem 2 2 8 3" xfId="39062"/>
    <cellStyle name="Percentagem 2 2 8 4" xfId="39063"/>
    <cellStyle name="Percentagem 2 2 9" xfId="39064"/>
    <cellStyle name="Percentagem 2 2 9 2" xfId="39065"/>
    <cellStyle name="Percentagem 2 2 9 3" xfId="39066"/>
    <cellStyle name="Percentagem 2 2 9 4" xfId="39067"/>
    <cellStyle name="Percentagem 2 3" xfId="39068"/>
    <cellStyle name="Percentagem 2 4" xfId="39069"/>
    <cellStyle name="Percentagem 2 5" xfId="39070"/>
    <cellStyle name="Percentagem 3" xfId="39071"/>
    <cellStyle name="QDTITULO" xfId="39072"/>
    <cellStyle name="row" xfId="39073"/>
    <cellStyle name="Separador de milhares [0]_Cap11 b" xfId="39074"/>
    <cellStyle name="Standard_WBBasis" xfId="39075"/>
    <cellStyle name="style1370338556859" xfId="39076"/>
    <cellStyle name="style1370338556859 2" xfId="39077"/>
    <cellStyle name="style1370338556859 2 2" xfId="39078"/>
    <cellStyle name="style1370338556859 2 2 2" xfId="39079"/>
    <cellStyle name="style1370338556859 2 2 2 2" xfId="39080"/>
    <cellStyle name="style1370338556859 2 2 2 3" xfId="39081"/>
    <cellStyle name="style1370338556859 2 2 3" xfId="39082"/>
    <cellStyle name="style1370338556859 2 2 3 2" xfId="39083"/>
    <cellStyle name="style1370338556859 2 2 4" xfId="39084"/>
    <cellStyle name="style1370338556859 2 3" xfId="39085"/>
    <cellStyle name="style1370338556859 2 3 2" xfId="39086"/>
    <cellStyle name="style1370338556859 2 3 3" xfId="39087"/>
    <cellStyle name="style1370338556859 2 4" xfId="39088"/>
    <cellStyle name="style1370338556859 2 4 2" xfId="39089"/>
    <cellStyle name="style1370338556859 2 5" xfId="39090"/>
    <cellStyle name="style1370338556859 3" xfId="39091"/>
    <cellStyle name="style1370338556859 3 2" xfId="39092"/>
    <cellStyle name="style1370338556859 3 2 2" xfId="39093"/>
    <cellStyle name="style1370338556859 3 2 3" xfId="39094"/>
    <cellStyle name="style1370338556859 3 3" xfId="39095"/>
    <cellStyle name="style1370338556859 3 3 2" xfId="39096"/>
    <cellStyle name="style1370338556859 3 4" xfId="39097"/>
    <cellStyle name="style1370338556859 4" xfId="39098"/>
    <cellStyle name="style1370338556859 4 2" xfId="39099"/>
    <cellStyle name="style1370338556859 4 3" xfId="39100"/>
    <cellStyle name="style1370338556859 5" xfId="39101"/>
    <cellStyle name="style1370338556859 5 2" xfId="39102"/>
    <cellStyle name="style1370338556859 6" xfId="39103"/>
    <cellStyle name="style1370338557031" xfId="39104"/>
    <cellStyle name="style1370338557031 2" xfId="39105"/>
    <cellStyle name="style1370338557031 2 2" xfId="39106"/>
    <cellStyle name="style1370338557031 2 2 2" xfId="39107"/>
    <cellStyle name="style1370338557031 2 2 2 2" xfId="39108"/>
    <cellStyle name="style1370338557031 2 2 2 3" xfId="39109"/>
    <cellStyle name="style1370338557031 2 2 3" xfId="39110"/>
    <cellStyle name="style1370338557031 2 2 3 2" xfId="39111"/>
    <cellStyle name="style1370338557031 2 2 4" xfId="39112"/>
    <cellStyle name="style1370338557031 2 3" xfId="39113"/>
    <cellStyle name="style1370338557031 2 3 2" xfId="39114"/>
    <cellStyle name="style1370338557031 2 3 3" xfId="39115"/>
    <cellStyle name="style1370338557031 2 4" xfId="39116"/>
    <cellStyle name="style1370338557031 2 4 2" xfId="39117"/>
    <cellStyle name="style1370338557031 2 5" xfId="39118"/>
    <cellStyle name="style1370338557031 3" xfId="39119"/>
    <cellStyle name="style1370338557031 3 2" xfId="39120"/>
    <cellStyle name="style1370338557031 3 2 2" xfId="39121"/>
    <cellStyle name="style1370338557031 3 2 3" xfId="39122"/>
    <cellStyle name="style1370338557031 3 3" xfId="39123"/>
    <cellStyle name="style1370338557031 3 3 2" xfId="39124"/>
    <cellStyle name="style1370338557031 3 4" xfId="39125"/>
    <cellStyle name="style1370338557031 4" xfId="39126"/>
    <cellStyle name="style1370338557031 4 2" xfId="39127"/>
    <cellStyle name="style1370338557031 4 3" xfId="39128"/>
    <cellStyle name="style1370338557031 5" xfId="39129"/>
    <cellStyle name="style1370338557031 5 2" xfId="39130"/>
    <cellStyle name="style1370338557031 6" xfId="39131"/>
    <cellStyle name="style1370338557140" xfId="39132"/>
    <cellStyle name="style1370338557140 2" xfId="39133"/>
    <cellStyle name="style1370338557140 2 2" xfId="39134"/>
    <cellStyle name="style1370338557140 2 2 2" xfId="39135"/>
    <cellStyle name="style1370338557140 2 2 2 2" xfId="39136"/>
    <cellStyle name="style1370338557140 2 2 2 3" xfId="39137"/>
    <cellStyle name="style1370338557140 2 2 3" xfId="39138"/>
    <cellStyle name="style1370338557140 2 2 3 2" xfId="39139"/>
    <cellStyle name="style1370338557140 2 2 4" xfId="39140"/>
    <cellStyle name="style1370338557140 2 3" xfId="39141"/>
    <cellStyle name="style1370338557140 2 3 2" xfId="39142"/>
    <cellStyle name="style1370338557140 2 3 3" xfId="39143"/>
    <cellStyle name="style1370338557140 2 4" xfId="39144"/>
    <cellStyle name="style1370338557140 2 4 2" xfId="39145"/>
    <cellStyle name="style1370338557140 2 5" xfId="39146"/>
    <cellStyle name="style1370338557140 3" xfId="39147"/>
    <cellStyle name="style1370338557140 3 2" xfId="39148"/>
    <cellStyle name="style1370338557140 3 2 2" xfId="39149"/>
    <cellStyle name="style1370338557140 3 2 3" xfId="39150"/>
    <cellStyle name="style1370338557140 3 3" xfId="39151"/>
    <cellStyle name="style1370338557140 3 3 2" xfId="39152"/>
    <cellStyle name="style1370338557140 3 4" xfId="39153"/>
    <cellStyle name="style1370338557140 4" xfId="39154"/>
    <cellStyle name="style1370338557140 4 2" xfId="39155"/>
    <cellStyle name="style1370338557140 4 3" xfId="39156"/>
    <cellStyle name="style1370338557140 5" xfId="39157"/>
    <cellStyle name="style1370338557140 5 2" xfId="39158"/>
    <cellStyle name="style1370338557140 6" xfId="39159"/>
    <cellStyle name="style1465988397700" xfId="39160"/>
    <cellStyle name="style1465988400149" xfId="39161"/>
    <cellStyle name="style1465988400211" xfId="39162"/>
    <cellStyle name="style1473690848047" xfId="39163"/>
    <cellStyle name="style1473690848109" xfId="39164"/>
    <cellStyle name="style1473690848437" xfId="39165"/>
    <cellStyle name="style1473690848499" xfId="39166"/>
    <cellStyle name="style1476804412351" xfId="39167"/>
    <cellStyle name="style1476804413053" xfId="39168"/>
    <cellStyle name="style1476804413272" xfId="39169"/>
    <cellStyle name="style1476804413521" xfId="39170"/>
    <cellStyle name="style1476804414473" xfId="39171"/>
    <cellStyle name="style1476804414567" xfId="39172"/>
    <cellStyle name="style1496744203143" xfId="39173"/>
    <cellStyle name="style1496744203689" xfId="39174"/>
    <cellStyle name="style1505405060033" xfId="39175"/>
    <cellStyle name="style1505405060205" xfId="39176"/>
    <cellStyle name="style1505405060314" xfId="39177"/>
    <cellStyle name="style1505405060423" xfId="39178"/>
    <cellStyle name="style1505405060532" xfId="39179"/>
    <cellStyle name="style1505405060688" xfId="39180"/>
    <cellStyle name="style1505405060798" xfId="39181"/>
    <cellStyle name="style1505405060891" xfId="39182"/>
    <cellStyle name="style1505405061047" xfId="39183"/>
    <cellStyle name="style1505405061219" xfId="39184"/>
    <cellStyle name="style1505405061453" xfId="39185"/>
    <cellStyle name="style1505405061578" xfId="39186"/>
    <cellStyle name="style1505405061734" xfId="39187"/>
    <cellStyle name="style1505405061843" xfId="39188"/>
    <cellStyle name="style1505405061968" xfId="39189"/>
    <cellStyle name="style1505405062217" xfId="39190"/>
    <cellStyle name="style1505405062342" xfId="39191"/>
    <cellStyle name="style1505405062436" xfId="39192"/>
    <cellStyle name="style1505405062560" xfId="39193"/>
    <cellStyle name="style1505405062670" xfId="39194"/>
    <cellStyle name="style1505405062779" xfId="39195"/>
    <cellStyle name="style1505405062919" xfId="39196"/>
    <cellStyle name="style1505405069534" xfId="39197"/>
    <cellStyle name="style1505405069627" xfId="39198"/>
    <cellStyle name="style1505405069736" xfId="39199"/>
    <cellStyle name="style1505405070267" xfId="39200"/>
    <cellStyle name="style1505405070345" xfId="39201"/>
    <cellStyle name="style1505405070423" xfId="39202"/>
    <cellStyle name="style1505405070485" xfId="39203"/>
    <cellStyle name="style1505405070563" xfId="39204"/>
    <cellStyle name="style1505405070704" xfId="39205"/>
    <cellStyle name="style1505405070782" xfId="39206"/>
    <cellStyle name="style1505405070844" xfId="39207"/>
    <cellStyle name="style1505405076647" xfId="39208"/>
    <cellStyle name="style1505405076725" xfId="39209"/>
    <cellStyle name="style1505405076803" xfId="39210"/>
    <cellStyle name="style1505405076881" xfId="39211"/>
    <cellStyle name="style1527240527206" xfId="39212"/>
    <cellStyle name="style1527240527206 2" xfId="39213"/>
    <cellStyle name="style1527240527206 2 2" xfId="39214"/>
    <cellStyle name="style1527240527206 3" xfId="39215"/>
    <cellStyle name="style1527240527347" xfId="39216"/>
    <cellStyle name="style1527240527347 2" xfId="39217"/>
    <cellStyle name="style1527240527347 2 2" xfId="39218"/>
    <cellStyle name="style1527240527347 3" xfId="39219"/>
    <cellStyle name="style1527240527456" xfId="39220"/>
    <cellStyle name="style1527240527456 2" xfId="39221"/>
    <cellStyle name="style1527240527456 2 2" xfId="39222"/>
    <cellStyle name="style1527240527456 3" xfId="39223"/>
    <cellStyle name="style1544609688388" xfId="39224"/>
    <cellStyle name="style1544609691835" xfId="39225"/>
    <cellStyle name="style1544609691929" xfId="39226"/>
    <cellStyle name="style1544609692054" xfId="39227"/>
    <cellStyle name="style1544609694659" xfId="39228"/>
    <cellStyle name="style1572011291831" xfId="39258"/>
    <cellStyle name="style1573118783738" xfId="39259"/>
    <cellStyle name="style1573118784471" xfId="39260"/>
    <cellStyle name="tit de conc" xfId="39229"/>
    <cellStyle name="TITCOLUNA" xfId="39230"/>
    <cellStyle name="TITCOLUNA 2" xfId="39231"/>
    <cellStyle name="Title 2" xfId="39232"/>
    <cellStyle name="Title 2 2" xfId="39233"/>
    <cellStyle name="titulos d a coluna" xfId="39234"/>
    <cellStyle name="Total 2" xfId="39235"/>
    <cellStyle name="Total 3" xfId="39236"/>
    <cellStyle name="Vírgula_Cap11 b" xfId="39237"/>
    <cellStyle name="Warning Text 2" xfId="39238"/>
  </cellStyles>
  <dxfs count="38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
      <fill>
        <patternFill>
          <bgColor theme="5" tint="0.59996337778862885"/>
        </patternFill>
      </fill>
    </dxf>
    <dxf>
      <font>
        <condense val="0"/>
        <extend val="0"/>
        <color rgb="FF9C0006"/>
      </font>
      <fill>
        <patternFill>
          <bgColor rgb="FFFFC7CE"/>
        </patternFill>
      </fill>
    </dxf>
    <dxf>
      <font>
        <color theme="0"/>
      </font>
      <fill>
        <patternFill>
          <bgColor theme="0"/>
        </patternFill>
      </fill>
    </dxf>
    <dxf>
      <fill>
        <patternFill>
          <bgColor theme="6"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Init" r:id="rId1"/>
</file>

<file path=xl/activeX/activeX10.xml><?xml version="1.0" encoding="utf-8"?>
<ax:ocx xmlns:ax="http://schemas.microsoft.com/office/2006/activeX" xmlns:r="http://schemas.openxmlformats.org/officeDocument/2006/relationships" ax:classid="{5512D11C-5CC6-11CF-8D67-00AA00BDCE1D}" ax:persistence="persistStreamInit" r:id="rId1"/>
</file>

<file path=xl/activeX/activeX11.xml><?xml version="1.0" encoding="utf-8"?>
<ax:ocx xmlns:ax="http://schemas.microsoft.com/office/2006/activeX" xmlns:r="http://schemas.openxmlformats.org/officeDocument/2006/relationships" ax:classid="{5512D11C-5CC6-11CF-8D67-00AA00BDCE1D}" ax:persistence="persistStreamInit" r:id="rId1"/>
</file>

<file path=xl/activeX/activeX2.xml><?xml version="1.0" encoding="utf-8"?>
<ax:ocx xmlns:ax="http://schemas.microsoft.com/office/2006/activeX" xmlns:r="http://schemas.openxmlformats.org/officeDocument/2006/relationships" ax:classid="{5512D11C-5CC6-11CF-8D67-00AA00BDCE1D}" ax:persistence="persistStreamInit" r:id="rId1"/>
</file>

<file path=xl/activeX/activeX3.xml><?xml version="1.0" encoding="utf-8"?>
<ax:ocx xmlns:ax="http://schemas.microsoft.com/office/2006/activeX" xmlns:r="http://schemas.openxmlformats.org/officeDocument/2006/relationships" ax:classid="{5512D11C-5CC6-11CF-8D67-00AA00BDCE1D}" ax:persistence="persistStreamInit" r:id="rId1"/>
</file>

<file path=xl/activeX/activeX4.xml><?xml version="1.0" encoding="utf-8"?>
<ax:ocx xmlns:ax="http://schemas.microsoft.com/office/2006/activeX" xmlns:r="http://schemas.openxmlformats.org/officeDocument/2006/relationships" ax:classid="{5512D11C-5CC6-11CF-8D67-00AA00BDCE1D}" ax:persistence="persistStreamInit" r:id="rId1"/>
</file>

<file path=xl/activeX/activeX5.xml><?xml version="1.0" encoding="utf-8"?>
<ax:ocx xmlns:ax="http://schemas.microsoft.com/office/2006/activeX" xmlns:r="http://schemas.openxmlformats.org/officeDocument/2006/relationships" ax:classid="{5512D11C-5CC6-11CF-8D67-00AA00BDCE1D}" ax:persistence="persistStreamInit" r:id="rId1"/>
</file>

<file path=xl/activeX/activeX6.xml><?xml version="1.0" encoding="utf-8"?>
<ax:ocx xmlns:ax="http://schemas.microsoft.com/office/2006/activeX" xmlns:r="http://schemas.openxmlformats.org/officeDocument/2006/relationships" ax:classid="{5512D11C-5CC6-11CF-8D67-00AA00BDCE1D}" ax:persistence="persistStreamInit" r:id="rId1"/>
</file>

<file path=xl/activeX/activeX7.xml><?xml version="1.0" encoding="utf-8"?>
<ax:ocx xmlns:ax="http://schemas.microsoft.com/office/2006/activeX" xmlns:r="http://schemas.openxmlformats.org/officeDocument/2006/relationships" ax:classid="{5512D11C-5CC6-11CF-8D67-00AA00BDCE1D}" ax:persistence="persistStreamInit" r:id="rId1"/>
</file>

<file path=xl/activeX/activeX8.xml><?xml version="1.0" encoding="utf-8"?>
<ax:ocx xmlns:ax="http://schemas.microsoft.com/office/2006/activeX" xmlns:r="http://schemas.openxmlformats.org/officeDocument/2006/relationships" ax:classid="{5512D11C-5CC6-11CF-8D67-00AA00BDCE1D}" ax:persistence="persistStreamInit" r:id="rId1"/>
</file>

<file path=xl/activeX/activeX9.xml><?xml version="1.0" encoding="utf-8"?>
<ax:ocx xmlns:ax="http://schemas.microsoft.com/office/2006/activeX" xmlns:r="http://schemas.openxmlformats.org/officeDocument/2006/relationships" ax:classid="{5512D11C-5CC6-11CF-8D67-00AA00BDCE1D}"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257175</xdr:colOff>
      <xdr:row>47</xdr:row>
      <xdr:rowOff>85725</xdr:rowOff>
    </xdr:from>
    <xdr:to>
      <xdr:col>0</xdr:col>
      <xdr:colOff>257175</xdr:colOff>
      <xdr:row>47</xdr:row>
      <xdr:rowOff>85725</xdr:rowOff>
    </xdr:to>
    <xdr:sp macro="" textlink="">
      <xdr:nvSpPr>
        <xdr:cNvPr id="2" name="Line 1"/>
        <xdr:cNvSpPr>
          <a:spLocks noChangeShapeType="1"/>
        </xdr:cNvSpPr>
      </xdr:nvSpPr>
      <xdr:spPr bwMode="auto">
        <a:xfrm>
          <a:off x="257175" y="82867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3" name="Line 2"/>
        <xdr:cNvSpPr>
          <a:spLocks noChangeShapeType="1"/>
        </xdr:cNvSpPr>
      </xdr:nvSpPr>
      <xdr:spPr bwMode="auto">
        <a:xfrm>
          <a:off x="257175" y="82867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48</xdr:row>
      <xdr:rowOff>85725</xdr:rowOff>
    </xdr:from>
    <xdr:to>
      <xdr:col>0</xdr:col>
      <xdr:colOff>257175</xdr:colOff>
      <xdr:row>48</xdr:row>
      <xdr:rowOff>85725</xdr:rowOff>
    </xdr:to>
    <xdr:sp macro="" textlink="">
      <xdr:nvSpPr>
        <xdr:cNvPr id="4" name="Line 3"/>
        <xdr:cNvSpPr>
          <a:spLocks noChangeShapeType="1"/>
        </xdr:cNvSpPr>
      </xdr:nvSpPr>
      <xdr:spPr bwMode="auto">
        <a:xfrm>
          <a:off x="257175" y="84105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48</xdr:row>
      <xdr:rowOff>85725</xdr:rowOff>
    </xdr:from>
    <xdr:to>
      <xdr:col>0</xdr:col>
      <xdr:colOff>257175</xdr:colOff>
      <xdr:row>48</xdr:row>
      <xdr:rowOff>85725</xdr:rowOff>
    </xdr:to>
    <xdr:sp macro="" textlink="">
      <xdr:nvSpPr>
        <xdr:cNvPr id="5" name="Line 4"/>
        <xdr:cNvSpPr>
          <a:spLocks noChangeShapeType="1"/>
        </xdr:cNvSpPr>
      </xdr:nvSpPr>
      <xdr:spPr bwMode="auto">
        <a:xfrm>
          <a:off x="257175" y="84105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6" name="Line 1"/>
        <xdr:cNvSpPr>
          <a:spLocks noChangeShapeType="1"/>
        </xdr:cNvSpPr>
      </xdr:nvSpPr>
      <xdr:spPr bwMode="auto">
        <a:xfrm>
          <a:off x="257175" y="82867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7" name="Line 2"/>
        <xdr:cNvSpPr>
          <a:spLocks noChangeShapeType="1"/>
        </xdr:cNvSpPr>
      </xdr:nvSpPr>
      <xdr:spPr bwMode="auto">
        <a:xfrm>
          <a:off x="257175" y="82867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48</xdr:row>
      <xdr:rowOff>85725</xdr:rowOff>
    </xdr:from>
    <xdr:to>
      <xdr:col>0</xdr:col>
      <xdr:colOff>257175</xdr:colOff>
      <xdr:row>48</xdr:row>
      <xdr:rowOff>85725</xdr:rowOff>
    </xdr:to>
    <xdr:sp macro="" textlink="">
      <xdr:nvSpPr>
        <xdr:cNvPr id="8" name="Line 3"/>
        <xdr:cNvSpPr>
          <a:spLocks noChangeShapeType="1"/>
        </xdr:cNvSpPr>
      </xdr:nvSpPr>
      <xdr:spPr bwMode="auto">
        <a:xfrm>
          <a:off x="257175" y="84105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48</xdr:row>
      <xdr:rowOff>85725</xdr:rowOff>
    </xdr:from>
    <xdr:to>
      <xdr:col>0</xdr:col>
      <xdr:colOff>257175</xdr:colOff>
      <xdr:row>48</xdr:row>
      <xdr:rowOff>85725</xdr:rowOff>
    </xdr:to>
    <xdr:sp macro="" textlink="">
      <xdr:nvSpPr>
        <xdr:cNvPr id="9" name="Line 4"/>
        <xdr:cNvSpPr>
          <a:spLocks noChangeShapeType="1"/>
        </xdr:cNvSpPr>
      </xdr:nvSpPr>
      <xdr:spPr bwMode="auto">
        <a:xfrm>
          <a:off x="257175" y="84105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48</xdr:row>
      <xdr:rowOff>85725</xdr:rowOff>
    </xdr:from>
    <xdr:to>
      <xdr:col>0</xdr:col>
      <xdr:colOff>257175</xdr:colOff>
      <xdr:row>48</xdr:row>
      <xdr:rowOff>85725</xdr:rowOff>
    </xdr:to>
    <xdr:sp macro="" textlink="">
      <xdr:nvSpPr>
        <xdr:cNvPr id="10" name="Line 1"/>
        <xdr:cNvSpPr>
          <a:spLocks noChangeShapeType="1"/>
        </xdr:cNvSpPr>
      </xdr:nvSpPr>
      <xdr:spPr bwMode="auto">
        <a:xfrm>
          <a:off x="257175" y="84105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48</xdr:row>
      <xdr:rowOff>85725</xdr:rowOff>
    </xdr:from>
    <xdr:to>
      <xdr:col>0</xdr:col>
      <xdr:colOff>257175</xdr:colOff>
      <xdr:row>48</xdr:row>
      <xdr:rowOff>85725</xdr:rowOff>
    </xdr:to>
    <xdr:sp macro="" textlink="">
      <xdr:nvSpPr>
        <xdr:cNvPr id="11" name="Line 2"/>
        <xdr:cNvSpPr>
          <a:spLocks noChangeShapeType="1"/>
        </xdr:cNvSpPr>
      </xdr:nvSpPr>
      <xdr:spPr bwMode="auto">
        <a:xfrm>
          <a:off x="257175" y="84105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48</xdr:row>
      <xdr:rowOff>85725</xdr:rowOff>
    </xdr:from>
    <xdr:to>
      <xdr:col>0</xdr:col>
      <xdr:colOff>257175</xdr:colOff>
      <xdr:row>48</xdr:row>
      <xdr:rowOff>85725</xdr:rowOff>
    </xdr:to>
    <xdr:sp macro="" textlink="">
      <xdr:nvSpPr>
        <xdr:cNvPr id="12" name="Line 1"/>
        <xdr:cNvSpPr>
          <a:spLocks noChangeShapeType="1"/>
        </xdr:cNvSpPr>
      </xdr:nvSpPr>
      <xdr:spPr bwMode="auto">
        <a:xfrm>
          <a:off x="257175" y="84105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48</xdr:row>
      <xdr:rowOff>85725</xdr:rowOff>
    </xdr:from>
    <xdr:to>
      <xdr:col>0</xdr:col>
      <xdr:colOff>257175</xdr:colOff>
      <xdr:row>48</xdr:row>
      <xdr:rowOff>85725</xdr:rowOff>
    </xdr:to>
    <xdr:sp macro="" textlink="">
      <xdr:nvSpPr>
        <xdr:cNvPr id="13" name="Line 2"/>
        <xdr:cNvSpPr>
          <a:spLocks noChangeShapeType="1"/>
        </xdr:cNvSpPr>
      </xdr:nvSpPr>
      <xdr:spPr bwMode="auto">
        <a:xfrm>
          <a:off x="257175" y="8410575"/>
          <a:ext cx="0" cy="0"/>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57</xdr:row>
      <xdr:rowOff>0</xdr:rowOff>
    </xdr:from>
    <xdr:to>
      <xdr:col>14</xdr:col>
      <xdr:colOff>0</xdr:colOff>
      <xdr:row>57</xdr:row>
      <xdr:rowOff>0</xdr:rowOff>
    </xdr:to>
    <xdr:sp macro="" textlink="">
      <xdr:nvSpPr>
        <xdr:cNvPr id="2"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3"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4"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5"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6" name="Text 9"/>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7" name="Text 11"/>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8" name="Text 9"/>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9" name="Text 11"/>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10"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11"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12"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13"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4" name="Text 9"/>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5" name="Text 11"/>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6" name="Text 9"/>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7" name="Text 11"/>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18"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19"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20"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21"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22" name="Text 9"/>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23" name="Text 11"/>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24" name="Text 9"/>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25" name="Text 11"/>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26"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27"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28"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29"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30" name="Text 9"/>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31" name="Text 11"/>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32" name="Text 9"/>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33" name="Text 11"/>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34"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35"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36"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37"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38" name="Text 9"/>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39" name="Text 11"/>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40" name="Text 9"/>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41" name="Text 11"/>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42"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43"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44"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45"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46" name="Text 9"/>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47" name="Text 11"/>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48" name="Text 9"/>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49" name="Text 11"/>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50"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51"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52"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53"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54" name="Text 9"/>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55" name="Text 11"/>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56" name="Text 9"/>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57" name="Text 11"/>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58" name="Text 9"/>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57</xdr:row>
      <xdr:rowOff>0</xdr:rowOff>
    </xdr:from>
    <xdr:to>
      <xdr:col>14</xdr:col>
      <xdr:colOff>0</xdr:colOff>
      <xdr:row>57</xdr:row>
      <xdr:rowOff>0</xdr:rowOff>
    </xdr:to>
    <xdr:sp macro="" textlink="">
      <xdr:nvSpPr>
        <xdr:cNvPr id="59" name="Text 11"/>
        <xdr:cNvSpPr txBox="1">
          <a:spLocks noChangeArrowheads="1"/>
        </xdr:cNvSpPr>
      </xdr:nvSpPr>
      <xdr:spPr bwMode="auto">
        <a:xfrm>
          <a:off x="5962650" y="1117282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60" name="Text 9"/>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108</xdr:row>
      <xdr:rowOff>0</xdr:rowOff>
    </xdr:from>
    <xdr:to>
      <xdr:col>14</xdr:col>
      <xdr:colOff>0</xdr:colOff>
      <xdr:row>108</xdr:row>
      <xdr:rowOff>0</xdr:rowOff>
    </xdr:to>
    <xdr:sp macro="" textlink="">
      <xdr:nvSpPr>
        <xdr:cNvPr id="61" name="Text 11"/>
        <xdr:cNvSpPr txBox="1">
          <a:spLocks noChangeArrowheads="1"/>
        </xdr:cNvSpPr>
      </xdr:nvSpPr>
      <xdr:spPr bwMode="auto">
        <a:xfrm>
          <a:off x="5962650" y="19431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62" name="Text 9"/>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63" name="Text 11"/>
        <xdr:cNvSpPr txBox="1">
          <a:spLocks noChangeArrowheads="1"/>
        </xdr:cNvSpPr>
      </xdr:nvSpPr>
      <xdr:spPr bwMode="auto">
        <a:xfrm>
          <a:off x="5962650" y="11496675"/>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64" name="Text 9"/>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65" name="Text 11"/>
        <xdr:cNvSpPr txBox="1">
          <a:spLocks noChangeArrowheads="1"/>
        </xdr:cNvSpPr>
      </xdr:nvSpPr>
      <xdr:spPr bwMode="auto">
        <a:xfrm>
          <a:off x="5962650" y="1975485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www.ine.pt/xurl/ind/0008180" TargetMode="External"/><Relationship Id="rId3" Type="http://schemas.openxmlformats.org/officeDocument/2006/relationships/hyperlink" Target="http://www.ine.pt/xurl/ind/0008180" TargetMode="External"/><Relationship Id="rId7" Type="http://schemas.openxmlformats.org/officeDocument/2006/relationships/hyperlink" Target="http://www.ine.pt/xurl/ind/0008180" TargetMode="External"/><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4766" TargetMode="External"/><Relationship Id="rId5" Type="http://schemas.openxmlformats.org/officeDocument/2006/relationships/hyperlink" Target="http://www.ine.pt/xurl/ind/0000003" TargetMode="External"/><Relationship Id="rId4" Type="http://schemas.openxmlformats.org/officeDocument/2006/relationships/hyperlink" Target="http://www.ine.pt/xurl/ind/0008079" TargetMode="External"/><Relationship Id="rId9"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06186" TargetMode="External"/><Relationship Id="rId13" Type="http://schemas.openxmlformats.org/officeDocument/2006/relationships/hyperlink" Target="http://www.ine.pt/xurl/ind/0006188" TargetMode="External"/><Relationship Id="rId3" Type="http://schemas.openxmlformats.org/officeDocument/2006/relationships/hyperlink" Target="http://www.ine.pt/xurl/ind/0006188" TargetMode="External"/><Relationship Id="rId7" Type="http://schemas.openxmlformats.org/officeDocument/2006/relationships/hyperlink" Target="http://www.ine.pt/xurl/ind/0006186" TargetMode="External"/><Relationship Id="rId12" Type="http://schemas.openxmlformats.org/officeDocument/2006/relationships/hyperlink" Target="http://www.ine.pt/xurl/ind/0006188" TargetMode="External"/><Relationship Id="rId2" Type="http://schemas.openxmlformats.org/officeDocument/2006/relationships/hyperlink" Target="http://www.ine.pt/xurl/ind/0000648" TargetMode="External"/><Relationship Id="rId1" Type="http://schemas.openxmlformats.org/officeDocument/2006/relationships/hyperlink" Target="http://www.ine.pt/xurl/ind/0001319" TargetMode="External"/><Relationship Id="rId6" Type="http://schemas.openxmlformats.org/officeDocument/2006/relationships/hyperlink" Target="http://www.ine.pt/xurl/ind/0000646" TargetMode="External"/><Relationship Id="rId11" Type="http://schemas.openxmlformats.org/officeDocument/2006/relationships/hyperlink" Target="http://www.ine.pt/xurl/ind/0006188" TargetMode="External"/><Relationship Id="rId5" Type="http://schemas.openxmlformats.org/officeDocument/2006/relationships/hyperlink" Target="http://www.ine.pt/xurl/ind/0006187" TargetMode="External"/><Relationship Id="rId10" Type="http://schemas.openxmlformats.org/officeDocument/2006/relationships/hyperlink" Target="http://www.ine.pt/xurl/ind/0006188" TargetMode="External"/><Relationship Id="rId4" Type="http://schemas.openxmlformats.org/officeDocument/2006/relationships/hyperlink" Target="http://www.ine.pt/xurl/ind/0006189" TargetMode="External"/><Relationship Id="rId9" Type="http://schemas.openxmlformats.org/officeDocument/2006/relationships/hyperlink" Target="http://www.ine.pt/xurl/ind/0006186" TargetMode="External"/><Relationship Id="rId14" Type="http://schemas.openxmlformats.org/officeDocument/2006/relationships/printerSettings" Target="../printerSettings/printerSettings90.bin"/></Relationships>
</file>

<file path=xl/worksheets/_rels/sheet101.xml.rels><?xml version="1.0" encoding="UTF-8" standalone="yes"?>
<Relationships xmlns="http://schemas.openxmlformats.org/package/2006/relationships"><Relationship Id="rId8" Type="http://schemas.openxmlformats.org/officeDocument/2006/relationships/hyperlink" Target="http://www.ine.pt/xurl/ind/0009833" TargetMode="External"/><Relationship Id="rId13" Type="http://schemas.openxmlformats.org/officeDocument/2006/relationships/hyperlink" Target="http://www.ine.pt/xurl/ind/0009833" TargetMode="External"/><Relationship Id="rId3" Type="http://schemas.openxmlformats.org/officeDocument/2006/relationships/hyperlink" Target="http://www.ine.pt/xurl/ind/0009833" TargetMode="External"/><Relationship Id="rId7" Type="http://schemas.openxmlformats.org/officeDocument/2006/relationships/hyperlink" Target="http://www.ine.pt/xurl/ind/0009833" TargetMode="External"/><Relationship Id="rId12" Type="http://schemas.openxmlformats.org/officeDocument/2006/relationships/hyperlink" Target="http://www.ine.pt/xurl/ind/0009833" TargetMode="External"/><Relationship Id="rId2" Type="http://schemas.openxmlformats.org/officeDocument/2006/relationships/hyperlink" Target="http://www.ine.pt/xurl/ind/0009833" TargetMode="External"/><Relationship Id="rId1" Type="http://schemas.openxmlformats.org/officeDocument/2006/relationships/hyperlink" Target="http://www.ine.pt/xurl/ind/0009833" TargetMode="External"/><Relationship Id="rId6" Type="http://schemas.openxmlformats.org/officeDocument/2006/relationships/hyperlink" Target="http://www.ine.pt/xurl/ind/0009833" TargetMode="External"/><Relationship Id="rId11" Type="http://schemas.openxmlformats.org/officeDocument/2006/relationships/hyperlink" Target="http://www.ine.pt/xurl/ind/0009833" TargetMode="External"/><Relationship Id="rId5" Type="http://schemas.openxmlformats.org/officeDocument/2006/relationships/hyperlink" Target="http://www.ine.pt/xurl/ind/0009833" TargetMode="External"/><Relationship Id="rId15" Type="http://schemas.openxmlformats.org/officeDocument/2006/relationships/printerSettings" Target="../printerSettings/printerSettings91.bin"/><Relationship Id="rId10" Type="http://schemas.openxmlformats.org/officeDocument/2006/relationships/hyperlink" Target="http://www.ine.pt/xurl/ind/0009833" TargetMode="External"/><Relationship Id="rId4" Type="http://schemas.openxmlformats.org/officeDocument/2006/relationships/hyperlink" Target="http://www.ine.pt/xurl/ind/0009833" TargetMode="External"/><Relationship Id="rId9" Type="http://schemas.openxmlformats.org/officeDocument/2006/relationships/hyperlink" Target="http://www.ine.pt/xurl/ind/0009833" TargetMode="External"/><Relationship Id="rId14" Type="http://schemas.openxmlformats.org/officeDocument/2006/relationships/hyperlink" Target="http://www.ine.pt/xurl/ind/0009833"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9837" TargetMode="External"/><Relationship Id="rId13" Type="http://schemas.openxmlformats.org/officeDocument/2006/relationships/hyperlink" Target="http://www.ine.pt/xurl/ind/0009837" TargetMode="External"/><Relationship Id="rId3" Type="http://schemas.openxmlformats.org/officeDocument/2006/relationships/hyperlink" Target="http://www.ine.pt/xurl/ind/0009837" TargetMode="External"/><Relationship Id="rId7" Type="http://schemas.openxmlformats.org/officeDocument/2006/relationships/hyperlink" Target="http://www.ine.pt/xurl/ind/0009837" TargetMode="External"/><Relationship Id="rId12" Type="http://schemas.openxmlformats.org/officeDocument/2006/relationships/hyperlink" Target="http://www.ine.pt/xurl/ind/0009837" TargetMode="External"/><Relationship Id="rId2" Type="http://schemas.openxmlformats.org/officeDocument/2006/relationships/hyperlink" Target="http://www.ine.pt/xurl/ind/0009837" TargetMode="External"/><Relationship Id="rId1" Type="http://schemas.openxmlformats.org/officeDocument/2006/relationships/hyperlink" Target="http://www.ine.pt/xurl/ind/0009837" TargetMode="External"/><Relationship Id="rId6" Type="http://schemas.openxmlformats.org/officeDocument/2006/relationships/hyperlink" Target="http://www.ine.pt/xurl/ind/0009837" TargetMode="External"/><Relationship Id="rId11" Type="http://schemas.openxmlformats.org/officeDocument/2006/relationships/hyperlink" Target="http://www.ine.pt/xurl/ind/0009837" TargetMode="External"/><Relationship Id="rId5" Type="http://schemas.openxmlformats.org/officeDocument/2006/relationships/hyperlink" Target="http://www.ine.pt/xurl/ind/0009837" TargetMode="External"/><Relationship Id="rId10" Type="http://schemas.openxmlformats.org/officeDocument/2006/relationships/hyperlink" Target="http://www.ine.pt/xurl/ind/0009837" TargetMode="External"/><Relationship Id="rId4" Type="http://schemas.openxmlformats.org/officeDocument/2006/relationships/hyperlink" Target="http://www.ine.pt/xurl/ind/0009837" TargetMode="External"/><Relationship Id="rId9" Type="http://schemas.openxmlformats.org/officeDocument/2006/relationships/hyperlink" Target="http://www.ine.pt/xurl/ind/0009837" TargetMode="External"/><Relationship Id="rId14" Type="http://schemas.openxmlformats.org/officeDocument/2006/relationships/printerSettings" Target="../printerSettings/printerSettings9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8.xml.rels><?xml version="1.0" encoding="UTF-8" standalone="yes"?>
<Relationships xmlns="http://schemas.openxmlformats.org/package/2006/relationships"><Relationship Id="rId1" Type="http://schemas.openxmlformats.org/officeDocument/2006/relationships/hyperlink" Target="http://www.ine.pt/xurl/ind/0006916"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9107" TargetMode="External"/><Relationship Id="rId18" Type="http://schemas.openxmlformats.org/officeDocument/2006/relationships/hyperlink" Target="http://www.ine.pt/xurl/ind/0008365"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9.bin"/><Relationship Id="rId7" Type="http://schemas.openxmlformats.org/officeDocument/2006/relationships/hyperlink" Target="http://www.ine.pt/xurl/ind/0008162"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138"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62"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126"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38" TargetMode="External"/><Relationship Id="rId14" Type="http://schemas.openxmlformats.org/officeDocument/2006/relationships/hyperlink" Target="http://www.ine.pt/xurl/ind/0009107"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ine.pt/xurl/ind/0006891" TargetMode="External"/><Relationship Id="rId7" Type="http://schemas.openxmlformats.org/officeDocument/2006/relationships/printerSettings" Target="../printerSettings/printerSettings96.bin"/><Relationship Id="rId2" Type="http://schemas.openxmlformats.org/officeDocument/2006/relationships/hyperlink" Target="http://www.ine.pt/xurl/ind/0006896" TargetMode="External"/><Relationship Id="rId1" Type="http://schemas.openxmlformats.org/officeDocument/2006/relationships/hyperlink" Target="http://www.ine.pt/xurl/ind/0006891" TargetMode="External"/><Relationship Id="rId6" Type="http://schemas.openxmlformats.org/officeDocument/2006/relationships/hyperlink" Target="http://www.ine.pt/xurl/ind/0006896" TargetMode="External"/><Relationship Id="rId5" Type="http://schemas.openxmlformats.org/officeDocument/2006/relationships/hyperlink" Target="http://www.ine.pt/xurl/ind/0006896" TargetMode="External"/><Relationship Id="rId4" Type="http://schemas.openxmlformats.org/officeDocument/2006/relationships/hyperlink" Target="http://www.ine.pt/xurl/ind/0006891" TargetMode="Externa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1274"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5" Type="http://schemas.openxmlformats.org/officeDocument/2006/relationships/printerSettings" Target="../printerSettings/printerSettings10.bin"/><Relationship Id="rId4" Type="http://schemas.openxmlformats.org/officeDocument/2006/relationships/hyperlink" Target="http://www.ine.pt/xurl/ind/0009107"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4347" TargetMode="External"/><Relationship Id="rId13" Type="http://schemas.openxmlformats.org/officeDocument/2006/relationships/hyperlink" Target="http://www.ine.pt/xurl/ind/0004691" TargetMode="External"/><Relationship Id="rId18" Type="http://schemas.openxmlformats.org/officeDocument/2006/relationships/hyperlink" Target="http://www.ine.pt/xurl/ind/0004586" TargetMode="External"/><Relationship Id="rId3" Type="http://schemas.openxmlformats.org/officeDocument/2006/relationships/hyperlink" Target="http://www.ine.pt/xurl/ind/0004585" TargetMode="External"/><Relationship Id="rId7" Type="http://schemas.openxmlformats.org/officeDocument/2006/relationships/hyperlink" Target="http://www.ine.pt/xurl/ind/0008248" TargetMode="External"/><Relationship Id="rId12" Type="http://schemas.openxmlformats.org/officeDocument/2006/relationships/hyperlink" Target="http://www.ine.pt/xurl/ind/0004586" TargetMode="External"/><Relationship Id="rId17" Type="http://schemas.openxmlformats.org/officeDocument/2006/relationships/hyperlink" Target="http://www.ine.pt/xurl/ind/0004690" TargetMode="External"/><Relationship Id="rId2" Type="http://schemas.openxmlformats.org/officeDocument/2006/relationships/hyperlink" Target="http://www.ine.pt/xurl/ind/0004347" TargetMode="External"/><Relationship Id="rId16" Type="http://schemas.openxmlformats.org/officeDocument/2006/relationships/hyperlink" Target="http://www.ine.pt/xurl/ind/0004585" TargetMode="External"/><Relationship Id="rId20" Type="http://schemas.openxmlformats.org/officeDocument/2006/relationships/printerSettings" Target="../printerSettings/printerSettings100.bin"/><Relationship Id="rId1" Type="http://schemas.openxmlformats.org/officeDocument/2006/relationships/hyperlink" Target="http://www.ine.pt/xurl/ind/0004149" TargetMode="External"/><Relationship Id="rId6" Type="http://schemas.openxmlformats.org/officeDocument/2006/relationships/hyperlink" Target="http://www.ine.pt/xurl/ind/0004691" TargetMode="External"/><Relationship Id="rId11" Type="http://schemas.openxmlformats.org/officeDocument/2006/relationships/hyperlink" Target="http://www.ine.pt/xurl/ind/0004690" TargetMode="External"/><Relationship Id="rId5" Type="http://schemas.openxmlformats.org/officeDocument/2006/relationships/hyperlink" Target="http://www.ine.pt/xurl/ind/0004586" TargetMode="External"/><Relationship Id="rId15" Type="http://schemas.openxmlformats.org/officeDocument/2006/relationships/hyperlink" Target="http://www.ine.pt/xurl/ind/0004347" TargetMode="External"/><Relationship Id="rId10" Type="http://schemas.openxmlformats.org/officeDocument/2006/relationships/hyperlink" Target="http://www.ine.pt/xurl/ind/0004585" TargetMode="External"/><Relationship Id="rId19" Type="http://schemas.openxmlformats.org/officeDocument/2006/relationships/hyperlink" Target="http://www.ine.pt/xurl/ind/0004691" TargetMode="External"/><Relationship Id="rId4" Type="http://schemas.openxmlformats.org/officeDocument/2006/relationships/hyperlink" Target="http://www.ine.pt/xurl/ind/0004690" TargetMode="External"/><Relationship Id="rId9" Type="http://schemas.openxmlformats.org/officeDocument/2006/relationships/hyperlink" Target="http://www.ine.pt/xurl/ind/0004347" TargetMode="External"/><Relationship Id="rId14" Type="http://schemas.openxmlformats.org/officeDocument/2006/relationships/hyperlink" Target="http://www.ine.pt/xurl/ind/0004347"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4324" TargetMode="External"/><Relationship Id="rId13" Type="http://schemas.openxmlformats.org/officeDocument/2006/relationships/hyperlink" Target="http://www.ine.pt/xurl/ind/0004324" TargetMode="External"/><Relationship Id="rId18" Type="http://schemas.openxmlformats.org/officeDocument/2006/relationships/hyperlink" Target="http://www.ine.pt/xurl/ind/0004325" TargetMode="External"/><Relationship Id="rId3" Type="http://schemas.openxmlformats.org/officeDocument/2006/relationships/hyperlink" Target="http://www.ine.pt/xurl/ind/0004324" TargetMode="External"/><Relationship Id="rId21" Type="http://schemas.openxmlformats.org/officeDocument/2006/relationships/printerSettings" Target="../printerSettings/printerSettings101.bin"/><Relationship Id="rId7" Type="http://schemas.openxmlformats.org/officeDocument/2006/relationships/hyperlink" Target="http://www.ine.pt/xurl/ind/0004324" TargetMode="External"/><Relationship Id="rId12" Type="http://schemas.openxmlformats.org/officeDocument/2006/relationships/hyperlink" Target="http://www.ine.pt/xurl/ind/0004325" TargetMode="External"/><Relationship Id="rId17" Type="http://schemas.openxmlformats.org/officeDocument/2006/relationships/hyperlink" Target="http://www.ine.pt/xurl/ind/0004325" TargetMode="External"/><Relationship Id="rId2" Type="http://schemas.openxmlformats.org/officeDocument/2006/relationships/hyperlink" Target="http://www.ine.pt/xurl/ind/0004294" TargetMode="External"/><Relationship Id="rId16" Type="http://schemas.openxmlformats.org/officeDocument/2006/relationships/hyperlink" Target="http://www.ine.pt/xurl/ind/0004324" TargetMode="External"/><Relationship Id="rId20" Type="http://schemas.openxmlformats.org/officeDocument/2006/relationships/hyperlink" Target="http://www.ine.pt/xurl/ind/0004325" TargetMode="External"/><Relationship Id="rId1" Type="http://schemas.openxmlformats.org/officeDocument/2006/relationships/hyperlink" Target="http://www.ine.pt/xurl/ind/0004325" TargetMode="External"/><Relationship Id="rId6" Type="http://schemas.openxmlformats.org/officeDocument/2006/relationships/hyperlink" Target="http://www.ine.pt/xurl/ind/0004324" TargetMode="External"/><Relationship Id="rId11" Type="http://schemas.openxmlformats.org/officeDocument/2006/relationships/hyperlink" Target="http://www.ine.pt/xurl/ind/0004325" TargetMode="External"/><Relationship Id="rId5" Type="http://schemas.openxmlformats.org/officeDocument/2006/relationships/hyperlink" Target="http://www.ine.pt/xurl/ind/0004324" TargetMode="External"/><Relationship Id="rId15" Type="http://schemas.openxmlformats.org/officeDocument/2006/relationships/hyperlink" Target="http://www.ine.pt/xurl/ind/0004324" TargetMode="External"/><Relationship Id="rId10" Type="http://schemas.openxmlformats.org/officeDocument/2006/relationships/hyperlink" Target="http://www.ine.pt/xurl/ind/0004325" TargetMode="External"/><Relationship Id="rId19" Type="http://schemas.openxmlformats.org/officeDocument/2006/relationships/hyperlink" Target="http://www.ine.pt/xurl/ind/0004325" TargetMode="External"/><Relationship Id="rId4" Type="http://schemas.openxmlformats.org/officeDocument/2006/relationships/hyperlink" Target="http://www.ine.pt/xurl/ind/0008247" TargetMode="External"/><Relationship Id="rId9" Type="http://schemas.openxmlformats.org/officeDocument/2006/relationships/hyperlink" Target="http://www.ine.pt/xurl/ind/0004325" TargetMode="External"/><Relationship Id="rId14" Type="http://schemas.openxmlformats.org/officeDocument/2006/relationships/hyperlink" Target="http://www.ine.pt/xurl/ind/0004324"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4346" TargetMode="External"/><Relationship Id="rId13" Type="http://schemas.openxmlformats.org/officeDocument/2006/relationships/hyperlink" Target="http://www.ine.pt/xurl/ind/0004345" TargetMode="External"/><Relationship Id="rId18" Type="http://schemas.openxmlformats.org/officeDocument/2006/relationships/hyperlink" Target="http://www.ine.pt/xurl/ind/0004346" TargetMode="External"/><Relationship Id="rId3" Type="http://schemas.openxmlformats.org/officeDocument/2006/relationships/hyperlink" Target="http://www.ine.pt/xurl/ind/0004296" TargetMode="External"/><Relationship Id="rId21" Type="http://schemas.openxmlformats.org/officeDocument/2006/relationships/printerSettings" Target="../printerSettings/printerSettings102.bin"/><Relationship Id="rId7" Type="http://schemas.openxmlformats.org/officeDocument/2006/relationships/hyperlink" Target="http://www.ine.pt/xurl/ind/0004345" TargetMode="External"/><Relationship Id="rId12" Type="http://schemas.openxmlformats.org/officeDocument/2006/relationships/hyperlink" Target="http://www.ine.pt/xurl/ind/0004345" TargetMode="External"/><Relationship Id="rId17" Type="http://schemas.openxmlformats.org/officeDocument/2006/relationships/hyperlink" Target="http://www.ine.pt/xurl/ind/0004346" TargetMode="External"/><Relationship Id="rId2" Type="http://schemas.openxmlformats.org/officeDocument/2006/relationships/hyperlink" Target="http://www.ine.pt/xurl/ind/0008249" TargetMode="External"/><Relationship Id="rId16" Type="http://schemas.openxmlformats.org/officeDocument/2006/relationships/hyperlink" Target="http://www.ine.pt/xurl/ind/0004346" TargetMode="External"/><Relationship Id="rId20" Type="http://schemas.openxmlformats.org/officeDocument/2006/relationships/hyperlink" Target="http://www.ine.pt/xurl/ind/0004345" TargetMode="External"/><Relationship Id="rId1" Type="http://schemas.openxmlformats.org/officeDocument/2006/relationships/hyperlink" Target="http://www.ine.pt/xurl/ind/0004345" TargetMode="External"/><Relationship Id="rId6" Type="http://schemas.openxmlformats.org/officeDocument/2006/relationships/hyperlink" Target="http://www.ine.pt/xurl/ind/0004345" TargetMode="External"/><Relationship Id="rId11" Type="http://schemas.openxmlformats.org/officeDocument/2006/relationships/hyperlink" Target="http://www.ine.pt/xurl/ind/0004346" TargetMode="External"/><Relationship Id="rId5" Type="http://schemas.openxmlformats.org/officeDocument/2006/relationships/hyperlink" Target="http://www.ine.pt/xurl/ind/0004345" TargetMode="External"/><Relationship Id="rId15" Type="http://schemas.openxmlformats.org/officeDocument/2006/relationships/hyperlink" Target="http://www.ine.pt/xurl/ind/0004345" TargetMode="External"/><Relationship Id="rId10" Type="http://schemas.openxmlformats.org/officeDocument/2006/relationships/hyperlink" Target="http://www.ine.pt/xurl/ind/0004346" TargetMode="External"/><Relationship Id="rId19" Type="http://schemas.openxmlformats.org/officeDocument/2006/relationships/hyperlink" Target="http://www.ine.pt/xurl/ind/0004346" TargetMode="External"/><Relationship Id="rId4" Type="http://schemas.openxmlformats.org/officeDocument/2006/relationships/hyperlink" Target="http://www.ine.pt/xurl/ind/0004346" TargetMode="External"/><Relationship Id="rId9" Type="http://schemas.openxmlformats.org/officeDocument/2006/relationships/hyperlink" Target="http://www.ine.pt/xurl/ind/0004346" TargetMode="External"/><Relationship Id="rId14" Type="http://schemas.openxmlformats.org/officeDocument/2006/relationships/hyperlink" Target="http://www.ine.pt/xurl/ind/0004345"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4348" TargetMode="External"/><Relationship Id="rId13" Type="http://schemas.openxmlformats.org/officeDocument/2006/relationships/hyperlink" Target="http://www.ine.pt/xurl/ind/0004349" TargetMode="External"/><Relationship Id="rId3" Type="http://schemas.openxmlformats.org/officeDocument/2006/relationships/hyperlink" Target="http://www.ine.pt/xurl/ind/0004350" TargetMode="External"/><Relationship Id="rId7" Type="http://schemas.openxmlformats.org/officeDocument/2006/relationships/hyperlink" Target="http://www.ine.pt/xurl/ind/0004348" TargetMode="External"/><Relationship Id="rId12" Type="http://schemas.openxmlformats.org/officeDocument/2006/relationships/hyperlink" Target="http://www.ine.pt/xurl/ind/0004349" TargetMode="External"/><Relationship Id="rId2" Type="http://schemas.openxmlformats.org/officeDocument/2006/relationships/hyperlink" Target="http://www.ine.pt/xurl/ind/0004349" TargetMode="External"/><Relationship Id="rId16" Type="http://schemas.openxmlformats.org/officeDocument/2006/relationships/printerSettings" Target="../printerSettings/printerSettings103.bin"/><Relationship Id="rId1" Type="http://schemas.openxmlformats.org/officeDocument/2006/relationships/hyperlink" Target="http://www.ine.pt/xurl/ind/0004348" TargetMode="External"/><Relationship Id="rId6" Type="http://schemas.openxmlformats.org/officeDocument/2006/relationships/hyperlink" Target="http://www.ine.pt/xurl/ind/0004348" TargetMode="External"/><Relationship Id="rId11" Type="http://schemas.openxmlformats.org/officeDocument/2006/relationships/hyperlink" Target="http://www.ine.pt/xurl/ind/0004349" TargetMode="External"/><Relationship Id="rId5" Type="http://schemas.openxmlformats.org/officeDocument/2006/relationships/hyperlink" Target="http://www.ine.pt/xurl/ind/0004348" TargetMode="External"/><Relationship Id="rId15" Type="http://schemas.openxmlformats.org/officeDocument/2006/relationships/hyperlink" Target="http://www.ine.pt/xurl/ind/0004350" TargetMode="External"/><Relationship Id="rId10" Type="http://schemas.openxmlformats.org/officeDocument/2006/relationships/hyperlink" Target="http://www.ine.pt/xurl/ind/0004349" TargetMode="External"/><Relationship Id="rId4" Type="http://schemas.openxmlformats.org/officeDocument/2006/relationships/hyperlink" Target="http://www.ine.pt/xurl/ind/0004348" TargetMode="External"/><Relationship Id="rId9" Type="http://schemas.openxmlformats.org/officeDocument/2006/relationships/hyperlink" Target="http://www.ine.pt/xurl/ind/0004348" TargetMode="External"/><Relationship Id="rId14" Type="http://schemas.openxmlformats.org/officeDocument/2006/relationships/hyperlink" Target="http://www.ine.pt/xurl/ind/0004350"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http://www.ine.pt/xurl/ind/0004529" TargetMode="External"/><Relationship Id="rId7" Type="http://schemas.openxmlformats.org/officeDocument/2006/relationships/printerSettings" Target="../printerSettings/printerSettings104.bin"/><Relationship Id="rId2" Type="http://schemas.openxmlformats.org/officeDocument/2006/relationships/hyperlink" Target="http://www.ine.pt/xurl/ind/0004530" TargetMode="External"/><Relationship Id="rId1" Type="http://schemas.openxmlformats.org/officeDocument/2006/relationships/hyperlink" Target="http://www.ine.pt/xurl/ind/0004529" TargetMode="External"/><Relationship Id="rId6" Type="http://schemas.openxmlformats.org/officeDocument/2006/relationships/hyperlink" Target="http://www.ine.pt/xurl/ind/0004530" TargetMode="External"/><Relationship Id="rId5" Type="http://schemas.openxmlformats.org/officeDocument/2006/relationships/hyperlink" Target="http://www.ine.pt/xurl/ind/0004530" TargetMode="External"/><Relationship Id="rId4" Type="http://schemas.openxmlformats.org/officeDocument/2006/relationships/hyperlink" Target="http://www.ine.pt/xurl/ind/0004529" TargetMode="External"/></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6725" TargetMode="External"/><Relationship Id="rId13" Type="http://schemas.openxmlformats.org/officeDocument/2006/relationships/hyperlink" Target="http://www.ine.pt/xurl/ind/0006718" TargetMode="External"/><Relationship Id="rId18" Type="http://schemas.openxmlformats.org/officeDocument/2006/relationships/hyperlink" Target="http://www.ine.pt/xurl/ind/0006721" TargetMode="External"/><Relationship Id="rId26" Type="http://schemas.openxmlformats.org/officeDocument/2006/relationships/hyperlink" Target="http://www.ine.pt/xurl/ind/0006725" TargetMode="External"/><Relationship Id="rId3" Type="http://schemas.openxmlformats.org/officeDocument/2006/relationships/hyperlink" Target="http://www.ine.pt/xurl/ind/0006720" TargetMode="External"/><Relationship Id="rId21" Type="http://schemas.openxmlformats.org/officeDocument/2006/relationships/hyperlink" Target="http://www.ine.pt/xurl/ind/0006722" TargetMode="External"/><Relationship Id="rId34" Type="http://schemas.openxmlformats.org/officeDocument/2006/relationships/printerSettings" Target="../printerSettings/printerSettings105.bin"/><Relationship Id="rId7" Type="http://schemas.openxmlformats.org/officeDocument/2006/relationships/hyperlink" Target="http://www.ine.pt/xurl/ind/0006724" TargetMode="External"/><Relationship Id="rId12" Type="http://schemas.openxmlformats.org/officeDocument/2006/relationships/hyperlink" Target="http://www.ine.pt/xurl/ind/0006718" TargetMode="External"/><Relationship Id="rId17" Type="http://schemas.openxmlformats.org/officeDocument/2006/relationships/hyperlink" Target="http://www.ine.pt/xurl/ind/0006720" TargetMode="External"/><Relationship Id="rId25" Type="http://schemas.openxmlformats.org/officeDocument/2006/relationships/hyperlink" Target="http://www.ine.pt/xurl/ind/0006724" TargetMode="External"/><Relationship Id="rId33" Type="http://schemas.openxmlformats.org/officeDocument/2006/relationships/hyperlink" Target="http://www.ine.pt/xurl/ind/0006728" TargetMode="External"/><Relationship Id="rId2" Type="http://schemas.openxmlformats.org/officeDocument/2006/relationships/hyperlink" Target="http://www.ine.pt/xurl/ind/0006719" TargetMode="External"/><Relationship Id="rId16" Type="http://schemas.openxmlformats.org/officeDocument/2006/relationships/hyperlink" Target="http://www.ine.pt/xurl/ind/0006720" TargetMode="External"/><Relationship Id="rId20" Type="http://schemas.openxmlformats.org/officeDocument/2006/relationships/hyperlink" Target="http://www.ine.pt/xurl/ind/0006722" TargetMode="External"/><Relationship Id="rId29" Type="http://schemas.openxmlformats.org/officeDocument/2006/relationships/hyperlink" Target="http://www.ine.pt/xurl/ind/0006726" TargetMode="External"/><Relationship Id="rId1" Type="http://schemas.openxmlformats.org/officeDocument/2006/relationships/hyperlink" Target="http://www.ine.pt/xurl/ind/0006718" TargetMode="External"/><Relationship Id="rId6" Type="http://schemas.openxmlformats.org/officeDocument/2006/relationships/hyperlink" Target="http://www.ine.pt/xurl/ind/0006723" TargetMode="External"/><Relationship Id="rId11" Type="http://schemas.openxmlformats.org/officeDocument/2006/relationships/hyperlink" Target="http://www.ine.pt/xurl/ind/0006728" TargetMode="External"/><Relationship Id="rId24" Type="http://schemas.openxmlformats.org/officeDocument/2006/relationships/hyperlink" Target="http://www.ine.pt/xurl/ind/0006724" TargetMode="External"/><Relationship Id="rId32" Type="http://schemas.openxmlformats.org/officeDocument/2006/relationships/hyperlink" Target="http://www.ine.pt/xurl/ind/0006728" TargetMode="External"/><Relationship Id="rId5" Type="http://schemas.openxmlformats.org/officeDocument/2006/relationships/hyperlink" Target="http://www.ine.pt/xurl/ind/0006722" TargetMode="External"/><Relationship Id="rId15" Type="http://schemas.openxmlformats.org/officeDocument/2006/relationships/hyperlink" Target="http://www.ine.pt/xurl/ind/0006719" TargetMode="External"/><Relationship Id="rId23" Type="http://schemas.openxmlformats.org/officeDocument/2006/relationships/hyperlink" Target="http://www.ine.pt/xurl/ind/0006723" TargetMode="External"/><Relationship Id="rId28" Type="http://schemas.openxmlformats.org/officeDocument/2006/relationships/hyperlink" Target="http://www.ine.pt/xurl/ind/0006726" TargetMode="External"/><Relationship Id="rId10" Type="http://schemas.openxmlformats.org/officeDocument/2006/relationships/hyperlink" Target="http://www.ine.pt/xurl/ind/0006727" TargetMode="External"/><Relationship Id="rId19" Type="http://schemas.openxmlformats.org/officeDocument/2006/relationships/hyperlink" Target="http://www.ine.pt/xurl/ind/0006721" TargetMode="External"/><Relationship Id="rId31" Type="http://schemas.openxmlformats.org/officeDocument/2006/relationships/hyperlink" Target="http://www.ine.pt/xurl/ind/0006727" TargetMode="External"/><Relationship Id="rId4" Type="http://schemas.openxmlformats.org/officeDocument/2006/relationships/hyperlink" Target="http://www.ine.pt/xurl/ind/0006721" TargetMode="External"/><Relationship Id="rId9" Type="http://schemas.openxmlformats.org/officeDocument/2006/relationships/hyperlink" Target="http://www.ine.pt/xurl/ind/0006726" TargetMode="External"/><Relationship Id="rId14" Type="http://schemas.openxmlformats.org/officeDocument/2006/relationships/hyperlink" Target="http://www.ine.pt/xurl/ind/0006719" TargetMode="External"/><Relationship Id="rId22" Type="http://schemas.openxmlformats.org/officeDocument/2006/relationships/hyperlink" Target="http://www.ine.pt/xurl/ind/0006723" TargetMode="External"/><Relationship Id="rId27" Type="http://schemas.openxmlformats.org/officeDocument/2006/relationships/hyperlink" Target="http://www.ine.pt/xurl/ind/0006725" TargetMode="External"/><Relationship Id="rId30" Type="http://schemas.openxmlformats.org/officeDocument/2006/relationships/hyperlink" Target="http://www.ine.pt/xurl/ind/0006727"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http://www.ine.pt/xurl/ind/0004669" TargetMode="External"/><Relationship Id="rId3" Type="http://schemas.openxmlformats.org/officeDocument/2006/relationships/hyperlink" Target="http://www.ine.pt/xurl/ind/0004669" TargetMode="External"/><Relationship Id="rId7" Type="http://schemas.openxmlformats.org/officeDocument/2006/relationships/hyperlink" Target="http://www.ine.pt/xurl/ind/0004670" TargetMode="External"/><Relationship Id="rId2" Type="http://schemas.openxmlformats.org/officeDocument/2006/relationships/hyperlink" Target="http://www.ine.pt/xurl/ind/0004670" TargetMode="External"/><Relationship Id="rId1" Type="http://schemas.openxmlformats.org/officeDocument/2006/relationships/hyperlink" Target="http://www.ine.pt/xurl/ind/0004668" TargetMode="External"/><Relationship Id="rId6" Type="http://schemas.openxmlformats.org/officeDocument/2006/relationships/hyperlink" Target="http://www.ine.pt/xurl/ind/0004670" TargetMode="External"/><Relationship Id="rId5" Type="http://schemas.openxmlformats.org/officeDocument/2006/relationships/hyperlink" Target="http://www.ine.pt/xurl/ind/0004668" TargetMode="External"/><Relationship Id="rId10" Type="http://schemas.openxmlformats.org/officeDocument/2006/relationships/printerSettings" Target="../printerSettings/printerSettings106.bin"/><Relationship Id="rId4" Type="http://schemas.openxmlformats.org/officeDocument/2006/relationships/hyperlink" Target="http://www.ine.pt/xurl/ind/0004668" TargetMode="External"/><Relationship Id="rId9" Type="http://schemas.openxmlformats.org/officeDocument/2006/relationships/hyperlink" Target="http://www.ine.pt/xurl/ind/0004669"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8250" TargetMode="External"/><Relationship Id="rId3" Type="http://schemas.openxmlformats.org/officeDocument/2006/relationships/hyperlink" Target="http://www.ine.pt/xurl/ind/0008250" TargetMode="External"/><Relationship Id="rId7" Type="http://schemas.openxmlformats.org/officeDocument/2006/relationships/hyperlink" Target="http://www.ine.pt/xurl/ind/0006049" TargetMode="External"/><Relationship Id="rId2" Type="http://schemas.openxmlformats.org/officeDocument/2006/relationships/hyperlink" Target="http://www.ine.pt/xurl/ind/0006049" TargetMode="External"/><Relationship Id="rId1" Type="http://schemas.openxmlformats.org/officeDocument/2006/relationships/hyperlink" Target="http://www.ine.pt/xurl/ind/0006033" TargetMode="External"/><Relationship Id="rId6" Type="http://schemas.openxmlformats.org/officeDocument/2006/relationships/hyperlink" Target="http://www.ine.pt/xurl/ind/0006033" TargetMode="External"/><Relationship Id="rId11" Type="http://schemas.openxmlformats.org/officeDocument/2006/relationships/printerSettings" Target="../printerSettings/printerSettings107.bin"/><Relationship Id="rId5" Type="http://schemas.openxmlformats.org/officeDocument/2006/relationships/hyperlink" Target="http://www.ine.pt/xurl/ind/0008250" TargetMode="External"/><Relationship Id="rId10" Type="http://schemas.openxmlformats.org/officeDocument/2006/relationships/hyperlink" Target="http://www.ine.pt/xurl/ind/0006049" TargetMode="External"/><Relationship Id="rId4" Type="http://schemas.openxmlformats.org/officeDocument/2006/relationships/hyperlink" Target="http://www.ine.pt/xurl/ind/0006025" TargetMode="External"/><Relationship Id="rId9" Type="http://schemas.openxmlformats.org/officeDocument/2006/relationships/hyperlink" Target="http://www.ine.pt/xurl/ind/0006033" TargetMode="External"/></Relationships>
</file>

<file path=xl/worksheets/_rels/sheet128.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hyperlink" Target="http://www.ine.pt/xurl/ind/0008251" TargetMode="External"/><Relationship Id="rId7" Type="http://schemas.openxmlformats.org/officeDocument/2006/relationships/hyperlink" Target="http://www.ine.pt/xurl/ind/0005982" TargetMode="External"/><Relationship Id="rId2" Type="http://schemas.openxmlformats.org/officeDocument/2006/relationships/hyperlink" Target="http://www.ine.pt/xurl/ind/0005982" TargetMode="External"/><Relationship Id="rId1" Type="http://schemas.openxmlformats.org/officeDocument/2006/relationships/hyperlink" Target="http://www.ine.pt/xurl/ind/0004299" TargetMode="External"/><Relationship Id="rId6" Type="http://schemas.openxmlformats.org/officeDocument/2006/relationships/hyperlink" Target="http://www.ine.pt/xurl/ind/0005982" TargetMode="External"/><Relationship Id="rId5" Type="http://schemas.openxmlformats.org/officeDocument/2006/relationships/hyperlink" Target="http://www.ine.pt/xurl/ind/0005982" TargetMode="External"/><Relationship Id="rId4" Type="http://schemas.openxmlformats.org/officeDocument/2006/relationships/hyperlink" Target="http://www.ine.pt/xurl/ind/0005982"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02014" TargetMode="External"/><Relationship Id="rId2" Type="http://schemas.openxmlformats.org/officeDocument/2006/relationships/hyperlink" Target="http://www.ine.pt/xurl/ind/0002014" TargetMode="External"/><Relationship Id="rId1" Type="http://schemas.openxmlformats.org/officeDocument/2006/relationships/hyperlink" Target="http://www.ine.pt/xurl/ind/0002014" TargetMode="External"/><Relationship Id="rId4" Type="http://schemas.openxmlformats.org/officeDocument/2006/relationships/printerSettings" Target="../printerSettings/printerSettings109.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8627" TargetMode="External"/><Relationship Id="rId13" Type="http://schemas.openxmlformats.org/officeDocument/2006/relationships/hyperlink" Target="http://www.ine.pt/xurl/ind/0008627" TargetMode="External"/><Relationship Id="rId18" Type="http://schemas.openxmlformats.org/officeDocument/2006/relationships/hyperlink" Target="http://www.ine.pt/xurl/ind/0008627" TargetMode="External"/><Relationship Id="rId3" Type="http://schemas.openxmlformats.org/officeDocument/2006/relationships/hyperlink" Target="http://www.ine.pt/xurl/ind/0008627" TargetMode="External"/><Relationship Id="rId21" Type="http://schemas.openxmlformats.org/officeDocument/2006/relationships/hyperlink" Target="http://www.ine.pt/xurl/ind/0008627" TargetMode="External"/><Relationship Id="rId7" Type="http://schemas.openxmlformats.org/officeDocument/2006/relationships/hyperlink" Target="http://www.ine.pt/xurl/ind/0008627"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627" TargetMode="External"/><Relationship Id="rId16" Type="http://schemas.openxmlformats.org/officeDocument/2006/relationships/hyperlink" Target="http://www.ine.pt/xurl/ind/0008627" TargetMode="External"/><Relationship Id="rId20" Type="http://schemas.openxmlformats.org/officeDocument/2006/relationships/hyperlink" Target="http://www.ine.pt/xurl/ind/0008627" TargetMode="External"/><Relationship Id="rId1" Type="http://schemas.openxmlformats.org/officeDocument/2006/relationships/hyperlink" Target="http://www.ine.pt/xurl/ind/0008627" TargetMode="External"/><Relationship Id="rId6" Type="http://schemas.openxmlformats.org/officeDocument/2006/relationships/hyperlink" Target="http://www.ine.pt/xurl/ind/0008627" TargetMode="External"/><Relationship Id="rId11" Type="http://schemas.openxmlformats.org/officeDocument/2006/relationships/hyperlink" Target="http://www.ine.pt/xurl/ind/0008627" TargetMode="External"/><Relationship Id="rId24" Type="http://schemas.openxmlformats.org/officeDocument/2006/relationships/printerSettings" Target="../printerSettings/printerSettings11.bin"/><Relationship Id="rId5" Type="http://schemas.openxmlformats.org/officeDocument/2006/relationships/hyperlink" Target="http://www.ine.pt/xurl/ind/0008627" TargetMode="External"/><Relationship Id="rId15" Type="http://schemas.openxmlformats.org/officeDocument/2006/relationships/hyperlink" Target="http://www.ine.pt/xurl/ind/0008627" TargetMode="External"/><Relationship Id="rId23" Type="http://schemas.openxmlformats.org/officeDocument/2006/relationships/hyperlink" Target="http://www.ine.pt/xurl/ind/0008627"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627" TargetMode="External"/><Relationship Id="rId9" Type="http://schemas.openxmlformats.org/officeDocument/2006/relationships/hyperlink" Target="http://www.ine.pt/xurl/ind/0008627"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8627"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2015" TargetMode="External"/><Relationship Id="rId2" Type="http://schemas.openxmlformats.org/officeDocument/2006/relationships/hyperlink" Target="http://www.ine.pt/xurl/ind/0002015" TargetMode="External"/><Relationship Id="rId1" Type="http://schemas.openxmlformats.org/officeDocument/2006/relationships/hyperlink" Target="http://www.ine.pt/xurl/ind/0002015" TargetMode="External"/><Relationship Id="rId4" Type="http://schemas.openxmlformats.org/officeDocument/2006/relationships/printerSettings" Target="../printerSettings/printerSettings110.bin"/></Relationships>
</file>

<file path=xl/worksheets/_rels/sheet131.xml.rels><?xml version="1.0" encoding="UTF-8" standalone="yes"?>
<Relationships xmlns="http://schemas.openxmlformats.org/package/2006/relationships"><Relationship Id="rId8" Type="http://schemas.openxmlformats.org/officeDocument/2006/relationships/hyperlink" Target="http://www.ine.pt/xurl/ind/0002016" TargetMode="External"/><Relationship Id="rId13" Type="http://schemas.openxmlformats.org/officeDocument/2006/relationships/hyperlink" Target="http://www.ine.pt/xurl/ind/0002016" TargetMode="External"/><Relationship Id="rId18" Type="http://schemas.openxmlformats.org/officeDocument/2006/relationships/hyperlink" Target="http://www.ine.pt/xurl/ind/0002016" TargetMode="External"/><Relationship Id="rId3" Type="http://schemas.openxmlformats.org/officeDocument/2006/relationships/hyperlink" Target="http://www.ine.pt/xurl/ind/0002016" TargetMode="External"/><Relationship Id="rId7" Type="http://schemas.openxmlformats.org/officeDocument/2006/relationships/hyperlink" Target="http://www.ine.pt/xurl/ind/0002016" TargetMode="External"/><Relationship Id="rId12" Type="http://schemas.openxmlformats.org/officeDocument/2006/relationships/hyperlink" Target="http://www.ine.pt/xurl/ind/0002016" TargetMode="External"/><Relationship Id="rId17" Type="http://schemas.openxmlformats.org/officeDocument/2006/relationships/hyperlink" Target="http://www.ine.pt/xurl/ind/0002016" TargetMode="External"/><Relationship Id="rId2" Type="http://schemas.openxmlformats.org/officeDocument/2006/relationships/hyperlink" Target="http://www.ine.pt/xurl/ind/0002016" TargetMode="External"/><Relationship Id="rId16" Type="http://schemas.openxmlformats.org/officeDocument/2006/relationships/hyperlink" Target="http://www.ine.pt/xurl/ind/0002016" TargetMode="External"/><Relationship Id="rId20" Type="http://schemas.openxmlformats.org/officeDocument/2006/relationships/printerSettings" Target="../printerSettings/printerSettings111.bin"/><Relationship Id="rId1" Type="http://schemas.openxmlformats.org/officeDocument/2006/relationships/hyperlink" Target="http://www.ine.pt/xurl/ind/0002016" TargetMode="External"/><Relationship Id="rId6" Type="http://schemas.openxmlformats.org/officeDocument/2006/relationships/hyperlink" Target="http://www.ine.pt/xurl/ind/0002016" TargetMode="External"/><Relationship Id="rId11" Type="http://schemas.openxmlformats.org/officeDocument/2006/relationships/hyperlink" Target="http://www.ine.pt/xurl/ind/0002016" TargetMode="External"/><Relationship Id="rId5" Type="http://schemas.openxmlformats.org/officeDocument/2006/relationships/hyperlink" Target="http://www.ine.pt/xurl/ind/0002016" TargetMode="External"/><Relationship Id="rId15" Type="http://schemas.openxmlformats.org/officeDocument/2006/relationships/hyperlink" Target="http://www.ine.pt/xurl/ind/0002016" TargetMode="External"/><Relationship Id="rId10" Type="http://schemas.openxmlformats.org/officeDocument/2006/relationships/hyperlink" Target="http://www.ine.pt/xurl/ind/0002016" TargetMode="External"/><Relationship Id="rId19" Type="http://schemas.openxmlformats.org/officeDocument/2006/relationships/hyperlink" Target="http://www.ine.pt/xurl/ind/0002016" TargetMode="External"/><Relationship Id="rId4" Type="http://schemas.openxmlformats.org/officeDocument/2006/relationships/hyperlink" Target="http://www.ine.pt/xurl/ind/0002016" TargetMode="External"/><Relationship Id="rId9" Type="http://schemas.openxmlformats.org/officeDocument/2006/relationships/hyperlink" Target="http://www.ine.pt/xurl/ind/0002016" TargetMode="External"/><Relationship Id="rId14" Type="http://schemas.openxmlformats.org/officeDocument/2006/relationships/hyperlink" Target="http://www.ine.pt/xurl/ind/0002016"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4702" TargetMode="External"/><Relationship Id="rId3" Type="http://schemas.openxmlformats.org/officeDocument/2006/relationships/hyperlink" Target="http://www.ine.pt/xurl/ind/0004702" TargetMode="External"/><Relationship Id="rId7" Type="http://schemas.openxmlformats.org/officeDocument/2006/relationships/hyperlink" Target="http://www.ine.pt/xurl/ind/0004701" TargetMode="External"/><Relationship Id="rId2" Type="http://schemas.openxmlformats.org/officeDocument/2006/relationships/hyperlink" Target="http://www.ine.pt/xurl/ind/0004700" TargetMode="External"/><Relationship Id="rId1" Type="http://schemas.openxmlformats.org/officeDocument/2006/relationships/hyperlink" Target="http://www.ine.pt/xurl/ind/0004701" TargetMode="External"/><Relationship Id="rId6" Type="http://schemas.openxmlformats.org/officeDocument/2006/relationships/hyperlink" Target="http://www.ine.pt/xurl/ind/0004701" TargetMode="External"/><Relationship Id="rId5" Type="http://schemas.openxmlformats.org/officeDocument/2006/relationships/hyperlink" Target="http://www.ine.pt/xurl/ind/0004700" TargetMode="External"/><Relationship Id="rId10" Type="http://schemas.openxmlformats.org/officeDocument/2006/relationships/printerSettings" Target="../printerSettings/printerSettings112.bin"/><Relationship Id="rId4" Type="http://schemas.openxmlformats.org/officeDocument/2006/relationships/hyperlink" Target="http://www.ine.pt/xurl/ind/0004700" TargetMode="External"/><Relationship Id="rId9" Type="http://schemas.openxmlformats.org/officeDocument/2006/relationships/hyperlink" Target="http://www.ine.pt/xurl/ind/0004702"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6708" TargetMode="External"/><Relationship Id="rId13" Type="http://schemas.openxmlformats.org/officeDocument/2006/relationships/hyperlink" Target="http://www.ine.pt/xurl/ind/0006710" TargetMode="External"/><Relationship Id="rId18" Type="http://schemas.openxmlformats.org/officeDocument/2006/relationships/hyperlink" Target="http://www.ine.pt/xurl/ind/0006713" TargetMode="External"/><Relationship Id="rId3" Type="http://schemas.openxmlformats.org/officeDocument/2006/relationships/hyperlink" Target="http://www.ine.pt/xurl/ind/0006713" TargetMode="External"/><Relationship Id="rId21" Type="http://schemas.openxmlformats.org/officeDocument/2006/relationships/hyperlink" Target="http://www.ine.pt/xurl/ind/0006714" TargetMode="External"/><Relationship Id="rId7" Type="http://schemas.openxmlformats.org/officeDocument/2006/relationships/hyperlink" Target="http://www.ine.pt/xurl/ind/0006709" TargetMode="External"/><Relationship Id="rId12" Type="http://schemas.openxmlformats.org/officeDocument/2006/relationships/hyperlink" Target="http://www.ine.pt/xurl/ind/0006710" TargetMode="External"/><Relationship Id="rId17" Type="http://schemas.openxmlformats.org/officeDocument/2006/relationships/hyperlink" Target="http://www.ine.pt/xurl/ind/0006712" TargetMode="External"/><Relationship Id="rId2" Type="http://schemas.openxmlformats.org/officeDocument/2006/relationships/hyperlink" Target="http://www.ine.pt/xurl/ind/0006712" TargetMode="External"/><Relationship Id="rId16" Type="http://schemas.openxmlformats.org/officeDocument/2006/relationships/hyperlink" Target="http://www.ine.pt/xurl/ind/0006712" TargetMode="External"/><Relationship Id="rId20" Type="http://schemas.openxmlformats.org/officeDocument/2006/relationships/hyperlink" Target="http://www.ine.pt/xurl/ind/0006714" TargetMode="External"/><Relationship Id="rId1" Type="http://schemas.openxmlformats.org/officeDocument/2006/relationships/hyperlink" Target="http://www.ine.pt/xurl/ind/0006711" TargetMode="External"/><Relationship Id="rId6" Type="http://schemas.openxmlformats.org/officeDocument/2006/relationships/hyperlink" Target="http://www.ine.pt/xurl/ind/0006710" TargetMode="External"/><Relationship Id="rId11" Type="http://schemas.openxmlformats.org/officeDocument/2006/relationships/hyperlink" Target="http://www.ine.pt/xurl/ind/0006709" TargetMode="External"/><Relationship Id="rId5" Type="http://schemas.openxmlformats.org/officeDocument/2006/relationships/hyperlink" Target="http://www.ine.pt/xurl/ind/0006708" TargetMode="External"/><Relationship Id="rId15" Type="http://schemas.openxmlformats.org/officeDocument/2006/relationships/hyperlink" Target="http://www.ine.pt/xurl/ind/0006711" TargetMode="External"/><Relationship Id="rId10" Type="http://schemas.openxmlformats.org/officeDocument/2006/relationships/hyperlink" Target="http://www.ine.pt/xurl/ind/0006709" TargetMode="External"/><Relationship Id="rId19" Type="http://schemas.openxmlformats.org/officeDocument/2006/relationships/hyperlink" Target="http://www.ine.pt/xurl/ind/0006713" TargetMode="External"/><Relationship Id="rId4" Type="http://schemas.openxmlformats.org/officeDocument/2006/relationships/hyperlink" Target="http://www.ine.pt/xurl/ind/0006714" TargetMode="External"/><Relationship Id="rId9" Type="http://schemas.openxmlformats.org/officeDocument/2006/relationships/hyperlink" Target="http://www.ine.pt/xurl/ind/0006708" TargetMode="External"/><Relationship Id="rId14" Type="http://schemas.openxmlformats.org/officeDocument/2006/relationships/hyperlink" Target="http://www.ine.pt/xurl/ind/0006711" TargetMode="External"/><Relationship Id="rId22" Type="http://schemas.openxmlformats.org/officeDocument/2006/relationships/printerSettings" Target="../printerSettings/printerSettings11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5.xml.rels><?xml version="1.0" encoding="UTF-8" standalone="yes"?>
<Relationships xmlns="http://schemas.openxmlformats.org/package/2006/relationships"><Relationship Id="rId2" Type="http://schemas.openxmlformats.org/officeDocument/2006/relationships/hyperlink" Target="http://www.ine.pt/xurl/ind/0005982" TargetMode="External"/><Relationship Id="rId1" Type="http://schemas.openxmlformats.org/officeDocument/2006/relationships/hyperlink" Target="http://www.ine.pt/xurl/ind/0005982" TargetMode="Externa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8" Type="http://schemas.openxmlformats.org/officeDocument/2006/relationships/hyperlink" Target="http://www.ine.pt/xurl/ind/0004214" TargetMode="External"/><Relationship Id="rId13" Type="http://schemas.openxmlformats.org/officeDocument/2006/relationships/hyperlink" Target="http://www.ine.pt/xurl/ind/0004215" TargetMode="External"/><Relationship Id="rId18" Type="http://schemas.openxmlformats.org/officeDocument/2006/relationships/hyperlink" Target="http://www.ine.pt/xurl/ind/0004217" TargetMode="External"/><Relationship Id="rId26" Type="http://schemas.openxmlformats.org/officeDocument/2006/relationships/hyperlink" Target="http://www.ine.pt/xurl/ind/0009821" TargetMode="External"/><Relationship Id="rId3" Type="http://schemas.openxmlformats.org/officeDocument/2006/relationships/hyperlink" Target="http://www.ine.pt/xurl/ind/0004206" TargetMode="External"/><Relationship Id="rId21" Type="http://schemas.openxmlformats.org/officeDocument/2006/relationships/hyperlink" Target="http://www.ine.pt/xurl/ind/0004214" TargetMode="External"/><Relationship Id="rId7" Type="http://schemas.openxmlformats.org/officeDocument/2006/relationships/hyperlink" Target="http://www.ine.pt/xurl/ind/0004212" TargetMode="External"/><Relationship Id="rId12" Type="http://schemas.openxmlformats.org/officeDocument/2006/relationships/hyperlink" Target="http://www.ine.pt/xurl/ind/0004207" TargetMode="External"/><Relationship Id="rId17" Type="http://schemas.openxmlformats.org/officeDocument/2006/relationships/hyperlink" Target="http://www.ine.pt/xurl/ind/0004217" TargetMode="External"/><Relationship Id="rId25" Type="http://schemas.openxmlformats.org/officeDocument/2006/relationships/hyperlink" Target="http://www.ine.pt/xurl/ind/0004213" TargetMode="External"/><Relationship Id="rId2" Type="http://schemas.openxmlformats.org/officeDocument/2006/relationships/hyperlink" Target="http://www.ine.pt/xurl/ind/0004207" TargetMode="External"/><Relationship Id="rId16" Type="http://schemas.openxmlformats.org/officeDocument/2006/relationships/hyperlink" Target="http://www.ine.pt/xurl/ind/0004216" TargetMode="External"/><Relationship Id="rId20" Type="http://schemas.openxmlformats.org/officeDocument/2006/relationships/hyperlink" Target="http://www.ine.pt/xurl/ind/0004212" TargetMode="External"/><Relationship Id="rId29" Type="http://schemas.openxmlformats.org/officeDocument/2006/relationships/hyperlink" Target="http://www.ine.pt/xurl/ind/0009822" TargetMode="External"/><Relationship Id="rId1" Type="http://schemas.openxmlformats.org/officeDocument/2006/relationships/hyperlink" Target="http://www.ine.pt/xurl/ind/0004208" TargetMode="External"/><Relationship Id="rId6" Type="http://schemas.openxmlformats.org/officeDocument/2006/relationships/hyperlink" Target="http://www.ine.pt/xurl/ind/0004217" TargetMode="External"/><Relationship Id="rId11" Type="http://schemas.openxmlformats.org/officeDocument/2006/relationships/hyperlink" Target="http://www.ine.pt/xurl/ind/0004207" TargetMode="External"/><Relationship Id="rId24" Type="http://schemas.openxmlformats.org/officeDocument/2006/relationships/hyperlink" Target="http://www.ine.pt/xurl/ind/0009822" TargetMode="External"/><Relationship Id="rId5" Type="http://schemas.openxmlformats.org/officeDocument/2006/relationships/hyperlink" Target="http://www.ine.pt/xurl/ind/0004216" TargetMode="External"/><Relationship Id="rId15" Type="http://schemas.openxmlformats.org/officeDocument/2006/relationships/hyperlink" Target="http://www.ine.pt/xurl/ind/0004216" TargetMode="External"/><Relationship Id="rId23" Type="http://schemas.openxmlformats.org/officeDocument/2006/relationships/hyperlink" Target="http://www.ine.pt/xurl/ind/0009821" TargetMode="External"/><Relationship Id="rId28" Type="http://schemas.openxmlformats.org/officeDocument/2006/relationships/hyperlink" Target="http://www.ine.pt/xurl/ind/0009822" TargetMode="External"/><Relationship Id="rId10" Type="http://schemas.openxmlformats.org/officeDocument/2006/relationships/hyperlink" Target="http://www.ine.pt/xurl/ind/0004208" TargetMode="External"/><Relationship Id="rId19" Type="http://schemas.openxmlformats.org/officeDocument/2006/relationships/hyperlink" Target="http://www.ine.pt/xurl/ind/0004212" TargetMode="External"/><Relationship Id="rId4" Type="http://schemas.openxmlformats.org/officeDocument/2006/relationships/hyperlink" Target="http://www.ine.pt/xurl/ind/0004215" TargetMode="External"/><Relationship Id="rId9" Type="http://schemas.openxmlformats.org/officeDocument/2006/relationships/hyperlink" Target="http://www.ine.pt/xurl/ind/0004208" TargetMode="External"/><Relationship Id="rId14" Type="http://schemas.openxmlformats.org/officeDocument/2006/relationships/hyperlink" Target="http://www.ine.pt/xurl/ind/0004215" TargetMode="External"/><Relationship Id="rId22" Type="http://schemas.openxmlformats.org/officeDocument/2006/relationships/hyperlink" Target="http://www.ine.pt/xurl/ind/0004214" TargetMode="External"/><Relationship Id="rId27" Type="http://schemas.openxmlformats.org/officeDocument/2006/relationships/hyperlink" Target="http://www.ine.pt/xurl/ind/0009821" TargetMode="External"/><Relationship Id="rId30" Type="http://schemas.openxmlformats.org/officeDocument/2006/relationships/printerSettings" Target="../printerSettings/printerSettings117.bin"/></Relationships>
</file>

<file path=xl/worksheets/_rels/sheet141.xml.rels><?xml version="1.0" encoding="UTF-8" standalone="yes"?>
<Relationships xmlns="http://schemas.openxmlformats.org/package/2006/relationships"><Relationship Id="rId3" Type="http://schemas.openxmlformats.org/officeDocument/2006/relationships/hyperlink" Target="http://www.ine.pt/xurl/ind/0004206" TargetMode="External"/><Relationship Id="rId2" Type="http://schemas.openxmlformats.org/officeDocument/2006/relationships/hyperlink" Target="http://www.ine.pt/xurl/ind/0004206" TargetMode="External"/><Relationship Id="rId1" Type="http://schemas.openxmlformats.org/officeDocument/2006/relationships/hyperlink" Target="http://www.ine.pt/xurl/ind/0004206" TargetMode="External"/><Relationship Id="rId6" Type="http://schemas.openxmlformats.org/officeDocument/2006/relationships/printerSettings" Target="../printerSettings/printerSettings118.bin"/><Relationship Id="rId5" Type="http://schemas.openxmlformats.org/officeDocument/2006/relationships/hyperlink" Target="http://www.ine.pt/xurl/ind/0004206" TargetMode="External"/><Relationship Id="rId4" Type="http://schemas.openxmlformats.org/officeDocument/2006/relationships/hyperlink" Target="http://www.ine.pt/xurl/ind/0004206"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5382" TargetMode="External"/><Relationship Id="rId2" Type="http://schemas.openxmlformats.org/officeDocument/2006/relationships/hyperlink" Target="http://www.ine.pt/xurl/ind/0005382" TargetMode="External"/><Relationship Id="rId1" Type="http://schemas.openxmlformats.org/officeDocument/2006/relationships/hyperlink" Target="http://www.ine.pt/xurl/ind/0005382" TargetMode="External"/><Relationship Id="rId6" Type="http://schemas.openxmlformats.org/officeDocument/2006/relationships/printerSettings" Target="../printerSettings/printerSettings119.bin"/><Relationship Id="rId5" Type="http://schemas.openxmlformats.org/officeDocument/2006/relationships/hyperlink" Target="http://www.ine.pt/xurl/ind/0005382" TargetMode="External"/><Relationship Id="rId4" Type="http://schemas.openxmlformats.org/officeDocument/2006/relationships/hyperlink" Target="http://www.ine.pt/xurl/ind/0005382"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www.ine.pt/xurl/ind/0004211" TargetMode="External"/><Relationship Id="rId3" Type="http://schemas.openxmlformats.org/officeDocument/2006/relationships/hyperlink" Target="http://www.ine.pt/xurl/ind/0004211" TargetMode="External"/><Relationship Id="rId7" Type="http://schemas.openxmlformats.org/officeDocument/2006/relationships/hyperlink" Target="http://www.ine.pt/xurl/ind/0004211" TargetMode="External"/><Relationship Id="rId2" Type="http://schemas.openxmlformats.org/officeDocument/2006/relationships/hyperlink" Target="http://www.ine.pt/xurl/ind/0004211" TargetMode="External"/><Relationship Id="rId1" Type="http://schemas.openxmlformats.org/officeDocument/2006/relationships/hyperlink" Target="http://www.ine.pt/xurl/ind/0004211" TargetMode="External"/><Relationship Id="rId6" Type="http://schemas.openxmlformats.org/officeDocument/2006/relationships/hyperlink" Target="http://www.ine.pt/xurl/ind/0004211" TargetMode="External"/><Relationship Id="rId5" Type="http://schemas.openxmlformats.org/officeDocument/2006/relationships/hyperlink" Target="http://www.ine.pt/xurl/ind/0004211" TargetMode="External"/><Relationship Id="rId10" Type="http://schemas.openxmlformats.org/officeDocument/2006/relationships/printerSettings" Target="../printerSettings/printerSettings120.bin"/><Relationship Id="rId4" Type="http://schemas.openxmlformats.org/officeDocument/2006/relationships/hyperlink" Target="http://www.ine.pt/xurl/ind/0004211" TargetMode="External"/><Relationship Id="rId9" Type="http://schemas.openxmlformats.org/officeDocument/2006/relationships/hyperlink" Target="http://www.ine.pt/xurl/ind/0004211"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www.ine.pt/xurl/ind/0006263" TargetMode="External"/><Relationship Id="rId2" Type="http://schemas.openxmlformats.org/officeDocument/2006/relationships/hyperlink" Target="http://www.ine.pt/xurl/ind/0006263" TargetMode="External"/><Relationship Id="rId1" Type="http://schemas.openxmlformats.org/officeDocument/2006/relationships/hyperlink" Target="http://www.ine.pt/xurl/ind/0006263" TargetMode="External"/><Relationship Id="rId6" Type="http://schemas.openxmlformats.org/officeDocument/2006/relationships/printerSettings" Target="../printerSettings/printerSettings121.bin"/><Relationship Id="rId5" Type="http://schemas.openxmlformats.org/officeDocument/2006/relationships/hyperlink" Target="http://www.ine.pt/xurl/ind/0006263" TargetMode="External"/><Relationship Id="rId4" Type="http://schemas.openxmlformats.org/officeDocument/2006/relationships/hyperlink" Target="http://www.ine.pt/xurl/ind/0006263"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06257" TargetMode="External"/><Relationship Id="rId3" Type="http://schemas.openxmlformats.org/officeDocument/2006/relationships/hyperlink" Target="http://www.ine.pt/xurl/ind/0006262" TargetMode="External"/><Relationship Id="rId7" Type="http://schemas.openxmlformats.org/officeDocument/2006/relationships/hyperlink" Target="http://www.ine.pt/xurl/ind/0006257" TargetMode="External"/><Relationship Id="rId2" Type="http://schemas.openxmlformats.org/officeDocument/2006/relationships/hyperlink" Target="http://www.ine.pt/xurl/ind/0006262" TargetMode="External"/><Relationship Id="rId1" Type="http://schemas.openxmlformats.org/officeDocument/2006/relationships/hyperlink" Target="http://www.ine.pt/xurl/ind/0006257" TargetMode="External"/><Relationship Id="rId6" Type="http://schemas.openxmlformats.org/officeDocument/2006/relationships/hyperlink" Target="http://www.ine.pt/xurl/ind/0006257" TargetMode="External"/><Relationship Id="rId5" Type="http://schemas.openxmlformats.org/officeDocument/2006/relationships/hyperlink" Target="http://www.ine.pt/xurl/ind/0006257" TargetMode="External"/><Relationship Id="rId4" Type="http://schemas.openxmlformats.org/officeDocument/2006/relationships/hyperlink" Target="http://www.ine.pt/xurl/ind/0006262" TargetMode="External"/><Relationship Id="rId9" Type="http://schemas.openxmlformats.org/officeDocument/2006/relationships/printerSettings" Target="../printerSettings/printerSettings122.bin"/></Relationships>
</file>

<file path=xl/worksheets/_rels/sheet146.xml.rels><?xml version="1.0" encoding="UTF-8" standalone="yes"?>
<Relationships xmlns="http://schemas.openxmlformats.org/package/2006/relationships"><Relationship Id="rId8" Type="http://schemas.openxmlformats.org/officeDocument/2006/relationships/hyperlink" Target="http://www.ine.pt/xurl/ind/0006259" TargetMode="External"/><Relationship Id="rId13" Type="http://schemas.openxmlformats.org/officeDocument/2006/relationships/printerSettings" Target="../printerSettings/printerSettings123.bin"/><Relationship Id="rId3" Type="http://schemas.openxmlformats.org/officeDocument/2006/relationships/hyperlink" Target="http://www.ine.pt/xurl/ind/0006256" TargetMode="External"/><Relationship Id="rId7" Type="http://schemas.openxmlformats.org/officeDocument/2006/relationships/hyperlink" Target="http://www.ine.pt/xurl/ind/0006259" TargetMode="External"/><Relationship Id="rId12" Type="http://schemas.openxmlformats.org/officeDocument/2006/relationships/hyperlink" Target="http://www.ine.pt/xurl/ind/0006260" TargetMode="External"/><Relationship Id="rId2" Type="http://schemas.openxmlformats.org/officeDocument/2006/relationships/hyperlink" Target="http://www.ine.pt/xurl/ind/0006259" TargetMode="External"/><Relationship Id="rId1" Type="http://schemas.openxmlformats.org/officeDocument/2006/relationships/hyperlink" Target="http://www.ine.pt/xurl/ind/0006261" TargetMode="External"/><Relationship Id="rId6" Type="http://schemas.openxmlformats.org/officeDocument/2006/relationships/hyperlink" Target="http://www.ine.pt/xurl/ind/0006261" TargetMode="External"/><Relationship Id="rId11" Type="http://schemas.openxmlformats.org/officeDocument/2006/relationships/hyperlink" Target="http://www.ine.pt/xurl/ind/0006260" TargetMode="External"/><Relationship Id="rId5" Type="http://schemas.openxmlformats.org/officeDocument/2006/relationships/hyperlink" Target="http://www.ine.pt/xurl/ind/0006261" TargetMode="External"/><Relationship Id="rId10" Type="http://schemas.openxmlformats.org/officeDocument/2006/relationships/hyperlink" Target="http://www.ine.pt/xurl/ind/0006256" TargetMode="External"/><Relationship Id="rId4" Type="http://schemas.openxmlformats.org/officeDocument/2006/relationships/hyperlink" Target="http://www.ine.pt/xurl/ind/0006260" TargetMode="External"/><Relationship Id="rId9" Type="http://schemas.openxmlformats.org/officeDocument/2006/relationships/hyperlink" Target="http://www.ine.pt/xurl/ind/0006256" TargetMode="External"/></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efstat.sef.pt/%20(Portal%20do%20Servi&#231;o%20de%20Estrangeiros%20e%20Fronteiras)" TargetMode="Externa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5.xml.rels><?xml version="1.0" encoding="UTF-8" standalone="yes"?>
<Relationships xmlns="http://schemas.openxmlformats.org/package/2006/relationships"><Relationship Id="rId8" Type="http://schemas.openxmlformats.org/officeDocument/2006/relationships/hyperlink" Target="https://www.ine.pt/xurl/ind/0009759" TargetMode="External"/><Relationship Id="rId13" Type="http://schemas.openxmlformats.org/officeDocument/2006/relationships/hyperlink" Target="https://www.ine.pt/xurl/ind/0009761" TargetMode="External"/><Relationship Id="rId18" Type="http://schemas.openxmlformats.org/officeDocument/2006/relationships/hyperlink" Target="https://www.ine.pt/xurl/ind/0009766" TargetMode="External"/><Relationship Id="rId3" Type="http://schemas.openxmlformats.org/officeDocument/2006/relationships/hyperlink" Target="https://www.ine.pt/xurl/ind/0009763" TargetMode="External"/><Relationship Id="rId7" Type="http://schemas.openxmlformats.org/officeDocument/2006/relationships/hyperlink" Target="https://www.ine.pt/xurl/ind/0009759" TargetMode="External"/><Relationship Id="rId12" Type="http://schemas.openxmlformats.org/officeDocument/2006/relationships/hyperlink" Target="https://www.ine.pt/xurl/ind/0009760" TargetMode="External"/><Relationship Id="rId17" Type="http://schemas.openxmlformats.org/officeDocument/2006/relationships/hyperlink" Target="https://www.ine.pt/xurl/ind/0009765" TargetMode="External"/><Relationship Id="rId2" Type="http://schemas.openxmlformats.org/officeDocument/2006/relationships/hyperlink" Target="https://www.ine.pt/xurl/ind/0009762" TargetMode="External"/><Relationship Id="rId16" Type="http://schemas.openxmlformats.org/officeDocument/2006/relationships/hyperlink" Target="https://www.ine.pt/xurl/ind/0009764" TargetMode="External"/><Relationship Id="rId1" Type="http://schemas.openxmlformats.org/officeDocument/2006/relationships/hyperlink" Target="https://www.ine.pt/xurl/ind/0009761" TargetMode="External"/><Relationship Id="rId6" Type="http://schemas.openxmlformats.org/officeDocument/2006/relationships/hyperlink" Target="https://www.ine.pt/xurl/ind/0009766" TargetMode="External"/><Relationship Id="rId11" Type="http://schemas.openxmlformats.org/officeDocument/2006/relationships/hyperlink" Target="https://www.ine.pt/xurl/ind/0009759" TargetMode="External"/><Relationship Id="rId5" Type="http://schemas.openxmlformats.org/officeDocument/2006/relationships/hyperlink" Target="https://www.ine.pt/xurl/ind/0009765" TargetMode="External"/><Relationship Id="rId15" Type="http://schemas.openxmlformats.org/officeDocument/2006/relationships/hyperlink" Target="https://www.ine.pt/xurl/ind/0009763" TargetMode="External"/><Relationship Id="rId10" Type="http://schemas.openxmlformats.org/officeDocument/2006/relationships/hyperlink" Target="https://www.ine.pt/xurl/ind/0009760" TargetMode="External"/><Relationship Id="rId19" Type="http://schemas.openxmlformats.org/officeDocument/2006/relationships/printerSettings" Target="../printerSettings/printerSettings132.bin"/><Relationship Id="rId4" Type="http://schemas.openxmlformats.org/officeDocument/2006/relationships/hyperlink" Target="https://www.ine.pt/xurl/ind/0009764" TargetMode="External"/><Relationship Id="rId9" Type="http://schemas.openxmlformats.org/officeDocument/2006/relationships/hyperlink" Target="https://www.ine.pt/xurl/ind/0009759" TargetMode="External"/><Relationship Id="rId14" Type="http://schemas.openxmlformats.org/officeDocument/2006/relationships/hyperlink" Target="https://www.ine.pt/xurl/ind/0009762" TargetMode="External"/></Relationships>
</file>

<file path=xl/worksheets/_rels/sheet156.xml.rels><?xml version="1.0" encoding="UTF-8" standalone="yes"?>
<Relationships xmlns="http://schemas.openxmlformats.org/package/2006/relationships"><Relationship Id="rId8" Type="http://schemas.openxmlformats.org/officeDocument/2006/relationships/hyperlink" Target="https://www.ine.pt/xurl/ind/0009767" TargetMode="External"/><Relationship Id="rId13" Type="http://schemas.openxmlformats.org/officeDocument/2006/relationships/hyperlink" Target="https://www.ine.pt/xurl/ind/0009775" TargetMode="External"/><Relationship Id="rId3" Type="http://schemas.openxmlformats.org/officeDocument/2006/relationships/hyperlink" Target="https://www.ine.pt/xurl/ind/0009771" TargetMode="External"/><Relationship Id="rId7" Type="http://schemas.openxmlformats.org/officeDocument/2006/relationships/hyperlink" Target="https://www.ine.pt/xurl/ind/0009767" TargetMode="External"/><Relationship Id="rId12" Type="http://schemas.openxmlformats.org/officeDocument/2006/relationships/hyperlink" Target="https://www.ine.pt/xurl/ind/0009772" TargetMode="External"/><Relationship Id="rId2" Type="http://schemas.openxmlformats.org/officeDocument/2006/relationships/hyperlink" Target="https://www.ine.pt/xurl/ind/0009775" TargetMode="External"/><Relationship Id="rId1" Type="http://schemas.openxmlformats.org/officeDocument/2006/relationships/hyperlink" Target="https://www.ine.pt/xurl/ind/0009772" TargetMode="External"/><Relationship Id="rId6" Type="http://schemas.openxmlformats.org/officeDocument/2006/relationships/hyperlink" Target="https://www.ine.pt/xurl/ind/0009767" TargetMode="External"/><Relationship Id="rId11" Type="http://schemas.openxmlformats.org/officeDocument/2006/relationships/hyperlink" Target="https://www.ine.pt/xurl/ind/0009771" TargetMode="External"/><Relationship Id="rId5" Type="http://schemas.openxmlformats.org/officeDocument/2006/relationships/hyperlink" Target="https://www.ine.pt/xurl/ind/0009769" TargetMode="External"/><Relationship Id="rId10" Type="http://schemas.openxmlformats.org/officeDocument/2006/relationships/hyperlink" Target="https://www.ine.pt/xurl/ind/0009770" TargetMode="External"/><Relationship Id="rId4" Type="http://schemas.openxmlformats.org/officeDocument/2006/relationships/hyperlink" Target="https://www.ine.pt/xurl/ind/0009770" TargetMode="External"/><Relationship Id="rId9" Type="http://schemas.openxmlformats.org/officeDocument/2006/relationships/hyperlink" Target="https://www.ine.pt/xurl/ind/0009769" TargetMode="External"/><Relationship Id="rId14" Type="http://schemas.openxmlformats.org/officeDocument/2006/relationships/printerSettings" Target="../printerSettings/printerSettings133.bin"/></Relationships>
</file>

<file path=xl/worksheets/_rels/sheet157.xml.rels><?xml version="1.0" encoding="UTF-8" standalone="yes"?>
<Relationships xmlns="http://schemas.openxmlformats.org/package/2006/relationships"><Relationship Id="rId3" Type="http://schemas.openxmlformats.org/officeDocument/2006/relationships/hyperlink" Target="https://www.ine.pt/xurl/ind/0009773" TargetMode="External"/><Relationship Id="rId2" Type="http://schemas.openxmlformats.org/officeDocument/2006/relationships/hyperlink" Target="https://www.ine.pt/xurl/ind/0009767" TargetMode="External"/><Relationship Id="rId1" Type="http://schemas.openxmlformats.org/officeDocument/2006/relationships/hyperlink" Target="https://www.ine.pt/xurl/ind/0009773" TargetMode="External"/><Relationship Id="rId5" Type="http://schemas.openxmlformats.org/officeDocument/2006/relationships/printerSettings" Target="../printerSettings/printerSettings134.bin"/><Relationship Id="rId4" Type="http://schemas.openxmlformats.org/officeDocument/2006/relationships/hyperlink" Target="https://www.ine.pt/xurl/ind/0009767"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s://www.ine.pt/xurl/ind/0009774" TargetMode="External"/><Relationship Id="rId2" Type="http://schemas.openxmlformats.org/officeDocument/2006/relationships/hyperlink" Target="https://www.ine.pt/xurl/ind/0009774" TargetMode="External"/><Relationship Id="rId1" Type="http://schemas.openxmlformats.org/officeDocument/2006/relationships/hyperlink" Target="https://www.ine.pt/xurl/ind/0009768" TargetMode="External"/><Relationship Id="rId5" Type="http://schemas.openxmlformats.org/officeDocument/2006/relationships/printerSettings" Target="../printerSettings/printerSettings135.bin"/><Relationship Id="rId4" Type="http://schemas.openxmlformats.org/officeDocument/2006/relationships/hyperlink" Target="https://www.ine.pt/xurl/ind/0009768" TargetMode="External"/></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531" TargetMode="External"/><Relationship Id="rId13" Type="http://schemas.openxmlformats.org/officeDocument/2006/relationships/hyperlink" Target="http://www.ine.pt/xurl/ind/0003914" TargetMode="External"/><Relationship Id="rId18" Type="http://schemas.openxmlformats.org/officeDocument/2006/relationships/hyperlink" Target="http://www.ine.pt/xurl/ind/0009138" TargetMode="External"/><Relationship Id="rId3" Type="http://schemas.openxmlformats.org/officeDocument/2006/relationships/hyperlink" Target="http://www.ine.pt/xurl/ind/0009550" TargetMode="External"/><Relationship Id="rId21" Type="http://schemas.openxmlformats.org/officeDocument/2006/relationships/hyperlink" Target="http://www.ine.pt/xurl/ind/0009531" TargetMode="External"/><Relationship Id="rId7" Type="http://schemas.openxmlformats.org/officeDocument/2006/relationships/hyperlink" Target="http://www.ine.pt/xurl/ind/0009531" TargetMode="External"/><Relationship Id="rId12" Type="http://schemas.openxmlformats.org/officeDocument/2006/relationships/hyperlink" Target="http://www.ine.pt/xurl/ind/0003917" TargetMode="External"/><Relationship Id="rId17" Type="http://schemas.openxmlformats.org/officeDocument/2006/relationships/hyperlink" Target="http://www.ine.pt/xurl/ind/0009137" TargetMode="External"/><Relationship Id="rId25" Type="http://schemas.openxmlformats.org/officeDocument/2006/relationships/printerSettings" Target="../printerSettings/printerSettings14.bin"/><Relationship Id="rId2" Type="http://schemas.openxmlformats.org/officeDocument/2006/relationships/hyperlink" Target="http://www.ine.pt/xurl/ind/0009555" TargetMode="External"/><Relationship Id="rId16" Type="http://schemas.openxmlformats.org/officeDocument/2006/relationships/hyperlink" Target="http://www.ine.pt/xurl/ind/0009135" TargetMode="External"/><Relationship Id="rId20" Type="http://schemas.openxmlformats.org/officeDocument/2006/relationships/hyperlink" Target="http://www.ine.pt/xurl/ind/0009550"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52" TargetMode="External"/><Relationship Id="rId11" Type="http://schemas.openxmlformats.org/officeDocument/2006/relationships/hyperlink" Target="http://www.ine.pt/xurl/ind/0003915" TargetMode="External"/><Relationship Id="rId24" Type="http://schemas.openxmlformats.org/officeDocument/2006/relationships/hyperlink" Target="http://www.ine.pt/xurl/ind/0003916" TargetMode="External"/><Relationship Id="rId5" Type="http://schemas.openxmlformats.org/officeDocument/2006/relationships/hyperlink" Target="http://www.ine.pt/xurl/ind/0009552" TargetMode="External"/><Relationship Id="rId15" Type="http://schemas.openxmlformats.org/officeDocument/2006/relationships/hyperlink" Target="http://www.ine.pt/xurl/ind/0009136" TargetMode="External"/><Relationship Id="rId23" Type="http://schemas.openxmlformats.org/officeDocument/2006/relationships/hyperlink" Target="http://www.ine.pt/xurl/ind/0009555" TargetMode="External"/><Relationship Id="rId10" Type="http://schemas.openxmlformats.org/officeDocument/2006/relationships/hyperlink" Target="http://www.ine.pt/xurl/ind/0009534" TargetMode="External"/><Relationship Id="rId19" Type="http://schemas.openxmlformats.org/officeDocument/2006/relationships/hyperlink" Target="http://www.ine.pt/xurl/ind/0009552" TargetMode="External"/><Relationship Id="rId4" Type="http://schemas.openxmlformats.org/officeDocument/2006/relationships/hyperlink" Target="http://www.ine.pt/xurl/ind/0009555" TargetMode="External"/><Relationship Id="rId9" Type="http://schemas.openxmlformats.org/officeDocument/2006/relationships/hyperlink" Target="http://www.ine.pt/xurl/ind/0009534" TargetMode="External"/><Relationship Id="rId14" Type="http://schemas.openxmlformats.org/officeDocument/2006/relationships/hyperlink" Target="http://www.ine.pt/xurl/ind/0003913" TargetMode="External"/><Relationship Id="rId22" Type="http://schemas.openxmlformats.org/officeDocument/2006/relationships/hyperlink" Target="http://www.ine.pt/xurl/ind/0009534" TargetMode="External"/></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3898" TargetMode="External"/><Relationship Id="rId3" Type="http://schemas.openxmlformats.org/officeDocument/2006/relationships/hyperlink" Target="http://www.ine.pt/xurl/ind/0009570" TargetMode="External"/><Relationship Id="rId7" Type="http://schemas.openxmlformats.org/officeDocument/2006/relationships/hyperlink" Target="http://www.ine.pt/xurl/ind/0003899" TargetMode="External"/><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3901" TargetMode="External"/><Relationship Id="rId5" Type="http://schemas.openxmlformats.org/officeDocument/2006/relationships/hyperlink" Target="http://www.ine.pt/xurl/ind/0003900" TargetMode="External"/><Relationship Id="rId10"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 Id="rId9" Type="http://schemas.openxmlformats.org/officeDocument/2006/relationships/hyperlink" Target="http://www.ine.pt/xurl/ind/000956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9254"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67"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67" TargetMode="External"/><Relationship Id="rId2" Type="http://schemas.openxmlformats.org/officeDocument/2006/relationships/hyperlink" Target="http://www.ine.pt/xurl/ind/0006929" TargetMode="External"/><Relationship Id="rId1" Type="http://schemas.openxmlformats.org/officeDocument/2006/relationships/hyperlink" Target="http://www.ine.pt/xurl/ind/0003920" TargetMode="External"/><Relationship Id="rId6" Type="http://schemas.openxmlformats.org/officeDocument/2006/relationships/hyperlink" Target="http://www.ine.pt/xurl/ind/0009252"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0" Type="http://schemas.openxmlformats.org/officeDocument/2006/relationships/hyperlink" Target="http://www.ine.pt/xurl/ind/0009238" TargetMode="External"/><Relationship Id="rId4" Type="http://schemas.openxmlformats.org/officeDocument/2006/relationships/hyperlink" Target="http://www.ine.pt/xurl/ind/0009249" TargetMode="External"/><Relationship Id="rId9" Type="http://schemas.openxmlformats.org/officeDocument/2006/relationships/hyperlink" Target="http://www.ine.pt/xurl/ind/0009254" TargetMode="External"/><Relationship Id="rId14"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hyperlink" Target="http://www.ine.pt/xurl/ind/0009542" TargetMode="External"/><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58"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1097"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19" Type="http://schemas.openxmlformats.org/officeDocument/2006/relationships/printerSettings" Target="../printerSettings/printerSettings16.bin"/><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9518" TargetMode="External"/><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1003" TargetMode="External"/><Relationship Id="rId1" Type="http://schemas.openxmlformats.org/officeDocument/2006/relationships/hyperlink" Target="http://www.ine.pt/xurl/ind/0001002"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 Id="rId9"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1003"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19.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20.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21.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4" Type="http://schemas.openxmlformats.org/officeDocument/2006/relationships/hyperlink" Target="http://www.ine.pt/xurl/ind/0009565"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22.bin"/><Relationship Id="rId4" Type="http://schemas.openxmlformats.org/officeDocument/2006/relationships/hyperlink" Target="http://www.ine.pt/xurl/ind/0009566"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300" TargetMode="External"/><Relationship Id="rId39" Type="http://schemas.openxmlformats.org/officeDocument/2006/relationships/hyperlink" Target="http://www.ine.pt/xurl/ind/0000597"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83" TargetMode="External"/><Relationship Id="rId42" Type="http://schemas.openxmlformats.org/officeDocument/2006/relationships/hyperlink" Target="http://www.ine.pt/xurl/ind/0000601"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264" TargetMode="External"/><Relationship Id="rId33" Type="http://schemas.openxmlformats.org/officeDocument/2006/relationships/hyperlink" Target="http://www.ine.pt/xurl/ind/0008253" TargetMode="External"/><Relationship Id="rId38" Type="http://schemas.openxmlformats.org/officeDocument/2006/relationships/hyperlink" Target="http://www.ine.pt/xurl/ind/0000096" TargetMode="External"/><Relationship Id="rId46" Type="http://schemas.openxmlformats.org/officeDocument/2006/relationships/printerSettings" Target="../printerSettings/printerSettings1.bin"/><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5" TargetMode="External"/><Relationship Id="rId41" Type="http://schemas.openxmlformats.org/officeDocument/2006/relationships/hyperlink" Target="http://www.ine.pt/xurl/ind/0000095"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16" TargetMode="External"/><Relationship Id="rId37" Type="http://schemas.openxmlformats.org/officeDocument/2006/relationships/hyperlink" Target="http://www.ine.pt/xurl/ind/0000599" TargetMode="External"/><Relationship Id="rId40" Type="http://schemas.openxmlformats.org/officeDocument/2006/relationships/hyperlink" Target="http://www.ine.pt/xurl/ind/0000600" TargetMode="External"/><Relationship Id="rId45" Type="http://schemas.openxmlformats.org/officeDocument/2006/relationships/hyperlink" Target="http://www.ine.pt/xurl/ind/0000594" TargetMode="External"/><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63" TargetMode="External"/><Relationship Id="rId36" Type="http://schemas.openxmlformats.org/officeDocument/2006/relationships/hyperlink" Target="http://www.ine.pt/xurl/ind/0000596"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74" TargetMode="External"/><Relationship Id="rId44" Type="http://schemas.openxmlformats.org/officeDocument/2006/relationships/hyperlink" Target="http://www.ine.pt/xurl/ind/0000598"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275" TargetMode="External"/><Relationship Id="rId30" Type="http://schemas.openxmlformats.org/officeDocument/2006/relationships/hyperlink" Target="http://www.ine.pt/xurl/ind/0008276" TargetMode="External"/><Relationship Id="rId35" Type="http://schemas.openxmlformats.org/officeDocument/2006/relationships/hyperlink" Target="http://www.ine.pt/xurl/ind/0000009" TargetMode="External"/><Relationship Id="rId43" Type="http://schemas.openxmlformats.org/officeDocument/2006/relationships/hyperlink" Target="http://www.ine.pt/xurl/ind/0000610"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hyperlink" Target="http://www.ine.pt/xurl/ind/0009562"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25.bin"/><Relationship Id="rId4" Type="http://schemas.openxmlformats.org/officeDocument/2006/relationships/hyperlink" Target="http://www.ine.pt/xurl/ind/0009563"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01098" TargetMode="External"/><Relationship Id="rId13" Type="http://schemas.openxmlformats.org/officeDocument/2006/relationships/hyperlink" Target="http://www.ine.pt/xurl/ind/0009244" TargetMode="External"/><Relationship Id="rId3" Type="http://schemas.openxmlformats.org/officeDocument/2006/relationships/hyperlink" Target="http://www.ine.pt/xurl/ind/0009231" TargetMode="External"/><Relationship Id="rId7" Type="http://schemas.openxmlformats.org/officeDocument/2006/relationships/hyperlink" Target="http://www.ine.pt/xurl/ind/0001099"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581" TargetMode="External"/><Relationship Id="rId11" Type="http://schemas.openxmlformats.org/officeDocument/2006/relationships/hyperlink" Target="http://www.ine.pt/xurl/ind/0009581" TargetMode="External"/><Relationship Id="rId5" Type="http://schemas.openxmlformats.org/officeDocument/2006/relationships/hyperlink" Target="http://www.ine.pt/xurl/ind/0009581" TargetMode="External"/><Relationship Id="rId15" Type="http://schemas.openxmlformats.org/officeDocument/2006/relationships/printerSettings" Target="../printerSettings/printerSettings27.bin"/><Relationship Id="rId10" Type="http://schemas.openxmlformats.org/officeDocument/2006/relationships/hyperlink" Target="http://www.ine.pt/xurl/ind/0009231"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344" TargetMode="External"/><Relationship Id="rId14" Type="http://schemas.openxmlformats.org/officeDocument/2006/relationships/hyperlink" Target="http://www.ine.pt/xurl/ind/0009244"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4"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4"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67" TargetMode="External"/><Relationship Id="rId39" Type="http://schemas.openxmlformats.org/officeDocument/2006/relationships/hyperlink" Target="http://www.ine.pt/xurl/ind/0001748" TargetMode="External"/><Relationship Id="rId3" Type="http://schemas.openxmlformats.org/officeDocument/2006/relationships/hyperlink" Target="http://www.ine.pt/xurl/ind/0009209" TargetMode="External"/><Relationship Id="rId21" Type="http://schemas.openxmlformats.org/officeDocument/2006/relationships/hyperlink" Target="http://www.ine.pt/xurl/ind/0008209" TargetMode="External"/><Relationship Id="rId34" Type="http://schemas.openxmlformats.org/officeDocument/2006/relationships/hyperlink" Target="http://www.ine.pt/xurl/ind/0008459" TargetMode="External"/><Relationship Id="rId42" Type="http://schemas.openxmlformats.org/officeDocument/2006/relationships/hyperlink" Target="http://www.ine.pt/xurl/ind/0000099" TargetMode="External"/><Relationship Id="rId47" Type="http://schemas.openxmlformats.org/officeDocument/2006/relationships/hyperlink" Target="http://www.ine.pt/xurl/ind/0008626" TargetMode="External"/><Relationship Id="rId50" Type="http://schemas.openxmlformats.org/officeDocument/2006/relationships/hyperlink" Target="http://www.ine.pt/xurl/ind/0001723"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8258" TargetMode="External"/><Relationship Id="rId33" Type="http://schemas.openxmlformats.org/officeDocument/2006/relationships/hyperlink" Target="http://www.ine.pt/xurl/ind/0008460" TargetMode="External"/><Relationship Id="rId38" Type="http://schemas.openxmlformats.org/officeDocument/2006/relationships/hyperlink" Target="http://www.ine.pt/xurl/ind/0001723" TargetMode="External"/><Relationship Id="rId46" Type="http://schemas.openxmlformats.org/officeDocument/2006/relationships/hyperlink" Target="http://www.ine.pt/xurl/ind/0000609" TargetMode="External"/><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67" TargetMode="External"/><Relationship Id="rId29" Type="http://schemas.openxmlformats.org/officeDocument/2006/relationships/hyperlink" Target="http://www.ine.pt/xurl/ind/0008260" TargetMode="External"/><Relationship Id="rId41" Type="http://schemas.openxmlformats.org/officeDocument/2006/relationships/hyperlink" Target="http://www.ine.pt/xurl/ind/0000098"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920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626" TargetMode="External"/><Relationship Id="rId32" Type="http://schemas.openxmlformats.org/officeDocument/2006/relationships/hyperlink" Target="http://www.ine.pt/xurl/ind/0008258" TargetMode="External"/><Relationship Id="rId37" Type="http://schemas.openxmlformats.org/officeDocument/2006/relationships/hyperlink" Target="http://www.ine.pt/xurl/ind/0000604" TargetMode="External"/><Relationship Id="rId40" Type="http://schemas.openxmlformats.org/officeDocument/2006/relationships/hyperlink" Target="http://www.ine.pt/xurl/ind/0001749" TargetMode="External"/><Relationship Id="rId45" Type="http://schemas.openxmlformats.org/officeDocument/2006/relationships/hyperlink" Target="http://www.ine.pt/xurl/ind/0008267"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09" TargetMode="External"/><Relationship Id="rId28" Type="http://schemas.openxmlformats.org/officeDocument/2006/relationships/hyperlink" Target="http://www.ine.pt/xurl/ind/0009209" TargetMode="External"/><Relationship Id="rId36" Type="http://schemas.openxmlformats.org/officeDocument/2006/relationships/hyperlink" Target="http://www.ine.pt/xurl/ind/0000605" TargetMode="External"/><Relationship Id="rId49" Type="http://schemas.openxmlformats.org/officeDocument/2006/relationships/hyperlink" Target="http://www.ine.pt/xurl/ind/0004162"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59" TargetMode="External"/><Relationship Id="rId44" Type="http://schemas.openxmlformats.org/officeDocument/2006/relationships/hyperlink" Target="http://www.ine.pt/xurl/ind/0008221"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626" TargetMode="External"/><Relationship Id="rId27" Type="http://schemas.openxmlformats.org/officeDocument/2006/relationships/hyperlink" Target="http://www.ine.pt/xurl/ind/0008257" TargetMode="External"/><Relationship Id="rId30" Type="http://schemas.openxmlformats.org/officeDocument/2006/relationships/hyperlink" Target="http://www.ine.pt/xurl/ind/0008209" TargetMode="External"/><Relationship Id="rId35" Type="http://schemas.openxmlformats.org/officeDocument/2006/relationships/hyperlink" Target="http://www.ine.pt/xurl/ind/0000606" TargetMode="External"/><Relationship Id="rId43" Type="http://schemas.openxmlformats.org/officeDocument/2006/relationships/hyperlink" Target="http://www.ine.pt/xurl/ind/0008220" TargetMode="External"/><Relationship Id="rId48" Type="http://schemas.openxmlformats.org/officeDocument/2006/relationships/hyperlink" Target="http://www.ine.pt/xurl/ind/0001724" TargetMode="External"/><Relationship Id="rId8" Type="http://schemas.openxmlformats.org/officeDocument/2006/relationships/hyperlink" Target="http://www.ine.pt/xurl/ind/0008221" TargetMode="External"/><Relationship Id="rId5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8621" TargetMode="External"/><Relationship Id="rId2" Type="http://schemas.openxmlformats.org/officeDocument/2006/relationships/hyperlink" Target="http://www.ine.pt/xurl/ind/0008621" TargetMode="External"/><Relationship Id="rId1" Type="http://schemas.openxmlformats.org/officeDocument/2006/relationships/hyperlink" Target="http://www.ine.pt/xurl/ind/0002409" TargetMode="External"/><Relationship Id="rId5" Type="http://schemas.openxmlformats.org/officeDocument/2006/relationships/printerSettings" Target="../printerSettings/printerSettings33.bin"/><Relationship Id="rId4" Type="http://schemas.openxmlformats.org/officeDocument/2006/relationships/hyperlink" Target="http://www.ine.pt/xurl/ind/0008621"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2" Type="http://schemas.openxmlformats.org/officeDocument/2006/relationships/hyperlink" Target="http://www.ine.pt/xurl/ind/0002408" TargetMode="External"/><Relationship Id="rId1" Type="http://schemas.openxmlformats.org/officeDocument/2006/relationships/hyperlink" Target="http://www.ine.pt/xurl/ind/0004097" TargetMode="External"/><Relationship Id="rId6" Type="http://schemas.openxmlformats.org/officeDocument/2006/relationships/printerSettings" Target="../printerSettings/printerSettings34.bin"/><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630" TargetMode="External"/><Relationship Id="rId13" Type="http://schemas.openxmlformats.org/officeDocument/2006/relationships/hyperlink" Target="http://www.ine.pt/xurl/ind/0008629" TargetMode="External"/><Relationship Id="rId18" Type="http://schemas.openxmlformats.org/officeDocument/2006/relationships/hyperlink" Target="http://www.ine.pt/xurl/ind/0004135" TargetMode="External"/><Relationship Id="rId3" Type="http://schemas.openxmlformats.org/officeDocument/2006/relationships/hyperlink" Target="http://www.ine.pt/xurl/ind/0008631" TargetMode="External"/><Relationship Id="rId21" Type="http://schemas.openxmlformats.org/officeDocument/2006/relationships/hyperlink" Target="http://www.ine.pt/xurl/ind/0003770" TargetMode="External"/><Relationship Id="rId7" Type="http://schemas.openxmlformats.org/officeDocument/2006/relationships/hyperlink" Target="http://www.ine.pt/xurl/ind/0004138" TargetMode="External"/><Relationship Id="rId12" Type="http://schemas.openxmlformats.org/officeDocument/2006/relationships/hyperlink" Target="http://www.ine.pt/xurl/ind/0008631" TargetMode="External"/><Relationship Id="rId17" Type="http://schemas.openxmlformats.org/officeDocument/2006/relationships/hyperlink" Target="http://www.ine.pt/xurl/ind/0004133" TargetMode="External"/><Relationship Id="rId2" Type="http://schemas.openxmlformats.org/officeDocument/2006/relationships/hyperlink" Target="http://www.ine.pt/xurl/ind/0008630" TargetMode="External"/><Relationship Id="rId16" Type="http://schemas.openxmlformats.org/officeDocument/2006/relationships/hyperlink" Target="http://www.ine.pt/xurl/ind/0004134" TargetMode="External"/><Relationship Id="rId20" Type="http://schemas.openxmlformats.org/officeDocument/2006/relationships/hyperlink" Target="http://www.ine.pt/xurl/ind/0001128"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4136" TargetMode="External"/><Relationship Id="rId11" Type="http://schemas.openxmlformats.org/officeDocument/2006/relationships/hyperlink" Target="http://www.ine.pt/xurl/ind/0008631" TargetMode="External"/><Relationship Id="rId5" Type="http://schemas.openxmlformats.org/officeDocument/2006/relationships/hyperlink" Target="http://www.ine.pt/xurl/ind/0004137" TargetMode="External"/><Relationship Id="rId15" Type="http://schemas.openxmlformats.org/officeDocument/2006/relationships/hyperlink" Target="http://www.ine.pt/xurl/ind/0008632" TargetMode="External"/><Relationship Id="rId23" Type="http://schemas.openxmlformats.org/officeDocument/2006/relationships/printerSettings" Target="../printerSettings/printerSettings36.bin"/><Relationship Id="rId10" Type="http://schemas.openxmlformats.org/officeDocument/2006/relationships/hyperlink" Target="http://www.ine.pt/xurl/ind/0008629" TargetMode="External"/><Relationship Id="rId19" Type="http://schemas.openxmlformats.org/officeDocument/2006/relationships/hyperlink" Target="http://www.ine.pt/xurl/ind/0003772"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2" TargetMode="External"/><Relationship Id="rId14" Type="http://schemas.openxmlformats.org/officeDocument/2006/relationships/hyperlink" Target="http://www.ine.pt/xurl/ind/0008630" TargetMode="External"/><Relationship Id="rId22" Type="http://schemas.openxmlformats.org/officeDocument/2006/relationships/hyperlink" Target="http://www.ine.pt/xurl/ind/0001110"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ine.pt/xurl/ind/0003769" TargetMode="External"/><Relationship Id="rId3" Type="http://schemas.openxmlformats.org/officeDocument/2006/relationships/hyperlink" Target="http://www.ine.pt/xurl/ind/0004137" TargetMode="External"/><Relationship Id="rId7" Type="http://schemas.openxmlformats.org/officeDocument/2006/relationships/hyperlink" Target="http://www.ine.pt/xurl/ind/0003769" TargetMode="External"/><Relationship Id="rId2" Type="http://schemas.openxmlformats.org/officeDocument/2006/relationships/hyperlink" Target="http://www.ine.pt/xurl/ind/0003771" TargetMode="External"/><Relationship Id="rId1" Type="http://schemas.openxmlformats.org/officeDocument/2006/relationships/hyperlink" Target="http://www.ine.pt/xurl/ind/0003771" TargetMode="External"/><Relationship Id="rId6" Type="http://schemas.openxmlformats.org/officeDocument/2006/relationships/hyperlink" Target="http://www.ine.pt/xurl/ind/0003771" TargetMode="External"/><Relationship Id="rId5" Type="http://schemas.openxmlformats.org/officeDocument/2006/relationships/hyperlink" Target="http://www.ine.pt/xurl/ind/0003771" TargetMode="External"/><Relationship Id="rId10" Type="http://schemas.openxmlformats.org/officeDocument/2006/relationships/drawing" Target="../drawings/drawing1.xml"/><Relationship Id="rId4" Type="http://schemas.openxmlformats.org/officeDocument/2006/relationships/hyperlink" Target="http://www.ine.pt/xurl/ind/0003769" TargetMode="External"/><Relationship Id="rId9"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5365" TargetMode="External"/><Relationship Id="rId13" Type="http://schemas.openxmlformats.org/officeDocument/2006/relationships/hyperlink" Target="http://www.ine.pt/xurl/ind/0008341" TargetMode="External"/><Relationship Id="rId18" Type="http://schemas.openxmlformats.org/officeDocument/2006/relationships/hyperlink" Target="http://www.ine.pt/xurl/ind/0008346" TargetMode="External"/><Relationship Id="rId26" Type="http://schemas.openxmlformats.org/officeDocument/2006/relationships/hyperlink" Target="http://www.ine.pt/xurl/ind/0003771" TargetMode="External"/><Relationship Id="rId3" Type="http://schemas.openxmlformats.org/officeDocument/2006/relationships/hyperlink" Target="http://www.ine.pt/xurl/ind/0004092" TargetMode="External"/><Relationship Id="rId21" Type="http://schemas.openxmlformats.org/officeDocument/2006/relationships/hyperlink" Target="http://www.ine.pt/xurl/ind/0008343" TargetMode="External"/><Relationship Id="rId7" Type="http://schemas.openxmlformats.org/officeDocument/2006/relationships/hyperlink" Target="http://www.ine.pt/xurl/ind/0004096" TargetMode="External"/><Relationship Id="rId12" Type="http://schemas.openxmlformats.org/officeDocument/2006/relationships/hyperlink" Target="http://www.ine.pt/xurl/ind/0005369" TargetMode="External"/><Relationship Id="rId17" Type="http://schemas.openxmlformats.org/officeDocument/2006/relationships/hyperlink" Target="http://www.ine.pt/xurl/ind/0008345" TargetMode="External"/><Relationship Id="rId25" Type="http://schemas.openxmlformats.org/officeDocument/2006/relationships/hyperlink" Target="http://www.ine.pt/xurl/ind/0008341"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4" TargetMode="External"/><Relationship Id="rId20" Type="http://schemas.openxmlformats.org/officeDocument/2006/relationships/hyperlink" Target="http://www.ine.pt/xurl/ind/0008342" TargetMode="External"/><Relationship Id="rId29" Type="http://schemas.openxmlformats.org/officeDocument/2006/relationships/hyperlink" Target="http://www.ine.pt/xurl/ind/0008344" TargetMode="External"/><Relationship Id="rId1" Type="http://schemas.openxmlformats.org/officeDocument/2006/relationships/hyperlink" Target="http://www.ine.pt/xurl/ind/0004091" TargetMode="External"/><Relationship Id="rId6" Type="http://schemas.openxmlformats.org/officeDocument/2006/relationships/hyperlink" Target="http://www.ine.pt/xurl/ind/0004095" TargetMode="External"/><Relationship Id="rId11" Type="http://schemas.openxmlformats.org/officeDocument/2006/relationships/hyperlink" Target="http://www.ine.pt/xurl/ind/0005368" TargetMode="External"/><Relationship Id="rId24" Type="http://schemas.openxmlformats.org/officeDocument/2006/relationships/hyperlink" Target="http://www.ine.pt/xurl/ind/0008346" TargetMode="External"/><Relationship Id="rId32" Type="http://schemas.openxmlformats.org/officeDocument/2006/relationships/printerSettings" Target="../printerSettings/printerSettings38.bin"/><Relationship Id="rId5" Type="http://schemas.openxmlformats.org/officeDocument/2006/relationships/hyperlink" Target="http://www.ine.pt/xurl/ind/0004094" TargetMode="External"/><Relationship Id="rId15" Type="http://schemas.openxmlformats.org/officeDocument/2006/relationships/hyperlink" Target="http://www.ine.pt/xurl/ind/0008343" TargetMode="External"/><Relationship Id="rId23" Type="http://schemas.openxmlformats.org/officeDocument/2006/relationships/hyperlink" Target="http://www.ine.pt/xurl/ind/0008345" TargetMode="External"/><Relationship Id="rId28" Type="http://schemas.openxmlformats.org/officeDocument/2006/relationships/hyperlink" Target="http://www.ine.pt/xurl/ind/0008343" TargetMode="External"/><Relationship Id="rId10" Type="http://schemas.openxmlformats.org/officeDocument/2006/relationships/hyperlink" Target="http://www.ine.pt/xurl/ind/0005367" TargetMode="External"/><Relationship Id="rId19" Type="http://schemas.openxmlformats.org/officeDocument/2006/relationships/hyperlink" Target="http://www.ine.pt/xurl/ind/0008341" TargetMode="External"/><Relationship Id="rId31" Type="http://schemas.openxmlformats.org/officeDocument/2006/relationships/hyperlink" Target="http://www.ine.pt/xurl/ind/0008346" TargetMode="External"/><Relationship Id="rId4" Type="http://schemas.openxmlformats.org/officeDocument/2006/relationships/hyperlink" Target="http://www.ine.pt/xurl/ind/0004093" TargetMode="External"/><Relationship Id="rId9" Type="http://schemas.openxmlformats.org/officeDocument/2006/relationships/hyperlink" Target="http://www.ine.pt/xurl/ind/0005366" TargetMode="External"/><Relationship Id="rId14" Type="http://schemas.openxmlformats.org/officeDocument/2006/relationships/hyperlink" Target="http://www.ine.pt/xurl/ind/0008342" TargetMode="External"/><Relationship Id="rId22" Type="http://schemas.openxmlformats.org/officeDocument/2006/relationships/hyperlink" Target="http://www.ine.pt/xurl/ind/0008344" TargetMode="External"/><Relationship Id="rId27" Type="http://schemas.openxmlformats.org/officeDocument/2006/relationships/hyperlink" Target="http://www.ine.pt/xurl/ind/0008342" TargetMode="External"/><Relationship Id="rId30" Type="http://schemas.openxmlformats.org/officeDocument/2006/relationships/hyperlink" Target="http://www.ine.pt/xurl/ind/0008345"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618" TargetMode="External"/><Relationship Id="rId13" Type="http://schemas.openxmlformats.org/officeDocument/2006/relationships/hyperlink" Target="http://www.ine.pt/xurl/ind/0006065" TargetMode="External"/><Relationship Id="rId18" Type="http://schemas.openxmlformats.org/officeDocument/2006/relationships/printerSettings" Target="../printerSettings/printerSettings39.bin"/><Relationship Id="rId3" Type="http://schemas.openxmlformats.org/officeDocument/2006/relationships/hyperlink" Target="http://www.ine.pt/xurl/ind/0008620" TargetMode="External"/><Relationship Id="rId7" Type="http://schemas.openxmlformats.org/officeDocument/2006/relationships/hyperlink" Target="http://www.ine.pt/xurl/ind/0008620" TargetMode="External"/><Relationship Id="rId12" Type="http://schemas.openxmlformats.org/officeDocument/2006/relationships/hyperlink" Target="http://www.ine.pt/xurl/ind/0003760" TargetMode="External"/><Relationship Id="rId17" Type="http://schemas.openxmlformats.org/officeDocument/2006/relationships/hyperlink" Target="http://www.ine.pt/xurl/ind/0008620" TargetMode="External"/><Relationship Id="rId2" Type="http://schemas.openxmlformats.org/officeDocument/2006/relationships/hyperlink" Target="http://www.ine.pt/xurl/ind/0008617" TargetMode="External"/><Relationship Id="rId16" Type="http://schemas.openxmlformats.org/officeDocument/2006/relationships/hyperlink" Target="http://www.ine.pt/xurl/ind/0008618"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17" TargetMode="External"/><Relationship Id="rId11" Type="http://schemas.openxmlformats.org/officeDocument/2006/relationships/hyperlink" Target="http://www.ine.pt/xurl/ind/0001107" TargetMode="External"/><Relationship Id="rId5" Type="http://schemas.openxmlformats.org/officeDocument/2006/relationships/hyperlink" Target="http://www.ine.pt/xurl/ind/0008619" TargetMode="External"/><Relationship Id="rId15" Type="http://schemas.openxmlformats.org/officeDocument/2006/relationships/hyperlink" Target="http://www.ine.pt/xurl/ind/0008617" TargetMode="External"/><Relationship Id="rId10" Type="http://schemas.openxmlformats.org/officeDocument/2006/relationships/hyperlink" Target="http://www.ine.pt/xurl/ind/0001106"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3759" TargetMode="External"/><Relationship Id="rId14" Type="http://schemas.openxmlformats.org/officeDocument/2006/relationships/hyperlink" Target="http://www.ine.pt/xurl/ind/000861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3.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940" TargetMode="External"/><Relationship Id="rId13" Type="http://schemas.openxmlformats.org/officeDocument/2006/relationships/hyperlink" Target="http://www.ine.pt/xurl/ind/0008619" TargetMode="External"/><Relationship Id="rId18" Type="http://schemas.openxmlformats.org/officeDocument/2006/relationships/hyperlink" Target="http://www.ine.pt/xurl/ind/0006066" TargetMode="External"/><Relationship Id="rId3" Type="http://schemas.openxmlformats.org/officeDocument/2006/relationships/hyperlink" Target="http://www.ine.pt/xurl/ind/0008939" TargetMode="External"/><Relationship Id="rId7" Type="http://schemas.openxmlformats.org/officeDocument/2006/relationships/hyperlink" Target="http://www.ine.pt/xurl/ind/0008939" TargetMode="External"/><Relationship Id="rId12" Type="http://schemas.openxmlformats.org/officeDocument/2006/relationships/hyperlink" Target="http://www.ine.pt/xurl/ind/0006067" TargetMode="External"/><Relationship Id="rId17" Type="http://schemas.openxmlformats.org/officeDocument/2006/relationships/hyperlink" Target="http://www.ine.pt/xurl/ind/0008941" TargetMode="External"/><Relationship Id="rId2" Type="http://schemas.openxmlformats.org/officeDocument/2006/relationships/hyperlink" Target="http://www.ine.pt/xurl/ind/0003760" TargetMode="External"/><Relationship Id="rId16" Type="http://schemas.openxmlformats.org/officeDocument/2006/relationships/hyperlink" Target="http://www.ine.pt/xurl/ind/0008942" TargetMode="External"/><Relationship Id="rId1" Type="http://schemas.openxmlformats.org/officeDocument/2006/relationships/hyperlink" Target="http://www.ine.pt/xurl/ind/0001107" TargetMode="External"/><Relationship Id="rId6" Type="http://schemas.openxmlformats.org/officeDocument/2006/relationships/hyperlink" Target="http://www.ine.pt/xurl/ind/0008942" TargetMode="External"/><Relationship Id="rId11" Type="http://schemas.openxmlformats.org/officeDocument/2006/relationships/hyperlink" Target="http://www.ine.pt/xurl/ind/0006064" TargetMode="External"/><Relationship Id="rId5" Type="http://schemas.openxmlformats.org/officeDocument/2006/relationships/hyperlink" Target="http://www.ine.pt/xurl/ind/0008941" TargetMode="External"/><Relationship Id="rId15" Type="http://schemas.openxmlformats.org/officeDocument/2006/relationships/hyperlink" Target="http://www.ine.pt/xurl/ind/0008940" TargetMode="External"/><Relationship Id="rId10" Type="http://schemas.openxmlformats.org/officeDocument/2006/relationships/hyperlink" Target="http://www.ine.pt/xurl/ind/0008942" TargetMode="External"/><Relationship Id="rId19" Type="http://schemas.openxmlformats.org/officeDocument/2006/relationships/printerSettings" Target="../printerSettings/printerSettings40.bin"/><Relationship Id="rId4" Type="http://schemas.openxmlformats.org/officeDocument/2006/relationships/hyperlink" Target="http://www.ine.pt/xurl/ind/0008940" TargetMode="External"/><Relationship Id="rId9" Type="http://schemas.openxmlformats.org/officeDocument/2006/relationships/hyperlink" Target="http://www.ine.pt/xurl/ind/0008941" TargetMode="External"/><Relationship Id="rId14" Type="http://schemas.openxmlformats.org/officeDocument/2006/relationships/hyperlink" Target="http://www.ine.pt/xurl/ind/0008939"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printerSettings" Target="../printerSettings/printerSettings41.bin"/><Relationship Id="rId3" Type="http://schemas.openxmlformats.org/officeDocument/2006/relationships/hyperlink" Target="http://www.ine.pt/xurl/ind/0007576" TargetMode="External"/><Relationship Id="rId7" Type="http://schemas.openxmlformats.org/officeDocument/2006/relationships/hyperlink" Target="http://www.ine.pt/xurl/ind/0005422" TargetMode="External"/><Relationship Id="rId12" Type="http://schemas.openxmlformats.org/officeDocument/2006/relationships/hyperlink" Target="http://www.ine.pt/xurl/ind/0007576" TargetMode="External"/><Relationship Id="rId2" Type="http://schemas.openxmlformats.org/officeDocument/2006/relationships/hyperlink" Target="http://www.ine.pt/xurl/ind/0005422" TargetMode="External"/><Relationship Id="rId1" Type="http://schemas.openxmlformats.org/officeDocument/2006/relationships/hyperlink" Target="http://www.ine.pt/xurl/ind/0005423" TargetMode="External"/><Relationship Id="rId6" Type="http://schemas.openxmlformats.org/officeDocument/2006/relationships/hyperlink" Target="http://www.ine.pt/xurl/ind/0005423" TargetMode="External"/><Relationship Id="rId11" Type="http://schemas.openxmlformats.org/officeDocument/2006/relationships/hyperlink" Target="http://www.ine.pt/xurl/ind/0007576" TargetMode="External"/><Relationship Id="rId5" Type="http://schemas.openxmlformats.org/officeDocument/2006/relationships/hyperlink" Target="http://www.ine.pt/xurl/ind/0005423" TargetMode="External"/><Relationship Id="rId10" Type="http://schemas.openxmlformats.org/officeDocument/2006/relationships/hyperlink" Target="http://www.ine.pt/xurl/ind/0005424" TargetMode="External"/><Relationship Id="rId4" Type="http://schemas.openxmlformats.org/officeDocument/2006/relationships/hyperlink" Target="http://www.ine.pt/xurl/ind/0005424" TargetMode="External"/><Relationship Id="rId9" Type="http://schemas.openxmlformats.org/officeDocument/2006/relationships/hyperlink" Target="http://www.ine.pt/xurl/ind/0005424" TargetMode="External"/></Relationships>
</file>

<file path=xl/worksheets/_rels/sheet52.xml.rels><?xml version="1.0" encoding="UTF-8" standalone="yes"?>
<Relationships xmlns="http://schemas.openxmlformats.org/package/2006/relationships"><Relationship Id="rId8" Type="http://schemas.openxmlformats.org/officeDocument/2006/relationships/hyperlink" Target="http://www.ine.pt/xurl/ind/0008567" TargetMode="External"/><Relationship Id="rId13" Type="http://schemas.openxmlformats.org/officeDocument/2006/relationships/hyperlink" Target="http://www.ine.pt/xurl/ind/0008240" TargetMode="External"/><Relationship Id="rId18" Type="http://schemas.openxmlformats.org/officeDocument/2006/relationships/hyperlink" Target="https://www.ine.pt/xportal/xmain?xpid=INE&amp;xpgid=ine_indicadores&amp;indOcorrCod=0007729&amp;contexto=bd&amp;selTab=tab2" TargetMode="External"/><Relationship Id="rId26" Type="http://schemas.openxmlformats.org/officeDocument/2006/relationships/hyperlink" Target="http://www.ine.pt/xurl/ind/0003708" TargetMode="External"/><Relationship Id="rId39" Type="http://schemas.openxmlformats.org/officeDocument/2006/relationships/hyperlink" Target="http://www.ine.pt/xurl/ind/0008241" TargetMode="External"/><Relationship Id="rId3" Type="http://schemas.openxmlformats.org/officeDocument/2006/relationships/hyperlink" Target="http://www.ine.pt/xurl/ind/0008569" TargetMode="External"/><Relationship Id="rId21" Type="http://schemas.openxmlformats.org/officeDocument/2006/relationships/hyperlink" Target="http://www.ine.pt/xurl/ind/0001102" TargetMode="External"/><Relationship Id="rId34" Type="http://schemas.openxmlformats.org/officeDocument/2006/relationships/hyperlink" Target="http://www.ine.pt/xurl/ind/0008567" TargetMode="External"/><Relationship Id="rId42" Type="http://schemas.openxmlformats.org/officeDocument/2006/relationships/hyperlink" Target="http://www.ine.pt/xurl/ind/0007727" TargetMode="External"/><Relationship Id="rId7" Type="http://schemas.openxmlformats.org/officeDocument/2006/relationships/hyperlink" Target="http://www.ine.pt/xurl/ind/0008242" TargetMode="External"/><Relationship Id="rId12" Type="http://schemas.openxmlformats.org/officeDocument/2006/relationships/hyperlink" Target="http://www.ine.pt/xurl/ind/0008239" TargetMode="External"/><Relationship Id="rId17" Type="http://schemas.openxmlformats.org/officeDocument/2006/relationships/hyperlink" Target="https://www.ine.pt/xportal/xmain?xpid=INE&amp;xpgid=ine_indicadores&amp;indOcorrCod=0007727&amp;contexto=bd&amp;selTab=tab2" TargetMode="External"/><Relationship Id="rId25" Type="http://schemas.openxmlformats.org/officeDocument/2006/relationships/hyperlink" Target="http://www.ine.pt/xurl/ind/0003709" TargetMode="External"/><Relationship Id="rId33" Type="http://schemas.openxmlformats.org/officeDocument/2006/relationships/hyperlink" Target="http://www.ine.pt/xurl/ind/0008566" TargetMode="External"/><Relationship Id="rId38" Type="http://schemas.openxmlformats.org/officeDocument/2006/relationships/hyperlink" Target="http://www.ine.pt/xurl/ind/0008242" TargetMode="External"/><Relationship Id="rId2" Type="http://schemas.openxmlformats.org/officeDocument/2006/relationships/hyperlink" Target="http://www.ine.pt/xurl/ind/0008566" TargetMode="External"/><Relationship Id="rId16" Type="http://schemas.openxmlformats.org/officeDocument/2006/relationships/hyperlink" Target="http://www.ine.pt/xurl/ind/0008567" TargetMode="External"/><Relationship Id="rId20" Type="http://schemas.openxmlformats.org/officeDocument/2006/relationships/hyperlink" Target="https://www.ine.pt/xportal/xmain?xpid=INE&amp;xpgid=ine_indicadores&amp;indOcorrCod=0007729&amp;contexto=bd&amp;selTab=tab2" TargetMode="External"/><Relationship Id="rId29" Type="http://schemas.openxmlformats.org/officeDocument/2006/relationships/hyperlink" Target="http://www.ine.pt/xurl/ind/0004124" TargetMode="External"/><Relationship Id="rId41" Type="http://schemas.openxmlformats.org/officeDocument/2006/relationships/hyperlink" Target="http://www.ine.pt/xurl/ind/0008569" TargetMode="External"/><Relationship Id="rId1" Type="http://schemas.openxmlformats.org/officeDocument/2006/relationships/hyperlink" Target="http://www.ine.pt/xurl/ind/0008565" TargetMode="External"/><Relationship Id="rId6" Type="http://schemas.openxmlformats.org/officeDocument/2006/relationships/hyperlink" Target="http://www.ine.pt/xurl/ind/0008241"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1103" TargetMode="External"/><Relationship Id="rId32" Type="http://schemas.openxmlformats.org/officeDocument/2006/relationships/hyperlink" Target="http://www.ine.pt/xurl/ind/0008565" TargetMode="External"/><Relationship Id="rId37" Type="http://schemas.openxmlformats.org/officeDocument/2006/relationships/hyperlink" Target="http://www.ine.pt/xurl/ind/0008240" TargetMode="External"/><Relationship Id="rId40" Type="http://schemas.openxmlformats.org/officeDocument/2006/relationships/hyperlink" Target="http://www.ine.pt/xurl/ind/0001101" TargetMode="External"/><Relationship Id="rId45" Type="http://schemas.openxmlformats.org/officeDocument/2006/relationships/printerSettings" Target="../printerSettings/printerSettings42.bin"/><Relationship Id="rId5" Type="http://schemas.openxmlformats.org/officeDocument/2006/relationships/hyperlink" Target="http://www.ine.pt/xurl/ind/0008240"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4123" TargetMode="External"/><Relationship Id="rId28" Type="http://schemas.openxmlformats.org/officeDocument/2006/relationships/hyperlink" Target="http://www.ine.pt/xurl/ind/0007522" TargetMode="External"/><Relationship Id="rId36" Type="http://schemas.openxmlformats.org/officeDocument/2006/relationships/hyperlink" Target="http://www.ine.pt/xurl/ind/0008239" TargetMode="External"/><Relationship Id="rId10" Type="http://schemas.openxmlformats.org/officeDocument/2006/relationships/hyperlink" Target="http://www.ine.pt/xurl/ind/0008566" TargetMode="External"/><Relationship Id="rId19" Type="http://schemas.openxmlformats.org/officeDocument/2006/relationships/hyperlink" Target="https://www.ine.pt/xportal/xmain?xpid=INE&amp;xpgid=ine_indicadores&amp;indOcorrCod=0007727&amp;contexto=bd&amp;selTab=tab2" TargetMode="External"/><Relationship Id="rId31" Type="http://schemas.openxmlformats.org/officeDocument/2006/relationships/hyperlink" Target="http://www.ine.pt/xurl/ind/0007531" TargetMode="External"/><Relationship Id="rId44" Type="http://schemas.openxmlformats.org/officeDocument/2006/relationships/hyperlink" Target="http://www.ine.pt/xurl/ind/0007527" TargetMode="External"/><Relationship Id="rId4" Type="http://schemas.openxmlformats.org/officeDocument/2006/relationships/hyperlink" Target="http://www.ine.pt/xurl/ind/0008239"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4122" TargetMode="External"/><Relationship Id="rId27" Type="http://schemas.openxmlformats.org/officeDocument/2006/relationships/hyperlink" Target="http://www.ine.pt/xurl/ind/0003710" TargetMode="External"/><Relationship Id="rId30" Type="http://schemas.openxmlformats.org/officeDocument/2006/relationships/hyperlink" Target="http://www.ine.pt/xurl/ind/0007528" TargetMode="External"/><Relationship Id="rId35" Type="http://schemas.openxmlformats.org/officeDocument/2006/relationships/hyperlink" Target="http://www.ine.pt/xurl/ind/0008569" TargetMode="External"/><Relationship Id="rId43" Type="http://schemas.openxmlformats.org/officeDocument/2006/relationships/hyperlink" Target="http://www.ine.pt/xurl/ind/0007729"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7" Type="http://schemas.openxmlformats.org/officeDocument/2006/relationships/printerSettings" Target="../printerSettings/printerSettings43.bin"/><Relationship Id="rId2" Type="http://schemas.openxmlformats.org/officeDocument/2006/relationships/hyperlink" Target="http://www.ine.pt/xurl/ind/0008859" TargetMode="External"/><Relationship Id="rId1" Type="http://schemas.openxmlformats.org/officeDocument/2006/relationships/hyperlink" Target="http://www.ine.pt/xurl/ind/0003707" TargetMode="External"/><Relationship Id="rId6" Type="http://schemas.openxmlformats.org/officeDocument/2006/relationships/hyperlink" Target="https://www.ine.pt/xportal/xmain?xpid=INE&amp;xpgid=ine_indicadores&amp;indOcorrCod=0008859&amp;contexto=bd&amp;selTab=tab2" TargetMode="External"/><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www.ine.pt/xurl/ind/0008859"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08057" TargetMode="External"/><Relationship Id="rId13" Type="http://schemas.openxmlformats.org/officeDocument/2006/relationships/hyperlink" Target="http://www.ine.pt/xurl/ind/0007985" TargetMode="External"/><Relationship Id="rId18" Type="http://schemas.openxmlformats.org/officeDocument/2006/relationships/printerSettings" Target="../printerSettings/printerSettings44.bin"/><Relationship Id="rId3" Type="http://schemas.openxmlformats.org/officeDocument/2006/relationships/hyperlink" Target="http://www.ine.pt/xurl/ind/0008058" TargetMode="External"/><Relationship Id="rId7" Type="http://schemas.openxmlformats.org/officeDocument/2006/relationships/hyperlink" Target="http://www.ine.pt/xurl/ind/0007985" TargetMode="External"/><Relationship Id="rId12" Type="http://schemas.openxmlformats.org/officeDocument/2006/relationships/hyperlink" Target="http://www.ine.pt/xurl/ind/0007985"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hyperlink" Target="http://www.ine.pt/xurl/ind/0008064"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61"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58"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58" TargetMode="External"/><Relationship Id="rId14" Type="http://schemas.openxmlformats.org/officeDocument/2006/relationships/hyperlink" Target="http://www.ine.pt/xurl/ind/0008057"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58"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7"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45.bin"/><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7985"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61"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64" TargetMode="External"/><Relationship Id="rId14" Type="http://schemas.openxmlformats.org/officeDocument/2006/relationships/hyperlink" Target="http://www.ine.pt/xurl/ind/0008064"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8280" TargetMode="External"/><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113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 Id="rId9"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48.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49.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0318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0369" TargetMode="External"/><Relationship Id="rId13" Type="http://schemas.openxmlformats.org/officeDocument/2006/relationships/hyperlink" Target="http://www.ine.pt/xurl/ind/0008340" TargetMode="External"/><Relationship Id="rId18" Type="http://schemas.openxmlformats.org/officeDocument/2006/relationships/hyperlink" Target="http://www.ine.pt/xurl/ind/0008340" TargetMode="External"/><Relationship Id="rId3" Type="http://schemas.openxmlformats.org/officeDocument/2006/relationships/hyperlink" Target="http://www.ine.pt/xurl/ind/0008340" TargetMode="External"/><Relationship Id="rId7" Type="http://schemas.openxmlformats.org/officeDocument/2006/relationships/hyperlink" Target="http://www.ine.pt/xurl/ind/0000908" TargetMode="External"/><Relationship Id="rId12" Type="http://schemas.openxmlformats.org/officeDocument/2006/relationships/hyperlink" Target="http://www.ine.pt/xurl/ind/0008356" TargetMode="External"/><Relationship Id="rId17" Type="http://schemas.openxmlformats.org/officeDocument/2006/relationships/hyperlink" Target="http://www.ine.pt/xurl/ind/0009099" TargetMode="External"/><Relationship Id="rId2" Type="http://schemas.openxmlformats.org/officeDocument/2006/relationships/hyperlink" Target="http://www.ine.pt/xurl/ind/0008356" TargetMode="External"/><Relationship Id="rId16" Type="http://schemas.openxmlformats.org/officeDocument/2006/relationships/hyperlink" Target="http://www.ine.pt/xurl/ind/0009099" TargetMode="External"/><Relationship Id="rId20" Type="http://schemas.openxmlformats.org/officeDocument/2006/relationships/printerSettings" Target="../printerSettings/printerSettings54.bin"/><Relationship Id="rId1" Type="http://schemas.openxmlformats.org/officeDocument/2006/relationships/hyperlink" Target="http://www.ine.pt/xurl/ind/0008277" TargetMode="External"/><Relationship Id="rId6" Type="http://schemas.openxmlformats.org/officeDocument/2006/relationships/hyperlink" Target="http://www.ine.pt/xurl/ind/0000907" TargetMode="External"/><Relationship Id="rId11" Type="http://schemas.openxmlformats.org/officeDocument/2006/relationships/hyperlink" Target="http://www.ine.pt/xurl/ind/0008277" TargetMode="External"/><Relationship Id="rId5" Type="http://schemas.openxmlformats.org/officeDocument/2006/relationships/hyperlink" Target="http://www.ine.pt/xurl/ind/0008356" TargetMode="External"/><Relationship Id="rId15" Type="http://schemas.openxmlformats.org/officeDocument/2006/relationships/hyperlink" Target="http://www.ine.pt/xurl/ind/0008030" TargetMode="External"/><Relationship Id="rId10" Type="http://schemas.openxmlformats.org/officeDocument/2006/relationships/hyperlink" Target="http://www.ine.pt/xurl/ind/0008277" TargetMode="External"/><Relationship Id="rId19" Type="http://schemas.openxmlformats.org/officeDocument/2006/relationships/hyperlink" Target="http://www.ine.pt/xurl/ind/0008030" TargetMode="External"/><Relationship Id="rId4" Type="http://schemas.openxmlformats.org/officeDocument/2006/relationships/hyperlink" Target="http://www.ine.pt/xurl/ind/0008030" TargetMode="External"/><Relationship Id="rId9" Type="http://schemas.openxmlformats.org/officeDocument/2006/relationships/hyperlink" Target="http://www.ine.pt/xurl/ind/0008001" TargetMode="External"/><Relationship Id="rId14" Type="http://schemas.openxmlformats.org/officeDocument/2006/relationships/hyperlink" Target="http://www.ine.pt/xurl/ind/0008030"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hyperlink" Target="http://www.ine.pt/xurl/ind/0008462" TargetMode="External"/><Relationship Id="rId3" Type="http://schemas.openxmlformats.org/officeDocument/2006/relationships/hyperlink" Target="http://www.ine.pt/xurl/ind/0000988" TargetMode="External"/><Relationship Id="rId7" Type="http://schemas.openxmlformats.org/officeDocument/2006/relationships/hyperlink" Target="http://www.ine.pt/xurl/ind/0008462" TargetMode="External"/><Relationship Id="rId12" Type="http://schemas.openxmlformats.org/officeDocument/2006/relationships/hyperlink" Target="http://www.ine.pt/xurl/ind/0003289" TargetMode="External"/><Relationship Id="rId17" Type="http://schemas.openxmlformats.org/officeDocument/2006/relationships/printerSettings" Target="../printerSettings/printerSettings55.bin"/><Relationship Id="rId2" Type="http://schemas.openxmlformats.org/officeDocument/2006/relationships/hyperlink" Target="http://www.ine.pt/xurl/ind/0003289" TargetMode="External"/><Relationship Id="rId16" Type="http://schemas.openxmlformats.org/officeDocument/2006/relationships/hyperlink" Target="http://www.ine.pt/xurl/ind/0008709" TargetMode="External"/><Relationship Id="rId1" Type="http://schemas.openxmlformats.org/officeDocument/2006/relationships/hyperlink" Target="http://www.ine.pt/xurl/ind/0006196" TargetMode="External"/><Relationship Id="rId6" Type="http://schemas.openxmlformats.org/officeDocument/2006/relationships/hyperlink" Target="http://www.ine.pt/xurl/ind/0002665" TargetMode="External"/><Relationship Id="rId11" Type="http://schemas.openxmlformats.org/officeDocument/2006/relationships/hyperlink" Target="http://www.ine.pt/xurl/ind/0003289" TargetMode="External"/><Relationship Id="rId5" Type="http://schemas.openxmlformats.org/officeDocument/2006/relationships/hyperlink" Target="http://www.ine.pt/xurl/ind/0002666" TargetMode="External"/><Relationship Id="rId15" Type="http://schemas.openxmlformats.org/officeDocument/2006/relationships/hyperlink" Target="http://www.ine.pt/xurl/ind/0008709" TargetMode="External"/><Relationship Id="rId10" Type="http://schemas.openxmlformats.org/officeDocument/2006/relationships/hyperlink" Target="http://www.ine.pt/xurl/ind/0006196" TargetMode="External"/><Relationship Id="rId4" Type="http://schemas.openxmlformats.org/officeDocument/2006/relationships/hyperlink" Target="http://www.ine.pt/xurl/ind/0000989" TargetMode="External"/><Relationship Id="rId9" Type="http://schemas.openxmlformats.org/officeDocument/2006/relationships/hyperlink" Target="http://www.ine.pt/xurl/ind/0006196" TargetMode="External"/><Relationship Id="rId14" Type="http://schemas.openxmlformats.org/officeDocument/2006/relationships/hyperlink" Target="http://www.ine.pt/xurl/ind/0008462"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103" TargetMode="External"/><Relationship Id="rId13" Type="http://schemas.openxmlformats.org/officeDocument/2006/relationships/hyperlink" Target="http://www.ine.pt/xurl/ind/0008102" TargetMode="External"/><Relationship Id="rId18" Type="http://schemas.openxmlformats.org/officeDocument/2006/relationships/hyperlink" Target="http://www.ine.pt/xurl/ind/0000505" TargetMode="External"/><Relationship Id="rId26" Type="http://schemas.openxmlformats.org/officeDocument/2006/relationships/hyperlink" Target="http://www.ine.pt/xurl/ind/0000698" TargetMode="External"/><Relationship Id="rId3" Type="http://schemas.openxmlformats.org/officeDocument/2006/relationships/hyperlink" Target="http://www.ine.pt/xurl/ind/0008100" TargetMode="External"/><Relationship Id="rId21" Type="http://schemas.openxmlformats.org/officeDocument/2006/relationships/hyperlink" Target="http://www.ine.pt/xurl/ind/0008108"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0" TargetMode="External"/><Relationship Id="rId17" Type="http://schemas.openxmlformats.org/officeDocument/2006/relationships/hyperlink" Target="http://www.ine.pt/xurl/ind/0000070" TargetMode="External"/><Relationship Id="rId25" Type="http://schemas.openxmlformats.org/officeDocument/2006/relationships/hyperlink" Target="http://www.ine.pt/xurl/ind/0007536"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0358" TargetMode="External"/><Relationship Id="rId20" Type="http://schemas.openxmlformats.org/officeDocument/2006/relationships/hyperlink" Target="http://www.ine.pt/xurl/ind/0000507"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1" TargetMode="External"/><Relationship Id="rId24" Type="http://schemas.openxmlformats.org/officeDocument/2006/relationships/hyperlink" Target="http://www.ine.pt/xurl/ind/0007535" TargetMode="External"/><Relationship Id="rId5" Type="http://schemas.openxmlformats.org/officeDocument/2006/relationships/hyperlink" Target="http://www.ine.pt/xurl/ind/0008102" TargetMode="External"/><Relationship Id="rId15" Type="http://schemas.openxmlformats.org/officeDocument/2006/relationships/hyperlink" Target="http://www.ine.pt/xurl/ind/0008104" TargetMode="External"/><Relationship Id="rId23" Type="http://schemas.openxmlformats.org/officeDocument/2006/relationships/hyperlink" Target="http://www.ine.pt/xurl/ind/0008106" TargetMode="External"/><Relationship Id="rId10" Type="http://schemas.openxmlformats.org/officeDocument/2006/relationships/hyperlink" Target="http://www.ine.pt/xurl/ind/0008104" TargetMode="External"/><Relationship Id="rId19" Type="http://schemas.openxmlformats.org/officeDocument/2006/relationships/hyperlink" Target="http://www.ine.pt/xurl/ind/0000506" TargetMode="External"/><Relationship Id="rId4" Type="http://schemas.openxmlformats.org/officeDocument/2006/relationships/hyperlink" Target="http://www.ine.pt/xurl/ind/0008100"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3" TargetMode="External"/><Relationship Id="rId22" Type="http://schemas.openxmlformats.org/officeDocument/2006/relationships/hyperlink" Target="http://www.ine.pt/xurl/ind/0008119" TargetMode="External"/><Relationship Id="rId27"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13" Type="http://schemas.openxmlformats.org/officeDocument/2006/relationships/hyperlink" Target="http://www.ine.pt/xurl/ind/0008103" TargetMode="External"/><Relationship Id="rId18" Type="http://schemas.openxmlformats.org/officeDocument/2006/relationships/hyperlink" Target="http://www.ine.pt/xurl/ind/0000506" TargetMode="External"/><Relationship Id="rId3" Type="http://schemas.openxmlformats.org/officeDocument/2006/relationships/hyperlink" Target="http://www.ine.pt/xurl/ind/0008106" TargetMode="External"/><Relationship Id="rId21" Type="http://schemas.openxmlformats.org/officeDocument/2006/relationships/hyperlink" Target="http://www.ine.pt/xurl/ind/0007536" TargetMode="External"/><Relationship Id="rId7" Type="http://schemas.openxmlformats.org/officeDocument/2006/relationships/hyperlink" Target="http://www.ine.pt/xurl/ind/0008119"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0505" TargetMode="External"/><Relationship Id="rId2" Type="http://schemas.openxmlformats.org/officeDocument/2006/relationships/hyperlink" Target="http://www.ine.pt/xurl/ind/0008119" TargetMode="External"/><Relationship Id="rId16" Type="http://schemas.openxmlformats.org/officeDocument/2006/relationships/hyperlink" Target="http://www.ine.pt/xurl/ind/0000070" TargetMode="External"/><Relationship Id="rId20" Type="http://schemas.openxmlformats.org/officeDocument/2006/relationships/hyperlink" Target="http://www.ine.pt/xurl/ind/0007535"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11" Type="http://schemas.openxmlformats.org/officeDocument/2006/relationships/hyperlink" Target="http://www.ine.pt/xurl/ind/0008100" TargetMode="External"/><Relationship Id="rId5" Type="http://schemas.openxmlformats.org/officeDocument/2006/relationships/hyperlink" Target="http://www.ine.pt/xurl/ind/0008119" TargetMode="External"/><Relationship Id="rId15" Type="http://schemas.openxmlformats.org/officeDocument/2006/relationships/hyperlink" Target="http://www.ine.pt/xurl/ind/0000358" TargetMode="External"/><Relationship Id="rId23" Type="http://schemas.openxmlformats.org/officeDocument/2006/relationships/printerSettings" Target="../printerSettings/printerSettings57.bin"/><Relationship Id="rId10" Type="http://schemas.openxmlformats.org/officeDocument/2006/relationships/hyperlink" Target="http://www.ine.pt/xurl/ind/0008101" TargetMode="External"/><Relationship Id="rId19" Type="http://schemas.openxmlformats.org/officeDocument/2006/relationships/hyperlink" Target="http://www.ine.pt/xurl/ind/0000507" TargetMode="External"/><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 Id="rId14" Type="http://schemas.openxmlformats.org/officeDocument/2006/relationships/hyperlink" Target="http://www.ine.pt/xurl/ind/0008104" TargetMode="External"/><Relationship Id="rId22" Type="http://schemas.openxmlformats.org/officeDocument/2006/relationships/hyperlink" Target="http://www.ine.pt/xurl/ind/0000698"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ine.pt/xurl/ind/0000508"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5" Type="http://schemas.openxmlformats.org/officeDocument/2006/relationships/printerSettings" Target="../printerSettings/printerSettings58.bin"/><Relationship Id="rId4" Type="http://schemas.openxmlformats.org/officeDocument/2006/relationships/hyperlink" Target="http://www.ine.pt/xurl/ind/0008105"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13" Type="http://schemas.openxmlformats.org/officeDocument/2006/relationships/hyperlink" Target="http://www.ine.pt/xurl/ind/0000336" TargetMode="External"/><Relationship Id="rId3" Type="http://schemas.openxmlformats.org/officeDocument/2006/relationships/hyperlink" Target="http://www.ine.pt/xurl/ind/0008197" TargetMode="External"/><Relationship Id="rId7" Type="http://schemas.openxmlformats.org/officeDocument/2006/relationships/hyperlink" Target="http://www.ine.pt/xurl/ind/0008197" TargetMode="External"/><Relationship Id="rId12" Type="http://schemas.openxmlformats.org/officeDocument/2006/relationships/hyperlink" Target="http://www.ine.pt/xurl/ind/0000370" TargetMode="External"/><Relationship Id="rId2" Type="http://schemas.openxmlformats.org/officeDocument/2006/relationships/hyperlink" Target="http://www.ine.pt/xurl/ind/0000336"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208"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8238" TargetMode="External"/><Relationship Id="rId15" Type="http://schemas.openxmlformats.org/officeDocument/2006/relationships/printerSettings" Target="../printerSettings/printerSettings59.bin"/><Relationship Id="rId10" Type="http://schemas.openxmlformats.org/officeDocument/2006/relationships/hyperlink" Target="http://www.ine.pt/xurl/ind/0008197" TargetMode="External"/><Relationship Id="rId4" Type="http://schemas.openxmlformats.org/officeDocument/2006/relationships/hyperlink" Target="http://www.ine.pt/xurl/ind/0000337" TargetMode="External"/><Relationship Id="rId9" Type="http://schemas.openxmlformats.org/officeDocument/2006/relationships/hyperlink" Target="http://www.ine.pt/xurl/ind/0008208" TargetMode="External"/><Relationship Id="rId14" Type="http://schemas.openxmlformats.org/officeDocument/2006/relationships/hyperlink" Target="http://www.ine.pt/xurl/ind/0000337"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ine.pt/xurl/ind/0008272" TargetMode="External"/><Relationship Id="rId7" Type="http://schemas.openxmlformats.org/officeDocument/2006/relationships/printerSettings" Target="../printerSettings/printerSettings5.bin"/><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318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463" TargetMode="External"/><Relationship Id="rId3" Type="http://schemas.openxmlformats.org/officeDocument/2006/relationships/hyperlink" Target="http://www.ine.pt/xurl/ind/0008463" TargetMode="External"/><Relationship Id="rId7" Type="http://schemas.openxmlformats.org/officeDocument/2006/relationships/hyperlink" Target="http://www.ine.pt/xurl/ind/0001119" TargetMode="External"/><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0889" TargetMode="External"/><Relationship Id="rId5" Type="http://schemas.openxmlformats.org/officeDocument/2006/relationships/hyperlink" Target="http://www.ine.pt/xurl/ind/0000890" TargetMode="External"/><Relationship Id="rId10" Type="http://schemas.openxmlformats.org/officeDocument/2006/relationships/printerSettings" Target="../printerSettings/printerSettings60.bin"/><Relationship Id="rId4" Type="http://schemas.openxmlformats.org/officeDocument/2006/relationships/hyperlink" Target="http://www.ine.pt/xurl/ind/0008463" TargetMode="External"/><Relationship Id="rId9" Type="http://schemas.openxmlformats.org/officeDocument/2006/relationships/hyperlink" Target="http://www.ine.pt/xurl/ind/0008465"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0911" TargetMode="External"/><Relationship Id="rId3" Type="http://schemas.openxmlformats.org/officeDocument/2006/relationships/hyperlink" Target="http://www.ine.pt/xurl/ind/0000911" TargetMode="External"/><Relationship Id="rId7" Type="http://schemas.openxmlformats.org/officeDocument/2006/relationships/hyperlink" Target="http://www.ine.pt/xurl/ind/0000911" TargetMode="External"/><Relationship Id="rId2" Type="http://schemas.openxmlformats.org/officeDocument/2006/relationships/hyperlink" Target="http://www.ine.pt/xurl/ind/0000911" TargetMode="External"/><Relationship Id="rId1" Type="http://schemas.openxmlformats.org/officeDocument/2006/relationships/hyperlink" Target="http://www.ine.pt/xurl/ind/0000911" TargetMode="External"/><Relationship Id="rId6" Type="http://schemas.openxmlformats.org/officeDocument/2006/relationships/hyperlink" Target="http://www.ine.pt/xurl/ind/0000911" TargetMode="External"/><Relationship Id="rId5" Type="http://schemas.openxmlformats.org/officeDocument/2006/relationships/hyperlink" Target="http://www.ine.pt/xurl/ind/0000911" TargetMode="External"/><Relationship Id="rId10" Type="http://schemas.openxmlformats.org/officeDocument/2006/relationships/printerSettings" Target="../printerSettings/printerSettings62.bin"/><Relationship Id="rId4" Type="http://schemas.openxmlformats.org/officeDocument/2006/relationships/hyperlink" Target="http://www.ine.pt/xurl/ind/0000911" TargetMode="External"/><Relationship Id="rId9" Type="http://schemas.openxmlformats.org/officeDocument/2006/relationships/hyperlink" Target="http://www.ine.pt/xurl/ind/0000911"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0986" TargetMode="External"/><Relationship Id="rId3" Type="http://schemas.openxmlformats.org/officeDocument/2006/relationships/hyperlink" Target="http://www.ine.pt/xurl/ind/0000891" TargetMode="External"/><Relationship Id="rId7" Type="http://schemas.openxmlformats.org/officeDocument/2006/relationships/hyperlink" Target="http://www.ine.pt/xurl/ind/0000891" TargetMode="External"/><Relationship Id="rId2" Type="http://schemas.openxmlformats.org/officeDocument/2006/relationships/hyperlink" Target="http://www.ine.pt/xurl/ind/0000929" TargetMode="External"/><Relationship Id="rId1" Type="http://schemas.openxmlformats.org/officeDocument/2006/relationships/hyperlink" Target="http://www.ine.pt/xurl/ind/0000986" TargetMode="External"/><Relationship Id="rId6" Type="http://schemas.openxmlformats.org/officeDocument/2006/relationships/hyperlink" Target="http://www.ine.pt/xurl/ind/0000891" TargetMode="External"/><Relationship Id="rId5" Type="http://schemas.openxmlformats.org/officeDocument/2006/relationships/hyperlink" Target="http://www.ine.pt/xurl/ind/0000929" TargetMode="External"/><Relationship Id="rId10" Type="http://schemas.openxmlformats.org/officeDocument/2006/relationships/printerSettings" Target="../printerSettings/printerSettings63.bin"/><Relationship Id="rId4" Type="http://schemas.openxmlformats.org/officeDocument/2006/relationships/hyperlink" Target="http://www.ine.pt/xurl/ind/0000929" TargetMode="External"/><Relationship Id="rId9" Type="http://schemas.openxmlformats.org/officeDocument/2006/relationships/hyperlink" Target="http://www.ine.pt/xurl/ind/0000986"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0987" TargetMode="External"/><Relationship Id="rId2" Type="http://schemas.openxmlformats.org/officeDocument/2006/relationships/hyperlink" Target="http://www.ine.pt/xurl/ind/0000987" TargetMode="External"/><Relationship Id="rId1" Type="http://schemas.openxmlformats.org/officeDocument/2006/relationships/hyperlink" Target="http://www.ine.pt/xurl/ind/0000987" TargetMode="External"/><Relationship Id="rId4"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8206" TargetMode="External"/><Relationship Id="rId13" Type="http://schemas.openxmlformats.org/officeDocument/2006/relationships/hyperlink" Target="http://www.ine.pt/xurl/ind/0008206" TargetMode="External"/><Relationship Id="rId18" Type="http://schemas.openxmlformats.org/officeDocument/2006/relationships/hyperlink" Target="http://www.ine.pt/xurl/ind/0008206" TargetMode="External"/><Relationship Id="rId3" Type="http://schemas.openxmlformats.org/officeDocument/2006/relationships/hyperlink" Target="http://www.ine.pt/xurl/ind/0008206" TargetMode="External"/><Relationship Id="rId21" Type="http://schemas.openxmlformats.org/officeDocument/2006/relationships/hyperlink" Target="http://www.ine.pt/xurl/ind/0008206" TargetMode="External"/><Relationship Id="rId7" Type="http://schemas.openxmlformats.org/officeDocument/2006/relationships/hyperlink" Target="http://www.ine.pt/xurl/ind/0008206" TargetMode="External"/><Relationship Id="rId12" Type="http://schemas.openxmlformats.org/officeDocument/2006/relationships/hyperlink" Target="http://www.ine.pt/xurl/ind/0008206" TargetMode="External"/><Relationship Id="rId17" Type="http://schemas.openxmlformats.org/officeDocument/2006/relationships/hyperlink" Target="http://www.ine.pt/xurl/ind/0008206" TargetMode="External"/><Relationship Id="rId2" Type="http://schemas.openxmlformats.org/officeDocument/2006/relationships/hyperlink" Target="http://www.ine.pt/xurl/ind/0008206" TargetMode="External"/><Relationship Id="rId16" Type="http://schemas.openxmlformats.org/officeDocument/2006/relationships/hyperlink" Target="http://www.ine.pt/xurl/ind/0008206" TargetMode="External"/><Relationship Id="rId20" Type="http://schemas.openxmlformats.org/officeDocument/2006/relationships/hyperlink" Target="http://www.ine.pt/xurl/ind/0008206" TargetMode="External"/><Relationship Id="rId1" Type="http://schemas.openxmlformats.org/officeDocument/2006/relationships/hyperlink" Target="http://www.ine.pt/xurl/ind/0008206" TargetMode="External"/><Relationship Id="rId6" Type="http://schemas.openxmlformats.org/officeDocument/2006/relationships/hyperlink" Target="http://www.ine.pt/xurl/ind/0008206" TargetMode="External"/><Relationship Id="rId11" Type="http://schemas.openxmlformats.org/officeDocument/2006/relationships/hyperlink" Target="http://www.ine.pt/xurl/ind/0008206" TargetMode="External"/><Relationship Id="rId5" Type="http://schemas.openxmlformats.org/officeDocument/2006/relationships/hyperlink" Target="http://www.ine.pt/xurl/ind/0008206" TargetMode="External"/><Relationship Id="rId15" Type="http://schemas.openxmlformats.org/officeDocument/2006/relationships/hyperlink" Target="http://www.ine.pt/xurl/ind/0008206" TargetMode="External"/><Relationship Id="rId10" Type="http://schemas.openxmlformats.org/officeDocument/2006/relationships/hyperlink" Target="http://www.ine.pt/xurl/ind/0008206" TargetMode="External"/><Relationship Id="rId19" Type="http://schemas.openxmlformats.org/officeDocument/2006/relationships/hyperlink" Target="http://www.ine.pt/xurl/ind/0008206" TargetMode="External"/><Relationship Id="rId4" Type="http://schemas.openxmlformats.org/officeDocument/2006/relationships/hyperlink" Target="http://www.ine.pt/xurl/ind/0008206" TargetMode="External"/><Relationship Id="rId9" Type="http://schemas.openxmlformats.org/officeDocument/2006/relationships/hyperlink" Target="http://www.ine.pt/xurl/ind/0008206" TargetMode="External"/><Relationship Id="rId14" Type="http://schemas.openxmlformats.org/officeDocument/2006/relationships/hyperlink" Target="http://www.ine.pt/xurl/ind/0008206" TargetMode="External"/><Relationship Id="rId22" Type="http://schemas.openxmlformats.org/officeDocument/2006/relationships/printerSettings" Target="../printerSettings/printerSettings6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ine.pt/xurl/ind/0008800"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ine.pt/xurl/ind/0008816"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ine.pt/xurl/ind/0008821"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ine.pt/xurl/ind/0008823" TargetMode="Externa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hyperlink" Target="http://ec.europa.eu/health-eu%20(Sa&#250;de%20P&#250;blica%20da%20Uni&#227;o%20Europeia)" TargetMode="External"/><Relationship Id="rId1" Type="http://schemas.openxmlformats.org/officeDocument/2006/relationships/hyperlink" Target="http://www.portaldasaude.pt/Portal/%20(Portal%20da%20Sa&#250;de)"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13" Type="http://schemas.openxmlformats.org/officeDocument/2006/relationships/hyperlink" Target="http://www.ine.pt/xurl/ind/0001757"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12" Type="http://schemas.openxmlformats.org/officeDocument/2006/relationships/hyperlink" Target="http://www.ine.pt/xurl/ind/0006139" TargetMode="External"/><Relationship Id="rId2" Type="http://schemas.openxmlformats.org/officeDocument/2006/relationships/hyperlink" Target="http://www.ine.pt/xurl/ind/0006191" TargetMode="External"/><Relationship Id="rId16" Type="http://schemas.openxmlformats.org/officeDocument/2006/relationships/printerSettings" Target="../printerSettings/printerSettings73.bin"/><Relationship Id="rId1" Type="http://schemas.openxmlformats.org/officeDocument/2006/relationships/hyperlink" Target="http://www.ine.pt/xurl/ind/0006406" TargetMode="External"/><Relationship Id="rId6" Type="http://schemas.openxmlformats.org/officeDocument/2006/relationships/hyperlink" Target="http://www.ine.pt/xurl/ind/0006406" TargetMode="External"/><Relationship Id="rId11" Type="http://schemas.openxmlformats.org/officeDocument/2006/relationships/hyperlink" Target="http://www.ine.pt/xurl/ind/0000238" TargetMode="External"/><Relationship Id="rId5" Type="http://schemas.openxmlformats.org/officeDocument/2006/relationships/hyperlink" Target="http://www.ine.pt/xurl/ind/0006191" TargetMode="External"/><Relationship Id="rId15" Type="http://schemas.openxmlformats.org/officeDocument/2006/relationships/hyperlink" Target="http://www.ine.pt/xurl/ind/0006189"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 Id="rId14" Type="http://schemas.openxmlformats.org/officeDocument/2006/relationships/hyperlink" Target="http://www.ine.pt/xurl/ind/0000650"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0239" TargetMode="External"/><Relationship Id="rId7" Type="http://schemas.openxmlformats.org/officeDocument/2006/relationships/hyperlink" Target="http://www.ine.pt/xurl/ind/0006141" TargetMode="External"/><Relationship Id="rId2" Type="http://schemas.openxmlformats.org/officeDocument/2006/relationships/hyperlink" Target="http://www.ine.pt/xurl/ind/0002344" TargetMode="External"/><Relationship Id="rId1" Type="http://schemas.openxmlformats.org/officeDocument/2006/relationships/hyperlink" Target="http://www.ine.pt/xurl/ind/0000237" TargetMode="External"/><Relationship Id="rId6" Type="http://schemas.openxmlformats.org/officeDocument/2006/relationships/hyperlink" Target="http://www.ine.pt/xurl/ind/0006161" TargetMode="External"/><Relationship Id="rId5" Type="http://schemas.openxmlformats.org/officeDocument/2006/relationships/hyperlink" Target="http://www.ine.pt/xurl/ind/0000484" TargetMode="External"/><Relationship Id="rId10" Type="http://schemas.openxmlformats.org/officeDocument/2006/relationships/printerSettings" Target="../printerSettings/printerSettings74.bin"/><Relationship Id="rId4" Type="http://schemas.openxmlformats.org/officeDocument/2006/relationships/hyperlink" Target="http://www.ine.pt/xurl/ind/0000617" TargetMode="External"/><Relationship Id="rId9" Type="http://schemas.openxmlformats.org/officeDocument/2006/relationships/hyperlink" Target="http://www.ine.pt/xurl/ind/0006140"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08794" TargetMode="External"/><Relationship Id="rId3" Type="http://schemas.openxmlformats.org/officeDocument/2006/relationships/hyperlink" Target="http://www.ine.pt/xurl/ind/0008793" TargetMode="External"/><Relationship Id="rId7" Type="http://schemas.openxmlformats.org/officeDocument/2006/relationships/hyperlink" Target="http://www.ine.pt/xurl/ind/0008793" TargetMode="External"/><Relationship Id="rId2" Type="http://schemas.openxmlformats.org/officeDocument/2006/relationships/hyperlink" Target="http://www.ine.pt/xurl/ind/0008791" TargetMode="External"/><Relationship Id="rId1" Type="http://schemas.openxmlformats.org/officeDocument/2006/relationships/hyperlink" Target="http://www.ine.pt/xurl/ind/0008790"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 Id="rId9"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9049" TargetMode="External"/><Relationship Id="rId13" Type="http://schemas.openxmlformats.org/officeDocument/2006/relationships/hyperlink" Target="http://www.ine.pt/xurl/ind/0009049" TargetMode="External"/><Relationship Id="rId18" Type="http://schemas.openxmlformats.org/officeDocument/2006/relationships/hyperlink" Target="http://www.ine.pt/xurl/ind/0009050" TargetMode="External"/><Relationship Id="rId3" Type="http://schemas.openxmlformats.org/officeDocument/2006/relationships/hyperlink" Target="http://www.ine.pt/xurl/ind/0001983" TargetMode="External"/><Relationship Id="rId21" Type="http://schemas.openxmlformats.org/officeDocument/2006/relationships/printerSettings" Target="../printerSettings/printerSettings76.bin"/><Relationship Id="rId7" Type="http://schemas.openxmlformats.org/officeDocument/2006/relationships/hyperlink" Target="http://www.ine.pt/xurl/ind/0009050" TargetMode="External"/><Relationship Id="rId12" Type="http://schemas.openxmlformats.org/officeDocument/2006/relationships/hyperlink" Target="http://www.ine.pt/xurl/ind/0009050" TargetMode="External"/><Relationship Id="rId17" Type="http://schemas.openxmlformats.org/officeDocument/2006/relationships/hyperlink" Target="http://www.ine.pt/xurl/ind/0009059" TargetMode="External"/><Relationship Id="rId2" Type="http://schemas.openxmlformats.org/officeDocument/2006/relationships/hyperlink" Target="http://www.ine.pt/xurl/ind/0001986" TargetMode="External"/><Relationship Id="rId16" Type="http://schemas.openxmlformats.org/officeDocument/2006/relationships/hyperlink" Target="http://www.ine.pt/xurl/ind/0009047" TargetMode="External"/><Relationship Id="rId20" Type="http://schemas.openxmlformats.org/officeDocument/2006/relationships/hyperlink" Target="http://www.ine.pt/xurl/ind/0009051" TargetMode="External"/><Relationship Id="rId1" Type="http://schemas.openxmlformats.org/officeDocument/2006/relationships/hyperlink" Target="http://www.ine.pt/xurl/ind/0001985" TargetMode="External"/><Relationship Id="rId6" Type="http://schemas.openxmlformats.org/officeDocument/2006/relationships/hyperlink" Target="http://www.ine.pt/xurl/ind/0009059" TargetMode="External"/><Relationship Id="rId11" Type="http://schemas.openxmlformats.org/officeDocument/2006/relationships/hyperlink" Target="http://www.ine.pt/xurl/ind/0009059" TargetMode="External"/><Relationship Id="rId5" Type="http://schemas.openxmlformats.org/officeDocument/2006/relationships/hyperlink" Target="http://www.ine.pt/xurl/ind/0009047" TargetMode="External"/><Relationship Id="rId15" Type="http://schemas.openxmlformats.org/officeDocument/2006/relationships/hyperlink" Target="http://www.ine.pt/xurl/ind/0009047" TargetMode="External"/><Relationship Id="rId10" Type="http://schemas.openxmlformats.org/officeDocument/2006/relationships/hyperlink" Target="http://www.ine.pt/xurl/ind/0009047" TargetMode="External"/><Relationship Id="rId19" Type="http://schemas.openxmlformats.org/officeDocument/2006/relationships/hyperlink" Target="http://www.ine.pt/xurl/ind/0009049" TargetMode="External"/><Relationship Id="rId4" Type="http://schemas.openxmlformats.org/officeDocument/2006/relationships/hyperlink" Target="http://www.ine.pt/xurl/ind/0001982" TargetMode="External"/><Relationship Id="rId9" Type="http://schemas.openxmlformats.org/officeDocument/2006/relationships/hyperlink" Target="http://www.ine.pt/xurl/ind/0009051" TargetMode="External"/><Relationship Id="rId14" Type="http://schemas.openxmlformats.org/officeDocument/2006/relationships/hyperlink" Target="http://www.ine.pt/xurl/ind/0009051"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6175" TargetMode="External"/><Relationship Id="rId3" Type="http://schemas.openxmlformats.org/officeDocument/2006/relationships/hyperlink" Target="http://www.ine.pt/xurl/ind/0006175" TargetMode="External"/><Relationship Id="rId7" Type="http://schemas.openxmlformats.org/officeDocument/2006/relationships/hyperlink" Target="http://www.ine.pt/xurl/ind/0000631"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 Id="rId9"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0630" TargetMode="External"/><Relationship Id="rId6" Type="http://schemas.openxmlformats.org/officeDocument/2006/relationships/hyperlink" Target="http://www.ine.pt/xurl/ind/0006174" TargetMode="External"/><Relationship Id="rId11" Type="http://schemas.openxmlformats.org/officeDocument/2006/relationships/printerSettings" Target="../printerSettings/printerSettings78.bin"/><Relationship Id="rId5" Type="http://schemas.openxmlformats.org/officeDocument/2006/relationships/hyperlink" Target="http://www.ine.pt/xurl/ind/0006174" TargetMode="External"/><Relationship Id="rId10" Type="http://schemas.openxmlformats.org/officeDocument/2006/relationships/hyperlink" Target="http://www.ine.pt/xurl/ind/0006174" TargetMode="External"/><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0235"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printerSettings" Target="../printerSettings/printerSettings79.bin"/><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0236"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5" Type="http://schemas.openxmlformats.org/officeDocument/2006/relationships/printerSettings" Target="../printerSettings/printerSettings80.bin"/><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hyperlink" Target="http://www.ine.pt/xurl/ind/0006137" TargetMode="External"/></Relationships>
</file>

<file path=xl/worksheets/_rels/sheet9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ontrol" Target="../activeX/activeX5.xml"/><Relationship Id="rId18" Type="http://schemas.openxmlformats.org/officeDocument/2006/relationships/control" Target="../activeX/activeX10.xml"/><Relationship Id="rId3" Type="http://schemas.openxmlformats.org/officeDocument/2006/relationships/hyperlink" Target="http://www.ine.pt/xurl/ind/0000646" TargetMode="External"/><Relationship Id="rId7" Type="http://schemas.openxmlformats.org/officeDocument/2006/relationships/printerSettings" Target="../printerSettings/printerSettings81.bin"/><Relationship Id="rId12" Type="http://schemas.openxmlformats.org/officeDocument/2006/relationships/control" Target="../activeX/activeX4.xml"/><Relationship Id="rId17" Type="http://schemas.openxmlformats.org/officeDocument/2006/relationships/control" Target="../activeX/activeX9.xml"/><Relationship Id="rId2" Type="http://schemas.openxmlformats.org/officeDocument/2006/relationships/hyperlink" Target="http://www.ine.pt/xurl/ind/0006186" TargetMode="External"/><Relationship Id="rId16" Type="http://schemas.openxmlformats.org/officeDocument/2006/relationships/control" Target="../activeX/activeX8.xml"/><Relationship Id="rId1" Type="http://schemas.openxmlformats.org/officeDocument/2006/relationships/hyperlink" Target="http://www.ine.pt/xurl/ind/0006186" TargetMode="External"/><Relationship Id="rId6" Type="http://schemas.openxmlformats.org/officeDocument/2006/relationships/hyperlink" Target="http://www.ine.pt/xurl/ind/0006186" TargetMode="External"/><Relationship Id="rId11" Type="http://schemas.openxmlformats.org/officeDocument/2006/relationships/control" Target="../activeX/activeX3.xml"/><Relationship Id="rId5" Type="http://schemas.openxmlformats.org/officeDocument/2006/relationships/hyperlink" Target="https://www.ine.pt/xportal/xmain?xpid=INE&amp;xpgid=ine_indicadores&amp;indOcorrCod=0002671&amp;xlang=pt&amp;contexto=bd&amp;selTab=tab2" TargetMode="External"/><Relationship Id="rId15" Type="http://schemas.openxmlformats.org/officeDocument/2006/relationships/control" Target="../activeX/activeX7.xml"/><Relationship Id="rId10" Type="http://schemas.openxmlformats.org/officeDocument/2006/relationships/control" Target="../activeX/activeX2.xml"/><Relationship Id="rId19" Type="http://schemas.openxmlformats.org/officeDocument/2006/relationships/control" Target="../activeX/activeX11.xml"/><Relationship Id="rId4" Type="http://schemas.openxmlformats.org/officeDocument/2006/relationships/hyperlink" Target="https://www.ine.pt/xportal/xmain?xpid=INE&amp;xpgid=ine_indicadores&amp;indOcorrCod=0006187&amp;xlang=pt&amp;contexto=bd&amp;selTab=tab2" TargetMode="External"/><Relationship Id="rId9" Type="http://schemas.openxmlformats.org/officeDocument/2006/relationships/control" Target="../activeX/activeX1.xml"/><Relationship Id="rId14" Type="http://schemas.openxmlformats.org/officeDocument/2006/relationships/control" Target="../activeX/activeX6.xml"/></Relationships>
</file>

<file path=xl/worksheets/_rels/sheet92.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17" Type="http://schemas.openxmlformats.org/officeDocument/2006/relationships/printerSettings" Target="../printerSettings/printerSettings82.bin"/><Relationship Id="rId2" Type="http://schemas.openxmlformats.org/officeDocument/2006/relationships/hyperlink" Target="http://www.ine.pt/xurl/ind/0006173" TargetMode="External"/><Relationship Id="rId16" Type="http://schemas.openxmlformats.org/officeDocument/2006/relationships/hyperlink" Target="http://www.ine.pt/xurl/ind/0006173" TargetMode="External"/><Relationship Id="rId1" Type="http://schemas.openxmlformats.org/officeDocument/2006/relationships/hyperlink" Target="http://www.ine.pt/xurl/ind/0000629"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17" Type="http://schemas.openxmlformats.org/officeDocument/2006/relationships/printerSettings" Target="../printerSettings/printerSettings83.bin"/><Relationship Id="rId2" Type="http://schemas.openxmlformats.org/officeDocument/2006/relationships/hyperlink" Target="http://www.ine.pt/xurl/ind/0006136" TargetMode="External"/><Relationship Id="rId16"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0235"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84.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06141" TargetMode="External"/><Relationship Id="rId13" Type="http://schemas.openxmlformats.org/officeDocument/2006/relationships/hyperlink" Target="http://www.ine.pt/xurl/ind/0006140" TargetMode="External"/><Relationship Id="rId18" Type="http://schemas.openxmlformats.org/officeDocument/2006/relationships/hyperlink" Target="http://www.ine.pt/xurl/ind/0006141" TargetMode="External"/><Relationship Id="rId26" Type="http://schemas.openxmlformats.org/officeDocument/2006/relationships/hyperlink" Target="http://www.ine.pt/xurl/ind/0000239" TargetMode="External"/><Relationship Id="rId3" Type="http://schemas.openxmlformats.org/officeDocument/2006/relationships/hyperlink" Target="http://www.ine.pt/xurl/ind/0006140"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1" TargetMode="External"/><Relationship Id="rId12" Type="http://schemas.openxmlformats.org/officeDocument/2006/relationships/hyperlink" Target="http://www.ine.pt/xurl/ind/0006140" TargetMode="External"/><Relationship Id="rId17" Type="http://schemas.openxmlformats.org/officeDocument/2006/relationships/hyperlink" Target="http://www.ine.pt/xurl/ind/0006141" TargetMode="External"/><Relationship Id="rId25" Type="http://schemas.openxmlformats.org/officeDocument/2006/relationships/hyperlink" Target="http://www.ine.pt/xurl/ind/0006140" TargetMode="External"/><Relationship Id="rId2" Type="http://schemas.openxmlformats.org/officeDocument/2006/relationships/hyperlink" Target="http://www.ine.pt/xurl/ind/0006140" TargetMode="External"/><Relationship Id="rId16" Type="http://schemas.openxmlformats.org/officeDocument/2006/relationships/hyperlink" Target="http://www.ine.pt/xurl/ind/0006161" TargetMode="External"/><Relationship Id="rId20" Type="http://schemas.openxmlformats.org/officeDocument/2006/relationships/hyperlink" Target="http://www.ine.pt/xurl/ind/0006143" TargetMode="External"/><Relationship Id="rId29" Type="http://schemas.openxmlformats.org/officeDocument/2006/relationships/hyperlink" Target="http://www.ine.pt/xurl/ind/0006503" TargetMode="External"/><Relationship Id="rId1" Type="http://schemas.openxmlformats.org/officeDocument/2006/relationships/hyperlink" Target="http://www.ine.pt/xurl/ind/0006140" TargetMode="External"/><Relationship Id="rId6" Type="http://schemas.openxmlformats.org/officeDocument/2006/relationships/hyperlink" Target="http://www.ine.pt/xurl/ind/0006161" TargetMode="External"/><Relationship Id="rId11" Type="http://schemas.openxmlformats.org/officeDocument/2006/relationships/hyperlink" Target="http://www.ine.pt/xurl/ind/0006140" TargetMode="External"/><Relationship Id="rId24" Type="http://schemas.openxmlformats.org/officeDocument/2006/relationships/hyperlink" Target="http://www.ine.pt/xurl/ind/0006143"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0" TargetMode="External"/><Relationship Id="rId23" Type="http://schemas.openxmlformats.org/officeDocument/2006/relationships/hyperlink" Target="http://www.ine.pt/xurl/ind/0006522" TargetMode="External"/><Relationship Id="rId28" Type="http://schemas.openxmlformats.org/officeDocument/2006/relationships/hyperlink" Target="http://www.ine.pt/xurl/ind/0000484" TargetMode="External"/><Relationship Id="rId10" Type="http://schemas.openxmlformats.org/officeDocument/2006/relationships/hyperlink" Target="http://www.ine.pt/xurl/ind/0006143" TargetMode="External"/><Relationship Id="rId19" Type="http://schemas.openxmlformats.org/officeDocument/2006/relationships/hyperlink" Target="http://www.ine.pt/xurl/ind/0006522" TargetMode="External"/><Relationship Id="rId31" Type="http://schemas.openxmlformats.org/officeDocument/2006/relationships/printerSettings" Target="../printerSettings/printerSettings85.bin"/><Relationship Id="rId4" Type="http://schemas.openxmlformats.org/officeDocument/2006/relationships/hyperlink" Target="http://www.ine.pt/xurl/ind/0006140" TargetMode="External"/><Relationship Id="rId9" Type="http://schemas.openxmlformats.org/officeDocument/2006/relationships/hyperlink" Target="http://www.ine.pt/xurl/ind/0006522" TargetMode="External"/><Relationship Id="rId14" Type="http://schemas.openxmlformats.org/officeDocument/2006/relationships/hyperlink" Target="http://www.ine.pt/xurl/ind/0006140" TargetMode="External"/><Relationship Id="rId22" Type="http://schemas.openxmlformats.org/officeDocument/2006/relationships/hyperlink" Target="http://www.ine.pt/xurl/ind/0006141" TargetMode="External"/><Relationship Id="rId27" Type="http://schemas.openxmlformats.org/officeDocument/2006/relationships/hyperlink" Target="http://www.ine.pt/xurl/ind/0000617" TargetMode="External"/><Relationship Id="rId30" Type="http://schemas.openxmlformats.org/officeDocument/2006/relationships/hyperlink" Target="http://www.ine.pt/xurl/ind/0000486"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2344" TargetMode="External"/><Relationship Id="rId6" Type="http://schemas.openxmlformats.org/officeDocument/2006/relationships/hyperlink" Target="http://www.ine.pt/xurl/ind/0006138" TargetMode="External"/><Relationship Id="rId11" Type="http://schemas.openxmlformats.org/officeDocument/2006/relationships/printerSettings" Target="../printerSettings/printerSettings86.bin"/><Relationship Id="rId5" Type="http://schemas.openxmlformats.org/officeDocument/2006/relationships/hyperlink" Target="http://www.ine.pt/xurl/ind/0006138" TargetMode="External"/><Relationship Id="rId10" Type="http://schemas.openxmlformats.org/officeDocument/2006/relationships/hyperlink" Target="http://www.ine.pt/xurl/ind/0006138" TargetMode="External"/><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9.xml.rels><?xml version="1.0" encoding="UTF-8" standalone="yes"?>
<Relationships xmlns="http://schemas.openxmlformats.org/package/2006/relationships"><Relationship Id="rId8" Type="http://schemas.openxmlformats.org/officeDocument/2006/relationships/hyperlink" Target="http://www.ine.pt/xurl/ind/0006176" TargetMode="External"/><Relationship Id="rId13" Type="http://schemas.openxmlformats.org/officeDocument/2006/relationships/hyperlink" Target="http://www.ine.pt/xurl/ind/0006510" TargetMode="External"/><Relationship Id="rId3" Type="http://schemas.openxmlformats.org/officeDocument/2006/relationships/hyperlink" Target="http://www.ine.pt/xurl/ind/0006527" TargetMode="External"/><Relationship Id="rId7" Type="http://schemas.openxmlformats.org/officeDocument/2006/relationships/hyperlink" Target="http://www.ine.pt/xurl/ind/0006534" TargetMode="External"/><Relationship Id="rId12" Type="http://schemas.openxmlformats.org/officeDocument/2006/relationships/hyperlink" Target="http://www.ine.pt/xurl/ind/0006176" TargetMode="External"/><Relationship Id="rId2" Type="http://schemas.openxmlformats.org/officeDocument/2006/relationships/hyperlink" Target="http://www.ine.pt/xurl/ind/0006523" TargetMode="External"/><Relationship Id="rId1" Type="http://schemas.openxmlformats.org/officeDocument/2006/relationships/hyperlink" Target="http://www.ine.pt/xurl/ind/0000632" TargetMode="External"/><Relationship Id="rId6" Type="http://schemas.openxmlformats.org/officeDocument/2006/relationships/hyperlink" Target="http://www.ine.pt/xurl/ind/0006510" TargetMode="External"/><Relationship Id="rId11" Type="http://schemas.openxmlformats.org/officeDocument/2006/relationships/hyperlink" Target="http://www.ine.pt/xurl/ind/0006510" TargetMode="External"/><Relationship Id="rId5" Type="http://schemas.openxmlformats.org/officeDocument/2006/relationships/hyperlink" Target="http://www.ine.pt/xurl/ind/0006176" TargetMode="External"/><Relationship Id="rId15" Type="http://schemas.openxmlformats.org/officeDocument/2006/relationships/printerSettings" Target="../printerSettings/printerSettings89.bin"/><Relationship Id="rId10" Type="http://schemas.openxmlformats.org/officeDocument/2006/relationships/hyperlink" Target="http://www.ine.pt/xurl/ind/0006534" TargetMode="External"/><Relationship Id="rId4" Type="http://schemas.openxmlformats.org/officeDocument/2006/relationships/hyperlink" Target="http://www.ine.pt/xurl/ind/0006176" TargetMode="External"/><Relationship Id="rId9" Type="http://schemas.openxmlformats.org/officeDocument/2006/relationships/hyperlink" Target="http://www.ine.pt/xurl/ind/0006176" TargetMode="External"/><Relationship Id="rId14" Type="http://schemas.openxmlformats.org/officeDocument/2006/relationships/hyperlink" Target="http://www.ine.pt/xurl/ind/0006534" TargetMode="External"/></Relationships>
</file>

<file path=xl/worksheets/sheet1.xml><?xml version="1.0" encoding="utf-8"?>
<worksheet xmlns="http://schemas.openxmlformats.org/spreadsheetml/2006/main" xmlns:r="http://schemas.openxmlformats.org/officeDocument/2006/relationships">
  <sheetPr codeName="Sheet1"/>
  <dimension ref="A1:G181"/>
  <sheetViews>
    <sheetView showGridLines="0" tabSelected="1" workbookViewId="0">
      <selection sqref="A1:G1"/>
    </sheetView>
  </sheetViews>
  <sheetFormatPr defaultRowHeight="15"/>
  <sheetData>
    <row r="1" spans="1:7" s="3556" customFormat="1" ht="33" customHeight="1">
      <c r="A1" s="3567" t="s">
        <v>3935</v>
      </c>
      <c r="B1" s="3568"/>
      <c r="C1" s="3568"/>
      <c r="D1" s="3568"/>
      <c r="E1" s="3568"/>
      <c r="F1" s="3568"/>
      <c r="G1" s="3568"/>
    </row>
    <row r="2" spans="1:7" s="3556" customFormat="1" ht="33" customHeight="1">
      <c r="A2" s="3557"/>
    </row>
    <row r="3" spans="1:7" s="3556" customFormat="1" ht="12.75">
      <c r="A3" s="3558" t="s">
        <v>3936</v>
      </c>
    </row>
    <row r="4" spans="1:7">
      <c r="A4" s="3559"/>
    </row>
    <row r="5" spans="1:7">
      <c r="A5" s="3555" t="s">
        <v>0</v>
      </c>
    </row>
    <row r="6" spans="1:7">
      <c r="A6" s="3555" t="s">
        <v>78</v>
      </c>
    </row>
    <row r="7" spans="1:7">
      <c r="A7" s="3555" t="s">
        <v>135</v>
      </c>
    </row>
    <row r="8" spans="1:7">
      <c r="A8" s="3555" t="s">
        <v>158</v>
      </c>
    </row>
    <row r="9" spans="1:7">
      <c r="A9" s="3555" t="s">
        <v>176</v>
      </c>
    </row>
    <row r="10" spans="1:7">
      <c r="A10" s="3555" t="s">
        <v>184</v>
      </c>
    </row>
    <row r="11" spans="1:7">
      <c r="A11" s="3555" t="s">
        <v>193</v>
      </c>
    </row>
    <row r="12" spans="1:7">
      <c r="A12" s="3555" t="s">
        <v>197</v>
      </c>
    </row>
    <row r="13" spans="1:7">
      <c r="A13" s="3555" t="s">
        <v>229</v>
      </c>
    </row>
    <row r="14" spans="1:7">
      <c r="A14" s="3555" t="s">
        <v>261</v>
      </c>
    </row>
    <row r="15" spans="1:7">
      <c r="A15" s="3555" t="s">
        <v>283</v>
      </c>
    </row>
    <row r="16" spans="1:7">
      <c r="A16" s="3555" t="s">
        <v>297</v>
      </c>
    </row>
    <row r="17" spans="1:2">
      <c r="A17" s="3555" t="s">
        <v>374</v>
      </c>
    </row>
    <row r="18" spans="1:2" s="3561" customFormat="1" ht="12.75">
      <c r="A18" s="3560"/>
    </row>
    <row r="19" spans="1:2" s="3556" customFormat="1" ht="12.75">
      <c r="A19" s="3558" t="s">
        <v>3937</v>
      </c>
    </row>
    <row r="20" spans="1:2" s="3556" customFormat="1" ht="12.75">
      <c r="A20" s="3562"/>
      <c r="B20" s="3563"/>
    </row>
    <row r="21" spans="1:2">
      <c r="A21" s="3555" t="s">
        <v>393</v>
      </c>
    </row>
    <row r="22" spans="1:2">
      <c r="A22" s="3555" t="s">
        <v>468</v>
      </c>
    </row>
    <row r="23" spans="1:2">
      <c r="A23" s="3555" t="s">
        <v>488</v>
      </c>
    </row>
    <row r="24" spans="1:2">
      <c r="A24" s="3555" t="s">
        <v>512</v>
      </c>
    </row>
    <row r="25" spans="1:2">
      <c r="A25" s="3555" t="s">
        <v>535</v>
      </c>
    </row>
    <row r="26" spans="1:2">
      <c r="A26" s="3555" t="s">
        <v>543</v>
      </c>
    </row>
    <row r="27" spans="1:2">
      <c r="A27" s="3555" t="s">
        <v>550</v>
      </c>
    </row>
    <row r="28" spans="1:2">
      <c r="A28" s="3555" t="s">
        <v>558</v>
      </c>
    </row>
    <row r="29" spans="1:2">
      <c r="A29" s="3555" t="s">
        <v>560</v>
      </c>
    </row>
    <row r="30" spans="1:2">
      <c r="A30" s="3555" t="s">
        <v>563</v>
      </c>
    </row>
    <row r="31" spans="1:2">
      <c r="A31" s="3555" t="s">
        <v>567</v>
      </c>
    </row>
    <row r="32" spans="1:2">
      <c r="A32" s="3555" t="s">
        <v>573</v>
      </c>
    </row>
    <row r="33" spans="1:1">
      <c r="A33" s="3555" t="s">
        <v>588</v>
      </c>
    </row>
    <row r="34" spans="1:1">
      <c r="A34" s="3555" t="s">
        <v>597</v>
      </c>
    </row>
    <row r="35" spans="1:1">
      <c r="A35" s="3555" t="s">
        <v>605</v>
      </c>
    </row>
    <row r="36" spans="1:1">
      <c r="A36" s="3555" t="s">
        <v>613</v>
      </c>
    </row>
    <row r="37" spans="1:1">
      <c r="A37" s="3555" t="s">
        <v>622</v>
      </c>
    </row>
    <row r="38" spans="1:1">
      <c r="A38" s="3555" t="s">
        <v>625</v>
      </c>
    </row>
    <row r="39" spans="1:1">
      <c r="A39" s="3555" t="s">
        <v>628</v>
      </c>
    </row>
    <row r="40" spans="1:1">
      <c r="A40" s="3555" t="s">
        <v>633</v>
      </c>
    </row>
    <row r="41" spans="1:1">
      <c r="A41" s="3555" t="s">
        <v>644</v>
      </c>
    </row>
    <row r="42" spans="1:1">
      <c r="A42" s="3555" t="s">
        <v>656</v>
      </c>
    </row>
    <row r="43" spans="1:1">
      <c r="A43" s="3555" t="s">
        <v>671</v>
      </c>
    </row>
    <row r="44" spans="1:1">
      <c r="A44" s="3555" t="s">
        <v>825</v>
      </c>
    </row>
    <row r="45" spans="1:1">
      <c r="A45" s="3555" t="s">
        <v>1167</v>
      </c>
    </row>
    <row r="46" spans="1:1">
      <c r="A46" s="3555" t="s">
        <v>1183</v>
      </c>
    </row>
    <row r="47" spans="1:1">
      <c r="A47" s="3555" t="s">
        <v>1255</v>
      </c>
    </row>
    <row r="48" spans="1:1" s="3561" customFormat="1" ht="12.75">
      <c r="A48" s="3560"/>
    </row>
    <row r="49" spans="1:2" s="3556" customFormat="1" ht="12.75">
      <c r="A49" s="3558" t="s">
        <v>3938</v>
      </c>
    </row>
    <row r="50" spans="1:2" s="3556" customFormat="1" ht="12.75">
      <c r="A50" s="3562"/>
      <c r="B50" s="3563"/>
    </row>
    <row r="51" spans="1:2">
      <c r="A51" s="3555" t="s">
        <v>1273</v>
      </c>
    </row>
    <row r="52" spans="1:2">
      <c r="A52" s="3555" t="s">
        <v>1273</v>
      </c>
    </row>
    <row r="53" spans="1:2">
      <c r="A53" s="3555" t="s">
        <v>1308</v>
      </c>
    </row>
    <row r="54" spans="1:2">
      <c r="A54" s="3555" t="s">
        <v>1323</v>
      </c>
    </row>
    <row r="55" spans="1:2">
      <c r="A55" s="3555" t="s">
        <v>1262</v>
      </c>
    </row>
    <row r="56" spans="1:2">
      <c r="A56" s="3555" t="s">
        <v>1379</v>
      </c>
    </row>
    <row r="57" spans="1:2">
      <c r="A57" s="3555" t="s">
        <v>1417</v>
      </c>
    </row>
    <row r="58" spans="1:2">
      <c r="A58" s="3555" t="s">
        <v>1434</v>
      </c>
    </row>
    <row r="59" spans="1:2">
      <c r="A59" s="3555" t="s">
        <v>1265</v>
      </c>
    </row>
    <row r="60" spans="1:2">
      <c r="A60" s="3555" t="s">
        <v>1466</v>
      </c>
    </row>
    <row r="61" spans="1:2">
      <c r="A61" s="3555" t="s">
        <v>1519</v>
      </c>
    </row>
    <row r="62" spans="1:2">
      <c r="A62" s="3555" t="s">
        <v>1267</v>
      </c>
    </row>
    <row r="63" spans="1:2">
      <c r="A63" s="3555" t="s">
        <v>1269</v>
      </c>
    </row>
    <row r="64" spans="1:2">
      <c r="A64" s="3555" t="s">
        <v>1271</v>
      </c>
    </row>
    <row r="65" spans="1:2">
      <c r="A65" s="3555" t="s">
        <v>1595</v>
      </c>
    </row>
    <row r="66" spans="1:2">
      <c r="A66" s="3555" t="s">
        <v>1609</v>
      </c>
    </row>
    <row r="67" spans="1:2">
      <c r="A67" s="3555" t="s">
        <v>1627</v>
      </c>
    </row>
    <row r="68" spans="1:2">
      <c r="A68" s="3555" t="s">
        <v>1644</v>
      </c>
    </row>
    <row r="69" spans="1:2">
      <c r="A69" s="3555" t="s">
        <v>1678</v>
      </c>
    </row>
    <row r="70" spans="1:2">
      <c r="A70" s="3555" t="s">
        <v>1719</v>
      </c>
    </row>
    <row r="71" spans="1:2" s="3561" customFormat="1" ht="12.75">
      <c r="A71" s="3560"/>
    </row>
    <row r="72" spans="1:2" s="3556" customFormat="1" ht="12.75">
      <c r="A72" s="3558" t="s">
        <v>3939</v>
      </c>
    </row>
    <row r="73" spans="1:2" s="3556" customFormat="1" ht="12.75">
      <c r="A73" s="3562"/>
      <c r="B73" s="3563"/>
    </row>
    <row r="74" spans="1:2">
      <c r="A74" s="3555" t="s">
        <v>1724</v>
      </c>
    </row>
    <row r="75" spans="1:2">
      <c r="A75" s="3555" t="s">
        <v>1728</v>
      </c>
    </row>
    <row r="76" spans="1:2">
      <c r="A76" s="3555" t="s">
        <v>1761</v>
      </c>
    </row>
    <row r="77" spans="1:2">
      <c r="A77" s="3555" t="s">
        <v>1783</v>
      </c>
    </row>
    <row r="78" spans="1:2">
      <c r="A78" s="3555" t="s">
        <v>1822</v>
      </c>
    </row>
    <row r="79" spans="1:2">
      <c r="A79" s="3555" t="s">
        <v>1844</v>
      </c>
    </row>
    <row r="80" spans="1:2">
      <c r="A80" s="3555" t="s">
        <v>1867</v>
      </c>
    </row>
    <row r="81" spans="1:1">
      <c r="A81" s="3555" t="s">
        <v>1891</v>
      </c>
    </row>
    <row r="82" spans="1:1">
      <c r="A82" s="3555" t="s">
        <v>1917</v>
      </c>
    </row>
    <row r="83" spans="1:1">
      <c r="A83" s="3555" t="s">
        <v>1937</v>
      </c>
    </row>
    <row r="84" spans="1:1">
      <c r="A84" s="3555" t="s">
        <v>1949</v>
      </c>
    </row>
    <row r="85" spans="1:1">
      <c r="A85" s="3555" t="s">
        <v>1981</v>
      </c>
    </row>
    <row r="86" spans="1:1">
      <c r="A86" s="3555" t="s">
        <v>1988</v>
      </c>
    </row>
    <row r="87" spans="1:1">
      <c r="A87" s="3555" t="s">
        <v>2018</v>
      </c>
    </row>
    <row r="88" spans="1:1">
      <c r="A88" s="3555" t="s">
        <v>2033</v>
      </c>
    </row>
    <row r="89" spans="1:1">
      <c r="A89" s="3555" t="s">
        <v>2065</v>
      </c>
    </row>
    <row r="90" spans="1:1">
      <c r="A90" s="3555" t="s">
        <v>2083</v>
      </c>
    </row>
    <row r="91" spans="1:1">
      <c r="A91" s="3555" t="s">
        <v>2101</v>
      </c>
    </row>
    <row r="92" spans="1:1">
      <c r="A92" s="3555" t="s">
        <v>2117</v>
      </c>
    </row>
    <row r="93" spans="1:1">
      <c r="A93" s="3555" t="s">
        <v>3902</v>
      </c>
    </row>
    <row r="94" spans="1:1" s="3561" customFormat="1" ht="12.75">
      <c r="A94" s="3560"/>
    </row>
    <row r="95" spans="1:1" s="3556" customFormat="1" ht="12.75">
      <c r="A95" s="3558" t="s">
        <v>3940</v>
      </c>
    </row>
    <row r="96" spans="1:1" s="3556" customFormat="1" ht="12.75">
      <c r="A96" s="3562"/>
    </row>
    <row r="97" spans="1:1">
      <c r="A97" s="3555" t="s">
        <v>2178</v>
      </c>
    </row>
    <row r="98" spans="1:1">
      <c r="A98" s="3555" t="s">
        <v>2202</v>
      </c>
    </row>
    <row r="99" spans="1:1">
      <c r="A99" s="3555" t="s">
        <v>2231</v>
      </c>
    </row>
    <row r="100" spans="1:1">
      <c r="A100" s="3555" t="s">
        <v>2249</v>
      </c>
    </row>
    <row r="101" spans="1:1">
      <c r="A101" s="3555" t="s">
        <v>2280</v>
      </c>
    </row>
    <row r="102" spans="1:1">
      <c r="A102" s="3555" t="s">
        <v>2292</v>
      </c>
    </row>
    <row r="103" spans="1:1">
      <c r="A103" s="3555" t="s">
        <v>2296</v>
      </c>
    </row>
    <row r="104" spans="1:1">
      <c r="A104" s="3555" t="s">
        <v>2303</v>
      </c>
    </row>
    <row r="105" spans="1:1">
      <c r="A105" s="3555" t="s">
        <v>2307</v>
      </c>
    </row>
    <row r="106" spans="1:1">
      <c r="A106" s="3555" t="s">
        <v>2313</v>
      </c>
    </row>
    <row r="107" spans="1:1">
      <c r="A107" s="3555" t="s">
        <v>2320</v>
      </c>
    </row>
    <row r="108" spans="1:1">
      <c r="A108" s="3555" t="s">
        <v>2334</v>
      </c>
    </row>
    <row r="109" spans="1:1">
      <c r="A109" s="3555" t="s">
        <v>2356</v>
      </c>
    </row>
    <row r="110" spans="1:1">
      <c r="A110" s="3555" t="s">
        <v>2388</v>
      </c>
    </row>
    <row r="111" spans="1:1">
      <c r="A111" s="3555" t="s">
        <v>2396</v>
      </c>
    </row>
    <row r="112" spans="1:1">
      <c r="A112" s="3555" t="s">
        <v>2408</v>
      </c>
    </row>
    <row r="113" spans="1:1">
      <c r="A113" s="3555" t="s">
        <v>2422</v>
      </c>
    </row>
    <row r="114" spans="1:1">
      <c r="A114" s="3555" t="s">
        <v>2444</v>
      </c>
    </row>
    <row r="115" spans="1:1">
      <c r="A115" s="3555" t="s">
        <v>3903</v>
      </c>
    </row>
    <row r="116" spans="1:1">
      <c r="A116" s="3555" t="s">
        <v>3904</v>
      </c>
    </row>
    <row r="117" spans="1:1">
      <c r="A117" s="3555" t="s">
        <v>3905</v>
      </c>
    </row>
    <row r="118" spans="1:1">
      <c r="A118" s="3555" t="s">
        <v>3906</v>
      </c>
    </row>
    <row r="119" spans="1:1">
      <c r="A119" s="3555" t="s">
        <v>3911</v>
      </c>
    </row>
    <row r="120" spans="1:1">
      <c r="A120" s="3555" t="s">
        <v>3913</v>
      </c>
    </row>
    <row r="121" spans="1:1">
      <c r="A121" s="3555" t="s">
        <v>3915</v>
      </c>
    </row>
    <row r="122" spans="1:1">
      <c r="A122" s="3555" t="s">
        <v>3917</v>
      </c>
    </row>
    <row r="123" spans="1:1">
      <c r="A123" s="3555" t="s">
        <v>3919</v>
      </c>
    </row>
    <row r="124" spans="1:1">
      <c r="A124" s="3555" t="s">
        <v>3921</v>
      </c>
    </row>
    <row r="125" spans="1:1">
      <c r="A125" s="3555" t="s">
        <v>3923</v>
      </c>
    </row>
    <row r="126" spans="1:1">
      <c r="A126" s="3555" t="s">
        <v>3925</v>
      </c>
    </row>
    <row r="127" spans="1:1">
      <c r="A127" s="3555" t="s">
        <v>3927</v>
      </c>
    </row>
    <row r="128" spans="1:1">
      <c r="A128" s="3555" t="s">
        <v>3929</v>
      </c>
    </row>
    <row r="129" spans="1:2">
      <c r="A129" s="3555" t="s">
        <v>3931</v>
      </c>
    </row>
    <row r="130" spans="1:2">
      <c r="A130" s="3555" t="s">
        <v>3933</v>
      </c>
    </row>
    <row r="131" spans="1:2">
      <c r="A131" s="3555" t="s">
        <v>2623</v>
      </c>
    </row>
    <row r="132" spans="1:2">
      <c r="A132" s="3555" t="s">
        <v>2716</v>
      </c>
    </row>
    <row r="133" spans="1:2">
      <c r="A133" s="3555" t="s">
        <v>3051</v>
      </c>
    </row>
    <row r="134" spans="1:2" s="3561" customFormat="1" ht="12.75">
      <c r="A134" s="3560"/>
    </row>
    <row r="135" spans="1:2" s="3556" customFormat="1" ht="12.75">
      <c r="A135" s="3558" t="s">
        <v>3941</v>
      </c>
    </row>
    <row r="136" spans="1:2" s="3556" customFormat="1" ht="12.75">
      <c r="A136" s="3562"/>
      <c r="B136" s="3563"/>
    </row>
    <row r="137" spans="1:2">
      <c r="A137" s="3555" t="s">
        <v>3067</v>
      </c>
    </row>
    <row r="138" spans="1:2">
      <c r="A138" s="3555" t="s">
        <v>3101</v>
      </c>
    </row>
    <row r="139" spans="1:2">
      <c r="A139" s="3555" t="s">
        <v>3111</v>
      </c>
    </row>
    <row r="140" spans="1:2">
      <c r="A140" s="3555" t="s">
        <v>3121</v>
      </c>
    </row>
    <row r="141" spans="1:2">
      <c r="A141" s="3555" t="s">
        <v>3146</v>
      </c>
    </row>
    <row r="142" spans="1:2">
      <c r="A142" s="3555" t="s">
        <v>3157</v>
      </c>
    </row>
    <row r="143" spans="1:2">
      <c r="A143" s="3555" t="s">
        <v>3188</v>
      </c>
    </row>
    <row r="144" spans="1:2">
      <c r="A144" s="3555" t="s">
        <v>3197</v>
      </c>
    </row>
    <row r="145" spans="1:2">
      <c r="A145" s="3555" t="s">
        <v>3206</v>
      </c>
    </row>
    <row r="146" spans="1:2">
      <c r="A146" s="3555" t="s">
        <v>3218</v>
      </c>
    </row>
    <row r="147" spans="1:2">
      <c r="A147" s="3555" t="s">
        <v>3235</v>
      </c>
    </row>
    <row r="148" spans="1:2">
      <c r="A148" s="3555" t="s">
        <v>3248</v>
      </c>
    </row>
    <row r="149" spans="1:2">
      <c r="A149" s="3555" t="s">
        <v>3262</v>
      </c>
    </row>
    <row r="150" spans="1:2">
      <c r="A150" s="3555" t="s">
        <v>3275</v>
      </c>
    </row>
    <row r="151" spans="1:2">
      <c r="A151" s="3555" t="s">
        <v>3302</v>
      </c>
    </row>
    <row r="152" spans="1:2">
      <c r="A152" s="3555" t="s">
        <v>3320</v>
      </c>
    </row>
    <row r="153" spans="1:2">
      <c r="A153" s="3555" t="s">
        <v>3328</v>
      </c>
    </row>
    <row r="154" spans="1:2">
      <c r="A154" s="3555" t="s">
        <v>3330</v>
      </c>
    </row>
    <row r="155" spans="1:2">
      <c r="A155" s="3555" t="s">
        <v>3406</v>
      </c>
    </row>
    <row r="156" spans="1:2">
      <c r="A156" s="3555" t="s">
        <v>3412</v>
      </c>
    </row>
    <row r="157" spans="1:2" s="3561" customFormat="1" ht="12.75">
      <c r="A157" s="3560"/>
    </row>
    <row r="158" spans="1:2" s="3556" customFormat="1" ht="12.75">
      <c r="A158" s="3558" t="s">
        <v>3942</v>
      </c>
    </row>
    <row r="159" spans="1:2" s="3556" customFormat="1" ht="12.75">
      <c r="A159" s="3562"/>
      <c r="B159" s="3563"/>
    </row>
    <row r="160" spans="1:2">
      <c r="A160" s="3555" t="s">
        <v>3414</v>
      </c>
    </row>
    <row r="161" spans="1:1">
      <c r="A161" s="3555" t="s">
        <v>3460</v>
      </c>
    </row>
    <row r="162" spans="1:1">
      <c r="A162" s="3555" t="s">
        <v>3471</v>
      </c>
    </row>
    <row r="163" spans="1:1">
      <c r="A163" s="3555" t="s">
        <v>3506</v>
      </c>
    </row>
    <row r="164" spans="1:1">
      <c r="A164" s="3555" t="s">
        <v>3517</v>
      </c>
    </row>
    <row r="165" spans="1:1">
      <c r="A165" s="3555" t="s">
        <v>3521</v>
      </c>
    </row>
    <row r="166" spans="1:1">
      <c r="A166" s="3555" t="s">
        <v>3530</v>
      </c>
    </row>
    <row r="167" spans="1:1">
      <c r="A167" s="3555" t="s">
        <v>3544</v>
      </c>
    </row>
    <row r="168" spans="1:1">
      <c r="A168" s="3555" t="s">
        <v>3576</v>
      </c>
    </row>
    <row r="169" spans="1:1">
      <c r="A169" s="3555" t="s">
        <v>3595</v>
      </c>
    </row>
    <row r="170" spans="1:1">
      <c r="A170" s="3555" t="s">
        <v>3608</v>
      </c>
    </row>
    <row r="171" spans="1:1">
      <c r="A171" s="3555" t="s">
        <v>3622</v>
      </c>
    </row>
    <row r="172" spans="1:1">
      <c r="A172" s="3555" t="s">
        <v>3632</v>
      </c>
    </row>
    <row r="173" spans="1:1">
      <c r="A173" s="3555" t="s">
        <v>3641</v>
      </c>
    </row>
    <row r="174" spans="1:1">
      <c r="A174" s="3555" t="s">
        <v>3701</v>
      </c>
    </row>
    <row r="175" spans="1:1">
      <c r="A175" s="3555" t="s">
        <v>3704</v>
      </c>
    </row>
    <row r="176" spans="1:1">
      <c r="A176" s="3555" t="s">
        <v>3734</v>
      </c>
    </row>
    <row r="177" spans="1:1">
      <c r="A177" s="3555" t="s">
        <v>3755</v>
      </c>
    </row>
    <row r="178" spans="1:1">
      <c r="A178" s="3555" t="s">
        <v>3776</v>
      </c>
    </row>
    <row r="179" spans="1:1">
      <c r="A179" s="3555" t="s">
        <v>3786</v>
      </c>
    </row>
    <row r="180" spans="1:1">
      <c r="A180" s="3555" t="s">
        <v>3816</v>
      </c>
    </row>
    <row r="181" spans="1:1">
      <c r="A181" s="3555" t="s">
        <v>3899</v>
      </c>
    </row>
  </sheetData>
  <mergeCells count="1">
    <mergeCell ref="A1:G1"/>
  </mergeCells>
  <hyperlinks>
    <hyperlink ref="A5" location="'II_01_01_a'!A1" display="II.1.1 - Indicadores de população (continua)"/>
    <hyperlink ref="A6" location="'II_01_01_b'!A1" display="II.1.1 - Indicadores de população (continuação)"/>
    <hyperlink ref="A7" location="'II_01 02'!A1" display="II.1.2 - Indicadores de população segundo a Tipologia de áreas urbanas"/>
    <hyperlink ref="A8" location="'II_01_03_a'!A1" display="II.1.3 - População residente, segundo os grandes grupos etários e o sexo em 31 de dezembro (continua)"/>
    <hyperlink ref="A9" location="'II_01_03_b'!A1" display="II.1.3 - População residente, segundo os grandes grupos etários e o sexo em 31 de dezembro (continuação)"/>
    <hyperlink ref="A10" location="'II_01 04'!A1" display="II.1.4 - População residente segundo o sexo, de acordo com a Tipologia de áreas urbanas"/>
    <hyperlink ref="A11" location="'II_01 05'!A1" display="II.1.5 - População residente segundo os grandes grupos etários, de acordo com a Tipologia de áreas urbanas"/>
    <hyperlink ref="A12" location="'II_01_06_a'!A1" display="II.1.6 - Movimento da população e população estrangeira (continua)"/>
    <hyperlink ref="A13" location="'II_01_06_b'!A1" display="II.1.6 - Movimento da população e população estrangeira (continuação)"/>
    <hyperlink ref="A14" location="'II_01_07'!A1" display="II.1.7 - População estrangeira com estatuto de residente segundo as principais nacionalidades "/>
    <hyperlink ref="A15" location="'II_01_08'!A1" display="II.1.8 - População estrangeira a quem foi concedido título de residência, segundo as principais nacionalidades "/>
    <hyperlink ref="A16" location="'II_01_Indicadores'!A1" display="II.1 - Indicadores"/>
    <hyperlink ref="A17" location="'II_01_Para saber mais'!A1" display="II.1 - Para saber mais …"/>
    <hyperlink ref="A21" location="'II_02_01_a'!A1" display="II.2.1 - Indicadores de educação (continua)"/>
    <hyperlink ref="A22" location="'II_02_01_b'!A1" display="II.2.1 - Indicadores de educação (continuação)"/>
    <hyperlink ref="A23" location="'II_02_02'!A1" display="II.2.2 - Indicadores de educação"/>
    <hyperlink ref="A24" location="'II_02_03'!A1" display="II.2.3 - Estabelecimentos de educação/ensino segundo o nível de ensino e a natureza institucional"/>
    <hyperlink ref="A25" location="'II_02_04'!A1" display="II.2.4 - Estabelecimentos privados de educação/ensino segundo o nível de ensino e a natureza institucional"/>
    <hyperlink ref="A26" location="'II_02_05_a'!A1" display="II.2.5 - Alunas/os matriculadas/os segundo o nível de ensino e a natureza institucional do estabelecimento (continua)"/>
    <hyperlink ref="A27" location="'II_02_05_b'!A1" display="II.2.5 - Alunas/os matriculadas/os segundo o nível de ensino e a natureza institucional do estabelecimento (continuação)"/>
    <hyperlink ref="A28" location="'II_02_06'!A1" display="II.2.6 - Alunas/os matriculadas/os no ensino privado segundo o nível de ensino e a natureza institucional do estabelecimento"/>
    <hyperlink ref="A29" location="'II_02_07_a'!A1" display="II.2.7 - Alunas/os matriculadas/os em ofertas de educação/formação orientadas para jovens, segundo o nível de ensino e a natureza institucional do estabelecimento (continua)"/>
    <hyperlink ref="A30" location="'II_02_07_b'!A1" display="II.2.7 - Alunas/os matriculadas/os em ofertas de educação/formação orientadas para jovens, segundo o nível de ensino e a natureza institucional do estabelecimento (continuação)"/>
    <hyperlink ref="A31" location="'II_02_08'!A1" display="II.2.8 - Alunas/os matriculadas/os em ofertas de educação/formação orientadas para adultas/os, segundo o nível de ensino e a natureza institucional do estabelecimento"/>
    <hyperlink ref="A32" location="'II_02_09'!A1" display="II.2.9 - Alunas/os matriculadas/os no ensino básico em ofertas de educação/formação orientadas para jovens, segundo a oferta "/>
    <hyperlink ref="A33" location="'II_02_10'!A1" display="II.2.10 - Alunas/os matriculadas/os no ensino básico público em ofertas de educação/formação orientadas para jovens, segundo a oferta"/>
    <hyperlink ref="A34" location="'II_02_11'!A1" display="II.2.11 - Alunas/os matriculadas/os no ensino secundário em ofertas de educação/formação orientadas para jovens, segundo a oferta "/>
    <hyperlink ref="A35" location="'II_02_12'!A1" display="II.2.12 - Alunas/os matriculadas/os no ensino secundário público em ofertas de educação/formação orientadas para jovens, segundo a oferta"/>
    <hyperlink ref="A36" location="'II_02_13_a'!A1" display="II.2.13 - Alunas/os matriculadas/os em ofertas de educação/formação orientadas para adultas/os, segundo o nível de ensino e a oferta (continua)"/>
    <hyperlink ref="A37" location="'II_02_13_b'!A1" display="II.2.13 - Alunas/os matriculadas/os em ofertas de educação/formação orientadas para adultas/os, segundo o nível de ensino e a oferta (continuação)"/>
    <hyperlink ref="A38" location="'II_02_14_a'!A1" display="II.2.14 - Alunas/os matriculadas/os no ensino público em ofertas de educação/formação orientadas para adultas/os, segundo o nível de ensino e a oferta (continua)"/>
    <hyperlink ref="A39" location="'II_02_14_b'!A1" display="II.2.14 - Alunas/os matriculadas/os no ensino público em ofertas de educação/formação orientadas para adultas/os, segundo o nível de ensino e a oferta (continuação)"/>
    <hyperlink ref="A40" location="'II_02_15_a'!A1" display="II.2.15 - Docentes e pessoal não docente segundo o nível de ensino e a natureza institucional do estabelecimento (continua)"/>
    <hyperlink ref="A41" location="'II_02_15_b'!A1" display="II.2.15 - Docentes e pessoal não docente segundo o nível de ensino e a natureza institucional do estabelecimento (continuação)"/>
    <hyperlink ref="A42" location="'II_02_16'!A1" display="II.2.16 - Estabelecimentos, alunas/os inscritas/os e docentes no ensino superior segundo a natureza institucional do estabelecimento"/>
    <hyperlink ref="A43" location="'II_02_17'!A1" display="II.2.17 - Alunas/os inscritas/os no ensino superior por área de estudo (CITE-F 2013) e sexo"/>
    <hyperlink ref="A44" location="'II_02_18'!A1" display="II.2.18 - Diplomadas/os no ensino superior por área de estudo (CITE-F 2013)"/>
    <hyperlink ref="A45" location="'II_02_19'!A1" display="II.2.19 - Vagas no ensino superior por área de estudo (CITE-F 2013)"/>
    <hyperlink ref="A46" location="'II_02_Indicadores'!A1" display="II.2 - Indicadores"/>
    <hyperlink ref="A47" location="'II_02_Para saber mais'!A1" display="II.2 - Para saber mais …"/>
    <hyperlink ref="A51" location="'II_03_01_a'!A1" display="II.3.1 - Indicadores da cultura e desporto (continua)"/>
    <hyperlink ref="A52" location="'II_O3_01_b'!A1" display="II.3.1 - Indicadores da cultura e desporto (continua)"/>
    <hyperlink ref="A53" location="'II_03_01_c'!A1" display="II.3.1 - Indicadores da cultura e desporto (continuação)"/>
    <hyperlink ref="A54" location="'II_03_02'!A1" display="II.3.2 - Publicações periódicas "/>
    <hyperlink ref="A55" location="'II_03_03'!A1" display="II.3.3 - Publicações periódicas segundo a periodicidade e a tiragem anual"/>
    <hyperlink ref="A56" location="'II_03_04'!A1" display="II.3.4 - Caraterização e exibição do cinema"/>
    <hyperlink ref="A57" location="'II_03_05_a'!A1" display="II.3.5 - Espetáculos ao vivo"/>
    <hyperlink ref="A58" location="'II_03_05_b'!A1" display="II.3.5 - Recintos de espetáculos "/>
    <hyperlink ref="A59" location="'II_03_06'!A1" display="II.3.6 - Espetáculos ao vivo - Teatro"/>
    <hyperlink ref="A60" location="'II_03_07'!A1" display="II.3.7 - Museus e galerias de arte"/>
    <hyperlink ref="A61" location="'II_03_08'!A1" display="II.3.8 - Bens imóveis culturais"/>
    <hyperlink ref="A62" location="'II_03_09_a'!A1" display="II.3.9 - Despesas das câmaras municipais em atividades culturais e criativas (continua)"/>
    <hyperlink ref="A63" location="'II_03_09_b'!A1" display="II.3.9 - Despesas das câmaras municipais em atividades culturais e criativas (continuação)"/>
    <hyperlink ref="A64" location="'II_03_10'!A1" display="II.3.10 - Despesas das câmaras municipais em atividades e equipamentos desportivos"/>
    <hyperlink ref="A65" location="'II_03_11'!A1" display="II.3.11 - Número de praticantes  inscritas/os em futebol segundo o sexo e  escalões étario por Distritos/Regiões"/>
    <hyperlink ref="A66" location="'II_03_12_a'!A1" display="II.3.12 - Praticantes inscritos/as nas federações desportivas segundo as principais modalidades (continua)"/>
    <hyperlink ref="A67" location="'II_03_12_b'!A1" display="II.3.12 - Praticantes inscritos/as nas federações desportivas segundo as principais modalidades (continuação)"/>
    <hyperlink ref="A68" location="'II_03_13'!A1" display="II.3.13 - Financiamento do Instituto Português do Desporto e Juventude às federações desportivas por projetos, 2019"/>
    <hyperlink ref="A69" location="'II_03_Indicadores'!A1" display="II.3 - Indicadores"/>
    <hyperlink ref="A70" location="'II_03_Para saber mais'!A1" display="II.3 - Para saber mais …"/>
    <hyperlink ref="A74" location="'II_04_nota_explicativa'!A1" display="II.4 - Nota explicativa"/>
    <hyperlink ref="A75" location="'II_04_01_a'!A1" display="II.4.1 - Indicadores de saúde (continua)"/>
    <hyperlink ref="A76" location="'II_04_01_b'!A1" display="II.4.1 - Indicadores de saúde (continuação)"/>
    <hyperlink ref="A77" location="'II_04_02_a'!A1" display="II.4.2 - Hospitais (continua)"/>
    <hyperlink ref="A78" location="'II_04_02_b'!A1" display="II.4.2 - Hospitais  (continuação)"/>
    <hyperlink ref="A79" location="'II_04_03'!A1" display="II.4.3 - Consultas médicas na unidade de consulta externa dos hospitais, segundo a especialidade"/>
    <hyperlink ref="A80" location="'II_04_04'!A1" display="II.4.4 - Farmácias e postos farmacêuticos móveis "/>
    <hyperlink ref="A81" location="'II_04_05'!A1" display="II.4.5 - Médicas/os segundo a especialidade"/>
    <hyperlink ref="A82" location="'II_04_06'!A1" display="II.4.6 - Partos segundo o local do parto"/>
    <hyperlink ref="A83" location="'II_04_07'!A1" display="II.4.7 - Partos segundo a natureza"/>
    <hyperlink ref="A84" location="'II_04_08_1'!A1" display="II.4.8_1 - Óbitos fetais e perinatais; óbitos neonatais segundo as principais causas de morte"/>
    <hyperlink ref="A85" location="'II_04_08_2'!A1" display="II.4.8_2 - Óbitos infantis segundo as principais causas de morte"/>
    <hyperlink ref="A86" location="'II_04_09'!A1" display="II.4.9 - Óbitos segundo algumas causas de morte"/>
    <hyperlink ref="A87" location="'II_04_10'!A1" display="II.4.10 - Indicadores do Inquérito Nacional de Saúde"/>
    <hyperlink ref="A88" location="'II_04_11'!A1" display="II.4.11 - População residente com 15 ou mais anos por sexo, grupo etário e principais tipos de doença crónica nos 12 meses anteriores à entrevista"/>
    <hyperlink ref="A89" location="'II_04_12'!A1" display="II.4.12 - População residente com 18 ou mais anos por sexo, grupo etário e classes de índice de massa corporal (IMC)"/>
    <hyperlink ref="A90" location="'II_04_13'!A1" display="II.4.13 - População residente com 15 ou mais anos por sexo, grupo etário e condição perante o consumo de tabaco"/>
    <hyperlink ref="A91" location="'II_04_14'!A1" display="II.4.14 - População residente com 15 ou mais anos por sexo, grupo etário e condição perante o consumo de bebidas alcoólicas nos 12 meses anteriores à entrevista"/>
    <hyperlink ref="A92" location="'II_04_Indicadores'!A1" display="II.4 - Indicadores"/>
    <hyperlink ref="A93" location="'II_04_Para saber mais'!A1" display="II.4 - Para saber mais…"/>
    <hyperlink ref="A97" location="'II_05_01_a'!A1" display="II.5.1 - Indicadores do mercado de trabalho (continua)"/>
    <hyperlink ref="A98" location="'II_05_01_b'!A1" display="II.5.1 - Indicadores do mercado de trabalho (continuação)"/>
    <hyperlink ref="A99" location="'II_05_02'!A1" display="II.5.2 - Indicadores do mercado de trabalho, segundo a Tipologia de áreas urbanas"/>
    <hyperlink ref="A100" location="'II_05_03'!A1" display="II.5.3 - Indicadores do mercado de trabalho "/>
    <hyperlink ref="A101" location="'II_05_04'!A1" display="II.5.4 - Taxa de atividade, segundo o grupo etário e o sexo"/>
    <hyperlink ref="A102" location="'II_05_05'!A1" display="II.5.5 - Taxa de emprego, segundo o grupo etário e o sexo"/>
    <hyperlink ref="A103" location="'II_05_06'!A1" display="II.5.6 - População ativa, segundo o grupo etário e o sexo"/>
    <hyperlink ref="A104" location="'II_05_07'!A1" display="II.5.7 - População empregada, segundo o grupo etário e o sexo"/>
    <hyperlink ref="A105" location="'II_05_08'!A1" display="II.5.8 - População desempregada, segundo o grupo etário e o sexo"/>
    <hyperlink ref="A106" location="'II_05_09'!A1" display="II.5.9 - População inativa, segundo o grupo etário e o sexo"/>
    <hyperlink ref="A107" location="'II_05_10'!A1" display="II.5.10 - População ativa, segundo o nível de escolaridade completo e o sexo"/>
    <hyperlink ref="A108" location="'II_05_11'!A1" display="II.5.11 - População empregada, segundo a profissão principal (CPP-10)"/>
    <hyperlink ref="A109" location="'II_05_12'!A1" display="II.5.12 - População empregada, segundo a situação na profissão principal, a duração do trabalho e o sexo"/>
    <hyperlink ref="A110" location="'II_05_13'!A1" display="II.5.13 - População empregada, segundo o setor de atividade principal (CAE-Rev.3) e o sexo"/>
    <hyperlink ref="A111" location="'II_05_14'!A1" display="II.5.14 - População empregada no setor secundário, segundo o ramo de atividade económica (CAE-Rev.3)"/>
    <hyperlink ref="A112" location="'II_05_15'!A1" display="II.5.15 - População empregada no setor terciário, segundo o ramo de atividade económica (CAE-Rev.3)"/>
    <hyperlink ref="A113" location="'II_05_16'!A1" display="II.5.16 - População inativa, segundo a categoria e o sexo"/>
    <hyperlink ref="A114" location="'II_05_17'!A1" display="II.5.17 - População desempregada, segundo os tipos de desemprego"/>
    <hyperlink ref="A115" location="'II_05_18'!A1" display="II.5.18 - Variação média anual do índice de custo do trabalho segundo as componentes do índice por atividade económica (CAE-Rev.3) (corrigido dos dias úteis)"/>
    <hyperlink ref="A116" location="'II_05_19'!A1" display="II.5.19 - Variação média anual do índice de custo do trabalho segundo a origem da variação do índice por atividade económica (CAE-Rev.3) (corrigido dos dias úteis)"/>
    <hyperlink ref="A117" location="'II_05_20'!A1" display="II.5.20 - Trabalhadores/as por conta de outrem nos estabelecimentos, segundo o setor de atividade (CAE-Rev.3) e o sexo"/>
    <hyperlink ref="A118" location="'II_05_21'!A1" display="II.5.21 - Ganho médio mensal dos/das trabalhadores/as por conta de outrem nos estabelecimentos, segundo o setor de atividade (CAE-Rev.3) e o sexo"/>
    <hyperlink ref="A119" location="'II_05_22'!A1" display="II.5.22 - Trabalhadores/as por conta de outrem nos estabelecimentos, segundo o escalão de pessoal da empresa"/>
    <hyperlink ref="A120" location="'II_05_23'!A1" display="II.5.23 - Ganho médio mensal dos/das trabalhadores/as por conta de outrem nos estabelecimentos, segundo o escalão de pessoal da empresa"/>
    <hyperlink ref="A121" location="'II_05_24'!A1" display="II.5.24 - Trabalhadores/as por conta de outrem nos estabelecimentos, segundo o nível de habilitações"/>
    <hyperlink ref="A122" location="'II_05_25'!A1" display="II.5.25 - Ganho médio mensal dos/das trabalhadores/as por conta de outrem nos estabelecimentos, segundo o nível de habilitações"/>
    <hyperlink ref="A123" location="'II_05_26'!A1" display="II.5.26 - Trabalhadores/as por conta de outrem nos estabelecimentos, segundo a profissão principal (CPP-10)"/>
    <hyperlink ref="A124" location="'II_05_27'!A1" display="II.5.27 - Ganho médio mensal dos/das trabalhadores/as por conta de outrem nos estabelecimentos, segundo a profissão principal (CPP-10)"/>
    <hyperlink ref="A125" location="'II_05_28'!A1" display="II.5.28 - Variação do salário mínimo nacional"/>
    <hyperlink ref="A126" location="'II_05_29'!A1" display="II.5.29 - Sindicatos segundo o âmbito territorial, uniões, federações e confederações"/>
    <hyperlink ref="A127" location="'II_05_30'!A1" display="II.5.30 - Associações patronais segundo o âmbito territorial, uniões, federações e confederações"/>
    <hyperlink ref="A128" location="'II_05_31'!A1" display="II.5.31 - Instrumentos de regulamentação coletiva de trabalho"/>
    <hyperlink ref="A129" location="'II_05_32'!A1" display="II.5.32 - Greves segundo o setor de atividade económica"/>
    <hyperlink ref="A130" location="'II_05_33'!A1" display="II.5.33 - Acidentes de trabalho segundo a consequência e o setor de atividade económica"/>
    <hyperlink ref="A131" location="'II_05_Indicadores'!A1" display="II.5 - Indicadores"/>
    <hyperlink ref="A132" location="'II_05_Classificações'!A1" display="II.5 -Classificações usadas nos quadros de informação"/>
    <hyperlink ref="A133" location="'II_05_Para saber mais'!A1" display="II.5 - Para saber mais …"/>
    <hyperlink ref="A137" location="'II_06_01'!A1" display="II.6.1 - Indicadores de prestações sociais da Segurança Social"/>
    <hyperlink ref="A138" location="'II_06_02'!A1" display="II.6.2 - Pensionistas da Segurança Social, segundo o tipo de pensão"/>
    <hyperlink ref="A139" location="'II_06_03'!A1" display="II.6.3 - Pensões da Segurança Social, segundo o tipo de pensão"/>
    <hyperlink ref="A140" location="'II_06_04'!A1" display="II.6.4 - Beneficiárias/os de subsídios de desemprego da Segurança Social, segundo o sexo e a idade"/>
    <hyperlink ref="A141" location="'II_06_05'!A1" display="II.6.5 - Valor e número de dias de subsídios de desemprego da Segurança Social, segundo o sexo"/>
    <hyperlink ref="A142" location="'II_06_06'!A1" display="II.6.6 - Principais prestações familiares da Segurança Social"/>
    <hyperlink ref="A143" location="'II_06_07'!A1" display="II.6.7 - Subsídios por doença da Segurança Social, segundo o sexo"/>
    <hyperlink ref="A144" location="'II_06_08'!A1" display="II.6.8 - Subsídio parental inicial da Segurança Social, segundo o sexo"/>
    <hyperlink ref="A145" location="'II_06_09'!A1" display="II.6.9 - Beneficiárias/os e valores do rendimento social de inserção, segundo o sexo e a idade"/>
    <hyperlink ref="A146" location="'II_06_10'!A1" display="II.6.10 - Proteção social - receitas por natureza"/>
    <hyperlink ref="A147" location="'II_06_11'!A1" display="II.6.11 - Proteção social - despesas por natureza"/>
    <hyperlink ref="A148" location="'II_06_12'!A1" display="II.6.12 - Proteção social - prestações por função"/>
    <hyperlink ref="A149" location="'II_06_13'!A1" display="II.6.13 - Proteção social - subscritores segundo os regimes"/>
    <hyperlink ref="A150" location="'II_06_14'!A1" display="II.6.14 - Segurança Social - beneficiárias/os segundo o tipo de prestação social "/>
    <hyperlink ref="A151" location="'II_06_15'!A1" display="II.6.15 - Receitas e despesas dos regimes de proteção social da Segurança Social "/>
    <hyperlink ref="A152" location="'II_06_16'!A1" display="II.6.16 - Beneficiárias/os e valores da prestação social para a inclusão, segundo o sexo e a idade"/>
    <hyperlink ref="A153" location="'II_06_17'!A1" display="II.6.17 - Segurança Social - beneficiárias/os e valores de layoff"/>
    <hyperlink ref="A154" location="'II_06_Indicadores'!A1" display="II.6 - Indicadores"/>
    <hyperlink ref="A155" location="'II_06_Para saber mais'!A1" display="II.6 - Para saber mais …"/>
    <hyperlink ref="A156" location="'II_06_Classificações'!A1" display="II.6 - Classificações"/>
    <hyperlink ref="A163" location="'II_07_04'!A1" display="II.7.4 - Taxa de risco de pobreza, após transferências sociais, por condição perante o trabalho mais frequente e sexo"/>
    <hyperlink ref="A164" location="'II_07_05'!A1" display="II.7.5 - Taxa de intensidade da pobreza, por sexo e grupo etário"/>
    <hyperlink ref="A165" location="'II_07_06'!A1" display="II.7.6 - Taxa de privação material, por sexo e grupo etário, e intensidade da privação material"/>
    <hyperlink ref="A166" location="'II_07_07'!A1" display="II.7. - Indicadores de privação habitacional"/>
    <hyperlink ref="A167" location="'II_07_08'!A1" display="II.7.8 - Despesa total anual média por agregado familiar, por divisão da COICOP e a Tipologia de áreas urbanas"/>
    <hyperlink ref="A168" location="'II_07_09'!A1" display="II.7.9 - Despesa total anual média por agregado familiar e divisão da COICOP, segundo a composição do agregado familiar"/>
    <hyperlink ref="A169" location="'II_07_10'!A1" display="II.7.10 - Despesa total anual média por agregado familiar e divisão da COICOP, segundo a principal fonte de rendimento do agregado"/>
    <hyperlink ref="A170" location="'II_07_11'!A1" display="II.7.11 - Despesa total anual média por agregado familiar e divisão da COICOP, segundo os quintis do rendimento total equivalente"/>
    <hyperlink ref="A171" location="'II_07_12'!A1" display="II.7.12 - Despesa total anual média por agregado familiar e divisão da COICOP, segundo o sexo e o grupo etário do indivíduo de referência"/>
    <hyperlink ref="A172" location="'II_07_13'!A1" display="II.7.13 - Despesa total anual média por agregado familiar e divisão da COICOP, segundo o nível de escolaridade completo do indivíduo de referência"/>
    <hyperlink ref="A173" location="'II_07_14'!A1" display="II.7.14 - Agregados equipados com bens de equipamento de apoio ao trabalho doméstico e de comunicação e lazer e acesso a meio de transporte, segundo a Tipologia de áreas urbanas "/>
    <hyperlink ref="A174" location="'II_07_15'!A1" display="II.7.15 - Agregados equipados com bens de equipamento de apoio ao trabalho doméstico e de comunicação e lazer e acesso a meio de transporte, segundo os quintis de rendimento total equivalente"/>
    <hyperlink ref="A175" location="'II_07_16'!A1" display="II.7.16 - Indicadores do rendimento declarado no IRS "/>
    <hyperlink ref="A176" location="'II_07_17'!A1" display="II.7.17 - Principais variáveis do imposto sobre o rendimento das pessoas singulares (IRS) "/>
    <hyperlink ref="A177" location="'II_07_18'!A1" display="II.7.18 - Distribuição do rendimento bruto declarado dos agregados fiscais"/>
    <hyperlink ref="A178" location="'II_07_19'!A1" display="II.7.19 - Distribuição do rendimento bruto declarado deduzido do IRS Liquidado dos agregados fiscais "/>
    <hyperlink ref="A179" location="'II_07_Nomenclaturas'!A1" display="II.7 - Nomenclaturas"/>
    <hyperlink ref="A180" location="'II_07_Indicadores'!A1" display="II.7 - Indicadores"/>
    <hyperlink ref="A181" location="'II_07_Para saber mais'!A1" display="II.7 - Para saber mais …"/>
    <hyperlink ref="A162" location="'II_07_03'!A1" display="II.7.3 - Taxa de risco de pobreza, após transferências sociais, por composição familiar"/>
    <hyperlink ref="A161" location="'II_07_02'!A1" display="II.7.2 - Taxa de risco de pobreza, após transferências sociais, por sexo e grupo etário"/>
    <hyperlink ref="A160" location="'II_07_01'!A1" display="II.7.1 - Indicadores de pobreza monetária e desigualdade"/>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11"/>
  <dimension ref="A1:U60"/>
  <sheetViews>
    <sheetView showGridLines="0" zoomScaleNormal="100" workbookViewId="0">
      <selection activeCell="O1" sqref="O1"/>
    </sheetView>
  </sheetViews>
  <sheetFormatPr defaultColWidth="9.140625" defaultRowHeight="12.75"/>
  <cols>
    <col min="1" max="1" width="19.140625" style="344" customWidth="1"/>
    <col min="2" max="7" width="8.42578125" style="329" customWidth="1"/>
    <col min="8" max="8" width="2.140625" style="329" customWidth="1"/>
    <col min="9" max="9" width="8.42578125" style="329" customWidth="1"/>
    <col min="10" max="10" width="2.140625" style="329" customWidth="1"/>
    <col min="11" max="11" width="8.42578125" style="329" customWidth="1"/>
    <col min="12" max="12" width="2.140625" style="329" customWidth="1"/>
    <col min="13" max="13" width="7.7109375" style="329" customWidth="1"/>
    <col min="14" max="14" width="2.85546875" style="329" bestFit="1" customWidth="1"/>
    <col min="15" max="15" width="12.7109375" style="265" customWidth="1"/>
    <col min="16" max="16384" width="9.140625" style="265"/>
  </cols>
  <sheetData>
    <row r="1" spans="1:21" s="290" customFormat="1" ht="30" customHeight="1">
      <c r="A1" s="3645" t="s">
        <v>197</v>
      </c>
      <c r="B1" s="3645"/>
      <c r="C1" s="3645"/>
      <c r="D1" s="3645"/>
      <c r="E1" s="3645"/>
      <c r="F1" s="3645"/>
      <c r="G1" s="3645"/>
      <c r="H1" s="3645"/>
      <c r="I1" s="3645"/>
      <c r="J1" s="3645"/>
      <c r="K1" s="3645"/>
      <c r="L1" s="3645"/>
      <c r="M1" s="3645"/>
      <c r="N1" s="289"/>
    </row>
    <row r="2" spans="1:21" s="290" customFormat="1" ht="30" customHeight="1">
      <c r="A2" s="3646" t="s">
        <v>198</v>
      </c>
      <c r="B2" s="3646"/>
      <c r="C2" s="3646"/>
      <c r="D2" s="3646"/>
      <c r="E2" s="3646"/>
      <c r="F2" s="3646"/>
      <c r="G2" s="3646"/>
      <c r="H2" s="3646"/>
      <c r="I2" s="3646"/>
      <c r="J2" s="3646"/>
      <c r="K2" s="3646"/>
      <c r="L2" s="3646"/>
      <c r="M2" s="3646"/>
      <c r="N2" s="289"/>
    </row>
    <row r="3" spans="1:21" s="228" customFormat="1" ht="9" customHeight="1">
      <c r="A3" s="225" t="s">
        <v>160</v>
      </c>
      <c r="B3" s="291"/>
      <c r="C3" s="291"/>
      <c r="D3" s="291"/>
      <c r="E3" s="291"/>
      <c r="F3" s="291"/>
      <c r="G3" s="291"/>
      <c r="H3" s="291"/>
      <c r="I3" s="291"/>
      <c r="J3" s="291"/>
      <c r="K3" s="291"/>
      <c r="L3" s="291"/>
      <c r="M3" s="227"/>
      <c r="N3" s="227"/>
    </row>
    <row r="4" spans="1:21" ht="13.5" customHeight="1">
      <c r="A4" s="3647"/>
      <c r="B4" s="3624" t="s">
        <v>199</v>
      </c>
      <c r="C4" s="3624"/>
      <c r="D4" s="3624"/>
      <c r="E4" s="3624"/>
      <c r="F4" s="3624"/>
      <c r="G4" s="3624" t="s">
        <v>200</v>
      </c>
      <c r="H4" s="3624"/>
      <c r="I4" s="3624"/>
      <c r="J4" s="3624"/>
      <c r="K4" s="3624"/>
      <c r="L4" s="3624"/>
      <c r="M4" s="3624"/>
      <c r="N4" s="3624"/>
    </row>
    <row r="5" spans="1:21" ht="13.5" customHeight="1">
      <c r="A5" s="3647"/>
      <c r="B5" s="3648" t="s">
        <v>162</v>
      </c>
      <c r="C5" s="3648"/>
      <c r="D5" s="3648"/>
      <c r="E5" s="3648" t="s">
        <v>201</v>
      </c>
      <c r="F5" s="3648"/>
      <c r="G5" s="3648" t="s">
        <v>162</v>
      </c>
      <c r="H5" s="3648"/>
      <c r="I5" s="3648"/>
      <c r="J5" s="3648"/>
      <c r="K5" s="3648"/>
      <c r="L5" s="3648"/>
      <c r="M5" s="3649" t="s">
        <v>202</v>
      </c>
      <c r="N5" s="3649"/>
    </row>
    <row r="6" spans="1:21" ht="45.75" customHeight="1">
      <c r="A6" s="3647"/>
      <c r="B6" s="231" t="s">
        <v>165</v>
      </c>
      <c r="C6" s="231" t="s">
        <v>166</v>
      </c>
      <c r="D6" s="231" t="s">
        <v>167</v>
      </c>
      <c r="E6" s="231" t="s">
        <v>162</v>
      </c>
      <c r="F6" s="292" t="s">
        <v>203</v>
      </c>
      <c r="G6" s="3648" t="s">
        <v>165</v>
      </c>
      <c r="H6" s="3648"/>
      <c r="I6" s="3648" t="s">
        <v>166</v>
      </c>
      <c r="J6" s="3648"/>
      <c r="K6" s="3648" t="s">
        <v>167</v>
      </c>
      <c r="L6" s="3648"/>
      <c r="M6" s="3649"/>
      <c r="N6" s="3649"/>
    </row>
    <row r="7" spans="1:21" s="252" customFormat="1" ht="12.75" customHeight="1">
      <c r="A7" s="12" t="s">
        <v>20</v>
      </c>
      <c r="B7" s="3650"/>
      <c r="C7" s="3650"/>
      <c r="D7" s="3650"/>
      <c r="E7" s="3650"/>
      <c r="F7" s="3650"/>
      <c r="G7" s="3650"/>
      <c r="H7" s="3650"/>
      <c r="I7" s="3650"/>
      <c r="J7" s="3650"/>
      <c r="K7" s="3650"/>
      <c r="L7" s="3650"/>
      <c r="M7" s="3650"/>
      <c r="N7" s="293"/>
      <c r="O7" s="294"/>
    </row>
    <row r="8" spans="1:21" ht="12.75" customHeight="1">
      <c r="A8" s="12">
        <v>1990</v>
      </c>
      <c r="B8" s="295">
        <v>116321</v>
      </c>
      <c r="C8" s="295">
        <v>59918</v>
      </c>
      <c r="D8" s="295">
        <v>56403</v>
      </c>
      <c r="E8" s="295">
        <v>17095</v>
      </c>
      <c r="F8" s="295" t="s">
        <v>21</v>
      </c>
      <c r="G8" s="269">
        <v>102768</v>
      </c>
      <c r="H8" s="269"/>
      <c r="I8" s="269">
        <v>53193</v>
      </c>
      <c r="J8" s="269"/>
      <c r="K8" s="269">
        <v>49575</v>
      </c>
      <c r="L8" s="269"/>
      <c r="M8" s="269">
        <v>1266</v>
      </c>
      <c r="N8" s="269"/>
      <c r="O8" s="32"/>
      <c r="P8" s="32"/>
      <c r="Q8" s="32"/>
      <c r="R8" s="32"/>
      <c r="S8" s="32"/>
      <c r="T8" s="32"/>
      <c r="U8" s="32"/>
    </row>
    <row r="9" spans="1:21" ht="12.75" customHeight="1">
      <c r="A9" s="12">
        <v>1991</v>
      </c>
      <c r="B9" s="295">
        <v>116299</v>
      </c>
      <c r="C9" s="295">
        <v>59862</v>
      </c>
      <c r="D9" s="295">
        <v>56437</v>
      </c>
      <c r="E9" s="295">
        <v>18122</v>
      </c>
      <c r="F9" s="295" t="s">
        <v>21</v>
      </c>
      <c r="G9" s="269">
        <v>103882</v>
      </c>
      <c r="H9" s="269"/>
      <c r="I9" s="269">
        <v>54185</v>
      </c>
      <c r="J9" s="269"/>
      <c r="K9" s="269">
        <v>49697</v>
      </c>
      <c r="L9" s="269"/>
      <c r="M9" s="296">
        <v>1254</v>
      </c>
      <c r="N9" s="296"/>
      <c r="O9" s="32"/>
      <c r="P9" s="32"/>
      <c r="Q9" s="32"/>
      <c r="R9" s="32"/>
      <c r="S9" s="32"/>
      <c r="T9" s="32"/>
      <c r="U9" s="32"/>
    </row>
    <row r="10" spans="1:21" ht="12.75" customHeight="1">
      <c r="A10" s="12">
        <v>1992</v>
      </c>
      <c r="B10" s="295">
        <v>114924</v>
      </c>
      <c r="C10" s="295">
        <v>58844</v>
      </c>
      <c r="D10" s="295">
        <v>56080</v>
      </c>
      <c r="E10" s="295">
        <v>18478</v>
      </c>
      <c r="F10" s="295" t="s">
        <v>21</v>
      </c>
      <c r="G10" s="269">
        <v>100638</v>
      </c>
      <c r="H10" s="269"/>
      <c r="I10" s="269">
        <v>52938</v>
      </c>
      <c r="J10" s="269"/>
      <c r="K10" s="269">
        <v>47700</v>
      </c>
      <c r="L10" s="269"/>
      <c r="M10" s="269">
        <v>1052</v>
      </c>
      <c r="N10" s="269"/>
      <c r="O10" s="32"/>
      <c r="P10" s="32"/>
      <c r="Q10" s="32"/>
      <c r="R10" s="32"/>
      <c r="S10" s="32"/>
      <c r="T10" s="32"/>
      <c r="U10" s="32"/>
    </row>
    <row r="11" spans="1:21" ht="12.75" customHeight="1">
      <c r="A11" s="12">
        <v>1993</v>
      </c>
      <c r="B11" s="295">
        <v>113960</v>
      </c>
      <c r="C11" s="295">
        <v>58388</v>
      </c>
      <c r="D11" s="295">
        <v>55572</v>
      </c>
      <c r="E11" s="295">
        <v>19298</v>
      </c>
      <c r="F11" s="295" t="s">
        <v>21</v>
      </c>
      <c r="G11" s="269">
        <v>105950</v>
      </c>
      <c r="H11" s="269"/>
      <c r="I11" s="269">
        <v>55560</v>
      </c>
      <c r="J11" s="269"/>
      <c r="K11" s="269">
        <v>50390</v>
      </c>
      <c r="L11" s="269"/>
      <c r="M11" s="269">
        <v>985</v>
      </c>
      <c r="N11" s="269"/>
      <c r="O11" s="32"/>
      <c r="P11" s="32"/>
      <c r="Q11" s="32"/>
      <c r="R11" s="32"/>
      <c r="S11" s="32"/>
      <c r="T11" s="32"/>
      <c r="U11" s="32"/>
    </row>
    <row r="12" spans="1:21" ht="12.75" customHeight="1">
      <c r="A12" s="12">
        <v>1994</v>
      </c>
      <c r="B12" s="295">
        <v>109227</v>
      </c>
      <c r="C12" s="295">
        <v>56439</v>
      </c>
      <c r="D12" s="295">
        <v>52788</v>
      </c>
      <c r="E12" s="295">
        <v>19464</v>
      </c>
      <c r="F12" s="295" t="s">
        <v>21</v>
      </c>
      <c r="G12" s="269">
        <v>99232</v>
      </c>
      <c r="H12" s="269"/>
      <c r="I12" s="269">
        <v>52103</v>
      </c>
      <c r="J12" s="269"/>
      <c r="K12" s="269">
        <v>47129</v>
      </c>
      <c r="L12" s="269"/>
      <c r="M12" s="297">
        <v>865</v>
      </c>
      <c r="N12" s="297"/>
      <c r="O12" s="32"/>
      <c r="P12" s="32"/>
      <c r="Q12" s="32"/>
      <c r="R12" s="32"/>
      <c r="S12" s="32"/>
      <c r="T12" s="32"/>
      <c r="U12" s="32"/>
    </row>
    <row r="13" spans="1:21" ht="12.75" customHeight="1">
      <c r="A13" s="12">
        <v>1995</v>
      </c>
      <c r="B13" s="295">
        <v>107097</v>
      </c>
      <c r="C13" s="295">
        <v>55662</v>
      </c>
      <c r="D13" s="295">
        <v>51435</v>
      </c>
      <c r="E13" s="295">
        <v>19972</v>
      </c>
      <c r="F13" s="295">
        <v>15297</v>
      </c>
      <c r="G13" s="269">
        <v>103475</v>
      </c>
      <c r="H13" s="269"/>
      <c r="I13" s="269">
        <v>54078</v>
      </c>
      <c r="J13" s="269"/>
      <c r="K13" s="269">
        <v>49397</v>
      </c>
      <c r="L13" s="269"/>
      <c r="M13" s="269">
        <v>796</v>
      </c>
      <c r="N13" s="269"/>
      <c r="O13" s="32"/>
      <c r="P13" s="32"/>
      <c r="Q13" s="32"/>
      <c r="R13" s="32"/>
      <c r="S13" s="32"/>
      <c r="T13" s="32"/>
      <c r="U13" s="32"/>
    </row>
    <row r="14" spans="1:21" ht="12.75" customHeight="1">
      <c r="A14" s="12">
        <v>1996</v>
      </c>
      <c r="B14" s="295">
        <v>110261</v>
      </c>
      <c r="C14" s="295">
        <v>57324</v>
      </c>
      <c r="D14" s="295">
        <v>52937</v>
      </c>
      <c r="E14" s="295">
        <v>20563</v>
      </c>
      <c r="F14" s="295">
        <v>15534</v>
      </c>
      <c r="G14" s="298">
        <v>106881</v>
      </c>
      <c r="H14" s="298"/>
      <c r="I14" s="298">
        <v>56169</v>
      </c>
      <c r="J14" s="298"/>
      <c r="K14" s="298">
        <v>50712</v>
      </c>
      <c r="L14" s="298"/>
      <c r="M14" s="269">
        <v>747</v>
      </c>
      <c r="N14" s="269"/>
      <c r="O14" s="32"/>
      <c r="P14" s="32"/>
      <c r="Q14" s="32"/>
      <c r="R14" s="32"/>
      <c r="S14" s="32"/>
      <c r="T14" s="32"/>
      <c r="U14" s="32"/>
    </row>
    <row r="15" spans="1:21" ht="12.75" customHeight="1">
      <c r="A15" s="12">
        <v>1997</v>
      </c>
      <c r="B15" s="295">
        <v>112933</v>
      </c>
      <c r="C15" s="295">
        <v>58037</v>
      </c>
      <c r="D15" s="295">
        <v>54896</v>
      </c>
      <c r="E15" s="295">
        <v>22063</v>
      </c>
      <c r="F15" s="295">
        <v>16774</v>
      </c>
      <c r="G15" s="269">
        <v>104778</v>
      </c>
      <c r="H15" s="269"/>
      <c r="I15" s="269">
        <v>54841</v>
      </c>
      <c r="J15" s="269"/>
      <c r="K15" s="269">
        <v>49937</v>
      </c>
      <c r="L15" s="269"/>
      <c r="M15" s="269">
        <v>726</v>
      </c>
      <c r="N15" s="269"/>
      <c r="O15" s="32"/>
      <c r="P15" s="32"/>
      <c r="Q15" s="32"/>
      <c r="R15" s="32"/>
      <c r="S15" s="32"/>
      <c r="T15" s="32"/>
      <c r="U15" s="32"/>
    </row>
    <row r="16" spans="1:21" ht="12.75" customHeight="1">
      <c r="A16" s="12">
        <v>1998</v>
      </c>
      <c r="B16" s="295">
        <v>113384</v>
      </c>
      <c r="C16" s="295">
        <v>58530</v>
      </c>
      <c r="D16" s="295">
        <v>54854</v>
      </c>
      <c r="E16" s="295">
        <v>22802</v>
      </c>
      <c r="F16" s="295">
        <v>17196</v>
      </c>
      <c r="G16" s="269">
        <v>106198</v>
      </c>
      <c r="H16" s="269"/>
      <c r="I16" s="269">
        <v>55647</v>
      </c>
      <c r="J16" s="269"/>
      <c r="K16" s="269">
        <v>50551</v>
      </c>
      <c r="L16" s="269"/>
      <c r="M16" s="269">
        <v>679</v>
      </c>
      <c r="N16" s="269"/>
      <c r="O16" s="32"/>
      <c r="P16" s="32"/>
      <c r="Q16" s="32"/>
      <c r="R16" s="32"/>
      <c r="S16" s="32"/>
      <c r="T16" s="32"/>
      <c r="U16" s="32"/>
    </row>
    <row r="17" spans="1:21" ht="12.75" customHeight="1">
      <c r="A17" s="12">
        <v>1999</v>
      </c>
      <c r="B17" s="295">
        <v>116002</v>
      </c>
      <c r="C17" s="295">
        <v>59774</v>
      </c>
      <c r="D17" s="295">
        <v>56228</v>
      </c>
      <c r="E17" s="295">
        <v>24186</v>
      </c>
      <c r="F17" s="295">
        <v>18028</v>
      </c>
      <c r="G17" s="298">
        <v>107871</v>
      </c>
      <c r="H17" s="298"/>
      <c r="I17" s="298">
        <v>56179</v>
      </c>
      <c r="J17" s="298"/>
      <c r="K17" s="298">
        <v>51692</v>
      </c>
      <c r="L17" s="298"/>
      <c r="M17" s="269">
        <v>651</v>
      </c>
      <c r="N17" s="269"/>
      <c r="O17" s="32"/>
      <c r="P17" s="32"/>
      <c r="Q17" s="32"/>
      <c r="R17" s="32"/>
      <c r="S17" s="32"/>
      <c r="T17" s="32"/>
      <c r="U17" s="32"/>
    </row>
    <row r="18" spans="1:21" ht="12.75" customHeight="1">
      <c r="A18" s="12">
        <v>2000</v>
      </c>
      <c r="B18" s="295">
        <v>120008</v>
      </c>
      <c r="C18" s="295">
        <v>62222</v>
      </c>
      <c r="D18" s="295">
        <v>57786</v>
      </c>
      <c r="E18" s="295">
        <v>26642</v>
      </c>
      <c r="F18" s="295">
        <v>20190</v>
      </c>
      <c r="G18" s="298">
        <v>105364</v>
      </c>
      <c r="H18" s="298"/>
      <c r="I18" s="298">
        <v>55023</v>
      </c>
      <c r="J18" s="298"/>
      <c r="K18" s="298">
        <v>50341</v>
      </c>
      <c r="L18" s="298"/>
      <c r="M18" s="269">
        <v>662</v>
      </c>
      <c r="N18" s="269"/>
      <c r="O18" s="32"/>
      <c r="P18" s="32"/>
      <c r="Q18" s="32"/>
      <c r="R18" s="32"/>
      <c r="S18" s="32"/>
      <c r="T18" s="32"/>
      <c r="U18" s="32"/>
    </row>
    <row r="19" spans="1:21" ht="12.75" customHeight="1">
      <c r="A19" s="12">
        <v>2001</v>
      </c>
      <c r="B19" s="295">
        <v>112774</v>
      </c>
      <c r="C19" s="295">
        <v>58365</v>
      </c>
      <c r="D19" s="295">
        <v>54409</v>
      </c>
      <c r="E19" s="295">
        <v>26814</v>
      </c>
      <c r="F19" s="295">
        <v>20062</v>
      </c>
      <c r="G19" s="269">
        <v>105092</v>
      </c>
      <c r="H19" s="269"/>
      <c r="I19" s="269">
        <v>54838</v>
      </c>
      <c r="J19" s="269"/>
      <c r="K19" s="269">
        <v>50254</v>
      </c>
      <c r="L19" s="269"/>
      <c r="M19" s="269">
        <v>567</v>
      </c>
      <c r="N19" s="269"/>
      <c r="O19" s="32"/>
      <c r="P19" s="32"/>
      <c r="Q19" s="32"/>
      <c r="R19" s="32"/>
      <c r="S19" s="32"/>
      <c r="T19" s="32"/>
      <c r="U19" s="32"/>
    </row>
    <row r="20" spans="1:21" ht="12.75" customHeight="1">
      <c r="A20" s="12">
        <v>2002</v>
      </c>
      <c r="B20" s="295">
        <v>114383</v>
      </c>
      <c r="C20" s="295">
        <v>59303</v>
      </c>
      <c r="D20" s="295">
        <v>55080</v>
      </c>
      <c r="E20" s="295">
        <v>29117</v>
      </c>
      <c r="F20" s="295">
        <v>23308</v>
      </c>
      <c r="G20" s="269">
        <v>106258</v>
      </c>
      <c r="H20" s="269"/>
      <c r="I20" s="269">
        <v>55377</v>
      </c>
      <c r="J20" s="269"/>
      <c r="K20" s="269">
        <v>50881</v>
      </c>
      <c r="L20" s="269"/>
      <c r="M20" s="269">
        <v>574</v>
      </c>
      <c r="N20" s="269"/>
      <c r="O20" s="32"/>
      <c r="P20" s="32"/>
      <c r="Q20" s="32"/>
      <c r="R20" s="32"/>
      <c r="S20" s="32"/>
      <c r="T20" s="32"/>
      <c r="U20" s="32"/>
    </row>
    <row r="21" spans="1:21" ht="12.75" customHeight="1">
      <c r="A21" s="12">
        <v>2003</v>
      </c>
      <c r="B21" s="299">
        <v>112515</v>
      </c>
      <c r="C21" s="299">
        <v>58210</v>
      </c>
      <c r="D21" s="299">
        <v>54305</v>
      </c>
      <c r="E21" s="299">
        <v>30236</v>
      </c>
      <c r="F21" s="299">
        <v>24219</v>
      </c>
      <c r="G21" s="300">
        <v>108795</v>
      </c>
      <c r="H21" s="300"/>
      <c r="I21" s="297">
        <v>55966</v>
      </c>
      <c r="J21" s="297"/>
      <c r="K21" s="297">
        <v>52829</v>
      </c>
      <c r="L21" s="297"/>
      <c r="M21" s="297">
        <v>466</v>
      </c>
      <c r="N21" s="297"/>
      <c r="O21" s="32"/>
      <c r="P21" s="32"/>
      <c r="Q21" s="32"/>
      <c r="R21" s="32"/>
      <c r="S21" s="32"/>
      <c r="T21" s="32"/>
      <c r="U21" s="32"/>
    </row>
    <row r="22" spans="1:21" ht="12.75" customHeight="1">
      <c r="A22" s="12">
        <v>2004</v>
      </c>
      <c r="B22" s="299">
        <v>109298</v>
      </c>
      <c r="C22" s="299">
        <v>56212</v>
      </c>
      <c r="D22" s="299">
        <v>53086</v>
      </c>
      <c r="E22" s="299">
        <v>31766</v>
      </c>
      <c r="F22" s="299">
        <v>25408</v>
      </c>
      <c r="G22" s="297">
        <v>102012</v>
      </c>
      <c r="H22" s="297"/>
      <c r="I22" s="297">
        <v>53202</v>
      </c>
      <c r="J22" s="297"/>
      <c r="K22" s="297">
        <v>48810</v>
      </c>
      <c r="L22" s="297"/>
      <c r="M22" s="297">
        <v>420</v>
      </c>
      <c r="N22" s="297"/>
      <c r="O22" s="32"/>
      <c r="P22" s="32"/>
      <c r="Q22" s="32"/>
      <c r="R22" s="32"/>
      <c r="S22" s="32"/>
      <c r="T22" s="32"/>
      <c r="U22" s="32"/>
    </row>
    <row r="23" spans="1:21" ht="12.75" customHeight="1">
      <c r="A23" s="33">
        <v>2005</v>
      </c>
      <c r="B23" s="301">
        <v>109399</v>
      </c>
      <c r="C23" s="301">
        <v>56612</v>
      </c>
      <c r="D23" s="301">
        <v>52787</v>
      </c>
      <c r="E23" s="301">
        <v>33633</v>
      </c>
      <c r="F23" s="301">
        <v>27093</v>
      </c>
      <c r="G23" s="297">
        <v>107464</v>
      </c>
      <c r="H23" s="297"/>
      <c r="I23" s="297">
        <v>55493</v>
      </c>
      <c r="J23" s="297"/>
      <c r="K23" s="297">
        <v>51971</v>
      </c>
      <c r="L23" s="297"/>
      <c r="M23" s="297">
        <v>384</v>
      </c>
      <c r="N23" s="297"/>
      <c r="O23" s="32"/>
      <c r="P23" s="32"/>
      <c r="Q23" s="32"/>
      <c r="R23" s="32"/>
      <c r="S23" s="32"/>
      <c r="T23" s="32"/>
      <c r="U23" s="32"/>
    </row>
    <row r="24" spans="1:21" ht="12.75" customHeight="1">
      <c r="A24" s="33">
        <v>2006</v>
      </c>
      <c r="B24" s="302">
        <v>105449</v>
      </c>
      <c r="C24" s="302">
        <v>54057</v>
      </c>
      <c r="D24" s="302">
        <v>51392</v>
      </c>
      <c r="E24" s="302">
        <v>33331</v>
      </c>
      <c r="F24" s="302">
        <v>26679</v>
      </c>
      <c r="G24" s="281">
        <v>101990</v>
      </c>
      <c r="H24" s="281"/>
      <c r="I24" s="297">
        <v>53471</v>
      </c>
      <c r="J24" s="297"/>
      <c r="K24" s="297">
        <v>48519</v>
      </c>
      <c r="L24" s="297"/>
      <c r="M24" s="272">
        <v>349</v>
      </c>
      <c r="N24" s="272"/>
      <c r="O24" s="32"/>
      <c r="P24" s="32"/>
      <c r="Q24" s="32"/>
      <c r="R24" s="32"/>
      <c r="S24" s="32"/>
      <c r="T24" s="32"/>
      <c r="U24" s="32"/>
    </row>
    <row r="25" spans="1:21" ht="12.75" customHeight="1">
      <c r="A25" s="33">
        <v>2007</v>
      </c>
      <c r="B25" s="302">
        <v>102492</v>
      </c>
      <c r="C25" s="302">
        <v>52683</v>
      </c>
      <c r="D25" s="302">
        <v>49809</v>
      </c>
      <c r="E25" s="302">
        <v>34443</v>
      </c>
      <c r="F25" s="302">
        <v>27685</v>
      </c>
      <c r="G25" s="281">
        <v>103512</v>
      </c>
      <c r="H25" s="281"/>
      <c r="I25" s="297">
        <v>53379</v>
      </c>
      <c r="J25" s="297"/>
      <c r="K25" s="297">
        <v>50133</v>
      </c>
      <c r="L25" s="297"/>
      <c r="M25" s="272">
        <v>353</v>
      </c>
      <c r="N25" s="272"/>
      <c r="O25" s="32"/>
      <c r="P25" s="32"/>
      <c r="Q25" s="32"/>
      <c r="R25" s="32"/>
      <c r="S25" s="32"/>
      <c r="T25" s="32"/>
      <c r="U25" s="32"/>
    </row>
    <row r="26" spans="1:21" s="29" customFormat="1" ht="12.75" customHeight="1">
      <c r="A26" s="33">
        <v>2008</v>
      </c>
      <c r="B26" s="303">
        <v>104594</v>
      </c>
      <c r="C26" s="303">
        <v>53976</v>
      </c>
      <c r="D26" s="303">
        <v>50618</v>
      </c>
      <c r="E26" s="303">
        <v>37854</v>
      </c>
      <c r="F26" s="303">
        <v>30521</v>
      </c>
      <c r="G26" s="273">
        <v>104280</v>
      </c>
      <c r="H26" s="273"/>
      <c r="I26" s="273">
        <v>53582</v>
      </c>
      <c r="J26" s="273"/>
      <c r="K26" s="273">
        <v>50698</v>
      </c>
      <c r="L26" s="273"/>
      <c r="M26" s="273">
        <v>340</v>
      </c>
      <c r="N26" s="273"/>
      <c r="O26" s="32"/>
      <c r="P26" s="32"/>
      <c r="Q26" s="32"/>
      <c r="R26" s="32"/>
      <c r="S26" s="32"/>
      <c r="T26" s="32"/>
      <c r="U26" s="32"/>
    </row>
    <row r="27" spans="1:21" s="29" customFormat="1" ht="12.75" customHeight="1">
      <c r="A27" s="33">
        <v>2009</v>
      </c>
      <c r="B27" s="304">
        <v>99491</v>
      </c>
      <c r="C27" s="304">
        <v>50873</v>
      </c>
      <c r="D27" s="304">
        <v>48618</v>
      </c>
      <c r="E27" s="304">
        <v>37928</v>
      </c>
      <c r="F27" s="304">
        <v>30088</v>
      </c>
      <c r="G27" s="274">
        <v>104434</v>
      </c>
      <c r="H27" s="274"/>
      <c r="I27" s="274">
        <v>53310</v>
      </c>
      <c r="J27" s="274"/>
      <c r="K27" s="274">
        <v>51124</v>
      </c>
      <c r="L27" s="274"/>
      <c r="M27" s="274">
        <v>362</v>
      </c>
      <c r="N27" s="274"/>
      <c r="O27" s="32"/>
      <c r="P27" s="32"/>
      <c r="Q27" s="32"/>
      <c r="R27" s="32"/>
      <c r="S27" s="32"/>
      <c r="T27" s="32"/>
      <c r="U27" s="32"/>
    </row>
    <row r="28" spans="1:21" s="29" customFormat="1" ht="12.75" customHeight="1">
      <c r="A28" s="33">
        <v>2010</v>
      </c>
      <c r="B28" s="305">
        <v>101381</v>
      </c>
      <c r="C28" s="305">
        <v>51535</v>
      </c>
      <c r="D28" s="305">
        <v>49846</v>
      </c>
      <c r="E28" s="305">
        <v>41844</v>
      </c>
      <c r="F28" s="305">
        <v>32471</v>
      </c>
      <c r="G28" s="274">
        <v>105954</v>
      </c>
      <c r="H28" s="274"/>
      <c r="I28" s="274">
        <v>54219</v>
      </c>
      <c r="J28" s="274"/>
      <c r="K28" s="274">
        <v>51734</v>
      </c>
      <c r="L28" s="274"/>
      <c r="M28" s="274">
        <v>256</v>
      </c>
      <c r="N28" s="274"/>
      <c r="O28" s="32"/>
      <c r="P28" s="32"/>
      <c r="Q28" s="32"/>
      <c r="R28" s="32"/>
      <c r="S28" s="32"/>
      <c r="T28" s="32"/>
      <c r="U28" s="32"/>
    </row>
    <row r="29" spans="1:21" s="19" customFormat="1" ht="12.75" customHeight="1">
      <c r="A29" s="33">
        <v>2011</v>
      </c>
      <c r="B29" s="305">
        <v>96856</v>
      </c>
      <c r="C29" s="305">
        <v>49688</v>
      </c>
      <c r="D29" s="305">
        <v>47167</v>
      </c>
      <c r="E29" s="305">
        <v>41489</v>
      </c>
      <c r="F29" s="305">
        <v>30913</v>
      </c>
      <c r="G29" s="274">
        <v>102848</v>
      </c>
      <c r="H29" s="274"/>
      <c r="I29" s="274">
        <v>52544</v>
      </c>
      <c r="J29" s="274"/>
      <c r="K29" s="274">
        <v>50301</v>
      </c>
      <c r="L29" s="274"/>
      <c r="M29" s="274">
        <v>302</v>
      </c>
      <c r="N29" s="274"/>
      <c r="O29" s="32"/>
      <c r="P29" s="32"/>
      <c r="Q29" s="32"/>
      <c r="R29" s="32"/>
      <c r="S29" s="32"/>
      <c r="T29" s="32"/>
      <c r="U29" s="32"/>
    </row>
    <row r="30" spans="1:21" s="29" customFormat="1" ht="12.75" customHeight="1">
      <c r="A30" s="33">
        <v>2012</v>
      </c>
      <c r="B30" s="245">
        <v>89841</v>
      </c>
      <c r="C30" s="245">
        <v>46161</v>
      </c>
      <c r="D30" s="245">
        <v>43680</v>
      </c>
      <c r="E30" s="245">
        <v>40950</v>
      </c>
      <c r="F30" s="245">
        <v>29441</v>
      </c>
      <c r="G30" s="306">
        <v>107612</v>
      </c>
      <c r="H30" s="306"/>
      <c r="I30" s="306">
        <v>54473</v>
      </c>
      <c r="J30" s="306"/>
      <c r="K30" s="306">
        <v>53139</v>
      </c>
      <c r="L30" s="306"/>
      <c r="M30" s="306">
        <v>303</v>
      </c>
      <c r="N30" s="306"/>
      <c r="O30" s="32"/>
      <c r="P30" s="32"/>
      <c r="Q30" s="32"/>
      <c r="R30" s="32"/>
      <c r="S30" s="32"/>
      <c r="T30" s="32"/>
      <c r="U30" s="32"/>
    </row>
    <row r="31" spans="1:21" s="252" customFormat="1" ht="12.75" customHeight="1">
      <c r="A31" s="307">
        <v>2013</v>
      </c>
      <c r="B31" s="245">
        <v>82787</v>
      </c>
      <c r="C31" s="245">
        <v>42219</v>
      </c>
      <c r="D31" s="245">
        <v>40567</v>
      </c>
      <c r="E31" s="245">
        <v>39434</v>
      </c>
      <c r="F31" s="245">
        <v>27289</v>
      </c>
      <c r="G31" s="308" t="s">
        <v>204</v>
      </c>
      <c r="H31" s="308"/>
      <c r="I31" s="308" t="s">
        <v>205</v>
      </c>
      <c r="J31" s="308"/>
      <c r="K31" s="308" t="s">
        <v>206</v>
      </c>
      <c r="L31" s="308"/>
      <c r="M31" s="308">
        <v>243</v>
      </c>
      <c r="N31" s="308"/>
      <c r="O31" s="32"/>
      <c r="P31" s="32"/>
      <c r="Q31" s="32"/>
      <c r="R31" s="32"/>
      <c r="S31" s="32"/>
      <c r="T31" s="32"/>
      <c r="U31" s="32"/>
    </row>
    <row r="32" spans="1:21" s="29" customFormat="1" ht="12.75" customHeight="1">
      <c r="A32" s="307">
        <v>2014</v>
      </c>
      <c r="B32" s="309">
        <v>82367</v>
      </c>
      <c r="C32" s="309">
        <v>42427</v>
      </c>
      <c r="D32" s="309">
        <v>39940</v>
      </c>
      <c r="E32" s="309">
        <v>40647</v>
      </c>
      <c r="F32" s="310">
        <v>27663</v>
      </c>
      <c r="G32" s="311" t="s">
        <v>207</v>
      </c>
      <c r="H32" s="311"/>
      <c r="I32" s="311" t="s">
        <v>208</v>
      </c>
      <c r="J32" s="311"/>
      <c r="K32" s="311" t="s">
        <v>209</v>
      </c>
      <c r="L32" s="311"/>
      <c r="M32" s="311">
        <v>236</v>
      </c>
      <c r="N32" s="312"/>
      <c r="O32" s="32"/>
      <c r="P32" s="32"/>
      <c r="Q32" s="32"/>
      <c r="R32" s="32"/>
      <c r="S32" s="32"/>
      <c r="T32" s="32"/>
      <c r="U32" s="32"/>
    </row>
    <row r="33" spans="1:21" s="29" customFormat="1" ht="12.75" customHeight="1">
      <c r="A33" s="307">
        <v>2015</v>
      </c>
      <c r="B33" s="248">
        <v>85500</v>
      </c>
      <c r="C33" s="248">
        <v>43685</v>
      </c>
      <c r="D33" s="248">
        <v>41815</v>
      </c>
      <c r="E33" s="248">
        <v>43361</v>
      </c>
      <c r="F33" s="248">
        <v>29418</v>
      </c>
      <c r="G33" s="248" t="s">
        <v>210</v>
      </c>
      <c r="H33" s="248"/>
      <c r="I33" s="248" t="s">
        <v>211</v>
      </c>
      <c r="J33" s="248"/>
      <c r="K33" s="248" t="s">
        <v>212</v>
      </c>
      <c r="L33" s="248"/>
      <c r="M33" s="248">
        <v>250</v>
      </c>
      <c r="N33" s="313"/>
      <c r="O33" s="32"/>
      <c r="P33" s="32"/>
      <c r="Q33" s="32"/>
      <c r="R33" s="32"/>
      <c r="S33" s="32"/>
      <c r="T33" s="32"/>
      <c r="U33" s="32"/>
    </row>
    <row r="34" spans="1:21" s="29" customFormat="1" ht="12.75" customHeight="1">
      <c r="A34" s="307">
        <v>2016</v>
      </c>
      <c r="B34" s="248">
        <v>87126</v>
      </c>
      <c r="C34" s="248">
        <v>44789</v>
      </c>
      <c r="D34" s="248">
        <v>42337</v>
      </c>
      <c r="E34" s="248">
        <v>45972</v>
      </c>
      <c r="F34" s="248">
        <v>31110</v>
      </c>
      <c r="G34" s="248" t="s">
        <v>213</v>
      </c>
      <c r="H34" s="248"/>
      <c r="I34" s="248" t="s">
        <v>214</v>
      </c>
      <c r="J34" s="248"/>
      <c r="K34" s="248" t="s">
        <v>215</v>
      </c>
      <c r="L34" s="248"/>
      <c r="M34" s="248">
        <v>282</v>
      </c>
      <c r="N34" s="248"/>
      <c r="O34" s="32"/>
      <c r="P34" s="32"/>
      <c r="Q34" s="32"/>
      <c r="R34" s="32"/>
      <c r="S34" s="32"/>
      <c r="T34" s="32"/>
      <c r="U34" s="32"/>
    </row>
    <row r="35" spans="1:21" s="252" customFormat="1" ht="12.75" customHeight="1">
      <c r="A35" s="307">
        <v>2017</v>
      </c>
      <c r="B35" s="249">
        <v>86154</v>
      </c>
      <c r="C35" s="249">
        <v>44072</v>
      </c>
      <c r="D35" s="249">
        <v>42082</v>
      </c>
      <c r="E35" s="249">
        <v>47315</v>
      </c>
      <c r="F35" s="249">
        <v>31691</v>
      </c>
      <c r="G35" s="249">
        <v>109758</v>
      </c>
      <c r="H35" s="249"/>
      <c r="I35" s="249">
        <v>55088</v>
      </c>
      <c r="K35" s="249">
        <v>54670</v>
      </c>
      <c r="M35" s="249">
        <v>229</v>
      </c>
      <c r="O35" s="32"/>
      <c r="P35" s="32"/>
      <c r="Q35" s="32"/>
      <c r="R35" s="32"/>
      <c r="S35" s="32"/>
      <c r="T35" s="32"/>
      <c r="U35" s="32"/>
    </row>
    <row r="36" spans="1:21" ht="12.75" customHeight="1">
      <c r="A36" s="307">
        <v>2018</v>
      </c>
      <c r="B36" s="249">
        <v>87020</v>
      </c>
      <c r="C36" s="249">
        <v>44309</v>
      </c>
      <c r="D36" s="249">
        <v>42711</v>
      </c>
      <c r="E36" s="249">
        <v>48625</v>
      </c>
      <c r="F36" s="249">
        <v>32382</v>
      </c>
      <c r="G36" s="249">
        <v>113051</v>
      </c>
      <c r="H36" s="249" t="s">
        <v>24</v>
      </c>
      <c r="I36" s="249">
        <v>56728</v>
      </c>
      <c r="J36" s="249" t="s">
        <v>24</v>
      </c>
      <c r="K36" s="249">
        <v>56322</v>
      </c>
      <c r="L36" s="249" t="s">
        <v>24</v>
      </c>
      <c r="M36" s="249">
        <v>287</v>
      </c>
      <c r="N36" s="248" t="s">
        <v>24</v>
      </c>
      <c r="O36" s="32"/>
      <c r="P36" s="32"/>
      <c r="Q36" s="32"/>
      <c r="R36" s="32"/>
      <c r="S36" s="32"/>
      <c r="T36" s="32"/>
      <c r="U36" s="32"/>
    </row>
    <row r="37" spans="1:21" s="252" customFormat="1" ht="12.75" customHeight="1">
      <c r="A37" s="314">
        <v>2019</v>
      </c>
      <c r="B37" s="157"/>
      <c r="C37" s="157"/>
      <c r="D37" s="157"/>
      <c r="E37" s="157"/>
      <c r="F37" s="157"/>
      <c r="G37" s="157"/>
      <c r="H37" s="157"/>
      <c r="I37" s="157"/>
      <c r="J37" s="157"/>
      <c r="K37" s="157"/>
      <c r="L37" s="157"/>
      <c r="M37" s="157"/>
      <c r="N37" s="315"/>
      <c r="O37" s="32"/>
      <c r="P37" s="32"/>
      <c r="Q37" s="32"/>
      <c r="R37" s="32"/>
      <c r="S37" s="32"/>
      <c r="T37" s="32"/>
      <c r="U37" s="32"/>
    </row>
    <row r="38" spans="1:21" s="252" customFormat="1" ht="12.75" customHeight="1">
      <c r="A38" s="68" t="s">
        <v>20</v>
      </c>
      <c r="B38" s="316">
        <v>86579</v>
      </c>
      <c r="C38" s="316">
        <v>44539</v>
      </c>
      <c r="D38" s="316">
        <v>42040</v>
      </c>
      <c r="E38" s="316">
        <v>49140</v>
      </c>
      <c r="F38" s="316">
        <v>33163</v>
      </c>
      <c r="G38" s="316">
        <v>111793</v>
      </c>
      <c r="H38" s="317"/>
      <c r="I38" s="316">
        <v>55824</v>
      </c>
      <c r="J38" s="317"/>
      <c r="K38" s="316">
        <v>55969</v>
      </c>
      <c r="L38" s="317"/>
      <c r="M38" s="316">
        <v>246</v>
      </c>
      <c r="N38" s="318"/>
      <c r="O38" s="319"/>
    </row>
    <row r="39" spans="1:21" s="252" customFormat="1" ht="12.75" customHeight="1">
      <c r="A39" s="75" t="s">
        <v>25</v>
      </c>
      <c r="B39" s="316">
        <v>82556</v>
      </c>
      <c r="C39" s="316">
        <v>42450</v>
      </c>
      <c r="D39" s="316">
        <v>40106</v>
      </c>
      <c r="E39" s="316">
        <v>47003</v>
      </c>
      <c r="F39" s="316">
        <v>31742</v>
      </c>
      <c r="G39" s="316">
        <v>106842</v>
      </c>
      <c r="H39" s="317"/>
      <c r="I39" s="316">
        <v>53408</v>
      </c>
      <c r="J39" s="317"/>
      <c r="K39" s="316">
        <v>53434</v>
      </c>
      <c r="L39" s="317"/>
      <c r="M39" s="316">
        <v>236</v>
      </c>
      <c r="N39" s="318"/>
      <c r="O39" s="319"/>
    </row>
    <row r="40" spans="1:21" s="252" customFormat="1" ht="12.75" customHeight="1">
      <c r="A40" s="75" t="s">
        <v>26</v>
      </c>
      <c r="B40" s="316">
        <v>27275</v>
      </c>
      <c r="C40" s="316">
        <v>14023</v>
      </c>
      <c r="D40" s="316">
        <v>13252</v>
      </c>
      <c r="E40" s="316">
        <v>13379</v>
      </c>
      <c r="F40" s="316">
        <v>8883</v>
      </c>
      <c r="G40" s="316">
        <v>34947</v>
      </c>
      <c r="H40" s="317"/>
      <c r="I40" s="316">
        <v>17649</v>
      </c>
      <c r="J40" s="317"/>
      <c r="K40" s="316">
        <v>17298</v>
      </c>
      <c r="L40" s="317"/>
      <c r="M40" s="316">
        <v>68</v>
      </c>
      <c r="N40" s="318"/>
      <c r="O40" s="319"/>
    </row>
    <row r="41" spans="1:21" s="252" customFormat="1" ht="12.75" customHeight="1">
      <c r="A41" s="75" t="s">
        <v>27</v>
      </c>
      <c r="B41" s="316">
        <v>15871</v>
      </c>
      <c r="C41" s="316">
        <v>8152</v>
      </c>
      <c r="D41" s="316">
        <v>7719</v>
      </c>
      <c r="E41" s="316">
        <v>8794</v>
      </c>
      <c r="F41" s="316">
        <v>6377</v>
      </c>
      <c r="G41" s="316">
        <v>28066</v>
      </c>
      <c r="H41" s="317"/>
      <c r="I41" s="316">
        <v>13795</v>
      </c>
      <c r="J41" s="317"/>
      <c r="K41" s="316">
        <v>14271</v>
      </c>
      <c r="L41" s="317"/>
      <c r="M41" s="316">
        <v>36</v>
      </c>
      <c r="N41" s="318"/>
      <c r="O41" s="319"/>
    </row>
    <row r="42" spans="1:21" s="256" customFormat="1" ht="12.75" customHeight="1">
      <c r="A42" s="75" t="s">
        <v>28</v>
      </c>
      <c r="B42" s="316">
        <v>29652</v>
      </c>
      <c r="C42" s="316">
        <v>15198</v>
      </c>
      <c r="D42" s="316">
        <v>14454</v>
      </c>
      <c r="E42" s="316">
        <v>18196</v>
      </c>
      <c r="F42" s="316">
        <v>11885</v>
      </c>
      <c r="G42" s="316">
        <v>28270</v>
      </c>
      <c r="H42" s="317"/>
      <c r="I42" s="316">
        <v>13998</v>
      </c>
      <c r="J42" s="317"/>
      <c r="K42" s="316">
        <v>14272</v>
      </c>
      <c r="L42" s="317"/>
      <c r="M42" s="316">
        <v>104</v>
      </c>
      <c r="N42" s="318"/>
      <c r="O42" s="319"/>
    </row>
    <row r="43" spans="1:21" s="256" customFormat="1" ht="12.75" customHeight="1">
      <c r="A43" s="75" t="s">
        <v>29</v>
      </c>
      <c r="B43" s="316">
        <v>5350</v>
      </c>
      <c r="C43" s="316">
        <v>2813</v>
      </c>
      <c r="D43" s="316">
        <v>2537</v>
      </c>
      <c r="E43" s="316">
        <v>3657</v>
      </c>
      <c r="F43" s="316">
        <v>2696</v>
      </c>
      <c r="G43" s="316">
        <v>10442</v>
      </c>
      <c r="H43" s="317"/>
      <c r="I43" s="316">
        <v>5208</v>
      </c>
      <c r="J43" s="317"/>
      <c r="K43" s="316">
        <v>5234</v>
      </c>
      <c r="L43" s="317"/>
      <c r="M43" s="316">
        <v>16</v>
      </c>
      <c r="N43" s="318"/>
      <c r="O43" s="319"/>
    </row>
    <row r="44" spans="1:21" s="256" customFormat="1" ht="12.75" customHeight="1">
      <c r="A44" s="75" t="s">
        <v>30</v>
      </c>
      <c r="B44" s="316">
        <v>4408</v>
      </c>
      <c r="C44" s="316">
        <v>2264</v>
      </c>
      <c r="D44" s="316">
        <v>2144</v>
      </c>
      <c r="E44" s="316">
        <v>2977</v>
      </c>
      <c r="F44" s="316">
        <v>1901</v>
      </c>
      <c r="G44" s="316">
        <v>5117</v>
      </c>
      <c r="H44" s="317"/>
      <c r="I44" s="316">
        <v>2758</v>
      </c>
      <c r="J44" s="317"/>
      <c r="K44" s="316">
        <v>2359</v>
      </c>
      <c r="L44" s="317"/>
      <c r="M44" s="316">
        <v>12</v>
      </c>
      <c r="N44" s="318"/>
      <c r="O44" s="319"/>
    </row>
    <row r="45" spans="1:21" s="256" customFormat="1" ht="12.75" customHeight="1">
      <c r="A45" s="75" t="s">
        <v>31</v>
      </c>
      <c r="B45" s="320">
        <v>2131</v>
      </c>
      <c r="C45" s="320">
        <v>1098</v>
      </c>
      <c r="D45" s="320">
        <v>1033</v>
      </c>
      <c r="E45" s="320">
        <v>1018</v>
      </c>
      <c r="F45" s="320">
        <v>803</v>
      </c>
      <c r="G45" s="320">
        <v>2271</v>
      </c>
      <c r="H45" s="321"/>
      <c r="I45" s="320">
        <v>1132</v>
      </c>
      <c r="J45" s="321"/>
      <c r="K45" s="320">
        <v>1139</v>
      </c>
      <c r="L45" s="321"/>
      <c r="M45" s="320">
        <v>5</v>
      </c>
      <c r="N45" s="322"/>
      <c r="O45" s="319"/>
    </row>
    <row r="46" spans="1:21" s="256" customFormat="1" ht="12.75" customHeight="1">
      <c r="A46" s="75" t="s">
        <v>32</v>
      </c>
      <c r="B46" s="316">
        <v>1891</v>
      </c>
      <c r="C46" s="316">
        <v>990</v>
      </c>
      <c r="D46" s="316">
        <v>901</v>
      </c>
      <c r="E46" s="316">
        <v>1119</v>
      </c>
      <c r="F46" s="316">
        <v>618</v>
      </c>
      <c r="G46" s="323">
        <v>2679</v>
      </c>
      <c r="H46" s="324"/>
      <c r="I46" s="323">
        <v>1283</v>
      </c>
      <c r="J46" s="324"/>
      <c r="K46" s="323">
        <v>1396</v>
      </c>
      <c r="L46" s="324"/>
      <c r="M46" s="323">
        <v>5</v>
      </c>
      <c r="N46" s="318"/>
      <c r="O46" s="319"/>
    </row>
    <row r="47" spans="1:21" ht="13.5" customHeight="1">
      <c r="A47" s="3647"/>
      <c r="B47" s="3624" t="s">
        <v>216</v>
      </c>
      <c r="C47" s="3624"/>
      <c r="D47" s="3624"/>
      <c r="E47" s="3624"/>
      <c r="F47" s="3624"/>
      <c r="G47" s="3624" t="s">
        <v>217</v>
      </c>
      <c r="H47" s="3624"/>
      <c r="I47" s="3624"/>
      <c r="J47" s="3624"/>
      <c r="K47" s="3624"/>
      <c r="L47" s="3624"/>
      <c r="M47" s="3624"/>
      <c r="N47" s="3624"/>
    </row>
    <row r="48" spans="1:21" ht="13.5" customHeight="1">
      <c r="A48" s="3647"/>
      <c r="B48" s="3648" t="s">
        <v>162</v>
      </c>
      <c r="C48" s="3648"/>
      <c r="D48" s="3648"/>
      <c r="E48" s="3648" t="s">
        <v>218</v>
      </c>
      <c r="F48" s="3648"/>
      <c r="G48" s="3648" t="s">
        <v>162</v>
      </c>
      <c r="H48" s="3648"/>
      <c r="I48" s="3648"/>
      <c r="J48" s="3648"/>
      <c r="K48" s="3648"/>
      <c r="L48" s="3648"/>
      <c r="M48" s="3649" t="s">
        <v>219</v>
      </c>
      <c r="N48" s="3649"/>
    </row>
    <row r="49" spans="1:15" ht="25.5" customHeight="1">
      <c r="A49" s="3647"/>
      <c r="B49" s="231" t="s">
        <v>170</v>
      </c>
      <c r="C49" s="231" t="s">
        <v>167</v>
      </c>
      <c r="D49" s="231" t="s">
        <v>171</v>
      </c>
      <c r="E49" s="231" t="s">
        <v>162</v>
      </c>
      <c r="F49" s="292" t="s">
        <v>220</v>
      </c>
      <c r="G49" s="3648" t="s">
        <v>170</v>
      </c>
      <c r="H49" s="3648"/>
      <c r="I49" s="3648" t="s">
        <v>167</v>
      </c>
      <c r="J49" s="3648"/>
      <c r="K49" s="3648" t="s">
        <v>171</v>
      </c>
      <c r="L49" s="3648"/>
      <c r="M49" s="3649"/>
      <c r="N49" s="3649"/>
    </row>
    <row r="50" spans="1:15">
      <c r="A50" s="3652" t="s">
        <v>48</v>
      </c>
      <c r="B50" s="3652"/>
      <c r="C50" s="3652"/>
      <c r="D50" s="3652"/>
      <c r="E50" s="3652"/>
      <c r="F50" s="3652"/>
      <c r="G50" s="3653"/>
      <c r="H50" s="3653"/>
      <c r="I50" s="3653"/>
      <c r="J50" s="3653"/>
      <c r="K50" s="3653"/>
      <c r="L50" s="3653"/>
      <c r="M50" s="3653"/>
      <c r="N50" s="325"/>
    </row>
    <row r="51" spans="1:15">
      <c r="A51" s="326" t="s">
        <v>221</v>
      </c>
      <c r="B51" s="326"/>
      <c r="C51" s="326"/>
      <c r="D51" s="3654"/>
      <c r="E51" s="3654"/>
      <c r="F51" s="3654"/>
      <c r="G51" s="3654"/>
      <c r="H51" s="3654"/>
      <c r="I51" s="3654"/>
      <c r="J51" s="327"/>
      <c r="K51" s="3654"/>
      <c r="L51" s="3654"/>
      <c r="M51" s="3654"/>
      <c r="N51" s="3654"/>
      <c r="O51" s="3654"/>
    </row>
    <row r="52" spans="1:15">
      <c r="A52" s="328" t="s">
        <v>222</v>
      </c>
      <c r="B52" s="328"/>
      <c r="C52" s="328"/>
    </row>
    <row r="53" spans="1:15" ht="49.5" customHeight="1">
      <c r="A53" s="3651" t="s">
        <v>223</v>
      </c>
      <c r="B53" s="3651"/>
      <c r="C53" s="3651"/>
      <c r="D53" s="3651"/>
      <c r="E53" s="3651"/>
      <c r="F53" s="3651"/>
      <c r="G53" s="3651"/>
      <c r="H53" s="3651"/>
      <c r="I53" s="3651"/>
      <c r="J53" s="3651"/>
      <c r="K53" s="3651"/>
      <c r="L53" s="3651"/>
      <c r="M53" s="3651"/>
      <c r="N53" s="330"/>
      <c r="O53" s="331"/>
    </row>
    <row r="54" spans="1:15" ht="39" customHeight="1">
      <c r="A54" s="3651" t="s">
        <v>224</v>
      </c>
      <c r="B54" s="3651"/>
      <c r="C54" s="3651"/>
      <c r="D54" s="3651"/>
      <c r="E54" s="3651"/>
      <c r="F54" s="3651"/>
      <c r="G54" s="3651"/>
      <c r="H54" s="3651"/>
      <c r="I54" s="3651"/>
      <c r="J54" s="3651"/>
      <c r="K54" s="3651"/>
      <c r="L54" s="3651"/>
      <c r="M54" s="3651"/>
      <c r="N54" s="330"/>
      <c r="O54" s="331"/>
    </row>
    <row r="56" spans="1:15" s="262" customFormat="1" ht="11.25" customHeight="1">
      <c r="A56" s="276" t="s">
        <v>53</v>
      </c>
      <c r="B56" s="219"/>
      <c r="C56" s="219"/>
      <c r="D56" s="219"/>
      <c r="E56" s="219"/>
      <c r="F56" s="219"/>
      <c r="G56" s="219"/>
      <c r="H56" s="219"/>
      <c r="I56" s="219"/>
      <c r="J56" s="219"/>
      <c r="K56" s="219"/>
      <c r="L56" s="219"/>
      <c r="M56" s="219"/>
      <c r="N56" s="219"/>
      <c r="O56" s="332"/>
    </row>
    <row r="57" spans="1:15" s="262" customFormat="1" ht="9.75" customHeight="1">
      <c r="A57" s="110" t="s">
        <v>225</v>
      </c>
      <c r="B57" s="110"/>
      <c r="D57" s="110"/>
      <c r="E57" s="110"/>
      <c r="F57" s="333"/>
      <c r="G57" s="97"/>
      <c r="H57" s="97"/>
      <c r="I57" s="334"/>
      <c r="J57" s="334"/>
      <c r="M57" s="335"/>
      <c r="N57" s="335"/>
      <c r="O57" s="336"/>
    </row>
    <row r="58" spans="1:15">
      <c r="A58" s="110" t="s">
        <v>226</v>
      </c>
      <c r="F58" s="333"/>
      <c r="G58" s="337"/>
      <c r="H58" s="337"/>
      <c r="I58" s="327"/>
      <c r="J58" s="327"/>
      <c r="M58" s="338"/>
      <c r="N58" s="338"/>
      <c r="O58" s="329"/>
    </row>
    <row r="59" spans="1:15">
      <c r="A59" s="339" t="s">
        <v>227</v>
      </c>
      <c r="B59" s="340"/>
      <c r="C59" s="340"/>
      <c r="D59" s="340"/>
      <c r="E59" s="340"/>
      <c r="F59" s="341"/>
      <c r="G59" s="341"/>
      <c r="H59" s="341"/>
      <c r="I59" s="342"/>
      <c r="J59" s="342"/>
      <c r="K59" s="340"/>
      <c r="L59" s="340"/>
      <c r="M59" s="343"/>
      <c r="N59" s="343"/>
      <c r="O59" s="340"/>
    </row>
    <row r="60" spans="1:15">
      <c r="A60" s="339" t="s">
        <v>228</v>
      </c>
    </row>
  </sheetData>
  <mergeCells count="29">
    <mergeCell ref="A53:M53"/>
    <mergeCell ref="A54:M54"/>
    <mergeCell ref="M48:N49"/>
    <mergeCell ref="G49:H49"/>
    <mergeCell ref="I49:J49"/>
    <mergeCell ref="K49:L49"/>
    <mergeCell ref="A50:M50"/>
    <mergeCell ref="D51:I51"/>
    <mergeCell ref="K51:O51"/>
    <mergeCell ref="B7:F7"/>
    <mergeCell ref="G7:M7"/>
    <mergeCell ref="A47:A49"/>
    <mergeCell ref="B47:F47"/>
    <mergeCell ref="G47:N47"/>
    <mergeCell ref="B48:D48"/>
    <mergeCell ref="E48:F48"/>
    <mergeCell ref="G48:L48"/>
    <mergeCell ref="A1:M1"/>
    <mergeCell ref="A2:M2"/>
    <mergeCell ref="A4:A6"/>
    <mergeCell ref="B4:F4"/>
    <mergeCell ref="G4:N4"/>
    <mergeCell ref="B5:D5"/>
    <mergeCell ref="E5:F5"/>
    <mergeCell ref="G5:L5"/>
    <mergeCell ref="M5:N6"/>
    <mergeCell ref="G6:H6"/>
    <mergeCell ref="I6:J6"/>
    <mergeCell ref="K6:L6"/>
  </mergeCells>
  <hyperlinks>
    <hyperlink ref="B4:F4" r:id="rId1" display="Nados-vivos"/>
    <hyperlink ref="B47:F47" r:id="rId2" display="Live births"/>
    <hyperlink ref="G47:M47" r:id="rId3" display="Deaths"/>
    <hyperlink ref="A59" r:id="rId4"/>
    <hyperlink ref="A57" r:id="rId5"/>
    <hyperlink ref="A58" r:id="rId6"/>
    <hyperlink ref="G4:N4" r:id="rId7" display="Óbitos"/>
    <hyperlink ref="A60" r:id="rId8"/>
  </hyperlinks>
  <printOptions horizontalCentered="1"/>
  <pageMargins left="0.78740157480314965" right="0.78740157480314965" top="0.78740157480314965" bottom="0.78740157480314965" header="0" footer="0"/>
  <pageSetup paperSize="9" orientation="portrait" horizontalDpi="300" verticalDpi="300" r:id="rId9"/>
  <headerFooter alignWithMargins="0"/>
</worksheet>
</file>

<file path=xl/worksheets/sheet100.xml><?xml version="1.0" encoding="utf-8"?>
<worksheet xmlns="http://schemas.openxmlformats.org/spreadsheetml/2006/main" xmlns:r="http://schemas.openxmlformats.org/officeDocument/2006/relationships">
  <sheetPr codeName="Sheet102"/>
  <dimension ref="A1:Q63"/>
  <sheetViews>
    <sheetView showGridLines="0" showOutlineSymbols="0" zoomScaleNormal="100" workbookViewId="0">
      <selection activeCell="K1" sqref="K1"/>
    </sheetView>
  </sheetViews>
  <sheetFormatPr defaultColWidth="9.140625" defaultRowHeight="12.75"/>
  <cols>
    <col min="1" max="1" width="13" style="2252" customWidth="1"/>
    <col min="2" max="3" width="12" style="2252" customWidth="1"/>
    <col min="4" max="6" width="12.42578125" style="2252" customWidth="1"/>
    <col min="7" max="7" width="12.28515625" style="2252" customWidth="1"/>
    <col min="8" max="16384" width="9.140625" style="2252"/>
  </cols>
  <sheetData>
    <row r="1" spans="1:14" s="2248" customFormat="1" ht="30" customHeight="1">
      <c r="A1" s="4250" t="s">
        <v>2444</v>
      </c>
      <c r="B1" s="4250"/>
      <c r="C1" s="4250"/>
      <c r="D1" s="4250"/>
      <c r="E1" s="4250"/>
      <c r="F1" s="4250"/>
      <c r="G1" s="4250"/>
    </row>
    <row r="2" spans="1:14" s="2248" customFormat="1" ht="30" customHeight="1">
      <c r="A2" s="4251" t="s">
        <v>2445</v>
      </c>
      <c r="B2" s="4251"/>
      <c r="C2" s="4251"/>
      <c r="D2" s="4251"/>
      <c r="E2" s="4251"/>
      <c r="F2" s="4251"/>
      <c r="G2" s="4251"/>
    </row>
    <row r="3" spans="1:14" s="2248" customFormat="1" ht="9.75" customHeight="1">
      <c r="A3" s="2249" t="s">
        <v>2298</v>
      </c>
      <c r="C3" s="2250"/>
      <c r="D3" s="2250"/>
      <c r="E3" s="2250"/>
      <c r="F3" s="2250"/>
      <c r="G3" s="2251" t="s">
        <v>2299</v>
      </c>
    </row>
    <row r="4" spans="1:14" ht="37.5" customHeight="1">
      <c r="A4" s="2489"/>
      <c r="B4" s="2253" t="s">
        <v>162</v>
      </c>
      <c r="C4" s="2284" t="s">
        <v>2446</v>
      </c>
      <c r="D4" s="2253" t="s">
        <v>2447</v>
      </c>
      <c r="E4" s="2253" t="s">
        <v>2448</v>
      </c>
      <c r="F4" s="2284" t="s">
        <v>2449</v>
      </c>
      <c r="G4" s="2284" t="s">
        <v>2450</v>
      </c>
    </row>
    <row r="5" spans="1:14" ht="12.75" customHeight="1">
      <c r="A5" s="2490" t="s">
        <v>20</v>
      </c>
      <c r="B5" s="4347"/>
      <c r="C5" s="4347"/>
      <c r="D5" s="4348"/>
      <c r="E5" s="4348"/>
      <c r="F5" s="4347"/>
      <c r="G5" s="4347"/>
    </row>
    <row r="6" spans="1:14" ht="12.75" customHeight="1">
      <c r="A6" s="2490">
        <v>1998</v>
      </c>
      <c r="B6" s="2491">
        <v>251.8</v>
      </c>
      <c r="C6" s="2491">
        <v>95.7</v>
      </c>
      <c r="D6" s="2491">
        <v>44.5</v>
      </c>
      <c r="E6" s="2491">
        <v>207.2</v>
      </c>
      <c r="F6" s="2491">
        <v>137.5</v>
      </c>
      <c r="G6" s="2491">
        <v>114.3</v>
      </c>
    </row>
    <row r="7" spans="1:14" ht="12.75" customHeight="1">
      <c r="A7" s="2490">
        <v>1999</v>
      </c>
      <c r="B7" s="2491">
        <v>225.7</v>
      </c>
      <c r="C7" s="2491">
        <v>94.6</v>
      </c>
      <c r="D7" s="2491">
        <v>33.5</v>
      </c>
      <c r="E7" s="2491">
        <v>192.2</v>
      </c>
      <c r="F7" s="2491">
        <v>132.80000000000001</v>
      </c>
      <c r="G7" s="2491">
        <v>92.9</v>
      </c>
    </row>
    <row r="8" spans="1:14" ht="12.75" customHeight="1">
      <c r="A8" s="2490">
        <v>2000</v>
      </c>
      <c r="B8" s="2491">
        <v>206</v>
      </c>
      <c r="C8" s="2491">
        <v>84.5</v>
      </c>
      <c r="D8" s="2491">
        <v>27.2</v>
      </c>
      <c r="E8" s="2491">
        <v>178.7</v>
      </c>
      <c r="F8" s="2491">
        <v>116.4</v>
      </c>
      <c r="G8" s="2491">
        <v>89.5</v>
      </c>
    </row>
    <row r="9" spans="1:14" ht="12.75" customHeight="1">
      <c r="A9" s="2490">
        <v>2001</v>
      </c>
      <c r="B9" s="2491">
        <v>214.2</v>
      </c>
      <c r="C9" s="2491">
        <v>92.8</v>
      </c>
      <c r="D9" s="2491">
        <v>34.700000000000003</v>
      </c>
      <c r="E9" s="2491">
        <v>179.5</v>
      </c>
      <c r="F9" s="2491">
        <v>125.6</v>
      </c>
      <c r="G9" s="2491">
        <v>85.3</v>
      </c>
    </row>
    <row r="10" spans="1:14" ht="12.75" customHeight="1">
      <c r="A10" s="2490">
        <v>2002</v>
      </c>
      <c r="B10" s="2491">
        <v>270.5</v>
      </c>
      <c r="C10" s="2491">
        <v>121.8</v>
      </c>
      <c r="D10" s="2491">
        <v>41</v>
      </c>
      <c r="E10" s="2491">
        <v>229.4</v>
      </c>
      <c r="F10" s="2491">
        <v>167.4</v>
      </c>
      <c r="G10" s="2491">
        <v>100.3</v>
      </c>
    </row>
    <row r="11" spans="1:14" ht="12.75" customHeight="1">
      <c r="A11" s="2490">
        <v>2003</v>
      </c>
      <c r="B11" s="2491">
        <v>340.4</v>
      </c>
      <c r="C11" s="2491">
        <v>155.4</v>
      </c>
      <c r="D11" s="2491">
        <v>45.8</v>
      </c>
      <c r="E11" s="2491">
        <v>294.60000000000002</v>
      </c>
      <c r="F11" s="2491">
        <v>210.6</v>
      </c>
      <c r="G11" s="2491">
        <v>128.5</v>
      </c>
    </row>
    <row r="12" spans="1:14" ht="12.75" customHeight="1">
      <c r="A12" s="2490">
        <v>2004</v>
      </c>
      <c r="B12" s="2491">
        <v>359.1</v>
      </c>
      <c r="C12" s="2491">
        <v>166.4</v>
      </c>
      <c r="D12" s="2491">
        <v>48.3</v>
      </c>
      <c r="E12" s="2491">
        <v>310.8</v>
      </c>
      <c r="F12" s="2491">
        <v>191.4</v>
      </c>
      <c r="G12" s="2491">
        <v>166.4</v>
      </c>
    </row>
    <row r="13" spans="1:14" ht="12.75" customHeight="1">
      <c r="A13" s="2490">
        <v>2005</v>
      </c>
      <c r="B13" s="2492">
        <v>414.1</v>
      </c>
      <c r="C13" s="2492">
        <v>195.3</v>
      </c>
      <c r="D13" s="2492">
        <v>57.1</v>
      </c>
      <c r="E13" s="2492">
        <v>357</v>
      </c>
      <c r="F13" s="34">
        <v>204.1</v>
      </c>
      <c r="G13" s="34">
        <v>207.3</v>
      </c>
      <c r="H13" s="2471"/>
      <c r="I13" s="2471"/>
      <c r="J13" s="2471"/>
      <c r="K13" s="2471"/>
      <c r="L13" s="2471"/>
      <c r="M13" s="2471"/>
      <c r="N13" s="2471"/>
    </row>
    <row r="14" spans="1:14" ht="12.75" customHeight="1">
      <c r="A14" s="2490">
        <v>2006</v>
      </c>
      <c r="B14" s="2493">
        <v>420.6</v>
      </c>
      <c r="C14" s="2493">
        <v>200.1</v>
      </c>
      <c r="D14" s="2493">
        <v>57.2</v>
      </c>
      <c r="E14" s="2493">
        <v>363.4</v>
      </c>
      <c r="F14" s="2494">
        <v>200.7</v>
      </c>
      <c r="G14" s="2494">
        <v>218.2</v>
      </c>
      <c r="H14" s="2471"/>
      <c r="I14" s="2471"/>
      <c r="J14" s="2471"/>
      <c r="K14" s="2471"/>
      <c r="L14" s="2471"/>
      <c r="M14" s="2471"/>
      <c r="N14" s="2471"/>
    </row>
    <row r="15" spans="1:14" ht="12.75" customHeight="1">
      <c r="A15" s="2490">
        <v>2007</v>
      </c>
      <c r="B15" s="2494">
        <v>440.6</v>
      </c>
      <c r="C15" s="2494">
        <v>221.1</v>
      </c>
      <c r="D15" s="2494">
        <v>59.8</v>
      </c>
      <c r="E15" s="2494">
        <v>380.8</v>
      </c>
      <c r="F15" s="2494">
        <v>222</v>
      </c>
      <c r="G15" s="2494">
        <v>215.8</v>
      </c>
      <c r="H15" s="2471"/>
      <c r="I15" s="2471"/>
      <c r="J15" s="2471"/>
      <c r="K15" s="2471"/>
      <c r="L15" s="2471"/>
      <c r="M15" s="2471"/>
      <c r="N15" s="2471"/>
    </row>
    <row r="16" spans="1:14" ht="12.75" customHeight="1">
      <c r="A16" s="2490">
        <v>2008</v>
      </c>
      <c r="B16" s="2493">
        <v>418</v>
      </c>
      <c r="C16" s="2493">
        <v>225.8</v>
      </c>
      <c r="D16" s="2493">
        <v>56.2</v>
      </c>
      <c r="E16" s="2493">
        <v>361.8</v>
      </c>
      <c r="F16" s="2494">
        <v>207.1</v>
      </c>
      <c r="G16" s="2494">
        <v>208.3</v>
      </c>
      <c r="H16" s="2471"/>
      <c r="I16" s="2471"/>
      <c r="J16" s="2471"/>
      <c r="K16" s="2471"/>
      <c r="L16" s="2471"/>
      <c r="M16" s="2471"/>
      <c r="N16" s="2471"/>
    </row>
    <row r="17" spans="1:14" ht="12.75" customHeight="1">
      <c r="A17" s="2490">
        <v>2009</v>
      </c>
      <c r="B17" s="2493">
        <v>517.4</v>
      </c>
      <c r="C17" s="2493">
        <v>273.10000000000002</v>
      </c>
      <c r="D17" s="2493">
        <v>53.9</v>
      </c>
      <c r="E17" s="2493">
        <v>463.5</v>
      </c>
      <c r="F17" s="2494">
        <v>274.5</v>
      </c>
      <c r="G17" s="2494">
        <v>240.8</v>
      </c>
      <c r="H17" s="2471"/>
      <c r="I17" s="2471"/>
      <c r="J17" s="2471"/>
      <c r="K17" s="2471"/>
      <c r="L17" s="2471"/>
      <c r="M17" s="2471"/>
      <c r="N17" s="2471"/>
    </row>
    <row r="18" spans="1:14" ht="12.75" customHeight="1">
      <c r="A18" s="2490">
        <v>2010</v>
      </c>
      <c r="B18" s="2493">
        <v>591.20000000000005</v>
      </c>
      <c r="C18" s="2493">
        <v>327.2</v>
      </c>
      <c r="D18" s="2493">
        <v>61.6</v>
      </c>
      <c r="E18" s="2493">
        <v>529.70000000000005</v>
      </c>
      <c r="F18" s="2494">
        <v>268.8</v>
      </c>
      <c r="G18" s="2494">
        <v>320</v>
      </c>
      <c r="H18" s="2471"/>
      <c r="I18" s="2471"/>
      <c r="J18" s="2471"/>
      <c r="K18" s="2471"/>
      <c r="L18" s="2471"/>
      <c r="M18" s="2471"/>
      <c r="N18" s="2471"/>
    </row>
    <row r="19" spans="1:14" ht="12.75" customHeight="1">
      <c r="A19" s="2490" t="s">
        <v>1336</v>
      </c>
      <c r="B19" s="2307">
        <v>688.2</v>
      </c>
      <c r="C19" s="2307">
        <v>429.4</v>
      </c>
      <c r="D19" s="2307">
        <v>72.2</v>
      </c>
      <c r="E19" s="2307">
        <v>616</v>
      </c>
      <c r="F19" s="2307">
        <v>322.2</v>
      </c>
      <c r="G19" s="2307">
        <v>366</v>
      </c>
      <c r="H19" s="2471"/>
      <c r="I19" s="2471"/>
      <c r="J19" s="2471"/>
      <c r="K19" s="2471"/>
      <c r="L19" s="2471"/>
      <c r="M19" s="2471"/>
      <c r="N19" s="2471"/>
    </row>
    <row r="20" spans="1:14" ht="12.75" customHeight="1">
      <c r="A20" s="2490">
        <v>2012</v>
      </c>
      <c r="B20" s="2307">
        <v>835.7</v>
      </c>
      <c r="C20" s="2307">
        <v>542</v>
      </c>
      <c r="D20" s="2307">
        <v>89.3</v>
      </c>
      <c r="E20" s="2307">
        <v>746.4</v>
      </c>
      <c r="F20" s="2307">
        <v>383</v>
      </c>
      <c r="G20" s="2307">
        <v>452.8</v>
      </c>
      <c r="H20" s="2471"/>
      <c r="I20" s="2471"/>
      <c r="J20" s="2471"/>
      <c r="K20" s="2471"/>
      <c r="L20" s="2471"/>
      <c r="M20" s="2471"/>
      <c r="N20" s="2471"/>
    </row>
    <row r="21" spans="1:14" ht="12.75" customHeight="1">
      <c r="A21" s="2490">
        <v>2013</v>
      </c>
      <c r="B21" s="2307">
        <v>855.2</v>
      </c>
      <c r="C21" s="2307">
        <v>562.70000000000005</v>
      </c>
      <c r="D21" s="2307">
        <v>91.2</v>
      </c>
      <c r="E21" s="2307">
        <v>764.1</v>
      </c>
      <c r="F21" s="2307">
        <v>324.39999999999998</v>
      </c>
      <c r="G21" s="2307">
        <v>530.79999999999995</v>
      </c>
      <c r="H21" s="2471"/>
      <c r="I21" s="2471"/>
      <c r="J21" s="2471"/>
      <c r="K21" s="2471"/>
      <c r="L21" s="2471"/>
      <c r="M21" s="2471"/>
      <c r="N21" s="2471"/>
    </row>
    <row r="22" spans="1:14" ht="12.75" customHeight="1">
      <c r="A22" s="2490">
        <v>2014</v>
      </c>
      <c r="B22" s="2332">
        <v>726</v>
      </c>
      <c r="C22" s="2332">
        <v>501.1</v>
      </c>
      <c r="D22" s="2332">
        <v>88</v>
      </c>
      <c r="E22" s="2332">
        <v>638.1</v>
      </c>
      <c r="F22" s="2332">
        <v>250.2</v>
      </c>
      <c r="G22" s="2332">
        <v>475.8</v>
      </c>
      <c r="H22" s="2471"/>
      <c r="I22" s="2471"/>
      <c r="J22" s="2471"/>
      <c r="K22" s="2471"/>
      <c r="L22" s="2471"/>
      <c r="M22" s="2471"/>
      <c r="N22" s="2471"/>
    </row>
    <row r="23" spans="1:14" ht="12.75" customHeight="1">
      <c r="A23" s="2490">
        <v>2015</v>
      </c>
      <c r="B23" s="2430">
        <v>646.5</v>
      </c>
      <c r="C23" s="2289">
        <v>454.3</v>
      </c>
      <c r="D23" s="2289">
        <v>80.3</v>
      </c>
      <c r="E23" s="2289">
        <v>566.20000000000005</v>
      </c>
      <c r="F23" s="2289">
        <v>235.9</v>
      </c>
      <c r="G23" s="2289">
        <v>410.6</v>
      </c>
      <c r="H23" s="2471"/>
      <c r="I23" s="2471"/>
      <c r="J23" s="2471"/>
      <c r="K23" s="2471"/>
      <c r="L23" s="2471"/>
      <c r="M23" s="2471"/>
      <c r="N23" s="2471"/>
    </row>
    <row r="24" spans="1:14" ht="12.75" customHeight="1">
      <c r="A24" s="2490">
        <v>2016</v>
      </c>
      <c r="B24" s="2265">
        <v>573</v>
      </c>
      <c r="C24" s="2265">
        <v>403.4</v>
      </c>
      <c r="D24" s="2265">
        <v>65.900000000000006</v>
      </c>
      <c r="E24" s="2265">
        <v>507.2</v>
      </c>
      <c r="F24" s="2265">
        <v>217.4</v>
      </c>
      <c r="G24" s="2265">
        <v>355.6</v>
      </c>
      <c r="H24" s="2471"/>
      <c r="I24" s="2471"/>
      <c r="J24" s="2471"/>
      <c r="K24" s="2471"/>
      <c r="L24" s="2471"/>
      <c r="M24" s="2471"/>
      <c r="N24" s="2471"/>
    </row>
    <row r="25" spans="1:14" ht="12.75" customHeight="1">
      <c r="A25" s="2490">
        <v>2017</v>
      </c>
      <c r="B25" s="2265">
        <v>462.8</v>
      </c>
      <c r="C25" s="2265">
        <v>336.2</v>
      </c>
      <c r="D25" s="2265">
        <v>55.5</v>
      </c>
      <c r="E25" s="2265">
        <v>407.3</v>
      </c>
      <c r="F25" s="2265">
        <v>196.7</v>
      </c>
      <c r="G25" s="2265">
        <v>266.10000000000002</v>
      </c>
      <c r="H25" s="2471"/>
      <c r="I25" s="2471"/>
      <c r="J25" s="2471"/>
      <c r="K25" s="2471"/>
      <c r="L25" s="2471"/>
      <c r="M25" s="2471"/>
      <c r="N25" s="2471"/>
    </row>
    <row r="26" spans="1:14" ht="12.75" customHeight="1">
      <c r="A26" s="2490">
        <v>2018</v>
      </c>
      <c r="B26" s="2265">
        <v>365.9</v>
      </c>
      <c r="C26" s="2265">
        <v>277.10000000000002</v>
      </c>
      <c r="D26" s="2265">
        <v>45.5</v>
      </c>
      <c r="E26" s="2265">
        <v>320.39999999999998</v>
      </c>
      <c r="F26" s="2400">
        <v>179.1</v>
      </c>
      <c r="G26" s="2265">
        <v>186.8</v>
      </c>
      <c r="H26" s="2471"/>
      <c r="I26" s="2471"/>
      <c r="J26" s="2471"/>
      <c r="K26" s="2471"/>
      <c r="L26" s="2471"/>
      <c r="M26" s="2471"/>
      <c r="N26" s="2471"/>
    </row>
    <row r="27" spans="1:14" ht="12.75" customHeight="1">
      <c r="A27" s="2495">
        <v>2019</v>
      </c>
      <c r="B27" s="2496"/>
      <c r="C27" s="2496"/>
      <c r="D27" s="2496"/>
      <c r="E27" s="2496"/>
      <c r="F27" s="2496"/>
      <c r="G27" s="2496"/>
      <c r="H27" s="2471"/>
      <c r="I27" s="2471"/>
      <c r="J27" s="2471"/>
      <c r="K27" s="2471"/>
      <c r="L27" s="2471"/>
      <c r="M27" s="2471"/>
      <c r="N27" s="2471"/>
    </row>
    <row r="28" spans="1:14" s="2275" customFormat="1" ht="12.75" customHeight="1">
      <c r="A28" s="2497" t="s">
        <v>20</v>
      </c>
      <c r="B28" s="2270">
        <v>339.5</v>
      </c>
      <c r="C28" s="2271">
        <v>260.2</v>
      </c>
      <c r="D28" s="2271">
        <v>37.700000000000003</v>
      </c>
      <c r="E28" s="2271">
        <v>301.8</v>
      </c>
      <c r="F28" s="2271">
        <v>170.1</v>
      </c>
      <c r="G28" s="2271">
        <v>169.3</v>
      </c>
      <c r="I28" s="2394"/>
      <c r="J28" s="2265"/>
      <c r="K28" s="2265"/>
      <c r="L28" s="2270"/>
      <c r="M28" s="2270"/>
    </row>
    <row r="29" spans="1:14" s="2275" customFormat="1" ht="12.75" customHeight="1">
      <c r="A29" s="2498" t="s">
        <v>289</v>
      </c>
      <c r="B29" s="2270">
        <v>320.10000000000002</v>
      </c>
      <c r="C29" s="2271">
        <v>247.5</v>
      </c>
      <c r="D29" s="2271">
        <v>34.5</v>
      </c>
      <c r="E29" s="2271">
        <v>285.60000000000002</v>
      </c>
      <c r="F29" s="2271">
        <v>162.19999999999999</v>
      </c>
      <c r="G29" s="2271">
        <v>157.9</v>
      </c>
      <c r="I29" s="2265"/>
      <c r="J29" s="2265"/>
      <c r="K29" s="2265"/>
      <c r="L29" s="2270"/>
      <c r="M29" s="2270"/>
    </row>
    <row r="30" spans="1:14" s="2275" customFormat="1" ht="12.75" customHeight="1">
      <c r="A30" s="2499" t="s">
        <v>1281</v>
      </c>
      <c r="B30" s="2270">
        <v>122.4</v>
      </c>
      <c r="C30" s="2271">
        <v>88.4</v>
      </c>
      <c r="D30" s="2271">
        <v>14</v>
      </c>
      <c r="E30" s="2271">
        <v>108.3</v>
      </c>
      <c r="F30" s="2271">
        <v>59</v>
      </c>
      <c r="G30" s="2271">
        <v>63.4</v>
      </c>
      <c r="I30" s="2265"/>
      <c r="J30" s="2265"/>
      <c r="K30" s="2265"/>
      <c r="L30" s="2270"/>
      <c r="M30" s="2270"/>
    </row>
    <row r="31" spans="1:14" s="2275" customFormat="1" ht="12.75" customHeight="1">
      <c r="A31" s="2499" t="s">
        <v>1282</v>
      </c>
      <c r="B31" s="2270">
        <v>56.3</v>
      </c>
      <c r="C31" s="2271">
        <v>45.6</v>
      </c>
      <c r="D31" s="2271">
        <v>6.5</v>
      </c>
      <c r="E31" s="2271">
        <v>49.8</v>
      </c>
      <c r="F31" s="2271">
        <v>31.3</v>
      </c>
      <c r="G31" s="2271">
        <v>25</v>
      </c>
      <c r="I31" s="2265"/>
      <c r="J31" s="2265"/>
      <c r="K31" s="2265"/>
      <c r="L31" s="2270"/>
      <c r="M31" s="2270"/>
    </row>
    <row r="32" spans="1:14" s="2275" customFormat="1" ht="12.75" customHeight="1">
      <c r="A32" s="1126" t="s">
        <v>1421</v>
      </c>
      <c r="B32" s="2270">
        <v>101.8</v>
      </c>
      <c r="C32" s="2271">
        <v>85.3</v>
      </c>
      <c r="D32" s="2271">
        <v>10</v>
      </c>
      <c r="E32" s="2271">
        <v>91.8</v>
      </c>
      <c r="F32" s="2271">
        <v>50.1</v>
      </c>
      <c r="G32" s="2271">
        <v>51.7</v>
      </c>
      <c r="I32" s="2265"/>
      <c r="J32" s="2265"/>
      <c r="K32" s="2265"/>
      <c r="L32" s="2270"/>
      <c r="M32" s="2270"/>
    </row>
    <row r="33" spans="1:17" s="2293" customFormat="1" ht="12.75" customHeight="1">
      <c r="A33" s="2499" t="s">
        <v>1284</v>
      </c>
      <c r="B33" s="2270">
        <v>23.6</v>
      </c>
      <c r="C33" s="2271">
        <v>16.2</v>
      </c>
      <c r="D33" s="2339" t="s">
        <v>2185</v>
      </c>
      <c r="E33" s="2271">
        <v>21</v>
      </c>
      <c r="F33" s="2271">
        <v>11.7</v>
      </c>
      <c r="G33" s="2271">
        <v>11.9</v>
      </c>
      <c r="I33" s="2265"/>
      <c r="J33" s="2265"/>
      <c r="K33" s="2265"/>
      <c r="L33" s="2270"/>
      <c r="M33" s="2270"/>
    </row>
    <row r="34" spans="1:17" s="2275" customFormat="1" ht="12.75" customHeight="1">
      <c r="A34" s="2499" t="s">
        <v>1285</v>
      </c>
      <c r="B34" s="2270">
        <v>16</v>
      </c>
      <c r="C34" s="2271">
        <v>12</v>
      </c>
      <c r="D34" s="2339" t="s">
        <v>2185</v>
      </c>
      <c r="E34" s="2271">
        <v>14.6</v>
      </c>
      <c r="F34" s="2271">
        <v>10.1</v>
      </c>
      <c r="G34" s="2271">
        <v>6</v>
      </c>
      <c r="I34" s="2265"/>
      <c r="J34" s="2265"/>
      <c r="K34" s="2265"/>
      <c r="L34" s="2270"/>
      <c r="M34" s="2270"/>
    </row>
    <row r="35" spans="1:17" s="2275" customFormat="1" ht="12.75" customHeight="1">
      <c r="A35" s="2498" t="s">
        <v>290</v>
      </c>
      <c r="B35" s="2270">
        <v>9.6999999999999993</v>
      </c>
      <c r="C35" s="2271">
        <v>5.9</v>
      </c>
      <c r="D35" s="2339" t="s">
        <v>2185</v>
      </c>
      <c r="E35" s="2271">
        <v>8.1</v>
      </c>
      <c r="F35" s="2339" t="s">
        <v>2185</v>
      </c>
      <c r="G35" s="2271">
        <v>5.5</v>
      </c>
      <c r="I35" s="2265"/>
      <c r="J35" s="2265"/>
      <c r="K35" s="2265"/>
      <c r="L35" s="2270"/>
      <c r="M35" s="2270"/>
    </row>
    <row r="36" spans="1:17" s="2275" customFormat="1" ht="12.75" customHeight="1">
      <c r="A36" s="2498" t="s">
        <v>291</v>
      </c>
      <c r="B36" s="2270">
        <v>9.6</v>
      </c>
      <c r="C36" s="2271">
        <v>6.7</v>
      </c>
      <c r="D36" s="2339" t="s">
        <v>2185</v>
      </c>
      <c r="E36" s="2271">
        <v>8.1</v>
      </c>
      <c r="F36" s="2339" t="s">
        <v>2185</v>
      </c>
      <c r="G36" s="2271">
        <v>5.9</v>
      </c>
      <c r="I36" s="2265"/>
      <c r="J36" s="2265"/>
      <c r="K36" s="2265"/>
      <c r="L36" s="2270"/>
      <c r="M36" s="2270"/>
    </row>
    <row r="37" spans="1:17" ht="37.5" customHeight="1">
      <c r="A37" s="2489"/>
      <c r="B37" s="2253" t="s">
        <v>162</v>
      </c>
      <c r="C37" s="2284" t="s">
        <v>2451</v>
      </c>
      <c r="D37" s="2253" t="s">
        <v>2452</v>
      </c>
      <c r="E37" s="2253" t="s">
        <v>2453</v>
      </c>
      <c r="F37" s="2284" t="s">
        <v>2454</v>
      </c>
      <c r="G37" s="2284" t="s">
        <v>2455</v>
      </c>
    </row>
    <row r="38" spans="1:17" ht="12.75" customHeight="1">
      <c r="A38" s="4269" t="s">
        <v>48</v>
      </c>
      <c r="B38" s="4269"/>
      <c r="C38" s="4269"/>
      <c r="D38" s="4269"/>
      <c r="E38" s="4269"/>
      <c r="F38" s="4269"/>
      <c r="G38" s="4269"/>
    </row>
    <row r="39" spans="1:17" ht="11.25" customHeight="1">
      <c r="A39" s="4269" t="s">
        <v>2191</v>
      </c>
      <c r="B39" s="4269"/>
      <c r="C39" s="4269"/>
      <c r="D39" s="4269"/>
      <c r="E39" s="4269"/>
      <c r="F39" s="4269"/>
      <c r="G39" s="4269"/>
    </row>
    <row r="40" spans="1:17" s="2345" customFormat="1" ht="12" customHeight="1">
      <c r="A40" s="4293" t="s">
        <v>2192</v>
      </c>
      <c r="B40" s="4293"/>
      <c r="C40" s="4293"/>
      <c r="D40" s="4293"/>
      <c r="E40" s="4293"/>
      <c r="F40" s="4293"/>
      <c r="G40" s="4293"/>
    </row>
    <row r="41" spans="1:17" s="2278" customFormat="1" ht="84.75" customHeight="1">
      <c r="A41" s="4346" t="s">
        <v>2456</v>
      </c>
      <c r="B41" s="4346"/>
      <c r="C41" s="4346"/>
      <c r="D41" s="4346"/>
      <c r="E41" s="4346"/>
      <c r="F41" s="4346"/>
      <c r="G41" s="4346"/>
    </row>
    <row r="42" spans="1:17" s="2501" customFormat="1" ht="68.25" customHeight="1">
      <c r="A42" s="4346" t="s">
        <v>2457</v>
      </c>
      <c r="B42" s="4346"/>
      <c r="C42" s="4346"/>
      <c r="D42" s="4346"/>
      <c r="E42" s="4346"/>
      <c r="F42" s="4346"/>
      <c r="G42" s="4346"/>
      <c r="H42" s="1645"/>
      <c r="I42" s="2500"/>
      <c r="L42" s="2502"/>
      <c r="M42" s="2502"/>
    </row>
    <row r="43" spans="1:17" s="424" customFormat="1" ht="14.25" customHeight="1">
      <c r="A43" s="2503"/>
      <c r="B43" s="2503"/>
      <c r="C43" s="2503"/>
      <c r="D43" s="2503"/>
      <c r="E43" s="2503"/>
      <c r="F43" s="2503"/>
      <c r="G43" s="2503"/>
      <c r="H43" s="219"/>
      <c r="I43" s="332"/>
      <c r="L43" s="2466"/>
      <c r="M43" s="2466"/>
    </row>
    <row r="44" spans="1:17" s="424" customFormat="1" ht="11.25" customHeight="1">
      <c r="A44" s="219" t="s">
        <v>53</v>
      </c>
      <c r="B44" s="2252"/>
      <c r="C44" s="2252"/>
      <c r="D44" s="2252"/>
      <c r="E44" s="2252"/>
      <c r="F44" s="2252"/>
      <c r="G44" s="2252"/>
      <c r="H44" s="219"/>
      <c r="I44" s="332"/>
      <c r="L44" s="2466"/>
      <c r="M44" s="2466"/>
    </row>
    <row r="45" spans="1:17" s="1" customFormat="1" ht="12.75" customHeight="1">
      <c r="A45" s="2283" t="s">
        <v>2309</v>
      </c>
      <c r="B45" s="2252"/>
      <c r="C45" s="2252"/>
      <c r="D45" s="2252"/>
      <c r="E45" s="2252"/>
      <c r="F45" s="2252"/>
      <c r="G45" s="2252"/>
      <c r="H45" s="2437"/>
      <c r="I45" s="97"/>
      <c r="J45" s="96"/>
      <c r="K45" s="2351"/>
      <c r="M45" s="102"/>
      <c r="O45" s="99"/>
      <c r="Q45" s="99"/>
    </row>
    <row r="46" spans="1:17" s="424" customFormat="1" ht="12.75" customHeight="1">
      <c r="A46" s="2504" t="s">
        <v>2312</v>
      </c>
      <c r="B46" s="2252"/>
      <c r="C46" s="2252"/>
      <c r="D46" s="2252"/>
      <c r="E46" s="2252"/>
      <c r="F46" s="2252"/>
      <c r="G46" s="2252"/>
      <c r="H46" s="219"/>
      <c r="I46" s="332"/>
      <c r="L46" s="2466"/>
      <c r="M46" s="2466"/>
    </row>
    <row r="47" spans="1:17" s="1" customFormat="1" ht="12.75" customHeight="1">
      <c r="A47" s="2504" t="s">
        <v>2458</v>
      </c>
      <c r="B47" s="2252"/>
      <c r="C47" s="2252"/>
      <c r="D47" s="2252"/>
      <c r="E47" s="2252"/>
      <c r="F47" s="2252"/>
      <c r="G47" s="2252"/>
      <c r="H47" s="2437"/>
      <c r="I47" s="97"/>
      <c r="J47" s="96"/>
      <c r="K47" s="2351"/>
      <c r="M47" s="102"/>
      <c r="O47" s="99"/>
      <c r="Q47" s="99"/>
    </row>
    <row r="48" spans="1:17" s="424" customFormat="1" ht="12" customHeight="1">
      <c r="A48" s="2504" t="s">
        <v>2459</v>
      </c>
      <c r="B48" s="2252"/>
      <c r="C48" s="2252"/>
      <c r="D48" s="2252"/>
      <c r="E48" s="2252"/>
      <c r="F48" s="2252"/>
      <c r="G48" s="2252"/>
      <c r="H48" s="219"/>
      <c r="I48" s="332"/>
      <c r="L48" s="2466"/>
      <c r="M48" s="2466"/>
    </row>
    <row r="49" spans="1:17" s="1" customFormat="1" ht="12.75" customHeight="1">
      <c r="A49" s="2504" t="s">
        <v>2460</v>
      </c>
      <c r="B49" s="2252"/>
      <c r="C49" s="2252"/>
      <c r="D49" s="2252"/>
      <c r="E49" s="2252"/>
      <c r="F49" s="2252"/>
      <c r="G49" s="2252"/>
      <c r="H49" s="2437"/>
      <c r="I49" s="97"/>
      <c r="J49" s="96"/>
      <c r="K49" s="2351"/>
      <c r="M49" s="102"/>
      <c r="O49" s="99"/>
      <c r="Q49" s="99"/>
    </row>
    <row r="50" spans="1:17" s="1" customFormat="1" ht="12.75" customHeight="1">
      <c r="A50" s="2504" t="s">
        <v>2461</v>
      </c>
      <c r="B50" s="2252"/>
      <c r="C50" s="2252"/>
      <c r="D50" s="2252"/>
      <c r="E50" s="2252"/>
      <c r="F50" s="2252"/>
      <c r="G50" s="2252"/>
      <c r="H50" s="102"/>
      <c r="J50" s="102"/>
      <c r="K50" s="102"/>
      <c r="M50" s="102"/>
      <c r="O50" s="99"/>
      <c r="Q50" s="99"/>
    </row>
    <row r="51" spans="1:17" s="1" customFormat="1" ht="12.75" customHeight="1">
      <c r="A51" s="2504" t="s">
        <v>2199</v>
      </c>
      <c r="B51" s="2252"/>
      <c r="C51" s="2252"/>
      <c r="D51" s="2252"/>
      <c r="E51" s="2252"/>
      <c r="F51" s="2252"/>
      <c r="G51" s="2252"/>
      <c r="H51" s="2437"/>
      <c r="I51" s="97"/>
      <c r="J51" s="96"/>
      <c r="K51" s="2351"/>
      <c r="M51" s="102"/>
      <c r="O51" s="99"/>
      <c r="Q51" s="99"/>
    </row>
    <row r="52" spans="1:17">
      <c r="A52" s="2505"/>
    </row>
    <row r="55" spans="1:17">
      <c r="A55" s="2497"/>
      <c r="B55" s="2384"/>
      <c r="D55" s="2384"/>
      <c r="E55" s="2384"/>
      <c r="F55" s="2384"/>
    </row>
    <row r="56" spans="1:17">
      <c r="A56" s="2498"/>
      <c r="B56" s="2384"/>
    </row>
    <row r="57" spans="1:17">
      <c r="A57" s="2499"/>
      <c r="B57" s="2384"/>
    </row>
    <row r="58" spans="1:17">
      <c r="A58" s="2499"/>
      <c r="B58" s="2384"/>
    </row>
    <row r="59" spans="1:17">
      <c r="A59" s="1126"/>
      <c r="B59" s="2384"/>
    </row>
    <row r="60" spans="1:17">
      <c r="A60" s="2499"/>
      <c r="B60" s="2384"/>
    </row>
    <row r="61" spans="1:17">
      <c r="A61" s="2499"/>
      <c r="B61" s="2384"/>
    </row>
    <row r="62" spans="1:17">
      <c r="A62" s="2498"/>
      <c r="B62" s="2384"/>
    </row>
    <row r="63" spans="1:17">
      <c r="A63" s="2498"/>
      <c r="B63" s="2384"/>
    </row>
  </sheetData>
  <mergeCells count="10">
    <mergeCell ref="A39:G39"/>
    <mergeCell ref="A40:G40"/>
    <mergeCell ref="A41:G41"/>
    <mergeCell ref="A42:G42"/>
    <mergeCell ref="A1:G1"/>
    <mergeCell ref="A2:G2"/>
    <mergeCell ref="B5:C5"/>
    <mergeCell ref="D5:E5"/>
    <mergeCell ref="F5:G5"/>
    <mergeCell ref="A38:G38"/>
  </mergeCells>
  <conditionalFormatting sqref="B22:G24 B28:G36">
    <cfRule type="cellIs" dxfId="104" priority="3" operator="between">
      <formula>0.1</formula>
      <formula>4.4</formula>
    </cfRule>
  </conditionalFormatting>
  <conditionalFormatting sqref="B25:G25">
    <cfRule type="cellIs" dxfId="103" priority="2" operator="between">
      <formula>0.1</formula>
      <formula>4.4</formula>
    </cfRule>
  </conditionalFormatting>
  <conditionalFormatting sqref="B26:G26">
    <cfRule type="cellIs" dxfId="102" priority="1" operator="between">
      <formula>0.1</formula>
      <formula>4.4</formula>
    </cfRule>
  </conditionalFormatting>
  <hyperlinks>
    <hyperlink ref="A48" r:id="rId1"/>
    <hyperlink ref="A50" r:id="rId2"/>
    <hyperlink ref="A49" r:id="rId3"/>
    <hyperlink ref="A51" r:id="rId4"/>
    <hyperlink ref="A47" r:id="rId5"/>
    <hyperlink ref="A46" r:id="rId6"/>
    <hyperlink ref="A45" r:id="rId7"/>
    <hyperlink ref="B4" r:id="rId8"/>
    <hyperlink ref="B37" r:id="rId9"/>
    <hyperlink ref="D4" r:id="rId10"/>
    <hyperlink ref="E4" r:id="rId11"/>
    <hyperlink ref="D37" r:id="rId12"/>
    <hyperlink ref="E37" r:id="rId13"/>
  </hyperlinks>
  <printOptions horizontalCentered="1"/>
  <pageMargins left="0.78740157480314965" right="0.78740157480314965" top="0.78740157480314965" bottom="0.78740157480314965" header="0" footer="0"/>
  <pageSetup paperSize="9" scale="98" orientation="portrait" horizontalDpi="300" verticalDpi="300" r:id="rId14"/>
  <headerFooter alignWithMargins="0"/>
</worksheet>
</file>

<file path=xl/worksheets/sheet101.xml><?xml version="1.0" encoding="utf-8"?>
<worksheet xmlns="http://schemas.openxmlformats.org/spreadsheetml/2006/main" xmlns:r="http://schemas.openxmlformats.org/officeDocument/2006/relationships">
  <sheetPr codeName="Sheet103"/>
  <dimension ref="A1:AN40"/>
  <sheetViews>
    <sheetView showGridLines="0" workbookViewId="0">
      <selection activeCell="AB1" sqref="AB1"/>
    </sheetView>
  </sheetViews>
  <sheetFormatPr defaultColWidth="4.42578125" defaultRowHeight="12.75"/>
  <cols>
    <col min="1" max="1" width="6.7109375" style="2506" customWidth="1"/>
    <col min="2" max="2" width="5.140625" style="2506" customWidth="1"/>
    <col min="3" max="3" width="2.28515625" style="2506" customWidth="1"/>
    <col min="4" max="4" width="5.7109375" style="2506" customWidth="1"/>
    <col min="5" max="5" width="2.28515625" style="2506" customWidth="1"/>
    <col min="6" max="6" width="5.7109375" style="2506" customWidth="1"/>
    <col min="7" max="7" width="2.28515625" style="2506" customWidth="1"/>
    <col min="8" max="19" width="5.7109375" style="2506" customWidth="1"/>
    <col min="20" max="20" width="5.140625" style="2506" customWidth="1"/>
    <col min="21" max="21" width="2.28515625" style="2506" customWidth="1"/>
    <col min="22" max="22" width="5.7109375" style="2506" customWidth="1"/>
    <col min="23" max="23" width="2.28515625" style="2506" customWidth="1"/>
    <col min="24" max="24" width="5.7109375" style="2506" customWidth="1"/>
    <col min="25" max="25" width="2.28515625" style="2506" customWidth="1"/>
    <col min="26" max="16384" width="4.42578125" style="2506"/>
  </cols>
  <sheetData>
    <row r="1" spans="1:40" ht="35.25" customHeight="1">
      <c r="A1" s="4263" t="s">
        <v>3903</v>
      </c>
      <c r="B1" s="4263"/>
      <c r="C1" s="4263"/>
      <c r="D1" s="4263"/>
      <c r="E1" s="4263"/>
      <c r="F1" s="4263"/>
      <c r="G1" s="4263"/>
      <c r="H1" s="4263"/>
      <c r="I1" s="4263"/>
      <c r="J1" s="4263"/>
      <c r="K1" s="4263"/>
      <c r="L1" s="4263"/>
      <c r="M1" s="4263"/>
      <c r="N1" s="4263"/>
      <c r="O1" s="4263"/>
      <c r="P1" s="4263"/>
      <c r="Q1" s="4263"/>
      <c r="R1" s="4263"/>
      <c r="S1" s="4263"/>
      <c r="T1" s="4263"/>
      <c r="U1" s="4263"/>
      <c r="V1" s="4263"/>
      <c r="W1" s="4263"/>
      <c r="X1" s="4263"/>
      <c r="Y1" s="4263"/>
    </row>
    <row r="2" spans="1:40" ht="30" customHeight="1">
      <c r="A2" s="4349" t="s">
        <v>3908</v>
      </c>
      <c r="B2" s="4349"/>
      <c r="C2" s="4349"/>
      <c r="D2" s="4349"/>
      <c r="E2" s="4349"/>
      <c r="F2" s="4349"/>
      <c r="G2" s="4349"/>
      <c r="H2" s="4349"/>
      <c r="I2" s="4349"/>
      <c r="J2" s="4349"/>
      <c r="K2" s="4349"/>
      <c r="L2" s="4349"/>
      <c r="M2" s="4349"/>
      <c r="N2" s="4349"/>
      <c r="O2" s="4349"/>
      <c r="P2" s="4349"/>
      <c r="Q2" s="4349"/>
      <c r="R2" s="4349"/>
      <c r="S2" s="4349"/>
      <c r="T2" s="4349"/>
      <c r="U2" s="4349"/>
      <c r="V2" s="4349"/>
      <c r="W2" s="4349"/>
      <c r="X2" s="4349"/>
      <c r="Y2" s="4349"/>
    </row>
    <row r="3" spans="1:40" ht="15" customHeight="1">
      <c r="A3" s="1260" t="s">
        <v>395</v>
      </c>
      <c r="B3" s="1260"/>
      <c r="C3" s="1260"/>
      <c r="D3" s="2507"/>
      <c r="E3" s="2507"/>
      <c r="F3" s="2507"/>
      <c r="G3" s="2507"/>
      <c r="H3" s="2507"/>
      <c r="I3" s="2507"/>
      <c r="J3" s="2507"/>
      <c r="K3" s="2507"/>
      <c r="L3" s="2507"/>
      <c r="M3" s="2507"/>
      <c r="N3" s="2507"/>
      <c r="O3" s="2507"/>
      <c r="P3" s="2507"/>
      <c r="Q3" s="2508"/>
      <c r="R3" s="2509"/>
      <c r="S3" s="2509"/>
      <c r="T3" s="2509"/>
      <c r="U3" s="2509"/>
      <c r="V3" s="2509"/>
      <c r="W3" s="2509"/>
      <c r="X3" s="349"/>
      <c r="Y3" s="349"/>
    </row>
    <row r="4" spans="1:40" ht="12.75" customHeight="1">
      <c r="A4" s="4350"/>
      <c r="B4" s="4351" t="s">
        <v>2462</v>
      </c>
      <c r="C4" s="4352"/>
      <c r="D4" s="4352"/>
      <c r="E4" s="4352"/>
      <c r="F4" s="4352"/>
      <c r="G4" s="4353"/>
      <c r="H4" s="4351" t="s">
        <v>2463</v>
      </c>
      <c r="I4" s="4352"/>
      <c r="J4" s="4353"/>
      <c r="K4" s="4354" t="s">
        <v>2464</v>
      </c>
      <c r="L4" s="4354"/>
      <c r="M4" s="4355"/>
      <c r="N4" s="4351" t="s">
        <v>2465</v>
      </c>
      <c r="O4" s="4352"/>
      <c r="P4" s="4353"/>
      <c r="Q4" s="4354" t="s">
        <v>2466</v>
      </c>
      <c r="R4" s="4354"/>
      <c r="S4" s="4355"/>
      <c r="T4" s="4351" t="s">
        <v>2467</v>
      </c>
      <c r="U4" s="4352"/>
      <c r="V4" s="4352"/>
      <c r="W4" s="4352"/>
      <c r="X4" s="4352"/>
      <c r="Y4" s="4353"/>
    </row>
    <row r="5" spans="1:40" ht="15" customHeight="1">
      <c r="A5" s="4350"/>
      <c r="B5" s="4356" t="s">
        <v>162</v>
      </c>
      <c r="C5" s="4357"/>
      <c r="D5" s="4360" t="s">
        <v>2468</v>
      </c>
      <c r="E5" s="4361"/>
      <c r="F5" s="4360" t="s">
        <v>2469</v>
      </c>
      <c r="G5" s="4361"/>
      <c r="H5" s="4365" t="s">
        <v>162</v>
      </c>
      <c r="I5" s="4365" t="s">
        <v>2468</v>
      </c>
      <c r="J5" s="4365" t="s">
        <v>2469</v>
      </c>
      <c r="K5" s="4365" t="s">
        <v>162</v>
      </c>
      <c r="L5" s="4365" t="s">
        <v>2468</v>
      </c>
      <c r="M5" s="4365" t="s">
        <v>2469</v>
      </c>
      <c r="N5" s="4365" t="s">
        <v>162</v>
      </c>
      <c r="O5" s="4365" t="s">
        <v>2468</v>
      </c>
      <c r="P5" s="4365" t="s">
        <v>2469</v>
      </c>
      <c r="Q5" s="4365" t="s">
        <v>162</v>
      </c>
      <c r="R5" s="4365" t="s">
        <v>2468</v>
      </c>
      <c r="S5" s="4365" t="s">
        <v>2469</v>
      </c>
      <c r="T5" s="4356" t="s">
        <v>162</v>
      </c>
      <c r="U5" s="4357"/>
      <c r="V5" s="4360" t="s">
        <v>2468</v>
      </c>
      <c r="W5" s="4361"/>
      <c r="X5" s="4360" t="s">
        <v>2469</v>
      </c>
      <c r="Y5" s="4361"/>
    </row>
    <row r="6" spans="1:40" ht="12.75" customHeight="1">
      <c r="A6" s="4350"/>
      <c r="B6" s="4358"/>
      <c r="C6" s="4359"/>
      <c r="D6" s="4362"/>
      <c r="E6" s="4363"/>
      <c r="F6" s="4362"/>
      <c r="G6" s="4363"/>
      <c r="H6" s="4365"/>
      <c r="I6" s="4365"/>
      <c r="J6" s="4365"/>
      <c r="K6" s="4365"/>
      <c r="L6" s="4365"/>
      <c r="M6" s="4365"/>
      <c r="N6" s="4365"/>
      <c r="O6" s="4365"/>
      <c r="P6" s="4365"/>
      <c r="Q6" s="4365"/>
      <c r="R6" s="4365"/>
      <c r="S6" s="4365"/>
      <c r="T6" s="4358"/>
      <c r="U6" s="4359"/>
      <c r="V6" s="4362"/>
      <c r="W6" s="4363"/>
      <c r="X6" s="4362"/>
      <c r="Y6" s="4363"/>
    </row>
    <row r="7" spans="1:40" ht="15" customHeight="1">
      <c r="A7" s="12" t="s">
        <v>20</v>
      </c>
      <c r="B7" s="4364"/>
      <c r="C7" s="4364"/>
      <c r="D7" s="4364"/>
      <c r="E7" s="4364"/>
      <c r="F7" s="4364"/>
      <c r="G7" s="4364"/>
      <c r="H7" s="4364"/>
      <c r="I7" s="4364"/>
      <c r="J7" s="4364"/>
      <c r="K7" s="4364"/>
      <c r="L7" s="4364"/>
      <c r="M7" s="4364"/>
      <c r="N7" s="4364"/>
      <c r="O7" s="4364"/>
      <c r="P7" s="4364"/>
      <c r="Q7" s="4364"/>
      <c r="R7" s="4364"/>
      <c r="S7" s="4364"/>
      <c r="T7" s="4364"/>
      <c r="U7" s="4364"/>
      <c r="V7" s="4364"/>
      <c r="W7" s="4364"/>
      <c r="X7" s="4364"/>
      <c r="Y7" s="2510"/>
    </row>
    <row r="8" spans="1:40">
      <c r="A8" s="33">
        <v>2009</v>
      </c>
      <c r="B8" s="2511">
        <v>3.3</v>
      </c>
      <c r="C8" s="2511"/>
      <c r="D8" s="2511">
        <v>2.6</v>
      </c>
      <c r="E8" s="2512" t="s">
        <v>24</v>
      </c>
      <c r="F8" s="2511">
        <v>5.7</v>
      </c>
      <c r="G8" s="2511"/>
      <c r="H8" s="2511">
        <v>3.1</v>
      </c>
      <c r="I8" s="2511">
        <v>2.8</v>
      </c>
      <c r="J8" s="2511">
        <v>4.4000000000000004</v>
      </c>
      <c r="K8" s="2511">
        <v>4.4000000000000004</v>
      </c>
      <c r="L8" s="2511">
        <v>4</v>
      </c>
      <c r="M8" s="2511">
        <v>6.2</v>
      </c>
      <c r="N8" s="2511">
        <v>4.2</v>
      </c>
      <c r="O8" s="2511">
        <v>4.2</v>
      </c>
      <c r="P8" s="2511">
        <v>4.4000000000000004</v>
      </c>
      <c r="Q8" s="2511">
        <v>2.1</v>
      </c>
      <c r="R8" s="2511">
        <v>1.8</v>
      </c>
      <c r="S8" s="2511">
        <v>3.2</v>
      </c>
      <c r="T8" s="2511">
        <v>3.6</v>
      </c>
      <c r="U8" s="2511"/>
      <c r="V8" s="2511">
        <v>2.4</v>
      </c>
      <c r="W8" s="2511"/>
      <c r="X8" s="2511">
        <v>6.9</v>
      </c>
      <c r="Y8" s="2511"/>
      <c r="Z8" s="2513"/>
      <c r="AA8" s="2514"/>
      <c r="AB8" s="2514"/>
      <c r="AC8" s="2514"/>
      <c r="AD8" s="2514"/>
      <c r="AE8" s="2514"/>
      <c r="AF8" s="2514"/>
      <c r="AG8" s="2514"/>
      <c r="AH8" s="2514"/>
      <c r="AI8" s="2514"/>
      <c r="AJ8" s="2514"/>
      <c r="AK8" s="2514"/>
      <c r="AL8" s="2514"/>
      <c r="AM8" s="2514"/>
      <c r="AN8" s="2514"/>
    </row>
    <row r="9" spans="1:40" ht="12.75" customHeight="1">
      <c r="A9" s="33">
        <v>2010</v>
      </c>
      <c r="B9" s="2511">
        <v>0.4</v>
      </c>
      <c r="C9" s="2511"/>
      <c r="D9" s="2511">
        <v>0.8</v>
      </c>
      <c r="E9" s="2511"/>
      <c r="F9" s="2511">
        <v>-1</v>
      </c>
      <c r="G9" s="2511"/>
      <c r="H9" s="2511">
        <v>2.5</v>
      </c>
      <c r="I9" s="2511">
        <v>2.2000000000000002</v>
      </c>
      <c r="J9" s="2511">
        <v>3.4</v>
      </c>
      <c r="K9" s="2511">
        <v>1.7</v>
      </c>
      <c r="L9" s="2511">
        <v>2</v>
      </c>
      <c r="M9" s="2511">
        <v>0.7</v>
      </c>
      <c r="N9" s="2511">
        <v>2.6</v>
      </c>
      <c r="O9" s="2511">
        <v>1.7</v>
      </c>
      <c r="P9" s="2511">
        <v>6.2</v>
      </c>
      <c r="Q9" s="2511">
        <v>2.9</v>
      </c>
      <c r="R9" s="2511">
        <v>2.5</v>
      </c>
      <c r="S9" s="2511">
        <v>4.5999999999999996</v>
      </c>
      <c r="T9" s="2511">
        <v>-2</v>
      </c>
      <c r="U9" s="2511"/>
      <c r="V9" s="2511">
        <v>-1</v>
      </c>
      <c r="W9" s="2512" t="s">
        <v>24</v>
      </c>
      <c r="X9" s="2511">
        <v>-4.9000000000000004</v>
      </c>
      <c r="Y9" s="2511"/>
      <c r="Z9" s="2513"/>
      <c r="AA9" s="2514"/>
      <c r="AB9" s="2514"/>
      <c r="AC9" s="2514"/>
      <c r="AD9" s="2514"/>
      <c r="AE9" s="2514"/>
      <c r="AF9" s="2514"/>
      <c r="AG9" s="2514"/>
      <c r="AH9" s="2514"/>
      <c r="AI9" s="2514"/>
      <c r="AJ9" s="2514"/>
      <c r="AK9" s="2514"/>
      <c r="AL9" s="2514"/>
      <c r="AM9" s="2514"/>
      <c r="AN9" s="2514"/>
    </row>
    <row r="10" spans="1:40" ht="12.75" customHeight="1">
      <c r="A10" s="33">
        <v>2011</v>
      </c>
      <c r="B10" s="2511">
        <v>-1.2</v>
      </c>
      <c r="C10" s="2511"/>
      <c r="D10" s="2511">
        <v>-1.3</v>
      </c>
      <c r="E10" s="2511"/>
      <c r="F10" s="2511">
        <v>-1</v>
      </c>
      <c r="G10" s="2511"/>
      <c r="H10" s="2511">
        <v>1.4</v>
      </c>
      <c r="I10" s="2511">
        <v>0.2</v>
      </c>
      <c r="J10" s="2511">
        <v>6.2</v>
      </c>
      <c r="K10" s="2511">
        <v>-0.3</v>
      </c>
      <c r="L10" s="2511">
        <v>-0.8</v>
      </c>
      <c r="M10" s="2511">
        <v>1.7</v>
      </c>
      <c r="N10" s="2511">
        <v>1.4</v>
      </c>
      <c r="O10" s="2511">
        <v>-0.8</v>
      </c>
      <c r="P10" s="2511">
        <v>9.6999999999999993</v>
      </c>
      <c r="Q10" s="2511">
        <v>2.5</v>
      </c>
      <c r="R10" s="2511">
        <v>1</v>
      </c>
      <c r="S10" s="2511">
        <v>8.3000000000000007</v>
      </c>
      <c r="T10" s="2511">
        <v>-4.4000000000000004</v>
      </c>
      <c r="U10" s="2511"/>
      <c r="V10" s="2511">
        <v>-3.2</v>
      </c>
      <c r="W10" s="2511"/>
      <c r="X10" s="2511">
        <v>-7.9</v>
      </c>
      <c r="Y10" s="2511"/>
      <c r="Z10" s="2513"/>
      <c r="AA10" s="2514"/>
      <c r="AB10" s="2514"/>
      <c r="AC10" s="2514"/>
      <c r="AD10" s="2514"/>
      <c r="AE10" s="2514"/>
      <c r="AF10" s="2514"/>
      <c r="AG10" s="2514"/>
      <c r="AH10" s="2514"/>
      <c r="AI10" s="2514"/>
      <c r="AJ10" s="2514"/>
      <c r="AK10" s="2514"/>
      <c r="AL10" s="2514"/>
      <c r="AM10" s="2514"/>
      <c r="AN10" s="2514"/>
    </row>
    <row r="11" spans="1:40" s="2515" customFormat="1" ht="12.75" customHeight="1">
      <c r="A11" s="33">
        <v>2012</v>
      </c>
      <c r="B11" s="2511">
        <v>-8.3000000000000007</v>
      </c>
      <c r="C11" s="2511"/>
      <c r="D11" s="2511">
        <v>-7.5</v>
      </c>
      <c r="E11" s="2511"/>
      <c r="F11" s="2511">
        <v>-11</v>
      </c>
      <c r="G11" s="2511"/>
      <c r="H11" s="2511">
        <v>-5.7</v>
      </c>
      <c r="I11" s="2511">
        <v>-4.4000000000000004</v>
      </c>
      <c r="J11" s="2511">
        <v>-10.3</v>
      </c>
      <c r="K11" s="2511">
        <v>-4.4000000000000004</v>
      </c>
      <c r="L11" s="2511">
        <v>-3.6</v>
      </c>
      <c r="M11" s="2511">
        <v>-7.3</v>
      </c>
      <c r="N11" s="2511">
        <v>-3.5</v>
      </c>
      <c r="O11" s="2511">
        <v>-1.5</v>
      </c>
      <c r="P11" s="2511">
        <v>-10.9</v>
      </c>
      <c r="Q11" s="2511">
        <v>-7</v>
      </c>
      <c r="R11" s="2511">
        <v>-5.6</v>
      </c>
      <c r="S11" s="2511">
        <v>-12</v>
      </c>
      <c r="T11" s="2511">
        <v>-11.7</v>
      </c>
      <c r="U11" s="2511"/>
      <c r="V11" s="2511">
        <v>-11.7</v>
      </c>
      <c r="W11" s="2511"/>
      <c r="X11" s="2511">
        <v>-11.8</v>
      </c>
      <c r="Y11" s="2512" t="s">
        <v>24</v>
      </c>
      <c r="Z11" s="2513"/>
      <c r="AA11" s="2514"/>
      <c r="AB11" s="2514"/>
      <c r="AC11" s="2514"/>
      <c r="AD11" s="2514"/>
      <c r="AE11" s="2514"/>
      <c r="AF11" s="2514"/>
      <c r="AG11" s="2514"/>
      <c r="AH11" s="2514"/>
      <c r="AI11" s="2514"/>
      <c r="AJ11" s="2514"/>
      <c r="AK11" s="2514"/>
      <c r="AL11" s="2514"/>
      <c r="AM11" s="2514"/>
      <c r="AN11" s="2514"/>
    </row>
    <row r="12" spans="1:40" s="2515" customFormat="1" ht="12.75" customHeight="1">
      <c r="A12" s="33">
        <v>2013</v>
      </c>
      <c r="B12" s="2511">
        <v>3.4</v>
      </c>
      <c r="C12" s="2511"/>
      <c r="D12" s="2511">
        <v>2.2000000000000002</v>
      </c>
      <c r="E12" s="2511"/>
      <c r="F12" s="2511">
        <v>7.7</v>
      </c>
      <c r="G12" s="2511"/>
      <c r="H12" s="2511">
        <v>-0.7</v>
      </c>
      <c r="I12" s="2511">
        <v>-1.3</v>
      </c>
      <c r="J12" s="2511">
        <v>1.7</v>
      </c>
      <c r="K12" s="2511">
        <v>-1.4</v>
      </c>
      <c r="L12" s="2511">
        <v>-1.9</v>
      </c>
      <c r="M12" s="2511">
        <v>0.6</v>
      </c>
      <c r="N12" s="2511">
        <v>3</v>
      </c>
      <c r="O12" s="2511">
        <v>2</v>
      </c>
      <c r="P12" s="2511">
        <v>6.9</v>
      </c>
      <c r="Q12" s="2511">
        <v>-1.1000000000000001</v>
      </c>
      <c r="R12" s="2511">
        <v>-1.7</v>
      </c>
      <c r="S12" s="2511">
        <v>1.3</v>
      </c>
      <c r="T12" s="2511">
        <v>9.1</v>
      </c>
      <c r="U12" s="2511"/>
      <c r="V12" s="2511">
        <v>7.3</v>
      </c>
      <c r="W12" s="2511"/>
      <c r="X12" s="2511">
        <v>14.5</v>
      </c>
      <c r="Y12" s="2512" t="s">
        <v>24</v>
      </c>
      <c r="Z12" s="2513"/>
      <c r="AA12" s="2514"/>
      <c r="AB12" s="2514"/>
      <c r="AC12" s="2514"/>
      <c r="AD12" s="2514"/>
      <c r="AE12" s="2514"/>
      <c r="AF12" s="2514"/>
      <c r="AG12" s="2514"/>
      <c r="AH12" s="2514"/>
      <c r="AI12" s="2514"/>
      <c r="AJ12" s="2514"/>
      <c r="AK12" s="2514"/>
      <c r="AL12" s="2514"/>
      <c r="AM12" s="2514"/>
      <c r="AN12" s="2514"/>
    </row>
    <row r="13" spans="1:40" s="2516" customFormat="1" ht="12.75" customHeight="1">
      <c r="A13" s="33">
        <v>2014</v>
      </c>
      <c r="B13" s="2511">
        <v>-2.5</v>
      </c>
      <c r="C13" s="2511"/>
      <c r="D13" s="2511">
        <v>-2.6</v>
      </c>
      <c r="E13" s="2511"/>
      <c r="F13" s="2511">
        <v>-2.2000000000000002</v>
      </c>
      <c r="G13" s="2511"/>
      <c r="H13" s="2511">
        <v>-1</v>
      </c>
      <c r="I13" s="2511">
        <v>-1.2</v>
      </c>
      <c r="J13" s="2511">
        <v>-0.4</v>
      </c>
      <c r="K13" s="2511">
        <v>-1.2</v>
      </c>
      <c r="L13" s="2511">
        <v>-1.6</v>
      </c>
      <c r="M13" s="2511">
        <v>0.1</v>
      </c>
      <c r="N13" s="2511">
        <v>-3.8</v>
      </c>
      <c r="O13" s="2511">
        <v>-3.5</v>
      </c>
      <c r="P13" s="2511">
        <v>-5</v>
      </c>
      <c r="Q13" s="2511">
        <v>-0.2</v>
      </c>
      <c r="R13" s="2511">
        <v>-0.4</v>
      </c>
      <c r="S13" s="2511">
        <v>0.4</v>
      </c>
      <c r="T13" s="2511">
        <v>-4.4000000000000004</v>
      </c>
      <c r="U13" s="2511"/>
      <c r="V13" s="2511">
        <v>-4.5</v>
      </c>
      <c r="W13" s="2511"/>
      <c r="X13" s="2511">
        <v>-4</v>
      </c>
      <c r="Y13" s="2511"/>
      <c r="Z13" s="2513"/>
      <c r="AA13" s="2514"/>
      <c r="AB13" s="2514"/>
      <c r="AC13" s="2514"/>
      <c r="AD13" s="2514"/>
      <c r="AE13" s="2514"/>
      <c r="AF13" s="2514"/>
      <c r="AG13" s="2514"/>
      <c r="AH13" s="2514"/>
      <c r="AI13" s="2514"/>
      <c r="AJ13" s="2514"/>
      <c r="AK13" s="2514"/>
      <c r="AL13" s="2514"/>
      <c r="AM13" s="2514"/>
      <c r="AN13" s="2514"/>
    </row>
    <row r="14" spans="1:40" s="2516" customFormat="1" ht="12.75" customHeight="1">
      <c r="A14" s="33">
        <v>2015</v>
      </c>
      <c r="B14" s="2511">
        <v>1.8</v>
      </c>
      <c r="C14" s="2511"/>
      <c r="D14" s="2511">
        <v>2.1</v>
      </c>
      <c r="E14" s="2511"/>
      <c r="F14" s="2511">
        <v>0.8</v>
      </c>
      <c r="G14" s="2512" t="s">
        <v>24</v>
      </c>
      <c r="H14" s="2511">
        <v>2.8</v>
      </c>
      <c r="I14" s="2511">
        <v>3.1</v>
      </c>
      <c r="J14" s="2511">
        <v>2</v>
      </c>
      <c r="K14" s="2511">
        <v>3.8</v>
      </c>
      <c r="L14" s="2511">
        <v>4.0999999999999996</v>
      </c>
      <c r="M14" s="2511">
        <v>2.7</v>
      </c>
      <c r="N14" s="2511">
        <v>3.1</v>
      </c>
      <c r="O14" s="2511">
        <v>3.4</v>
      </c>
      <c r="P14" s="2511">
        <v>2.2000000000000002</v>
      </c>
      <c r="Q14" s="2511">
        <v>2.2000000000000002</v>
      </c>
      <c r="R14" s="2511">
        <v>2.2999999999999998</v>
      </c>
      <c r="S14" s="2511">
        <v>1.5</v>
      </c>
      <c r="T14" s="2511">
        <v>0.4</v>
      </c>
      <c r="U14" s="2511"/>
      <c r="V14" s="2511">
        <v>0.7</v>
      </c>
      <c r="W14" s="2511"/>
      <c r="X14" s="2511">
        <v>-0.5</v>
      </c>
      <c r="Y14" s="2512" t="s">
        <v>24</v>
      </c>
      <c r="Z14" s="2513"/>
      <c r="AA14" s="2514"/>
      <c r="AB14" s="2514"/>
      <c r="AC14" s="2514"/>
      <c r="AD14" s="2514"/>
      <c r="AE14" s="2514"/>
      <c r="AF14" s="2514"/>
      <c r="AG14" s="2514"/>
      <c r="AH14" s="2514"/>
      <c r="AI14" s="2514"/>
      <c r="AJ14" s="2514"/>
      <c r="AK14" s="2514"/>
      <c r="AL14" s="2514"/>
      <c r="AM14" s="2514"/>
      <c r="AN14" s="2514"/>
    </row>
    <row r="15" spans="1:40" s="2516" customFormat="1" ht="12.75" customHeight="1">
      <c r="A15" s="33">
        <v>2016</v>
      </c>
      <c r="B15" s="2511">
        <v>1.2</v>
      </c>
      <c r="C15" s="2511"/>
      <c r="D15" s="2511">
        <v>1.5</v>
      </c>
      <c r="E15" s="2512" t="s">
        <v>24</v>
      </c>
      <c r="F15" s="2511">
        <v>0.3</v>
      </c>
      <c r="G15" s="2511"/>
      <c r="H15" s="2511">
        <v>-0.2</v>
      </c>
      <c r="I15" s="2511">
        <v>0.2</v>
      </c>
      <c r="J15" s="2511">
        <v>-1.6</v>
      </c>
      <c r="K15" s="2511">
        <v>0.9</v>
      </c>
      <c r="L15" s="2511">
        <v>1</v>
      </c>
      <c r="M15" s="2511">
        <v>0.1</v>
      </c>
      <c r="N15" s="2511">
        <v>-0.5</v>
      </c>
      <c r="O15" s="2511">
        <v>0.1</v>
      </c>
      <c r="P15" s="2511">
        <v>-2.5</v>
      </c>
      <c r="Q15" s="2511">
        <v>-0.6</v>
      </c>
      <c r="R15" s="2511">
        <v>-0.2</v>
      </c>
      <c r="S15" s="2511">
        <v>-2.4</v>
      </c>
      <c r="T15" s="2511">
        <v>3.4</v>
      </c>
      <c r="U15" s="2512" t="s">
        <v>24</v>
      </c>
      <c r="V15" s="2511">
        <v>3.6</v>
      </c>
      <c r="W15" s="2512" t="s">
        <v>24</v>
      </c>
      <c r="X15" s="2511">
        <v>2.8</v>
      </c>
      <c r="Y15" s="2512" t="s">
        <v>24</v>
      </c>
      <c r="Z15" s="2513"/>
      <c r="AA15" s="2514"/>
      <c r="AB15" s="2514"/>
      <c r="AC15" s="2514"/>
      <c r="AD15" s="2514"/>
      <c r="AE15" s="2514"/>
      <c r="AF15" s="2514"/>
      <c r="AG15" s="2514"/>
      <c r="AH15" s="2514"/>
      <c r="AI15" s="2514"/>
      <c r="AJ15" s="2514"/>
      <c r="AK15" s="2514"/>
      <c r="AL15" s="2514"/>
      <c r="AM15" s="2514"/>
      <c r="AN15" s="2514"/>
    </row>
    <row r="16" spans="1:40" s="2516" customFormat="1" ht="12.75" customHeight="1">
      <c r="A16" s="33">
        <v>2017</v>
      </c>
      <c r="B16" s="2511">
        <v>2.1</v>
      </c>
      <c r="C16" s="2512" t="s">
        <v>24</v>
      </c>
      <c r="D16" s="2511">
        <v>1.9</v>
      </c>
      <c r="E16" s="2511"/>
      <c r="F16" s="2511">
        <v>2.5</v>
      </c>
      <c r="G16" s="2512" t="s">
        <v>24</v>
      </c>
      <c r="H16" s="2511">
        <v>1.5</v>
      </c>
      <c r="I16" s="2511">
        <v>1.6</v>
      </c>
      <c r="J16" s="2511">
        <v>1.1000000000000001</v>
      </c>
      <c r="K16" s="2511">
        <v>2.4</v>
      </c>
      <c r="L16" s="2511">
        <v>2.5</v>
      </c>
      <c r="M16" s="2511">
        <v>2.2000000000000002</v>
      </c>
      <c r="N16" s="2511">
        <v>0.6</v>
      </c>
      <c r="O16" s="2511">
        <v>1</v>
      </c>
      <c r="P16" s="2511">
        <v>-0.7</v>
      </c>
      <c r="Q16" s="2511">
        <v>1.1000000000000001</v>
      </c>
      <c r="R16" s="2511">
        <v>1.2</v>
      </c>
      <c r="S16" s="2511">
        <v>0.8</v>
      </c>
      <c r="T16" s="2511">
        <v>2.9</v>
      </c>
      <c r="U16" s="2512" t="s">
        <v>24</v>
      </c>
      <c r="V16" s="2511">
        <v>2.4</v>
      </c>
      <c r="W16" s="2511"/>
      <c r="X16" s="2511">
        <v>4.3</v>
      </c>
      <c r="Y16" s="2512" t="s">
        <v>24</v>
      </c>
      <c r="Z16" s="2513"/>
    </row>
    <row r="17" spans="1:26" s="2516" customFormat="1" ht="12.75" customHeight="1">
      <c r="A17" s="33">
        <v>2018</v>
      </c>
      <c r="B17" s="2511">
        <v>3</v>
      </c>
      <c r="C17" s="2511"/>
      <c r="D17" s="2511">
        <v>2.9</v>
      </c>
      <c r="E17" s="2512" t="s">
        <v>24</v>
      </c>
      <c r="F17" s="2511">
        <v>3.3</v>
      </c>
      <c r="G17" s="2512" t="s">
        <v>24</v>
      </c>
      <c r="H17" s="2511">
        <v>2.9</v>
      </c>
      <c r="I17" s="2511">
        <v>2.9</v>
      </c>
      <c r="J17" s="2511">
        <v>2.9</v>
      </c>
      <c r="K17" s="2511">
        <v>4.3</v>
      </c>
      <c r="L17" s="2511">
        <v>4.2</v>
      </c>
      <c r="M17" s="2511">
        <v>4.7</v>
      </c>
      <c r="N17" s="2511">
        <v>2.8</v>
      </c>
      <c r="O17" s="2511">
        <v>2.8</v>
      </c>
      <c r="P17" s="2511">
        <v>2.9</v>
      </c>
      <c r="Q17" s="2511">
        <v>2.2000000000000002</v>
      </c>
      <c r="R17" s="2511">
        <v>2.2000000000000002</v>
      </c>
      <c r="S17" s="2511">
        <v>2</v>
      </c>
      <c r="T17" s="2511">
        <v>3.2</v>
      </c>
      <c r="U17" s="2511"/>
      <c r="V17" s="2511">
        <v>3</v>
      </c>
      <c r="W17" s="2512" t="s">
        <v>24</v>
      </c>
      <c r="X17" s="2511">
        <v>3.8</v>
      </c>
      <c r="Y17" s="2512" t="s">
        <v>24</v>
      </c>
      <c r="Z17" s="2513"/>
    </row>
    <row r="18" spans="1:26" s="2303" customFormat="1" ht="12.75" customHeight="1">
      <c r="A18" s="67">
        <v>2019</v>
      </c>
      <c r="B18" s="2517">
        <v>1.7</v>
      </c>
      <c r="C18" s="2517"/>
      <c r="D18" s="2517">
        <v>1.6</v>
      </c>
      <c r="E18" s="2517"/>
      <c r="F18" s="2517">
        <v>2.2999999999999998</v>
      </c>
      <c r="G18" s="2517"/>
      <c r="H18" s="2517">
        <v>1.2</v>
      </c>
      <c r="I18" s="2517">
        <v>1</v>
      </c>
      <c r="J18" s="2517">
        <v>2</v>
      </c>
      <c r="K18" s="2517">
        <v>1.2</v>
      </c>
      <c r="L18" s="2517">
        <v>1.1000000000000001</v>
      </c>
      <c r="M18" s="2517">
        <v>1.5</v>
      </c>
      <c r="N18" s="2517">
        <v>2.4</v>
      </c>
      <c r="O18" s="2517">
        <v>2.1</v>
      </c>
      <c r="P18" s="2517">
        <v>3.5</v>
      </c>
      <c r="Q18" s="2517">
        <v>1</v>
      </c>
      <c r="R18" s="2517">
        <v>0.8</v>
      </c>
      <c r="S18" s="2517">
        <v>2.1</v>
      </c>
      <c r="T18" s="2517">
        <v>2.6</v>
      </c>
      <c r="U18" s="2517"/>
      <c r="V18" s="2517">
        <v>2.5</v>
      </c>
      <c r="W18" s="2517"/>
      <c r="X18" s="2517">
        <v>2.8</v>
      </c>
      <c r="Y18" s="2511"/>
      <c r="Z18" s="2513"/>
    </row>
    <row r="19" spans="1:26" ht="12.75" customHeight="1">
      <c r="A19" s="4350"/>
      <c r="B19" s="4366" t="s">
        <v>2470</v>
      </c>
      <c r="C19" s="4367"/>
      <c r="D19" s="4367"/>
      <c r="E19" s="4367"/>
      <c r="F19" s="4367"/>
      <c r="G19" s="2518"/>
      <c r="H19" s="4366" t="s">
        <v>2471</v>
      </c>
      <c r="I19" s="4367"/>
      <c r="J19" s="4368"/>
      <c r="K19" s="4369" t="s">
        <v>2472</v>
      </c>
      <c r="L19" s="4369"/>
      <c r="M19" s="4370"/>
      <c r="N19" s="4366" t="s">
        <v>2473</v>
      </c>
      <c r="O19" s="4367"/>
      <c r="P19" s="4368"/>
      <c r="Q19" s="4369" t="s">
        <v>2474</v>
      </c>
      <c r="R19" s="4369"/>
      <c r="S19" s="4370"/>
      <c r="T19" s="4351" t="s">
        <v>2475</v>
      </c>
      <c r="U19" s="4352"/>
      <c r="V19" s="4352"/>
      <c r="W19" s="4352"/>
      <c r="X19" s="4352"/>
      <c r="Y19" s="4353"/>
      <c r="Z19" s="2303"/>
    </row>
    <row r="20" spans="1:26" ht="15" customHeight="1">
      <c r="A20" s="4350"/>
      <c r="B20" s="4356" t="s">
        <v>162</v>
      </c>
      <c r="C20" s="4357"/>
      <c r="D20" s="4360" t="s">
        <v>2476</v>
      </c>
      <c r="E20" s="4361"/>
      <c r="F20" s="4360" t="s">
        <v>2477</v>
      </c>
      <c r="G20" s="4361"/>
      <c r="H20" s="4365" t="s">
        <v>162</v>
      </c>
      <c r="I20" s="4365" t="s">
        <v>2476</v>
      </c>
      <c r="J20" s="4365" t="s">
        <v>2477</v>
      </c>
      <c r="K20" s="4365" t="s">
        <v>162</v>
      </c>
      <c r="L20" s="4365" t="s">
        <v>2476</v>
      </c>
      <c r="M20" s="4365" t="s">
        <v>2477</v>
      </c>
      <c r="N20" s="4365" t="s">
        <v>162</v>
      </c>
      <c r="O20" s="4365" t="s">
        <v>2476</v>
      </c>
      <c r="P20" s="4365" t="s">
        <v>2477</v>
      </c>
      <c r="Q20" s="4365" t="s">
        <v>162</v>
      </c>
      <c r="R20" s="4365" t="s">
        <v>2476</v>
      </c>
      <c r="S20" s="4365" t="s">
        <v>2477</v>
      </c>
      <c r="T20" s="4356" t="s">
        <v>162</v>
      </c>
      <c r="U20" s="4357"/>
      <c r="V20" s="4360" t="s">
        <v>2476</v>
      </c>
      <c r="W20" s="4361"/>
      <c r="X20" s="4360" t="s">
        <v>2477</v>
      </c>
      <c r="Y20" s="4361"/>
    </row>
    <row r="21" spans="1:26" ht="12.75" customHeight="1">
      <c r="A21" s="4350"/>
      <c r="B21" s="4358"/>
      <c r="C21" s="4359"/>
      <c r="D21" s="4362"/>
      <c r="E21" s="4363"/>
      <c r="F21" s="4362"/>
      <c r="G21" s="4363"/>
      <c r="H21" s="4365"/>
      <c r="I21" s="4365"/>
      <c r="J21" s="4365"/>
      <c r="K21" s="4365"/>
      <c r="L21" s="4365"/>
      <c r="M21" s="4365"/>
      <c r="N21" s="4365"/>
      <c r="O21" s="4365"/>
      <c r="P21" s="4365"/>
      <c r="Q21" s="4365"/>
      <c r="R21" s="4365"/>
      <c r="S21" s="4365"/>
      <c r="T21" s="4358"/>
      <c r="U21" s="4359"/>
      <c r="V21" s="4362"/>
      <c r="W21" s="4363"/>
      <c r="X21" s="4362"/>
      <c r="Y21" s="4363"/>
    </row>
    <row r="22" spans="1:26" s="238" customFormat="1" ht="12.75" customHeight="1">
      <c r="A22" s="4372" t="s">
        <v>48</v>
      </c>
      <c r="B22" s="4372"/>
      <c r="C22" s="4372"/>
      <c r="D22" s="4372"/>
      <c r="E22" s="4372"/>
      <c r="F22" s="4372"/>
      <c r="G22" s="4372"/>
      <c r="H22" s="4372"/>
      <c r="I22" s="4372"/>
      <c r="J22" s="4372"/>
      <c r="K22" s="4372"/>
      <c r="L22" s="4372"/>
      <c r="M22" s="4372"/>
      <c r="N22" s="4372"/>
      <c r="O22" s="4372"/>
      <c r="P22" s="4372"/>
      <c r="Q22" s="4372"/>
      <c r="R22" s="4372"/>
      <c r="S22" s="4372"/>
      <c r="T22" s="4372"/>
      <c r="U22" s="4372"/>
      <c r="V22" s="4372"/>
      <c r="W22" s="4372"/>
      <c r="X22" s="4372"/>
      <c r="Y22" s="2519"/>
    </row>
    <row r="23" spans="1:26" s="2277" customFormat="1" ht="15" customHeight="1">
      <c r="A23" s="4301" t="s">
        <v>2478</v>
      </c>
      <c r="B23" s="4301"/>
      <c r="C23" s="4301"/>
      <c r="D23" s="4301"/>
      <c r="E23" s="4301"/>
      <c r="F23" s="4301"/>
      <c r="G23" s="4301"/>
      <c r="H23" s="4301"/>
      <c r="I23" s="4301"/>
      <c r="J23" s="4301"/>
      <c r="K23" s="4301"/>
      <c r="L23" s="4301"/>
      <c r="M23" s="4301"/>
      <c r="N23" s="4301"/>
      <c r="O23" s="4301"/>
      <c r="P23" s="4301"/>
      <c r="Q23" s="4301"/>
      <c r="R23" s="2520"/>
      <c r="S23" s="2252"/>
    </row>
    <row r="24" spans="1:26" s="238" customFormat="1" ht="15" customHeight="1">
      <c r="A24" s="4302" t="s">
        <v>2479</v>
      </c>
      <c r="B24" s="4302"/>
      <c r="C24" s="4302"/>
      <c r="D24" s="4302"/>
      <c r="E24" s="4302"/>
      <c r="F24" s="4302"/>
      <c r="G24" s="4302"/>
      <c r="H24" s="4302"/>
      <c r="I24" s="4302"/>
      <c r="J24" s="4302"/>
      <c r="K24" s="4302"/>
      <c r="L24" s="4302"/>
      <c r="M24" s="4302"/>
      <c r="N24" s="4302"/>
      <c r="O24" s="4302"/>
      <c r="P24" s="4302"/>
      <c r="Q24" s="4302"/>
      <c r="R24" s="259"/>
      <c r="S24" s="259"/>
      <c r="T24" s="259"/>
      <c r="U24" s="259"/>
      <c r="V24" s="259"/>
      <c r="W24" s="259"/>
      <c r="X24" s="259"/>
      <c r="Y24" s="259"/>
    </row>
    <row r="25" spans="1:26" s="238" customFormat="1" ht="37.5" customHeight="1">
      <c r="A25" s="4371" t="s">
        <v>2480</v>
      </c>
      <c r="B25" s="4371"/>
      <c r="C25" s="4371"/>
      <c r="D25" s="4371"/>
      <c r="E25" s="4371"/>
      <c r="F25" s="4371"/>
      <c r="G25" s="4371"/>
      <c r="H25" s="4371"/>
      <c r="I25" s="4371"/>
      <c r="J25" s="4371"/>
      <c r="K25" s="4371"/>
      <c r="L25" s="4371"/>
      <c r="M25" s="4371"/>
      <c r="N25" s="4371"/>
      <c r="O25" s="4371"/>
      <c r="P25" s="4371"/>
      <c r="Q25" s="4371"/>
      <c r="R25" s="4371"/>
      <c r="S25" s="4371"/>
      <c r="T25" s="4371"/>
      <c r="U25" s="4371"/>
      <c r="V25" s="4371"/>
      <c r="W25" s="4371"/>
      <c r="X25" s="4371"/>
      <c r="Y25" s="4371"/>
    </row>
    <row r="26" spans="1:26" s="238" customFormat="1" ht="18.75" customHeight="1">
      <c r="A26" s="4371" t="s">
        <v>2481</v>
      </c>
      <c r="B26" s="4371"/>
      <c r="C26" s="4371"/>
      <c r="D26" s="4371"/>
      <c r="E26" s="4371"/>
      <c r="F26" s="4371"/>
      <c r="G26" s="4371"/>
      <c r="H26" s="4371"/>
      <c r="I26" s="4371"/>
      <c r="J26" s="4371"/>
      <c r="K26" s="4371"/>
      <c r="L26" s="4371"/>
      <c r="M26" s="4371"/>
      <c r="N26" s="4371"/>
      <c r="O26" s="4371"/>
      <c r="P26" s="4371"/>
      <c r="Q26" s="4371"/>
      <c r="R26" s="4371"/>
      <c r="S26" s="4371"/>
      <c r="T26" s="4371"/>
      <c r="U26" s="4371"/>
      <c r="V26" s="4371"/>
      <c r="W26" s="4371"/>
      <c r="X26" s="4371"/>
      <c r="Y26" s="4371"/>
    </row>
    <row r="27" spans="1:26" s="238" customFormat="1" ht="37.5" customHeight="1">
      <c r="A27" s="4371" t="s">
        <v>2482</v>
      </c>
      <c r="B27" s="4371"/>
      <c r="C27" s="4371"/>
      <c r="D27" s="4371"/>
      <c r="E27" s="4371"/>
      <c r="F27" s="4371"/>
      <c r="G27" s="4371"/>
      <c r="H27" s="4371"/>
      <c r="I27" s="4371"/>
      <c r="J27" s="4371"/>
      <c r="K27" s="4371"/>
      <c r="L27" s="4371"/>
      <c r="M27" s="4371"/>
      <c r="N27" s="4371"/>
      <c r="O27" s="4371"/>
      <c r="P27" s="4371"/>
      <c r="Q27" s="4371"/>
      <c r="R27" s="4371"/>
      <c r="S27" s="4371"/>
      <c r="T27" s="4371"/>
      <c r="U27" s="4371"/>
      <c r="V27" s="4371"/>
      <c r="W27" s="4371"/>
      <c r="X27" s="4371"/>
      <c r="Y27" s="4371"/>
    </row>
    <row r="28" spans="1:26" s="238" customFormat="1" ht="18.75" customHeight="1">
      <c r="A28" s="4371" t="s">
        <v>2483</v>
      </c>
      <c r="B28" s="4371"/>
      <c r="C28" s="4371"/>
      <c r="D28" s="4371"/>
      <c r="E28" s="4371"/>
      <c r="F28" s="4371"/>
      <c r="G28" s="4371"/>
      <c r="H28" s="4371"/>
      <c r="I28" s="4371"/>
      <c r="J28" s="4371"/>
      <c r="K28" s="4371"/>
      <c r="L28" s="4371"/>
      <c r="M28" s="4371"/>
      <c r="N28" s="4371"/>
      <c r="O28" s="4371"/>
      <c r="P28" s="4371"/>
      <c r="Q28" s="4371"/>
      <c r="R28" s="4371"/>
      <c r="S28" s="4371"/>
      <c r="T28" s="4371"/>
      <c r="U28" s="4371"/>
      <c r="V28" s="4371"/>
      <c r="W28" s="4371"/>
      <c r="X28" s="4371"/>
      <c r="Y28" s="4371"/>
    </row>
    <row r="29" spans="1:26" s="238" customFormat="1" ht="15">
      <c r="A29"/>
      <c r="B29"/>
      <c r="C29"/>
      <c r="D29"/>
      <c r="E29"/>
      <c r="F29"/>
      <c r="G29"/>
      <c r="H29"/>
      <c r="I29"/>
      <c r="J29"/>
      <c r="K29"/>
      <c r="L29"/>
      <c r="M29"/>
      <c r="N29"/>
      <c r="O29"/>
      <c r="P29"/>
      <c r="Q29"/>
      <c r="R29" s="2521"/>
      <c r="S29" s="2521"/>
      <c r="T29" s="2521"/>
      <c r="U29" s="2521"/>
      <c r="V29" s="2521"/>
      <c r="W29" s="2521"/>
      <c r="X29"/>
      <c r="Y29"/>
    </row>
    <row r="30" spans="1:26">
      <c r="A30" s="172" t="s">
        <v>53</v>
      </c>
      <c r="B30" s="2303"/>
      <c r="C30" s="2303"/>
      <c r="D30" s="2303"/>
      <c r="E30" s="2303"/>
      <c r="F30" s="2303"/>
      <c r="G30" s="2303"/>
      <c r="H30" s="2303"/>
      <c r="I30" s="2303"/>
      <c r="J30" s="2303"/>
      <c r="K30" s="2303"/>
      <c r="L30" s="2303"/>
      <c r="M30" s="2303"/>
      <c r="N30" s="2303"/>
      <c r="O30" s="2303"/>
      <c r="P30" s="2303"/>
      <c r="Q30" s="2303"/>
      <c r="R30" s="2303"/>
      <c r="S30" s="2303"/>
      <c r="T30" s="2303"/>
      <c r="U30" s="2303"/>
      <c r="V30" s="2303"/>
      <c r="W30" s="2303"/>
      <c r="X30" s="2303"/>
      <c r="Y30" s="2303"/>
    </row>
    <row r="31" spans="1:26">
      <c r="A31" s="2522" t="s">
        <v>2484</v>
      </c>
      <c r="B31" s="2303"/>
      <c r="C31" s="2303"/>
      <c r="D31" s="2303"/>
      <c r="E31" s="2303"/>
      <c r="F31" s="2303"/>
      <c r="G31" s="2303"/>
      <c r="H31" s="2303"/>
      <c r="I31" s="2303"/>
      <c r="J31" s="2303"/>
      <c r="K31" s="2303"/>
      <c r="L31" s="2303"/>
      <c r="M31" s="2303"/>
      <c r="N31" s="2303"/>
      <c r="O31" s="2303"/>
      <c r="P31" s="2303"/>
      <c r="Q31" s="2303"/>
      <c r="R31" s="2303"/>
      <c r="S31" s="2303"/>
      <c r="T31" s="2303"/>
      <c r="U31" s="2303"/>
      <c r="V31" s="2303"/>
      <c r="W31" s="2303"/>
      <c r="X31" s="2303"/>
      <c r="Y31" s="2303"/>
    </row>
    <row r="32" spans="1:26">
      <c r="A32" s="2282"/>
      <c r="B32" s="2303"/>
      <c r="C32" s="2303"/>
      <c r="D32" s="2303"/>
      <c r="E32" s="2303"/>
      <c r="F32" s="2303"/>
      <c r="G32" s="2303"/>
      <c r="H32" s="2303"/>
      <c r="I32" s="2303"/>
      <c r="J32" s="2303"/>
      <c r="K32" s="2303"/>
      <c r="L32" s="2303"/>
      <c r="M32" s="2303"/>
      <c r="N32" s="2303"/>
      <c r="O32" s="2303"/>
      <c r="P32" s="2303"/>
      <c r="Q32" s="2303"/>
      <c r="R32" s="2303"/>
      <c r="S32" s="2303"/>
      <c r="T32" s="2303"/>
      <c r="U32" s="2303"/>
      <c r="V32" s="2303"/>
      <c r="W32" s="2303"/>
      <c r="X32" s="2303"/>
      <c r="Y32" s="2303"/>
    </row>
    <row r="34" spans="1:13" ht="15">
      <c r="A34" s="2523"/>
    </row>
    <row r="36" spans="1:13" ht="15">
      <c r="M36" s="2524"/>
    </row>
    <row r="37" spans="1:13" ht="15">
      <c r="A37" s="2525"/>
      <c r="M37" s="2524"/>
    </row>
    <row r="40" spans="1:13">
      <c r="A40" s="2526"/>
    </row>
  </sheetData>
  <mergeCells count="60">
    <mergeCell ref="A28:Y28"/>
    <mergeCell ref="R20:R21"/>
    <mergeCell ref="S20:S21"/>
    <mergeCell ref="T20:U21"/>
    <mergeCell ref="V20:W21"/>
    <mergeCell ref="X20:Y21"/>
    <mergeCell ref="A22:X22"/>
    <mergeCell ref="A19:A21"/>
    <mergeCell ref="O20:O21"/>
    <mergeCell ref="P20:P21"/>
    <mergeCell ref="Q20:Q21"/>
    <mergeCell ref="A23:Q23"/>
    <mergeCell ref="A24:Q24"/>
    <mergeCell ref="A25:Y25"/>
    <mergeCell ref="A26:Y26"/>
    <mergeCell ref="A27:Y27"/>
    <mergeCell ref="T19:Y19"/>
    <mergeCell ref="B20:C21"/>
    <mergeCell ref="D20:E21"/>
    <mergeCell ref="F20:G21"/>
    <mergeCell ref="H20:H21"/>
    <mergeCell ref="I20:I21"/>
    <mergeCell ref="J20:J21"/>
    <mergeCell ref="K20:K21"/>
    <mergeCell ref="L20:L21"/>
    <mergeCell ref="M20:M21"/>
    <mergeCell ref="B19:F19"/>
    <mergeCell ref="H19:J19"/>
    <mergeCell ref="K19:M19"/>
    <mergeCell ref="N19:P19"/>
    <mergeCell ref="Q19:S19"/>
    <mergeCell ref="N20:N21"/>
    <mergeCell ref="B7:X7"/>
    <mergeCell ref="L5:L6"/>
    <mergeCell ref="M5:M6"/>
    <mergeCell ref="N5:N6"/>
    <mergeCell ref="O5:O6"/>
    <mergeCell ref="P5:P6"/>
    <mergeCell ref="Q5:Q6"/>
    <mergeCell ref="D5:E6"/>
    <mergeCell ref="F5:G6"/>
    <mergeCell ref="H5:H6"/>
    <mergeCell ref="I5:I6"/>
    <mergeCell ref="J5:J6"/>
    <mergeCell ref="K5:K6"/>
    <mergeCell ref="R5:R6"/>
    <mergeCell ref="S5:S6"/>
    <mergeCell ref="T5:U6"/>
    <mergeCell ref="A1:Y1"/>
    <mergeCell ref="A2:Y2"/>
    <mergeCell ref="A4:A6"/>
    <mergeCell ref="B4:G4"/>
    <mergeCell ref="H4:J4"/>
    <mergeCell ref="K4:M4"/>
    <mergeCell ref="N4:P4"/>
    <mergeCell ref="Q4:S4"/>
    <mergeCell ref="T4:Y4"/>
    <mergeCell ref="B5:C6"/>
    <mergeCell ref="V5:W6"/>
    <mergeCell ref="X5:Y6"/>
  </mergeCells>
  <hyperlinks>
    <hyperlink ref="A31" r:id="rId1"/>
    <hyperlink ref="H4" r:id="rId2"/>
    <hyperlink ref="K4" r:id="rId3"/>
    <hyperlink ref="N4" r:id="rId4"/>
    <hyperlink ref="Q4" r:id="rId5"/>
    <hyperlink ref="H19" r:id="rId6"/>
    <hyperlink ref="K19" r:id="rId7"/>
    <hyperlink ref="N19" r:id="rId8"/>
    <hyperlink ref="Q19" r:id="rId9"/>
    <hyperlink ref="H4:J4" r:id="rId10" display="B a N"/>
    <hyperlink ref="B19" r:id="rId11"/>
    <hyperlink ref="B4" r:id="rId12"/>
    <hyperlink ref="T4:X4" r:id="rId13" display="O a S"/>
    <hyperlink ref="T19:X19" r:id="rId14" display="O to S"/>
  </hyperlinks>
  <pageMargins left="0.7" right="0.7" top="0.75" bottom="0.75" header="0.3" footer="0.3"/>
  <pageSetup paperSize="9" orientation="landscape" r:id="rId15"/>
</worksheet>
</file>

<file path=xl/worksheets/sheet102.xml><?xml version="1.0" encoding="utf-8"?>
<worksheet xmlns="http://schemas.openxmlformats.org/spreadsheetml/2006/main" xmlns:r="http://schemas.openxmlformats.org/officeDocument/2006/relationships">
  <sheetPr codeName="Sheet104"/>
  <dimension ref="A1:Y33"/>
  <sheetViews>
    <sheetView showGridLines="0" workbookViewId="0">
      <selection activeCell="AA1" sqref="AA1"/>
    </sheetView>
  </sheetViews>
  <sheetFormatPr defaultColWidth="9.140625" defaultRowHeight="15"/>
  <cols>
    <col min="1" max="1" width="6.7109375" style="238" customWidth="1"/>
    <col min="2" max="2" width="5.140625" style="238" customWidth="1"/>
    <col min="3" max="3" width="2.28515625" style="238" customWidth="1"/>
    <col min="4" max="4" width="5.5703125" style="238" customWidth="1"/>
    <col min="5" max="5" width="2.28515625" style="238" customWidth="1"/>
    <col min="6" max="6" width="5.7109375" style="238" customWidth="1"/>
    <col min="7" max="7" width="2.28515625" style="238" customWidth="1"/>
    <col min="8" max="14" width="5.7109375" style="238" customWidth="1"/>
    <col min="15" max="18" width="5.7109375" style="2530" customWidth="1"/>
    <col min="19" max="20" width="5.7109375" style="238" customWidth="1"/>
    <col min="21" max="21" width="2.28515625" style="238" customWidth="1"/>
    <col min="22" max="22" width="5.7109375" style="238" customWidth="1"/>
    <col min="23" max="23" width="2.28515625" style="238" customWidth="1"/>
    <col min="24" max="24" width="5.140625" style="238" customWidth="1"/>
    <col min="25" max="25" width="2.28515625" style="238" customWidth="1"/>
    <col min="26" max="16384" width="9.140625" style="238"/>
  </cols>
  <sheetData>
    <row r="1" spans="1:25" s="228" customFormat="1" ht="35.25" customHeight="1">
      <c r="A1" s="4373" t="s">
        <v>3904</v>
      </c>
      <c r="B1" s="4373"/>
      <c r="C1" s="4373"/>
      <c r="D1" s="4373"/>
      <c r="E1" s="4373"/>
      <c r="F1" s="4373"/>
      <c r="G1" s="4373"/>
      <c r="H1" s="4373"/>
      <c r="I1" s="4373"/>
      <c r="J1" s="4373"/>
      <c r="K1" s="4373"/>
      <c r="L1" s="4373"/>
      <c r="M1" s="4373"/>
      <c r="N1" s="4373"/>
      <c r="O1" s="4373"/>
      <c r="P1" s="4373"/>
      <c r="Q1" s="4373"/>
      <c r="R1" s="4373"/>
      <c r="S1" s="4373"/>
      <c r="T1" s="4373"/>
      <c r="U1" s="4373"/>
      <c r="V1" s="4373"/>
      <c r="W1" s="4373"/>
      <c r="X1" s="4373"/>
      <c r="Y1" s="4373"/>
    </row>
    <row r="2" spans="1:25" s="228" customFormat="1" ht="30" customHeight="1">
      <c r="A2" s="4349" t="s">
        <v>3909</v>
      </c>
      <c r="B2" s="4349"/>
      <c r="C2" s="4349"/>
      <c r="D2" s="4349"/>
      <c r="E2" s="4349"/>
      <c r="F2" s="4349"/>
      <c r="G2" s="4349"/>
      <c r="H2" s="4349"/>
      <c r="I2" s="4349"/>
      <c r="J2" s="4349"/>
      <c r="K2" s="4349"/>
      <c r="L2" s="4349"/>
      <c r="M2" s="4349"/>
      <c r="N2" s="4349"/>
      <c r="O2" s="4349"/>
      <c r="P2" s="4349"/>
      <c r="Q2" s="4349"/>
      <c r="R2" s="4349"/>
      <c r="S2" s="4349"/>
      <c r="T2" s="4349"/>
      <c r="U2" s="4349"/>
      <c r="V2" s="4349"/>
      <c r="W2" s="4349"/>
      <c r="X2" s="4349"/>
      <c r="Y2" s="4349"/>
    </row>
    <row r="3" spans="1:25" s="228" customFormat="1" ht="15" customHeight="1">
      <c r="A3" s="1260" t="s">
        <v>395</v>
      </c>
      <c r="B3" s="1260"/>
      <c r="C3" s="1260"/>
      <c r="D3" s="2507"/>
      <c r="E3" s="2507"/>
      <c r="F3" s="2507"/>
      <c r="G3" s="2507"/>
      <c r="H3" s="2507"/>
      <c r="I3" s="2507"/>
      <c r="J3" s="2507"/>
      <c r="K3" s="2507"/>
      <c r="L3" s="2507"/>
      <c r="M3" s="2507"/>
      <c r="N3" s="2507"/>
      <c r="O3" s="2507"/>
      <c r="P3" s="2507"/>
      <c r="Q3" s="2508"/>
      <c r="R3" s="2509"/>
      <c r="S3" s="2509"/>
      <c r="T3" s="2509"/>
      <c r="U3" s="2509"/>
      <c r="V3" s="2509"/>
      <c r="W3" s="2509"/>
      <c r="X3" s="349"/>
    </row>
    <row r="4" spans="1:25" ht="12.75" customHeight="1">
      <c r="A4" s="4374"/>
      <c r="B4" s="4375" t="s">
        <v>2462</v>
      </c>
      <c r="C4" s="4376"/>
      <c r="D4" s="4376"/>
      <c r="E4" s="4376"/>
      <c r="F4" s="4376"/>
      <c r="G4" s="4377"/>
      <c r="H4" s="4375" t="s">
        <v>2463</v>
      </c>
      <c r="I4" s="4376"/>
      <c r="J4" s="4377"/>
      <c r="K4" s="4375" t="s">
        <v>2464</v>
      </c>
      <c r="L4" s="4376"/>
      <c r="M4" s="4377"/>
      <c r="N4" s="4375" t="s">
        <v>2465</v>
      </c>
      <c r="O4" s="4376"/>
      <c r="P4" s="4377"/>
      <c r="Q4" s="4375" t="s">
        <v>2466</v>
      </c>
      <c r="R4" s="4376"/>
      <c r="S4" s="4377"/>
      <c r="T4" s="4375" t="s">
        <v>2467</v>
      </c>
      <c r="U4" s="4376"/>
      <c r="V4" s="4376"/>
      <c r="W4" s="4376"/>
      <c r="X4" s="4376"/>
      <c r="Y4" s="4377"/>
    </row>
    <row r="5" spans="1:25" ht="15" customHeight="1">
      <c r="A5" s="4374"/>
      <c r="B5" s="4378" t="s">
        <v>162</v>
      </c>
      <c r="C5" s="4379"/>
      <c r="D5" s="4378" t="s">
        <v>2485</v>
      </c>
      <c r="E5" s="4379"/>
      <c r="F5" s="4378" t="s">
        <v>2486</v>
      </c>
      <c r="G5" s="4379"/>
      <c r="H5" s="4383" t="s">
        <v>162</v>
      </c>
      <c r="I5" s="4383" t="s">
        <v>2485</v>
      </c>
      <c r="J5" s="4383" t="s">
        <v>2486</v>
      </c>
      <c r="K5" s="4383" t="s">
        <v>162</v>
      </c>
      <c r="L5" s="4383" t="s">
        <v>2485</v>
      </c>
      <c r="M5" s="4383" t="s">
        <v>2486</v>
      </c>
      <c r="N5" s="4383" t="s">
        <v>162</v>
      </c>
      <c r="O5" s="4383" t="s">
        <v>2485</v>
      </c>
      <c r="P5" s="4383" t="s">
        <v>2486</v>
      </c>
      <c r="Q5" s="4383" t="s">
        <v>162</v>
      </c>
      <c r="R5" s="4383" t="s">
        <v>2485</v>
      </c>
      <c r="S5" s="4383" t="s">
        <v>2486</v>
      </c>
      <c r="T5" s="4378" t="s">
        <v>162</v>
      </c>
      <c r="U5" s="4379"/>
      <c r="V5" s="4378" t="s">
        <v>2485</v>
      </c>
      <c r="W5" s="4379"/>
      <c r="X5" s="4378" t="s">
        <v>2486</v>
      </c>
      <c r="Y5" s="4379"/>
    </row>
    <row r="6" spans="1:25" ht="12.75" customHeight="1">
      <c r="A6" s="4374"/>
      <c r="B6" s="4380"/>
      <c r="C6" s="4381"/>
      <c r="D6" s="4380"/>
      <c r="E6" s="4381"/>
      <c r="F6" s="4380"/>
      <c r="G6" s="4381"/>
      <c r="H6" s="4383"/>
      <c r="I6" s="4383"/>
      <c r="J6" s="4383"/>
      <c r="K6" s="4383"/>
      <c r="L6" s="4383"/>
      <c r="M6" s="4383"/>
      <c r="N6" s="4383"/>
      <c r="O6" s="4383"/>
      <c r="P6" s="4383"/>
      <c r="Q6" s="4383"/>
      <c r="R6" s="4383"/>
      <c r="S6" s="4383"/>
      <c r="T6" s="4380"/>
      <c r="U6" s="4381"/>
      <c r="V6" s="4380"/>
      <c r="W6" s="4381"/>
      <c r="X6" s="4380"/>
      <c r="Y6" s="4381"/>
    </row>
    <row r="7" spans="1:25" ht="15" customHeight="1">
      <c r="A7" s="12" t="s">
        <v>20</v>
      </c>
      <c r="B7" s="4382"/>
      <c r="C7" s="4382"/>
      <c r="D7" s="4382"/>
      <c r="E7" s="4382"/>
      <c r="F7" s="4382"/>
      <c r="G7" s="4382"/>
      <c r="H7" s="4382"/>
      <c r="I7" s="4382"/>
      <c r="J7" s="4382"/>
      <c r="K7" s="4382"/>
      <c r="L7" s="4382"/>
      <c r="M7" s="4382"/>
      <c r="N7" s="4382"/>
      <c r="O7" s="4382"/>
      <c r="P7" s="4382"/>
      <c r="Q7" s="4382"/>
      <c r="R7" s="4382"/>
      <c r="S7" s="4382"/>
      <c r="T7" s="4382"/>
      <c r="U7" s="4382"/>
      <c r="V7" s="4382"/>
      <c r="W7" s="4382"/>
      <c r="X7" s="4382"/>
    </row>
    <row r="8" spans="1:25" ht="12.75" customHeight="1">
      <c r="A8" s="33">
        <v>2009</v>
      </c>
      <c r="B8" s="2511">
        <v>3.3</v>
      </c>
      <c r="C8" s="2511"/>
      <c r="D8" s="2511">
        <v>3</v>
      </c>
      <c r="E8" s="2511"/>
      <c r="F8" s="2511">
        <v>-0.2</v>
      </c>
      <c r="G8" s="2511"/>
      <c r="H8" s="2511">
        <v>3.1</v>
      </c>
      <c r="I8" s="2511">
        <v>2.2000000000000002</v>
      </c>
      <c r="J8" s="2511">
        <v>-0.8</v>
      </c>
      <c r="K8" s="2511">
        <v>4.4000000000000004</v>
      </c>
      <c r="L8" s="2511">
        <v>3.1</v>
      </c>
      <c r="M8" s="2511">
        <v>-1.2</v>
      </c>
      <c r="N8" s="2511">
        <v>4.2</v>
      </c>
      <c r="O8" s="2511">
        <v>3.6</v>
      </c>
      <c r="P8" s="2511">
        <v>-0.5</v>
      </c>
      <c r="Q8" s="2511">
        <v>2.1</v>
      </c>
      <c r="R8" s="2511">
        <v>1.4</v>
      </c>
      <c r="S8" s="2511">
        <v>-0.5</v>
      </c>
      <c r="T8" s="2511">
        <v>3.6</v>
      </c>
      <c r="U8" s="2511"/>
      <c r="V8" s="2511">
        <v>3.9</v>
      </c>
      <c r="W8" s="2511"/>
      <c r="X8" s="2511">
        <v>0.5</v>
      </c>
    </row>
    <row r="9" spans="1:25" ht="12.75" customHeight="1">
      <c r="A9" s="33">
        <v>2010</v>
      </c>
      <c r="B9" s="2511">
        <v>0.4</v>
      </c>
      <c r="C9" s="2511"/>
      <c r="D9" s="2511">
        <v>0.8</v>
      </c>
      <c r="E9" s="2511"/>
      <c r="F9" s="2511">
        <v>0.4</v>
      </c>
      <c r="G9" s="2511"/>
      <c r="H9" s="2511">
        <v>2.5</v>
      </c>
      <c r="I9" s="2511">
        <v>2.1</v>
      </c>
      <c r="J9" s="2511">
        <v>-0.3</v>
      </c>
      <c r="K9" s="2511">
        <v>1.7</v>
      </c>
      <c r="L9" s="2511">
        <v>1.8</v>
      </c>
      <c r="M9" s="2511">
        <v>0.2</v>
      </c>
      <c r="N9" s="2511">
        <v>2.6</v>
      </c>
      <c r="O9" s="2511">
        <v>1.9</v>
      </c>
      <c r="P9" s="2511">
        <v>-0.5</v>
      </c>
      <c r="Q9" s="2511">
        <v>2.9</v>
      </c>
      <c r="R9" s="2511">
        <v>2.2999999999999998</v>
      </c>
      <c r="S9" s="2511">
        <v>-0.6</v>
      </c>
      <c r="T9" s="2511">
        <v>-2</v>
      </c>
      <c r="U9" s="2511"/>
      <c r="V9" s="2511">
        <v>-0.7</v>
      </c>
      <c r="W9" s="2511"/>
      <c r="X9" s="2511">
        <v>1.2</v>
      </c>
    </row>
    <row r="10" spans="1:25" ht="12.75" customHeight="1">
      <c r="A10" s="33">
        <v>2011</v>
      </c>
      <c r="B10" s="2511">
        <v>-1.2</v>
      </c>
      <c r="C10" s="2511"/>
      <c r="D10" s="2511">
        <v>-1.7</v>
      </c>
      <c r="E10" s="2511"/>
      <c r="F10" s="2511">
        <v>-0.5</v>
      </c>
      <c r="G10" s="2511"/>
      <c r="H10" s="2511">
        <v>1.4</v>
      </c>
      <c r="I10" s="2511">
        <v>2.1</v>
      </c>
      <c r="J10" s="2511">
        <v>0.6</v>
      </c>
      <c r="K10" s="2511">
        <v>-0.3</v>
      </c>
      <c r="L10" s="2511">
        <v>0.4</v>
      </c>
      <c r="M10" s="2511">
        <v>0.6</v>
      </c>
      <c r="N10" s="2511">
        <v>1.4</v>
      </c>
      <c r="O10" s="2511">
        <v>2.2999999999999998</v>
      </c>
      <c r="P10" s="2511">
        <v>0.8</v>
      </c>
      <c r="Q10" s="2511">
        <v>2.5</v>
      </c>
      <c r="R10" s="2511">
        <v>3.1</v>
      </c>
      <c r="S10" s="2511">
        <v>0.5</v>
      </c>
      <c r="T10" s="2511">
        <v>-4.4000000000000004</v>
      </c>
      <c r="U10" s="2511"/>
      <c r="V10" s="2511">
        <v>-6.1</v>
      </c>
      <c r="W10" s="2511"/>
      <c r="X10" s="2511">
        <v>-1.6</v>
      </c>
    </row>
    <row r="11" spans="1:25" ht="12.75" customHeight="1">
      <c r="A11" s="33">
        <v>2012</v>
      </c>
      <c r="B11" s="2511">
        <v>-8.3000000000000007</v>
      </c>
      <c r="C11" s="2511"/>
      <c r="D11" s="2511">
        <v>-7.4</v>
      </c>
      <c r="E11" s="2511"/>
      <c r="F11" s="2511">
        <v>1.1000000000000001</v>
      </c>
      <c r="G11" s="2511"/>
      <c r="H11" s="2511">
        <v>-5.7</v>
      </c>
      <c r="I11" s="2511">
        <v>-4.5</v>
      </c>
      <c r="J11" s="2511">
        <v>1.3</v>
      </c>
      <c r="K11" s="2511">
        <v>-4.4000000000000004</v>
      </c>
      <c r="L11" s="2511">
        <v>-3.3</v>
      </c>
      <c r="M11" s="2511">
        <v>1.1000000000000001</v>
      </c>
      <c r="N11" s="2511">
        <v>-3.5</v>
      </c>
      <c r="O11" s="2511">
        <v>-1.7</v>
      </c>
      <c r="P11" s="2511">
        <v>1.8</v>
      </c>
      <c r="Q11" s="2511">
        <v>-7</v>
      </c>
      <c r="R11" s="2511">
        <v>-5.8</v>
      </c>
      <c r="S11" s="2511">
        <v>1.2</v>
      </c>
      <c r="T11" s="2511">
        <v>-11.7</v>
      </c>
      <c r="U11" s="2511"/>
      <c r="V11" s="2511">
        <v>-11.2</v>
      </c>
      <c r="W11" s="2512" t="s">
        <v>24</v>
      </c>
      <c r="X11" s="2511">
        <v>0.9</v>
      </c>
    </row>
    <row r="12" spans="1:25" s="235" customFormat="1" ht="12.75" customHeight="1">
      <c r="A12" s="33">
        <v>2013</v>
      </c>
      <c r="B12" s="2511">
        <v>3.4</v>
      </c>
      <c r="C12" s="2511"/>
      <c r="D12" s="2511">
        <v>4.7</v>
      </c>
      <c r="E12" s="2511"/>
      <c r="F12" s="2511">
        <v>1.3</v>
      </c>
      <c r="G12" s="2511"/>
      <c r="H12" s="2511">
        <v>-0.7</v>
      </c>
      <c r="I12" s="2511">
        <v>0.8</v>
      </c>
      <c r="J12" s="2511">
        <v>1.6</v>
      </c>
      <c r="K12" s="2511">
        <v>-1.4</v>
      </c>
      <c r="L12" s="2511">
        <v>0.3</v>
      </c>
      <c r="M12" s="2511">
        <v>1.7</v>
      </c>
      <c r="N12" s="2511">
        <v>3</v>
      </c>
      <c r="O12" s="2511">
        <v>2.7</v>
      </c>
      <c r="P12" s="2511">
        <v>-0.1</v>
      </c>
      <c r="Q12" s="2511">
        <v>-1.1000000000000001</v>
      </c>
      <c r="R12" s="2511">
        <v>0.6</v>
      </c>
      <c r="S12" s="2511">
        <v>1.8</v>
      </c>
      <c r="T12" s="2511">
        <v>9.1</v>
      </c>
      <c r="U12" s="2511"/>
      <c r="V12" s="2511">
        <v>10.1</v>
      </c>
      <c r="W12" s="2511"/>
      <c r="X12" s="2511">
        <v>1</v>
      </c>
    </row>
    <row r="13" spans="1:25" s="235" customFormat="1" ht="12.75" customHeight="1">
      <c r="A13" s="33">
        <v>2014</v>
      </c>
      <c r="B13" s="2511">
        <v>-2.5</v>
      </c>
      <c r="C13" s="2511"/>
      <c r="D13" s="2511">
        <v>-0.6</v>
      </c>
      <c r="E13" s="2511"/>
      <c r="F13" s="2511">
        <v>2</v>
      </c>
      <c r="G13" s="2511"/>
      <c r="H13" s="2511">
        <v>-1</v>
      </c>
      <c r="I13" s="2511">
        <v>0.4</v>
      </c>
      <c r="J13" s="2511">
        <v>1.3</v>
      </c>
      <c r="K13" s="2511">
        <v>-1.2</v>
      </c>
      <c r="L13" s="2511">
        <v>1.1000000000000001</v>
      </c>
      <c r="M13" s="2511">
        <v>2.2000000000000002</v>
      </c>
      <c r="N13" s="2511">
        <v>-3.8</v>
      </c>
      <c r="O13" s="2511">
        <v>-1.3</v>
      </c>
      <c r="P13" s="2511">
        <v>2.2999999999999998</v>
      </c>
      <c r="Q13" s="2511">
        <v>-0.2</v>
      </c>
      <c r="R13" s="2511">
        <v>0.4</v>
      </c>
      <c r="S13" s="2511">
        <v>0.5</v>
      </c>
      <c r="T13" s="2511">
        <v>-4.4000000000000004</v>
      </c>
      <c r="U13" s="2511"/>
      <c r="V13" s="2511">
        <v>-1.8</v>
      </c>
      <c r="W13" s="2511"/>
      <c r="X13" s="2511">
        <v>2.9</v>
      </c>
    </row>
    <row r="14" spans="1:25" ht="12.75" customHeight="1">
      <c r="A14" s="33">
        <v>2015</v>
      </c>
      <c r="B14" s="2511">
        <v>1.8</v>
      </c>
      <c r="C14" s="2511"/>
      <c r="D14" s="2511">
        <v>1.3</v>
      </c>
      <c r="E14" s="2511"/>
      <c r="F14" s="2511">
        <v>-0.6</v>
      </c>
      <c r="G14" s="2511"/>
      <c r="H14" s="2511">
        <v>2.8</v>
      </c>
      <c r="I14" s="2511">
        <v>2</v>
      </c>
      <c r="J14" s="2511">
        <v>-0.9</v>
      </c>
      <c r="K14" s="2511">
        <v>3.8</v>
      </c>
      <c r="L14" s="2511">
        <v>2.4</v>
      </c>
      <c r="M14" s="2511">
        <v>-1.3</v>
      </c>
      <c r="N14" s="2511">
        <v>3.1</v>
      </c>
      <c r="O14" s="2511">
        <v>3.6</v>
      </c>
      <c r="P14" s="2511">
        <v>0.4</v>
      </c>
      <c r="Q14" s="2511">
        <v>2.2000000000000002</v>
      </c>
      <c r="R14" s="2511">
        <v>1.3</v>
      </c>
      <c r="S14" s="2511">
        <v>-0.9</v>
      </c>
      <c r="T14" s="2511">
        <v>0.4</v>
      </c>
      <c r="U14" s="2511"/>
      <c r="V14" s="2511">
        <v>0.3</v>
      </c>
      <c r="W14" s="2512" t="s">
        <v>24</v>
      </c>
      <c r="X14" s="2511">
        <v>-0.4</v>
      </c>
    </row>
    <row r="15" spans="1:25" ht="12.75" customHeight="1">
      <c r="A15" s="33">
        <v>2016</v>
      </c>
      <c r="B15" s="2511">
        <v>1.2</v>
      </c>
      <c r="C15" s="2511"/>
      <c r="D15" s="2511">
        <v>1.5</v>
      </c>
      <c r="E15" s="2512" t="s">
        <v>24</v>
      </c>
      <c r="F15" s="2511">
        <v>0.4</v>
      </c>
      <c r="G15" s="2511"/>
      <c r="H15" s="2511">
        <v>-0.2</v>
      </c>
      <c r="I15" s="2511">
        <v>1.5</v>
      </c>
      <c r="J15" s="2511">
        <v>1.6</v>
      </c>
      <c r="K15" s="2511">
        <v>0.9</v>
      </c>
      <c r="L15" s="2511">
        <v>2.5</v>
      </c>
      <c r="M15" s="2511">
        <v>1.6</v>
      </c>
      <c r="N15" s="2511">
        <v>-0.5</v>
      </c>
      <c r="O15" s="2511">
        <v>0.9</v>
      </c>
      <c r="P15" s="2511">
        <v>1.4</v>
      </c>
      <c r="Q15" s="2511">
        <v>-0.6</v>
      </c>
      <c r="R15" s="2511">
        <v>1.1000000000000001</v>
      </c>
      <c r="S15" s="2511">
        <v>1.7</v>
      </c>
      <c r="T15" s="2511">
        <v>3.4</v>
      </c>
      <c r="U15" s="2512" t="s">
        <v>24</v>
      </c>
      <c r="V15" s="2511">
        <v>1.5</v>
      </c>
      <c r="W15" s="2512" t="s">
        <v>24</v>
      </c>
      <c r="X15" s="2511">
        <v>-1.6</v>
      </c>
      <c r="Y15" s="2527"/>
    </row>
    <row r="16" spans="1:25" ht="12.75" customHeight="1">
      <c r="A16" s="33">
        <v>2017</v>
      </c>
      <c r="B16" s="2511">
        <v>2.1</v>
      </c>
      <c r="C16" s="2512" t="s">
        <v>24</v>
      </c>
      <c r="D16" s="2511">
        <v>1.8</v>
      </c>
      <c r="E16" s="2512" t="s">
        <v>24</v>
      </c>
      <c r="F16" s="2511">
        <v>-0.4</v>
      </c>
      <c r="G16" s="2511"/>
      <c r="H16" s="2511">
        <v>1.5</v>
      </c>
      <c r="I16" s="2511">
        <v>1.5</v>
      </c>
      <c r="J16" s="2511">
        <v>-0.1</v>
      </c>
      <c r="K16" s="2511">
        <v>2.4</v>
      </c>
      <c r="L16" s="2511">
        <v>2.2000000000000002</v>
      </c>
      <c r="M16" s="2511">
        <v>-0.3</v>
      </c>
      <c r="N16" s="2511">
        <v>0.6</v>
      </c>
      <c r="O16" s="2511">
        <v>1.6</v>
      </c>
      <c r="P16" s="2511">
        <v>1</v>
      </c>
      <c r="Q16" s="2511">
        <v>1.1000000000000001</v>
      </c>
      <c r="R16" s="2511">
        <v>1.1000000000000001</v>
      </c>
      <c r="S16" s="2511">
        <v>0</v>
      </c>
      <c r="T16" s="2511">
        <v>2.9</v>
      </c>
      <c r="U16" s="2512" t="s">
        <v>24</v>
      </c>
      <c r="V16" s="2511">
        <v>2.2000000000000002</v>
      </c>
      <c r="W16" s="2512" t="s">
        <v>24</v>
      </c>
      <c r="X16" s="2511">
        <v>-1</v>
      </c>
      <c r="Y16" s="2528"/>
    </row>
    <row r="17" spans="1:25" ht="12.75" customHeight="1">
      <c r="A17" s="33">
        <v>2018</v>
      </c>
      <c r="B17" s="2511">
        <v>3</v>
      </c>
      <c r="C17" s="2511"/>
      <c r="D17" s="2511">
        <v>1.8</v>
      </c>
      <c r="E17" s="2511"/>
      <c r="F17" s="2511">
        <v>-1.1000000000000001</v>
      </c>
      <c r="G17" s="2511"/>
      <c r="H17" s="2511">
        <v>2.9</v>
      </c>
      <c r="I17" s="2511">
        <v>2</v>
      </c>
      <c r="J17" s="2511">
        <v>-0.8</v>
      </c>
      <c r="K17" s="2511">
        <v>4.3</v>
      </c>
      <c r="L17" s="2511">
        <v>2.6</v>
      </c>
      <c r="M17" s="2511">
        <v>-1.6</v>
      </c>
      <c r="N17" s="2511">
        <v>2.8</v>
      </c>
      <c r="O17" s="2511">
        <v>1.9</v>
      </c>
      <c r="P17" s="2511">
        <v>-0.7</v>
      </c>
      <c r="Q17" s="2511">
        <v>2.2000000000000002</v>
      </c>
      <c r="R17" s="2511">
        <v>1.6</v>
      </c>
      <c r="S17" s="2511">
        <v>-0.4</v>
      </c>
      <c r="T17" s="2511">
        <v>3.2</v>
      </c>
      <c r="U17" s="2511"/>
      <c r="V17" s="2511">
        <v>1.5</v>
      </c>
      <c r="W17" s="2511"/>
      <c r="X17" s="2511">
        <v>-1.7</v>
      </c>
      <c r="Y17" s="2528"/>
    </row>
    <row r="18" spans="1:25" s="235" customFormat="1" ht="12.75" customHeight="1">
      <c r="A18" s="67">
        <v>2019</v>
      </c>
      <c r="B18" s="2517">
        <v>1.7</v>
      </c>
      <c r="C18" s="2517"/>
      <c r="D18" s="2517">
        <v>3.1</v>
      </c>
      <c r="E18" s="2517"/>
      <c r="F18" s="2517">
        <v>1.4</v>
      </c>
      <c r="G18" s="2517"/>
      <c r="H18" s="2517">
        <v>1.2</v>
      </c>
      <c r="I18" s="2517">
        <v>3.3</v>
      </c>
      <c r="J18" s="2517">
        <v>2.2000000000000002</v>
      </c>
      <c r="K18" s="2517">
        <v>1.2</v>
      </c>
      <c r="L18" s="2517">
        <v>3.4</v>
      </c>
      <c r="M18" s="2517">
        <v>2.2999999999999998</v>
      </c>
      <c r="N18" s="2517">
        <v>2.4</v>
      </c>
      <c r="O18" s="2517">
        <v>3</v>
      </c>
      <c r="P18" s="2517">
        <v>0.7</v>
      </c>
      <c r="Q18" s="2517">
        <v>1</v>
      </c>
      <c r="R18" s="2517">
        <v>3.3</v>
      </c>
      <c r="S18" s="2517">
        <v>2.2999999999999998</v>
      </c>
      <c r="T18" s="2517">
        <v>2.6</v>
      </c>
      <c r="U18" s="2517"/>
      <c r="V18" s="2517">
        <v>2.7</v>
      </c>
      <c r="W18" s="2517"/>
      <c r="X18" s="2517">
        <v>0.1</v>
      </c>
      <c r="Y18" s="2529"/>
    </row>
    <row r="19" spans="1:25" ht="12.75" customHeight="1">
      <c r="A19" s="4350"/>
      <c r="B19" s="4375" t="s">
        <v>2470</v>
      </c>
      <c r="C19" s="4376"/>
      <c r="D19" s="4376"/>
      <c r="E19" s="4376"/>
      <c r="F19" s="4376"/>
      <c r="G19" s="4377"/>
      <c r="H19" s="4384" t="s">
        <v>2471</v>
      </c>
      <c r="I19" s="4385"/>
      <c r="J19" s="4386"/>
      <c r="K19" s="4384" t="s">
        <v>2472</v>
      </c>
      <c r="L19" s="4385"/>
      <c r="M19" s="4386"/>
      <c r="N19" s="4384" t="s">
        <v>2473</v>
      </c>
      <c r="O19" s="4385"/>
      <c r="P19" s="4386"/>
      <c r="Q19" s="4384" t="s">
        <v>2474</v>
      </c>
      <c r="R19" s="4385"/>
      <c r="S19" s="4386"/>
      <c r="T19" s="4375" t="s">
        <v>2475</v>
      </c>
      <c r="U19" s="4376"/>
      <c r="V19" s="4376"/>
      <c r="W19" s="4376"/>
      <c r="X19" s="4376"/>
      <c r="Y19" s="4377"/>
    </row>
    <row r="20" spans="1:25" ht="15" customHeight="1">
      <c r="A20" s="4350"/>
      <c r="B20" s="4378" t="s">
        <v>162</v>
      </c>
      <c r="C20" s="4379"/>
      <c r="D20" s="4378" t="s">
        <v>2487</v>
      </c>
      <c r="E20" s="4379"/>
      <c r="F20" s="4378" t="s">
        <v>2488</v>
      </c>
      <c r="G20" s="4379"/>
      <c r="H20" s="4378" t="s">
        <v>162</v>
      </c>
      <c r="I20" s="4365" t="s">
        <v>2487</v>
      </c>
      <c r="J20" s="4365" t="s">
        <v>2488</v>
      </c>
      <c r="K20" s="4365" t="s">
        <v>162</v>
      </c>
      <c r="L20" s="4365" t="s">
        <v>2487</v>
      </c>
      <c r="M20" s="4365" t="s">
        <v>2488</v>
      </c>
      <c r="N20" s="4365" t="s">
        <v>162</v>
      </c>
      <c r="O20" s="4365" t="s">
        <v>2487</v>
      </c>
      <c r="P20" s="4365" t="s">
        <v>2488</v>
      </c>
      <c r="Q20" s="4365" t="s">
        <v>162</v>
      </c>
      <c r="R20" s="4365" t="s">
        <v>2487</v>
      </c>
      <c r="S20" s="4365" t="s">
        <v>2488</v>
      </c>
      <c r="T20" s="4378" t="s">
        <v>162</v>
      </c>
      <c r="U20" s="4379"/>
      <c r="V20" s="4378" t="s">
        <v>2487</v>
      </c>
      <c r="W20" s="4379"/>
      <c r="X20" s="4378" t="s">
        <v>2488</v>
      </c>
      <c r="Y20" s="4379"/>
    </row>
    <row r="21" spans="1:25" ht="12.75" customHeight="1">
      <c r="A21" s="4350"/>
      <c r="B21" s="4380"/>
      <c r="C21" s="4381"/>
      <c r="D21" s="4380"/>
      <c r="E21" s="4381"/>
      <c r="F21" s="4380"/>
      <c r="G21" s="4381"/>
      <c r="H21" s="4380"/>
      <c r="I21" s="4365"/>
      <c r="J21" s="4365"/>
      <c r="K21" s="4365"/>
      <c r="L21" s="4365"/>
      <c r="M21" s="4365"/>
      <c r="N21" s="4365"/>
      <c r="O21" s="4365"/>
      <c r="P21" s="4365"/>
      <c r="Q21" s="4365"/>
      <c r="R21" s="4365"/>
      <c r="S21" s="4365"/>
      <c r="T21" s="4380"/>
      <c r="U21" s="4381"/>
      <c r="V21" s="4380"/>
      <c r="W21" s="4381"/>
      <c r="X21" s="4380"/>
      <c r="Y21" s="4381"/>
    </row>
    <row r="22" spans="1:25" ht="12.75" customHeight="1">
      <c r="A22" s="4372" t="s">
        <v>48</v>
      </c>
      <c r="B22" s="4372"/>
      <c r="C22" s="4372"/>
      <c r="D22" s="4372"/>
      <c r="E22" s="4372"/>
      <c r="F22" s="4372"/>
      <c r="G22" s="4372"/>
      <c r="H22" s="4372"/>
      <c r="I22" s="4372"/>
      <c r="J22" s="4372"/>
      <c r="K22" s="4372"/>
      <c r="L22" s="4372"/>
      <c r="M22" s="4372"/>
      <c r="N22" s="4372"/>
      <c r="O22" s="4372"/>
      <c r="P22" s="4372"/>
      <c r="Q22" s="4372"/>
      <c r="R22" s="4372"/>
      <c r="S22" s="4372"/>
      <c r="T22" s="4372"/>
      <c r="U22" s="4372"/>
      <c r="V22" s="4372"/>
      <c r="W22" s="4372"/>
      <c r="X22" s="4372"/>
    </row>
    <row r="23" spans="1:25" s="2277" customFormat="1" ht="15" customHeight="1">
      <c r="A23" s="4301" t="s">
        <v>2478</v>
      </c>
      <c r="B23" s="4301"/>
      <c r="C23" s="4301"/>
      <c r="D23" s="4301"/>
      <c r="E23" s="4301"/>
      <c r="F23" s="4301"/>
      <c r="G23" s="4301"/>
      <c r="H23" s="4301"/>
      <c r="I23" s="4301"/>
      <c r="J23" s="4301"/>
      <c r="K23" s="4301"/>
      <c r="L23" s="4301"/>
      <c r="M23" s="4301"/>
      <c r="N23" s="4301"/>
      <c r="O23" s="4301"/>
      <c r="P23" s="4301"/>
      <c r="Q23" s="4301"/>
      <c r="R23" s="2520"/>
      <c r="S23" s="2252"/>
    </row>
    <row r="24" spans="1:25" ht="15" customHeight="1">
      <c r="A24" s="4302" t="s">
        <v>2479</v>
      </c>
      <c r="B24" s="4302"/>
      <c r="C24" s="4302"/>
      <c r="D24" s="4302"/>
      <c r="E24" s="4302"/>
      <c r="F24" s="4302"/>
      <c r="G24" s="4302"/>
      <c r="H24" s="4302"/>
      <c r="I24" s="4302"/>
      <c r="J24" s="4302"/>
      <c r="K24" s="4302"/>
      <c r="L24" s="4302"/>
      <c r="M24" s="4302"/>
      <c r="N24" s="4302"/>
      <c r="O24" s="4302"/>
      <c r="P24" s="4302"/>
      <c r="Q24" s="4302"/>
      <c r="R24" s="259"/>
      <c r="S24" s="259"/>
      <c r="T24" s="259"/>
      <c r="U24" s="259"/>
      <c r="V24" s="259"/>
      <c r="W24" s="259"/>
      <c r="X24" s="259"/>
      <c r="Y24" s="259"/>
    </row>
    <row r="25" spans="1:25" ht="37.5" customHeight="1">
      <c r="A25" s="4371" t="s">
        <v>2480</v>
      </c>
      <c r="B25" s="4371"/>
      <c r="C25" s="4371"/>
      <c r="D25" s="4371"/>
      <c r="E25" s="4371"/>
      <c r="F25" s="4371"/>
      <c r="G25" s="4371"/>
      <c r="H25" s="4371"/>
      <c r="I25" s="4371"/>
      <c r="J25" s="4371"/>
      <c r="K25" s="4371"/>
      <c r="L25" s="4371"/>
      <c r="M25" s="4371"/>
      <c r="N25" s="4371"/>
      <c r="O25" s="4371"/>
      <c r="P25" s="4371"/>
      <c r="Q25" s="4371"/>
      <c r="R25" s="4371"/>
      <c r="S25" s="4371"/>
      <c r="T25" s="4371"/>
      <c r="U25" s="4371"/>
      <c r="V25" s="4371"/>
      <c r="W25" s="4371"/>
      <c r="X25" s="4371"/>
      <c r="Y25" s="4371"/>
    </row>
    <row r="26" spans="1:25" ht="18.75" customHeight="1">
      <c r="A26" s="4371" t="s">
        <v>2481</v>
      </c>
      <c r="B26" s="4371"/>
      <c r="C26" s="4371"/>
      <c r="D26" s="4371"/>
      <c r="E26" s="4371"/>
      <c r="F26" s="4371"/>
      <c r="G26" s="4371"/>
      <c r="H26" s="4371"/>
      <c r="I26" s="4371"/>
      <c r="J26" s="4371"/>
      <c r="K26" s="4371"/>
      <c r="L26" s="4371"/>
      <c r="M26" s="4371"/>
      <c r="N26" s="4371"/>
      <c r="O26" s="4371"/>
      <c r="P26" s="4371"/>
      <c r="Q26" s="4371"/>
      <c r="R26" s="4371"/>
      <c r="S26" s="4371"/>
      <c r="T26" s="4371"/>
      <c r="U26" s="4371"/>
      <c r="V26" s="4371"/>
      <c r="W26" s="4371"/>
      <c r="X26" s="4371"/>
      <c r="Y26" s="4371"/>
    </row>
    <row r="27" spans="1:25" ht="37.5" customHeight="1">
      <c r="A27" s="4371" t="s">
        <v>2482</v>
      </c>
      <c r="B27" s="4371"/>
      <c r="C27" s="4371"/>
      <c r="D27" s="4371"/>
      <c r="E27" s="4371"/>
      <c r="F27" s="4371"/>
      <c r="G27" s="4371"/>
      <c r="H27" s="4371"/>
      <c r="I27" s="4371"/>
      <c r="J27" s="4371"/>
      <c r="K27" s="4371"/>
      <c r="L27" s="4371"/>
      <c r="M27" s="4371"/>
      <c r="N27" s="4371"/>
      <c r="O27" s="4371"/>
      <c r="P27" s="4371"/>
      <c r="Q27" s="4371"/>
      <c r="R27" s="4371"/>
      <c r="S27" s="4371"/>
      <c r="T27" s="4371"/>
      <c r="U27" s="4371"/>
      <c r="V27" s="4371"/>
      <c r="W27" s="4371"/>
      <c r="X27" s="4371"/>
      <c r="Y27" s="4371"/>
    </row>
    <row r="28" spans="1:25" ht="18.75" customHeight="1">
      <c r="A28" s="4371" t="s">
        <v>2489</v>
      </c>
      <c r="B28" s="4371"/>
      <c r="C28" s="4371"/>
      <c r="D28" s="4371"/>
      <c r="E28" s="4371"/>
      <c r="F28" s="4371"/>
      <c r="G28" s="4371"/>
      <c r="H28" s="4371"/>
      <c r="I28" s="4371"/>
      <c r="J28" s="4371"/>
      <c r="K28" s="4371"/>
      <c r="L28" s="4371"/>
      <c r="M28" s="4371"/>
      <c r="N28" s="4371"/>
      <c r="O28" s="4371"/>
      <c r="P28" s="4371"/>
      <c r="Q28" s="4371"/>
      <c r="R28" s="4371"/>
      <c r="S28" s="4371"/>
      <c r="T28" s="4371"/>
      <c r="U28" s="4371"/>
      <c r="V28" s="4371"/>
      <c r="W28" s="4371"/>
      <c r="X28" s="4371"/>
      <c r="Y28" s="4371"/>
    </row>
    <row r="29" spans="1:25">
      <c r="A29"/>
      <c r="B29"/>
      <c r="C29"/>
      <c r="D29"/>
      <c r="E29"/>
      <c r="F29"/>
      <c r="G29"/>
      <c r="H29"/>
      <c r="I29"/>
      <c r="J29"/>
      <c r="K29"/>
      <c r="L29"/>
      <c r="M29"/>
      <c r="N29"/>
      <c r="O29"/>
      <c r="P29"/>
      <c r="Q29"/>
      <c r="R29" s="2521"/>
      <c r="S29" s="2521"/>
      <c r="T29" s="2521"/>
      <c r="U29" s="2521"/>
      <c r="V29" s="2521"/>
      <c r="W29" s="2521"/>
      <c r="X29"/>
      <c r="Y29"/>
    </row>
    <row r="30" spans="1:25">
      <c r="A30" s="172" t="s">
        <v>53</v>
      </c>
      <c r="B30"/>
      <c r="C30"/>
      <c r="D30"/>
      <c r="E30"/>
      <c r="F30"/>
      <c r="G30"/>
      <c r="H30"/>
      <c r="I30"/>
      <c r="J30"/>
      <c r="K30"/>
      <c r="L30"/>
      <c r="M30"/>
      <c r="N30"/>
      <c r="O30"/>
      <c r="P30"/>
      <c r="Q30"/>
      <c r="R30" s="2521"/>
      <c r="S30" s="2521"/>
      <c r="T30" s="2521"/>
      <c r="U30" s="2521"/>
      <c r="V30" s="2521"/>
      <c r="W30" s="2521"/>
      <c r="X30"/>
    </row>
    <row r="31" spans="1:25">
      <c r="A31" s="2522" t="s">
        <v>2490</v>
      </c>
      <c r="B31"/>
      <c r="C31"/>
      <c r="D31"/>
      <c r="E31"/>
      <c r="F31"/>
      <c r="G31"/>
      <c r="H31"/>
      <c r="I31"/>
      <c r="J31"/>
      <c r="K31"/>
      <c r="L31"/>
      <c r="M31"/>
      <c r="N31"/>
      <c r="O31"/>
      <c r="P31"/>
      <c r="Q31"/>
      <c r="R31" s="2521"/>
      <c r="S31" s="2521"/>
      <c r="T31" s="2521"/>
      <c r="U31" s="2521"/>
      <c r="V31" s="2521"/>
      <c r="W31" s="2521"/>
      <c r="X31"/>
    </row>
    <row r="33" spans="1:1">
      <c r="A33" s="2526"/>
    </row>
  </sheetData>
  <mergeCells count="60">
    <mergeCell ref="A28:Y28"/>
    <mergeCell ref="R20:R21"/>
    <mergeCell ref="S20:S21"/>
    <mergeCell ref="T20:U21"/>
    <mergeCell ref="V20:W21"/>
    <mergeCell ref="X20:Y21"/>
    <mergeCell ref="A22:X22"/>
    <mergeCell ref="A19:A21"/>
    <mergeCell ref="O20:O21"/>
    <mergeCell ref="P20:P21"/>
    <mergeCell ref="Q20:Q21"/>
    <mergeCell ref="A23:Q23"/>
    <mergeCell ref="A24:Q24"/>
    <mergeCell ref="A25:Y25"/>
    <mergeCell ref="A26:Y26"/>
    <mergeCell ref="A27:Y27"/>
    <mergeCell ref="T19:Y19"/>
    <mergeCell ref="B20:C21"/>
    <mergeCell ref="D20:E21"/>
    <mergeCell ref="F20:G21"/>
    <mergeCell ref="H20:H21"/>
    <mergeCell ref="I20:I21"/>
    <mergeCell ref="J20:J21"/>
    <mergeCell ref="K20:K21"/>
    <mergeCell ref="L20:L21"/>
    <mergeCell ref="M20:M21"/>
    <mergeCell ref="B19:G19"/>
    <mergeCell ref="H19:J19"/>
    <mergeCell ref="K19:M19"/>
    <mergeCell ref="N19:P19"/>
    <mergeCell ref="Q19:S19"/>
    <mergeCell ref="N20:N21"/>
    <mergeCell ref="B7:X7"/>
    <mergeCell ref="L5:L6"/>
    <mergeCell ref="M5:M6"/>
    <mergeCell ref="N5:N6"/>
    <mergeCell ref="O5:O6"/>
    <mergeCell ref="P5:P6"/>
    <mergeCell ref="Q5:Q6"/>
    <mergeCell ref="D5:E6"/>
    <mergeCell ref="F5:G6"/>
    <mergeCell ref="H5:H6"/>
    <mergeCell ref="I5:I6"/>
    <mergeCell ref="J5:J6"/>
    <mergeCell ref="K5:K6"/>
    <mergeCell ref="R5:R6"/>
    <mergeCell ref="S5:S6"/>
    <mergeCell ref="T5:U6"/>
    <mergeCell ref="A1:Y1"/>
    <mergeCell ref="A2:Y2"/>
    <mergeCell ref="A4:A6"/>
    <mergeCell ref="B4:G4"/>
    <mergeCell ref="H4:J4"/>
    <mergeCell ref="K4:M4"/>
    <mergeCell ref="N4:P4"/>
    <mergeCell ref="Q4:S4"/>
    <mergeCell ref="T4:Y4"/>
    <mergeCell ref="B5:C6"/>
    <mergeCell ref="V5:W6"/>
    <mergeCell ref="X5:Y6"/>
  </mergeCells>
  <hyperlinks>
    <hyperlink ref="A31" r:id="rId1"/>
    <hyperlink ref="B4" r:id="rId2"/>
    <hyperlink ref="H4" r:id="rId3"/>
    <hyperlink ref="K4" r:id="rId4"/>
    <hyperlink ref="N4" r:id="rId5"/>
    <hyperlink ref="Q4" r:id="rId6"/>
    <hyperlink ref="T4" r:id="rId7"/>
    <hyperlink ref="B19" r:id="rId8"/>
    <hyperlink ref="H19" r:id="rId9"/>
    <hyperlink ref="K19" r:id="rId10"/>
    <hyperlink ref="N19" r:id="rId11"/>
    <hyperlink ref="Q19" r:id="rId12"/>
    <hyperlink ref="T19" r:id="rId13"/>
  </hyperlinks>
  <pageMargins left="0.7" right="0.7" top="0.75" bottom="0.75" header="0.3" footer="0.3"/>
  <pageSetup paperSize="9" orientation="landscape" r:id="rId14"/>
</worksheet>
</file>

<file path=xl/worksheets/sheet103.xml><?xml version="1.0" encoding="utf-8"?>
<worksheet xmlns="http://schemas.openxmlformats.org/spreadsheetml/2006/main" xmlns:r="http://schemas.openxmlformats.org/officeDocument/2006/relationships">
  <sheetPr codeName="Sheet105"/>
  <dimension ref="A1:Q36"/>
  <sheetViews>
    <sheetView showGridLines="0" workbookViewId="0">
      <selection activeCell="P1" sqref="P1"/>
    </sheetView>
  </sheetViews>
  <sheetFormatPr defaultColWidth="7.85546875" defaultRowHeight="12.75"/>
  <cols>
    <col min="1" max="1" width="18.28515625" style="2531" customWidth="1"/>
    <col min="2" max="3" width="7.28515625" style="2531" bestFit="1" customWidth="1"/>
    <col min="4" max="10" width="6.5703125" style="2531" customWidth="1"/>
    <col min="11" max="11" width="7.28515625" style="2531" bestFit="1" customWidth="1"/>
    <col min="12" max="13" width="6.5703125" style="2531" customWidth="1"/>
    <col min="14" max="16384" width="7.85546875" style="2531"/>
  </cols>
  <sheetData>
    <row r="1" spans="1:13" s="2248" customFormat="1" ht="30" customHeight="1">
      <c r="A1" s="4250" t="s">
        <v>3905</v>
      </c>
      <c r="B1" s="4250"/>
      <c r="C1" s="4250"/>
      <c r="D1" s="4250"/>
      <c r="E1" s="4250"/>
      <c r="F1" s="4250"/>
      <c r="G1" s="4250"/>
      <c r="H1" s="4250"/>
      <c r="I1" s="4250"/>
      <c r="J1" s="4250"/>
      <c r="K1" s="4250"/>
      <c r="L1" s="4250"/>
      <c r="M1" s="4250"/>
    </row>
    <row r="2" spans="1:13" s="2248" customFormat="1" ht="30" customHeight="1">
      <c r="A2" s="4251" t="s">
        <v>3910</v>
      </c>
      <c r="B2" s="4251"/>
      <c r="C2" s="4251"/>
      <c r="D2" s="4251"/>
      <c r="E2" s="4251"/>
      <c r="F2" s="4251"/>
      <c r="G2" s="4251"/>
      <c r="H2" s="4251"/>
      <c r="I2" s="4251"/>
      <c r="J2" s="4251"/>
      <c r="K2" s="4251"/>
      <c r="L2" s="4251"/>
      <c r="M2" s="4251"/>
    </row>
    <row r="3" spans="1:13" s="2248" customFormat="1" ht="9.75" customHeight="1">
      <c r="A3" s="2249" t="s">
        <v>160</v>
      </c>
      <c r="B3" s="2250"/>
      <c r="C3" s="2250"/>
      <c r="D3" s="2250"/>
      <c r="E3" s="2250"/>
      <c r="F3" s="2250"/>
      <c r="G3" s="2250"/>
      <c r="H3" s="2250"/>
      <c r="I3" s="2250"/>
      <c r="J3" s="2250"/>
      <c r="K3" s="2250"/>
      <c r="L3" s="2250"/>
      <c r="M3" s="2251" t="s">
        <v>161</v>
      </c>
    </row>
    <row r="4" spans="1:13" s="2252" customFormat="1" ht="25.5" customHeight="1">
      <c r="A4" s="4387"/>
      <c r="B4" s="4249" t="s">
        <v>162</v>
      </c>
      <c r="C4" s="4249"/>
      <c r="D4" s="4249"/>
      <c r="E4" s="4249" t="s">
        <v>2390</v>
      </c>
      <c r="F4" s="4249"/>
      <c r="G4" s="4249"/>
      <c r="H4" s="4249" t="s">
        <v>2391</v>
      </c>
      <c r="I4" s="4249"/>
      <c r="J4" s="4249"/>
      <c r="K4" s="4249" t="s">
        <v>2392</v>
      </c>
      <c r="L4" s="4249"/>
      <c r="M4" s="4389"/>
    </row>
    <row r="5" spans="1:13" ht="13.5" customHeight="1">
      <c r="A5" s="4388"/>
      <c r="B5" s="2395" t="s">
        <v>2491</v>
      </c>
      <c r="C5" s="2396" t="s">
        <v>166</v>
      </c>
      <c r="D5" s="2397" t="s">
        <v>167</v>
      </c>
      <c r="E5" s="2395" t="s">
        <v>165</v>
      </c>
      <c r="F5" s="2395" t="s">
        <v>166</v>
      </c>
      <c r="G5" s="2395" t="s">
        <v>167</v>
      </c>
      <c r="H5" s="2395" t="s">
        <v>165</v>
      </c>
      <c r="I5" s="2395" t="s">
        <v>166</v>
      </c>
      <c r="J5" s="2395" t="s">
        <v>167</v>
      </c>
      <c r="K5" s="2395" t="s">
        <v>165</v>
      </c>
      <c r="L5" s="2395" t="s">
        <v>166</v>
      </c>
      <c r="M5" s="2395" t="s">
        <v>167</v>
      </c>
    </row>
    <row r="6" spans="1:13" s="2252" customFormat="1" ht="12.75" customHeight="1">
      <c r="A6" s="2254" t="s">
        <v>20</v>
      </c>
      <c r="B6" s="2532"/>
      <c r="C6" s="2532"/>
      <c r="D6" s="2532"/>
      <c r="E6" s="2532"/>
      <c r="F6" s="2532"/>
      <c r="G6" s="2532"/>
      <c r="H6" s="2532"/>
      <c r="I6" s="2532"/>
      <c r="J6" s="2532"/>
      <c r="K6" s="2532"/>
      <c r="L6" s="2532"/>
      <c r="M6" s="2532"/>
    </row>
    <row r="7" spans="1:13" s="2293" customFormat="1" ht="12.75" customHeight="1">
      <c r="A7" s="2254">
        <v>2007</v>
      </c>
      <c r="B7" s="2533">
        <v>2247950</v>
      </c>
      <c r="C7" s="2533">
        <v>1279322</v>
      </c>
      <c r="D7" s="2533">
        <v>968628</v>
      </c>
      <c r="E7" s="2533">
        <v>35777</v>
      </c>
      <c r="F7" s="2533">
        <v>24412</v>
      </c>
      <c r="G7" s="2533">
        <v>11365</v>
      </c>
      <c r="H7" s="2533">
        <v>816335</v>
      </c>
      <c r="I7" s="2533">
        <v>574159</v>
      </c>
      <c r="J7" s="2533">
        <v>242176</v>
      </c>
      <c r="K7" s="2533">
        <v>1395838</v>
      </c>
      <c r="L7" s="2533">
        <v>680751</v>
      </c>
      <c r="M7" s="2533">
        <v>715087</v>
      </c>
    </row>
    <row r="8" spans="1:13" s="2293" customFormat="1" ht="12.75" customHeight="1">
      <c r="A8" s="2254">
        <v>2008</v>
      </c>
      <c r="B8" s="2533">
        <v>2267915</v>
      </c>
      <c r="C8" s="2533">
        <v>1284194</v>
      </c>
      <c r="D8" s="2533">
        <v>983721</v>
      </c>
      <c r="E8" s="2533">
        <v>36524</v>
      </c>
      <c r="F8" s="2533">
        <v>24805</v>
      </c>
      <c r="G8" s="2533">
        <v>11719</v>
      </c>
      <c r="H8" s="2533">
        <v>798315</v>
      </c>
      <c r="I8" s="2533">
        <v>563750</v>
      </c>
      <c r="J8" s="2533">
        <v>234565</v>
      </c>
      <c r="K8" s="2533">
        <v>1433076</v>
      </c>
      <c r="L8" s="2533">
        <v>695639</v>
      </c>
      <c r="M8" s="2533">
        <v>737437</v>
      </c>
    </row>
    <row r="9" spans="1:13" s="2293" customFormat="1" ht="12.75" customHeight="1">
      <c r="A9" s="2254">
        <v>2009</v>
      </c>
      <c r="B9" s="2533">
        <v>2175028</v>
      </c>
      <c r="C9" s="2533">
        <v>1224734</v>
      </c>
      <c r="D9" s="2533">
        <v>950294</v>
      </c>
      <c r="E9" s="2533">
        <v>34839</v>
      </c>
      <c r="F9" s="2533">
        <v>23895</v>
      </c>
      <c r="G9" s="2533">
        <v>10944</v>
      </c>
      <c r="H9" s="2533">
        <v>733067</v>
      </c>
      <c r="I9" s="2533">
        <v>519814</v>
      </c>
      <c r="J9" s="2533">
        <v>213253</v>
      </c>
      <c r="K9" s="2533">
        <v>1407122</v>
      </c>
      <c r="L9" s="2533">
        <v>681025</v>
      </c>
      <c r="M9" s="2533">
        <v>726097</v>
      </c>
    </row>
    <row r="10" spans="1:13" s="2293" customFormat="1" ht="12.75" customHeight="1">
      <c r="A10" s="2534" t="s">
        <v>289</v>
      </c>
      <c r="B10" s="2533"/>
      <c r="C10" s="2533"/>
      <c r="D10" s="2533"/>
      <c r="E10" s="2533"/>
      <c r="F10" s="2533"/>
      <c r="G10" s="2533"/>
      <c r="H10" s="2533"/>
      <c r="I10" s="2533"/>
      <c r="J10" s="2533"/>
      <c r="K10" s="2533"/>
      <c r="L10" s="2533"/>
      <c r="M10" s="2533"/>
    </row>
    <row r="11" spans="1:13" s="2293" customFormat="1" ht="12.75" customHeight="1">
      <c r="A11" s="2254">
        <v>2010</v>
      </c>
      <c r="B11" s="2533">
        <v>2073784</v>
      </c>
      <c r="C11" s="2533">
        <v>1159090</v>
      </c>
      <c r="D11" s="2533">
        <v>914694</v>
      </c>
      <c r="E11" s="2533">
        <v>34679</v>
      </c>
      <c r="F11" s="2533">
        <v>23663</v>
      </c>
      <c r="G11" s="2533">
        <v>11016</v>
      </c>
      <c r="H11" s="2533">
        <v>701641</v>
      </c>
      <c r="I11" s="2533">
        <v>490290</v>
      </c>
      <c r="J11" s="2533">
        <v>211351</v>
      </c>
      <c r="K11" s="2533">
        <v>1337464</v>
      </c>
      <c r="L11" s="2533">
        <v>645137</v>
      </c>
      <c r="M11" s="2533">
        <v>692327</v>
      </c>
    </row>
    <row r="12" spans="1:13" s="2293" customFormat="1" ht="12.75" customHeight="1">
      <c r="A12" s="2254">
        <v>2011</v>
      </c>
      <c r="B12" s="2533">
        <v>2038354</v>
      </c>
      <c r="C12" s="2533">
        <v>1126457</v>
      </c>
      <c r="D12" s="2533">
        <v>911897</v>
      </c>
      <c r="E12" s="2533">
        <v>34262</v>
      </c>
      <c r="F12" s="2533">
        <v>23450</v>
      </c>
      <c r="G12" s="2533">
        <v>10812</v>
      </c>
      <c r="H12" s="2533">
        <v>673362</v>
      </c>
      <c r="I12" s="2533">
        <v>464276</v>
      </c>
      <c r="J12" s="2533">
        <v>209086</v>
      </c>
      <c r="K12" s="2533">
        <v>1330730</v>
      </c>
      <c r="L12" s="2533">
        <v>638731</v>
      </c>
      <c r="M12" s="2533">
        <v>691999</v>
      </c>
    </row>
    <row r="13" spans="1:13" s="2293" customFormat="1" ht="12.75" customHeight="1">
      <c r="A13" s="2254">
        <v>2012</v>
      </c>
      <c r="B13" s="2533">
        <v>1910957</v>
      </c>
      <c r="C13" s="2533">
        <v>1036087</v>
      </c>
      <c r="D13" s="2533">
        <v>874870</v>
      </c>
      <c r="E13" s="2533">
        <v>33655</v>
      </c>
      <c r="F13" s="2533">
        <v>23223</v>
      </c>
      <c r="G13" s="2533">
        <v>10432</v>
      </c>
      <c r="H13" s="2533">
        <v>617552</v>
      </c>
      <c r="I13" s="2533">
        <v>416318</v>
      </c>
      <c r="J13" s="2533">
        <v>201234</v>
      </c>
      <c r="K13" s="2533">
        <v>1259750</v>
      </c>
      <c r="L13" s="2533">
        <v>596546</v>
      </c>
      <c r="M13" s="2533">
        <v>663204</v>
      </c>
    </row>
    <row r="14" spans="1:13" s="2293" customFormat="1" ht="12.75" customHeight="1">
      <c r="A14" s="2254">
        <v>2013</v>
      </c>
      <c r="B14" s="2535">
        <v>1890511</v>
      </c>
      <c r="C14" s="2535">
        <v>1021704</v>
      </c>
      <c r="D14" s="2535">
        <v>868807</v>
      </c>
      <c r="E14" s="2535">
        <v>36297</v>
      </c>
      <c r="F14" s="2535">
        <v>24890</v>
      </c>
      <c r="G14" s="2535">
        <v>11407</v>
      </c>
      <c r="H14" s="2535">
        <v>607861</v>
      </c>
      <c r="I14" s="2535">
        <v>407685</v>
      </c>
      <c r="J14" s="2535">
        <v>200176</v>
      </c>
      <c r="K14" s="2535">
        <v>1246353</v>
      </c>
      <c r="L14" s="2535">
        <v>589129</v>
      </c>
      <c r="M14" s="2535">
        <v>657224</v>
      </c>
    </row>
    <row r="15" spans="1:13" s="2293" customFormat="1" ht="12.75" customHeight="1">
      <c r="A15" s="2254">
        <v>2014</v>
      </c>
      <c r="B15" s="2535">
        <v>1928307</v>
      </c>
      <c r="C15" s="2535">
        <v>1044369</v>
      </c>
      <c r="D15" s="2535">
        <v>883938</v>
      </c>
      <c r="E15" s="2535">
        <v>36914</v>
      </c>
      <c r="F15" s="2535">
        <v>25517</v>
      </c>
      <c r="G15" s="2535">
        <v>11397</v>
      </c>
      <c r="H15" s="2535">
        <v>619264</v>
      </c>
      <c r="I15" s="2535">
        <v>413797</v>
      </c>
      <c r="J15" s="2535">
        <v>205467</v>
      </c>
      <c r="K15" s="2535">
        <v>1272129</v>
      </c>
      <c r="L15" s="2535">
        <v>605055</v>
      </c>
      <c r="M15" s="2535">
        <v>667074</v>
      </c>
    </row>
    <row r="16" spans="1:13" s="2252" customFormat="1" ht="12.75" customHeight="1">
      <c r="A16" s="2254" t="s">
        <v>20</v>
      </c>
      <c r="B16" s="2532"/>
      <c r="C16" s="2532"/>
      <c r="D16" s="2532"/>
      <c r="E16" s="2532"/>
      <c r="F16" s="2532"/>
      <c r="G16" s="2532"/>
      <c r="H16" s="2532"/>
      <c r="I16" s="2532"/>
      <c r="J16" s="2532"/>
      <c r="K16" s="2532"/>
      <c r="L16" s="2532"/>
      <c r="M16" s="2532"/>
    </row>
    <row r="17" spans="1:17" s="2293" customFormat="1" ht="12.75" customHeight="1">
      <c r="A17" s="2254">
        <v>2015</v>
      </c>
      <c r="B17" s="274">
        <v>2065599</v>
      </c>
      <c r="C17" s="274">
        <v>1112915</v>
      </c>
      <c r="D17" s="274">
        <v>952684</v>
      </c>
      <c r="E17" s="2533">
        <v>40368</v>
      </c>
      <c r="F17" s="2533">
        <v>28335</v>
      </c>
      <c r="G17" s="2533">
        <v>12033</v>
      </c>
      <c r="H17" s="2533">
        <v>646471</v>
      </c>
      <c r="I17" s="2533">
        <v>434204</v>
      </c>
      <c r="J17" s="2533">
        <v>212267</v>
      </c>
      <c r="K17" s="2533">
        <v>1378760</v>
      </c>
      <c r="L17" s="2533">
        <v>650376</v>
      </c>
      <c r="M17" s="2533">
        <v>728384</v>
      </c>
    </row>
    <row r="18" spans="1:17" s="2293" customFormat="1" ht="12.75" customHeight="1">
      <c r="A18" s="2254">
        <v>2016</v>
      </c>
      <c r="B18" s="274">
        <v>2133382</v>
      </c>
      <c r="C18" s="274">
        <v>1149741</v>
      </c>
      <c r="D18" s="274">
        <v>983641</v>
      </c>
      <c r="E18" s="2533">
        <v>43066</v>
      </c>
      <c r="F18" s="2533">
        <v>30382</v>
      </c>
      <c r="G18" s="2533">
        <v>12684</v>
      </c>
      <c r="H18" s="2533">
        <v>662400</v>
      </c>
      <c r="I18" s="2533">
        <v>445104</v>
      </c>
      <c r="J18" s="2533">
        <v>217296</v>
      </c>
      <c r="K18" s="2533">
        <v>1427916</v>
      </c>
      <c r="L18" s="2533">
        <v>674255</v>
      </c>
      <c r="M18" s="2533">
        <v>753661</v>
      </c>
      <c r="N18" s="2536"/>
    </row>
    <row r="19" spans="1:17" s="2293" customFormat="1" ht="12.75" customHeight="1">
      <c r="A19" s="2254">
        <v>2017</v>
      </c>
      <c r="B19" s="274">
        <v>2214698</v>
      </c>
      <c r="C19" s="274">
        <v>1199696</v>
      </c>
      <c r="D19" s="274">
        <v>1015002</v>
      </c>
      <c r="E19" s="2533">
        <v>44141</v>
      </c>
      <c r="F19" s="2533">
        <v>31226</v>
      </c>
      <c r="G19" s="2533">
        <v>12915</v>
      </c>
      <c r="H19" s="2533">
        <v>686138</v>
      </c>
      <c r="I19" s="2533">
        <v>463088</v>
      </c>
      <c r="J19" s="2533">
        <v>223050</v>
      </c>
      <c r="K19" s="2533">
        <v>1484419</v>
      </c>
      <c r="L19" s="2533">
        <v>705382</v>
      </c>
      <c r="M19" s="2533">
        <v>779037</v>
      </c>
      <c r="N19" s="2536"/>
    </row>
    <row r="20" spans="1:17" s="2293" customFormat="1" ht="12.75" customHeight="1">
      <c r="A20" s="2266">
        <v>2018</v>
      </c>
      <c r="B20" s="2537"/>
      <c r="C20" s="2537"/>
      <c r="D20" s="2537"/>
      <c r="E20" s="2537"/>
      <c r="F20" s="2537"/>
      <c r="G20" s="2537"/>
      <c r="H20" s="2537"/>
      <c r="I20" s="2537"/>
      <c r="J20" s="2537"/>
      <c r="K20" s="2537"/>
      <c r="L20" s="2537"/>
      <c r="M20" s="2537"/>
      <c r="N20" s="2536"/>
    </row>
    <row r="21" spans="1:17" s="2275" customFormat="1" ht="12.75" customHeight="1">
      <c r="A21" s="2300" t="s">
        <v>20</v>
      </c>
      <c r="B21" s="2538">
        <v>2293329</v>
      </c>
      <c r="C21" s="2538">
        <v>1247676</v>
      </c>
      <c r="D21" s="2538">
        <v>1045653</v>
      </c>
      <c r="E21" s="2539">
        <v>46169</v>
      </c>
      <c r="F21" s="2539">
        <v>32835</v>
      </c>
      <c r="G21" s="2539">
        <v>13334</v>
      </c>
      <c r="H21" s="2539">
        <v>707498</v>
      </c>
      <c r="I21" s="2539">
        <v>482136</v>
      </c>
      <c r="J21" s="2539">
        <v>225362</v>
      </c>
      <c r="K21" s="2539">
        <v>1539662</v>
      </c>
      <c r="L21" s="2539">
        <v>732705</v>
      </c>
      <c r="M21" s="2539">
        <v>806957</v>
      </c>
    </row>
    <row r="22" spans="1:17" s="2252" customFormat="1" ht="12.75" customHeight="1">
      <c r="A22" s="2540" t="s">
        <v>2492</v>
      </c>
      <c r="B22" s="2541">
        <v>2205449</v>
      </c>
      <c r="C22" s="2541">
        <v>1199385</v>
      </c>
      <c r="D22" s="2541">
        <v>1006064</v>
      </c>
      <c r="E22" s="2541">
        <v>44595</v>
      </c>
      <c r="F22" s="2541">
        <v>31499</v>
      </c>
      <c r="G22" s="2541">
        <v>13096</v>
      </c>
      <c r="H22" s="2541">
        <v>689118</v>
      </c>
      <c r="I22" s="2541">
        <v>466944</v>
      </c>
      <c r="J22" s="2541">
        <v>222174</v>
      </c>
      <c r="K22" s="2541">
        <v>1471736</v>
      </c>
      <c r="L22" s="2541">
        <v>700942</v>
      </c>
      <c r="M22" s="2541">
        <v>770794</v>
      </c>
      <c r="N22" s="2275"/>
      <c r="O22" s="2275"/>
      <c r="P22" s="2275"/>
      <c r="Q22" s="2275"/>
    </row>
    <row r="23" spans="1:17" s="2275" customFormat="1">
      <c r="A23" s="1278" t="s">
        <v>2493</v>
      </c>
      <c r="B23" s="2541">
        <v>804480</v>
      </c>
      <c r="C23" s="2541">
        <v>442598</v>
      </c>
      <c r="D23" s="2541">
        <v>361882</v>
      </c>
      <c r="E23" s="2541">
        <v>8607</v>
      </c>
      <c r="F23" s="2541">
        <v>6148</v>
      </c>
      <c r="G23" s="2542">
        <v>2459</v>
      </c>
      <c r="H23" s="2542">
        <v>348047</v>
      </c>
      <c r="I23" s="2541">
        <v>221670</v>
      </c>
      <c r="J23" s="2541">
        <v>126377</v>
      </c>
      <c r="K23" s="2541">
        <v>447826</v>
      </c>
      <c r="L23" s="2541">
        <v>214780</v>
      </c>
      <c r="M23" s="2541">
        <v>233046</v>
      </c>
    </row>
    <row r="24" spans="1:17" s="2293" customFormat="1">
      <c r="A24" s="1278" t="s">
        <v>2494</v>
      </c>
      <c r="B24" s="2541">
        <v>457805</v>
      </c>
      <c r="C24" s="2541">
        <v>250414</v>
      </c>
      <c r="D24" s="2541">
        <v>207391</v>
      </c>
      <c r="E24" s="2541">
        <v>11677</v>
      </c>
      <c r="F24" s="2541">
        <v>7913</v>
      </c>
      <c r="G24" s="2542">
        <v>3764</v>
      </c>
      <c r="H24" s="2542">
        <v>180993</v>
      </c>
      <c r="I24" s="2541">
        <v>124522</v>
      </c>
      <c r="J24" s="2541">
        <v>56471</v>
      </c>
      <c r="K24" s="2541">
        <v>265135</v>
      </c>
      <c r="L24" s="2541">
        <v>117979</v>
      </c>
      <c r="M24" s="2541">
        <v>147156</v>
      </c>
      <c r="N24" s="2275"/>
      <c r="O24" s="2275"/>
      <c r="P24" s="2275"/>
      <c r="Q24" s="2275"/>
    </row>
    <row r="25" spans="1:17" s="2293" customFormat="1">
      <c r="A25" s="1278" t="s">
        <v>2495</v>
      </c>
      <c r="B25" s="2541">
        <v>700524</v>
      </c>
      <c r="C25" s="2541">
        <v>376102</v>
      </c>
      <c r="D25" s="2541">
        <v>324422</v>
      </c>
      <c r="E25" s="2541">
        <v>4181</v>
      </c>
      <c r="F25" s="2541">
        <v>2881</v>
      </c>
      <c r="G25" s="2542">
        <v>1300</v>
      </c>
      <c r="H25" s="2542">
        <v>109297</v>
      </c>
      <c r="I25" s="2541">
        <v>82562</v>
      </c>
      <c r="J25" s="2541">
        <v>26735</v>
      </c>
      <c r="K25" s="2541">
        <v>587046</v>
      </c>
      <c r="L25" s="2541">
        <v>290659</v>
      </c>
      <c r="M25" s="2541">
        <v>296387</v>
      </c>
      <c r="N25" s="2275"/>
      <c r="O25" s="2275"/>
      <c r="P25" s="2275"/>
      <c r="Q25" s="2275"/>
    </row>
    <row r="26" spans="1:17" s="2293" customFormat="1">
      <c r="A26" s="1278" t="s">
        <v>2496</v>
      </c>
      <c r="B26" s="2541">
        <v>131398</v>
      </c>
      <c r="C26" s="2541">
        <v>72837</v>
      </c>
      <c r="D26" s="2541">
        <v>58561</v>
      </c>
      <c r="E26" s="2541">
        <v>16682</v>
      </c>
      <c r="F26" s="2541">
        <v>12091</v>
      </c>
      <c r="G26" s="2542">
        <v>4591</v>
      </c>
      <c r="H26" s="2542">
        <v>36347</v>
      </c>
      <c r="I26" s="2541">
        <v>26621</v>
      </c>
      <c r="J26" s="2541">
        <v>9726</v>
      </c>
      <c r="K26" s="2541">
        <v>78369</v>
      </c>
      <c r="L26" s="2541">
        <v>34125</v>
      </c>
      <c r="M26" s="2541">
        <v>44244</v>
      </c>
      <c r="N26" s="2275"/>
      <c r="O26" s="2275"/>
      <c r="P26" s="2275"/>
      <c r="Q26" s="2275"/>
    </row>
    <row r="27" spans="1:17" s="2293" customFormat="1">
      <c r="A27" s="1278" t="s">
        <v>2497</v>
      </c>
      <c r="B27" s="2541">
        <v>111242</v>
      </c>
      <c r="C27" s="2541">
        <v>57434</v>
      </c>
      <c r="D27" s="2541">
        <v>53808</v>
      </c>
      <c r="E27" s="2541">
        <v>3448</v>
      </c>
      <c r="F27" s="2541">
        <v>2466</v>
      </c>
      <c r="G27" s="2542">
        <v>982</v>
      </c>
      <c r="H27" s="2542">
        <v>14434</v>
      </c>
      <c r="I27" s="2541">
        <v>11569</v>
      </c>
      <c r="J27" s="2541">
        <v>2865</v>
      </c>
      <c r="K27" s="2541">
        <v>93360</v>
      </c>
      <c r="L27" s="2541">
        <v>43399</v>
      </c>
      <c r="M27" s="2541">
        <v>49961</v>
      </c>
      <c r="N27" s="2275"/>
      <c r="O27" s="2275"/>
      <c r="P27" s="2275"/>
      <c r="Q27" s="2275"/>
    </row>
    <row r="28" spans="1:17" s="2293" customFormat="1">
      <c r="A28" s="1278" t="s">
        <v>290</v>
      </c>
      <c r="B28" s="2543">
        <v>40333</v>
      </c>
      <c r="C28" s="2543">
        <v>22553</v>
      </c>
      <c r="D28" s="2543">
        <v>17780</v>
      </c>
      <c r="E28" s="2543">
        <v>1151</v>
      </c>
      <c r="F28" s="2543">
        <v>1018</v>
      </c>
      <c r="G28" s="2543">
        <v>133</v>
      </c>
      <c r="H28" s="2543">
        <v>9424</v>
      </c>
      <c r="I28" s="2543">
        <v>7666</v>
      </c>
      <c r="J28" s="2543">
        <v>1758</v>
      </c>
      <c r="K28" s="2543">
        <v>29758</v>
      </c>
      <c r="L28" s="2543">
        <v>13869</v>
      </c>
      <c r="M28" s="2543">
        <v>15889</v>
      </c>
      <c r="N28" s="2275"/>
      <c r="O28" s="2275"/>
      <c r="P28" s="2275"/>
      <c r="Q28" s="2275"/>
    </row>
    <row r="29" spans="1:17" s="2293" customFormat="1">
      <c r="A29" s="1278" t="s">
        <v>291</v>
      </c>
      <c r="B29" s="2544">
        <v>47547</v>
      </c>
      <c r="C29" s="2544">
        <v>25738</v>
      </c>
      <c r="D29" s="2544">
        <v>21809</v>
      </c>
      <c r="E29" s="2544">
        <v>423</v>
      </c>
      <c r="F29" s="2544">
        <v>318</v>
      </c>
      <c r="G29" s="2544">
        <v>105</v>
      </c>
      <c r="H29" s="2544">
        <v>8956</v>
      </c>
      <c r="I29" s="2544">
        <v>7526</v>
      </c>
      <c r="J29" s="2544">
        <v>1430</v>
      </c>
      <c r="K29" s="2544">
        <v>38168</v>
      </c>
      <c r="L29" s="2544">
        <v>17894</v>
      </c>
      <c r="M29" s="2544">
        <v>20274</v>
      </c>
      <c r="N29" s="2275"/>
      <c r="O29" s="2275"/>
      <c r="P29" s="2275"/>
      <c r="Q29" s="2275"/>
    </row>
    <row r="30" spans="1:17" s="2252" customFormat="1" ht="25.5" customHeight="1">
      <c r="A30" s="4392"/>
      <c r="B30" s="4249" t="s">
        <v>162</v>
      </c>
      <c r="C30" s="4249"/>
      <c r="D30" s="4249"/>
      <c r="E30" s="4249" t="s">
        <v>2393</v>
      </c>
      <c r="F30" s="4249"/>
      <c r="G30" s="4249"/>
      <c r="H30" s="4249" t="s">
        <v>2394</v>
      </c>
      <c r="I30" s="4249"/>
      <c r="J30" s="4249"/>
      <c r="K30" s="4249" t="s">
        <v>2395</v>
      </c>
      <c r="L30" s="4249"/>
      <c r="M30" s="4249"/>
    </row>
    <row r="31" spans="1:17">
      <c r="A31" s="4392"/>
      <c r="B31" s="2395" t="s">
        <v>170</v>
      </c>
      <c r="C31" s="2396" t="s">
        <v>167</v>
      </c>
      <c r="D31" s="2397" t="s">
        <v>171</v>
      </c>
      <c r="E31" s="2395" t="s">
        <v>170</v>
      </c>
      <c r="F31" s="2396" t="s">
        <v>167</v>
      </c>
      <c r="G31" s="2397" t="s">
        <v>171</v>
      </c>
      <c r="H31" s="2395" t="s">
        <v>170</v>
      </c>
      <c r="I31" s="2396" t="s">
        <v>167</v>
      </c>
      <c r="J31" s="2397" t="s">
        <v>171</v>
      </c>
      <c r="K31" s="2395" t="s">
        <v>170</v>
      </c>
      <c r="L31" s="2396" t="s">
        <v>167</v>
      </c>
      <c r="M31" s="2397" t="s">
        <v>171</v>
      </c>
    </row>
    <row r="32" spans="1:17" ht="12.75" customHeight="1">
      <c r="A32" s="4393" t="s">
        <v>48</v>
      </c>
      <c r="B32" s="4393"/>
      <c r="C32" s="4393"/>
      <c r="D32" s="4393"/>
      <c r="E32" s="4393"/>
      <c r="F32" s="4393"/>
      <c r="G32" s="4393"/>
      <c r="H32" s="4393"/>
      <c r="I32" s="4393"/>
      <c r="J32" s="4393"/>
      <c r="K32" s="4393"/>
      <c r="L32" s="4393"/>
      <c r="M32" s="4393"/>
    </row>
    <row r="33" spans="1:13" s="2252" customFormat="1">
      <c r="A33" s="2345" t="s">
        <v>2267</v>
      </c>
      <c r="B33" s="2545"/>
      <c r="C33" s="2545"/>
      <c r="D33" s="2545"/>
      <c r="E33" s="2545"/>
      <c r="F33" s="2545"/>
      <c r="G33" s="2344"/>
      <c r="H33" s="2344"/>
      <c r="I33" s="2344"/>
      <c r="J33" s="2344"/>
      <c r="K33" s="2344"/>
      <c r="L33" s="2344"/>
      <c r="M33" s="2344"/>
    </row>
    <row r="34" spans="1:13">
      <c r="A34" s="2344" t="s">
        <v>2268</v>
      </c>
      <c r="B34" s="2317"/>
      <c r="C34" s="2317"/>
      <c r="D34" s="2317"/>
      <c r="E34" s="2317"/>
      <c r="F34" s="2317"/>
      <c r="G34" s="2546"/>
      <c r="H34" s="2546"/>
      <c r="I34" s="2546"/>
      <c r="J34" s="2546"/>
      <c r="K34" s="2546"/>
      <c r="L34" s="2546"/>
      <c r="M34" s="2546"/>
    </row>
    <row r="35" spans="1:13" ht="16.5" customHeight="1">
      <c r="A35" s="4390" t="s">
        <v>2498</v>
      </c>
      <c r="B35" s="4390"/>
      <c r="C35" s="4390"/>
      <c r="D35" s="4390"/>
      <c r="E35" s="4390"/>
      <c r="F35" s="4390"/>
      <c r="G35" s="4390"/>
      <c r="H35" s="4390"/>
      <c r="I35" s="4390"/>
      <c r="J35" s="4390"/>
      <c r="K35" s="4390"/>
      <c r="L35" s="4390"/>
      <c r="M35" s="4390"/>
    </row>
    <row r="36" spans="1:13" ht="13.5" customHeight="1">
      <c r="A36" s="4390" t="s">
        <v>2499</v>
      </c>
      <c r="B36" s="4391"/>
      <c r="C36" s="4391"/>
      <c r="D36" s="4391"/>
      <c r="E36" s="4391"/>
      <c r="F36" s="4391"/>
      <c r="G36" s="4391"/>
      <c r="H36" s="4391"/>
      <c r="I36" s="4391"/>
      <c r="J36" s="4391"/>
      <c r="K36" s="4391"/>
      <c r="L36" s="4391"/>
      <c r="M36" s="4391"/>
    </row>
  </sheetData>
  <mergeCells count="15">
    <mergeCell ref="A35:M35"/>
    <mergeCell ref="A36:M36"/>
    <mergeCell ref="A30:A31"/>
    <mergeCell ref="B30:D30"/>
    <mergeCell ref="E30:G30"/>
    <mergeCell ref="H30:J30"/>
    <mergeCell ref="K30:M30"/>
    <mergeCell ref="A32:M32"/>
    <mergeCell ref="A1:M1"/>
    <mergeCell ref="A2:M2"/>
    <mergeCell ref="A4:A5"/>
    <mergeCell ref="B4:D4"/>
    <mergeCell ref="E4:G4"/>
    <mergeCell ref="H4:J4"/>
    <mergeCell ref="K4:M4"/>
  </mergeCells>
  <conditionalFormatting sqref="N21:Q29">
    <cfRule type="cellIs" dxfId="101" priority="7" operator="equal">
      <formula>1</formula>
    </cfRule>
  </conditionalFormatting>
  <conditionalFormatting sqref="B21:M29">
    <cfRule type="cellIs" dxfId="100" priority="5" operator="equal">
      <formula>2</formula>
    </cfRule>
    <cfRule type="cellIs" dxfId="99" priority="6" operator="equal">
      <formula>1</formula>
    </cfRule>
  </conditionalFormatting>
  <conditionalFormatting sqref="B18:M18">
    <cfRule type="cellIs" dxfId="98" priority="3" operator="equal">
      <formula>2</formula>
    </cfRule>
    <cfRule type="cellIs" dxfId="97" priority="4" operator="equal">
      <formula>1</formula>
    </cfRule>
  </conditionalFormatting>
  <conditionalFormatting sqref="B19:M19">
    <cfRule type="cellIs" dxfId="96" priority="1" operator="equal">
      <formula>2</formula>
    </cfRule>
    <cfRule type="cellIs" dxfId="95" priority="2" operator="equal">
      <formula>1</formula>
    </cfRule>
  </conditionalFormatting>
  <pageMargins left="0.7" right="0.7" top="0.75" bottom="0.75" header="0.3" footer="0.3"/>
  <pageSetup paperSize="9" orientation="portrait" verticalDpi="0" r:id="rId1"/>
</worksheet>
</file>

<file path=xl/worksheets/sheet104.xml><?xml version="1.0" encoding="utf-8"?>
<worksheet xmlns="http://schemas.openxmlformats.org/spreadsheetml/2006/main" xmlns:r="http://schemas.openxmlformats.org/officeDocument/2006/relationships">
  <sheetPr codeName="Sheet106"/>
  <dimension ref="A1:Z37"/>
  <sheetViews>
    <sheetView showGridLines="0" workbookViewId="0">
      <selection activeCell="P1" sqref="P1"/>
    </sheetView>
  </sheetViews>
  <sheetFormatPr defaultColWidth="7.85546875" defaultRowHeight="12.75"/>
  <cols>
    <col min="1" max="1" width="18.28515625" style="2531" customWidth="1"/>
    <col min="2" max="13" width="6.5703125" style="2531" customWidth="1"/>
    <col min="14" max="14" width="13.7109375" style="2531" customWidth="1"/>
    <col min="15" max="16384" width="7.85546875" style="2531"/>
  </cols>
  <sheetData>
    <row r="1" spans="1:14" s="2248" customFormat="1" ht="36" customHeight="1">
      <c r="A1" s="4250" t="s">
        <v>3906</v>
      </c>
      <c r="B1" s="4250"/>
      <c r="C1" s="4250"/>
      <c r="D1" s="4250"/>
      <c r="E1" s="4250"/>
      <c r="F1" s="4250"/>
      <c r="G1" s="4250"/>
      <c r="H1" s="4250"/>
      <c r="I1" s="4250"/>
      <c r="J1" s="4250"/>
      <c r="K1" s="4250"/>
      <c r="L1" s="4250"/>
      <c r="M1" s="4250"/>
      <c r="N1" s="2250"/>
    </row>
    <row r="2" spans="1:14" s="2248" customFormat="1" ht="30" customHeight="1">
      <c r="A2" s="4251" t="s">
        <v>3907</v>
      </c>
      <c r="B2" s="4251"/>
      <c r="C2" s="4251"/>
      <c r="D2" s="4251"/>
      <c r="E2" s="4251"/>
      <c r="F2" s="4251"/>
      <c r="G2" s="4251"/>
      <c r="H2" s="4251"/>
      <c r="I2" s="4251"/>
      <c r="J2" s="4251"/>
      <c r="K2" s="4251"/>
      <c r="L2" s="4251"/>
      <c r="M2" s="4251"/>
      <c r="N2" s="2250"/>
    </row>
    <row r="3" spans="1:14" s="2248" customFormat="1" ht="9.75" customHeight="1">
      <c r="A3" s="2547" t="s">
        <v>2500</v>
      </c>
      <c r="B3" s="2548"/>
      <c r="C3" s="2548"/>
      <c r="D3" s="2548"/>
      <c r="E3" s="2548"/>
      <c r="F3" s="2548"/>
      <c r="G3" s="2548"/>
      <c r="H3" s="2548"/>
      <c r="I3" s="2304"/>
      <c r="J3" s="2548"/>
      <c r="K3" s="2548"/>
      <c r="L3" s="2548"/>
      <c r="M3" s="2549" t="s">
        <v>2501</v>
      </c>
      <c r="N3" s="2250"/>
    </row>
    <row r="4" spans="1:14" s="2252" customFormat="1" ht="25.5" customHeight="1">
      <c r="A4" s="4394"/>
      <c r="B4" s="4395" t="s">
        <v>162</v>
      </c>
      <c r="C4" s="4395"/>
      <c r="D4" s="4395"/>
      <c r="E4" s="4249" t="s">
        <v>2390</v>
      </c>
      <c r="F4" s="4249"/>
      <c r="G4" s="4249"/>
      <c r="H4" s="4249" t="s">
        <v>2391</v>
      </c>
      <c r="I4" s="4249"/>
      <c r="J4" s="4249"/>
      <c r="K4" s="4249" t="s">
        <v>2392</v>
      </c>
      <c r="L4" s="4249"/>
      <c r="M4" s="4389"/>
    </row>
    <row r="5" spans="1:14" ht="13.5" customHeight="1">
      <c r="A5" s="4394"/>
      <c r="B5" s="2396" t="s">
        <v>165</v>
      </c>
      <c r="C5" s="2396" t="s">
        <v>166</v>
      </c>
      <c r="D5" s="2397" t="s">
        <v>167</v>
      </c>
      <c r="E5" s="2550" t="s">
        <v>165</v>
      </c>
      <c r="F5" s="2395" t="s">
        <v>166</v>
      </c>
      <c r="G5" s="2395" t="s">
        <v>167</v>
      </c>
      <c r="H5" s="2395" t="s">
        <v>165</v>
      </c>
      <c r="I5" s="2395" t="s">
        <v>166</v>
      </c>
      <c r="J5" s="2395" t="s">
        <v>167</v>
      </c>
      <c r="K5" s="2395" t="s">
        <v>165</v>
      </c>
      <c r="L5" s="2395" t="s">
        <v>166</v>
      </c>
      <c r="M5" s="2395" t="s">
        <v>167</v>
      </c>
      <c r="N5" s="2551"/>
    </row>
    <row r="6" spans="1:14" s="2252" customFormat="1" ht="12.75" customHeight="1">
      <c r="A6" s="2254" t="s">
        <v>20</v>
      </c>
      <c r="B6" s="4396"/>
      <c r="C6" s="4396"/>
      <c r="D6" s="4396"/>
      <c r="E6" s="2552"/>
      <c r="F6" s="2553"/>
      <c r="G6" s="2553"/>
      <c r="H6" s="2553"/>
      <c r="I6" s="2553"/>
      <c r="J6" s="2553"/>
      <c r="K6" s="2553"/>
      <c r="L6" s="2553"/>
      <c r="M6" s="2553"/>
      <c r="N6" s="2554"/>
    </row>
    <row r="7" spans="1:14" s="2293" customFormat="1" ht="12.75" customHeight="1">
      <c r="A7" s="2254">
        <v>2007</v>
      </c>
      <c r="B7" s="2555">
        <v>963.28</v>
      </c>
      <c r="C7" s="2555">
        <v>1065.97</v>
      </c>
      <c r="D7" s="2555">
        <v>827.65</v>
      </c>
      <c r="E7" s="2555">
        <v>694.63</v>
      </c>
      <c r="F7" s="2555">
        <v>746</v>
      </c>
      <c r="G7" s="2555">
        <v>584.29999999999995</v>
      </c>
      <c r="H7" s="2555">
        <v>873.51</v>
      </c>
      <c r="I7" s="2555">
        <v>943.43</v>
      </c>
      <c r="J7" s="2555">
        <v>707.75</v>
      </c>
      <c r="K7" s="2555">
        <v>1022.67</v>
      </c>
      <c r="L7" s="2555">
        <v>1180.79</v>
      </c>
      <c r="M7" s="2555">
        <v>872.13</v>
      </c>
      <c r="N7" s="2554"/>
    </row>
    <row r="8" spans="1:14" s="2293" customFormat="1" ht="12.75" customHeight="1">
      <c r="A8" s="2254">
        <v>2008</v>
      </c>
      <c r="B8" s="2555">
        <v>1008</v>
      </c>
      <c r="C8" s="2555">
        <v>1112.45</v>
      </c>
      <c r="D8" s="2555">
        <v>871.65</v>
      </c>
      <c r="E8" s="2555">
        <v>714.54</v>
      </c>
      <c r="F8" s="2555">
        <v>761.83</v>
      </c>
      <c r="G8" s="2555">
        <v>614.46</v>
      </c>
      <c r="H8" s="2555">
        <v>915.44</v>
      </c>
      <c r="I8" s="2555">
        <v>985.41</v>
      </c>
      <c r="J8" s="2555">
        <v>747.28</v>
      </c>
      <c r="K8" s="2555">
        <v>1067.04</v>
      </c>
      <c r="L8" s="2555">
        <v>1227.9000000000001</v>
      </c>
      <c r="M8" s="2555">
        <v>915.29</v>
      </c>
      <c r="N8" s="2554"/>
    </row>
    <row r="9" spans="1:14" s="2293" customFormat="1" ht="12.75" customHeight="1">
      <c r="A9" s="2254">
        <v>2009</v>
      </c>
      <c r="B9" s="2555">
        <v>1034.19</v>
      </c>
      <c r="C9" s="2555">
        <v>1138.8499999999999</v>
      </c>
      <c r="D9" s="2555">
        <v>899.3</v>
      </c>
      <c r="E9" s="2555">
        <v>737.95</v>
      </c>
      <c r="F9" s="2555">
        <v>784.03</v>
      </c>
      <c r="G9" s="2555">
        <v>637.36</v>
      </c>
      <c r="H9" s="2555">
        <v>944.6</v>
      </c>
      <c r="I9" s="2555">
        <v>1014.22</v>
      </c>
      <c r="J9" s="2555">
        <v>774.9</v>
      </c>
      <c r="K9" s="2555">
        <v>1088.2</v>
      </c>
      <c r="L9" s="2555">
        <v>1246.43</v>
      </c>
      <c r="M9" s="2555">
        <v>939.79</v>
      </c>
      <c r="N9" s="2554"/>
    </row>
    <row r="10" spans="1:14" s="2293" customFormat="1" ht="12.75" customHeight="1">
      <c r="A10" s="2556" t="s">
        <v>289</v>
      </c>
      <c r="B10" s="2555"/>
      <c r="C10" s="2555"/>
      <c r="D10" s="2555"/>
      <c r="E10" s="2555"/>
      <c r="F10" s="2555"/>
      <c r="G10" s="2555"/>
      <c r="H10" s="2555"/>
      <c r="I10" s="2555"/>
      <c r="J10" s="2555"/>
      <c r="K10" s="2555"/>
      <c r="L10" s="2555"/>
      <c r="M10" s="2555"/>
      <c r="N10" s="2554"/>
    </row>
    <row r="11" spans="1:14" s="2293" customFormat="1" ht="12.75" customHeight="1">
      <c r="A11" s="2254">
        <v>2010</v>
      </c>
      <c r="B11" s="2555">
        <v>1076.26</v>
      </c>
      <c r="C11" s="2555">
        <v>1185.69</v>
      </c>
      <c r="D11" s="2555">
        <v>937.6</v>
      </c>
      <c r="E11" s="2555">
        <v>782.27</v>
      </c>
      <c r="F11" s="2555">
        <v>829.08</v>
      </c>
      <c r="G11" s="2555">
        <v>681.71</v>
      </c>
      <c r="H11" s="2555">
        <v>989.12</v>
      </c>
      <c r="I11" s="2555">
        <v>1064.5</v>
      </c>
      <c r="J11" s="2555">
        <v>814.26</v>
      </c>
      <c r="K11" s="2555">
        <v>1129.5999999999999</v>
      </c>
      <c r="L11" s="2555">
        <v>1290.8699999999999</v>
      </c>
      <c r="M11" s="2555">
        <v>979.32</v>
      </c>
      <c r="N11" s="2554"/>
    </row>
    <row r="12" spans="1:14" s="2293" customFormat="1" ht="12.75" customHeight="1">
      <c r="A12" s="2254">
        <v>2011</v>
      </c>
      <c r="B12" s="2555">
        <v>1084.55</v>
      </c>
      <c r="C12" s="2555">
        <v>1196.1600000000001</v>
      </c>
      <c r="D12" s="2555">
        <v>946.69</v>
      </c>
      <c r="E12" s="2555">
        <v>810.43</v>
      </c>
      <c r="F12" s="2555">
        <v>866.73</v>
      </c>
      <c r="G12" s="2555">
        <v>688.32</v>
      </c>
      <c r="H12" s="2555">
        <v>997.37</v>
      </c>
      <c r="I12" s="2555">
        <v>1076.18</v>
      </c>
      <c r="J12" s="2555">
        <v>822.36</v>
      </c>
      <c r="K12" s="2555">
        <v>1135.73</v>
      </c>
      <c r="L12" s="2555">
        <v>1295.46</v>
      </c>
      <c r="M12" s="2555">
        <v>988.29</v>
      </c>
      <c r="N12" s="2554"/>
    </row>
    <row r="13" spans="1:14" s="2293" customFormat="1" ht="12.75" customHeight="1">
      <c r="A13" s="2254">
        <v>2012</v>
      </c>
      <c r="B13" s="2555">
        <v>1095.5899999999999</v>
      </c>
      <c r="C13" s="2555">
        <v>1213.02</v>
      </c>
      <c r="D13" s="2555">
        <v>956.51</v>
      </c>
      <c r="E13" s="2555">
        <v>812.91</v>
      </c>
      <c r="F13" s="2555">
        <v>864.62</v>
      </c>
      <c r="G13" s="2555">
        <v>697.8</v>
      </c>
      <c r="H13" s="2555">
        <v>1007.71</v>
      </c>
      <c r="I13" s="2555">
        <v>1094.82</v>
      </c>
      <c r="J13" s="2555">
        <v>827.51</v>
      </c>
      <c r="K13" s="2555">
        <v>1146.21</v>
      </c>
      <c r="L13" s="2555">
        <v>1309.08</v>
      </c>
      <c r="M13" s="2555">
        <v>999.72</v>
      </c>
      <c r="N13" s="2554"/>
    </row>
    <row r="14" spans="1:14" s="2293" customFormat="1" ht="12.75" customHeight="1">
      <c r="A14" s="2254">
        <v>2013</v>
      </c>
      <c r="B14" s="2557">
        <v>1093.82</v>
      </c>
      <c r="C14" s="2557">
        <v>1209.21</v>
      </c>
      <c r="D14" s="2557">
        <v>958.12</v>
      </c>
      <c r="E14" s="2557">
        <v>789.23</v>
      </c>
      <c r="F14" s="2557">
        <v>831.72</v>
      </c>
      <c r="G14" s="2557">
        <v>696.53</v>
      </c>
      <c r="H14" s="2557">
        <v>1014.91</v>
      </c>
      <c r="I14" s="2557">
        <v>1103.43</v>
      </c>
      <c r="J14" s="2557">
        <v>834.63</v>
      </c>
      <c r="K14" s="2557">
        <v>1141.17</v>
      </c>
      <c r="L14" s="2557">
        <v>1298.3599999999999</v>
      </c>
      <c r="M14" s="2557">
        <v>1000.27</v>
      </c>
      <c r="N14" s="2554"/>
    </row>
    <row r="15" spans="1:14" s="2293" customFormat="1" ht="12.75" customHeight="1">
      <c r="A15" s="2254">
        <v>2014</v>
      </c>
      <c r="B15" s="2558">
        <v>1093.21</v>
      </c>
      <c r="C15" s="2558">
        <v>1203.32</v>
      </c>
      <c r="D15" s="2558">
        <v>963.12</v>
      </c>
      <c r="E15" s="2558">
        <v>794.63</v>
      </c>
      <c r="F15" s="2558">
        <v>829.88</v>
      </c>
      <c r="G15" s="2558">
        <v>715.72</v>
      </c>
      <c r="H15" s="2558">
        <v>1017.98</v>
      </c>
      <c r="I15" s="2558">
        <v>1103.3399999999999</v>
      </c>
      <c r="J15" s="2558">
        <v>846.07</v>
      </c>
      <c r="K15" s="2558">
        <v>1138.49</v>
      </c>
      <c r="L15" s="2558">
        <v>1287.44</v>
      </c>
      <c r="M15" s="2558">
        <v>1003.39</v>
      </c>
      <c r="N15" s="2554"/>
    </row>
    <row r="16" spans="1:14" s="2293" customFormat="1" ht="12.75" customHeight="1">
      <c r="A16" s="2254" t="s">
        <v>20</v>
      </c>
      <c r="B16" s="2558"/>
      <c r="C16" s="2558"/>
      <c r="D16" s="2558"/>
      <c r="E16" s="2558"/>
      <c r="F16" s="2558"/>
      <c r="G16" s="2558"/>
      <c r="H16" s="2558"/>
      <c r="I16" s="2558"/>
      <c r="J16" s="2558"/>
      <c r="K16" s="2558"/>
      <c r="L16" s="2558"/>
      <c r="M16" s="2558"/>
      <c r="N16" s="2554"/>
    </row>
    <row r="17" spans="1:26" s="2293" customFormat="1" ht="12.75" customHeight="1">
      <c r="A17" s="2254">
        <v>2015</v>
      </c>
      <c r="B17" s="2559">
        <v>1094.1300000000001</v>
      </c>
      <c r="C17" s="2559">
        <v>1204.3800000000001</v>
      </c>
      <c r="D17" s="2559">
        <v>965.34</v>
      </c>
      <c r="E17" s="2559">
        <v>801.49</v>
      </c>
      <c r="F17" s="2559">
        <v>836.41</v>
      </c>
      <c r="G17" s="2559">
        <v>719.26</v>
      </c>
      <c r="H17" s="2559">
        <v>1027.2</v>
      </c>
      <c r="I17" s="2559">
        <v>1110.75</v>
      </c>
      <c r="J17" s="2559">
        <v>856.31</v>
      </c>
      <c r="K17" s="2559">
        <v>1134.08</v>
      </c>
      <c r="L17" s="2559">
        <v>1282.92</v>
      </c>
      <c r="M17" s="2559">
        <v>1001.18</v>
      </c>
      <c r="N17" s="2554"/>
      <c r="O17" s="2558"/>
      <c r="P17" s="2558"/>
      <c r="Q17" s="2558"/>
      <c r="R17" s="2558"/>
      <c r="S17" s="2558"/>
      <c r="T17" s="2558"/>
      <c r="U17" s="2558"/>
      <c r="V17" s="2558"/>
      <c r="W17" s="2558"/>
      <c r="X17" s="2558"/>
      <c r="Y17" s="2558"/>
      <c r="Z17" s="2558"/>
    </row>
    <row r="18" spans="1:26" s="2293" customFormat="1" ht="12.75" customHeight="1">
      <c r="A18" s="2254">
        <v>2016</v>
      </c>
      <c r="B18" s="2559">
        <v>1105.57</v>
      </c>
      <c r="C18" s="2559">
        <v>1212.1500000000001</v>
      </c>
      <c r="D18" s="2559">
        <v>980.99</v>
      </c>
      <c r="E18" s="2559">
        <v>832.69</v>
      </c>
      <c r="F18" s="2559">
        <v>867.48</v>
      </c>
      <c r="G18" s="2559">
        <v>749.36</v>
      </c>
      <c r="H18" s="2559">
        <v>1038.6500000000001</v>
      </c>
      <c r="I18" s="2559">
        <v>1118.4100000000001</v>
      </c>
      <c r="J18" s="2559">
        <v>875.27</v>
      </c>
      <c r="K18" s="2559">
        <v>1144.8399999999999</v>
      </c>
      <c r="L18" s="2559">
        <v>1289.56</v>
      </c>
      <c r="M18" s="2559">
        <v>1015.36</v>
      </c>
      <c r="N18" s="1247"/>
    </row>
    <row r="19" spans="1:26" s="2293" customFormat="1" ht="12.75" customHeight="1">
      <c r="A19" s="2254">
        <v>2017</v>
      </c>
      <c r="B19" s="2559">
        <v>1130.79</v>
      </c>
      <c r="C19" s="2559">
        <v>1233.48</v>
      </c>
      <c r="D19" s="2559">
        <v>1009.42</v>
      </c>
      <c r="E19" s="2559">
        <v>852.04</v>
      </c>
      <c r="F19" s="2559">
        <v>882.17</v>
      </c>
      <c r="G19" s="2559">
        <v>779.17</v>
      </c>
      <c r="H19" s="2559">
        <v>1067.48</v>
      </c>
      <c r="I19" s="2559">
        <v>1142.29</v>
      </c>
      <c r="J19" s="2559">
        <v>912.16</v>
      </c>
      <c r="K19" s="2559">
        <v>1168.27</v>
      </c>
      <c r="L19" s="2559">
        <v>1308.9000000000001</v>
      </c>
      <c r="M19" s="2559">
        <v>1041.07</v>
      </c>
      <c r="N19" s="1247"/>
    </row>
    <row r="20" spans="1:26" s="2275" customFormat="1" ht="12.75" customHeight="1">
      <c r="A20" s="2266">
        <v>2018</v>
      </c>
      <c r="B20" s="2560"/>
      <c r="C20" s="2561"/>
      <c r="D20" s="2561"/>
      <c r="E20" s="2562"/>
      <c r="F20" s="41"/>
      <c r="G20" s="41"/>
      <c r="H20" s="41"/>
      <c r="I20" s="41"/>
      <c r="J20" s="41"/>
      <c r="K20" s="41"/>
      <c r="L20" s="41"/>
      <c r="M20" s="41"/>
      <c r="N20" s="1328"/>
    </row>
    <row r="21" spans="1:26" s="2275" customFormat="1" ht="12.75" customHeight="1">
      <c r="A21" s="2300" t="s">
        <v>20</v>
      </c>
      <c r="B21" s="2563">
        <v>1166.8800000000001</v>
      </c>
      <c r="C21" s="2563">
        <v>1269.5999999999999</v>
      </c>
      <c r="D21" s="2563">
        <v>1044.31</v>
      </c>
      <c r="E21" s="2563">
        <v>896.7</v>
      </c>
      <c r="F21" s="2563">
        <v>927.55</v>
      </c>
      <c r="G21" s="2563">
        <v>820.73</v>
      </c>
      <c r="H21" s="2563">
        <v>1105.0999999999999</v>
      </c>
      <c r="I21" s="2563">
        <v>1175.53</v>
      </c>
      <c r="J21" s="2563">
        <v>954.44</v>
      </c>
      <c r="K21" s="2563">
        <v>1203.3699999999999</v>
      </c>
      <c r="L21" s="2563">
        <v>1346.84</v>
      </c>
      <c r="M21" s="2563">
        <v>1073.0999999999999</v>
      </c>
    </row>
    <row r="22" spans="1:26" s="2275" customFormat="1" ht="12.75" customHeight="1">
      <c r="A22" s="2540" t="s">
        <v>2492</v>
      </c>
      <c r="B22" s="2564">
        <v>1170.25</v>
      </c>
      <c r="C22" s="2564">
        <v>1273.99</v>
      </c>
      <c r="D22" s="2564">
        <v>1046.5899999999999</v>
      </c>
      <c r="E22" s="2564">
        <v>896.43</v>
      </c>
      <c r="F22" s="2564">
        <v>928.28</v>
      </c>
      <c r="G22" s="2564">
        <v>819.82</v>
      </c>
      <c r="H22" s="2564">
        <v>1105.5</v>
      </c>
      <c r="I22" s="2564">
        <v>1177.79</v>
      </c>
      <c r="J22" s="2564">
        <v>953.56</v>
      </c>
      <c r="K22" s="2564">
        <v>1208.8699999999999</v>
      </c>
      <c r="L22" s="2564">
        <v>1353.6</v>
      </c>
      <c r="M22" s="2564">
        <v>1077.25</v>
      </c>
    </row>
    <row r="23" spans="1:26" s="2275" customFormat="1" ht="12.75" customHeight="1">
      <c r="A23" s="1278" t="s">
        <v>2493</v>
      </c>
      <c r="B23" s="2564">
        <v>1056.5999999999999</v>
      </c>
      <c r="C23" s="2564">
        <v>1144.1400000000001</v>
      </c>
      <c r="D23" s="2564">
        <v>949.54</v>
      </c>
      <c r="E23" s="2564">
        <v>914.2</v>
      </c>
      <c r="F23" s="2564">
        <v>963.48</v>
      </c>
      <c r="G23" s="2564">
        <v>791.01</v>
      </c>
      <c r="H23" s="2564">
        <v>1003.39</v>
      </c>
      <c r="I23" s="2564">
        <v>1081.99</v>
      </c>
      <c r="J23" s="2564">
        <v>865.51</v>
      </c>
      <c r="K23" s="2564">
        <v>1100.69</v>
      </c>
      <c r="L23" s="2564">
        <v>1213.44</v>
      </c>
      <c r="M23" s="2564">
        <v>996.78</v>
      </c>
    </row>
    <row r="24" spans="1:26" s="2275" customFormat="1" ht="12.75" customHeight="1">
      <c r="A24" s="1278" t="s">
        <v>2494</v>
      </c>
      <c r="B24" s="2564">
        <v>1032.83</v>
      </c>
      <c r="C24" s="2564">
        <v>1138.02</v>
      </c>
      <c r="D24" s="2564">
        <v>905.83</v>
      </c>
      <c r="E24" s="2564">
        <v>860.24</v>
      </c>
      <c r="F24" s="2564">
        <v>898.67</v>
      </c>
      <c r="G24" s="2564">
        <v>779.44</v>
      </c>
      <c r="H24" s="2564">
        <v>1091.1600000000001</v>
      </c>
      <c r="I24" s="2564">
        <v>1164.8399999999999</v>
      </c>
      <c r="J24" s="2564">
        <v>928.69</v>
      </c>
      <c r="K24" s="2564">
        <v>1000.62</v>
      </c>
      <c r="L24" s="2564">
        <v>1125.77</v>
      </c>
      <c r="M24" s="2564">
        <v>900.29</v>
      </c>
      <c r="N24" s="2565"/>
    </row>
    <row r="25" spans="1:26" s="2275" customFormat="1" ht="12.75" customHeight="1">
      <c r="A25" s="1278" t="s">
        <v>2495</v>
      </c>
      <c r="B25" s="2564">
        <v>1440.11</v>
      </c>
      <c r="C25" s="2564">
        <v>1573.73</v>
      </c>
      <c r="D25" s="2564">
        <v>1285.21</v>
      </c>
      <c r="E25" s="2564">
        <v>917.64</v>
      </c>
      <c r="F25" s="2564">
        <v>959.23</v>
      </c>
      <c r="G25" s="2564">
        <v>825.47</v>
      </c>
      <c r="H25" s="2564">
        <v>1425.51</v>
      </c>
      <c r="I25" s="2564">
        <v>1437.38</v>
      </c>
      <c r="J25" s="2564">
        <v>1388.87</v>
      </c>
      <c r="K25" s="2564">
        <v>1446.55</v>
      </c>
      <c r="L25" s="2564">
        <v>1618.55</v>
      </c>
      <c r="M25" s="2564">
        <v>1277.8800000000001</v>
      </c>
      <c r="N25" s="2566"/>
    </row>
    <row r="26" spans="1:26" s="2275" customFormat="1" ht="12.75" customHeight="1">
      <c r="A26" s="1278" t="s">
        <v>2496</v>
      </c>
      <c r="B26" s="2564">
        <v>1051.0899999999999</v>
      </c>
      <c r="C26" s="2564">
        <v>1152.72</v>
      </c>
      <c r="D26" s="2564">
        <v>924.67</v>
      </c>
      <c r="E26" s="2564">
        <v>910</v>
      </c>
      <c r="F26" s="2564">
        <v>928.98</v>
      </c>
      <c r="G26" s="2564">
        <v>859.99</v>
      </c>
      <c r="H26" s="2564">
        <v>1241.6400000000001</v>
      </c>
      <c r="I26" s="2564">
        <v>1312.14</v>
      </c>
      <c r="J26" s="2564">
        <v>1048.68</v>
      </c>
      <c r="K26" s="2564">
        <v>992.74</v>
      </c>
      <c r="L26" s="2564">
        <v>1107.6400000000001</v>
      </c>
      <c r="M26" s="2564">
        <v>904.12</v>
      </c>
      <c r="N26" s="2566"/>
    </row>
    <row r="27" spans="1:26" s="2275" customFormat="1" ht="12.75" customHeight="1">
      <c r="A27" s="1278" t="s">
        <v>2497</v>
      </c>
      <c r="B27" s="2564">
        <v>999.05</v>
      </c>
      <c r="C27" s="2564">
        <v>1058.3599999999999</v>
      </c>
      <c r="D27" s="2564">
        <v>935.74</v>
      </c>
      <c r="E27" s="2564">
        <v>883.3</v>
      </c>
      <c r="F27" s="2564">
        <v>896</v>
      </c>
      <c r="G27" s="2564">
        <v>851.41</v>
      </c>
      <c r="H27" s="2564">
        <v>981.57</v>
      </c>
      <c r="I27" s="2564">
        <v>991.19</v>
      </c>
      <c r="J27" s="2564">
        <v>942.68</v>
      </c>
      <c r="K27" s="2564">
        <v>1006.03</v>
      </c>
      <c r="L27" s="2564">
        <v>1085.49</v>
      </c>
      <c r="M27" s="2564">
        <v>937</v>
      </c>
      <c r="N27" s="2566"/>
    </row>
    <row r="28" spans="1:26" s="2275" customFormat="1" ht="12.75" customHeight="1">
      <c r="A28" s="1278" t="s">
        <v>290</v>
      </c>
      <c r="B28" s="2567">
        <v>1065.3900000000001</v>
      </c>
      <c r="C28" s="2567">
        <v>1147.6600000000001</v>
      </c>
      <c r="D28" s="2567">
        <v>961.04</v>
      </c>
      <c r="E28" s="2567">
        <v>926.45</v>
      </c>
      <c r="F28" s="2567">
        <v>924.62</v>
      </c>
      <c r="G28" s="2567">
        <v>940.45</v>
      </c>
      <c r="H28" s="2567">
        <v>1034.3499999999999</v>
      </c>
      <c r="I28" s="2567">
        <v>1042.56</v>
      </c>
      <c r="J28" s="2567">
        <v>998.56</v>
      </c>
      <c r="K28" s="2567">
        <v>1080.5899999999999</v>
      </c>
      <c r="L28" s="2567">
        <v>1222.1199999999999</v>
      </c>
      <c r="M28" s="2567">
        <v>957.06</v>
      </c>
      <c r="N28" s="2566"/>
    </row>
    <row r="29" spans="1:26" s="2275" customFormat="1" ht="12.75" customHeight="1">
      <c r="A29" s="1278" t="s">
        <v>291</v>
      </c>
      <c r="B29" s="2564">
        <v>1096.4100000000001</v>
      </c>
      <c r="C29" s="2564">
        <v>1172.19</v>
      </c>
      <c r="D29" s="2564">
        <v>1006.97</v>
      </c>
      <c r="E29" s="2564">
        <v>843.66</v>
      </c>
      <c r="F29" s="2564">
        <v>863.63</v>
      </c>
      <c r="G29" s="2564">
        <v>783.18</v>
      </c>
      <c r="H29" s="2564">
        <v>1148.93</v>
      </c>
      <c r="I29" s="2564">
        <v>1170.23</v>
      </c>
      <c r="J29" s="2564">
        <v>1036.79</v>
      </c>
      <c r="K29" s="2564">
        <v>1086.8800000000001</v>
      </c>
      <c r="L29" s="2564">
        <v>1178.5</v>
      </c>
      <c r="M29" s="2564">
        <v>1006.02</v>
      </c>
      <c r="N29" s="2566"/>
    </row>
    <row r="30" spans="1:26" s="2252" customFormat="1" ht="25.5" customHeight="1">
      <c r="A30" s="4394"/>
      <c r="B30" s="4395" t="s">
        <v>162</v>
      </c>
      <c r="C30" s="4395"/>
      <c r="D30" s="4395"/>
      <c r="E30" s="4249" t="s">
        <v>2393</v>
      </c>
      <c r="F30" s="4249"/>
      <c r="G30" s="4249"/>
      <c r="H30" s="4249" t="s">
        <v>2394</v>
      </c>
      <c r="I30" s="4249"/>
      <c r="J30" s="4249"/>
      <c r="K30" s="4249" t="s">
        <v>2395</v>
      </c>
      <c r="L30" s="4249"/>
      <c r="M30" s="4249"/>
    </row>
    <row r="31" spans="1:26" s="2569" customFormat="1" ht="13.5" customHeight="1">
      <c r="A31" s="4394"/>
      <c r="B31" s="2396" t="s">
        <v>170</v>
      </c>
      <c r="C31" s="2396" t="s">
        <v>167</v>
      </c>
      <c r="D31" s="2397" t="s">
        <v>171</v>
      </c>
      <c r="E31" s="2550" t="s">
        <v>170</v>
      </c>
      <c r="F31" s="2396" t="s">
        <v>167</v>
      </c>
      <c r="G31" s="2397" t="s">
        <v>171</v>
      </c>
      <c r="H31" s="2395" t="s">
        <v>170</v>
      </c>
      <c r="I31" s="2396" t="s">
        <v>167</v>
      </c>
      <c r="J31" s="2397" t="s">
        <v>171</v>
      </c>
      <c r="K31" s="2395" t="s">
        <v>170</v>
      </c>
      <c r="L31" s="2396" t="s">
        <v>167</v>
      </c>
      <c r="M31" s="2397" t="s">
        <v>171</v>
      </c>
      <c r="N31" s="2568"/>
    </row>
    <row r="32" spans="1:26" s="2569" customFormat="1" ht="13.5" customHeight="1">
      <c r="A32" s="4393" t="s">
        <v>48</v>
      </c>
      <c r="B32" s="4393"/>
      <c r="C32" s="4393"/>
      <c r="D32" s="4393"/>
      <c r="E32" s="4393"/>
      <c r="F32" s="4393"/>
      <c r="G32" s="4393"/>
      <c r="H32" s="4393"/>
      <c r="I32" s="4393"/>
      <c r="J32" s="4393"/>
      <c r="K32" s="4393"/>
      <c r="L32" s="4393"/>
      <c r="M32" s="4393"/>
      <c r="N32" s="2568"/>
    </row>
    <row r="33" spans="1:14" s="2252" customFormat="1" ht="12.75" customHeight="1">
      <c r="A33" s="2345" t="s">
        <v>2267</v>
      </c>
      <c r="B33" s="2545"/>
      <c r="C33" s="2545"/>
      <c r="D33" s="2545"/>
      <c r="E33" s="2545"/>
      <c r="F33" s="2545"/>
      <c r="G33" s="2344"/>
      <c r="H33" s="2344"/>
      <c r="I33" s="2344"/>
      <c r="J33" s="2344"/>
      <c r="K33" s="2344"/>
      <c r="L33" s="2344"/>
      <c r="M33" s="2344"/>
      <c r="N33" s="2570"/>
    </row>
    <row r="34" spans="1:14" ht="13.5" customHeight="1">
      <c r="A34" s="2344" t="s">
        <v>2268</v>
      </c>
      <c r="B34" s="2317"/>
      <c r="C34" s="2317"/>
      <c r="D34" s="2317"/>
      <c r="E34" s="2317"/>
      <c r="F34" s="2317"/>
      <c r="G34" s="2546"/>
      <c r="H34" s="2546"/>
      <c r="I34" s="2546"/>
      <c r="J34" s="2546"/>
      <c r="K34" s="2546"/>
      <c r="L34" s="2546"/>
      <c r="M34" s="2546"/>
    </row>
    <row r="35" spans="1:14" ht="26.25" customHeight="1">
      <c r="A35" s="4390" t="s">
        <v>2498</v>
      </c>
      <c r="B35" s="4390"/>
      <c r="C35" s="4390"/>
      <c r="D35" s="4390"/>
      <c r="E35" s="4390"/>
      <c r="F35" s="4390"/>
      <c r="G35" s="4390"/>
      <c r="H35" s="4390"/>
      <c r="I35" s="4390"/>
      <c r="J35" s="4390"/>
      <c r="K35" s="4390"/>
      <c r="L35" s="4390"/>
      <c r="M35" s="4390"/>
    </row>
    <row r="36" spans="1:14" ht="17.25" customHeight="1">
      <c r="A36" s="4390" t="s">
        <v>2499</v>
      </c>
      <c r="B36" s="4391"/>
      <c r="C36" s="4391"/>
      <c r="D36" s="4391"/>
      <c r="E36" s="4391"/>
      <c r="F36" s="4391"/>
      <c r="G36" s="4391"/>
      <c r="H36" s="4391"/>
      <c r="I36" s="4391"/>
      <c r="J36" s="4391"/>
      <c r="K36" s="4391"/>
      <c r="L36" s="4391"/>
      <c r="M36" s="4391"/>
    </row>
    <row r="37" spans="1:14" ht="13.5" customHeight="1">
      <c r="A37" s="2546"/>
      <c r="B37" s="2571"/>
      <c r="C37" s="2571"/>
      <c r="D37" s="2571"/>
      <c r="E37" s="2571"/>
      <c r="F37" s="2571"/>
      <c r="G37" s="2571"/>
      <c r="H37" s="2571"/>
      <c r="I37" s="2571"/>
      <c r="J37" s="2571"/>
      <c r="K37" s="2571"/>
      <c r="L37" s="2571"/>
      <c r="M37" s="2571"/>
    </row>
  </sheetData>
  <mergeCells count="16">
    <mergeCell ref="A32:M32"/>
    <mergeCell ref="A35:M35"/>
    <mergeCell ref="A36:M36"/>
    <mergeCell ref="B6:D6"/>
    <mergeCell ref="A30:A31"/>
    <mergeCell ref="B30:D30"/>
    <mergeCell ref="E30:G30"/>
    <mergeCell ref="H30:J30"/>
    <mergeCell ref="K30:M30"/>
    <mergeCell ref="A1:M1"/>
    <mergeCell ref="A2:M2"/>
    <mergeCell ref="A4:A5"/>
    <mergeCell ref="B4:D4"/>
    <mergeCell ref="E4:G4"/>
    <mergeCell ref="H4:J4"/>
    <mergeCell ref="K4:M4"/>
  </mergeCells>
  <pageMargins left="0.7" right="0.7" top="0.75" bottom="0.75" header="0.3" footer="0.3"/>
</worksheet>
</file>

<file path=xl/worksheets/sheet105.xml><?xml version="1.0" encoding="utf-8"?>
<worksheet xmlns="http://schemas.openxmlformats.org/spreadsheetml/2006/main" xmlns:r="http://schemas.openxmlformats.org/officeDocument/2006/relationships">
  <sheetPr codeName="Sheet107"/>
  <dimension ref="A1:J48"/>
  <sheetViews>
    <sheetView showGridLines="0" zoomScaleNormal="100" workbookViewId="0">
      <selection activeCell="J2" sqref="J2"/>
    </sheetView>
  </sheetViews>
  <sheetFormatPr defaultColWidth="7.85546875" defaultRowHeight="12.75"/>
  <cols>
    <col min="1" max="1" width="18.5703125" style="2324" customWidth="1"/>
    <col min="2" max="2" width="10.42578125" style="2324" customWidth="1"/>
    <col min="3" max="9" width="9.7109375" style="2324" customWidth="1"/>
    <col min="10" max="10" width="13.28515625" style="2324" bestFit="1" customWidth="1"/>
    <col min="11" max="16384" width="7.85546875" style="2324"/>
  </cols>
  <sheetData>
    <row r="1" spans="1:10" s="2248" customFormat="1" ht="30" customHeight="1">
      <c r="A1" s="4250" t="s">
        <v>3911</v>
      </c>
      <c r="B1" s="4250"/>
      <c r="C1" s="4250"/>
      <c r="D1" s="4250"/>
      <c r="E1" s="4250"/>
      <c r="F1" s="4250"/>
      <c r="G1" s="4250"/>
      <c r="H1" s="4250"/>
      <c r="I1" s="4250"/>
      <c r="J1" s="2572"/>
    </row>
    <row r="2" spans="1:10" s="2248" customFormat="1" ht="30" customHeight="1">
      <c r="A2" s="4251" t="s">
        <v>3912</v>
      </c>
      <c r="B2" s="4251"/>
      <c r="C2" s="4251"/>
      <c r="D2" s="4251"/>
      <c r="E2" s="4251"/>
      <c r="F2" s="4251"/>
      <c r="G2" s="4251"/>
      <c r="H2" s="4251"/>
      <c r="I2" s="4251"/>
      <c r="J2" s="2572"/>
    </row>
    <row r="3" spans="1:10" s="2248" customFormat="1" ht="9.75" customHeight="1">
      <c r="A3" s="2317" t="s">
        <v>160</v>
      </c>
      <c r="B3" s="2250"/>
      <c r="C3" s="2250"/>
      <c r="D3" s="2250"/>
      <c r="E3" s="2250"/>
      <c r="F3" s="2250"/>
      <c r="G3" s="2250"/>
      <c r="H3" s="2250"/>
      <c r="I3" s="2573" t="s">
        <v>161</v>
      </c>
      <c r="J3" s="2250"/>
    </row>
    <row r="4" spans="1:10" s="2248" customFormat="1" ht="16.5" customHeight="1">
      <c r="A4" s="4398"/>
      <c r="B4" s="4400" t="s">
        <v>162</v>
      </c>
      <c r="C4" s="4402" t="s">
        <v>2502</v>
      </c>
      <c r="D4" s="4403"/>
      <c r="E4" s="4403"/>
      <c r="F4" s="4403"/>
      <c r="G4" s="4403"/>
      <c r="H4" s="4403"/>
      <c r="I4" s="4404"/>
      <c r="J4" s="2250"/>
    </row>
    <row r="5" spans="1:10">
      <c r="A5" s="4399"/>
      <c r="B5" s="4401"/>
      <c r="C5" s="2478" t="s">
        <v>2503</v>
      </c>
      <c r="D5" s="2574" t="s">
        <v>2504</v>
      </c>
      <c r="E5" s="2575" t="s">
        <v>2505</v>
      </c>
      <c r="F5" s="2575" t="s">
        <v>2506</v>
      </c>
      <c r="G5" s="2575" t="s">
        <v>2507</v>
      </c>
      <c r="H5" s="2575" t="s">
        <v>2508</v>
      </c>
      <c r="I5" s="2395" t="s">
        <v>2509</v>
      </c>
      <c r="J5" s="2576"/>
    </row>
    <row r="6" spans="1:10" s="2252" customFormat="1">
      <c r="A6" s="2254" t="s">
        <v>20</v>
      </c>
      <c r="B6" s="2532"/>
      <c r="C6" s="2532"/>
      <c r="D6" s="2532"/>
      <c r="E6" s="2532"/>
      <c r="F6" s="2532"/>
      <c r="G6" s="2532"/>
      <c r="H6" s="2532"/>
      <c r="I6" s="2532"/>
      <c r="J6" s="2576"/>
    </row>
    <row r="7" spans="1:10" s="2252" customFormat="1">
      <c r="A7" s="2254">
        <v>1995</v>
      </c>
      <c r="B7" s="2577">
        <v>1766641</v>
      </c>
      <c r="C7" s="2577">
        <v>339899</v>
      </c>
      <c r="D7" s="2577">
        <v>201663</v>
      </c>
      <c r="E7" s="2577">
        <v>282340</v>
      </c>
      <c r="F7" s="2577">
        <v>208112</v>
      </c>
      <c r="G7" s="2577">
        <v>230999</v>
      </c>
      <c r="H7" s="2577">
        <v>148618</v>
      </c>
      <c r="I7" s="2577">
        <v>355010</v>
      </c>
      <c r="J7" s="2471"/>
    </row>
    <row r="8" spans="1:10" s="2252" customFormat="1">
      <c r="A8" s="2254">
        <v>1996</v>
      </c>
      <c r="B8" s="2577">
        <v>1759286</v>
      </c>
      <c r="C8" s="2577">
        <v>348578</v>
      </c>
      <c r="D8" s="2577">
        <v>201399</v>
      </c>
      <c r="E8" s="2577">
        <v>282038</v>
      </c>
      <c r="F8" s="2577">
        <v>203030</v>
      </c>
      <c r="G8" s="2577">
        <v>231277</v>
      </c>
      <c r="H8" s="2577">
        <v>137332</v>
      </c>
      <c r="I8" s="2577">
        <v>355632</v>
      </c>
      <c r="J8" s="2471"/>
    </row>
    <row r="9" spans="1:10" s="2252" customFormat="1">
      <c r="A9" s="2254">
        <v>1997</v>
      </c>
      <c r="B9" s="2577">
        <v>1876050</v>
      </c>
      <c r="C9" s="2577">
        <v>384544</v>
      </c>
      <c r="D9" s="2577">
        <v>219105</v>
      </c>
      <c r="E9" s="2577">
        <v>301788</v>
      </c>
      <c r="F9" s="2577">
        <v>220494</v>
      </c>
      <c r="G9" s="2577">
        <v>243536</v>
      </c>
      <c r="H9" s="2577">
        <v>144133</v>
      </c>
      <c r="I9" s="2577">
        <v>362450</v>
      </c>
      <c r="J9" s="2471"/>
    </row>
    <row r="10" spans="1:10" s="2252" customFormat="1">
      <c r="A10" s="2254">
        <v>1998</v>
      </c>
      <c r="B10" s="2577">
        <v>1907516</v>
      </c>
      <c r="C10" s="2577">
        <v>395210</v>
      </c>
      <c r="D10" s="2577">
        <v>221857</v>
      </c>
      <c r="E10" s="2577">
        <v>303443</v>
      </c>
      <c r="F10" s="2577">
        <v>216569</v>
      </c>
      <c r="G10" s="2577">
        <v>247348</v>
      </c>
      <c r="H10" s="2577">
        <v>143380</v>
      </c>
      <c r="I10" s="2577">
        <v>379709</v>
      </c>
      <c r="J10" s="2471"/>
    </row>
    <row r="11" spans="1:10" s="2252" customFormat="1">
      <c r="A11" s="2254">
        <v>1999</v>
      </c>
      <c r="B11" s="2577">
        <v>2014152</v>
      </c>
      <c r="C11" s="2577">
        <v>430604</v>
      </c>
      <c r="D11" s="2577">
        <v>241138</v>
      </c>
      <c r="E11" s="2577">
        <v>321851</v>
      </c>
      <c r="F11" s="2577">
        <v>226501</v>
      </c>
      <c r="G11" s="2577">
        <v>253334</v>
      </c>
      <c r="H11" s="2577">
        <v>149161</v>
      </c>
      <c r="I11" s="2577">
        <v>391563</v>
      </c>
      <c r="J11" s="2471"/>
    </row>
    <row r="12" spans="1:10" s="2252" customFormat="1">
      <c r="A12" s="2254">
        <v>2000</v>
      </c>
      <c r="B12" s="2577">
        <v>2048444</v>
      </c>
      <c r="C12" s="2577">
        <v>458499</v>
      </c>
      <c r="D12" s="2577">
        <v>254688</v>
      </c>
      <c r="E12" s="2577">
        <v>336477</v>
      </c>
      <c r="F12" s="2577">
        <v>236347</v>
      </c>
      <c r="G12" s="2577">
        <v>252276</v>
      </c>
      <c r="H12" s="2577">
        <v>144371</v>
      </c>
      <c r="I12" s="2577">
        <v>365786</v>
      </c>
      <c r="J12" s="2471"/>
    </row>
    <row r="13" spans="1:10" s="2252" customFormat="1">
      <c r="A13" s="2254">
        <v>2001</v>
      </c>
      <c r="B13" s="2578" t="s">
        <v>21</v>
      </c>
      <c r="C13" s="2578" t="s">
        <v>21</v>
      </c>
      <c r="D13" s="2578" t="s">
        <v>21</v>
      </c>
      <c r="E13" s="2578" t="s">
        <v>21</v>
      </c>
      <c r="F13" s="2578" t="s">
        <v>21</v>
      </c>
      <c r="G13" s="2578" t="s">
        <v>21</v>
      </c>
      <c r="H13" s="2578" t="s">
        <v>21</v>
      </c>
      <c r="I13" s="2578" t="s">
        <v>21</v>
      </c>
      <c r="J13" s="2471"/>
    </row>
    <row r="14" spans="1:10" s="2252" customFormat="1">
      <c r="A14" s="2254">
        <v>2002</v>
      </c>
      <c r="B14" s="2579">
        <v>2017318</v>
      </c>
      <c r="C14" s="2579">
        <v>487947</v>
      </c>
      <c r="D14" s="2579">
        <v>272242</v>
      </c>
      <c r="E14" s="2579">
        <v>348931</v>
      </c>
      <c r="F14" s="2579">
        <v>202586</v>
      </c>
      <c r="G14" s="2579">
        <v>224868</v>
      </c>
      <c r="H14" s="2579">
        <v>129263</v>
      </c>
      <c r="I14" s="2579">
        <v>351481</v>
      </c>
      <c r="J14" s="2471"/>
    </row>
    <row r="15" spans="1:10" s="2252" customFormat="1">
      <c r="A15" s="2254">
        <v>2003</v>
      </c>
      <c r="B15" s="2579">
        <v>2023610</v>
      </c>
      <c r="C15" s="2579">
        <v>511639</v>
      </c>
      <c r="D15" s="2579">
        <v>270207</v>
      </c>
      <c r="E15" s="2579">
        <v>324858</v>
      </c>
      <c r="F15" s="2579">
        <v>214869</v>
      </c>
      <c r="G15" s="2579">
        <v>225800</v>
      </c>
      <c r="H15" s="2579">
        <v>130410</v>
      </c>
      <c r="I15" s="2579">
        <v>345827</v>
      </c>
      <c r="J15" s="2471"/>
    </row>
    <row r="16" spans="1:10" s="2293" customFormat="1">
      <c r="A16" s="2254">
        <v>2004</v>
      </c>
      <c r="B16" s="272">
        <v>2069267</v>
      </c>
      <c r="C16" s="272">
        <v>522159</v>
      </c>
      <c r="D16" s="272">
        <v>264290</v>
      </c>
      <c r="E16" s="272">
        <v>330918</v>
      </c>
      <c r="F16" s="272">
        <v>221184</v>
      </c>
      <c r="G16" s="272">
        <v>237641</v>
      </c>
      <c r="H16" s="272">
        <v>134380</v>
      </c>
      <c r="I16" s="272">
        <v>358695</v>
      </c>
      <c r="J16" s="2580"/>
    </row>
    <row r="17" spans="1:10" s="2293" customFormat="1">
      <c r="A17" s="2254">
        <v>2005</v>
      </c>
      <c r="B17" s="272">
        <v>2173144</v>
      </c>
      <c r="C17" s="272">
        <v>555191</v>
      </c>
      <c r="D17" s="272">
        <v>278223</v>
      </c>
      <c r="E17" s="272">
        <v>351342</v>
      </c>
      <c r="F17" s="272">
        <v>229354</v>
      </c>
      <c r="G17" s="272">
        <v>245057</v>
      </c>
      <c r="H17" s="272">
        <v>142486</v>
      </c>
      <c r="I17" s="272">
        <v>371491</v>
      </c>
      <c r="J17" s="2580"/>
    </row>
    <row r="18" spans="1:10" s="2293" customFormat="1">
      <c r="A18" s="2254">
        <v>2006</v>
      </c>
      <c r="B18" s="272">
        <v>2186695</v>
      </c>
      <c r="C18" s="272">
        <v>554376</v>
      </c>
      <c r="D18" s="272">
        <v>276922</v>
      </c>
      <c r="E18" s="272">
        <v>356924</v>
      </c>
      <c r="F18" s="272">
        <v>231924</v>
      </c>
      <c r="G18" s="272">
        <v>252795</v>
      </c>
      <c r="H18" s="272">
        <v>140581</v>
      </c>
      <c r="I18" s="272">
        <v>373173</v>
      </c>
      <c r="J18" s="2580"/>
    </row>
    <row r="19" spans="1:10" s="2293" customFormat="1">
      <c r="A19" s="2254">
        <v>2007</v>
      </c>
      <c r="B19" s="2581">
        <v>2247950</v>
      </c>
      <c r="C19" s="2581">
        <v>559150</v>
      </c>
      <c r="D19" s="2581">
        <v>284722</v>
      </c>
      <c r="E19" s="2581">
        <v>368924</v>
      </c>
      <c r="F19" s="2581">
        <v>239846</v>
      </c>
      <c r="G19" s="2581">
        <v>257533</v>
      </c>
      <c r="H19" s="2581">
        <v>142974</v>
      </c>
      <c r="I19" s="2581">
        <v>394801</v>
      </c>
      <c r="J19" s="2580"/>
    </row>
    <row r="20" spans="1:10" s="2293" customFormat="1">
      <c r="A20" s="2254">
        <v>2008</v>
      </c>
      <c r="B20" s="2581">
        <v>2267915</v>
      </c>
      <c r="C20" s="2581">
        <v>556946</v>
      </c>
      <c r="D20" s="2581">
        <v>282028</v>
      </c>
      <c r="E20" s="2581">
        <v>363102</v>
      </c>
      <c r="F20" s="2581">
        <v>241431</v>
      </c>
      <c r="G20" s="2581">
        <v>268063</v>
      </c>
      <c r="H20" s="2581">
        <v>142995</v>
      </c>
      <c r="I20" s="2581">
        <v>413350</v>
      </c>
      <c r="J20" s="2580"/>
    </row>
    <row r="21" spans="1:10" s="2293" customFormat="1">
      <c r="A21" s="2254">
        <v>2009</v>
      </c>
      <c r="B21" s="2581">
        <v>2175028</v>
      </c>
      <c r="C21" s="2581">
        <v>538855</v>
      </c>
      <c r="D21" s="2581">
        <v>269536</v>
      </c>
      <c r="E21" s="2581">
        <v>344101</v>
      </c>
      <c r="F21" s="2581">
        <v>231553</v>
      </c>
      <c r="G21" s="2581">
        <v>251505</v>
      </c>
      <c r="H21" s="2581">
        <v>139260</v>
      </c>
      <c r="I21" s="2581">
        <v>400218</v>
      </c>
      <c r="J21" s="2580"/>
    </row>
    <row r="22" spans="1:10" s="2293" customFormat="1">
      <c r="A22" s="2556" t="s">
        <v>289</v>
      </c>
      <c r="B22" s="2581"/>
      <c r="C22" s="2581"/>
      <c r="D22" s="2581"/>
      <c r="E22" s="2581"/>
      <c r="F22" s="2581"/>
      <c r="G22" s="2581"/>
      <c r="H22" s="2581"/>
      <c r="I22" s="2581"/>
      <c r="J22" s="2580"/>
    </row>
    <row r="23" spans="1:10" s="2293" customFormat="1">
      <c r="A23" s="2254">
        <v>2010</v>
      </c>
      <c r="B23" s="2581">
        <v>2073784</v>
      </c>
      <c r="C23" s="2581">
        <v>484876</v>
      </c>
      <c r="D23" s="2581">
        <v>247518</v>
      </c>
      <c r="E23" s="2581">
        <v>324786</v>
      </c>
      <c r="F23" s="2581">
        <v>220589</v>
      </c>
      <c r="G23" s="2581">
        <v>245455</v>
      </c>
      <c r="H23" s="2581">
        <v>140516</v>
      </c>
      <c r="I23" s="2581">
        <v>410044</v>
      </c>
      <c r="J23" s="2580"/>
    </row>
    <row r="24" spans="1:10" s="2293" customFormat="1">
      <c r="A24" s="2254">
        <v>2011</v>
      </c>
      <c r="B24" s="2581">
        <v>2038354</v>
      </c>
      <c r="C24" s="2581">
        <v>469275</v>
      </c>
      <c r="D24" s="2581">
        <v>236176</v>
      </c>
      <c r="E24" s="2581">
        <v>314288</v>
      </c>
      <c r="F24" s="2581">
        <v>215544</v>
      </c>
      <c r="G24" s="2581">
        <v>243882</v>
      </c>
      <c r="H24" s="2581">
        <v>146909</v>
      </c>
      <c r="I24" s="2581">
        <v>412280</v>
      </c>
      <c r="J24" s="2580"/>
    </row>
    <row r="25" spans="1:10" s="2275" customFormat="1">
      <c r="A25" s="2254">
        <v>2012</v>
      </c>
      <c r="B25" s="2581">
        <v>1910957</v>
      </c>
      <c r="C25" s="2581">
        <v>433507</v>
      </c>
      <c r="D25" s="2581">
        <v>215827</v>
      </c>
      <c r="E25" s="2581">
        <v>294399</v>
      </c>
      <c r="F25" s="2581">
        <v>203331</v>
      </c>
      <c r="G25" s="2581">
        <v>230355</v>
      </c>
      <c r="H25" s="2581">
        <v>136046</v>
      </c>
      <c r="I25" s="2581">
        <v>397492</v>
      </c>
      <c r="J25" s="2582"/>
    </row>
    <row r="26" spans="1:10" s="2275" customFormat="1">
      <c r="A26" s="2254">
        <v>2013</v>
      </c>
      <c r="B26" s="2583">
        <v>1890511</v>
      </c>
      <c r="C26" s="2583">
        <v>422132</v>
      </c>
      <c r="D26" s="2583">
        <v>212135</v>
      </c>
      <c r="E26" s="2583">
        <v>290296</v>
      </c>
      <c r="F26" s="2583">
        <v>201755</v>
      </c>
      <c r="G26" s="2583">
        <v>238171</v>
      </c>
      <c r="H26" s="2583">
        <v>133930</v>
      </c>
      <c r="I26" s="2583">
        <v>392092</v>
      </c>
      <c r="J26" s="2582"/>
    </row>
    <row r="27" spans="1:10" s="2275" customFormat="1">
      <c r="A27" s="2254">
        <v>2014</v>
      </c>
      <c r="B27" s="2583">
        <v>1928307</v>
      </c>
      <c r="C27" s="2583">
        <v>428347</v>
      </c>
      <c r="D27" s="2583">
        <v>216721</v>
      </c>
      <c r="E27" s="2583">
        <v>298220</v>
      </c>
      <c r="F27" s="2583">
        <v>206435</v>
      </c>
      <c r="G27" s="2583">
        <v>245313</v>
      </c>
      <c r="H27" s="2583">
        <v>134189</v>
      </c>
      <c r="I27" s="2583">
        <v>399082</v>
      </c>
      <c r="J27" s="2582"/>
    </row>
    <row r="28" spans="1:10" s="2275" customFormat="1">
      <c r="A28" s="2254" t="s">
        <v>20</v>
      </c>
      <c r="B28" s="2583"/>
      <c r="C28" s="2583"/>
      <c r="D28" s="2583"/>
      <c r="E28" s="2583"/>
      <c r="F28" s="2583"/>
      <c r="G28" s="2583"/>
      <c r="H28" s="2583"/>
      <c r="I28" s="2583"/>
      <c r="J28" s="2582"/>
    </row>
    <row r="29" spans="1:10" s="2275" customFormat="1">
      <c r="A29" s="2254">
        <v>2015</v>
      </c>
      <c r="B29" s="2533">
        <v>2065599</v>
      </c>
      <c r="C29" s="2533">
        <v>453557</v>
      </c>
      <c r="D29" s="2533">
        <v>235267</v>
      </c>
      <c r="E29" s="2533">
        <v>318383</v>
      </c>
      <c r="F29" s="2533">
        <v>224748</v>
      </c>
      <c r="G29" s="2533">
        <v>258803</v>
      </c>
      <c r="H29" s="2533">
        <v>142027</v>
      </c>
      <c r="I29" s="2533">
        <v>432814</v>
      </c>
      <c r="J29" s="2582"/>
    </row>
    <row r="30" spans="1:10" s="2293" customFormat="1">
      <c r="A30" s="2254">
        <v>2016</v>
      </c>
      <c r="B30" s="2533">
        <v>2133382</v>
      </c>
      <c r="C30" s="2533">
        <v>463806</v>
      </c>
      <c r="D30" s="2533">
        <v>239777</v>
      </c>
      <c r="E30" s="2533">
        <v>330378</v>
      </c>
      <c r="F30" s="2533">
        <v>231815</v>
      </c>
      <c r="G30" s="2533">
        <v>268406</v>
      </c>
      <c r="H30" s="2533">
        <v>150190</v>
      </c>
      <c r="I30" s="2533">
        <v>449010</v>
      </c>
      <c r="J30" s="206"/>
    </row>
    <row r="31" spans="1:10" s="2293" customFormat="1">
      <c r="A31" s="2254">
        <v>2017</v>
      </c>
      <c r="B31" s="2533">
        <v>2214698</v>
      </c>
      <c r="C31" s="2533">
        <v>469191</v>
      </c>
      <c r="D31" s="2533">
        <v>250951</v>
      </c>
      <c r="E31" s="2533">
        <v>344806</v>
      </c>
      <c r="F31" s="2533">
        <v>237921</v>
      </c>
      <c r="G31" s="2533">
        <v>279349</v>
      </c>
      <c r="H31" s="2533">
        <v>161201</v>
      </c>
      <c r="I31" s="2533">
        <v>471279</v>
      </c>
      <c r="J31" s="206"/>
    </row>
    <row r="32" spans="1:10" s="2275" customFormat="1">
      <c r="A32" s="2266">
        <v>2018</v>
      </c>
      <c r="B32" s="2584"/>
      <c r="C32" s="2584"/>
      <c r="D32" s="2584"/>
      <c r="E32" s="2584"/>
      <c r="F32" s="2584"/>
      <c r="G32" s="2584"/>
      <c r="H32" s="2584"/>
      <c r="I32" s="2584"/>
      <c r="J32" s="251"/>
    </row>
    <row r="33" spans="1:10" s="2275" customFormat="1">
      <c r="A33" s="2300" t="s">
        <v>20</v>
      </c>
      <c r="B33" s="2539">
        <v>2293329</v>
      </c>
      <c r="C33" s="2539">
        <v>475480</v>
      </c>
      <c r="D33" s="2539">
        <v>260784</v>
      </c>
      <c r="E33" s="2539">
        <v>353700</v>
      </c>
      <c r="F33" s="2539">
        <v>246255</v>
      </c>
      <c r="G33" s="2539">
        <v>294323</v>
      </c>
      <c r="H33" s="2539">
        <v>167744</v>
      </c>
      <c r="I33" s="2539">
        <v>495043</v>
      </c>
      <c r="J33" s="2585"/>
    </row>
    <row r="34" spans="1:10" s="2275" customFormat="1">
      <c r="A34" s="2540" t="s">
        <v>2492</v>
      </c>
      <c r="B34" s="2586">
        <v>2205449</v>
      </c>
      <c r="C34" s="2586">
        <v>457052</v>
      </c>
      <c r="D34" s="2586">
        <v>249945</v>
      </c>
      <c r="E34" s="2586">
        <v>338334</v>
      </c>
      <c r="F34" s="2586">
        <v>235931</v>
      </c>
      <c r="G34" s="2586">
        <v>283056</v>
      </c>
      <c r="H34" s="2586">
        <v>162591</v>
      </c>
      <c r="I34" s="2586">
        <v>478540</v>
      </c>
    </row>
    <row r="35" spans="1:10" s="2275" customFormat="1">
      <c r="A35" s="1278" t="s">
        <v>2493</v>
      </c>
      <c r="B35" s="2586">
        <v>804480</v>
      </c>
      <c r="C35" s="2586">
        <v>174730</v>
      </c>
      <c r="D35" s="2586">
        <v>99352</v>
      </c>
      <c r="E35" s="2586">
        <v>137442</v>
      </c>
      <c r="F35" s="2586">
        <v>92880</v>
      </c>
      <c r="G35" s="2586">
        <v>107611</v>
      </c>
      <c r="H35" s="2586">
        <v>53436</v>
      </c>
      <c r="I35" s="2586">
        <v>139029</v>
      </c>
    </row>
    <row r="36" spans="1:10" s="2275" customFormat="1">
      <c r="A36" s="1278" t="s">
        <v>2494</v>
      </c>
      <c r="B36" s="2586">
        <v>457805</v>
      </c>
      <c r="C36" s="2586">
        <v>104718</v>
      </c>
      <c r="D36" s="2586">
        <v>55308</v>
      </c>
      <c r="E36" s="2586">
        <v>79597</v>
      </c>
      <c r="F36" s="2586">
        <v>53983</v>
      </c>
      <c r="G36" s="2586">
        <v>62333</v>
      </c>
      <c r="H36" s="2586">
        <v>33470</v>
      </c>
      <c r="I36" s="2586">
        <v>68396</v>
      </c>
      <c r="J36" s="2565"/>
    </row>
    <row r="37" spans="1:10" s="2293" customFormat="1">
      <c r="A37" s="1278" t="s">
        <v>2495</v>
      </c>
      <c r="B37" s="2544">
        <v>700524</v>
      </c>
      <c r="C37" s="2544">
        <v>115160</v>
      </c>
      <c r="D37" s="2544">
        <v>65103</v>
      </c>
      <c r="E37" s="2544">
        <v>84048</v>
      </c>
      <c r="F37" s="2544">
        <v>63313</v>
      </c>
      <c r="G37" s="2544">
        <v>84338</v>
      </c>
      <c r="H37" s="2544">
        <v>58393</v>
      </c>
      <c r="I37" s="2544">
        <v>230169</v>
      </c>
      <c r="J37" s="2587"/>
    </row>
    <row r="38" spans="1:10" s="2293" customFormat="1">
      <c r="A38" s="1278" t="s">
        <v>2496</v>
      </c>
      <c r="B38" s="2544">
        <v>131398</v>
      </c>
      <c r="C38" s="2544">
        <v>33755</v>
      </c>
      <c r="D38" s="2544">
        <v>14827</v>
      </c>
      <c r="E38" s="2544">
        <v>20729</v>
      </c>
      <c r="F38" s="2544">
        <v>14216</v>
      </c>
      <c r="G38" s="2544">
        <v>15403</v>
      </c>
      <c r="H38" s="2544">
        <v>10063</v>
      </c>
      <c r="I38" s="2544">
        <v>22405</v>
      </c>
      <c r="J38" s="2587"/>
    </row>
    <row r="39" spans="1:10" s="2293" customFormat="1">
      <c r="A39" s="1278" t="s">
        <v>2497</v>
      </c>
      <c r="B39" s="2544">
        <v>111242</v>
      </c>
      <c r="C39" s="2544">
        <v>28689</v>
      </c>
      <c r="D39" s="2544">
        <v>15355</v>
      </c>
      <c r="E39" s="2544">
        <v>16518</v>
      </c>
      <c r="F39" s="2544">
        <v>11539</v>
      </c>
      <c r="G39" s="2544">
        <v>13371</v>
      </c>
      <c r="H39" s="2544">
        <v>7229</v>
      </c>
      <c r="I39" s="2544">
        <v>18541</v>
      </c>
      <c r="J39" s="2587"/>
    </row>
    <row r="40" spans="1:10" s="2293" customFormat="1">
      <c r="A40" s="1278" t="s">
        <v>290</v>
      </c>
      <c r="B40" s="2543">
        <v>40333</v>
      </c>
      <c r="C40" s="2543">
        <v>8699</v>
      </c>
      <c r="D40" s="2543">
        <v>5204</v>
      </c>
      <c r="E40" s="2543">
        <v>7147</v>
      </c>
      <c r="F40" s="2543">
        <v>4684</v>
      </c>
      <c r="G40" s="2543">
        <v>6036</v>
      </c>
      <c r="H40" s="2543">
        <v>1820</v>
      </c>
      <c r="I40" s="2543">
        <v>6743</v>
      </c>
      <c r="J40" s="2587"/>
    </row>
    <row r="41" spans="1:10" s="2293" customFormat="1">
      <c r="A41" s="1278" t="s">
        <v>291</v>
      </c>
      <c r="B41" s="2544">
        <v>47547</v>
      </c>
      <c r="C41" s="2544">
        <v>9729</v>
      </c>
      <c r="D41" s="2544">
        <v>5635</v>
      </c>
      <c r="E41" s="2544">
        <v>8219</v>
      </c>
      <c r="F41" s="2544">
        <v>5640</v>
      </c>
      <c r="G41" s="2544">
        <v>5231</v>
      </c>
      <c r="H41" s="2544">
        <v>3333</v>
      </c>
      <c r="I41" s="2544">
        <v>9760</v>
      </c>
      <c r="J41" s="2587"/>
    </row>
    <row r="42" spans="1:10" s="2293" customFormat="1" ht="12.75" customHeight="1">
      <c r="A42" s="4405"/>
      <c r="B42" s="4406" t="s">
        <v>162</v>
      </c>
      <c r="C42" s="4407" t="s">
        <v>2510</v>
      </c>
      <c r="D42" s="4407"/>
      <c r="E42" s="4407"/>
      <c r="F42" s="4407"/>
      <c r="G42" s="4407"/>
      <c r="H42" s="4407"/>
      <c r="I42" s="4407"/>
      <c r="J42" s="2588"/>
    </row>
    <row r="43" spans="1:10">
      <c r="A43" s="4405"/>
      <c r="B43" s="4406"/>
      <c r="C43" s="2478" t="s">
        <v>2503</v>
      </c>
      <c r="D43" s="2574" t="s">
        <v>2504</v>
      </c>
      <c r="E43" s="2575" t="s">
        <v>2505</v>
      </c>
      <c r="F43" s="2575" t="s">
        <v>2506</v>
      </c>
      <c r="G43" s="2575" t="s">
        <v>2507</v>
      </c>
      <c r="H43" s="2575" t="s">
        <v>2508</v>
      </c>
      <c r="I43" s="2395" t="s">
        <v>2511</v>
      </c>
    </row>
    <row r="44" spans="1:10">
      <c r="A44" s="4397" t="s">
        <v>48</v>
      </c>
      <c r="B44" s="4397"/>
      <c r="C44" s="4397"/>
      <c r="D44" s="4397"/>
      <c r="E44" s="4397"/>
      <c r="F44" s="4397"/>
      <c r="G44" s="4397"/>
      <c r="H44" s="4397"/>
      <c r="I44" s="4397"/>
    </row>
    <row r="45" spans="1:10" s="2252" customFormat="1" ht="10.5" customHeight="1">
      <c r="A45" s="2345" t="s">
        <v>2267</v>
      </c>
      <c r="B45" s="2545"/>
      <c r="C45" s="2545"/>
      <c r="D45" s="2545"/>
      <c r="E45" s="2545"/>
      <c r="F45" s="2545"/>
      <c r="G45" s="2344"/>
      <c r="H45" s="2344"/>
      <c r="I45" s="2344"/>
      <c r="J45" s="2589"/>
    </row>
    <row r="46" spans="1:10" s="2531" customFormat="1" ht="9.75" customHeight="1">
      <c r="A46" s="2344" t="s">
        <v>2268</v>
      </c>
      <c r="B46" s="2317"/>
      <c r="C46" s="2317"/>
      <c r="D46" s="2317"/>
      <c r="E46" s="2317"/>
      <c r="F46" s="2317"/>
      <c r="G46" s="2546"/>
      <c r="H46" s="2546"/>
      <c r="I46" s="2546"/>
      <c r="J46" s="2344"/>
    </row>
    <row r="47" spans="1:10" s="2590" customFormat="1" ht="18.75" customHeight="1">
      <c r="A47" s="4390" t="s">
        <v>2498</v>
      </c>
      <c r="B47" s="4390"/>
      <c r="C47" s="4390"/>
      <c r="D47" s="4390"/>
      <c r="E47" s="4390"/>
      <c r="F47" s="4390"/>
      <c r="G47" s="4390"/>
      <c r="H47" s="4390"/>
      <c r="I47" s="4390"/>
      <c r="J47" s="2546"/>
    </row>
    <row r="48" spans="1:10" s="2531" customFormat="1" ht="9.75" customHeight="1">
      <c r="A48" s="4390" t="s">
        <v>2499</v>
      </c>
      <c r="B48" s="4390"/>
      <c r="C48" s="4390"/>
      <c r="D48" s="4390"/>
      <c r="E48" s="4390"/>
      <c r="F48" s="4390"/>
      <c r="G48" s="4390"/>
      <c r="H48" s="4390"/>
      <c r="I48" s="4390"/>
      <c r="J48" s="2571"/>
    </row>
  </sheetData>
  <mergeCells count="11">
    <mergeCell ref="A44:I44"/>
    <mergeCell ref="A47:I47"/>
    <mergeCell ref="A48:I48"/>
    <mergeCell ref="A1:I1"/>
    <mergeCell ref="A2:I2"/>
    <mergeCell ref="A4:A5"/>
    <mergeCell ref="B4:B5"/>
    <mergeCell ref="C4:I4"/>
    <mergeCell ref="A42:A43"/>
    <mergeCell ref="B42:B43"/>
    <mergeCell ref="C42:I42"/>
  </mergeCells>
  <conditionalFormatting sqref="B33:I41">
    <cfRule type="cellIs" dxfId="94" priority="5" operator="equal">
      <formula>2</formula>
    </cfRule>
    <cfRule type="cellIs" dxfId="93" priority="6" operator="equal">
      <formula>1</formula>
    </cfRule>
  </conditionalFormatting>
  <conditionalFormatting sqref="B30:I30">
    <cfRule type="cellIs" dxfId="92" priority="3" operator="equal">
      <formula>2</formula>
    </cfRule>
    <cfRule type="cellIs" dxfId="91" priority="4" operator="equal">
      <formula>1</formula>
    </cfRule>
  </conditionalFormatting>
  <conditionalFormatting sqref="B31:I31">
    <cfRule type="cellIs" dxfId="90" priority="1" operator="equal">
      <formula>2</formula>
    </cfRule>
    <cfRule type="cellIs" dxfId="89" priority="2" operator="equal">
      <formula>1</formula>
    </cfRule>
  </conditionalFormatting>
  <pageMargins left="0.7" right="0.7" top="0.75" bottom="0.75" header="0.3" footer="0.3"/>
  <pageSetup orientation="portrait" verticalDpi="0" r:id="rId1"/>
</worksheet>
</file>

<file path=xl/worksheets/sheet106.xml><?xml version="1.0" encoding="utf-8"?>
<worksheet xmlns="http://schemas.openxmlformats.org/spreadsheetml/2006/main" xmlns:r="http://schemas.openxmlformats.org/officeDocument/2006/relationships">
  <sheetPr codeName="Sheet108"/>
  <dimension ref="A1:X48"/>
  <sheetViews>
    <sheetView showGridLines="0" workbookViewId="0">
      <selection activeCell="J2" sqref="J2"/>
    </sheetView>
  </sheetViews>
  <sheetFormatPr defaultColWidth="7.85546875" defaultRowHeight="12.75"/>
  <cols>
    <col min="1" max="1" width="19.5703125" style="2324" customWidth="1"/>
    <col min="2" max="9" width="9.7109375" style="2324" customWidth="1"/>
    <col min="10" max="10" width="13.28515625" style="2324" bestFit="1" customWidth="1"/>
    <col min="11" max="16384" width="7.85546875" style="2324"/>
  </cols>
  <sheetData>
    <row r="1" spans="1:10" s="2592" customFormat="1" ht="32.25" customHeight="1">
      <c r="A1" s="4408" t="s">
        <v>3913</v>
      </c>
      <c r="B1" s="4408"/>
      <c r="C1" s="4408"/>
      <c r="D1" s="4408"/>
      <c r="E1" s="4408"/>
      <c r="F1" s="4408"/>
      <c r="G1" s="4408"/>
      <c r="H1" s="4408"/>
      <c r="I1" s="4408"/>
      <c r="J1" s="2591"/>
    </row>
    <row r="2" spans="1:10" s="2592" customFormat="1" ht="30" customHeight="1">
      <c r="A2" s="4409" t="s">
        <v>3914</v>
      </c>
      <c r="B2" s="4409"/>
      <c r="C2" s="4409"/>
      <c r="D2" s="4409"/>
      <c r="E2" s="4409"/>
      <c r="F2" s="4409"/>
      <c r="G2" s="4409"/>
      <c r="H2" s="4409"/>
      <c r="I2" s="4409"/>
      <c r="J2" s="2591"/>
    </row>
    <row r="3" spans="1:10" s="2593" customFormat="1" ht="9.75" customHeight="1">
      <c r="A3" s="2547" t="s">
        <v>2500</v>
      </c>
      <c r="B3" s="2548"/>
      <c r="C3" s="2548"/>
      <c r="D3" s="2548"/>
      <c r="E3" s="2548"/>
      <c r="F3" s="2548"/>
      <c r="G3" s="2548"/>
      <c r="H3" s="2548"/>
      <c r="I3" s="2549" t="s">
        <v>2501</v>
      </c>
      <c r="J3" s="2548"/>
    </row>
    <row r="4" spans="1:10" s="2592" customFormat="1" ht="16.5" customHeight="1">
      <c r="A4" s="4398"/>
      <c r="B4" s="4400" t="s">
        <v>162</v>
      </c>
      <c r="C4" s="4402" t="s">
        <v>2502</v>
      </c>
      <c r="D4" s="4403"/>
      <c r="E4" s="4403"/>
      <c r="F4" s="4403"/>
      <c r="G4" s="4403"/>
      <c r="H4" s="4403"/>
      <c r="I4" s="4404"/>
      <c r="J4" s="2594"/>
    </row>
    <row r="5" spans="1:10">
      <c r="A5" s="4399"/>
      <c r="B5" s="4401"/>
      <c r="C5" s="2478" t="s">
        <v>2503</v>
      </c>
      <c r="D5" s="2574" t="s">
        <v>2504</v>
      </c>
      <c r="E5" s="2575" t="s">
        <v>2505</v>
      </c>
      <c r="F5" s="2575" t="s">
        <v>2506</v>
      </c>
      <c r="G5" s="2575" t="s">
        <v>2507</v>
      </c>
      <c r="H5" s="2575" t="s">
        <v>2508</v>
      </c>
      <c r="I5" s="2395" t="s">
        <v>2509</v>
      </c>
      <c r="J5" s="2595"/>
    </row>
    <row r="6" spans="1:10" s="2597" customFormat="1">
      <c r="A6" s="2596" t="s">
        <v>20</v>
      </c>
      <c r="B6" s="2553"/>
      <c r="C6" s="2553"/>
      <c r="D6" s="2553"/>
      <c r="E6" s="2553"/>
      <c r="F6" s="2553"/>
      <c r="G6" s="2553"/>
      <c r="H6" s="2553"/>
      <c r="I6" s="2553"/>
      <c r="J6" s="2471"/>
    </row>
    <row r="7" spans="1:10" s="2597" customFormat="1">
      <c r="A7" s="2596">
        <v>1995</v>
      </c>
      <c r="B7" s="2598">
        <v>584.01</v>
      </c>
      <c r="C7" s="2598">
        <v>388.72</v>
      </c>
      <c r="D7" s="2598">
        <v>458.9</v>
      </c>
      <c r="E7" s="2598">
        <v>499.84</v>
      </c>
      <c r="F7" s="2598">
        <v>547.08000000000004</v>
      </c>
      <c r="G7" s="2598">
        <v>603.09</v>
      </c>
      <c r="H7" s="2598">
        <v>656.22</v>
      </c>
      <c r="I7" s="2598">
        <v>887.98</v>
      </c>
      <c r="J7" s="2471"/>
    </row>
    <row r="8" spans="1:10" s="2597" customFormat="1">
      <c r="A8" s="2596">
        <v>1996</v>
      </c>
      <c r="B8" s="2598">
        <v>619.70000000000005</v>
      </c>
      <c r="C8" s="2598">
        <v>418.26</v>
      </c>
      <c r="D8" s="2598">
        <v>491.78</v>
      </c>
      <c r="E8" s="2598">
        <v>542.28</v>
      </c>
      <c r="F8" s="2598">
        <v>585.41999999999996</v>
      </c>
      <c r="G8" s="2598">
        <v>650.11</v>
      </c>
      <c r="H8" s="2598">
        <v>671.95</v>
      </c>
      <c r="I8" s="2598">
        <v>930.61</v>
      </c>
      <c r="J8" s="2471"/>
    </row>
    <row r="9" spans="1:10" s="2597" customFormat="1">
      <c r="A9" s="2596">
        <v>1997</v>
      </c>
      <c r="B9" s="2598">
        <v>638.63</v>
      </c>
      <c r="C9" s="2598">
        <v>428.98</v>
      </c>
      <c r="D9" s="2598">
        <v>502.73</v>
      </c>
      <c r="E9" s="2598">
        <v>557.19000000000005</v>
      </c>
      <c r="F9" s="2598">
        <v>616.49</v>
      </c>
      <c r="G9" s="2598">
        <v>677.18</v>
      </c>
      <c r="H9" s="2598">
        <v>733.16</v>
      </c>
      <c r="I9" s="2598">
        <v>961</v>
      </c>
      <c r="J9" s="2471"/>
    </row>
    <row r="10" spans="1:10" s="2597" customFormat="1">
      <c r="A10" s="2596">
        <v>1998</v>
      </c>
      <c r="B10" s="2598">
        <v>677.75</v>
      </c>
      <c r="C10" s="2598">
        <v>453.81</v>
      </c>
      <c r="D10" s="2598">
        <v>533.85</v>
      </c>
      <c r="E10" s="2598">
        <v>589.71</v>
      </c>
      <c r="F10" s="2598">
        <v>649.88</v>
      </c>
      <c r="G10" s="2598">
        <v>715.6</v>
      </c>
      <c r="H10" s="2598">
        <v>784.18</v>
      </c>
      <c r="I10" s="2598">
        <v>1016.32</v>
      </c>
      <c r="J10" s="2471"/>
    </row>
    <row r="11" spans="1:10" s="2597" customFormat="1">
      <c r="A11" s="2596">
        <v>1999</v>
      </c>
      <c r="B11" s="2598">
        <v>700</v>
      </c>
      <c r="C11" s="2598">
        <v>470</v>
      </c>
      <c r="D11" s="2598">
        <v>555</v>
      </c>
      <c r="E11" s="2598">
        <v>615</v>
      </c>
      <c r="F11" s="2598">
        <v>673</v>
      </c>
      <c r="G11" s="2598">
        <v>765</v>
      </c>
      <c r="H11" s="2598">
        <v>824</v>
      </c>
      <c r="I11" s="2598">
        <v>1039</v>
      </c>
      <c r="J11" s="2471"/>
    </row>
    <row r="12" spans="1:10" s="2597" customFormat="1">
      <c r="A12" s="2596">
        <v>2000</v>
      </c>
      <c r="B12" s="2598">
        <v>729</v>
      </c>
      <c r="C12" s="2598">
        <v>497</v>
      </c>
      <c r="D12" s="2598">
        <v>585</v>
      </c>
      <c r="E12" s="2598">
        <v>655</v>
      </c>
      <c r="F12" s="2598">
        <v>720</v>
      </c>
      <c r="G12" s="2598">
        <v>801</v>
      </c>
      <c r="H12" s="2598">
        <v>895</v>
      </c>
      <c r="I12" s="2598">
        <v>1080</v>
      </c>
      <c r="J12" s="2471"/>
    </row>
    <row r="13" spans="1:10" s="2597" customFormat="1">
      <c r="A13" s="2596">
        <v>2001</v>
      </c>
      <c r="B13" s="2598" t="s">
        <v>21</v>
      </c>
      <c r="C13" s="2598" t="s">
        <v>21</v>
      </c>
      <c r="D13" s="2598" t="s">
        <v>21</v>
      </c>
      <c r="E13" s="2598" t="s">
        <v>21</v>
      </c>
      <c r="F13" s="2598" t="s">
        <v>21</v>
      </c>
      <c r="G13" s="2598" t="s">
        <v>21</v>
      </c>
      <c r="H13" s="2598" t="s">
        <v>21</v>
      </c>
      <c r="I13" s="2598" t="s">
        <v>21</v>
      </c>
      <c r="J13" s="2471"/>
    </row>
    <row r="14" spans="1:10" s="2597" customFormat="1">
      <c r="A14" s="2596">
        <v>2002</v>
      </c>
      <c r="B14" s="2598">
        <v>817.39</v>
      </c>
      <c r="C14" s="2598">
        <v>555.51</v>
      </c>
      <c r="D14" s="2598">
        <v>656.33</v>
      </c>
      <c r="E14" s="2598">
        <v>726.77</v>
      </c>
      <c r="F14" s="2598">
        <v>843.21</v>
      </c>
      <c r="G14" s="2598">
        <v>948.21</v>
      </c>
      <c r="H14" s="2598">
        <v>1057.92</v>
      </c>
      <c r="I14" s="2598">
        <v>1208.6099999999999</v>
      </c>
      <c r="J14" s="2471"/>
    </row>
    <row r="15" spans="1:10" s="2597" customFormat="1">
      <c r="A15" s="2596">
        <v>2003</v>
      </c>
      <c r="B15" s="2598">
        <v>849.56</v>
      </c>
      <c r="C15" s="2598">
        <v>583.25</v>
      </c>
      <c r="D15" s="2598">
        <v>687.32</v>
      </c>
      <c r="E15" s="2598">
        <v>788.04</v>
      </c>
      <c r="F15" s="2598">
        <v>871.35</v>
      </c>
      <c r="G15" s="2598">
        <v>994.15</v>
      </c>
      <c r="H15" s="2598">
        <v>1083.95</v>
      </c>
      <c r="I15" s="2598">
        <v>1231.75</v>
      </c>
      <c r="J15" s="2471"/>
    </row>
    <row r="16" spans="1:10" s="2293" customFormat="1">
      <c r="A16" s="2254">
        <v>2004</v>
      </c>
      <c r="B16" s="2598">
        <v>877.46</v>
      </c>
      <c r="C16" s="2598">
        <v>602.70000000000005</v>
      </c>
      <c r="D16" s="2598">
        <v>717.2</v>
      </c>
      <c r="E16" s="2598">
        <v>810.05</v>
      </c>
      <c r="F16" s="2598">
        <v>903.67</v>
      </c>
      <c r="G16" s="2598">
        <v>1012.81</v>
      </c>
      <c r="H16" s="2598">
        <v>1119.0899999999999</v>
      </c>
      <c r="I16" s="2598">
        <v>1261.3499999999999</v>
      </c>
      <c r="J16" s="2580"/>
    </row>
    <row r="17" spans="1:22" s="2293" customFormat="1">
      <c r="A17" s="2254">
        <v>2005</v>
      </c>
      <c r="B17" s="136">
        <v>907.24</v>
      </c>
      <c r="C17" s="136">
        <v>625.26</v>
      </c>
      <c r="D17" s="136">
        <v>746.57</v>
      </c>
      <c r="E17" s="136">
        <v>838.25</v>
      </c>
      <c r="F17" s="136">
        <v>929.38</v>
      </c>
      <c r="G17" s="136">
        <v>1047.31</v>
      </c>
      <c r="H17" s="136">
        <v>1157.5</v>
      </c>
      <c r="I17" s="136">
        <v>1312.09</v>
      </c>
      <c r="J17" s="2580"/>
    </row>
    <row r="18" spans="1:22" s="2293" customFormat="1">
      <c r="A18" s="2254">
        <v>2006</v>
      </c>
      <c r="B18" s="136">
        <v>933.96</v>
      </c>
      <c r="C18" s="136">
        <v>651.72</v>
      </c>
      <c r="D18" s="136">
        <v>768.94</v>
      </c>
      <c r="E18" s="136">
        <v>862.71</v>
      </c>
      <c r="F18" s="136">
        <v>971.22</v>
      </c>
      <c r="G18" s="136">
        <v>1082.67</v>
      </c>
      <c r="H18" s="136">
        <v>1169.8699999999999</v>
      </c>
      <c r="I18" s="136">
        <v>1331.1</v>
      </c>
      <c r="J18" s="2580"/>
    </row>
    <row r="19" spans="1:22" s="2293" customFormat="1">
      <c r="A19" s="2254">
        <v>2007</v>
      </c>
      <c r="B19" s="2599">
        <v>963.28</v>
      </c>
      <c r="C19" s="2599">
        <v>678.96</v>
      </c>
      <c r="D19" s="2599">
        <v>801.28</v>
      </c>
      <c r="E19" s="2599">
        <v>884.41</v>
      </c>
      <c r="F19" s="2599">
        <v>995.77</v>
      </c>
      <c r="G19" s="2599">
        <v>1104.6300000000001</v>
      </c>
      <c r="H19" s="2599">
        <v>1230.8599999999999</v>
      </c>
      <c r="I19" s="2599">
        <v>1347.64</v>
      </c>
      <c r="J19" s="2580"/>
    </row>
    <row r="20" spans="1:22" s="2293" customFormat="1">
      <c r="A20" s="2254">
        <v>2008</v>
      </c>
      <c r="B20" s="2599">
        <v>1008</v>
      </c>
      <c r="C20" s="2599">
        <v>710.64</v>
      </c>
      <c r="D20" s="2599">
        <v>841.73</v>
      </c>
      <c r="E20" s="2599">
        <v>931.24</v>
      </c>
      <c r="F20" s="2599">
        <v>1038.75</v>
      </c>
      <c r="G20" s="2599">
        <v>1150.54</v>
      </c>
      <c r="H20" s="2599">
        <v>1267.3900000000001</v>
      </c>
      <c r="I20" s="2599">
        <v>1389.39</v>
      </c>
      <c r="J20" s="2580"/>
    </row>
    <row r="21" spans="1:22" s="2293" customFormat="1">
      <c r="A21" s="2254">
        <v>2009</v>
      </c>
      <c r="B21" s="2599">
        <v>1034.19</v>
      </c>
      <c r="C21" s="2599">
        <v>734.53</v>
      </c>
      <c r="D21" s="2599">
        <v>863.55</v>
      </c>
      <c r="E21" s="2599">
        <v>959.46</v>
      </c>
      <c r="F21" s="2599">
        <v>1059.24</v>
      </c>
      <c r="G21" s="2599">
        <v>1182.9100000000001</v>
      </c>
      <c r="H21" s="2599">
        <v>1299.57</v>
      </c>
      <c r="I21" s="2599">
        <v>1416.52</v>
      </c>
      <c r="J21" s="2580"/>
    </row>
    <row r="22" spans="1:22" s="2293" customFormat="1">
      <c r="A22" s="2556" t="s">
        <v>289</v>
      </c>
      <c r="B22" s="2599"/>
      <c r="C22" s="2599"/>
      <c r="D22" s="2599"/>
      <c r="E22" s="2599"/>
      <c r="F22" s="2599"/>
      <c r="G22" s="2599"/>
      <c r="H22" s="2599"/>
      <c r="I22" s="2599"/>
      <c r="J22" s="2580"/>
    </row>
    <row r="23" spans="1:22" s="2293" customFormat="1">
      <c r="A23" s="2254">
        <v>2010</v>
      </c>
      <c r="B23" s="2599">
        <v>1076.26</v>
      </c>
      <c r="C23" s="2599">
        <v>769.82</v>
      </c>
      <c r="D23" s="2599">
        <v>898.94</v>
      </c>
      <c r="E23" s="2599">
        <v>994.86</v>
      </c>
      <c r="F23" s="2599">
        <v>1089.25</v>
      </c>
      <c r="G23" s="2599">
        <v>1229.78</v>
      </c>
      <c r="H23" s="2599">
        <v>1318.91</v>
      </c>
      <c r="I23" s="2599">
        <v>1428.1</v>
      </c>
      <c r="J23" s="2580"/>
    </row>
    <row r="24" spans="1:22" s="2293" customFormat="1">
      <c r="A24" s="2254">
        <v>2011</v>
      </c>
      <c r="B24" s="2599">
        <v>1084.55</v>
      </c>
      <c r="C24" s="2599">
        <v>778.92</v>
      </c>
      <c r="D24" s="2599">
        <v>909.11</v>
      </c>
      <c r="E24" s="2599">
        <v>1012.82</v>
      </c>
      <c r="F24" s="2599">
        <v>1082.8599999999999</v>
      </c>
      <c r="G24" s="2599">
        <v>1234.0899999999999</v>
      </c>
      <c r="H24" s="2599">
        <v>1308.77</v>
      </c>
      <c r="I24" s="2599">
        <v>1420.16</v>
      </c>
      <c r="J24" s="2580"/>
    </row>
    <row r="25" spans="1:22" s="2293" customFormat="1">
      <c r="A25" s="2254">
        <v>2012</v>
      </c>
      <c r="B25" s="2599">
        <v>1095.5899999999999</v>
      </c>
      <c r="C25" s="2599">
        <v>787.74</v>
      </c>
      <c r="D25" s="2599">
        <v>917.39</v>
      </c>
      <c r="E25" s="2599">
        <v>1019.71</v>
      </c>
      <c r="F25" s="2599">
        <v>1091.6099999999999</v>
      </c>
      <c r="G25" s="2599">
        <v>1248.7</v>
      </c>
      <c r="H25" s="2599">
        <v>1282.81</v>
      </c>
      <c r="I25" s="2599">
        <v>1433.51</v>
      </c>
      <c r="J25" s="2580"/>
    </row>
    <row r="26" spans="1:22" s="2293" customFormat="1">
      <c r="A26" s="2254">
        <v>2013</v>
      </c>
      <c r="B26" s="2557">
        <v>1093.82</v>
      </c>
      <c r="C26" s="2557">
        <v>786.43</v>
      </c>
      <c r="D26" s="2557">
        <v>916.28</v>
      </c>
      <c r="E26" s="2557">
        <v>1017.34</v>
      </c>
      <c r="F26" s="2557">
        <v>1078.21</v>
      </c>
      <c r="G26" s="2557">
        <v>1245.6500000000001</v>
      </c>
      <c r="H26" s="2557">
        <v>1306.99</v>
      </c>
      <c r="I26" s="2557">
        <v>1420.41</v>
      </c>
      <c r="J26" s="2580"/>
    </row>
    <row r="27" spans="1:22" s="2293" customFormat="1" ht="12.75" customHeight="1">
      <c r="A27" s="2254">
        <v>2014</v>
      </c>
      <c r="B27" s="2600">
        <v>1093.21</v>
      </c>
      <c r="C27" s="2600">
        <v>791.07</v>
      </c>
      <c r="D27" s="2600">
        <v>919.83</v>
      </c>
      <c r="E27" s="2600">
        <v>1014.93</v>
      </c>
      <c r="F27" s="2600">
        <v>1081.48</v>
      </c>
      <c r="G27" s="2600">
        <v>1239.3900000000001</v>
      </c>
      <c r="H27" s="2600">
        <v>1276.6099999999999</v>
      </c>
      <c r="I27" s="2600">
        <v>1424.7</v>
      </c>
      <c r="J27" s="2580"/>
    </row>
    <row r="28" spans="1:22" s="2293" customFormat="1">
      <c r="A28" s="2596" t="s">
        <v>20</v>
      </c>
      <c r="B28" s="2600"/>
      <c r="C28" s="2600"/>
      <c r="D28" s="2600"/>
      <c r="E28" s="2600"/>
      <c r="F28" s="2600"/>
      <c r="G28" s="2600"/>
      <c r="H28" s="2600"/>
      <c r="I28" s="2600"/>
      <c r="J28" s="2580"/>
    </row>
    <row r="29" spans="1:22" s="2293" customFormat="1">
      <c r="A29" s="2254">
        <v>2015</v>
      </c>
      <c r="B29" s="2559">
        <v>1094.1300000000001</v>
      </c>
      <c r="C29" s="2559">
        <v>790.76</v>
      </c>
      <c r="D29" s="2559">
        <v>916.38</v>
      </c>
      <c r="E29" s="2559">
        <v>1011.29</v>
      </c>
      <c r="F29" s="2559">
        <v>1088.43</v>
      </c>
      <c r="G29" s="2559">
        <v>1254</v>
      </c>
      <c r="H29" s="2559">
        <v>1274.29</v>
      </c>
      <c r="I29" s="2559">
        <v>1417.85</v>
      </c>
      <c r="J29" s="2580"/>
      <c r="K29" s="2558"/>
      <c r="L29" s="2558"/>
      <c r="M29" s="2558"/>
      <c r="N29" s="2558"/>
      <c r="O29" s="2558"/>
      <c r="P29" s="2558"/>
      <c r="Q29" s="2558"/>
      <c r="R29" s="2558"/>
      <c r="S29" s="2558"/>
      <c r="T29" s="2558"/>
      <c r="U29" s="2558"/>
      <c r="V29" s="2558"/>
    </row>
    <row r="30" spans="1:22" s="2293" customFormat="1">
      <c r="A30" s="2254">
        <v>2016</v>
      </c>
      <c r="B30" s="2559">
        <v>1105.57</v>
      </c>
      <c r="C30" s="2559">
        <v>806.14</v>
      </c>
      <c r="D30" s="2559">
        <v>926.62</v>
      </c>
      <c r="E30" s="2559">
        <v>1018.4</v>
      </c>
      <c r="F30" s="2559">
        <v>1098.26</v>
      </c>
      <c r="G30" s="2559">
        <v>1248.6099999999999</v>
      </c>
      <c r="H30" s="2559">
        <v>1341.55</v>
      </c>
      <c r="I30" s="2559">
        <v>1413.89</v>
      </c>
      <c r="J30" s="206"/>
    </row>
    <row r="31" spans="1:22" s="2293" customFormat="1">
      <c r="A31" s="2254">
        <v>2017</v>
      </c>
      <c r="B31" s="2559">
        <v>1130.79</v>
      </c>
      <c r="C31" s="2559">
        <v>833.1</v>
      </c>
      <c r="D31" s="2559">
        <v>955.19</v>
      </c>
      <c r="E31" s="2559">
        <v>1040.98</v>
      </c>
      <c r="F31" s="2559">
        <v>1130.17</v>
      </c>
      <c r="G31" s="2559">
        <v>1265.98</v>
      </c>
      <c r="H31" s="2559">
        <v>1382.11</v>
      </c>
      <c r="I31" s="2559">
        <v>1420.58</v>
      </c>
      <c r="J31" s="206"/>
    </row>
    <row r="32" spans="1:22" s="2275" customFormat="1">
      <c r="A32" s="2266">
        <v>2018</v>
      </c>
      <c r="B32" s="2601"/>
      <c r="C32" s="2601"/>
      <c r="D32" s="2601"/>
      <c r="E32" s="2601"/>
      <c r="F32" s="2601"/>
      <c r="G32" s="2601"/>
      <c r="H32" s="2601"/>
      <c r="I32" s="2601"/>
      <c r="J32" s="251"/>
    </row>
    <row r="33" spans="1:24" s="2343" customFormat="1">
      <c r="A33" s="2300" t="s">
        <v>20</v>
      </c>
      <c r="B33" s="2563">
        <v>1166.8800000000001</v>
      </c>
      <c r="C33" s="2563">
        <v>867.16</v>
      </c>
      <c r="D33" s="2563">
        <v>983.69</v>
      </c>
      <c r="E33" s="2563">
        <v>1075.93</v>
      </c>
      <c r="F33" s="2563">
        <v>1172.0999999999999</v>
      </c>
      <c r="G33" s="2563">
        <v>1304.94</v>
      </c>
      <c r="H33" s="2563">
        <v>1394.89</v>
      </c>
      <c r="I33" s="2563">
        <v>1454.29</v>
      </c>
      <c r="K33" s="2602"/>
      <c r="L33" s="2602"/>
      <c r="M33" s="2602"/>
      <c r="N33" s="2602"/>
      <c r="O33" s="2602"/>
      <c r="P33" s="2602"/>
      <c r="Q33" s="2602"/>
      <c r="R33" s="2602"/>
      <c r="S33" s="2602"/>
      <c r="T33" s="2602"/>
      <c r="U33" s="2602"/>
      <c r="V33" s="2602"/>
      <c r="W33" s="2602"/>
      <c r="X33" s="2602"/>
    </row>
    <row r="34" spans="1:24" s="2343" customFormat="1">
      <c r="A34" s="2540" t="s">
        <v>2492</v>
      </c>
      <c r="B34" s="2602">
        <v>1170.25</v>
      </c>
      <c r="C34" s="2602">
        <v>868.44</v>
      </c>
      <c r="D34" s="2602">
        <v>986.25</v>
      </c>
      <c r="E34" s="2602">
        <v>1079.55</v>
      </c>
      <c r="F34" s="2602">
        <v>1176.32</v>
      </c>
      <c r="G34" s="2602">
        <v>1312.71</v>
      </c>
      <c r="H34" s="2602">
        <v>1402.25</v>
      </c>
      <c r="I34" s="2602">
        <v>1452.67</v>
      </c>
      <c r="K34" s="2602"/>
      <c r="L34" s="2602"/>
      <c r="M34" s="2602"/>
      <c r="N34" s="2602"/>
      <c r="O34" s="2602"/>
      <c r="P34" s="2602"/>
      <c r="Q34" s="2602"/>
      <c r="R34" s="2602"/>
      <c r="S34" s="2602"/>
      <c r="T34" s="2602"/>
      <c r="U34" s="2602"/>
      <c r="V34" s="2602"/>
      <c r="W34" s="2602"/>
      <c r="X34" s="2602"/>
    </row>
    <row r="35" spans="1:24" s="2343" customFormat="1">
      <c r="A35" s="1278" t="s">
        <v>2493</v>
      </c>
      <c r="B35" s="2602">
        <v>1056.5999999999999</v>
      </c>
      <c r="C35" s="2602">
        <v>821.62</v>
      </c>
      <c r="D35" s="2602">
        <v>911.09</v>
      </c>
      <c r="E35" s="2602">
        <v>986.67</v>
      </c>
      <c r="F35" s="2602">
        <v>1076.18</v>
      </c>
      <c r="G35" s="2602">
        <v>1159.57</v>
      </c>
      <c r="H35" s="2602">
        <v>1259.94</v>
      </c>
      <c r="I35" s="2602">
        <v>1354.1</v>
      </c>
      <c r="K35" s="2602"/>
      <c r="L35" s="2602"/>
      <c r="M35" s="2602"/>
      <c r="N35" s="2602"/>
      <c r="O35" s="2602"/>
      <c r="P35" s="2602"/>
      <c r="Q35" s="2602"/>
      <c r="R35" s="2602"/>
      <c r="S35" s="2602"/>
      <c r="T35" s="2602"/>
      <c r="U35" s="2602"/>
      <c r="V35" s="2602"/>
      <c r="W35" s="2602"/>
      <c r="X35" s="2602"/>
    </row>
    <row r="36" spans="1:24" s="2343" customFormat="1">
      <c r="A36" s="1278" t="s">
        <v>2494</v>
      </c>
      <c r="B36" s="2602">
        <v>1032.83</v>
      </c>
      <c r="C36" s="2602">
        <v>833.11</v>
      </c>
      <c r="D36" s="2602">
        <v>935.89</v>
      </c>
      <c r="E36" s="2602">
        <v>1001.02</v>
      </c>
      <c r="F36" s="2602">
        <v>1053.6300000000001</v>
      </c>
      <c r="G36" s="2602">
        <v>1134.77</v>
      </c>
      <c r="H36" s="2602">
        <v>1153.83</v>
      </c>
      <c r="I36" s="2602">
        <v>1285.52</v>
      </c>
      <c r="J36" s="2603"/>
      <c r="K36" s="2602"/>
      <c r="L36" s="2602"/>
      <c r="M36" s="2602"/>
      <c r="N36" s="2602"/>
      <c r="O36" s="2602"/>
      <c r="P36" s="2602"/>
      <c r="Q36" s="2602"/>
      <c r="R36" s="2602"/>
      <c r="S36" s="2602"/>
      <c r="T36" s="2602"/>
      <c r="U36" s="2602"/>
      <c r="V36" s="2602"/>
      <c r="W36" s="2602"/>
      <c r="X36" s="2602"/>
    </row>
    <row r="37" spans="1:24" s="2343" customFormat="1">
      <c r="A37" s="1278" t="s">
        <v>2495</v>
      </c>
      <c r="B37" s="2602">
        <v>1440.11</v>
      </c>
      <c r="C37" s="2602">
        <v>994.51</v>
      </c>
      <c r="D37" s="2602">
        <v>1173.8399999999999</v>
      </c>
      <c r="E37" s="2602">
        <v>1340.86</v>
      </c>
      <c r="F37" s="2602">
        <v>1466.12</v>
      </c>
      <c r="G37" s="2602">
        <v>1715.76</v>
      </c>
      <c r="H37" s="2602">
        <v>1757.95</v>
      </c>
      <c r="I37" s="2602">
        <v>1585.83</v>
      </c>
      <c r="J37" s="2604"/>
      <c r="K37" s="2602"/>
      <c r="L37" s="2602"/>
      <c r="M37" s="2602"/>
      <c r="N37" s="2602"/>
      <c r="O37" s="2602"/>
      <c r="P37" s="2602"/>
      <c r="Q37" s="2602"/>
      <c r="R37" s="2602"/>
      <c r="S37" s="2602"/>
      <c r="T37" s="2602"/>
      <c r="U37" s="2602"/>
      <c r="V37" s="2602"/>
      <c r="W37" s="2602"/>
      <c r="X37" s="2602"/>
    </row>
    <row r="38" spans="1:24" s="2343" customFormat="1">
      <c r="A38" s="1278" t="s">
        <v>2496</v>
      </c>
      <c r="B38" s="2602">
        <v>1051.0899999999999</v>
      </c>
      <c r="C38" s="2602">
        <v>834.19</v>
      </c>
      <c r="D38" s="2602">
        <v>925.17</v>
      </c>
      <c r="E38" s="2602">
        <v>1018.52</v>
      </c>
      <c r="F38" s="2602">
        <v>1082.42</v>
      </c>
      <c r="G38" s="2602">
        <v>1095.43</v>
      </c>
      <c r="H38" s="2602">
        <v>1118.5999999999999</v>
      </c>
      <c r="I38" s="2602">
        <v>1410.63</v>
      </c>
      <c r="J38" s="2604"/>
      <c r="K38" s="2602"/>
      <c r="L38" s="2602"/>
      <c r="M38" s="2602"/>
      <c r="N38" s="2602"/>
      <c r="O38" s="2602"/>
      <c r="P38" s="2602"/>
      <c r="Q38" s="2602"/>
      <c r="R38" s="2602"/>
      <c r="S38" s="2602"/>
      <c r="T38" s="2602"/>
      <c r="U38" s="2602"/>
      <c r="V38" s="2602"/>
      <c r="W38" s="2602"/>
      <c r="X38" s="2602"/>
    </row>
    <row r="39" spans="1:24" s="2343" customFormat="1">
      <c r="A39" s="1278" t="s">
        <v>2497</v>
      </c>
      <c r="B39" s="2602">
        <v>999.05</v>
      </c>
      <c r="C39" s="2602">
        <v>816.78</v>
      </c>
      <c r="D39" s="2602">
        <v>917.69</v>
      </c>
      <c r="E39" s="2602">
        <v>977.75</v>
      </c>
      <c r="F39" s="2602">
        <v>1081.81</v>
      </c>
      <c r="G39" s="2602">
        <v>1082.72</v>
      </c>
      <c r="H39" s="2602">
        <v>1125.98</v>
      </c>
      <c r="I39" s="2602">
        <v>1206.1099999999999</v>
      </c>
      <c r="J39" s="2604"/>
      <c r="K39" s="2602"/>
      <c r="L39" s="2602"/>
      <c r="M39" s="2602"/>
      <c r="N39" s="2602"/>
      <c r="O39" s="2602"/>
      <c r="P39" s="2602"/>
      <c r="Q39" s="2602"/>
      <c r="R39" s="2602"/>
      <c r="S39" s="2602"/>
      <c r="T39" s="2602"/>
      <c r="U39" s="2602"/>
      <c r="V39" s="2602"/>
      <c r="W39" s="2602"/>
      <c r="X39" s="2602"/>
    </row>
    <row r="40" spans="1:24" s="2343" customFormat="1">
      <c r="A40" s="1278" t="s">
        <v>290</v>
      </c>
      <c r="B40" s="2567">
        <v>1065.3900000000001</v>
      </c>
      <c r="C40" s="2567">
        <v>808.33</v>
      </c>
      <c r="D40" s="2567">
        <v>890.28</v>
      </c>
      <c r="E40" s="2567">
        <v>948.2</v>
      </c>
      <c r="F40" s="2567">
        <v>1063.79</v>
      </c>
      <c r="G40" s="2567">
        <v>1075.71</v>
      </c>
      <c r="H40" s="2567">
        <v>1137.6500000000001</v>
      </c>
      <c r="I40" s="2567">
        <v>1628.73</v>
      </c>
      <c r="J40" s="2604"/>
      <c r="K40" s="2602"/>
      <c r="L40" s="2602"/>
      <c r="M40" s="2602"/>
      <c r="N40" s="2602"/>
      <c r="O40" s="2602"/>
      <c r="P40" s="2602"/>
      <c r="Q40" s="2602"/>
      <c r="R40" s="2602"/>
      <c r="S40" s="2602"/>
      <c r="T40" s="2602"/>
      <c r="U40" s="2602"/>
      <c r="V40" s="2602"/>
      <c r="W40" s="2602"/>
      <c r="X40" s="2602"/>
    </row>
    <row r="41" spans="1:24" s="2343" customFormat="1">
      <c r="A41" s="1278" t="s">
        <v>291</v>
      </c>
      <c r="B41" s="2602">
        <v>1096.4100000000001</v>
      </c>
      <c r="C41" s="2602">
        <v>859.76</v>
      </c>
      <c r="D41" s="2602">
        <v>956.34</v>
      </c>
      <c r="E41" s="2602">
        <v>1038.0899999999999</v>
      </c>
      <c r="F41" s="2602">
        <v>1085.8900000000001</v>
      </c>
      <c r="G41" s="2602">
        <v>1148.8800000000001</v>
      </c>
      <c r="H41" s="2602">
        <v>1176.32</v>
      </c>
      <c r="I41" s="2602">
        <v>1412.95</v>
      </c>
      <c r="J41" s="2604"/>
      <c r="K41" s="2602"/>
      <c r="L41" s="2602"/>
      <c r="M41" s="2602"/>
      <c r="N41" s="2602"/>
      <c r="O41" s="2602"/>
      <c r="P41" s="2602"/>
      <c r="Q41" s="2602"/>
      <c r="R41" s="2602"/>
      <c r="S41" s="2602"/>
      <c r="T41" s="2602"/>
      <c r="U41" s="2602"/>
      <c r="V41" s="2602"/>
      <c r="W41" s="2602"/>
      <c r="X41" s="2602"/>
    </row>
    <row r="42" spans="1:24" s="2606" customFormat="1" ht="13.5" customHeight="1">
      <c r="A42" s="4405"/>
      <c r="B42" s="4406" t="s">
        <v>162</v>
      </c>
      <c r="C42" s="4407" t="s">
        <v>2510</v>
      </c>
      <c r="D42" s="4407"/>
      <c r="E42" s="4407"/>
      <c r="F42" s="4407"/>
      <c r="G42" s="4407"/>
      <c r="H42" s="4407"/>
      <c r="I42" s="4407"/>
      <c r="J42" s="2605"/>
    </row>
    <row r="43" spans="1:24" ht="13.5" customHeight="1">
      <c r="A43" s="4405"/>
      <c r="B43" s="4406"/>
      <c r="C43" s="2478" t="s">
        <v>2503</v>
      </c>
      <c r="D43" s="2574" t="s">
        <v>2504</v>
      </c>
      <c r="E43" s="2575" t="s">
        <v>2505</v>
      </c>
      <c r="F43" s="2575" t="s">
        <v>2506</v>
      </c>
      <c r="G43" s="2575" t="s">
        <v>2507</v>
      </c>
      <c r="H43" s="2575" t="s">
        <v>2508</v>
      </c>
      <c r="I43" s="2395" t="s">
        <v>2511</v>
      </c>
    </row>
    <row r="44" spans="1:24" ht="13.5" customHeight="1">
      <c r="A44" s="4397" t="s">
        <v>2512</v>
      </c>
      <c r="B44" s="4397"/>
      <c r="C44" s="4397"/>
      <c r="D44" s="4397"/>
      <c r="E44" s="4397"/>
      <c r="F44" s="4397"/>
      <c r="G44" s="4397"/>
      <c r="H44" s="4397"/>
      <c r="I44" s="4397"/>
    </row>
    <row r="45" spans="1:24" s="2252" customFormat="1" ht="10.5" customHeight="1">
      <c r="A45" s="2345" t="s">
        <v>2267</v>
      </c>
      <c r="B45" s="2545"/>
      <c r="C45" s="2545"/>
      <c r="D45" s="2545"/>
      <c r="E45" s="2545"/>
      <c r="F45" s="2545"/>
      <c r="G45" s="2344"/>
      <c r="H45" s="2344"/>
      <c r="I45" s="2344"/>
      <c r="J45" s="2589"/>
    </row>
    <row r="46" spans="1:24" s="2531" customFormat="1" ht="9.75" customHeight="1">
      <c r="A46" s="2344" t="s">
        <v>2268</v>
      </c>
      <c r="B46" s="2317"/>
      <c r="C46" s="2317"/>
      <c r="D46" s="2317"/>
      <c r="E46" s="2317"/>
      <c r="F46" s="2317"/>
      <c r="G46" s="2546"/>
      <c r="H46" s="2546"/>
      <c r="I46" s="2546"/>
      <c r="J46" s="2344"/>
    </row>
    <row r="47" spans="1:24" s="2590" customFormat="1" ht="20.25" customHeight="1">
      <c r="A47" s="4390" t="s">
        <v>2498</v>
      </c>
      <c r="B47" s="4390"/>
      <c r="C47" s="4390"/>
      <c r="D47" s="4390"/>
      <c r="E47" s="4390"/>
      <c r="F47" s="4390"/>
      <c r="G47" s="4390"/>
      <c r="H47" s="4390"/>
      <c r="I47" s="4390"/>
      <c r="J47" s="2546"/>
    </row>
    <row r="48" spans="1:24" s="2531" customFormat="1" ht="9.75" customHeight="1">
      <c r="A48" s="4390" t="s">
        <v>2499</v>
      </c>
      <c r="B48" s="4390"/>
      <c r="C48" s="4390"/>
      <c r="D48" s="4390"/>
      <c r="E48" s="4390"/>
      <c r="F48" s="4390"/>
      <c r="G48" s="4390"/>
      <c r="H48" s="4390"/>
      <c r="I48" s="4390"/>
      <c r="J48" s="2571"/>
    </row>
  </sheetData>
  <mergeCells count="11">
    <mergeCell ref="A44:I44"/>
    <mergeCell ref="A47:I47"/>
    <mergeCell ref="A48:I48"/>
    <mergeCell ref="A1:I1"/>
    <mergeCell ref="A2:I2"/>
    <mergeCell ref="A4:A5"/>
    <mergeCell ref="B4:B5"/>
    <mergeCell ref="C4:I4"/>
    <mergeCell ref="A42:A43"/>
    <mergeCell ref="B42:B43"/>
    <mergeCell ref="C42:I42"/>
  </mergeCells>
  <pageMargins left="0.7" right="0.7" top="0.75" bottom="0.75" header="0.3" footer="0.3"/>
</worksheet>
</file>

<file path=xl/worksheets/sheet107.xml><?xml version="1.0" encoding="utf-8"?>
<worksheet xmlns="http://schemas.openxmlformats.org/spreadsheetml/2006/main" xmlns:r="http://schemas.openxmlformats.org/officeDocument/2006/relationships">
  <sheetPr codeName="Sheet109"/>
  <dimension ref="A1:M49"/>
  <sheetViews>
    <sheetView showGridLines="0" workbookViewId="0">
      <selection activeCell="O2" sqref="O2"/>
    </sheetView>
  </sheetViews>
  <sheetFormatPr defaultColWidth="7.85546875" defaultRowHeight="12.75"/>
  <cols>
    <col min="1" max="1" width="18.42578125" style="2609" customWidth="1"/>
    <col min="2" max="6" width="7.7109375" style="2609" customWidth="1"/>
    <col min="7" max="8" width="7.28515625" style="2609" customWidth="1"/>
    <col min="9" max="9" width="9" style="2609" customWidth="1"/>
    <col min="10" max="10" width="7.7109375" style="2609" customWidth="1"/>
    <col min="11" max="11" width="7.28515625" style="2609" customWidth="1"/>
    <col min="12" max="12" width="8.85546875" style="2609" customWidth="1"/>
    <col min="13" max="13" width="13.28515625" style="2609" bestFit="1" customWidth="1"/>
    <col min="14" max="16384" width="7.85546875" style="2609"/>
  </cols>
  <sheetData>
    <row r="1" spans="1:13" s="228" customFormat="1" ht="30" customHeight="1">
      <c r="A1" s="4263" t="s">
        <v>3915</v>
      </c>
      <c r="B1" s="4263"/>
      <c r="C1" s="4263"/>
      <c r="D1" s="4263"/>
      <c r="E1" s="4263"/>
      <c r="F1" s="4263"/>
      <c r="G1" s="4263"/>
      <c r="H1" s="4263"/>
      <c r="I1" s="4263"/>
      <c r="J1" s="4263"/>
      <c r="K1" s="4263"/>
      <c r="L1" s="4263"/>
    </row>
    <row r="2" spans="1:13" s="228" customFormat="1" ht="30" customHeight="1">
      <c r="A2" s="4277" t="s">
        <v>3916</v>
      </c>
      <c r="B2" s="4277"/>
      <c r="C2" s="4277"/>
      <c r="D2" s="4277"/>
      <c r="E2" s="4277"/>
      <c r="F2" s="4277"/>
      <c r="G2" s="4277"/>
      <c r="H2" s="4277"/>
      <c r="I2" s="4277"/>
      <c r="J2" s="4277"/>
      <c r="K2" s="4277"/>
      <c r="L2" s="4277"/>
    </row>
    <row r="3" spans="1:13" s="228" customFormat="1" ht="9.75" customHeight="1">
      <c r="A3" s="225" t="s">
        <v>160</v>
      </c>
      <c r="B3" s="2360"/>
      <c r="C3" s="2360"/>
      <c r="D3" s="2360"/>
      <c r="E3" s="2360"/>
      <c r="F3" s="2360"/>
      <c r="G3" s="2360"/>
      <c r="H3" s="2360"/>
      <c r="I3" s="2360"/>
      <c r="K3" s="2607"/>
      <c r="L3" s="349" t="s">
        <v>161</v>
      </c>
      <c r="M3" s="2608"/>
    </row>
    <row r="4" spans="1:13" s="228" customFormat="1" ht="16.5" customHeight="1">
      <c r="A4" s="4413"/>
      <c r="B4" s="4415" t="s">
        <v>162</v>
      </c>
      <c r="C4" s="4417" t="s">
        <v>2513</v>
      </c>
      <c r="D4" s="4418"/>
      <c r="E4" s="4418"/>
      <c r="F4" s="4418"/>
      <c r="G4" s="4418"/>
      <c r="H4" s="4418"/>
      <c r="I4" s="4418"/>
      <c r="J4" s="4418"/>
      <c r="K4" s="4418"/>
      <c r="L4" s="4419"/>
      <c r="M4" s="2608"/>
    </row>
    <row r="5" spans="1:13" ht="63.75">
      <c r="A5" s="4414"/>
      <c r="B5" s="4416"/>
      <c r="C5" s="2376" t="s">
        <v>2514</v>
      </c>
      <c r="D5" s="2376" t="s">
        <v>636</v>
      </c>
      <c r="E5" s="2376" t="s">
        <v>637</v>
      </c>
      <c r="F5" s="2376" t="s">
        <v>2515</v>
      </c>
      <c r="G5" s="2376" t="s">
        <v>403</v>
      </c>
      <c r="H5" s="2376" t="s">
        <v>2516</v>
      </c>
      <c r="I5" s="2376" t="s">
        <v>2517</v>
      </c>
      <c r="J5" s="2376" t="s">
        <v>2518</v>
      </c>
      <c r="K5" s="2376" t="s">
        <v>2519</v>
      </c>
      <c r="L5" s="2376" t="s">
        <v>2520</v>
      </c>
      <c r="M5" s="200"/>
    </row>
    <row r="6" spans="1:13" s="118" customFormat="1">
      <c r="A6" s="33" t="s">
        <v>20</v>
      </c>
      <c r="B6" s="2610"/>
      <c r="C6" s="2610"/>
      <c r="D6" s="2610"/>
      <c r="E6" s="2610"/>
      <c r="F6" s="2610"/>
      <c r="G6" s="2610"/>
      <c r="H6" s="2610"/>
      <c r="I6" s="2610"/>
      <c r="J6" s="2610"/>
      <c r="K6" s="2611"/>
      <c r="L6" s="2611"/>
    </row>
    <row r="7" spans="1:13" s="118" customFormat="1">
      <c r="A7" s="33">
        <v>1995</v>
      </c>
      <c r="B7" s="2581">
        <v>1766641</v>
      </c>
      <c r="C7" s="2581">
        <v>49909</v>
      </c>
      <c r="D7" s="2581">
        <v>717011</v>
      </c>
      <c r="E7" s="2581">
        <v>389421</v>
      </c>
      <c r="F7" s="2581">
        <v>255783</v>
      </c>
      <c r="G7" s="2581">
        <v>229779</v>
      </c>
      <c r="H7" s="1154" t="s">
        <v>21</v>
      </c>
      <c r="I7" s="2581">
        <v>27322</v>
      </c>
      <c r="J7" s="2581">
        <v>56984</v>
      </c>
      <c r="K7" s="1154" t="s">
        <v>21</v>
      </c>
      <c r="L7" s="1154" t="s">
        <v>21</v>
      </c>
    </row>
    <row r="8" spans="1:13" s="118" customFormat="1">
      <c r="A8" s="33">
        <v>1996</v>
      </c>
      <c r="B8" s="2581">
        <v>1759286</v>
      </c>
      <c r="C8" s="2581">
        <v>48110</v>
      </c>
      <c r="D8" s="2581">
        <v>681620</v>
      </c>
      <c r="E8" s="2581">
        <v>394972</v>
      </c>
      <c r="F8" s="2581">
        <v>262836</v>
      </c>
      <c r="G8" s="2581">
        <v>247255</v>
      </c>
      <c r="H8" s="1154" t="s">
        <v>21</v>
      </c>
      <c r="I8" s="2581">
        <v>30486</v>
      </c>
      <c r="J8" s="2581">
        <v>62864</v>
      </c>
      <c r="K8" s="1154" t="s">
        <v>21</v>
      </c>
      <c r="L8" s="1154" t="s">
        <v>21</v>
      </c>
    </row>
    <row r="9" spans="1:13" s="118" customFormat="1">
      <c r="A9" s="33">
        <v>1997</v>
      </c>
      <c r="B9" s="2581">
        <v>1876050</v>
      </c>
      <c r="C9" s="2581">
        <v>45691</v>
      </c>
      <c r="D9" s="2581">
        <v>700956</v>
      </c>
      <c r="E9" s="2581">
        <v>421658</v>
      </c>
      <c r="F9" s="2581">
        <v>281098</v>
      </c>
      <c r="G9" s="2581">
        <v>282600</v>
      </c>
      <c r="H9" s="1154" t="s">
        <v>21</v>
      </c>
      <c r="I9" s="2581">
        <v>34974</v>
      </c>
      <c r="J9" s="2581">
        <v>74430</v>
      </c>
      <c r="K9" s="1154" t="s">
        <v>21</v>
      </c>
      <c r="L9" s="1154" t="s">
        <v>21</v>
      </c>
    </row>
    <row r="10" spans="1:13" s="118" customFormat="1">
      <c r="A10" s="33">
        <v>1998</v>
      </c>
      <c r="B10" s="2581">
        <v>1907516</v>
      </c>
      <c r="C10" s="2581">
        <v>41242</v>
      </c>
      <c r="D10" s="2581">
        <v>672495</v>
      </c>
      <c r="E10" s="2581">
        <v>424439</v>
      </c>
      <c r="F10" s="2581">
        <v>300433</v>
      </c>
      <c r="G10" s="2581">
        <v>304853</v>
      </c>
      <c r="H10" s="1154" t="s">
        <v>21</v>
      </c>
      <c r="I10" s="2581">
        <v>39073</v>
      </c>
      <c r="J10" s="2581">
        <v>88464</v>
      </c>
      <c r="K10" s="1154" t="s">
        <v>21</v>
      </c>
      <c r="L10" s="1154" t="s">
        <v>21</v>
      </c>
    </row>
    <row r="11" spans="1:13" s="118" customFormat="1">
      <c r="A11" s="33">
        <v>1999</v>
      </c>
      <c r="B11" s="2581">
        <v>2014152</v>
      </c>
      <c r="C11" s="2581">
        <v>38359</v>
      </c>
      <c r="D11" s="2581">
        <v>684872</v>
      </c>
      <c r="E11" s="2581">
        <v>446113</v>
      </c>
      <c r="F11" s="2581">
        <v>322733</v>
      </c>
      <c r="G11" s="2581">
        <v>340133</v>
      </c>
      <c r="H11" s="1154" t="s">
        <v>21</v>
      </c>
      <c r="I11" s="2581">
        <v>42570</v>
      </c>
      <c r="J11" s="2581">
        <v>100022</v>
      </c>
      <c r="K11" s="1154" t="s">
        <v>21</v>
      </c>
      <c r="L11" s="1154" t="s">
        <v>21</v>
      </c>
    </row>
    <row r="12" spans="1:13" s="118" customFormat="1">
      <c r="A12" s="33">
        <v>2000</v>
      </c>
      <c r="B12" s="2581">
        <v>2048444</v>
      </c>
      <c r="C12" s="2581">
        <v>38936</v>
      </c>
      <c r="D12" s="2581">
        <v>659231</v>
      </c>
      <c r="E12" s="2581">
        <v>461627</v>
      </c>
      <c r="F12" s="2581">
        <v>347022</v>
      </c>
      <c r="G12" s="2581">
        <v>352384</v>
      </c>
      <c r="H12" s="1154" t="s">
        <v>21</v>
      </c>
      <c r="I12" s="2581">
        <v>38737</v>
      </c>
      <c r="J12" s="2581">
        <v>117432</v>
      </c>
      <c r="K12" s="1154" t="s">
        <v>21</v>
      </c>
      <c r="L12" s="1154" t="s">
        <v>21</v>
      </c>
    </row>
    <row r="13" spans="1:13" s="118" customFormat="1">
      <c r="A13" s="33">
        <v>2001</v>
      </c>
      <c r="B13" s="1154" t="s">
        <v>21</v>
      </c>
      <c r="C13" s="1154" t="s">
        <v>21</v>
      </c>
      <c r="D13" s="1154" t="s">
        <v>21</v>
      </c>
      <c r="E13" s="1154" t="s">
        <v>21</v>
      </c>
      <c r="F13" s="1154" t="s">
        <v>21</v>
      </c>
      <c r="G13" s="1154" t="s">
        <v>21</v>
      </c>
      <c r="H13" s="1154" t="s">
        <v>21</v>
      </c>
      <c r="I13" s="1154" t="s">
        <v>21</v>
      </c>
      <c r="J13" s="1154" t="s">
        <v>21</v>
      </c>
      <c r="K13" s="1154" t="s">
        <v>21</v>
      </c>
      <c r="L13" s="1154" t="s">
        <v>21</v>
      </c>
    </row>
    <row r="14" spans="1:13" s="118" customFormat="1">
      <c r="A14" s="33">
        <v>2002</v>
      </c>
      <c r="B14" s="1154">
        <v>2017318</v>
      </c>
      <c r="C14" s="1154">
        <v>39483</v>
      </c>
      <c r="D14" s="1154">
        <v>562703</v>
      </c>
      <c r="E14" s="1154">
        <v>430469</v>
      </c>
      <c r="F14" s="1154">
        <v>373988</v>
      </c>
      <c r="G14" s="1154">
        <v>364575</v>
      </c>
      <c r="H14" s="1154" t="s">
        <v>21</v>
      </c>
      <c r="I14" s="1154">
        <v>47384</v>
      </c>
      <c r="J14" s="1154">
        <v>137294</v>
      </c>
      <c r="K14" s="1154" t="s">
        <v>21</v>
      </c>
      <c r="L14" s="1154" t="s">
        <v>21</v>
      </c>
    </row>
    <row r="15" spans="1:13" s="118" customFormat="1">
      <c r="A15" s="33">
        <v>2003</v>
      </c>
      <c r="B15" s="1154">
        <v>2023610</v>
      </c>
      <c r="C15" s="1154">
        <v>37958</v>
      </c>
      <c r="D15" s="1154">
        <v>536465</v>
      </c>
      <c r="E15" s="1154">
        <v>440043</v>
      </c>
      <c r="F15" s="1154">
        <v>401568</v>
      </c>
      <c r="G15" s="1154">
        <v>383625</v>
      </c>
      <c r="H15" s="1154" t="s">
        <v>21</v>
      </c>
      <c r="I15" s="1154">
        <v>50214</v>
      </c>
      <c r="J15" s="1154">
        <v>154221</v>
      </c>
      <c r="K15" s="1154" t="s">
        <v>21</v>
      </c>
      <c r="L15" s="1154" t="s">
        <v>21</v>
      </c>
    </row>
    <row r="16" spans="1:13" s="2293" customFormat="1">
      <c r="A16" s="2254">
        <v>2004</v>
      </c>
      <c r="B16" s="272">
        <v>2069267</v>
      </c>
      <c r="C16" s="272">
        <v>37030</v>
      </c>
      <c r="D16" s="272">
        <v>516099</v>
      </c>
      <c r="E16" s="272">
        <v>446010</v>
      </c>
      <c r="F16" s="272">
        <v>430327</v>
      </c>
      <c r="G16" s="272">
        <v>404645</v>
      </c>
      <c r="H16" s="1154" t="s">
        <v>21</v>
      </c>
      <c r="I16" s="272">
        <v>52372</v>
      </c>
      <c r="J16" s="272">
        <v>169094</v>
      </c>
      <c r="K16" s="1154" t="s">
        <v>21</v>
      </c>
      <c r="L16" s="1154" t="s">
        <v>21</v>
      </c>
      <c r="M16" s="2612"/>
    </row>
    <row r="17" spans="1:13" s="2293" customFormat="1">
      <c r="A17" s="2254">
        <v>2005</v>
      </c>
      <c r="B17" s="272">
        <v>2173144</v>
      </c>
      <c r="C17" s="272">
        <v>33159</v>
      </c>
      <c r="D17" s="272">
        <v>507620</v>
      </c>
      <c r="E17" s="272">
        <v>463788</v>
      </c>
      <c r="F17" s="272">
        <v>461757</v>
      </c>
      <c r="G17" s="272">
        <v>433342</v>
      </c>
      <c r="H17" s="1154" t="s">
        <v>21</v>
      </c>
      <c r="I17" s="272">
        <v>58195</v>
      </c>
      <c r="J17" s="272">
        <v>199255</v>
      </c>
      <c r="K17" s="1154" t="s">
        <v>21</v>
      </c>
      <c r="L17" s="1154" t="s">
        <v>21</v>
      </c>
      <c r="M17" s="2612"/>
    </row>
    <row r="18" spans="1:13" s="2293" customFormat="1">
      <c r="A18" s="2254">
        <v>2006</v>
      </c>
      <c r="B18" s="272">
        <v>2186695</v>
      </c>
      <c r="C18" s="272">
        <v>30095</v>
      </c>
      <c r="D18" s="272">
        <v>481535</v>
      </c>
      <c r="E18" s="272">
        <v>447389</v>
      </c>
      <c r="F18" s="272">
        <v>479359</v>
      </c>
      <c r="G18" s="272">
        <v>458648</v>
      </c>
      <c r="H18" s="1154" t="s">
        <v>21</v>
      </c>
      <c r="I18" s="272">
        <v>55165</v>
      </c>
      <c r="J18" s="272">
        <v>206383</v>
      </c>
      <c r="K18" s="1154">
        <v>10712</v>
      </c>
      <c r="L18" s="1154">
        <v>2223</v>
      </c>
      <c r="M18" s="2612"/>
    </row>
    <row r="19" spans="1:13" s="2293" customFormat="1">
      <c r="A19" s="2254">
        <v>2007</v>
      </c>
      <c r="B19" s="2613">
        <v>2247950</v>
      </c>
      <c r="C19" s="2613">
        <v>29817</v>
      </c>
      <c r="D19" s="2613">
        <v>466710</v>
      </c>
      <c r="E19" s="2613">
        <v>449965</v>
      </c>
      <c r="F19" s="2613">
        <v>505588</v>
      </c>
      <c r="G19" s="2613">
        <v>485448</v>
      </c>
      <c r="H19" s="1154" t="s">
        <v>21</v>
      </c>
      <c r="I19" s="2613">
        <v>53244</v>
      </c>
      <c r="J19" s="2613">
        <v>229416</v>
      </c>
      <c r="K19" s="2614">
        <v>12546</v>
      </c>
      <c r="L19" s="2614">
        <v>2205</v>
      </c>
      <c r="M19" s="2612"/>
    </row>
    <row r="20" spans="1:13" s="2293" customFormat="1">
      <c r="A20" s="2254">
        <v>2008</v>
      </c>
      <c r="B20" s="2613">
        <v>2267915</v>
      </c>
      <c r="C20" s="2613">
        <v>26640</v>
      </c>
      <c r="D20" s="2613">
        <v>434894</v>
      </c>
      <c r="E20" s="2613">
        <v>435319</v>
      </c>
      <c r="F20" s="2613">
        <v>525037</v>
      </c>
      <c r="G20" s="2613">
        <v>502989</v>
      </c>
      <c r="H20" s="1154" t="s">
        <v>21</v>
      </c>
      <c r="I20" s="2613">
        <v>51269</v>
      </c>
      <c r="J20" s="2613">
        <v>259846</v>
      </c>
      <c r="K20" s="2614">
        <v>14229</v>
      </c>
      <c r="L20" s="2614">
        <v>2969</v>
      </c>
      <c r="M20" s="2612"/>
    </row>
    <row r="21" spans="1:13" s="2293" customFormat="1">
      <c r="A21" s="2254">
        <v>2009</v>
      </c>
      <c r="B21" s="2613">
        <v>2175028</v>
      </c>
      <c r="C21" s="2613">
        <v>23142</v>
      </c>
      <c r="D21" s="2613">
        <v>389367</v>
      </c>
      <c r="E21" s="2613">
        <v>401905</v>
      </c>
      <c r="F21" s="2613">
        <v>513527</v>
      </c>
      <c r="G21" s="2613">
        <v>498484</v>
      </c>
      <c r="H21" s="1154" t="s">
        <v>21</v>
      </c>
      <c r="I21" s="2613">
        <v>47576</v>
      </c>
      <c r="J21" s="2613">
        <v>268447</v>
      </c>
      <c r="K21" s="2614">
        <v>16081</v>
      </c>
      <c r="L21" s="2614">
        <v>3564</v>
      </c>
      <c r="M21" s="2612"/>
    </row>
    <row r="22" spans="1:13" s="2293" customFormat="1">
      <c r="A22" s="2556" t="s">
        <v>289</v>
      </c>
      <c r="B22" s="2613"/>
      <c r="C22" s="2613"/>
      <c r="D22" s="2613"/>
      <c r="E22" s="2613"/>
      <c r="F22" s="2613"/>
      <c r="G22" s="2613"/>
      <c r="H22" s="2613"/>
      <c r="I22" s="2613"/>
      <c r="J22" s="2613"/>
      <c r="K22" s="2614"/>
      <c r="L22" s="2614"/>
      <c r="M22" s="2612"/>
    </row>
    <row r="23" spans="1:13" s="2293" customFormat="1">
      <c r="A23" s="2254">
        <v>2010</v>
      </c>
      <c r="B23" s="2613">
        <v>2073784</v>
      </c>
      <c r="C23" s="2613">
        <v>17068</v>
      </c>
      <c r="D23" s="2613">
        <v>339968</v>
      </c>
      <c r="E23" s="2613">
        <v>364413</v>
      </c>
      <c r="F23" s="2613">
        <v>510909</v>
      </c>
      <c r="G23" s="2613">
        <v>488127</v>
      </c>
      <c r="H23" s="1154" t="s">
        <v>21</v>
      </c>
      <c r="I23" s="2613">
        <v>45700</v>
      </c>
      <c r="J23" s="2613">
        <v>281699</v>
      </c>
      <c r="K23" s="2614">
        <v>15979</v>
      </c>
      <c r="L23" s="2614">
        <v>3432</v>
      </c>
      <c r="M23" s="2612"/>
    </row>
    <row r="24" spans="1:13" s="2293" customFormat="1">
      <c r="A24" s="2254">
        <v>2011</v>
      </c>
      <c r="B24" s="2613">
        <v>2038354</v>
      </c>
      <c r="C24" s="2613">
        <v>15357</v>
      </c>
      <c r="D24" s="2613">
        <v>307960</v>
      </c>
      <c r="E24" s="2613">
        <v>343995</v>
      </c>
      <c r="F24" s="2613">
        <v>511890</v>
      </c>
      <c r="G24" s="2613">
        <v>496831</v>
      </c>
      <c r="H24" s="1154" t="s">
        <v>21</v>
      </c>
      <c r="I24" s="2613">
        <v>43862</v>
      </c>
      <c r="J24" s="2613">
        <v>290727</v>
      </c>
      <c r="K24" s="2614">
        <v>19364</v>
      </c>
      <c r="L24" s="2614">
        <v>3789</v>
      </c>
      <c r="M24" s="2612"/>
    </row>
    <row r="25" spans="1:13" s="2293" customFormat="1">
      <c r="A25" s="2254">
        <v>2012</v>
      </c>
      <c r="B25" s="2613">
        <v>1910957</v>
      </c>
      <c r="C25" s="2613">
        <v>12431</v>
      </c>
      <c r="D25" s="2613">
        <v>266457</v>
      </c>
      <c r="E25" s="2613">
        <v>311495</v>
      </c>
      <c r="F25" s="2613">
        <v>489599</v>
      </c>
      <c r="G25" s="2613">
        <v>468960</v>
      </c>
      <c r="H25" s="1154" t="s">
        <v>21</v>
      </c>
      <c r="I25" s="2613">
        <v>41171</v>
      </c>
      <c r="J25" s="2613">
        <v>291768</v>
      </c>
      <c r="K25" s="2613">
        <v>21588</v>
      </c>
      <c r="L25" s="2613">
        <v>3746</v>
      </c>
      <c r="M25" s="2612"/>
    </row>
    <row r="26" spans="1:13" s="2293" customFormat="1">
      <c r="A26" s="2254">
        <v>2013</v>
      </c>
      <c r="B26" s="2583">
        <v>1890511</v>
      </c>
      <c r="C26" s="2615">
        <v>10876</v>
      </c>
      <c r="D26" s="2615">
        <v>245475</v>
      </c>
      <c r="E26" s="2615">
        <v>297748</v>
      </c>
      <c r="F26" s="2615">
        <v>485560</v>
      </c>
      <c r="G26" s="2615">
        <v>478953</v>
      </c>
      <c r="H26" s="1154" t="s">
        <v>21</v>
      </c>
      <c r="I26" s="2615">
        <v>39060</v>
      </c>
      <c r="J26" s="2615">
        <v>299655</v>
      </c>
      <c r="K26" s="2615">
        <v>25462</v>
      </c>
      <c r="L26" s="2615">
        <v>3889</v>
      </c>
      <c r="M26" s="2612"/>
    </row>
    <row r="27" spans="1:13" s="2293" customFormat="1">
      <c r="A27" s="2254">
        <v>2014</v>
      </c>
      <c r="B27" s="2583">
        <v>1928307</v>
      </c>
      <c r="C27" s="2615">
        <v>10057</v>
      </c>
      <c r="D27" s="2615">
        <v>235320</v>
      </c>
      <c r="E27" s="2615">
        <v>293342</v>
      </c>
      <c r="F27" s="2615">
        <v>499530</v>
      </c>
      <c r="G27" s="2615">
        <v>502817</v>
      </c>
      <c r="H27" s="1154" t="s">
        <v>21</v>
      </c>
      <c r="I27" s="2615">
        <v>38873</v>
      </c>
      <c r="J27" s="2615">
        <v>311775</v>
      </c>
      <c r="K27" s="2615">
        <v>29386</v>
      </c>
      <c r="L27" s="2615">
        <v>3476</v>
      </c>
      <c r="M27" s="2612"/>
    </row>
    <row r="28" spans="1:13" s="2293" customFormat="1">
      <c r="A28" s="33" t="s">
        <v>20</v>
      </c>
      <c r="B28" s="2583"/>
      <c r="C28" s="2615"/>
      <c r="D28" s="2615"/>
      <c r="E28" s="2615"/>
      <c r="F28" s="2615"/>
      <c r="G28" s="2615"/>
      <c r="H28" s="2615"/>
      <c r="I28" s="2615"/>
      <c r="J28" s="2615"/>
      <c r="K28" s="2615"/>
      <c r="L28" s="2615"/>
      <c r="M28" s="2612"/>
    </row>
    <row r="29" spans="1:13" s="2293" customFormat="1">
      <c r="A29" s="2254">
        <v>2015</v>
      </c>
      <c r="B29" s="2616">
        <v>2065599</v>
      </c>
      <c r="C29" s="2616">
        <v>9130</v>
      </c>
      <c r="D29" s="2616">
        <v>234847</v>
      </c>
      <c r="E29" s="2616">
        <v>304430</v>
      </c>
      <c r="F29" s="2616">
        <v>536605</v>
      </c>
      <c r="G29" s="2616">
        <v>557471</v>
      </c>
      <c r="H29" s="1154" t="s">
        <v>21</v>
      </c>
      <c r="I29" s="2616">
        <v>38762</v>
      </c>
      <c r="J29" s="2616">
        <v>340008</v>
      </c>
      <c r="K29" s="2616">
        <v>35889</v>
      </c>
      <c r="L29" s="2616">
        <v>3729</v>
      </c>
      <c r="M29" s="2612"/>
    </row>
    <row r="30" spans="1:13" s="2293" customFormat="1">
      <c r="A30" s="2254">
        <v>2016</v>
      </c>
      <c r="B30" s="2616">
        <v>2133382</v>
      </c>
      <c r="C30" s="2616">
        <v>8934</v>
      </c>
      <c r="D30" s="2616">
        <v>225201</v>
      </c>
      <c r="E30" s="2616">
        <v>300646</v>
      </c>
      <c r="F30" s="2616">
        <v>555857</v>
      </c>
      <c r="G30" s="2616">
        <v>596087</v>
      </c>
      <c r="H30" s="1154" t="s">
        <v>21</v>
      </c>
      <c r="I30" s="2616">
        <v>38566</v>
      </c>
      <c r="J30" s="2616">
        <v>356627</v>
      </c>
      <c r="K30" s="2616">
        <v>42711</v>
      </c>
      <c r="L30" s="2616">
        <v>4311</v>
      </c>
      <c r="M30" s="206"/>
    </row>
    <row r="31" spans="1:13" s="2293" customFormat="1">
      <c r="A31" s="2254">
        <v>2017</v>
      </c>
      <c r="B31" s="2616">
        <v>2214698</v>
      </c>
      <c r="C31" s="2616">
        <v>8667</v>
      </c>
      <c r="D31" s="2616">
        <v>215366</v>
      </c>
      <c r="E31" s="2616">
        <v>298698</v>
      </c>
      <c r="F31" s="2616">
        <v>576245</v>
      </c>
      <c r="G31" s="2616">
        <v>638288</v>
      </c>
      <c r="H31" s="2616">
        <v>841</v>
      </c>
      <c r="I31" s="2616">
        <v>38902</v>
      </c>
      <c r="J31" s="2616">
        <v>378393</v>
      </c>
      <c r="K31" s="2616">
        <v>50206</v>
      </c>
      <c r="L31" s="2616">
        <v>5025</v>
      </c>
      <c r="M31" s="206"/>
    </row>
    <row r="32" spans="1:13" s="2275" customFormat="1">
      <c r="A32" s="2266">
        <v>2018</v>
      </c>
      <c r="B32" s="2617"/>
      <c r="C32" s="2617"/>
      <c r="D32" s="2617"/>
      <c r="E32" s="2617"/>
      <c r="F32" s="2617"/>
      <c r="G32" s="2617"/>
      <c r="H32" s="2613"/>
      <c r="I32" s="2617"/>
      <c r="J32" s="2617"/>
      <c r="K32" s="2617"/>
      <c r="L32" s="2617"/>
      <c r="M32" s="251"/>
    </row>
    <row r="33" spans="1:13" s="2619" customFormat="1">
      <c r="A33" s="2300" t="s">
        <v>20</v>
      </c>
      <c r="B33" s="2618">
        <v>2293329</v>
      </c>
      <c r="C33" s="2618">
        <v>7998</v>
      </c>
      <c r="D33" s="2618">
        <v>203624</v>
      </c>
      <c r="E33" s="2618">
        <v>292257</v>
      </c>
      <c r="F33" s="2618">
        <v>592314</v>
      </c>
      <c r="G33" s="2618">
        <v>687103</v>
      </c>
      <c r="H33" s="2618">
        <v>1134</v>
      </c>
      <c r="I33" s="2618">
        <v>39978</v>
      </c>
      <c r="J33" s="2618">
        <v>399781</v>
      </c>
      <c r="K33" s="2618">
        <v>58882</v>
      </c>
      <c r="L33" s="2618">
        <v>5678</v>
      </c>
    </row>
    <row r="34" spans="1:13" s="2619" customFormat="1">
      <c r="A34" s="2540" t="s">
        <v>2492</v>
      </c>
      <c r="B34" s="2586">
        <v>2205449</v>
      </c>
      <c r="C34" s="2586">
        <v>7494</v>
      </c>
      <c r="D34" s="2586">
        <v>193745</v>
      </c>
      <c r="E34" s="2586">
        <v>278550</v>
      </c>
      <c r="F34" s="2586">
        <v>566863</v>
      </c>
      <c r="G34" s="2586">
        <v>661451</v>
      </c>
      <c r="H34" s="2586">
        <v>987</v>
      </c>
      <c r="I34" s="2586">
        <v>39250</v>
      </c>
      <c r="J34" s="2586">
        <v>389178</v>
      </c>
      <c r="K34" s="2586">
        <v>57822</v>
      </c>
      <c r="L34" s="2586">
        <v>5585</v>
      </c>
    </row>
    <row r="35" spans="1:13" s="2619" customFormat="1">
      <c r="A35" s="1278" t="s">
        <v>2493</v>
      </c>
      <c r="B35" s="2586">
        <v>804480</v>
      </c>
      <c r="C35" s="2586">
        <v>2465</v>
      </c>
      <c r="D35" s="2586">
        <v>82524</v>
      </c>
      <c r="E35" s="2586">
        <v>133046</v>
      </c>
      <c r="F35" s="2586">
        <v>210101</v>
      </c>
      <c r="G35" s="2586">
        <v>222003</v>
      </c>
      <c r="H35" s="2586">
        <v>323</v>
      </c>
      <c r="I35" s="2586">
        <v>11593</v>
      </c>
      <c r="J35" s="2586">
        <v>120975</v>
      </c>
      <c r="K35" s="2586">
        <v>18458</v>
      </c>
      <c r="L35" s="2586">
        <v>2229</v>
      </c>
    </row>
    <row r="36" spans="1:13" s="2619" customFormat="1">
      <c r="A36" s="1278" t="s">
        <v>2494</v>
      </c>
      <c r="B36" s="2586">
        <v>457805</v>
      </c>
      <c r="C36" s="2586">
        <v>1804</v>
      </c>
      <c r="D36" s="2586">
        <v>45724</v>
      </c>
      <c r="E36" s="2586">
        <v>65230</v>
      </c>
      <c r="F36" s="2586">
        <v>129391</v>
      </c>
      <c r="G36" s="2586">
        <v>133041</v>
      </c>
      <c r="H36" s="2586">
        <v>245</v>
      </c>
      <c r="I36" s="2586">
        <v>7500</v>
      </c>
      <c r="J36" s="2586">
        <v>64329</v>
      </c>
      <c r="K36" s="2586">
        <v>9130</v>
      </c>
      <c r="L36" s="2586">
        <v>786</v>
      </c>
    </row>
    <row r="37" spans="1:13" s="200" customFormat="1">
      <c r="A37" s="1278" t="s">
        <v>2495</v>
      </c>
      <c r="B37" s="2544">
        <v>700524</v>
      </c>
      <c r="C37" s="2544">
        <v>1823</v>
      </c>
      <c r="D37" s="2544">
        <v>40524</v>
      </c>
      <c r="E37" s="2544">
        <v>50962</v>
      </c>
      <c r="F37" s="2544">
        <v>154176</v>
      </c>
      <c r="G37" s="2544">
        <v>229902</v>
      </c>
      <c r="H37" s="2544">
        <v>330</v>
      </c>
      <c r="I37" s="2544">
        <v>16778</v>
      </c>
      <c r="J37" s="2544">
        <v>174404</v>
      </c>
      <c r="K37" s="2544">
        <v>27289</v>
      </c>
      <c r="L37" s="2544">
        <v>2394</v>
      </c>
    </row>
    <row r="38" spans="1:13" s="200" customFormat="1">
      <c r="A38" s="1278" t="s">
        <v>2496</v>
      </c>
      <c r="B38" s="2544">
        <v>131398</v>
      </c>
      <c r="C38" s="2544">
        <v>803</v>
      </c>
      <c r="D38" s="2544">
        <v>14878</v>
      </c>
      <c r="E38" s="2544">
        <v>17428</v>
      </c>
      <c r="F38" s="2544">
        <v>37968</v>
      </c>
      <c r="G38" s="2544">
        <v>40016</v>
      </c>
      <c r="H38" s="2544">
        <v>54</v>
      </c>
      <c r="I38" s="2544">
        <v>1708</v>
      </c>
      <c r="J38" s="2544">
        <v>16256</v>
      </c>
      <c r="K38" s="2544">
        <v>1710</v>
      </c>
      <c r="L38" s="2544">
        <v>93</v>
      </c>
    </row>
    <row r="39" spans="1:13" s="200" customFormat="1">
      <c r="A39" s="1278" t="s">
        <v>2497</v>
      </c>
      <c r="B39" s="2544">
        <v>111242</v>
      </c>
      <c r="C39" s="2544">
        <v>599</v>
      </c>
      <c r="D39" s="2544">
        <v>10095</v>
      </c>
      <c r="E39" s="2544">
        <v>11884</v>
      </c>
      <c r="F39" s="2544">
        <v>35227</v>
      </c>
      <c r="G39" s="2544">
        <v>36489</v>
      </c>
      <c r="H39" s="2544">
        <v>35</v>
      </c>
      <c r="I39" s="2544">
        <v>1671</v>
      </c>
      <c r="J39" s="2544">
        <v>13214</v>
      </c>
      <c r="K39" s="2544">
        <v>1235</v>
      </c>
      <c r="L39" s="2544">
        <v>83</v>
      </c>
    </row>
    <row r="40" spans="1:13" s="200" customFormat="1">
      <c r="A40" s="1278" t="s">
        <v>290</v>
      </c>
      <c r="B40" s="2543">
        <v>40333</v>
      </c>
      <c r="C40" s="2543">
        <v>227</v>
      </c>
      <c r="D40" s="2543">
        <v>4471</v>
      </c>
      <c r="E40" s="2543">
        <v>6931</v>
      </c>
      <c r="F40" s="2543">
        <v>12365</v>
      </c>
      <c r="G40" s="2543">
        <v>10773</v>
      </c>
      <c r="H40" s="2543">
        <v>124</v>
      </c>
      <c r="I40" s="2543">
        <v>268</v>
      </c>
      <c r="J40" s="2543">
        <v>4635</v>
      </c>
      <c r="K40" s="2543">
        <v>484</v>
      </c>
      <c r="L40" s="2543">
        <v>55</v>
      </c>
    </row>
    <row r="41" spans="1:13" s="200" customFormat="1">
      <c r="A41" s="1278" t="s">
        <v>291</v>
      </c>
      <c r="B41" s="2544">
        <v>47547</v>
      </c>
      <c r="C41" s="2544">
        <v>277</v>
      </c>
      <c r="D41" s="2544">
        <v>5408</v>
      </c>
      <c r="E41" s="2544">
        <v>6776</v>
      </c>
      <c r="F41" s="2544">
        <v>13086</v>
      </c>
      <c r="G41" s="2544">
        <v>14879</v>
      </c>
      <c r="H41" s="2544">
        <v>23</v>
      </c>
      <c r="I41" s="2544">
        <v>460</v>
      </c>
      <c r="J41" s="2544">
        <v>5968</v>
      </c>
      <c r="K41" s="2544">
        <v>576</v>
      </c>
      <c r="L41" s="2544">
        <v>38</v>
      </c>
    </row>
    <row r="42" spans="1:13" s="228" customFormat="1" ht="16.5" customHeight="1">
      <c r="A42" s="4420"/>
      <c r="B42" s="4421" t="s">
        <v>162</v>
      </c>
      <c r="C42" s="4422" t="s">
        <v>2521</v>
      </c>
      <c r="D42" s="4422"/>
      <c r="E42" s="4422"/>
      <c r="F42" s="4422"/>
      <c r="G42" s="4422"/>
      <c r="H42" s="4422"/>
      <c r="I42" s="4422"/>
      <c r="J42" s="4422"/>
      <c r="K42" s="4422"/>
      <c r="L42" s="4422"/>
    </row>
    <row r="43" spans="1:13" ht="63.75">
      <c r="A43" s="4420"/>
      <c r="B43" s="4421"/>
      <c r="C43" s="2620" t="s">
        <v>2522</v>
      </c>
      <c r="D43" s="2620" t="s">
        <v>2523</v>
      </c>
      <c r="E43" s="2620" t="s">
        <v>2524</v>
      </c>
      <c r="F43" s="2620" t="s">
        <v>2525</v>
      </c>
      <c r="G43" s="2620" t="s">
        <v>554</v>
      </c>
      <c r="H43" s="2621" t="s">
        <v>2526</v>
      </c>
      <c r="I43" s="2620" t="s">
        <v>2527</v>
      </c>
      <c r="J43" s="2620" t="s">
        <v>2528</v>
      </c>
      <c r="K43" s="2622" t="s">
        <v>2529</v>
      </c>
      <c r="L43" s="2622" t="s">
        <v>2530</v>
      </c>
    </row>
    <row r="44" spans="1:13">
      <c r="A44" s="4410" t="s">
        <v>48</v>
      </c>
      <c r="B44" s="4410"/>
      <c r="C44" s="4410"/>
      <c r="D44" s="4410"/>
      <c r="E44" s="4410"/>
      <c r="F44" s="4410"/>
      <c r="G44" s="4410"/>
      <c r="H44" s="4410"/>
      <c r="I44" s="4410"/>
      <c r="J44" s="4410"/>
      <c r="K44" s="4410"/>
      <c r="L44" s="4410"/>
    </row>
    <row r="45" spans="1:13" ht="9.75" customHeight="1">
      <c r="A45" s="2623" t="s">
        <v>2531</v>
      </c>
      <c r="B45" s="2624"/>
      <c r="C45" s="2624"/>
      <c r="D45" s="2624"/>
      <c r="E45" s="2624"/>
      <c r="F45" s="2624"/>
      <c r="G45" s="2624"/>
      <c r="H45" s="2624"/>
      <c r="I45" s="2624"/>
      <c r="J45" s="2624"/>
      <c r="K45" s="2624"/>
      <c r="L45" s="2624"/>
      <c r="M45" s="2570"/>
    </row>
    <row r="46" spans="1:13" ht="9.75" customHeight="1">
      <c r="A46" s="2625" t="s">
        <v>2268</v>
      </c>
      <c r="B46" s="2626"/>
      <c r="C46" s="2626"/>
      <c r="D46" s="2626"/>
      <c r="E46" s="2626"/>
      <c r="F46" s="2626"/>
      <c r="G46" s="2626"/>
      <c r="H46" s="2626"/>
      <c r="I46" s="2626"/>
      <c r="J46" s="2626"/>
      <c r="K46" s="2626"/>
      <c r="L46" s="2626"/>
    </row>
    <row r="47" spans="1:13" ht="66" customHeight="1">
      <c r="A47" s="4411" t="s">
        <v>2532</v>
      </c>
      <c r="B47" s="4411"/>
      <c r="C47" s="4411"/>
      <c r="D47" s="4411"/>
      <c r="E47" s="4411"/>
      <c r="F47" s="4411"/>
      <c r="G47" s="4411"/>
      <c r="H47" s="4411"/>
      <c r="I47" s="4411"/>
      <c r="J47" s="4411"/>
      <c r="K47" s="4411"/>
      <c r="L47" s="4411"/>
    </row>
    <row r="48" spans="1:13" ht="52.5" customHeight="1">
      <c r="A48" s="4411" t="s">
        <v>2533</v>
      </c>
      <c r="B48" s="4412"/>
      <c r="C48" s="4412"/>
      <c r="D48" s="4412"/>
      <c r="E48" s="4412"/>
      <c r="F48" s="4412"/>
      <c r="G48" s="4412"/>
      <c r="H48" s="4412"/>
      <c r="I48" s="4412"/>
      <c r="J48" s="4412"/>
      <c r="K48" s="4412"/>
      <c r="L48" s="4412"/>
    </row>
    <row r="49" spans="1:12" ht="12.75" customHeight="1">
      <c r="A49" s="2627"/>
      <c r="B49" s="2627"/>
      <c r="C49" s="2627"/>
      <c r="D49" s="2627"/>
      <c r="E49" s="2627"/>
      <c r="F49" s="2627"/>
      <c r="G49" s="2627"/>
      <c r="H49" s="2627"/>
      <c r="I49" s="2627"/>
      <c r="J49" s="2627"/>
      <c r="K49" s="2627"/>
      <c r="L49" s="2627"/>
    </row>
  </sheetData>
  <mergeCells count="11">
    <mergeCell ref="A44:L44"/>
    <mergeCell ref="A47:L47"/>
    <mergeCell ref="A48:L48"/>
    <mergeCell ref="A1:L1"/>
    <mergeCell ref="A2:L2"/>
    <mergeCell ref="A4:A5"/>
    <mergeCell ref="B4:B5"/>
    <mergeCell ref="C4:L4"/>
    <mergeCell ref="A42:A43"/>
    <mergeCell ref="B42:B43"/>
    <mergeCell ref="C42:L42"/>
  </mergeCells>
  <conditionalFormatting sqref="B33:L41">
    <cfRule type="cellIs" dxfId="88" priority="5" operator="equal">
      <formula>2</formula>
    </cfRule>
    <cfRule type="cellIs" dxfId="87" priority="6" operator="equal">
      <formula>1</formula>
    </cfRule>
  </conditionalFormatting>
  <conditionalFormatting sqref="B30:G30 I30:L30">
    <cfRule type="cellIs" dxfId="86" priority="3" operator="equal">
      <formula>2</formula>
    </cfRule>
    <cfRule type="cellIs" dxfId="85" priority="4" operator="equal">
      <formula>1</formula>
    </cfRule>
  </conditionalFormatting>
  <conditionalFormatting sqref="B31:L31">
    <cfRule type="cellIs" dxfId="84" priority="1" operator="equal">
      <formula>2</formula>
    </cfRule>
    <cfRule type="cellIs" dxfId="83" priority="2" operator="equal">
      <formula>1</formula>
    </cfRule>
  </conditionalFormatting>
  <pageMargins left="0.7" right="0.7" top="0.75" bottom="0.75" header="0.3" footer="0.3"/>
</worksheet>
</file>

<file path=xl/worksheets/sheet108.xml><?xml version="1.0" encoding="utf-8"?>
<worksheet xmlns="http://schemas.openxmlformats.org/spreadsheetml/2006/main" xmlns:r="http://schemas.openxmlformats.org/officeDocument/2006/relationships">
  <sheetPr codeName="Sheet110"/>
  <dimension ref="A1:X51"/>
  <sheetViews>
    <sheetView showGridLines="0" workbookViewId="0">
      <selection activeCell="M1" sqref="M1"/>
    </sheetView>
  </sheetViews>
  <sheetFormatPr defaultColWidth="7.85546875" defaultRowHeight="12.75"/>
  <cols>
    <col min="1" max="1" width="18.5703125" style="2609" customWidth="1"/>
    <col min="2" max="2" width="6.7109375" style="2609" customWidth="1"/>
    <col min="3" max="3" width="8" style="2609" customWidth="1"/>
    <col min="4" max="8" width="7.7109375" style="2609" customWidth="1"/>
    <col min="9" max="9" width="9" style="2609" customWidth="1"/>
    <col min="10" max="11" width="7.7109375" style="2609" customWidth="1"/>
    <col min="12" max="12" width="8.7109375" style="2609" customWidth="1"/>
    <col min="13" max="13" width="15" style="2609" customWidth="1"/>
    <col min="14" max="14" width="10.28515625" style="2609" customWidth="1"/>
    <col min="15" max="16384" width="7.85546875" style="2609"/>
  </cols>
  <sheetData>
    <row r="1" spans="1:13" s="2628" customFormat="1" ht="30" customHeight="1">
      <c r="A1" s="4424" t="s">
        <v>3917</v>
      </c>
      <c r="B1" s="4424"/>
      <c r="C1" s="4424"/>
      <c r="D1" s="4424"/>
      <c r="E1" s="4424"/>
      <c r="F1" s="4424"/>
      <c r="G1" s="4424"/>
      <c r="H1" s="4424"/>
      <c r="I1" s="4424"/>
      <c r="J1" s="4424"/>
      <c r="K1" s="4424"/>
      <c r="L1" s="4424"/>
    </row>
    <row r="2" spans="1:13" s="2628" customFormat="1" ht="30" customHeight="1">
      <c r="A2" s="4425" t="s">
        <v>3918</v>
      </c>
      <c r="B2" s="4425"/>
      <c r="C2" s="4425"/>
      <c r="D2" s="4425"/>
      <c r="E2" s="4425"/>
      <c r="F2" s="4425"/>
      <c r="G2" s="4425"/>
      <c r="H2" s="4425"/>
      <c r="I2" s="4425"/>
      <c r="J2" s="4425"/>
      <c r="K2" s="4425"/>
      <c r="L2" s="4425"/>
    </row>
    <row r="3" spans="1:13" s="2628" customFormat="1" ht="9.75" customHeight="1">
      <c r="A3" s="232" t="s">
        <v>2500</v>
      </c>
      <c r="B3" s="2629"/>
      <c r="C3" s="2629"/>
      <c r="D3" s="2629"/>
      <c r="E3" s="2629"/>
      <c r="F3" s="2629"/>
      <c r="G3" s="2629"/>
      <c r="H3" s="2629"/>
      <c r="I3" s="2629"/>
      <c r="J3" s="454"/>
      <c r="K3" s="2630"/>
      <c r="L3" s="1325" t="s">
        <v>2501</v>
      </c>
    </row>
    <row r="4" spans="1:13" s="228" customFormat="1" ht="16.5" customHeight="1">
      <c r="A4" s="4426"/>
      <c r="B4" s="4395" t="s">
        <v>162</v>
      </c>
      <c r="C4" s="4427" t="s">
        <v>2513</v>
      </c>
      <c r="D4" s="4427"/>
      <c r="E4" s="4427"/>
      <c r="F4" s="4427"/>
      <c r="G4" s="4427"/>
      <c r="H4" s="4427"/>
      <c r="I4" s="4427"/>
      <c r="J4" s="4427"/>
      <c r="K4" s="4427"/>
      <c r="L4" s="4427"/>
      <c r="M4" s="2608"/>
    </row>
    <row r="5" spans="1:13" ht="51">
      <c r="A5" s="4426"/>
      <c r="B5" s="4395"/>
      <c r="C5" s="2631" t="s">
        <v>2514</v>
      </c>
      <c r="D5" s="2631" t="s">
        <v>636</v>
      </c>
      <c r="E5" s="2631" t="s">
        <v>637</v>
      </c>
      <c r="F5" s="2631" t="s">
        <v>2515</v>
      </c>
      <c r="G5" s="2376" t="s">
        <v>403</v>
      </c>
      <c r="H5" s="2376" t="s">
        <v>2516</v>
      </c>
      <c r="I5" s="2631" t="s">
        <v>2517</v>
      </c>
      <c r="J5" s="2631" t="s">
        <v>2518</v>
      </c>
      <c r="K5" s="2631" t="s">
        <v>2519</v>
      </c>
      <c r="L5" s="2631" t="s">
        <v>2520</v>
      </c>
      <c r="M5" s="200"/>
    </row>
    <row r="6" spans="1:13" s="2634" customFormat="1">
      <c r="A6" s="2632" t="s">
        <v>20</v>
      </c>
      <c r="B6" s="2633"/>
      <c r="C6" s="2633"/>
      <c r="D6" s="2633"/>
      <c r="E6" s="2633"/>
      <c r="F6" s="2633"/>
      <c r="G6" s="2633"/>
      <c r="H6" s="2633"/>
      <c r="I6" s="2633"/>
      <c r="J6" s="2633"/>
      <c r="K6" s="2633"/>
      <c r="L6" s="237"/>
    </row>
    <row r="7" spans="1:13" s="2634" customFormat="1">
      <c r="A7" s="2632">
        <v>1995</v>
      </c>
      <c r="B7" s="2599">
        <v>584.01</v>
      </c>
      <c r="C7" s="2599">
        <v>421.6</v>
      </c>
      <c r="D7" s="2599">
        <v>466.14</v>
      </c>
      <c r="E7" s="2599">
        <v>462.01</v>
      </c>
      <c r="F7" s="2599">
        <v>693.43</v>
      </c>
      <c r="G7" s="2599">
        <v>741.79</v>
      </c>
      <c r="H7" s="136" t="s">
        <v>21</v>
      </c>
      <c r="I7" s="2599">
        <v>1177.78</v>
      </c>
      <c r="J7" s="2635">
        <v>1640.49</v>
      </c>
      <c r="K7" s="136" t="s">
        <v>21</v>
      </c>
      <c r="L7" s="136" t="s">
        <v>21</v>
      </c>
    </row>
    <row r="8" spans="1:13" s="2634" customFormat="1">
      <c r="A8" s="2632">
        <v>1996</v>
      </c>
      <c r="B8" s="2599">
        <v>619.70000000000005</v>
      </c>
      <c r="C8" s="2599">
        <v>441.66</v>
      </c>
      <c r="D8" s="2599">
        <v>494.21</v>
      </c>
      <c r="E8" s="2599">
        <v>487.41</v>
      </c>
      <c r="F8" s="2599">
        <v>717.73</v>
      </c>
      <c r="G8" s="2599">
        <v>771.96</v>
      </c>
      <c r="H8" s="136" t="s">
        <v>21</v>
      </c>
      <c r="I8" s="2599">
        <v>1192.25</v>
      </c>
      <c r="J8" s="2635">
        <v>1689.33</v>
      </c>
      <c r="K8" s="136" t="s">
        <v>21</v>
      </c>
      <c r="L8" s="136" t="s">
        <v>21</v>
      </c>
    </row>
    <row r="9" spans="1:13" s="2634" customFormat="1">
      <c r="A9" s="2632">
        <v>1997</v>
      </c>
      <c r="B9" s="2599">
        <v>638.63</v>
      </c>
      <c r="C9" s="2599">
        <v>446.46</v>
      </c>
      <c r="D9" s="2599">
        <v>507.43</v>
      </c>
      <c r="E9" s="2599">
        <v>502.68</v>
      </c>
      <c r="F9" s="2599">
        <v>718.95</v>
      </c>
      <c r="G9" s="2599">
        <v>781.6</v>
      </c>
      <c r="H9" s="136" t="s">
        <v>21</v>
      </c>
      <c r="I9" s="2599">
        <v>1196.43</v>
      </c>
      <c r="J9" s="2635">
        <v>1683.32</v>
      </c>
      <c r="K9" s="136" t="s">
        <v>21</v>
      </c>
      <c r="L9" s="136" t="s">
        <v>21</v>
      </c>
    </row>
    <row r="10" spans="1:13" s="2634" customFormat="1">
      <c r="A10" s="2632">
        <v>1998</v>
      </c>
      <c r="B10" s="2599">
        <v>677.75</v>
      </c>
      <c r="C10" s="2599">
        <v>471.54</v>
      </c>
      <c r="D10" s="2599">
        <v>531.87</v>
      </c>
      <c r="E10" s="2599">
        <v>528.42999999999995</v>
      </c>
      <c r="F10" s="2599">
        <v>734.48</v>
      </c>
      <c r="G10" s="2599">
        <v>810.55</v>
      </c>
      <c r="H10" s="136" t="s">
        <v>21</v>
      </c>
      <c r="I10" s="2599">
        <v>1232.78</v>
      </c>
      <c r="J10" s="2635">
        <v>1737.25</v>
      </c>
      <c r="K10" s="136" t="s">
        <v>21</v>
      </c>
      <c r="L10" s="136" t="s">
        <v>21</v>
      </c>
    </row>
    <row r="11" spans="1:13" s="2634" customFormat="1">
      <c r="A11" s="2632">
        <v>1999</v>
      </c>
      <c r="B11" s="2599">
        <v>700.16</v>
      </c>
      <c r="C11" s="2599">
        <v>488.57</v>
      </c>
      <c r="D11" s="2599">
        <v>542.54</v>
      </c>
      <c r="E11" s="2599">
        <v>544.39</v>
      </c>
      <c r="F11" s="2599">
        <v>735.07</v>
      </c>
      <c r="G11" s="2599">
        <v>831.83</v>
      </c>
      <c r="H11" s="136" t="s">
        <v>21</v>
      </c>
      <c r="I11" s="2599">
        <v>1279.1600000000001</v>
      </c>
      <c r="J11" s="2635">
        <v>1773.1</v>
      </c>
      <c r="K11" s="136" t="s">
        <v>21</v>
      </c>
      <c r="L11" s="136" t="s">
        <v>21</v>
      </c>
    </row>
    <row r="12" spans="1:13" s="2634" customFormat="1">
      <c r="A12" s="2632">
        <v>2000</v>
      </c>
      <c r="B12" s="2599">
        <v>729.43</v>
      </c>
      <c r="C12" s="2599">
        <v>503.83</v>
      </c>
      <c r="D12" s="2599">
        <v>564.54999999999995</v>
      </c>
      <c r="E12" s="2599">
        <v>569.5</v>
      </c>
      <c r="F12" s="2599">
        <v>737.4</v>
      </c>
      <c r="G12" s="2599">
        <v>858.78</v>
      </c>
      <c r="H12" s="136" t="s">
        <v>21</v>
      </c>
      <c r="I12" s="2599">
        <v>1306.75</v>
      </c>
      <c r="J12" s="2635">
        <v>1779.61</v>
      </c>
      <c r="K12" s="136" t="s">
        <v>21</v>
      </c>
      <c r="L12" s="136" t="s">
        <v>21</v>
      </c>
    </row>
    <row r="13" spans="1:13" s="2634" customFormat="1">
      <c r="A13" s="2632">
        <v>2001</v>
      </c>
      <c r="B13" s="2599" t="s">
        <v>21</v>
      </c>
      <c r="C13" s="2599" t="s">
        <v>21</v>
      </c>
      <c r="D13" s="2599" t="s">
        <v>21</v>
      </c>
      <c r="E13" s="2599" t="s">
        <v>21</v>
      </c>
      <c r="F13" s="2599" t="s">
        <v>21</v>
      </c>
      <c r="G13" s="2599" t="s">
        <v>21</v>
      </c>
      <c r="H13" s="136" t="s">
        <v>21</v>
      </c>
      <c r="I13" s="2599" t="s">
        <v>21</v>
      </c>
      <c r="J13" s="2635" t="s">
        <v>21</v>
      </c>
      <c r="K13" s="136" t="s">
        <v>21</v>
      </c>
      <c r="L13" s="136" t="s">
        <v>21</v>
      </c>
    </row>
    <row r="14" spans="1:13" s="2634" customFormat="1">
      <c r="A14" s="2632">
        <v>2002</v>
      </c>
      <c r="B14" s="2599">
        <v>817.39</v>
      </c>
      <c r="C14" s="2599">
        <v>560.20000000000005</v>
      </c>
      <c r="D14" s="2599">
        <v>616.41</v>
      </c>
      <c r="E14" s="2599">
        <v>621.92999999999995</v>
      </c>
      <c r="F14" s="2599">
        <v>769.57</v>
      </c>
      <c r="G14" s="2599">
        <v>944.76</v>
      </c>
      <c r="H14" s="136" t="s">
        <v>21</v>
      </c>
      <c r="I14" s="2599">
        <v>1517.53</v>
      </c>
      <c r="J14" s="2599">
        <v>1896.47</v>
      </c>
      <c r="K14" s="136" t="s">
        <v>21</v>
      </c>
      <c r="L14" s="136" t="s">
        <v>21</v>
      </c>
    </row>
    <row r="15" spans="1:13" s="2634" customFormat="1">
      <c r="A15" s="2632">
        <v>2003</v>
      </c>
      <c r="B15" s="2599">
        <v>849.56</v>
      </c>
      <c r="C15" s="2599">
        <v>572.47</v>
      </c>
      <c r="D15" s="2599">
        <v>635.09</v>
      </c>
      <c r="E15" s="2599">
        <v>639.82000000000005</v>
      </c>
      <c r="F15" s="2599">
        <v>780.12</v>
      </c>
      <c r="G15" s="2599">
        <v>978.46</v>
      </c>
      <c r="H15" s="136" t="s">
        <v>21</v>
      </c>
      <c r="I15" s="2599">
        <v>1523.21</v>
      </c>
      <c r="J15" s="2599">
        <v>1936.13</v>
      </c>
      <c r="K15" s="136" t="s">
        <v>21</v>
      </c>
      <c r="L15" s="136" t="s">
        <v>21</v>
      </c>
    </row>
    <row r="16" spans="1:13" s="2293" customFormat="1" ht="12.75" customHeight="1">
      <c r="A16" s="2254">
        <v>2004</v>
      </c>
      <c r="B16" s="2599">
        <v>877.46</v>
      </c>
      <c r="C16" s="2599">
        <v>588.82000000000005</v>
      </c>
      <c r="D16" s="2599">
        <v>650.76</v>
      </c>
      <c r="E16" s="2599">
        <v>655.32000000000005</v>
      </c>
      <c r="F16" s="2599">
        <v>787.1</v>
      </c>
      <c r="G16" s="2599">
        <v>999.43</v>
      </c>
      <c r="H16" s="136" t="s">
        <v>21</v>
      </c>
      <c r="I16" s="2599">
        <v>1580.09</v>
      </c>
      <c r="J16" s="2599">
        <v>1962.61</v>
      </c>
      <c r="K16" s="136" t="s">
        <v>21</v>
      </c>
      <c r="L16" s="136" t="s">
        <v>21</v>
      </c>
    </row>
    <row r="17" spans="1:24" s="2293" customFormat="1" ht="12.75" customHeight="1">
      <c r="A17" s="2254">
        <v>2005</v>
      </c>
      <c r="B17" s="136">
        <v>907.24</v>
      </c>
      <c r="C17" s="136">
        <v>578.80999999999995</v>
      </c>
      <c r="D17" s="136">
        <v>666.28</v>
      </c>
      <c r="E17" s="136">
        <v>670.78</v>
      </c>
      <c r="F17" s="136">
        <v>795.25</v>
      </c>
      <c r="G17" s="136">
        <v>1017.01</v>
      </c>
      <c r="H17" s="136" t="s">
        <v>21</v>
      </c>
      <c r="I17" s="136">
        <v>1609.37</v>
      </c>
      <c r="J17" s="136">
        <v>1963.43</v>
      </c>
      <c r="K17" s="136" t="s">
        <v>21</v>
      </c>
      <c r="L17" s="136" t="s">
        <v>21</v>
      </c>
    </row>
    <row r="18" spans="1:24" s="2293" customFormat="1" ht="12.75" customHeight="1">
      <c r="A18" s="2254">
        <v>2006</v>
      </c>
      <c r="B18" s="136">
        <v>933.96</v>
      </c>
      <c r="C18" s="136">
        <v>595.66</v>
      </c>
      <c r="D18" s="136">
        <v>683.09</v>
      </c>
      <c r="E18" s="136">
        <v>691.82</v>
      </c>
      <c r="F18" s="136">
        <v>803.89</v>
      </c>
      <c r="G18" s="136">
        <v>1027.69</v>
      </c>
      <c r="H18" s="136" t="s">
        <v>21</v>
      </c>
      <c r="I18" s="136">
        <v>1655.82</v>
      </c>
      <c r="J18" s="136">
        <v>1944.48</v>
      </c>
      <c r="K18" s="136">
        <v>1942.51</v>
      </c>
      <c r="L18" s="136">
        <v>2260.12</v>
      </c>
    </row>
    <row r="19" spans="1:24" s="2293" customFormat="1" ht="12.75" customHeight="1">
      <c r="A19" s="2254">
        <v>2007</v>
      </c>
      <c r="B19" s="2599">
        <v>963.28</v>
      </c>
      <c r="C19" s="2599">
        <v>607.87</v>
      </c>
      <c r="D19" s="2599">
        <v>704.97</v>
      </c>
      <c r="E19" s="2599">
        <v>715.42</v>
      </c>
      <c r="F19" s="2599">
        <v>818.28</v>
      </c>
      <c r="G19" s="2599">
        <v>1051.08</v>
      </c>
      <c r="H19" s="136" t="s">
        <v>21</v>
      </c>
      <c r="I19" s="2599">
        <v>1715.35</v>
      </c>
      <c r="J19" s="2599">
        <v>1928.07</v>
      </c>
      <c r="K19" s="2599">
        <v>1993.72</v>
      </c>
      <c r="L19" s="2599">
        <v>2304.21</v>
      </c>
    </row>
    <row r="20" spans="1:24" s="2293" customFormat="1" ht="12.75" customHeight="1">
      <c r="A20" s="2254">
        <v>2008</v>
      </c>
      <c r="B20" s="2599">
        <v>1008</v>
      </c>
      <c r="C20" s="2599">
        <v>636.38</v>
      </c>
      <c r="D20" s="2599">
        <v>726.96</v>
      </c>
      <c r="E20" s="2599">
        <v>741.34</v>
      </c>
      <c r="F20" s="2599">
        <v>837.85</v>
      </c>
      <c r="G20" s="2599">
        <v>1083.8800000000001</v>
      </c>
      <c r="H20" s="136" t="s">
        <v>21</v>
      </c>
      <c r="I20" s="2599">
        <v>1786.52</v>
      </c>
      <c r="J20" s="2599">
        <v>1954.48</v>
      </c>
      <c r="K20" s="2599">
        <v>2017.64</v>
      </c>
      <c r="L20" s="2599">
        <v>2221.81</v>
      </c>
    </row>
    <row r="21" spans="1:24" s="2293" customFormat="1" ht="12.75" customHeight="1">
      <c r="A21" s="2254">
        <v>2009</v>
      </c>
      <c r="B21" s="2599">
        <v>1034.19</v>
      </c>
      <c r="C21" s="2599">
        <v>657.95</v>
      </c>
      <c r="D21" s="2599">
        <v>741.35</v>
      </c>
      <c r="E21" s="2599">
        <v>756.73</v>
      </c>
      <c r="F21" s="2599">
        <v>850.45</v>
      </c>
      <c r="G21" s="2599">
        <v>1093.25</v>
      </c>
      <c r="H21" s="136" t="s">
        <v>21</v>
      </c>
      <c r="I21" s="2599">
        <v>1821.87</v>
      </c>
      <c r="J21" s="2599">
        <v>1950.07</v>
      </c>
      <c r="K21" s="2599">
        <v>2005.93</v>
      </c>
      <c r="L21" s="2599">
        <v>2227.23</v>
      </c>
    </row>
    <row r="22" spans="1:24" s="2293" customFormat="1" ht="12.75" customHeight="1">
      <c r="A22" s="2556" t="s">
        <v>289</v>
      </c>
      <c r="B22" s="2599"/>
      <c r="C22" s="2599"/>
      <c r="D22" s="2599"/>
      <c r="E22" s="2599"/>
      <c r="F22" s="2599"/>
      <c r="G22" s="2599"/>
      <c r="H22" s="2636"/>
      <c r="I22" s="2599"/>
      <c r="J22" s="2599"/>
      <c r="K22" s="2599"/>
      <c r="L22" s="2599"/>
    </row>
    <row r="23" spans="1:24" s="2293" customFormat="1" ht="12.75" customHeight="1">
      <c r="A23" s="2254">
        <v>2010</v>
      </c>
      <c r="B23" s="2599">
        <v>1076.26</v>
      </c>
      <c r="C23" s="2599">
        <v>669.78</v>
      </c>
      <c r="D23" s="2599">
        <v>763.68</v>
      </c>
      <c r="E23" s="2599">
        <v>783.34</v>
      </c>
      <c r="F23" s="2599">
        <v>874.21</v>
      </c>
      <c r="G23" s="2599">
        <v>1117.75</v>
      </c>
      <c r="H23" s="136" t="s">
        <v>21</v>
      </c>
      <c r="I23" s="2599">
        <v>1842.36</v>
      </c>
      <c r="J23" s="2599">
        <v>1954.59</v>
      </c>
      <c r="K23" s="2599">
        <v>2069.62</v>
      </c>
      <c r="L23" s="2599">
        <v>2656.01</v>
      </c>
    </row>
    <row r="24" spans="1:24" s="2293" customFormat="1" ht="12.75" customHeight="1">
      <c r="A24" s="2254">
        <v>2011</v>
      </c>
      <c r="B24" s="2599">
        <v>1084.55</v>
      </c>
      <c r="C24" s="2599">
        <v>672.27</v>
      </c>
      <c r="D24" s="2599">
        <v>766.76</v>
      </c>
      <c r="E24" s="2599">
        <v>785.98</v>
      </c>
      <c r="F24" s="2599">
        <v>867.6</v>
      </c>
      <c r="G24" s="2599">
        <v>1116.1500000000001</v>
      </c>
      <c r="H24" s="136" t="s">
        <v>21</v>
      </c>
      <c r="I24" s="2599">
        <v>1850.81</v>
      </c>
      <c r="J24" s="2599">
        <v>1929.53</v>
      </c>
      <c r="K24" s="2599">
        <v>1999.86</v>
      </c>
      <c r="L24" s="2599">
        <v>2589.23</v>
      </c>
    </row>
    <row r="25" spans="1:24" s="2293" customFormat="1" ht="12.75" customHeight="1">
      <c r="A25" s="2254">
        <v>2012</v>
      </c>
      <c r="B25" s="2599">
        <v>1095.5899999999999</v>
      </c>
      <c r="C25" s="2599">
        <v>676.91</v>
      </c>
      <c r="D25" s="2599">
        <v>765.7</v>
      </c>
      <c r="E25" s="2599">
        <v>787.29</v>
      </c>
      <c r="F25" s="2599">
        <v>868.43</v>
      </c>
      <c r="G25" s="2599">
        <v>1116.23</v>
      </c>
      <c r="H25" s="136" t="s">
        <v>21</v>
      </c>
      <c r="I25" s="2599">
        <v>1853.47</v>
      </c>
      <c r="J25" s="2599">
        <v>1901.36</v>
      </c>
      <c r="K25" s="2599">
        <v>1959.24</v>
      </c>
      <c r="L25" s="2599">
        <v>2615.44</v>
      </c>
    </row>
    <row r="26" spans="1:24" s="2293" customFormat="1" ht="12.75" customHeight="1">
      <c r="A26" s="2254">
        <v>2013</v>
      </c>
      <c r="B26" s="2637">
        <v>1093.82</v>
      </c>
      <c r="C26" s="2637">
        <v>677.48</v>
      </c>
      <c r="D26" s="2637">
        <v>765.89</v>
      </c>
      <c r="E26" s="2637">
        <v>787.53</v>
      </c>
      <c r="F26" s="2637">
        <v>861.27</v>
      </c>
      <c r="G26" s="2637">
        <v>1099.8800000000001</v>
      </c>
      <c r="H26" s="136" t="s">
        <v>21</v>
      </c>
      <c r="I26" s="2637">
        <v>1814.92</v>
      </c>
      <c r="J26" s="2637">
        <v>1870.12</v>
      </c>
      <c r="K26" s="2637">
        <v>1873.83</v>
      </c>
      <c r="L26" s="2637">
        <v>2551.34</v>
      </c>
    </row>
    <row r="27" spans="1:24" s="2293" customFormat="1" ht="12.75" customHeight="1">
      <c r="A27" s="2254">
        <v>2014</v>
      </c>
      <c r="B27" s="2638">
        <v>1093.21</v>
      </c>
      <c r="C27" s="2638">
        <v>685.6</v>
      </c>
      <c r="D27" s="2638">
        <v>771.81</v>
      </c>
      <c r="E27" s="2638">
        <v>797.81</v>
      </c>
      <c r="F27" s="2638">
        <v>859.52</v>
      </c>
      <c r="G27" s="2638">
        <v>1086.31</v>
      </c>
      <c r="H27" s="136" t="s">
        <v>21</v>
      </c>
      <c r="I27" s="2638">
        <v>1794.78</v>
      </c>
      <c r="J27" s="2638">
        <v>1844</v>
      </c>
      <c r="K27" s="2638">
        <v>1801.15</v>
      </c>
      <c r="L27" s="2638">
        <v>2430.1799999999998</v>
      </c>
    </row>
    <row r="28" spans="1:24" s="2293" customFormat="1" ht="12.75" customHeight="1">
      <c r="A28" s="2632" t="s">
        <v>20</v>
      </c>
      <c r="B28" s="2638"/>
      <c r="C28" s="2638"/>
      <c r="D28" s="2638"/>
      <c r="E28" s="2638"/>
      <c r="F28" s="2638"/>
      <c r="G28" s="2638"/>
      <c r="H28" s="2639"/>
      <c r="I28" s="2638"/>
      <c r="J28" s="2638"/>
      <c r="K28" s="2638"/>
      <c r="L28" s="2638"/>
    </row>
    <row r="29" spans="1:24" s="2293" customFormat="1" ht="12.75" customHeight="1">
      <c r="A29" s="2254">
        <v>2015</v>
      </c>
      <c r="B29" s="2599">
        <v>1094.1300000000001</v>
      </c>
      <c r="C29" s="2599">
        <v>704.23</v>
      </c>
      <c r="D29" s="2599">
        <v>779.73</v>
      </c>
      <c r="E29" s="2599">
        <v>804.37</v>
      </c>
      <c r="F29" s="2599">
        <v>861.2</v>
      </c>
      <c r="G29" s="2599">
        <v>1072.31</v>
      </c>
      <c r="H29" s="136" t="s">
        <v>21</v>
      </c>
      <c r="I29" s="2599">
        <v>1803.31</v>
      </c>
      <c r="J29" s="2599">
        <v>1820.15</v>
      </c>
      <c r="K29" s="2599">
        <v>1760.18</v>
      </c>
      <c r="L29" s="2599">
        <v>2487.42</v>
      </c>
      <c r="N29" s="2558"/>
      <c r="O29" s="2558"/>
      <c r="P29" s="2558"/>
      <c r="Q29" s="2558"/>
      <c r="R29" s="2558"/>
      <c r="S29" s="2558"/>
      <c r="T29" s="2558"/>
      <c r="U29" s="2558"/>
      <c r="V29" s="2558"/>
      <c r="W29" s="2558"/>
      <c r="X29" s="2558"/>
    </row>
    <row r="30" spans="1:24" s="2293" customFormat="1" ht="12.75" customHeight="1">
      <c r="A30" s="2254">
        <v>2016</v>
      </c>
      <c r="B30" s="2599">
        <v>1105.57</v>
      </c>
      <c r="C30" s="2599">
        <v>716.13</v>
      </c>
      <c r="D30" s="2599">
        <v>792.59</v>
      </c>
      <c r="E30" s="2599">
        <v>821.33</v>
      </c>
      <c r="F30" s="2599">
        <v>869.26</v>
      </c>
      <c r="G30" s="2599">
        <v>1067.8</v>
      </c>
      <c r="H30" s="136" t="s">
        <v>21</v>
      </c>
      <c r="I30" s="2599">
        <v>1805.6</v>
      </c>
      <c r="J30" s="2599">
        <v>1812.91</v>
      </c>
      <c r="K30" s="2599">
        <v>1763.14</v>
      </c>
      <c r="L30" s="2599">
        <v>2567.85</v>
      </c>
      <c r="M30" s="1165"/>
    </row>
    <row r="31" spans="1:24" s="2293" customFormat="1" ht="12.75" customHeight="1">
      <c r="A31" s="2254">
        <v>2017</v>
      </c>
      <c r="B31" s="2599">
        <v>1130.79</v>
      </c>
      <c r="C31" s="2599">
        <v>736.03</v>
      </c>
      <c r="D31" s="2599">
        <v>814.96</v>
      </c>
      <c r="E31" s="2599">
        <v>847.51</v>
      </c>
      <c r="F31" s="2599">
        <v>892.55</v>
      </c>
      <c r="G31" s="2599">
        <v>1077.55</v>
      </c>
      <c r="H31" s="2636">
        <v>1031.58</v>
      </c>
      <c r="I31" s="2599">
        <v>1821.93</v>
      </c>
      <c r="J31" s="2599">
        <v>1820.7</v>
      </c>
      <c r="K31" s="2599">
        <v>1779.66</v>
      </c>
      <c r="L31" s="2599">
        <v>2534.0300000000002</v>
      </c>
      <c r="M31" s="1165"/>
    </row>
    <row r="32" spans="1:24" s="2275" customFormat="1" ht="12.75" customHeight="1">
      <c r="A32" s="2266">
        <v>2018</v>
      </c>
      <c r="B32" s="2640"/>
      <c r="C32" s="2640"/>
      <c r="D32" s="2640"/>
      <c r="E32" s="2640"/>
      <c r="F32" s="2640"/>
      <c r="G32" s="2601"/>
      <c r="H32" s="2636"/>
      <c r="I32" s="2640"/>
      <c r="J32" s="2640"/>
      <c r="K32" s="2640"/>
      <c r="L32" s="2640"/>
      <c r="M32" s="1166"/>
    </row>
    <row r="33" spans="1:23" s="2643" customFormat="1" ht="12.75" customHeight="1">
      <c r="A33" s="2300" t="s">
        <v>20</v>
      </c>
      <c r="B33" s="2641">
        <v>1166.8800000000001</v>
      </c>
      <c r="C33" s="2641">
        <v>771.76</v>
      </c>
      <c r="D33" s="2641">
        <v>845.25</v>
      </c>
      <c r="E33" s="2641">
        <v>882.68</v>
      </c>
      <c r="F33" s="2641">
        <v>920.31</v>
      </c>
      <c r="G33" s="2641">
        <v>1095.6500000000001</v>
      </c>
      <c r="H33" s="2642">
        <v>1049.92</v>
      </c>
      <c r="I33" s="2641">
        <v>1841.78</v>
      </c>
      <c r="J33" s="2641">
        <v>1850.09</v>
      </c>
      <c r="K33" s="2641">
        <v>1825.57</v>
      </c>
      <c r="L33" s="2641">
        <v>2605.37</v>
      </c>
      <c r="N33" s="2644"/>
      <c r="O33" s="2644"/>
      <c r="P33" s="2644"/>
      <c r="Q33" s="2644"/>
      <c r="R33" s="2644"/>
      <c r="S33" s="2644"/>
      <c r="T33" s="2644"/>
      <c r="U33" s="2644"/>
      <c r="V33" s="2644"/>
      <c r="W33" s="2644"/>
    </row>
    <row r="34" spans="1:23" s="2643" customFormat="1" ht="12.75" customHeight="1">
      <c r="A34" s="2540" t="s">
        <v>2492</v>
      </c>
      <c r="B34" s="2641">
        <v>1170.25</v>
      </c>
      <c r="C34" s="2641">
        <v>767.66</v>
      </c>
      <c r="D34" s="2641">
        <v>841.69</v>
      </c>
      <c r="E34" s="2641">
        <v>880.63</v>
      </c>
      <c r="F34" s="2641">
        <v>920.93</v>
      </c>
      <c r="G34" s="2641">
        <v>1097.03</v>
      </c>
      <c r="H34" s="2642">
        <v>1043.48</v>
      </c>
      <c r="I34" s="2641">
        <v>1841.13</v>
      </c>
      <c r="J34" s="2641">
        <v>1851.59</v>
      </c>
      <c r="K34" s="2641">
        <v>1826.35</v>
      </c>
      <c r="L34" s="2641">
        <v>2615.9499999999998</v>
      </c>
      <c r="N34" s="2644"/>
      <c r="O34" s="2644"/>
      <c r="P34" s="2644"/>
      <c r="Q34" s="2644"/>
      <c r="R34" s="2644"/>
      <c r="S34" s="2644"/>
      <c r="T34" s="2644"/>
      <c r="U34" s="2644"/>
      <c r="V34" s="2644"/>
      <c r="W34" s="2644"/>
    </row>
    <row r="35" spans="1:23" s="2643" customFormat="1" ht="12.75" customHeight="1">
      <c r="A35" s="1278" t="s">
        <v>2493</v>
      </c>
      <c r="B35" s="2641">
        <v>1056.5999999999999</v>
      </c>
      <c r="C35" s="2641">
        <v>748.94</v>
      </c>
      <c r="D35" s="2641">
        <v>823.62</v>
      </c>
      <c r="E35" s="2641">
        <v>844.22</v>
      </c>
      <c r="F35" s="2641">
        <v>875.47</v>
      </c>
      <c r="G35" s="2641">
        <v>1015.99</v>
      </c>
      <c r="H35" s="2642">
        <v>963.69</v>
      </c>
      <c r="I35" s="2641">
        <v>1684.16</v>
      </c>
      <c r="J35" s="2641">
        <v>1666.81</v>
      </c>
      <c r="K35" s="2641">
        <v>1646.69</v>
      </c>
      <c r="L35" s="2641">
        <v>2522</v>
      </c>
      <c r="N35" s="2644"/>
      <c r="O35" s="2644"/>
      <c r="P35" s="2644"/>
      <c r="Q35" s="2644"/>
      <c r="R35" s="2644"/>
      <c r="S35" s="2644"/>
      <c r="T35" s="2644"/>
      <c r="U35" s="2644"/>
      <c r="V35" s="2644"/>
      <c r="W35" s="2644"/>
    </row>
    <row r="36" spans="1:23" s="2643" customFormat="1" ht="12.75" customHeight="1">
      <c r="A36" s="1278" t="s">
        <v>2494</v>
      </c>
      <c r="B36" s="2641">
        <v>1032.83</v>
      </c>
      <c r="C36" s="2641">
        <v>758.47</v>
      </c>
      <c r="D36" s="2641">
        <v>845.11</v>
      </c>
      <c r="E36" s="2641">
        <v>901.26</v>
      </c>
      <c r="F36" s="2641">
        <v>913.71</v>
      </c>
      <c r="G36" s="2641">
        <v>990.23</v>
      </c>
      <c r="H36" s="2642">
        <v>962.16</v>
      </c>
      <c r="I36" s="2641">
        <v>1522.08</v>
      </c>
      <c r="J36" s="2641">
        <v>1494.84</v>
      </c>
      <c r="K36" s="2641">
        <v>1511.4</v>
      </c>
      <c r="L36" s="2641">
        <v>2356.33</v>
      </c>
      <c r="N36" s="2644"/>
      <c r="O36" s="2644"/>
      <c r="P36" s="2644"/>
      <c r="Q36" s="2644"/>
      <c r="R36" s="2644"/>
      <c r="S36" s="2644"/>
      <c r="T36" s="2644"/>
      <c r="U36" s="2644"/>
      <c r="V36" s="2644"/>
      <c r="W36" s="2644"/>
    </row>
    <row r="37" spans="1:23" s="2643" customFormat="1" ht="12.75" customHeight="1">
      <c r="A37" s="1278" t="s">
        <v>2495</v>
      </c>
      <c r="B37" s="2641">
        <v>1440.11</v>
      </c>
      <c r="C37" s="2641">
        <v>790.41</v>
      </c>
      <c r="D37" s="2641">
        <v>866.07</v>
      </c>
      <c r="E37" s="2641">
        <v>944.52</v>
      </c>
      <c r="F37" s="2641">
        <v>999.41</v>
      </c>
      <c r="G37" s="2641">
        <v>1266.43</v>
      </c>
      <c r="H37" s="2642">
        <v>1181.83</v>
      </c>
      <c r="I37" s="2641">
        <v>2135.21</v>
      </c>
      <c r="J37" s="2641">
        <v>2161.35</v>
      </c>
      <c r="K37" s="2641">
        <v>2070.48</v>
      </c>
      <c r="L37" s="2641">
        <v>2829.21</v>
      </c>
      <c r="N37" s="2644"/>
      <c r="O37" s="2644"/>
      <c r="P37" s="2644"/>
      <c r="Q37" s="2644"/>
      <c r="R37" s="2644"/>
      <c r="S37" s="2644"/>
      <c r="T37" s="2644"/>
      <c r="U37" s="2644"/>
      <c r="V37" s="2644"/>
      <c r="W37" s="2644"/>
    </row>
    <row r="38" spans="1:23" s="2643" customFormat="1" ht="12.75" customHeight="1">
      <c r="A38" s="1278" t="s">
        <v>2496</v>
      </c>
      <c r="B38" s="2641">
        <v>1051.0899999999999</v>
      </c>
      <c r="C38" s="2641">
        <v>798.79</v>
      </c>
      <c r="D38" s="2641">
        <v>855.19</v>
      </c>
      <c r="E38" s="2641">
        <v>904.35</v>
      </c>
      <c r="F38" s="2641">
        <v>921.63</v>
      </c>
      <c r="G38" s="2641">
        <v>1018.2</v>
      </c>
      <c r="H38" s="2642">
        <v>1013.27</v>
      </c>
      <c r="I38" s="2641">
        <v>1770.64</v>
      </c>
      <c r="J38" s="2641">
        <v>1631.94</v>
      </c>
      <c r="K38" s="2641">
        <v>1745.26</v>
      </c>
      <c r="L38" s="2641">
        <v>1966.36</v>
      </c>
      <c r="N38" s="2644"/>
      <c r="O38" s="2644"/>
      <c r="P38" s="2644"/>
      <c r="Q38" s="2644"/>
      <c r="R38" s="2644"/>
      <c r="S38" s="2644"/>
      <c r="T38" s="2644"/>
      <c r="U38" s="2644"/>
      <c r="V38" s="2644"/>
      <c r="W38" s="2644"/>
    </row>
    <row r="39" spans="1:23" s="2643" customFormat="1" ht="12.75" customHeight="1">
      <c r="A39" s="1278" t="s">
        <v>2497</v>
      </c>
      <c r="B39" s="2641">
        <v>999.05</v>
      </c>
      <c r="C39" s="2641">
        <v>761.4</v>
      </c>
      <c r="D39" s="2641">
        <v>856.01</v>
      </c>
      <c r="E39" s="2641">
        <v>866.26</v>
      </c>
      <c r="F39" s="2641">
        <v>874.32</v>
      </c>
      <c r="G39" s="2641">
        <v>998.58</v>
      </c>
      <c r="H39" s="2642">
        <v>1091.22</v>
      </c>
      <c r="I39" s="2641">
        <v>1481.29</v>
      </c>
      <c r="J39" s="2641">
        <v>1461.75</v>
      </c>
      <c r="K39" s="2641">
        <v>1557.66</v>
      </c>
      <c r="L39" s="2641">
        <v>2174.08</v>
      </c>
      <c r="N39" s="2644"/>
      <c r="O39" s="2644"/>
      <c r="P39" s="2644"/>
      <c r="Q39" s="2644"/>
      <c r="R39" s="2644"/>
      <c r="S39" s="2644"/>
      <c r="T39" s="2644"/>
      <c r="U39" s="2644"/>
      <c r="V39" s="2644"/>
      <c r="W39" s="2644"/>
    </row>
    <row r="40" spans="1:23" s="2643" customFormat="1" ht="12.75" customHeight="1">
      <c r="A40" s="1278" t="s">
        <v>290</v>
      </c>
      <c r="B40" s="2567">
        <v>1065.3900000000001</v>
      </c>
      <c r="C40" s="2567">
        <v>777.15</v>
      </c>
      <c r="D40" s="2567">
        <v>875.08</v>
      </c>
      <c r="E40" s="2567">
        <v>896.6</v>
      </c>
      <c r="F40" s="2567">
        <v>886.64</v>
      </c>
      <c r="G40" s="2567">
        <v>1089.93</v>
      </c>
      <c r="H40" s="2567">
        <v>1109.33</v>
      </c>
      <c r="I40" s="2567">
        <v>2069.46</v>
      </c>
      <c r="J40" s="2567">
        <v>1793.78</v>
      </c>
      <c r="K40" s="2567">
        <v>1761.75</v>
      </c>
      <c r="L40" s="2567">
        <v>1871.29</v>
      </c>
      <c r="N40" s="2644"/>
      <c r="O40" s="2644"/>
      <c r="P40" s="2644"/>
      <c r="Q40" s="2644"/>
      <c r="R40" s="2644"/>
      <c r="S40" s="2644"/>
      <c r="T40" s="2644"/>
      <c r="U40" s="2644"/>
      <c r="V40" s="2644"/>
      <c r="W40" s="2644"/>
    </row>
    <row r="41" spans="1:23" s="2643" customFormat="1" ht="12.75" customHeight="1">
      <c r="A41" s="1278" t="s">
        <v>291</v>
      </c>
      <c r="B41" s="2641">
        <v>1096.4100000000001</v>
      </c>
      <c r="C41" s="2641">
        <v>878.39</v>
      </c>
      <c r="D41" s="2641">
        <v>948.18</v>
      </c>
      <c r="E41" s="2641">
        <v>952.8</v>
      </c>
      <c r="F41" s="2641">
        <v>925.51</v>
      </c>
      <c r="G41" s="2641">
        <v>1038.56</v>
      </c>
      <c r="H41" s="2642">
        <v>1005.92</v>
      </c>
      <c r="I41" s="2641">
        <v>1764.97</v>
      </c>
      <c r="J41" s="2641">
        <v>1796.48</v>
      </c>
      <c r="K41" s="2641">
        <v>1800.86</v>
      </c>
      <c r="L41" s="2641">
        <v>2113.38</v>
      </c>
      <c r="N41" s="2644"/>
      <c r="O41" s="2644"/>
      <c r="P41" s="2644"/>
      <c r="Q41" s="2644"/>
      <c r="R41" s="2644"/>
      <c r="S41" s="2644"/>
      <c r="T41" s="2644"/>
      <c r="U41" s="2644"/>
      <c r="V41" s="2644"/>
      <c r="W41" s="2644"/>
    </row>
    <row r="42" spans="1:23" s="228" customFormat="1" ht="13.5" customHeight="1">
      <c r="A42" s="4428"/>
      <c r="B42" s="4429" t="s">
        <v>162</v>
      </c>
      <c r="C42" s="4422" t="s">
        <v>2521</v>
      </c>
      <c r="D42" s="4422"/>
      <c r="E42" s="4422"/>
      <c r="F42" s="4422"/>
      <c r="G42" s="4422"/>
      <c r="H42" s="4422"/>
      <c r="I42" s="4422"/>
      <c r="J42" s="4422"/>
      <c r="K42" s="4422"/>
      <c r="L42" s="4422"/>
    </row>
    <row r="43" spans="1:23" ht="37.5" customHeight="1">
      <c r="A43" s="4428"/>
      <c r="B43" s="4429"/>
      <c r="C43" s="2620" t="s">
        <v>2522</v>
      </c>
      <c r="D43" s="2620" t="s">
        <v>2523</v>
      </c>
      <c r="E43" s="2620" t="s">
        <v>2524</v>
      </c>
      <c r="F43" s="2620" t="s">
        <v>2525</v>
      </c>
      <c r="G43" s="2620" t="s">
        <v>554</v>
      </c>
      <c r="H43" s="2621" t="s">
        <v>2526</v>
      </c>
      <c r="I43" s="2620" t="s">
        <v>2527</v>
      </c>
      <c r="J43" s="2620" t="s">
        <v>2528</v>
      </c>
      <c r="K43" s="2622" t="s">
        <v>2529</v>
      </c>
      <c r="L43" s="2622" t="s">
        <v>2530</v>
      </c>
    </row>
    <row r="44" spans="1:23">
      <c r="A44" s="4410" t="s">
        <v>48</v>
      </c>
      <c r="B44" s="4410"/>
      <c r="C44" s="4410"/>
      <c r="D44" s="4410"/>
      <c r="E44" s="4410"/>
      <c r="F44" s="4410"/>
      <c r="G44" s="4410"/>
      <c r="H44" s="4410"/>
      <c r="I44" s="4410"/>
      <c r="J44" s="4410"/>
      <c r="K44" s="4410"/>
      <c r="L44" s="4410"/>
    </row>
    <row r="45" spans="1:23" ht="9.75" customHeight="1">
      <c r="A45" s="2623" t="s">
        <v>2267</v>
      </c>
      <c r="B45" s="2624"/>
      <c r="C45" s="2624"/>
      <c r="D45" s="2624"/>
      <c r="E45" s="2624"/>
      <c r="F45" s="2624"/>
      <c r="G45" s="2624"/>
      <c r="H45" s="2624"/>
      <c r="I45" s="2624"/>
      <c r="J45" s="2624"/>
      <c r="K45" s="2624"/>
      <c r="L45" s="2624"/>
      <c r="M45" s="2570"/>
    </row>
    <row r="46" spans="1:23" ht="12" customHeight="1">
      <c r="A46" s="2625" t="s">
        <v>2268</v>
      </c>
      <c r="B46" s="2626"/>
      <c r="C46" s="2626"/>
      <c r="D46" s="2626"/>
      <c r="E46" s="2626"/>
      <c r="F46" s="2626"/>
      <c r="G46" s="2626"/>
      <c r="H46" s="2626"/>
      <c r="I46" s="2626"/>
      <c r="J46" s="2626"/>
      <c r="K46" s="2626"/>
      <c r="L46" s="2626"/>
    </row>
    <row r="47" spans="1:23" ht="63" customHeight="1">
      <c r="A47" s="4411" t="s">
        <v>2534</v>
      </c>
      <c r="B47" s="4411"/>
      <c r="C47" s="4411"/>
      <c r="D47" s="4411"/>
      <c r="E47" s="4411"/>
      <c r="F47" s="4411"/>
      <c r="G47" s="4411"/>
      <c r="H47" s="4411"/>
      <c r="I47" s="4411"/>
      <c r="J47" s="4411"/>
      <c r="K47" s="4411"/>
      <c r="L47" s="4411"/>
    </row>
    <row r="48" spans="1:23" ht="45" customHeight="1">
      <c r="A48" s="4411" t="s">
        <v>2535</v>
      </c>
      <c r="B48" s="4423"/>
      <c r="C48" s="4423"/>
      <c r="D48" s="4423"/>
      <c r="E48" s="4423"/>
      <c r="F48" s="4423"/>
      <c r="G48" s="4423"/>
      <c r="H48" s="4423"/>
      <c r="I48" s="4423"/>
      <c r="J48" s="4423"/>
      <c r="K48" s="4423"/>
      <c r="L48" s="4423"/>
    </row>
    <row r="49" spans="1:12" ht="10.5" customHeight="1">
      <c r="A49" s="2627"/>
      <c r="B49" s="2627"/>
      <c r="C49" s="2627"/>
      <c r="D49" s="2627"/>
      <c r="E49" s="2627"/>
      <c r="F49" s="2627"/>
      <c r="G49" s="2627"/>
      <c r="H49" s="2627"/>
      <c r="I49" s="2627"/>
      <c r="J49" s="2627"/>
      <c r="K49" s="2627"/>
      <c r="L49" s="2627"/>
    </row>
    <row r="50" spans="1:12">
      <c r="A50" s="172" t="s">
        <v>53</v>
      </c>
      <c r="B50" s="2645"/>
      <c r="C50" s="2645"/>
      <c r="D50" s="2645"/>
      <c r="E50" s="2645"/>
      <c r="F50" s="2645"/>
      <c r="G50" s="2645"/>
      <c r="H50" s="2645"/>
      <c r="I50" s="2645"/>
      <c r="J50" s="2645"/>
    </row>
    <row r="51" spans="1:12">
      <c r="A51" s="2282" t="s">
        <v>2536</v>
      </c>
      <c r="B51" s="2252"/>
      <c r="C51" s="2252"/>
      <c r="D51" s="2646"/>
      <c r="E51" s="2646"/>
      <c r="F51" s="2645"/>
      <c r="G51" s="2645"/>
      <c r="H51" s="2645"/>
      <c r="I51" s="2645"/>
      <c r="J51" s="2645"/>
    </row>
  </sheetData>
  <mergeCells count="11">
    <mergeCell ref="A44:L44"/>
    <mergeCell ref="A47:L47"/>
    <mergeCell ref="A48:L48"/>
    <mergeCell ref="A1:L1"/>
    <mergeCell ref="A2:L2"/>
    <mergeCell ref="A4:A5"/>
    <mergeCell ref="B4:B5"/>
    <mergeCell ref="C4:L4"/>
    <mergeCell ref="A42:A43"/>
    <mergeCell ref="B42:B43"/>
    <mergeCell ref="C42:L42"/>
  </mergeCells>
  <conditionalFormatting sqref="B33:L41">
    <cfRule type="cellIs" dxfId="82" priority="3" operator="between">
      <formula>0.000000000000000001</formula>
      <formula>0.499999999999999</formula>
    </cfRule>
  </conditionalFormatting>
  <conditionalFormatting sqref="B30:G30 I30:L30">
    <cfRule type="cellIs" dxfId="81" priority="2" operator="between">
      <formula>0.000000000000000001</formula>
      <formula>0.499999999999999</formula>
    </cfRule>
  </conditionalFormatting>
  <conditionalFormatting sqref="B31:L31">
    <cfRule type="cellIs" dxfId="80" priority="1" operator="between">
      <formula>0.000000000000000001</formula>
      <formula>0.499999999999999</formula>
    </cfRule>
  </conditionalFormatting>
  <hyperlinks>
    <hyperlink ref="A51" r:id="rId1"/>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codeName="Sheet111"/>
  <dimension ref="A1:Q49"/>
  <sheetViews>
    <sheetView showGridLines="0" workbookViewId="0">
      <selection activeCell="M2" sqref="M2"/>
    </sheetView>
  </sheetViews>
  <sheetFormatPr defaultColWidth="7.85546875" defaultRowHeight="12.75"/>
  <cols>
    <col min="1" max="1" width="18.42578125" style="2609" customWidth="1"/>
    <col min="2" max="2" width="7.7109375" style="2609" customWidth="1"/>
    <col min="3" max="3" width="13.28515625" style="2609" customWidth="1"/>
    <col min="4" max="4" width="9.140625" style="2609" customWidth="1"/>
    <col min="5" max="5" width="8.7109375" style="2609" customWidth="1"/>
    <col min="6" max="6" width="9.5703125" style="2609" customWidth="1"/>
    <col min="7" max="7" width="11.28515625" style="2609" customWidth="1"/>
    <col min="8" max="9" width="11.140625" style="2609" customWidth="1"/>
    <col min="10" max="10" width="10.5703125" style="2609" customWidth="1"/>
    <col min="11" max="11" width="11.140625" style="2609" customWidth="1"/>
    <col min="12" max="12" width="13.28515625" style="2609" bestFit="1" customWidth="1"/>
    <col min="13" max="16384" width="7.85546875" style="2609"/>
  </cols>
  <sheetData>
    <row r="1" spans="1:17" s="228" customFormat="1" ht="30" customHeight="1">
      <c r="A1" s="4263" t="s">
        <v>3919</v>
      </c>
      <c r="B1" s="4263"/>
      <c r="C1" s="4263"/>
      <c r="D1" s="4263"/>
      <c r="E1" s="4263"/>
      <c r="F1" s="4263"/>
      <c r="G1" s="4263"/>
      <c r="H1" s="4263"/>
      <c r="I1" s="4263"/>
      <c r="J1" s="4263"/>
      <c r="K1" s="4263"/>
    </row>
    <row r="2" spans="1:17" s="228" customFormat="1" ht="30" customHeight="1">
      <c r="A2" s="4425" t="s">
        <v>3920</v>
      </c>
      <c r="B2" s="4425"/>
      <c r="C2" s="4425"/>
      <c r="D2" s="4425"/>
      <c r="E2" s="4425"/>
      <c r="F2" s="4425"/>
      <c r="G2" s="4425"/>
      <c r="H2" s="4425"/>
      <c r="I2" s="4425"/>
      <c r="J2" s="4425"/>
      <c r="K2" s="4425"/>
    </row>
    <row r="3" spans="1:17" s="454" customFormat="1">
      <c r="A3" s="232" t="s">
        <v>160</v>
      </c>
      <c r="B3" s="2629"/>
      <c r="C3" s="2629"/>
      <c r="D3" s="2629"/>
      <c r="E3" s="2629"/>
      <c r="F3" s="2629"/>
      <c r="G3" s="2629"/>
      <c r="H3" s="2629"/>
      <c r="J3" s="2630"/>
      <c r="K3" s="1325" t="s">
        <v>161</v>
      </c>
      <c r="L3" s="244"/>
    </row>
    <row r="4" spans="1:17" s="454" customFormat="1" ht="16.5" customHeight="1">
      <c r="A4" s="4432"/>
      <c r="B4" s="4276" t="s">
        <v>162</v>
      </c>
      <c r="C4" s="4427" t="s">
        <v>2537</v>
      </c>
      <c r="D4" s="4427"/>
      <c r="E4" s="4427"/>
      <c r="F4" s="4427"/>
      <c r="G4" s="4427"/>
      <c r="H4" s="4427"/>
      <c r="I4" s="4427"/>
      <c r="J4" s="4427"/>
      <c r="K4" s="4427"/>
      <c r="L4" s="244"/>
    </row>
    <row r="5" spans="1:17" ht="91.5" customHeight="1">
      <c r="A5" s="4433"/>
      <c r="B5" s="4276"/>
      <c r="C5" s="2631" t="s">
        <v>2336</v>
      </c>
      <c r="D5" s="2631" t="s">
        <v>2337</v>
      </c>
      <c r="E5" s="2631" t="s">
        <v>2338</v>
      </c>
      <c r="F5" s="2631" t="s">
        <v>2339</v>
      </c>
      <c r="G5" s="2631" t="s">
        <v>2340</v>
      </c>
      <c r="H5" s="2631" t="s">
        <v>2341</v>
      </c>
      <c r="I5" s="2631" t="s">
        <v>2342</v>
      </c>
      <c r="J5" s="2631" t="s">
        <v>2343</v>
      </c>
      <c r="K5" s="2631" t="s">
        <v>2344</v>
      </c>
      <c r="L5" s="2647"/>
      <c r="M5" s="2647"/>
      <c r="N5" s="2647"/>
      <c r="O5" s="2647"/>
      <c r="P5" s="2647"/>
      <c r="Q5" s="2647"/>
    </row>
    <row r="6" spans="1:17" s="118" customFormat="1">
      <c r="A6" s="33" t="s">
        <v>20</v>
      </c>
      <c r="B6" s="2610"/>
      <c r="C6" s="2610"/>
      <c r="D6" s="2610"/>
      <c r="E6" s="2610"/>
      <c r="F6" s="2610"/>
      <c r="G6" s="2610"/>
      <c r="H6" s="2610"/>
      <c r="I6" s="2610"/>
      <c r="J6" s="2611"/>
      <c r="K6" s="2611"/>
    </row>
    <row r="7" spans="1:17" s="118" customFormat="1">
      <c r="A7" s="33">
        <v>1995</v>
      </c>
      <c r="B7" s="2581">
        <v>1766641</v>
      </c>
      <c r="C7" s="2581">
        <v>50008</v>
      </c>
      <c r="D7" s="2581">
        <v>43181</v>
      </c>
      <c r="E7" s="2581">
        <v>155636</v>
      </c>
      <c r="F7" s="2581">
        <v>268107</v>
      </c>
      <c r="G7" s="2581">
        <v>208925</v>
      </c>
      <c r="H7" s="2581">
        <v>22900</v>
      </c>
      <c r="I7" s="2581">
        <v>420608</v>
      </c>
      <c r="J7" s="1154">
        <v>219527</v>
      </c>
      <c r="K7" s="1154">
        <v>217886</v>
      </c>
    </row>
    <row r="8" spans="1:17" s="118" customFormat="1">
      <c r="A8" s="33">
        <v>1996</v>
      </c>
      <c r="B8" s="2581">
        <v>1759279</v>
      </c>
      <c r="C8" s="2581">
        <v>51208</v>
      </c>
      <c r="D8" s="2581">
        <v>44813</v>
      </c>
      <c r="E8" s="2581">
        <v>155594</v>
      </c>
      <c r="F8" s="2581">
        <v>268238</v>
      </c>
      <c r="G8" s="2581">
        <v>214070</v>
      </c>
      <c r="H8" s="2581">
        <v>25394</v>
      </c>
      <c r="I8" s="2581">
        <v>415607</v>
      </c>
      <c r="J8" s="1154">
        <v>215431</v>
      </c>
      <c r="K8" s="1154">
        <v>223236</v>
      </c>
    </row>
    <row r="9" spans="1:17" s="118" customFormat="1">
      <c r="A9" s="33">
        <v>1997</v>
      </c>
      <c r="B9" s="2581">
        <v>1876050</v>
      </c>
      <c r="C9" s="2581">
        <v>51175</v>
      </c>
      <c r="D9" s="2581">
        <v>55061</v>
      </c>
      <c r="E9" s="2581">
        <v>170539</v>
      </c>
      <c r="F9" s="2581">
        <v>281662</v>
      </c>
      <c r="G9" s="2581">
        <v>238793</v>
      </c>
      <c r="H9" s="2581">
        <v>28071</v>
      </c>
      <c r="I9" s="2581">
        <v>456955</v>
      </c>
      <c r="J9" s="1154">
        <v>229161</v>
      </c>
      <c r="K9" s="1154">
        <v>238599</v>
      </c>
    </row>
    <row r="10" spans="1:17" s="118" customFormat="1">
      <c r="A10" s="33">
        <v>1998</v>
      </c>
      <c r="B10" s="2581">
        <v>1907516</v>
      </c>
      <c r="C10" s="2581">
        <v>51533</v>
      </c>
      <c r="D10" s="2581">
        <v>59489</v>
      </c>
      <c r="E10" s="2581">
        <v>188419</v>
      </c>
      <c r="F10" s="2581">
        <v>299441</v>
      </c>
      <c r="G10" s="2581">
        <v>241509</v>
      </c>
      <c r="H10" s="2581">
        <v>27774</v>
      </c>
      <c r="I10" s="2581">
        <v>445706</v>
      </c>
      <c r="J10" s="1154">
        <v>225833</v>
      </c>
      <c r="K10" s="1154">
        <v>245655</v>
      </c>
    </row>
    <row r="11" spans="1:17" s="118" customFormat="1">
      <c r="A11" s="33">
        <v>1999</v>
      </c>
      <c r="B11" s="2581">
        <v>2014152</v>
      </c>
      <c r="C11" s="2581">
        <v>57303</v>
      </c>
      <c r="D11" s="2581">
        <v>66549</v>
      </c>
      <c r="E11" s="2581">
        <v>202185</v>
      </c>
      <c r="F11" s="2581">
        <v>314350</v>
      </c>
      <c r="G11" s="2581">
        <v>262790</v>
      </c>
      <c r="H11" s="2581">
        <v>28413</v>
      </c>
      <c r="I11" s="2581">
        <v>474233</v>
      </c>
      <c r="J11" s="1154">
        <v>234836</v>
      </c>
      <c r="K11" s="1154">
        <v>255443</v>
      </c>
    </row>
    <row r="12" spans="1:17" s="118" customFormat="1">
      <c r="A12" s="33">
        <v>2000</v>
      </c>
      <c r="B12" s="2581">
        <v>2048444</v>
      </c>
      <c r="C12" s="2581">
        <v>49563</v>
      </c>
      <c r="D12" s="2581">
        <v>76662</v>
      </c>
      <c r="E12" s="2581">
        <v>210569</v>
      </c>
      <c r="F12" s="2581">
        <v>322557</v>
      </c>
      <c r="G12" s="2581">
        <v>276454</v>
      </c>
      <c r="H12" s="2581">
        <v>27881</v>
      </c>
      <c r="I12" s="2581">
        <v>478503</v>
      </c>
      <c r="J12" s="1154">
        <v>238118</v>
      </c>
      <c r="K12" s="1154">
        <v>255697</v>
      </c>
    </row>
    <row r="13" spans="1:17" s="118" customFormat="1">
      <c r="A13" s="33">
        <v>2001</v>
      </c>
      <c r="B13" s="1154" t="s">
        <v>21</v>
      </c>
      <c r="C13" s="1154" t="s">
        <v>21</v>
      </c>
      <c r="D13" s="1154" t="s">
        <v>21</v>
      </c>
      <c r="E13" s="1154" t="s">
        <v>21</v>
      </c>
      <c r="F13" s="1154" t="s">
        <v>21</v>
      </c>
      <c r="G13" s="1154" t="s">
        <v>21</v>
      </c>
      <c r="H13" s="1154" t="s">
        <v>21</v>
      </c>
      <c r="I13" s="1154" t="s">
        <v>21</v>
      </c>
      <c r="J13" s="1154" t="s">
        <v>21</v>
      </c>
      <c r="K13" s="1154" t="s">
        <v>21</v>
      </c>
    </row>
    <row r="14" spans="1:17" s="118" customFormat="1">
      <c r="A14" s="33">
        <v>2002</v>
      </c>
      <c r="B14" s="1154">
        <v>2017318</v>
      </c>
      <c r="C14" s="1154">
        <v>55023</v>
      </c>
      <c r="D14" s="1154">
        <v>89513</v>
      </c>
      <c r="E14" s="1154">
        <v>215742</v>
      </c>
      <c r="F14" s="1154">
        <v>320731</v>
      </c>
      <c r="G14" s="1154">
        <v>301321</v>
      </c>
      <c r="H14" s="1154">
        <v>28525</v>
      </c>
      <c r="I14" s="1154">
        <v>460337</v>
      </c>
      <c r="J14" s="1154">
        <v>229224</v>
      </c>
      <c r="K14" s="1154">
        <v>250312</v>
      </c>
    </row>
    <row r="15" spans="1:17" s="118" customFormat="1">
      <c r="A15" s="33">
        <v>2003</v>
      </c>
      <c r="B15" s="1154">
        <v>2023610</v>
      </c>
      <c r="C15" s="1154">
        <v>71067</v>
      </c>
      <c r="D15" s="1154">
        <v>96979</v>
      </c>
      <c r="E15" s="1154">
        <v>213136</v>
      </c>
      <c r="F15" s="1154">
        <v>322640</v>
      </c>
      <c r="G15" s="1154">
        <v>332011</v>
      </c>
      <c r="H15" s="1154">
        <v>26986</v>
      </c>
      <c r="I15" s="1154">
        <v>457828</v>
      </c>
      <c r="J15" s="1154">
        <v>228882</v>
      </c>
      <c r="K15" s="1154">
        <v>243244</v>
      </c>
    </row>
    <row r="16" spans="1:17" s="2293" customFormat="1">
      <c r="A16" s="2254">
        <v>2004</v>
      </c>
      <c r="B16" s="272">
        <v>2069267</v>
      </c>
      <c r="C16" s="272">
        <v>84520</v>
      </c>
      <c r="D16" s="272">
        <v>105680</v>
      </c>
      <c r="E16" s="272">
        <v>228177</v>
      </c>
      <c r="F16" s="272">
        <v>336110</v>
      </c>
      <c r="G16" s="272">
        <v>339206</v>
      </c>
      <c r="H16" s="272">
        <v>26911</v>
      </c>
      <c r="I16" s="272">
        <v>460784</v>
      </c>
      <c r="J16" s="1154">
        <v>236077</v>
      </c>
      <c r="K16" s="1154">
        <v>242465</v>
      </c>
      <c r="L16" s="2612"/>
    </row>
    <row r="17" spans="1:12" s="2293" customFormat="1">
      <c r="A17" s="2254">
        <v>2005</v>
      </c>
      <c r="B17" s="272">
        <v>2173144</v>
      </c>
      <c r="C17" s="272">
        <v>96630</v>
      </c>
      <c r="D17" s="272">
        <v>124259</v>
      </c>
      <c r="E17" s="272">
        <v>243544</v>
      </c>
      <c r="F17" s="272">
        <v>349028</v>
      </c>
      <c r="G17" s="272">
        <v>362729</v>
      </c>
      <c r="H17" s="272">
        <v>29294</v>
      </c>
      <c r="I17" s="272">
        <v>465474</v>
      </c>
      <c r="J17" s="1154">
        <v>238559</v>
      </c>
      <c r="K17" s="1154">
        <v>255916</v>
      </c>
      <c r="L17" s="2612"/>
    </row>
    <row r="18" spans="1:12" s="2293" customFormat="1">
      <c r="A18" s="2254">
        <v>2006</v>
      </c>
      <c r="B18" s="272">
        <v>2186695</v>
      </c>
      <c r="C18" s="272">
        <v>100393</v>
      </c>
      <c r="D18" s="272">
        <v>130164</v>
      </c>
      <c r="E18" s="272">
        <v>251954</v>
      </c>
      <c r="F18" s="272">
        <v>347846</v>
      </c>
      <c r="G18" s="272">
        <v>373376</v>
      </c>
      <c r="H18" s="272">
        <v>28546</v>
      </c>
      <c r="I18" s="272">
        <v>460463</v>
      </c>
      <c r="J18" s="1154">
        <v>235861</v>
      </c>
      <c r="K18" s="1154">
        <v>256978</v>
      </c>
      <c r="L18" s="2612"/>
    </row>
    <row r="19" spans="1:12" s="2293" customFormat="1">
      <c r="A19" s="2254">
        <v>2007</v>
      </c>
      <c r="B19" s="2613">
        <v>2247950</v>
      </c>
      <c r="C19" s="2613">
        <v>100362</v>
      </c>
      <c r="D19" s="2613">
        <v>139726</v>
      </c>
      <c r="E19" s="2613">
        <v>263831</v>
      </c>
      <c r="F19" s="2613">
        <v>355847</v>
      </c>
      <c r="G19" s="2613">
        <v>387757</v>
      </c>
      <c r="H19" s="2613">
        <v>29017</v>
      </c>
      <c r="I19" s="2613">
        <v>468285</v>
      </c>
      <c r="J19" s="2614">
        <v>239457</v>
      </c>
      <c r="K19" s="2614">
        <v>263556</v>
      </c>
      <c r="L19" s="2612"/>
    </row>
    <row r="20" spans="1:12" s="2293" customFormat="1">
      <c r="A20" s="2254">
        <v>2008</v>
      </c>
      <c r="B20" s="2613">
        <v>2267915</v>
      </c>
      <c r="C20" s="2613">
        <v>104659</v>
      </c>
      <c r="D20" s="2613">
        <v>153640</v>
      </c>
      <c r="E20" s="2613">
        <v>274070</v>
      </c>
      <c r="F20" s="2613">
        <v>358958</v>
      </c>
      <c r="G20" s="2613">
        <v>394733</v>
      </c>
      <c r="H20" s="2613">
        <v>29570</v>
      </c>
      <c r="I20" s="2613">
        <v>453391</v>
      </c>
      <c r="J20" s="2614">
        <v>234191</v>
      </c>
      <c r="K20" s="2614">
        <v>263542</v>
      </c>
      <c r="L20" s="2612"/>
    </row>
    <row r="21" spans="1:12" s="2293" customFormat="1">
      <c r="A21" s="2254">
        <v>2009</v>
      </c>
      <c r="B21" s="2613">
        <v>2175028</v>
      </c>
      <c r="C21" s="2613">
        <v>102092</v>
      </c>
      <c r="D21" s="2613">
        <v>156818</v>
      </c>
      <c r="E21" s="2613">
        <v>268828</v>
      </c>
      <c r="F21" s="2613">
        <v>349719</v>
      </c>
      <c r="G21" s="2613">
        <v>388376</v>
      </c>
      <c r="H21" s="2613">
        <v>28054</v>
      </c>
      <c r="I21" s="2613">
        <v>415025</v>
      </c>
      <c r="J21" s="2614">
        <v>219880</v>
      </c>
      <c r="K21" s="2614">
        <v>245834</v>
      </c>
      <c r="L21" s="2612"/>
    </row>
    <row r="22" spans="1:12" s="2293" customFormat="1">
      <c r="A22" s="2556" t="s">
        <v>289</v>
      </c>
      <c r="B22" s="2613"/>
      <c r="C22" s="2613"/>
      <c r="D22" s="2613"/>
      <c r="E22" s="2613"/>
      <c r="F22" s="2613"/>
      <c r="G22" s="2613"/>
      <c r="H22" s="2613"/>
      <c r="I22" s="2613"/>
      <c r="J22" s="2614"/>
      <c r="K22" s="2614"/>
      <c r="L22" s="2612"/>
    </row>
    <row r="23" spans="1:12" s="2293" customFormat="1">
      <c r="A23" s="2254">
        <v>2010</v>
      </c>
      <c r="B23" s="2613">
        <v>2073784</v>
      </c>
      <c r="C23" s="2613">
        <v>115403</v>
      </c>
      <c r="D23" s="2613">
        <v>216657</v>
      </c>
      <c r="E23" s="2613">
        <v>235878</v>
      </c>
      <c r="F23" s="2613">
        <v>286298</v>
      </c>
      <c r="G23" s="2613">
        <v>407342</v>
      </c>
      <c r="H23" s="2613">
        <v>22277</v>
      </c>
      <c r="I23" s="2613">
        <v>335533</v>
      </c>
      <c r="J23" s="2614">
        <v>238221</v>
      </c>
      <c r="K23" s="2614">
        <v>216086</v>
      </c>
      <c r="L23" s="2612"/>
    </row>
    <row r="24" spans="1:12" s="2293" customFormat="1">
      <c r="A24" s="2254">
        <v>2011</v>
      </c>
      <c r="B24" s="2613">
        <v>2038354</v>
      </c>
      <c r="C24" s="2613">
        <v>105690</v>
      </c>
      <c r="D24" s="2613">
        <v>216735</v>
      </c>
      <c r="E24" s="2613">
        <v>231269</v>
      </c>
      <c r="F24" s="2613">
        <v>288461</v>
      </c>
      <c r="G24" s="2613">
        <v>411932</v>
      </c>
      <c r="H24" s="2613">
        <v>21316</v>
      </c>
      <c r="I24" s="2613">
        <v>318769</v>
      </c>
      <c r="J24" s="2614">
        <v>233362</v>
      </c>
      <c r="K24" s="2614">
        <v>210612</v>
      </c>
      <c r="L24" s="2612"/>
    </row>
    <row r="25" spans="1:12" s="2293" customFormat="1">
      <c r="A25" s="2254">
        <v>2012</v>
      </c>
      <c r="B25" s="2613">
        <v>1910957</v>
      </c>
      <c r="C25" s="2613">
        <v>99176</v>
      </c>
      <c r="D25" s="2613">
        <v>211511</v>
      </c>
      <c r="E25" s="2613">
        <v>219121</v>
      </c>
      <c r="F25" s="2613">
        <v>272115</v>
      </c>
      <c r="G25" s="2613">
        <v>390712</v>
      </c>
      <c r="H25" s="2613">
        <v>20812</v>
      </c>
      <c r="I25" s="2613">
        <v>283928</v>
      </c>
      <c r="J25" s="2613">
        <v>216452</v>
      </c>
      <c r="K25" s="2613">
        <v>196778</v>
      </c>
      <c r="L25" s="2612"/>
    </row>
    <row r="26" spans="1:12" s="2293" customFormat="1">
      <c r="A26" s="2254">
        <v>2013</v>
      </c>
      <c r="B26" s="2583">
        <v>1890511</v>
      </c>
      <c r="C26" s="2615">
        <v>95231</v>
      </c>
      <c r="D26" s="2615">
        <v>213244</v>
      </c>
      <c r="E26" s="2615">
        <v>214586</v>
      </c>
      <c r="F26" s="2615">
        <v>267400</v>
      </c>
      <c r="G26" s="2615">
        <v>386440</v>
      </c>
      <c r="H26" s="2615">
        <v>20972</v>
      </c>
      <c r="I26" s="2615">
        <v>280199</v>
      </c>
      <c r="J26" s="2615">
        <v>217701</v>
      </c>
      <c r="K26" s="2615">
        <v>193195</v>
      </c>
      <c r="L26" s="2612"/>
    </row>
    <row r="27" spans="1:12" s="2293" customFormat="1">
      <c r="A27" s="2254">
        <v>2014</v>
      </c>
      <c r="B27" s="2583">
        <v>1928307</v>
      </c>
      <c r="C27" s="2615">
        <v>94461</v>
      </c>
      <c r="D27" s="2615">
        <v>219753</v>
      </c>
      <c r="E27" s="2615">
        <v>218169</v>
      </c>
      <c r="F27" s="2615">
        <v>271514</v>
      </c>
      <c r="G27" s="2615">
        <v>392362</v>
      </c>
      <c r="H27" s="2615">
        <v>20847</v>
      </c>
      <c r="I27" s="2615">
        <v>285699</v>
      </c>
      <c r="J27" s="2615">
        <v>222982</v>
      </c>
      <c r="K27" s="2615">
        <v>201049</v>
      </c>
      <c r="L27" s="2612"/>
    </row>
    <row r="28" spans="1:12" s="2293" customFormat="1">
      <c r="A28" s="33" t="s">
        <v>20</v>
      </c>
      <c r="B28" s="2583"/>
      <c r="C28" s="2615"/>
      <c r="D28" s="2615"/>
      <c r="E28" s="2615"/>
      <c r="F28" s="2615"/>
      <c r="G28" s="2615"/>
      <c r="H28" s="2615"/>
      <c r="I28" s="2615"/>
      <c r="J28" s="2615"/>
      <c r="K28" s="2615"/>
      <c r="L28" s="2612"/>
    </row>
    <row r="29" spans="1:12" s="2293" customFormat="1">
      <c r="A29" s="2254">
        <v>2015</v>
      </c>
      <c r="B29" s="2648">
        <v>2065599</v>
      </c>
      <c r="C29" s="2648">
        <v>95929</v>
      </c>
      <c r="D29" s="2648">
        <v>236643</v>
      </c>
      <c r="E29" s="2648">
        <v>229996</v>
      </c>
      <c r="F29" s="2648">
        <v>291472</v>
      </c>
      <c r="G29" s="2648">
        <v>428536</v>
      </c>
      <c r="H29" s="2648">
        <v>22862</v>
      </c>
      <c r="I29" s="2648">
        <v>301029</v>
      </c>
      <c r="J29" s="2648">
        <v>232635</v>
      </c>
      <c r="K29" s="2648">
        <v>224770</v>
      </c>
      <c r="L29" s="2612"/>
    </row>
    <row r="30" spans="1:12" s="2293" customFormat="1">
      <c r="A30" s="2254">
        <v>2016</v>
      </c>
      <c r="B30" s="2648">
        <v>2133382</v>
      </c>
      <c r="C30" s="2648">
        <v>96064</v>
      </c>
      <c r="D30" s="2648">
        <v>245361</v>
      </c>
      <c r="E30" s="2648">
        <v>237551</v>
      </c>
      <c r="F30" s="2648">
        <v>299929</v>
      </c>
      <c r="G30" s="2648">
        <v>445337</v>
      </c>
      <c r="H30" s="2648">
        <v>23772</v>
      </c>
      <c r="I30" s="2648">
        <v>306174</v>
      </c>
      <c r="J30" s="2648">
        <v>238781</v>
      </c>
      <c r="K30" s="2648">
        <v>238351</v>
      </c>
      <c r="L30" s="206"/>
    </row>
    <row r="31" spans="1:12" s="2293" customFormat="1">
      <c r="A31" s="2254">
        <v>2017</v>
      </c>
      <c r="B31" s="2648">
        <v>2214698</v>
      </c>
      <c r="C31" s="2648">
        <v>97498</v>
      </c>
      <c r="D31" s="2648">
        <v>259130</v>
      </c>
      <c r="E31" s="2648">
        <v>245996</v>
      </c>
      <c r="F31" s="2648">
        <v>308338</v>
      </c>
      <c r="G31" s="2648">
        <v>462799</v>
      </c>
      <c r="H31" s="2648">
        <v>24111</v>
      </c>
      <c r="I31" s="2648">
        <v>315366</v>
      </c>
      <c r="J31" s="2648">
        <v>248574</v>
      </c>
      <c r="K31" s="2648">
        <v>250831</v>
      </c>
      <c r="L31" s="206"/>
    </row>
    <row r="32" spans="1:12" s="2275" customFormat="1">
      <c r="A32" s="2266">
        <v>2018</v>
      </c>
      <c r="B32" s="2617"/>
      <c r="C32" s="2617"/>
      <c r="D32" s="2617"/>
      <c r="E32" s="2617"/>
      <c r="F32" s="2617"/>
      <c r="G32" s="2617"/>
      <c r="H32" s="2617"/>
      <c r="I32" s="2617"/>
      <c r="J32" s="2617"/>
      <c r="K32" s="2617"/>
      <c r="L32" s="251"/>
    </row>
    <row r="33" spans="1:11" s="2619" customFormat="1">
      <c r="A33" s="2300" t="s">
        <v>20</v>
      </c>
      <c r="B33" s="2649">
        <v>2293329</v>
      </c>
      <c r="C33" s="2649">
        <v>97289</v>
      </c>
      <c r="D33" s="2649">
        <v>276729</v>
      </c>
      <c r="E33" s="2649">
        <v>255996</v>
      </c>
      <c r="F33" s="2649">
        <v>319987</v>
      </c>
      <c r="G33" s="2649">
        <v>473609</v>
      </c>
      <c r="H33" s="2649">
        <v>25136</v>
      </c>
      <c r="I33" s="2649">
        <v>324806</v>
      </c>
      <c r="J33" s="2649">
        <v>253566</v>
      </c>
      <c r="K33" s="2649">
        <v>264594</v>
      </c>
    </row>
    <row r="34" spans="1:11" s="2619" customFormat="1">
      <c r="A34" s="2540" t="s">
        <v>2492</v>
      </c>
      <c r="B34" s="2650">
        <v>2205449</v>
      </c>
      <c r="C34" s="2586">
        <v>94396</v>
      </c>
      <c r="D34" s="2586">
        <v>269111</v>
      </c>
      <c r="E34" s="2586">
        <v>247967</v>
      </c>
      <c r="F34" s="2586">
        <v>307642</v>
      </c>
      <c r="G34" s="2586">
        <v>448410</v>
      </c>
      <c r="H34" s="2586">
        <v>23927</v>
      </c>
      <c r="I34" s="2586">
        <v>313726</v>
      </c>
      <c r="J34" s="2586">
        <v>248751</v>
      </c>
      <c r="K34" s="2586">
        <v>249913</v>
      </c>
    </row>
    <row r="35" spans="1:11" s="2619" customFormat="1">
      <c r="A35" s="1278" t="s">
        <v>2493</v>
      </c>
      <c r="B35" s="2650">
        <v>804480</v>
      </c>
      <c r="C35" s="2586">
        <v>32588</v>
      </c>
      <c r="D35" s="2586">
        <v>83068</v>
      </c>
      <c r="E35" s="2586">
        <v>84319</v>
      </c>
      <c r="F35" s="2586">
        <v>103462</v>
      </c>
      <c r="G35" s="2586">
        <v>140121</v>
      </c>
      <c r="H35" s="2586">
        <v>5945</v>
      </c>
      <c r="I35" s="2586">
        <v>154823</v>
      </c>
      <c r="J35" s="2586">
        <v>116499</v>
      </c>
      <c r="K35" s="2586">
        <v>83234</v>
      </c>
    </row>
    <row r="36" spans="1:11" s="2619" customFormat="1">
      <c r="A36" s="1278" t="s">
        <v>2494</v>
      </c>
      <c r="B36" s="2586">
        <v>457805</v>
      </c>
      <c r="C36" s="2586">
        <v>17903</v>
      </c>
      <c r="D36" s="2586">
        <v>41738</v>
      </c>
      <c r="E36" s="2586">
        <v>45900</v>
      </c>
      <c r="F36" s="2586">
        <v>54170</v>
      </c>
      <c r="G36" s="2586">
        <v>89268</v>
      </c>
      <c r="H36" s="2586">
        <v>7022</v>
      </c>
      <c r="I36" s="2586">
        <v>78508</v>
      </c>
      <c r="J36" s="2586">
        <v>64823</v>
      </c>
      <c r="K36" s="2586">
        <v>58245</v>
      </c>
    </row>
    <row r="37" spans="1:11" s="200" customFormat="1">
      <c r="A37" s="1278" t="s">
        <v>2495</v>
      </c>
      <c r="B37" s="2544">
        <v>700524</v>
      </c>
      <c r="C37" s="2544">
        <v>34292</v>
      </c>
      <c r="D37" s="2544">
        <v>126775</v>
      </c>
      <c r="E37" s="2544">
        <v>97094</v>
      </c>
      <c r="F37" s="2544">
        <v>119358</v>
      </c>
      <c r="G37" s="2544">
        <v>154086</v>
      </c>
      <c r="H37" s="2544">
        <v>2984</v>
      </c>
      <c r="I37" s="2544">
        <v>54819</v>
      </c>
      <c r="J37" s="2544">
        <v>44260</v>
      </c>
      <c r="K37" s="2544">
        <v>65981</v>
      </c>
    </row>
    <row r="38" spans="1:11" s="200" customFormat="1">
      <c r="A38" s="1278" t="s">
        <v>2496</v>
      </c>
      <c r="B38" s="2544">
        <v>131398</v>
      </c>
      <c r="C38" s="2544">
        <v>5047</v>
      </c>
      <c r="D38" s="2544">
        <v>9838</v>
      </c>
      <c r="E38" s="2544">
        <v>11955</v>
      </c>
      <c r="F38" s="2544">
        <v>16206</v>
      </c>
      <c r="G38" s="2544">
        <v>27476</v>
      </c>
      <c r="H38" s="2544">
        <v>4923</v>
      </c>
      <c r="I38" s="2544">
        <v>16032</v>
      </c>
      <c r="J38" s="2544">
        <v>17587</v>
      </c>
      <c r="K38" s="2544">
        <v>22291</v>
      </c>
    </row>
    <row r="39" spans="1:11" s="200" customFormat="1">
      <c r="A39" s="1278" t="s">
        <v>2497</v>
      </c>
      <c r="B39" s="2544">
        <v>111242</v>
      </c>
      <c r="C39" s="2544">
        <v>4566</v>
      </c>
      <c r="D39" s="2544">
        <v>7692</v>
      </c>
      <c r="E39" s="2544">
        <v>8699</v>
      </c>
      <c r="F39" s="2544">
        <v>14446</v>
      </c>
      <c r="G39" s="2544">
        <v>37459</v>
      </c>
      <c r="H39" s="2544">
        <v>3053</v>
      </c>
      <c r="I39" s="2544">
        <v>9544</v>
      </c>
      <c r="J39" s="2544">
        <v>5582</v>
      </c>
      <c r="K39" s="2544">
        <v>20162</v>
      </c>
    </row>
    <row r="40" spans="1:11" s="200" customFormat="1">
      <c r="A40" s="1278" t="s">
        <v>290</v>
      </c>
      <c r="B40" s="2543">
        <v>40333</v>
      </c>
      <c r="C40" s="2543">
        <v>1349</v>
      </c>
      <c r="D40" s="2543">
        <v>3085</v>
      </c>
      <c r="E40" s="2543">
        <v>3845</v>
      </c>
      <c r="F40" s="2543">
        <v>5839</v>
      </c>
      <c r="G40" s="2543">
        <v>10341</v>
      </c>
      <c r="H40" s="2543">
        <v>760</v>
      </c>
      <c r="I40" s="2543">
        <v>5587</v>
      </c>
      <c r="J40" s="2543">
        <v>2106</v>
      </c>
      <c r="K40" s="2543">
        <v>7421</v>
      </c>
    </row>
    <row r="41" spans="1:11" s="200" customFormat="1">
      <c r="A41" s="1278" t="s">
        <v>291</v>
      </c>
      <c r="B41" s="2544">
        <v>47547</v>
      </c>
      <c r="C41" s="2544">
        <v>1544</v>
      </c>
      <c r="D41" s="2544">
        <v>4533</v>
      </c>
      <c r="E41" s="2544">
        <v>4184</v>
      </c>
      <c r="F41" s="2544">
        <v>6506</v>
      </c>
      <c r="G41" s="2544">
        <v>14858</v>
      </c>
      <c r="H41" s="2544">
        <v>449</v>
      </c>
      <c r="I41" s="2544">
        <v>5493</v>
      </c>
      <c r="J41" s="2544">
        <v>2709</v>
      </c>
      <c r="K41" s="2544">
        <v>7260</v>
      </c>
    </row>
    <row r="42" spans="1:11" s="228" customFormat="1" ht="16.5" customHeight="1">
      <c r="A42" s="4434"/>
      <c r="B42" s="4435" t="s">
        <v>162</v>
      </c>
      <c r="C42" s="4436" t="s">
        <v>2538</v>
      </c>
      <c r="D42" s="4436"/>
      <c r="E42" s="4436"/>
      <c r="F42" s="4436"/>
      <c r="G42" s="4436"/>
      <c r="H42" s="4436"/>
      <c r="I42" s="4436"/>
      <c r="J42" s="4436"/>
      <c r="K42" s="4436"/>
    </row>
    <row r="43" spans="1:11" ht="58.5" customHeight="1">
      <c r="A43" s="4434"/>
      <c r="B43" s="4435"/>
      <c r="C43" s="2631" t="s">
        <v>2346</v>
      </c>
      <c r="D43" s="2631" t="s">
        <v>2347</v>
      </c>
      <c r="E43" s="2631" t="s">
        <v>2348</v>
      </c>
      <c r="F43" s="2631" t="s">
        <v>2349</v>
      </c>
      <c r="G43" s="2631" t="s">
        <v>2350</v>
      </c>
      <c r="H43" s="2631" t="s">
        <v>2351</v>
      </c>
      <c r="I43" s="2631" t="s">
        <v>2352</v>
      </c>
      <c r="J43" s="2631" t="s">
        <v>2353</v>
      </c>
      <c r="K43" s="2631" t="s">
        <v>2354</v>
      </c>
    </row>
    <row r="44" spans="1:11">
      <c r="A44" s="4410" t="s">
        <v>48</v>
      </c>
      <c r="B44" s="4410"/>
      <c r="C44" s="4410"/>
      <c r="D44" s="4410"/>
      <c r="E44" s="4410"/>
      <c r="F44" s="4410"/>
      <c r="G44" s="4410"/>
      <c r="H44" s="4410"/>
      <c r="I44" s="4410"/>
      <c r="J44" s="4410"/>
      <c r="K44" s="4410"/>
    </row>
    <row r="45" spans="1:11" ht="9.75" customHeight="1">
      <c r="A45" s="2345" t="s">
        <v>2539</v>
      </c>
      <c r="B45" s="2545"/>
      <c r="C45" s="2545"/>
      <c r="D45" s="2545"/>
      <c r="E45" s="2545"/>
      <c r="F45" s="2545"/>
      <c r="G45" s="2545"/>
      <c r="H45" s="2545"/>
      <c r="I45" s="2545"/>
      <c r="J45" s="2545"/>
      <c r="K45" s="2545"/>
    </row>
    <row r="46" spans="1:11" ht="12" customHeight="1">
      <c r="A46" s="2344" t="s">
        <v>2268</v>
      </c>
      <c r="B46" s="2317"/>
      <c r="C46" s="2317"/>
      <c r="D46" s="2317"/>
      <c r="E46" s="2317"/>
      <c r="F46" s="2317"/>
      <c r="G46" s="2317"/>
      <c r="H46" s="2317"/>
      <c r="I46" s="2317"/>
      <c r="J46" s="2317"/>
      <c r="K46" s="2317"/>
    </row>
    <row r="47" spans="1:11" ht="20.25" customHeight="1">
      <c r="A47" s="4430" t="s">
        <v>2540</v>
      </c>
      <c r="B47" s="4430"/>
      <c r="C47" s="4430"/>
      <c r="D47" s="4430"/>
      <c r="E47" s="4430"/>
      <c r="F47" s="4430"/>
      <c r="G47" s="4430"/>
      <c r="H47" s="4430"/>
      <c r="I47" s="4430"/>
      <c r="J47" s="4430"/>
      <c r="K47" s="4430"/>
    </row>
    <row r="48" spans="1:11" ht="10.5" customHeight="1">
      <c r="A48" s="4430" t="s">
        <v>2541</v>
      </c>
      <c r="B48" s="4431"/>
      <c r="C48" s="4431"/>
      <c r="D48" s="4431"/>
      <c r="E48" s="4431"/>
      <c r="F48" s="4431"/>
      <c r="G48" s="4431"/>
      <c r="H48" s="4431"/>
      <c r="I48" s="4431"/>
      <c r="J48" s="4431"/>
      <c r="K48" s="4431"/>
    </row>
    <row r="49" spans="2:12">
      <c r="B49" s="29"/>
      <c r="C49" s="29"/>
      <c r="D49" s="29"/>
      <c r="E49" s="29"/>
      <c r="F49" s="29"/>
      <c r="G49" s="29"/>
      <c r="H49" s="29"/>
      <c r="I49" s="29"/>
      <c r="J49" s="29"/>
      <c r="K49" s="29"/>
      <c r="L49" s="265"/>
    </row>
  </sheetData>
  <mergeCells count="11">
    <mergeCell ref="A44:K44"/>
    <mergeCell ref="A47:K47"/>
    <mergeCell ref="A48:K48"/>
    <mergeCell ref="A1:K1"/>
    <mergeCell ref="A2:K2"/>
    <mergeCell ref="A4:A5"/>
    <mergeCell ref="B4:B5"/>
    <mergeCell ref="C4:K4"/>
    <mergeCell ref="A42:A43"/>
    <mergeCell ref="B42:B43"/>
    <mergeCell ref="C42:K42"/>
  </mergeCell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2"/>
  <dimension ref="A1:AD67"/>
  <sheetViews>
    <sheetView showGridLines="0" zoomScaleNormal="100" workbookViewId="0">
      <selection activeCell="W1" sqref="W1"/>
    </sheetView>
  </sheetViews>
  <sheetFormatPr defaultColWidth="9.140625" defaultRowHeight="12.75"/>
  <cols>
    <col min="1" max="1" width="19.140625" style="412" customWidth="1"/>
    <col min="2" max="2" width="6.28515625" style="29" bestFit="1" customWidth="1"/>
    <col min="3" max="3" width="6.28515625" style="29" customWidth="1"/>
    <col min="4" max="4" width="5.85546875" style="29" bestFit="1" customWidth="1"/>
    <col min="5" max="5" width="6.85546875" style="29" bestFit="1" customWidth="1"/>
    <col min="6" max="6" width="6.5703125" style="29" bestFit="1" customWidth="1"/>
    <col min="7" max="7" width="5.85546875" style="398" bestFit="1" customWidth="1"/>
    <col min="8" max="8" width="3.140625" style="398" customWidth="1"/>
    <col min="9" max="9" width="6" style="398" bestFit="1" customWidth="1"/>
    <col min="10" max="10" width="3" style="398" customWidth="1"/>
    <col min="11" max="11" width="6.140625" style="398" bestFit="1" customWidth="1"/>
    <col min="12" max="12" width="2.140625" style="29" customWidth="1"/>
    <col min="13" max="13" width="5.85546875" style="29" bestFit="1" customWidth="1"/>
    <col min="14" max="14" width="2.140625" style="29" bestFit="1" customWidth="1"/>
    <col min="15" max="15" width="5.85546875" style="29" bestFit="1" customWidth="1"/>
    <col min="16" max="16" width="2.140625" style="29" bestFit="1" customWidth="1"/>
    <col min="17" max="17" width="5.85546875" style="29" bestFit="1" customWidth="1"/>
    <col min="18" max="18" width="2.140625" style="29" bestFit="1" customWidth="1"/>
    <col min="19" max="21" width="6.5703125" style="29" bestFit="1" customWidth="1"/>
    <col min="22" max="22" width="8" style="345" customWidth="1"/>
    <col min="23" max="23" width="6.140625" style="29" bestFit="1" customWidth="1"/>
    <col min="24" max="24" width="9.5703125" style="29" customWidth="1"/>
    <col min="25" max="25" width="6.7109375" style="29" customWidth="1"/>
    <col min="26" max="16384" width="9.140625" style="29"/>
  </cols>
  <sheetData>
    <row r="1" spans="1:26" s="290" customFormat="1" ht="30" customHeight="1">
      <c r="A1" s="3645" t="s">
        <v>229</v>
      </c>
      <c r="B1" s="3645"/>
      <c r="C1" s="3645"/>
      <c r="D1" s="3645"/>
      <c r="E1" s="3645"/>
      <c r="F1" s="3645"/>
      <c r="G1" s="3645"/>
      <c r="H1" s="3645"/>
      <c r="I1" s="3645"/>
      <c r="J1" s="3645"/>
      <c r="K1" s="3645"/>
      <c r="L1" s="3645"/>
      <c r="M1" s="3645"/>
      <c r="N1" s="3645"/>
      <c r="O1" s="3645"/>
      <c r="P1" s="3645"/>
      <c r="Q1" s="3645"/>
      <c r="R1" s="3645"/>
      <c r="S1" s="3645"/>
      <c r="T1" s="3645"/>
      <c r="U1" s="3645"/>
      <c r="V1" s="345"/>
    </row>
    <row r="2" spans="1:26" s="290" customFormat="1" ht="30" customHeight="1">
      <c r="A2" s="3646" t="s">
        <v>230</v>
      </c>
      <c r="B2" s="3646"/>
      <c r="C2" s="3646"/>
      <c r="D2" s="3646"/>
      <c r="E2" s="3646"/>
      <c r="F2" s="3646"/>
      <c r="G2" s="3646"/>
      <c r="H2" s="3646"/>
      <c r="I2" s="3646"/>
      <c r="J2" s="3646"/>
      <c r="K2" s="3646"/>
      <c r="L2" s="3646"/>
      <c r="M2" s="3646"/>
      <c r="N2" s="3646"/>
      <c r="O2" s="3646"/>
      <c r="P2" s="3646"/>
      <c r="Q2" s="3646"/>
      <c r="R2" s="3646"/>
      <c r="S2" s="3646"/>
      <c r="T2" s="3646"/>
      <c r="U2" s="3646"/>
      <c r="V2" s="345"/>
    </row>
    <row r="3" spans="1:26" s="228" customFormat="1" ht="9" customHeight="1">
      <c r="A3" s="225" t="s">
        <v>160</v>
      </c>
      <c r="B3" s="346"/>
      <c r="C3" s="346"/>
      <c r="D3" s="346"/>
      <c r="E3" s="346"/>
      <c r="F3" s="346"/>
      <c r="G3" s="347"/>
      <c r="H3" s="347"/>
      <c r="I3" s="347"/>
      <c r="J3" s="347"/>
      <c r="K3" s="347"/>
      <c r="L3" s="346"/>
      <c r="M3" s="346"/>
      <c r="N3" s="346"/>
      <c r="O3" s="346"/>
      <c r="P3" s="346"/>
      <c r="Q3" s="227"/>
      <c r="R3" s="227"/>
      <c r="S3" s="348"/>
      <c r="T3" s="349"/>
      <c r="U3" s="350" t="s">
        <v>161</v>
      </c>
      <c r="V3" s="351"/>
    </row>
    <row r="4" spans="1:26" ht="13.5" customHeight="1">
      <c r="A4" s="3655"/>
      <c r="B4" s="3647" t="s">
        <v>231</v>
      </c>
      <c r="C4" s="3647"/>
      <c r="D4" s="3647"/>
      <c r="E4" s="3647"/>
      <c r="F4" s="3647"/>
      <c r="G4" s="3656" t="s">
        <v>232</v>
      </c>
      <c r="H4" s="3656"/>
      <c r="I4" s="3656"/>
      <c r="J4" s="3656"/>
      <c r="K4" s="3656"/>
      <c r="L4" s="3656"/>
      <c r="M4" s="3574" t="s">
        <v>233</v>
      </c>
      <c r="N4" s="3574"/>
      <c r="O4" s="3574"/>
      <c r="P4" s="3574"/>
      <c r="Q4" s="3574"/>
      <c r="R4" s="3574"/>
      <c r="S4" s="3574" t="s">
        <v>234</v>
      </c>
      <c r="T4" s="3574"/>
      <c r="U4" s="3574"/>
      <c r="V4" s="352"/>
    </row>
    <row r="5" spans="1:26" ht="13.5" customHeight="1">
      <c r="A5" s="3655"/>
      <c r="B5" s="3574" t="s">
        <v>162</v>
      </c>
      <c r="C5" s="3574"/>
      <c r="D5" s="3657" t="s">
        <v>235</v>
      </c>
      <c r="E5" s="3657"/>
      <c r="F5" s="3657"/>
      <c r="G5" s="3656"/>
      <c r="H5" s="3656"/>
      <c r="I5" s="3656"/>
      <c r="J5" s="3656"/>
      <c r="K5" s="3656"/>
      <c r="L5" s="3656"/>
      <c r="M5" s="3574"/>
      <c r="N5" s="3574"/>
      <c r="O5" s="3574"/>
      <c r="P5" s="3574"/>
      <c r="Q5" s="3574"/>
      <c r="R5" s="3574"/>
      <c r="S5" s="3574"/>
      <c r="T5" s="3574"/>
      <c r="U5" s="3574"/>
      <c r="V5" s="352"/>
    </row>
    <row r="6" spans="1:26" ht="13.5" customHeight="1">
      <c r="A6" s="3655"/>
      <c r="B6" s="3574"/>
      <c r="C6" s="3574"/>
      <c r="D6" s="3647" t="s">
        <v>162</v>
      </c>
      <c r="E6" s="3647" t="s">
        <v>236</v>
      </c>
      <c r="F6" s="3647"/>
      <c r="G6" s="3666" t="s">
        <v>162</v>
      </c>
      <c r="H6" s="3666"/>
      <c r="I6" s="3574" t="s">
        <v>237</v>
      </c>
      <c r="J6" s="3574"/>
      <c r="K6" s="3574" t="s">
        <v>238</v>
      </c>
      <c r="L6" s="3574"/>
      <c r="M6" s="3574"/>
      <c r="N6" s="3574"/>
      <c r="O6" s="3574"/>
      <c r="P6" s="3574"/>
      <c r="Q6" s="3574"/>
      <c r="R6" s="3574"/>
      <c r="S6" s="3574"/>
      <c r="T6" s="3574"/>
      <c r="U6" s="3574"/>
      <c r="V6" s="353"/>
      <c r="W6" s="354"/>
      <c r="X6" s="354"/>
      <c r="Y6" s="354"/>
    </row>
    <row r="7" spans="1:26" ht="13.5" customHeight="1">
      <c r="A7" s="3655"/>
      <c r="B7" s="3574"/>
      <c r="C7" s="3574"/>
      <c r="D7" s="3647"/>
      <c r="E7" s="355" t="s">
        <v>239</v>
      </c>
      <c r="F7" s="355" t="s">
        <v>240</v>
      </c>
      <c r="G7" s="3666"/>
      <c r="H7" s="3666"/>
      <c r="I7" s="3574"/>
      <c r="J7" s="3574"/>
      <c r="K7" s="3574"/>
      <c r="L7" s="3574"/>
      <c r="M7" s="3577" t="s">
        <v>165</v>
      </c>
      <c r="N7" s="3577"/>
      <c r="O7" s="3577" t="s">
        <v>166</v>
      </c>
      <c r="P7" s="3577"/>
      <c r="Q7" s="3577" t="s">
        <v>167</v>
      </c>
      <c r="R7" s="3577"/>
      <c r="S7" s="356" t="s">
        <v>165</v>
      </c>
      <c r="T7" s="356" t="s">
        <v>166</v>
      </c>
      <c r="U7" s="356" t="s">
        <v>167</v>
      </c>
      <c r="V7" s="357"/>
      <c r="W7" s="354"/>
      <c r="X7" s="354"/>
      <c r="Y7" s="354"/>
    </row>
    <row r="8" spans="1:26" s="19" customFormat="1" ht="12.75" customHeight="1">
      <c r="A8" s="12" t="s">
        <v>20</v>
      </c>
      <c r="B8" s="358"/>
      <c r="C8" s="358"/>
      <c r="D8" s="3667"/>
      <c r="E8" s="3667"/>
      <c r="F8" s="3667"/>
      <c r="G8" s="359"/>
      <c r="H8" s="359"/>
      <c r="I8" s="3668"/>
      <c r="J8" s="3669"/>
      <c r="K8" s="360"/>
      <c r="L8" s="361"/>
      <c r="M8" s="3670"/>
      <c r="N8" s="3670"/>
      <c r="O8" s="3670"/>
      <c r="P8" s="3670"/>
      <c r="Q8" s="3670"/>
      <c r="R8" s="3670"/>
      <c r="S8" s="3671"/>
      <c r="T8" s="3671"/>
      <c r="U8" s="3671"/>
      <c r="V8" s="362"/>
      <c r="W8" s="294"/>
      <c r="X8" s="294"/>
      <c r="Y8" s="294"/>
      <c r="Z8" s="294"/>
    </row>
    <row r="9" spans="1:26" ht="12.75" customHeight="1">
      <c r="A9" s="12">
        <v>1990</v>
      </c>
      <c r="B9" s="363">
        <v>71654</v>
      </c>
      <c r="C9" s="363"/>
      <c r="D9" s="363">
        <v>71654</v>
      </c>
      <c r="E9" s="363">
        <v>19691</v>
      </c>
      <c r="F9" s="363">
        <v>51963</v>
      </c>
      <c r="G9" s="363">
        <v>54743</v>
      </c>
      <c r="H9" s="363"/>
      <c r="I9" s="363">
        <v>8708</v>
      </c>
      <c r="J9" s="363"/>
      <c r="K9" s="363">
        <v>46035</v>
      </c>
      <c r="L9" s="363"/>
      <c r="M9" s="295" t="s">
        <v>21</v>
      </c>
      <c r="N9" s="295"/>
      <c r="O9" s="295" t="s">
        <v>21</v>
      </c>
      <c r="P9" s="295"/>
      <c r="Q9" s="295" t="s">
        <v>21</v>
      </c>
      <c r="R9" s="295"/>
      <c r="S9" s="295">
        <v>107767</v>
      </c>
      <c r="T9" s="295">
        <v>61334</v>
      </c>
      <c r="U9" s="364">
        <v>46433</v>
      </c>
      <c r="V9" s="365"/>
      <c r="W9" s="365"/>
      <c r="X9" s="366"/>
      <c r="Y9" s="366"/>
      <c r="Z9" s="366"/>
    </row>
    <row r="10" spans="1:26" ht="12.75" customHeight="1">
      <c r="A10" s="12">
        <v>1991</v>
      </c>
      <c r="B10" s="363">
        <v>71808</v>
      </c>
      <c r="C10" s="363"/>
      <c r="D10" s="363">
        <v>71808</v>
      </c>
      <c r="E10" s="363">
        <v>20070</v>
      </c>
      <c r="F10" s="363">
        <v>51738</v>
      </c>
      <c r="G10" s="363">
        <v>57271</v>
      </c>
      <c r="H10" s="363"/>
      <c r="I10" s="363">
        <v>10619</v>
      </c>
      <c r="J10" s="363"/>
      <c r="K10" s="363">
        <v>46652</v>
      </c>
      <c r="L10" s="363"/>
      <c r="M10" s="295" t="s">
        <v>21</v>
      </c>
      <c r="N10" s="295"/>
      <c r="O10" s="295" t="s">
        <v>21</v>
      </c>
      <c r="P10" s="295"/>
      <c r="Q10" s="295" t="s">
        <v>21</v>
      </c>
      <c r="R10" s="295"/>
      <c r="S10" s="295">
        <v>113978</v>
      </c>
      <c r="T10" s="295">
        <v>65200</v>
      </c>
      <c r="U10" s="364">
        <v>48778</v>
      </c>
      <c r="V10" s="365"/>
      <c r="W10" s="365"/>
      <c r="X10" s="366"/>
      <c r="Y10" s="366"/>
      <c r="Z10" s="366"/>
    </row>
    <row r="11" spans="1:26" ht="12.75" customHeight="1">
      <c r="A11" s="12">
        <v>1992</v>
      </c>
      <c r="B11" s="363">
        <v>69887</v>
      </c>
      <c r="C11" s="363"/>
      <c r="D11" s="363">
        <v>69887</v>
      </c>
      <c r="E11" s="363">
        <v>20503</v>
      </c>
      <c r="F11" s="363">
        <v>49384</v>
      </c>
      <c r="G11" s="363">
        <v>57946</v>
      </c>
      <c r="H11" s="363"/>
      <c r="I11" s="363">
        <v>12429</v>
      </c>
      <c r="J11" s="363"/>
      <c r="K11" s="363">
        <v>45517</v>
      </c>
      <c r="L11" s="363"/>
      <c r="M11" s="295">
        <v>13735</v>
      </c>
      <c r="N11" s="295"/>
      <c r="O11" s="295">
        <v>8738</v>
      </c>
      <c r="P11" s="295"/>
      <c r="Q11" s="295">
        <v>4997</v>
      </c>
      <c r="R11" s="295"/>
      <c r="S11" s="295">
        <v>123612</v>
      </c>
      <c r="T11" s="295">
        <v>70798</v>
      </c>
      <c r="U11" s="364">
        <v>52814</v>
      </c>
      <c r="V11" s="365"/>
      <c r="W11" s="365"/>
      <c r="X11" s="366"/>
      <c r="Y11" s="366"/>
      <c r="Z11" s="366"/>
    </row>
    <row r="12" spans="1:26" ht="12.75" customHeight="1">
      <c r="A12" s="12">
        <v>1993</v>
      </c>
      <c r="B12" s="363">
        <v>68176</v>
      </c>
      <c r="C12" s="363"/>
      <c r="D12" s="363">
        <v>68176</v>
      </c>
      <c r="E12" s="363">
        <v>19930</v>
      </c>
      <c r="F12" s="363">
        <v>48246</v>
      </c>
      <c r="G12" s="363">
        <v>59510</v>
      </c>
      <c r="H12" s="363"/>
      <c r="I12" s="363">
        <v>12093</v>
      </c>
      <c r="J12" s="363"/>
      <c r="K12" s="363">
        <v>47417</v>
      </c>
      <c r="L12" s="363"/>
      <c r="M12" s="295">
        <v>9852</v>
      </c>
      <c r="N12" s="295"/>
      <c r="O12" s="295">
        <v>5701</v>
      </c>
      <c r="P12" s="295"/>
      <c r="Q12" s="295">
        <v>4151</v>
      </c>
      <c r="R12" s="295"/>
      <c r="S12" s="295">
        <v>136932</v>
      </c>
      <c r="T12" s="295">
        <v>78800</v>
      </c>
      <c r="U12" s="364">
        <v>58132</v>
      </c>
      <c r="V12" s="365"/>
      <c r="W12" s="365"/>
      <c r="X12" s="366"/>
      <c r="Y12" s="366"/>
      <c r="Z12" s="366"/>
    </row>
    <row r="13" spans="1:26" ht="12.75" customHeight="1">
      <c r="A13" s="12">
        <v>1994</v>
      </c>
      <c r="B13" s="363">
        <v>66003</v>
      </c>
      <c r="C13" s="363"/>
      <c r="D13" s="363">
        <v>66003</v>
      </c>
      <c r="E13" s="363">
        <v>20001</v>
      </c>
      <c r="F13" s="363">
        <v>46002</v>
      </c>
      <c r="G13" s="363">
        <v>58283</v>
      </c>
      <c r="H13" s="363"/>
      <c r="I13" s="363">
        <v>13582</v>
      </c>
      <c r="J13" s="363"/>
      <c r="K13" s="363">
        <v>44701</v>
      </c>
      <c r="L13" s="363"/>
      <c r="M13" s="295">
        <v>5653</v>
      </c>
      <c r="N13" s="295"/>
      <c r="O13" s="295">
        <v>2980</v>
      </c>
      <c r="P13" s="295"/>
      <c r="Q13" s="295">
        <v>2673</v>
      </c>
      <c r="R13" s="295"/>
      <c r="S13" s="295">
        <v>157073</v>
      </c>
      <c r="T13" s="295">
        <v>92049</v>
      </c>
      <c r="U13" s="364">
        <v>65024</v>
      </c>
      <c r="V13" s="365"/>
      <c r="W13" s="365"/>
      <c r="X13" s="366"/>
      <c r="Y13" s="366"/>
      <c r="Z13" s="366"/>
    </row>
    <row r="14" spans="1:26" ht="12.75" customHeight="1">
      <c r="A14" s="12">
        <v>1995</v>
      </c>
      <c r="B14" s="363">
        <v>65776</v>
      </c>
      <c r="C14" s="363"/>
      <c r="D14" s="363">
        <v>65776</v>
      </c>
      <c r="E14" s="363">
        <v>20547</v>
      </c>
      <c r="F14" s="363">
        <v>45229</v>
      </c>
      <c r="G14" s="363">
        <v>58779</v>
      </c>
      <c r="H14" s="363" t="s">
        <v>23</v>
      </c>
      <c r="I14" s="363">
        <v>12156</v>
      </c>
      <c r="J14" s="367" t="s">
        <v>23</v>
      </c>
      <c r="K14" s="363">
        <v>46623</v>
      </c>
      <c r="L14" s="363"/>
      <c r="M14" s="295">
        <v>5025</v>
      </c>
      <c r="N14" s="295"/>
      <c r="O14" s="295">
        <v>2541</v>
      </c>
      <c r="P14" s="295"/>
      <c r="Q14" s="295">
        <v>2484</v>
      </c>
      <c r="R14" s="295"/>
      <c r="S14" s="295">
        <v>168316</v>
      </c>
      <c r="T14" s="295">
        <v>98441</v>
      </c>
      <c r="U14" s="364">
        <v>69875</v>
      </c>
      <c r="V14" s="365"/>
      <c r="W14" s="365"/>
      <c r="X14" s="366"/>
      <c r="Y14" s="366"/>
      <c r="Z14" s="366"/>
    </row>
    <row r="15" spans="1:26" ht="12.75" customHeight="1">
      <c r="A15" s="12">
        <v>1996</v>
      </c>
      <c r="B15" s="295">
        <v>63672</v>
      </c>
      <c r="C15" s="295"/>
      <c r="D15" s="295">
        <v>63672</v>
      </c>
      <c r="E15" s="295">
        <v>21350</v>
      </c>
      <c r="F15" s="295">
        <v>42322</v>
      </c>
      <c r="G15" s="368">
        <v>61085</v>
      </c>
      <c r="H15" s="369"/>
      <c r="I15" s="368">
        <v>13245</v>
      </c>
      <c r="J15" s="369"/>
      <c r="K15" s="295">
        <v>47840</v>
      </c>
      <c r="L15" s="295"/>
      <c r="M15" s="295">
        <v>3644</v>
      </c>
      <c r="N15" s="295"/>
      <c r="O15" s="295">
        <v>1856</v>
      </c>
      <c r="P15" s="295"/>
      <c r="Q15" s="295">
        <v>1788</v>
      </c>
      <c r="R15" s="295"/>
      <c r="S15" s="295">
        <v>172912</v>
      </c>
      <c r="T15" s="295">
        <v>100987</v>
      </c>
      <c r="U15" s="364">
        <v>71925</v>
      </c>
      <c r="V15" s="365"/>
      <c r="W15" s="365"/>
      <c r="X15" s="366"/>
      <c r="Y15" s="366"/>
      <c r="Z15" s="366"/>
    </row>
    <row r="16" spans="1:26" ht="12.75" customHeight="1">
      <c r="A16" s="12">
        <v>1997</v>
      </c>
      <c r="B16" s="295">
        <v>65770</v>
      </c>
      <c r="C16" s="295"/>
      <c r="D16" s="295">
        <v>65770</v>
      </c>
      <c r="E16" s="295">
        <v>21313</v>
      </c>
      <c r="F16" s="295">
        <v>44457</v>
      </c>
      <c r="G16" s="368">
        <v>60909</v>
      </c>
      <c r="H16" s="369"/>
      <c r="I16" s="368">
        <v>13927</v>
      </c>
      <c r="J16" s="369"/>
      <c r="K16" s="295">
        <v>46982</v>
      </c>
      <c r="L16" s="295"/>
      <c r="M16" s="295">
        <v>3298</v>
      </c>
      <c r="N16" s="295"/>
      <c r="O16" s="295">
        <v>1610</v>
      </c>
      <c r="P16" s="295"/>
      <c r="Q16" s="295">
        <v>1688</v>
      </c>
      <c r="R16" s="295"/>
      <c r="S16" s="295">
        <v>175263</v>
      </c>
      <c r="T16" s="295">
        <v>102141</v>
      </c>
      <c r="U16" s="364">
        <v>73122</v>
      </c>
      <c r="V16" s="365"/>
      <c r="W16" s="365"/>
      <c r="X16" s="366"/>
      <c r="Y16" s="366"/>
      <c r="Z16" s="366"/>
    </row>
    <row r="17" spans="1:30" ht="12.75" customHeight="1">
      <c r="A17" s="12">
        <v>1998</v>
      </c>
      <c r="B17" s="295">
        <v>66598</v>
      </c>
      <c r="C17" s="295"/>
      <c r="D17" s="295">
        <v>66598</v>
      </c>
      <c r="E17" s="295">
        <v>21954</v>
      </c>
      <c r="F17" s="295">
        <v>44644</v>
      </c>
      <c r="G17" s="368">
        <v>62019</v>
      </c>
      <c r="H17" s="369"/>
      <c r="I17" s="368">
        <v>15098</v>
      </c>
      <c r="J17" s="369"/>
      <c r="K17" s="295">
        <v>46921</v>
      </c>
      <c r="L17" s="295"/>
      <c r="M17" s="295">
        <v>6485</v>
      </c>
      <c r="N17" s="295"/>
      <c r="O17" s="295">
        <v>3304</v>
      </c>
      <c r="P17" s="295"/>
      <c r="Q17" s="295">
        <v>3181</v>
      </c>
      <c r="R17" s="295"/>
      <c r="S17" s="295">
        <v>178137</v>
      </c>
      <c r="T17" s="295">
        <v>103499</v>
      </c>
      <c r="U17" s="364">
        <v>74638</v>
      </c>
      <c r="V17" s="365"/>
      <c r="W17" s="365"/>
      <c r="X17" s="366"/>
      <c r="Y17" s="366"/>
      <c r="Z17" s="366"/>
    </row>
    <row r="18" spans="1:30" ht="12.75" customHeight="1">
      <c r="A18" s="12">
        <v>1999</v>
      </c>
      <c r="B18" s="295">
        <v>68710</v>
      </c>
      <c r="C18" s="295"/>
      <c r="D18" s="295">
        <v>68710</v>
      </c>
      <c r="E18" s="295">
        <v>23037</v>
      </c>
      <c r="F18" s="295">
        <v>45673</v>
      </c>
      <c r="G18" s="368">
        <v>64853</v>
      </c>
      <c r="H18" s="369"/>
      <c r="I18" s="368">
        <v>17676</v>
      </c>
      <c r="J18" s="369"/>
      <c r="K18" s="295">
        <v>47177</v>
      </c>
      <c r="L18" s="295"/>
      <c r="M18" s="295">
        <v>15290</v>
      </c>
      <c r="N18" s="295"/>
      <c r="O18" s="295">
        <v>7777</v>
      </c>
      <c r="P18" s="295"/>
      <c r="Q18" s="295">
        <v>7513</v>
      </c>
      <c r="R18" s="295"/>
      <c r="S18" s="295">
        <v>191143</v>
      </c>
      <c r="T18" s="295">
        <v>110004</v>
      </c>
      <c r="U18" s="364">
        <v>81139</v>
      </c>
      <c r="V18" s="365"/>
      <c r="W18" s="365"/>
      <c r="X18" s="366"/>
      <c r="Y18" s="366"/>
      <c r="Z18" s="366"/>
    </row>
    <row r="19" spans="1:30" ht="12.75" customHeight="1">
      <c r="A19" s="12">
        <v>2000</v>
      </c>
      <c r="B19" s="295">
        <v>63752</v>
      </c>
      <c r="C19" s="295"/>
      <c r="D19" s="295">
        <v>63752</v>
      </c>
      <c r="E19" s="295">
        <v>22421</v>
      </c>
      <c r="F19" s="295">
        <v>41331</v>
      </c>
      <c r="G19" s="368">
        <v>65539</v>
      </c>
      <c r="H19" s="369"/>
      <c r="I19" s="368">
        <v>19104</v>
      </c>
      <c r="J19" s="369"/>
      <c r="K19" s="295">
        <v>46435</v>
      </c>
      <c r="L19" s="295"/>
      <c r="M19" s="295">
        <v>18753</v>
      </c>
      <c r="N19" s="295"/>
      <c r="O19" s="295">
        <v>9505</v>
      </c>
      <c r="P19" s="295"/>
      <c r="Q19" s="295">
        <v>9248</v>
      </c>
      <c r="R19" s="295"/>
      <c r="S19" s="295">
        <v>207587</v>
      </c>
      <c r="T19" s="295">
        <v>118271</v>
      </c>
      <c r="U19" s="364">
        <v>89316</v>
      </c>
      <c r="V19" s="365"/>
      <c r="W19" s="365"/>
      <c r="X19" s="366"/>
      <c r="Y19" s="366"/>
      <c r="Z19" s="366"/>
    </row>
    <row r="20" spans="1:30" ht="12.75" customHeight="1">
      <c r="A20" s="12">
        <v>2001</v>
      </c>
      <c r="B20" s="295">
        <v>58390</v>
      </c>
      <c r="C20" s="295"/>
      <c r="D20" s="295">
        <v>58390</v>
      </c>
      <c r="E20" s="295">
        <v>21881</v>
      </c>
      <c r="F20" s="295">
        <v>36509</v>
      </c>
      <c r="G20" s="368">
        <v>64893</v>
      </c>
      <c r="H20" s="369"/>
      <c r="I20" s="368">
        <v>18851</v>
      </c>
      <c r="J20" s="369"/>
      <c r="K20" s="295">
        <v>46042</v>
      </c>
      <c r="L20" s="295"/>
      <c r="M20" s="295">
        <v>19135</v>
      </c>
      <c r="N20" s="295"/>
      <c r="O20" s="295">
        <v>9164</v>
      </c>
      <c r="P20" s="295"/>
      <c r="Q20" s="295">
        <v>9971</v>
      </c>
      <c r="R20" s="295"/>
      <c r="S20" s="295">
        <v>223997</v>
      </c>
      <c r="T20" s="295">
        <v>125958</v>
      </c>
      <c r="U20" s="364">
        <v>98039</v>
      </c>
      <c r="V20" s="365"/>
      <c r="W20" s="365"/>
      <c r="X20" s="366"/>
      <c r="Y20" s="366"/>
      <c r="Z20" s="366"/>
    </row>
    <row r="21" spans="1:30" ht="12.75" customHeight="1">
      <c r="A21" s="12">
        <v>2002</v>
      </c>
      <c r="B21" s="295">
        <v>56457</v>
      </c>
      <c r="C21" s="295"/>
      <c r="D21" s="295">
        <v>56457</v>
      </c>
      <c r="E21" s="295">
        <v>21156</v>
      </c>
      <c r="F21" s="295">
        <v>35301</v>
      </c>
      <c r="G21" s="368">
        <v>73848</v>
      </c>
      <c r="H21" s="369"/>
      <c r="I21" s="368">
        <v>27708</v>
      </c>
      <c r="J21" s="369"/>
      <c r="K21" s="295">
        <v>46140</v>
      </c>
      <c r="L21" s="295"/>
      <c r="M21" s="295">
        <v>18311</v>
      </c>
      <c r="N21" s="295"/>
      <c r="O21" s="295">
        <v>8572</v>
      </c>
      <c r="P21" s="295"/>
      <c r="Q21" s="295">
        <v>9739</v>
      </c>
      <c r="R21" s="295"/>
      <c r="S21" s="295">
        <v>238929</v>
      </c>
      <c r="T21" s="295">
        <v>132663</v>
      </c>
      <c r="U21" s="364">
        <v>106266</v>
      </c>
      <c r="V21" s="365"/>
      <c r="W21" s="365"/>
      <c r="X21" s="366"/>
      <c r="Y21" s="366"/>
      <c r="Z21" s="366"/>
    </row>
    <row r="22" spans="1:30" ht="12.75" customHeight="1">
      <c r="A22" s="12">
        <v>2003</v>
      </c>
      <c r="B22" s="299">
        <v>53735</v>
      </c>
      <c r="C22" s="299"/>
      <c r="D22" s="299">
        <v>53735</v>
      </c>
      <c r="E22" s="299">
        <v>21697</v>
      </c>
      <c r="F22" s="299">
        <v>32038</v>
      </c>
      <c r="G22" s="368">
        <v>69519</v>
      </c>
      <c r="H22" s="369"/>
      <c r="I22" s="368">
        <v>22617</v>
      </c>
      <c r="J22" s="369"/>
      <c r="K22" s="299">
        <v>46902</v>
      </c>
      <c r="L22" s="299"/>
      <c r="M22" s="299">
        <v>14108</v>
      </c>
      <c r="N22" s="299"/>
      <c r="O22" s="299">
        <v>6635</v>
      </c>
      <c r="P22" s="299"/>
      <c r="Q22" s="299">
        <v>7473</v>
      </c>
      <c r="R22" s="299"/>
      <c r="S22" s="299">
        <v>249995</v>
      </c>
      <c r="T22" s="299">
        <v>137607</v>
      </c>
      <c r="U22" s="364">
        <v>112388</v>
      </c>
      <c r="V22" s="365"/>
      <c r="W22" s="365"/>
      <c r="X22" s="366"/>
      <c r="Y22" s="366"/>
      <c r="Z22" s="366"/>
    </row>
    <row r="23" spans="1:30" ht="12.75" customHeight="1">
      <c r="A23" s="12">
        <v>2004</v>
      </c>
      <c r="B23" s="299">
        <v>49178</v>
      </c>
      <c r="C23" s="299"/>
      <c r="D23" s="299">
        <v>49178</v>
      </c>
      <c r="E23" s="299">
        <v>21084</v>
      </c>
      <c r="F23" s="299">
        <v>28094</v>
      </c>
      <c r="G23" s="368">
        <v>68194</v>
      </c>
      <c r="H23" s="369"/>
      <c r="I23" s="368">
        <v>23161</v>
      </c>
      <c r="J23" s="369"/>
      <c r="K23" s="299">
        <v>45033</v>
      </c>
      <c r="L23" s="299"/>
      <c r="M23" s="299">
        <v>16519</v>
      </c>
      <c r="N23" s="299"/>
      <c r="O23" s="299">
        <v>7487</v>
      </c>
      <c r="P23" s="299"/>
      <c r="Q23" s="299">
        <v>9032</v>
      </c>
      <c r="R23" s="299"/>
      <c r="S23" s="299">
        <v>263322</v>
      </c>
      <c r="T23" s="299">
        <v>143319</v>
      </c>
      <c r="U23" s="299">
        <v>120003</v>
      </c>
      <c r="V23" s="365"/>
      <c r="W23" s="365"/>
      <c r="X23" s="366"/>
      <c r="Y23" s="366"/>
      <c r="Z23" s="366"/>
    </row>
    <row r="24" spans="1:30" ht="12.75" customHeight="1">
      <c r="A24" s="33">
        <v>2005</v>
      </c>
      <c r="B24" s="301">
        <v>48671</v>
      </c>
      <c r="C24" s="301"/>
      <c r="D24" s="301">
        <v>48671</v>
      </c>
      <c r="E24" s="301">
        <v>21862</v>
      </c>
      <c r="F24" s="301">
        <v>26809</v>
      </c>
      <c r="G24" s="368">
        <v>69004</v>
      </c>
      <c r="H24" s="369"/>
      <c r="I24" s="368">
        <v>22576</v>
      </c>
      <c r="J24" s="369"/>
      <c r="K24" s="301">
        <v>46428</v>
      </c>
      <c r="L24" s="301"/>
      <c r="M24" s="301">
        <v>14708</v>
      </c>
      <c r="N24" s="301"/>
      <c r="O24" s="301">
        <v>6443</v>
      </c>
      <c r="P24" s="301"/>
      <c r="Q24" s="301">
        <v>8265</v>
      </c>
      <c r="R24" s="301"/>
      <c r="S24" s="301">
        <v>274631</v>
      </c>
      <c r="T24" s="301">
        <v>147980</v>
      </c>
      <c r="U24" s="302">
        <v>126651</v>
      </c>
      <c r="V24" s="365"/>
      <c r="W24" s="365"/>
      <c r="X24" s="366"/>
      <c r="Y24" s="366"/>
      <c r="Z24" s="366"/>
    </row>
    <row r="25" spans="1:30" ht="12.75" customHeight="1">
      <c r="A25" s="33">
        <v>2006</v>
      </c>
      <c r="B25" s="370">
        <v>47857</v>
      </c>
      <c r="C25" s="370"/>
      <c r="D25" s="370">
        <v>47857</v>
      </c>
      <c r="E25" s="370">
        <v>22903</v>
      </c>
      <c r="F25" s="370">
        <v>24954</v>
      </c>
      <c r="G25" s="368">
        <v>68091</v>
      </c>
      <c r="H25" s="369"/>
      <c r="I25" s="368">
        <v>22881</v>
      </c>
      <c r="J25" s="369"/>
      <c r="K25" s="302">
        <v>45210</v>
      </c>
      <c r="L25" s="301"/>
      <c r="M25" s="301">
        <v>62332</v>
      </c>
      <c r="N25" s="301"/>
      <c r="O25" s="370">
        <v>36820</v>
      </c>
      <c r="P25" s="370"/>
      <c r="Q25" s="370">
        <v>25512</v>
      </c>
      <c r="R25" s="370"/>
      <c r="S25" s="371">
        <v>332137</v>
      </c>
      <c r="T25" s="371">
        <v>181910</v>
      </c>
      <c r="U25" s="371">
        <v>150227</v>
      </c>
      <c r="V25" s="365"/>
      <c r="W25" s="365"/>
      <c r="X25" s="366"/>
      <c r="Y25" s="366"/>
      <c r="Z25" s="366"/>
    </row>
    <row r="26" spans="1:30" ht="12.75" customHeight="1">
      <c r="A26" s="33">
        <v>2007</v>
      </c>
      <c r="B26" s="370">
        <v>46329</v>
      </c>
      <c r="C26" s="370"/>
      <c r="D26" s="370">
        <v>46329</v>
      </c>
      <c r="E26" s="370">
        <v>24345</v>
      </c>
      <c r="F26" s="370">
        <v>21943</v>
      </c>
      <c r="G26" s="368">
        <v>71160</v>
      </c>
      <c r="H26" s="369"/>
      <c r="I26" s="368">
        <v>25120</v>
      </c>
      <c r="J26" s="369"/>
      <c r="K26" s="302">
        <v>46040</v>
      </c>
      <c r="L26" s="301"/>
      <c r="M26" s="301">
        <v>60117</v>
      </c>
      <c r="N26" s="301"/>
      <c r="O26" s="370">
        <v>32239</v>
      </c>
      <c r="P26" s="370"/>
      <c r="Q26" s="370">
        <v>27878</v>
      </c>
      <c r="R26" s="370"/>
      <c r="S26" s="301">
        <v>401612</v>
      </c>
      <c r="T26" s="301">
        <v>219765</v>
      </c>
      <c r="U26" s="302">
        <v>181847</v>
      </c>
      <c r="V26" s="365"/>
      <c r="W26" s="365"/>
      <c r="X26" s="366"/>
      <c r="Y26" s="366"/>
      <c r="Z26" s="366"/>
    </row>
    <row r="27" spans="1:30" ht="12.75" customHeight="1">
      <c r="A27" s="33">
        <v>2008</v>
      </c>
      <c r="B27" s="303">
        <v>43228</v>
      </c>
      <c r="C27" s="303"/>
      <c r="D27" s="303">
        <v>43228</v>
      </c>
      <c r="E27" s="303">
        <v>23923</v>
      </c>
      <c r="F27" s="303">
        <v>19238</v>
      </c>
      <c r="G27" s="368">
        <v>72859</v>
      </c>
      <c r="H27" s="369"/>
      <c r="I27" s="368">
        <v>26110</v>
      </c>
      <c r="J27" s="369"/>
      <c r="K27" s="302">
        <v>46749</v>
      </c>
      <c r="L27" s="303"/>
      <c r="M27" s="303">
        <v>72826</v>
      </c>
      <c r="N27" s="372" t="s">
        <v>23</v>
      </c>
      <c r="O27" s="303">
        <v>35887</v>
      </c>
      <c r="P27" s="372" t="s">
        <v>23</v>
      </c>
      <c r="Q27" s="303">
        <v>36939</v>
      </c>
      <c r="R27" s="372" t="s">
        <v>23</v>
      </c>
      <c r="S27" s="303">
        <v>436020</v>
      </c>
      <c r="T27" s="301">
        <v>228300</v>
      </c>
      <c r="U27" s="302">
        <v>207720</v>
      </c>
      <c r="V27" s="365"/>
      <c r="W27" s="365"/>
      <c r="X27" s="366"/>
      <c r="Y27" s="366"/>
      <c r="Z27" s="366"/>
    </row>
    <row r="28" spans="1:30" ht="12.75" customHeight="1">
      <c r="A28" s="33">
        <v>2009</v>
      </c>
      <c r="B28" s="304">
        <v>40391</v>
      </c>
      <c r="C28" s="304"/>
      <c r="D28" s="304">
        <v>40391</v>
      </c>
      <c r="E28" s="304">
        <v>22860</v>
      </c>
      <c r="F28" s="304">
        <v>17451</v>
      </c>
      <c r="G28" s="368">
        <v>72810</v>
      </c>
      <c r="H28" s="369"/>
      <c r="I28" s="368">
        <v>26176</v>
      </c>
      <c r="J28" s="369"/>
      <c r="K28" s="373">
        <v>46634</v>
      </c>
      <c r="L28" s="301"/>
      <c r="M28" s="301">
        <v>61445</v>
      </c>
      <c r="N28" s="301"/>
      <c r="O28" s="301">
        <v>29549</v>
      </c>
      <c r="P28" s="301"/>
      <c r="Q28" s="301">
        <v>31896</v>
      </c>
      <c r="R28" s="301"/>
      <c r="S28" s="301">
        <v>451742</v>
      </c>
      <c r="T28" s="301">
        <v>233280</v>
      </c>
      <c r="U28" s="301">
        <v>218462</v>
      </c>
      <c r="V28" s="365"/>
      <c r="W28" s="365"/>
      <c r="X28" s="366"/>
      <c r="Y28" s="366"/>
      <c r="Z28" s="366"/>
    </row>
    <row r="29" spans="1:30" ht="12.75" customHeight="1">
      <c r="A29" s="33">
        <v>2010</v>
      </c>
      <c r="B29" s="304">
        <v>39993</v>
      </c>
      <c r="C29" s="374" t="s">
        <v>23</v>
      </c>
      <c r="D29" s="304">
        <v>39727</v>
      </c>
      <c r="E29" s="304">
        <v>22989</v>
      </c>
      <c r="F29" s="304">
        <v>16720</v>
      </c>
      <c r="G29" s="368">
        <v>74544</v>
      </c>
      <c r="H29" s="369"/>
      <c r="I29" s="368">
        <v>27556</v>
      </c>
      <c r="J29" s="369"/>
      <c r="K29" s="373">
        <v>46988</v>
      </c>
      <c r="L29" s="301"/>
      <c r="M29" s="301">
        <v>50747</v>
      </c>
      <c r="N29" s="301"/>
      <c r="O29" s="301">
        <v>24664</v>
      </c>
      <c r="P29" s="301"/>
      <c r="Q29" s="301">
        <v>26083</v>
      </c>
      <c r="R29" s="301"/>
      <c r="S29" s="301">
        <v>443055</v>
      </c>
      <c r="T29" s="301">
        <v>224489</v>
      </c>
      <c r="U29" s="301">
        <v>218566</v>
      </c>
      <c r="V29" s="365"/>
      <c r="W29" s="365"/>
      <c r="X29" s="366"/>
      <c r="Y29" s="366"/>
      <c r="Z29" s="366"/>
    </row>
    <row r="30" spans="1:30" ht="12.75" customHeight="1">
      <c r="A30" s="33">
        <v>2011</v>
      </c>
      <c r="B30" s="305">
        <v>36035</v>
      </c>
      <c r="C30" s="305"/>
      <c r="D30" s="305">
        <v>35711</v>
      </c>
      <c r="E30" s="304">
        <v>21481</v>
      </c>
      <c r="F30" s="304">
        <v>14121</v>
      </c>
      <c r="G30" s="375">
        <v>72343</v>
      </c>
      <c r="H30" s="372" t="s">
        <v>23</v>
      </c>
      <c r="I30" s="368">
        <v>26751</v>
      </c>
      <c r="J30" s="372" t="s">
        <v>23</v>
      </c>
      <c r="K30" s="376">
        <v>45592</v>
      </c>
      <c r="L30" s="372" t="s">
        <v>23</v>
      </c>
      <c r="M30" s="377">
        <v>45369</v>
      </c>
      <c r="N30" s="377"/>
      <c r="O30" s="377">
        <v>21949</v>
      </c>
      <c r="P30" s="377"/>
      <c r="Q30" s="377">
        <v>23420</v>
      </c>
      <c r="R30" s="377"/>
      <c r="S30" s="377">
        <v>434708</v>
      </c>
      <c r="T30" s="377">
        <v>218170</v>
      </c>
      <c r="U30" s="377">
        <v>216538</v>
      </c>
      <c r="V30" s="365"/>
      <c r="W30" s="365"/>
      <c r="X30" s="366"/>
      <c r="Y30" s="366"/>
      <c r="Z30" s="366"/>
    </row>
    <row r="31" spans="1:30" ht="12.75" customHeight="1">
      <c r="A31" s="33">
        <v>2012</v>
      </c>
      <c r="B31" s="377">
        <v>34423</v>
      </c>
      <c r="C31" s="302"/>
      <c r="D31" s="377">
        <v>34099</v>
      </c>
      <c r="E31" s="377">
        <v>20964</v>
      </c>
      <c r="F31" s="377">
        <v>12945</v>
      </c>
      <c r="G31" s="378">
        <v>71597</v>
      </c>
      <c r="H31" s="369"/>
      <c r="I31" s="379">
        <v>25380</v>
      </c>
      <c r="J31" s="369"/>
      <c r="K31" s="380">
        <v>46217</v>
      </c>
      <c r="L31" s="302"/>
      <c r="M31" s="377">
        <v>38537</v>
      </c>
      <c r="N31" s="377"/>
      <c r="O31" s="377">
        <v>18403</v>
      </c>
      <c r="P31" s="377"/>
      <c r="Q31" s="377">
        <v>20134</v>
      </c>
      <c r="R31" s="377"/>
      <c r="S31" s="377">
        <v>414610</v>
      </c>
      <c r="T31" s="377">
        <v>205385</v>
      </c>
      <c r="U31" s="377">
        <v>209225</v>
      </c>
      <c r="V31" s="365"/>
      <c r="W31" s="365"/>
      <c r="X31" s="366"/>
      <c r="Y31" s="366"/>
      <c r="Z31" s="366"/>
    </row>
    <row r="32" spans="1:30" s="19" customFormat="1" ht="12.75" customHeight="1">
      <c r="A32" s="33">
        <v>2013</v>
      </c>
      <c r="B32" s="381">
        <v>31998</v>
      </c>
      <c r="C32" s="368"/>
      <c r="D32" s="381">
        <v>31693</v>
      </c>
      <c r="E32" s="381">
        <v>19920</v>
      </c>
      <c r="F32" s="381">
        <v>11576</v>
      </c>
      <c r="G32" s="382">
        <v>68096</v>
      </c>
      <c r="H32" s="313"/>
      <c r="I32" s="383">
        <v>22525</v>
      </c>
      <c r="J32" s="248"/>
      <c r="K32" s="383">
        <v>45571</v>
      </c>
      <c r="L32" s="384"/>
      <c r="M32" s="381">
        <v>33246</v>
      </c>
      <c r="N32" s="302"/>
      <c r="O32" s="381">
        <v>16614</v>
      </c>
      <c r="P32" s="302"/>
      <c r="Q32" s="381">
        <v>16632</v>
      </c>
      <c r="R32" s="302"/>
      <c r="S32" s="381">
        <v>398268</v>
      </c>
      <c r="T32" s="381">
        <v>194309</v>
      </c>
      <c r="U32" s="381">
        <v>203959</v>
      </c>
      <c r="V32" s="365"/>
      <c r="W32" s="365"/>
      <c r="X32" s="366"/>
      <c r="Y32" s="366"/>
      <c r="Z32" s="366"/>
      <c r="AA32" s="29"/>
      <c r="AB32" s="29"/>
      <c r="AC32" s="29"/>
      <c r="AD32" s="29"/>
    </row>
    <row r="33" spans="1:29" ht="12.75" customHeight="1">
      <c r="A33" s="33">
        <v>2014</v>
      </c>
      <c r="B33" s="248">
        <v>31478</v>
      </c>
      <c r="C33" s="248"/>
      <c r="D33" s="248">
        <v>31170</v>
      </c>
      <c r="E33" s="248">
        <v>19816</v>
      </c>
      <c r="F33" s="368">
        <v>11178</v>
      </c>
      <c r="G33" s="385">
        <v>66324</v>
      </c>
      <c r="H33" s="313"/>
      <c r="I33" s="380">
        <v>21988</v>
      </c>
      <c r="J33" s="386"/>
      <c r="K33" s="313">
        <v>44336</v>
      </c>
      <c r="L33" s="384"/>
      <c r="M33" s="369">
        <v>35265</v>
      </c>
      <c r="N33" s="369"/>
      <c r="O33" s="369">
        <v>17932</v>
      </c>
      <c r="P33" s="369"/>
      <c r="Q33" s="369">
        <v>17333</v>
      </c>
      <c r="R33" s="302"/>
      <c r="S33" s="369">
        <v>390113</v>
      </c>
      <c r="T33" s="369">
        <v>189463</v>
      </c>
      <c r="U33" s="369">
        <v>200650</v>
      </c>
      <c r="V33" s="365"/>
      <c r="W33" s="365"/>
      <c r="X33" s="366"/>
      <c r="Y33" s="366"/>
      <c r="Z33" s="366"/>
    </row>
    <row r="34" spans="1:29" ht="12.75" customHeight="1">
      <c r="A34" s="33">
        <v>2015</v>
      </c>
      <c r="B34" s="248">
        <v>32393</v>
      </c>
      <c r="C34" s="248"/>
      <c r="D34" s="248">
        <v>32043</v>
      </c>
      <c r="E34" s="248">
        <v>20368</v>
      </c>
      <c r="F34" s="248">
        <v>11512</v>
      </c>
      <c r="G34" s="387">
        <v>68503</v>
      </c>
      <c r="H34" s="313"/>
      <c r="I34" s="388">
        <v>23377</v>
      </c>
      <c r="J34" s="389"/>
      <c r="K34" s="368">
        <v>45126</v>
      </c>
      <c r="L34" s="390"/>
      <c r="M34" s="391">
        <v>37851</v>
      </c>
      <c r="N34" s="391"/>
      <c r="O34" s="391">
        <v>19655</v>
      </c>
      <c r="P34" s="391"/>
      <c r="Q34" s="391">
        <v>18196</v>
      </c>
      <c r="R34" s="392"/>
      <c r="S34" s="391">
        <v>383759</v>
      </c>
      <c r="T34" s="391">
        <v>186570</v>
      </c>
      <c r="U34" s="391">
        <v>197189</v>
      </c>
      <c r="V34" s="365"/>
      <c r="W34" s="365"/>
      <c r="X34" s="366"/>
      <c r="Y34" s="366"/>
      <c r="Z34" s="366"/>
    </row>
    <row r="35" spans="1:29" ht="12.75" customHeight="1">
      <c r="A35" s="33">
        <v>2016</v>
      </c>
      <c r="B35" s="248">
        <v>32399</v>
      </c>
      <c r="C35" s="248"/>
      <c r="D35" s="248">
        <v>31977</v>
      </c>
      <c r="E35" s="248">
        <v>20543</v>
      </c>
      <c r="F35" s="248">
        <v>11274</v>
      </c>
      <c r="G35" s="393">
        <v>68617</v>
      </c>
      <c r="H35" s="313"/>
      <c r="I35" s="380">
        <v>22340</v>
      </c>
      <c r="J35" s="394"/>
      <c r="K35" s="248">
        <v>46277</v>
      </c>
      <c r="L35" s="296"/>
      <c r="M35" s="395">
        <v>46921</v>
      </c>
      <c r="N35" s="395"/>
      <c r="O35" s="395">
        <v>23977</v>
      </c>
      <c r="P35" s="395"/>
      <c r="Q35" s="395">
        <v>22944</v>
      </c>
      <c r="R35" s="392"/>
      <c r="S35" s="395">
        <v>392969</v>
      </c>
      <c r="T35" s="395">
        <v>190846</v>
      </c>
      <c r="U35" s="395">
        <v>202123</v>
      </c>
      <c r="V35" s="365"/>
      <c r="W35" s="365"/>
      <c r="X35" s="366"/>
      <c r="Y35" s="366"/>
      <c r="Z35" s="366"/>
    </row>
    <row r="36" spans="1:29" ht="12.75" customHeight="1">
      <c r="A36" s="33">
        <v>2017</v>
      </c>
      <c r="B36" s="396">
        <v>33634</v>
      </c>
      <c r="C36" s="397"/>
      <c r="D36" s="396">
        <v>33111</v>
      </c>
      <c r="E36" s="396">
        <v>21803</v>
      </c>
      <c r="F36" s="396">
        <v>11153</v>
      </c>
      <c r="G36" s="249">
        <v>67018</v>
      </c>
      <c r="I36" s="249">
        <v>21577</v>
      </c>
      <c r="J36" s="249"/>
      <c r="K36" s="249">
        <v>45441</v>
      </c>
      <c r="L36" s="399"/>
      <c r="M36" s="250">
        <v>61413</v>
      </c>
      <c r="N36" s="250"/>
      <c r="O36" s="250">
        <v>31666</v>
      </c>
      <c r="P36" s="250"/>
      <c r="Q36" s="250">
        <v>29747</v>
      </c>
      <c r="R36" s="400"/>
      <c r="S36" s="250">
        <v>416682</v>
      </c>
      <c r="T36" s="250">
        <v>203753</v>
      </c>
      <c r="U36" s="250">
        <v>212929</v>
      </c>
      <c r="V36" s="365"/>
      <c r="W36" s="365"/>
      <c r="X36" s="366"/>
      <c r="Y36" s="366"/>
      <c r="Z36" s="366"/>
    </row>
    <row r="37" spans="1:29" ht="12.75" customHeight="1">
      <c r="A37" s="33">
        <v>2018</v>
      </c>
      <c r="B37" s="396">
        <v>34637</v>
      </c>
      <c r="C37" s="397"/>
      <c r="D37" s="396">
        <v>34030</v>
      </c>
      <c r="E37" s="396">
        <v>22826</v>
      </c>
      <c r="F37" s="396">
        <v>11043</v>
      </c>
      <c r="G37" s="249">
        <v>66351</v>
      </c>
      <c r="H37" s="401" t="s">
        <v>24</v>
      </c>
      <c r="I37" s="249">
        <v>20345</v>
      </c>
      <c r="J37" s="402"/>
      <c r="K37" s="249">
        <v>46006</v>
      </c>
      <c r="L37" s="403" t="s">
        <v>24</v>
      </c>
      <c r="M37" s="250">
        <v>93154</v>
      </c>
      <c r="N37" s="250"/>
      <c r="O37" s="250">
        <v>49590</v>
      </c>
      <c r="P37" s="250"/>
      <c r="Q37" s="250">
        <v>43564</v>
      </c>
      <c r="R37" s="400"/>
      <c r="S37" s="250">
        <v>477472</v>
      </c>
      <c r="T37" s="250">
        <v>236233</v>
      </c>
      <c r="U37" s="250">
        <v>241239</v>
      </c>
      <c r="V37" s="365"/>
      <c r="W37" s="365"/>
      <c r="X37" s="366"/>
      <c r="Y37" s="366"/>
      <c r="Z37" s="366"/>
    </row>
    <row r="38" spans="1:29" s="19" customFormat="1" ht="12.75" customHeight="1">
      <c r="A38" s="67">
        <v>2019</v>
      </c>
      <c r="B38" s="396"/>
      <c r="C38" s="404"/>
      <c r="D38" s="249"/>
      <c r="E38" s="249"/>
      <c r="F38" s="249"/>
      <c r="G38" s="249"/>
      <c r="H38" s="402"/>
      <c r="I38" s="402"/>
      <c r="J38" s="402"/>
      <c r="K38" s="405"/>
      <c r="L38" s="404"/>
      <c r="M38" s="405"/>
      <c r="N38" s="405"/>
      <c r="O38" s="405"/>
      <c r="P38" s="405"/>
      <c r="Q38" s="405"/>
      <c r="R38" s="405"/>
      <c r="S38" s="405"/>
      <c r="T38" s="405"/>
      <c r="U38" s="405"/>
      <c r="W38" s="294"/>
      <c r="X38" s="294"/>
      <c r="Y38" s="294"/>
      <c r="Z38" s="294"/>
      <c r="AA38" s="29"/>
      <c r="AB38" s="29"/>
      <c r="AC38" s="29"/>
    </row>
    <row r="39" spans="1:29" s="19" customFormat="1" ht="12.75" customHeight="1">
      <c r="A39" s="68" t="s">
        <v>20</v>
      </c>
      <c r="B39" s="316">
        <v>33272</v>
      </c>
      <c r="C39" s="406"/>
      <c r="D39" s="157">
        <v>32595</v>
      </c>
      <c r="E39" s="157">
        <v>22404</v>
      </c>
      <c r="F39" s="157">
        <v>10037</v>
      </c>
      <c r="G39" s="157" t="s">
        <v>21</v>
      </c>
      <c r="H39" s="317"/>
      <c r="I39" s="157" t="s">
        <v>21</v>
      </c>
      <c r="J39" s="317"/>
      <c r="K39" s="157">
        <v>45720</v>
      </c>
      <c r="L39" s="407"/>
      <c r="M39" s="157" t="s">
        <v>21</v>
      </c>
      <c r="N39" s="157"/>
      <c r="O39" s="157" t="s">
        <v>21</v>
      </c>
      <c r="P39" s="157"/>
      <c r="Q39" s="157" t="s">
        <v>21</v>
      </c>
      <c r="R39" s="157"/>
      <c r="S39" s="157" t="s">
        <v>21</v>
      </c>
      <c r="T39" s="157" t="s">
        <v>21</v>
      </c>
      <c r="U39" s="157" t="s">
        <v>21</v>
      </c>
      <c r="V39" s="365"/>
      <c r="W39" s="408"/>
      <c r="X39" s="366"/>
      <c r="Y39" s="366"/>
      <c r="Z39" s="366"/>
      <c r="AA39" s="354"/>
      <c r="AB39" s="354"/>
      <c r="AC39" s="354"/>
    </row>
    <row r="40" spans="1:29" s="19" customFormat="1" ht="12.75" customHeight="1">
      <c r="A40" s="75" t="s">
        <v>25</v>
      </c>
      <c r="B40" s="316">
        <v>31348</v>
      </c>
      <c r="C40" s="406"/>
      <c r="D40" s="157">
        <v>30708</v>
      </c>
      <c r="E40" s="157">
        <v>21098</v>
      </c>
      <c r="F40" s="157">
        <v>9463</v>
      </c>
      <c r="G40" s="157" t="s">
        <v>21</v>
      </c>
      <c r="H40" s="317"/>
      <c r="I40" s="157" t="s">
        <v>21</v>
      </c>
      <c r="J40" s="317"/>
      <c r="K40" s="157">
        <v>43757</v>
      </c>
      <c r="L40" s="157"/>
      <c r="M40" s="157" t="s">
        <v>21</v>
      </c>
      <c r="N40" s="157"/>
      <c r="O40" s="157" t="s">
        <v>21</v>
      </c>
      <c r="P40" s="157"/>
      <c r="Q40" s="157" t="s">
        <v>21</v>
      </c>
      <c r="R40" s="157"/>
      <c r="S40" s="157" t="s">
        <v>21</v>
      </c>
      <c r="T40" s="157" t="s">
        <v>21</v>
      </c>
      <c r="U40" s="157" t="s">
        <v>21</v>
      </c>
      <c r="V40" s="365"/>
      <c r="W40" s="408"/>
      <c r="X40" s="366"/>
      <c r="Y40" s="366"/>
      <c r="Z40" s="366"/>
      <c r="AA40" s="354"/>
      <c r="AB40" s="354"/>
      <c r="AC40" s="354"/>
    </row>
    <row r="41" spans="1:29" s="19" customFormat="1" ht="12.75" customHeight="1">
      <c r="A41" s="75" t="s">
        <v>26</v>
      </c>
      <c r="B41" s="316">
        <v>11784</v>
      </c>
      <c r="C41" s="406"/>
      <c r="D41" s="157">
        <v>11650</v>
      </c>
      <c r="E41" s="157">
        <v>6951</v>
      </c>
      <c r="F41" s="157">
        <v>4647</v>
      </c>
      <c r="G41" s="157" t="s">
        <v>21</v>
      </c>
      <c r="H41" s="317"/>
      <c r="I41" s="157" t="s">
        <v>21</v>
      </c>
      <c r="J41" s="317"/>
      <c r="K41" s="157">
        <v>14903</v>
      </c>
      <c r="L41" s="407"/>
      <c r="M41" s="157" t="s">
        <v>21</v>
      </c>
      <c r="N41" s="157"/>
      <c r="O41" s="157" t="s">
        <v>21</v>
      </c>
      <c r="P41" s="157"/>
      <c r="Q41" s="157" t="s">
        <v>21</v>
      </c>
      <c r="R41" s="157"/>
      <c r="S41" s="157" t="s">
        <v>21</v>
      </c>
      <c r="T41" s="157" t="s">
        <v>21</v>
      </c>
      <c r="U41" s="157" t="s">
        <v>21</v>
      </c>
      <c r="V41" s="365"/>
      <c r="W41" s="408"/>
      <c r="X41" s="366"/>
      <c r="Y41" s="366"/>
      <c r="Z41" s="366"/>
      <c r="AA41" s="354"/>
      <c r="AB41" s="354"/>
      <c r="AC41" s="354"/>
    </row>
    <row r="42" spans="1:29" s="19" customFormat="1" ht="12.75" customHeight="1">
      <c r="A42" s="75" t="s">
        <v>27</v>
      </c>
      <c r="B42" s="316">
        <v>6977</v>
      </c>
      <c r="C42" s="406"/>
      <c r="D42" s="157">
        <v>6920</v>
      </c>
      <c r="E42" s="157">
        <v>4349</v>
      </c>
      <c r="F42" s="157">
        <v>2543</v>
      </c>
      <c r="G42" s="157" t="s">
        <v>21</v>
      </c>
      <c r="H42" s="317"/>
      <c r="I42" s="157" t="s">
        <v>21</v>
      </c>
      <c r="J42" s="317"/>
      <c r="K42" s="157">
        <v>11662</v>
      </c>
      <c r="L42" s="407"/>
      <c r="M42" s="157" t="s">
        <v>21</v>
      </c>
      <c r="N42" s="157"/>
      <c r="O42" s="157" t="s">
        <v>21</v>
      </c>
      <c r="P42" s="157"/>
      <c r="Q42" s="157" t="s">
        <v>21</v>
      </c>
      <c r="R42" s="157"/>
      <c r="S42" s="157" t="s">
        <v>21</v>
      </c>
      <c r="T42" s="157" t="s">
        <v>21</v>
      </c>
      <c r="U42" s="157" t="s">
        <v>21</v>
      </c>
      <c r="V42" s="365"/>
      <c r="W42" s="408"/>
      <c r="X42" s="366"/>
      <c r="Y42" s="366"/>
      <c r="Z42" s="366"/>
      <c r="AA42" s="354"/>
      <c r="AB42" s="354"/>
      <c r="AC42" s="354"/>
    </row>
    <row r="43" spans="1:29" s="79" customFormat="1" ht="12.75" customHeight="1">
      <c r="A43" s="75" t="s">
        <v>28</v>
      </c>
      <c r="B43" s="316">
        <v>8874</v>
      </c>
      <c r="C43" s="406"/>
      <c r="D43" s="157">
        <v>8489</v>
      </c>
      <c r="E43" s="157">
        <v>6959</v>
      </c>
      <c r="F43" s="157">
        <v>1477</v>
      </c>
      <c r="G43" s="157" t="s">
        <v>21</v>
      </c>
      <c r="H43" s="317"/>
      <c r="I43" s="157" t="s">
        <v>21</v>
      </c>
      <c r="J43" s="317"/>
      <c r="K43" s="157">
        <v>11136</v>
      </c>
      <c r="L43" s="407"/>
      <c r="M43" s="157" t="s">
        <v>21</v>
      </c>
      <c r="N43" s="157"/>
      <c r="O43" s="157" t="s">
        <v>21</v>
      </c>
      <c r="P43" s="157"/>
      <c r="Q43" s="157" t="s">
        <v>21</v>
      </c>
      <c r="R43" s="157"/>
      <c r="S43" s="157" t="s">
        <v>21</v>
      </c>
      <c r="T43" s="157" t="s">
        <v>21</v>
      </c>
      <c r="U43" s="157" t="s">
        <v>21</v>
      </c>
      <c r="V43" s="365"/>
      <c r="W43" s="408"/>
      <c r="X43" s="366"/>
      <c r="Y43" s="366"/>
      <c r="Z43" s="366"/>
      <c r="AA43" s="354"/>
      <c r="AB43" s="354"/>
      <c r="AC43" s="354"/>
    </row>
    <row r="44" spans="1:29" s="79" customFormat="1" ht="12.75" customHeight="1">
      <c r="A44" s="75" t="s">
        <v>29</v>
      </c>
      <c r="B44" s="316">
        <v>1984</v>
      </c>
      <c r="C44" s="406"/>
      <c r="D44" s="157">
        <v>1965</v>
      </c>
      <c r="E44" s="157">
        <v>1416</v>
      </c>
      <c r="F44" s="157">
        <v>547</v>
      </c>
      <c r="G44" s="157" t="s">
        <v>21</v>
      </c>
      <c r="H44" s="317"/>
      <c r="I44" s="157" t="s">
        <v>21</v>
      </c>
      <c r="J44" s="317"/>
      <c r="K44" s="157">
        <v>4012</v>
      </c>
      <c r="L44" s="407"/>
      <c r="M44" s="157" t="s">
        <v>21</v>
      </c>
      <c r="N44" s="157"/>
      <c r="O44" s="157" t="s">
        <v>21</v>
      </c>
      <c r="P44" s="157"/>
      <c r="Q44" s="157" t="s">
        <v>21</v>
      </c>
      <c r="R44" s="157"/>
      <c r="S44" s="157" t="s">
        <v>21</v>
      </c>
      <c r="T44" s="157" t="s">
        <v>21</v>
      </c>
      <c r="U44" s="157" t="s">
        <v>21</v>
      </c>
      <c r="V44" s="365"/>
      <c r="W44" s="408"/>
      <c r="X44" s="366"/>
      <c r="Y44" s="366"/>
      <c r="Z44" s="366"/>
      <c r="AA44" s="354"/>
      <c r="AB44" s="354"/>
      <c r="AC44" s="354"/>
    </row>
    <row r="45" spans="1:29" s="79" customFormat="1" ht="12.75" customHeight="1">
      <c r="A45" s="75" t="s">
        <v>30</v>
      </c>
      <c r="B45" s="316">
        <v>1729</v>
      </c>
      <c r="C45" s="406"/>
      <c r="D45" s="157">
        <v>1684</v>
      </c>
      <c r="E45" s="157">
        <v>1423</v>
      </c>
      <c r="F45" s="157">
        <v>249</v>
      </c>
      <c r="G45" s="157" t="s">
        <v>21</v>
      </c>
      <c r="H45" s="317"/>
      <c r="I45" s="157" t="s">
        <v>21</v>
      </c>
      <c r="J45" s="317"/>
      <c r="K45" s="157">
        <v>2044</v>
      </c>
      <c r="L45" s="407"/>
      <c r="M45" s="157" t="s">
        <v>21</v>
      </c>
      <c r="N45" s="157"/>
      <c r="O45" s="157" t="s">
        <v>21</v>
      </c>
      <c r="P45" s="157"/>
      <c r="Q45" s="157" t="s">
        <v>21</v>
      </c>
      <c r="R45" s="157"/>
      <c r="S45" s="157" t="s">
        <v>21</v>
      </c>
      <c r="T45" s="157" t="s">
        <v>21</v>
      </c>
      <c r="U45" s="157" t="s">
        <v>21</v>
      </c>
      <c r="V45" s="365"/>
      <c r="W45" s="408"/>
      <c r="X45" s="366"/>
      <c r="Y45" s="366"/>
      <c r="Z45" s="366"/>
      <c r="AA45" s="354"/>
      <c r="AB45" s="354"/>
      <c r="AC45" s="354"/>
    </row>
    <row r="46" spans="1:29" s="79" customFormat="1" ht="12.75" customHeight="1">
      <c r="A46" s="75" t="s">
        <v>31</v>
      </c>
      <c r="B46" s="320">
        <v>958</v>
      </c>
      <c r="C46" s="406"/>
      <c r="D46" s="407">
        <v>943</v>
      </c>
      <c r="E46" s="157">
        <v>669</v>
      </c>
      <c r="F46" s="257">
        <v>270</v>
      </c>
      <c r="G46" s="157" t="s">
        <v>21</v>
      </c>
      <c r="H46" s="317"/>
      <c r="I46" s="157" t="s">
        <v>21</v>
      </c>
      <c r="J46" s="317"/>
      <c r="K46" s="257">
        <v>902</v>
      </c>
      <c r="L46" s="407"/>
      <c r="M46" s="157" t="s">
        <v>21</v>
      </c>
      <c r="N46" s="157"/>
      <c r="O46" s="157" t="s">
        <v>21</v>
      </c>
      <c r="P46" s="157"/>
      <c r="Q46" s="157" t="s">
        <v>21</v>
      </c>
      <c r="R46" s="157"/>
      <c r="S46" s="157" t="s">
        <v>21</v>
      </c>
      <c r="T46" s="157" t="s">
        <v>21</v>
      </c>
      <c r="U46" s="157" t="s">
        <v>21</v>
      </c>
      <c r="V46" s="365"/>
      <c r="W46" s="408"/>
      <c r="X46" s="366"/>
      <c r="Y46" s="366"/>
      <c r="Z46" s="366"/>
      <c r="AA46" s="354"/>
      <c r="AB46" s="354"/>
      <c r="AC46" s="354"/>
    </row>
    <row r="47" spans="1:29" s="79" customFormat="1" ht="12.75" customHeight="1">
      <c r="A47" s="75" t="s">
        <v>32</v>
      </c>
      <c r="B47" s="316">
        <v>966</v>
      </c>
      <c r="C47" s="317"/>
      <c r="D47" s="157">
        <v>944</v>
      </c>
      <c r="E47" s="157">
        <v>637</v>
      </c>
      <c r="F47" s="157">
        <v>304</v>
      </c>
      <c r="G47" s="157" t="s">
        <v>21</v>
      </c>
      <c r="H47" s="317"/>
      <c r="I47" s="157" t="s">
        <v>21</v>
      </c>
      <c r="J47" s="321"/>
      <c r="K47" s="157">
        <v>1061</v>
      </c>
      <c r="L47" s="407"/>
      <c r="M47" s="157" t="s">
        <v>21</v>
      </c>
      <c r="N47" s="157"/>
      <c r="O47" s="157" t="s">
        <v>21</v>
      </c>
      <c r="P47" s="157"/>
      <c r="Q47" s="157" t="s">
        <v>21</v>
      </c>
      <c r="R47" s="157"/>
      <c r="S47" s="157" t="s">
        <v>21</v>
      </c>
      <c r="T47" s="157" t="s">
        <v>21</v>
      </c>
      <c r="U47" s="157" t="s">
        <v>21</v>
      </c>
      <c r="V47" s="365"/>
      <c r="W47" s="408"/>
      <c r="X47" s="366"/>
      <c r="Y47" s="366"/>
      <c r="Z47" s="366"/>
      <c r="AA47" s="354"/>
      <c r="AB47" s="354"/>
      <c r="AC47" s="354"/>
    </row>
    <row r="48" spans="1:29" ht="18.600000000000001" customHeight="1">
      <c r="A48" s="3655"/>
      <c r="B48" s="3647" t="s">
        <v>241</v>
      </c>
      <c r="C48" s="3647"/>
      <c r="D48" s="3647"/>
      <c r="E48" s="3647"/>
      <c r="F48" s="3647"/>
      <c r="G48" s="3666" t="s">
        <v>242</v>
      </c>
      <c r="H48" s="3666"/>
      <c r="I48" s="3666"/>
      <c r="J48" s="3666"/>
      <c r="K48" s="3666"/>
      <c r="L48" s="3666"/>
      <c r="M48" s="3658" t="s">
        <v>243</v>
      </c>
      <c r="N48" s="3659"/>
      <c r="O48" s="3659"/>
      <c r="P48" s="3659"/>
      <c r="Q48" s="3659"/>
      <c r="R48" s="3660"/>
      <c r="S48" s="3574" t="s">
        <v>244</v>
      </c>
      <c r="T48" s="3574"/>
      <c r="U48" s="3574"/>
      <c r="V48" s="409"/>
      <c r="W48" s="354"/>
      <c r="X48" s="354"/>
      <c r="Y48" s="354"/>
      <c r="Z48" s="354"/>
      <c r="AA48" s="354"/>
      <c r="AB48" s="354"/>
      <c r="AC48" s="354"/>
    </row>
    <row r="49" spans="1:22" ht="18.600000000000001" customHeight="1">
      <c r="A49" s="3655"/>
      <c r="B49" s="3574" t="s">
        <v>162</v>
      </c>
      <c r="C49" s="3574"/>
      <c r="D49" s="3657" t="s">
        <v>245</v>
      </c>
      <c r="E49" s="3657"/>
      <c r="F49" s="3657"/>
      <c r="G49" s="3666"/>
      <c r="H49" s="3666"/>
      <c r="I49" s="3666"/>
      <c r="J49" s="3666"/>
      <c r="K49" s="3666"/>
      <c r="L49" s="3666"/>
      <c r="M49" s="3661"/>
      <c r="N49" s="3587"/>
      <c r="O49" s="3587"/>
      <c r="P49" s="3587"/>
      <c r="Q49" s="3587"/>
      <c r="R49" s="3662"/>
      <c r="S49" s="3574"/>
      <c r="T49" s="3574"/>
      <c r="U49" s="3574"/>
    </row>
    <row r="50" spans="1:22" ht="15" customHeight="1">
      <c r="A50" s="3655"/>
      <c r="B50" s="3574"/>
      <c r="C50" s="3574"/>
      <c r="D50" s="3647" t="s">
        <v>162</v>
      </c>
      <c r="E50" s="3672" t="s">
        <v>246</v>
      </c>
      <c r="F50" s="3672"/>
      <c r="G50" s="3666" t="s">
        <v>162</v>
      </c>
      <c r="H50" s="3666"/>
      <c r="I50" s="3574" t="s">
        <v>247</v>
      </c>
      <c r="J50" s="3574"/>
      <c r="K50" s="3574" t="s">
        <v>248</v>
      </c>
      <c r="L50" s="3574"/>
      <c r="M50" s="3663"/>
      <c r="N50" s="3664"/>
      <c r="O50" s="3664"/>
      <c r="P50" s="3664"/>
      <c r="Q50" s="3664"/>
      <c r="R50" s="3665"/>
      <c r="S50" s="3574"/>
      <c r="T50" s="3574"/>
      <c r="U50" s="3574"/>
    </row>
    <row r="51" spans="1:22" ht="13.5" customHeight="1">
      <c r="A51" s="3655"/>
      <c r="B51" s="3574"/>
      <c r="C51" s="3574"/>
      <c r="D51" s="3647"/>
      <c r="E51" s="355" t="s">
        <v>249</v>
      </c>
      <c r="F51" s="410" t="s">
        <v>250</v>
      </c>
      <c r="G51" s="3666"/>
      <c r="H51" s="3666"/>
      <c r="I51" s="3574"/>
      <c r="J51" s="3574"/>
      <c r="K51" s="3574"/>
      <c r="L51" s="3574"/>
      <c r="M51" s="3647" t="s">
        <v>170</v>
      </c>
      <c r="N51" s="3647"/>
      <c r="O51" s="3647" t="s">
        <v>167</v>
      </c>
      <c r="P51" s="3647"/>
      <c r="Q51" s="3647" t="s">
        <v>171</v>
      </c>
      <c r="R51" s="3647"/>
      <c r="S51" s="410" t="s">
        <v>170</v>
      </c>
      <c r="T51" s="410" t="s">
        <v>167</v>
      </c>
      <c r="U51" s="410" t="s">
        <v>171</v>
      </c>
    </row>
    <row r="52" spans="1:22" ht="13.5" customHeight="1">
      <c r="A52" s="3578" t="s">
        <v>48</v>
      </c>
      <c r="B52" s="3578"/>
      <c r="C52" s="3578"/>
      <c r="D52" s="3578"/>
      <c r="E52" s="3578"/>
      <c r="F52" s="3578"/>
      <c r="G52" s="3578"/>
      <c r="H52" s="3578"/>
      <c r="I52" s="3578"/>
      <c r="J52" s="3578"/>
      <c r="K52" s="3578"/>
      <c r="L52" s="3578"/>
      <c r="M52" s="3578"/>
      <c r="N52" s="3578"/>
      <c r="O52" s="3578"/>
      <c r="P52" s="3578"/>
      <c r="Q52" s="3578"/>
      <c r="R52" s="3578"/>
      <c r="S52" s="3578"/>
      <c r="T52" s="3578"/>
      <c r="U52" s="3578"/>
    </row>
    <row r="53" spans="1:22" ht="12" customHeight="1">
      <c r="A53" s="85" t="s">
        <v>251</v>
      </c>
      <c r="B53" s="331"/>
      <c r="C53" s="331"/>
      <c r="D53" s="331"/>
      <c r="E53" s="331"/>
      <c r="F53" s="331"/>
      <c r="G53" s="331"/>
      <c r="H53" s="331"/>
      <c r="I53" s="331"/>
      <c r="J53" s="331"/>
      <c r="K53" s="331"/>
      <c r="L53" s="331"/>
      <c r="M53" s="331"/>
      <c r="N53" s="331"/>
      <c r="O53" s="331"/>
      <c r="P53" s="331"/>
      <c r="Q53" s="331"/>
      <c r="R53" s="331"/>
      <c r="S53" s="331"/>
      <c r="T53" s="331"/>
      <c r="U53" s="331"/>
    </row>
    <row r="54" spans="1:22" ht="11.25" customHeight="1">
      <c r="A54" s="85" t="s">
        <v>252</v>
      </c>
      <c r="B54" s="411"/>
      <c r="C54" s="411"/>
      <c r="D54" s="411"/>
      <c r="E54" s="411"/>
      <c r="F54" s="411"/>
      <c r="G54" s="411"/>
      <c r="H54" s="411"/>
      <c r="I54" s="411"/>
      <c r="J54" s="411"/>
      <c r="K54" s="411"/>
      <c r="L54" s="411"/>
      <c r="M54" s="411"/>
      <c r="N54" s="411"/>
      <c r="O54" s="411"/>
      <c r="P54" s="411"/>
      <c r="Q54" s="411"/>
      <c r="R54" s="411"/>
      <c r="S54" s="411"/>
      <c r="T54" s="411"/>
      <c r="U54" s="411"/>
    </row>
    <row r="55" spans="1:22" ht="119.25" customHeight="1">
      <c r="A55" s="3651" t="s">
        <v>253</v>
      </c>
      <c r="B55" s="3651"/>
      <c r="C55" s="3651"/>
      <c r="D55" s="3651"/>
      <c r="E55" s="3651"/>
      <c r="F55" s="3651"/>
      <c r="G55" s="3651"/>
      <c r="H55" s="3651"/>
      <c r="I55" s="3651"/>
      <c r="J55" s="3651"/>
      <c r="K55" s="3651"/>
      <c r="L55" s="3651"/>
      <c r="M55" s="3651"/>
      <c r="N55" s="3651"/>
      <c r="O55" s="3651"/>
      <c r="P55" s="3651"/>
      <c r="Q55" s="3651"/>
      <c r="R55" s="3651"/>
      <c r="S55" s="3651"/>
      <c r="T55" s="3651"/>
      <c r="U55" s="3651"/>
    </row>
    <row r="56" spans="1:22" ht="96" customHeight="1">
      <c r="A56" s="3651" t="s">
        <v>254</v>
      </c>
      <c r="B56" s="3651"/>
      <c r="C56" s="3651"/>
      <c r="D56" s="3651"/>
      <c r="E56" s="3651"/>
      <c r="F56" s="3651"/>
      <c r="G56" s="3651"/>
      <c r="H56" s="3651"/>
      <c r="I56" s="3651"/>
      <c r="J56" s="3651"/>
      <c r="K56" s="3651"/>
      <c r="L56" s="3651"/>
      <c r="M56" s="3651"/>
      <c r="N56" s="3651"/>
      <c r="O56" s="3651"/>
      <c r="P56" s="3651"/>
      <c r="Q56" s="3651"/>
      <c r="R56" s="3651"/>
      <c r="S56" s="3651"/>
      <c r="T56" s="3651"/>
      <c r="U56" s="3651"/>
    </row>
    <row r="57" spans="1:22">
      <c r="V57" s="29"/>
    </row>
    <row r="58" spans="1:22">
      <c r="A58" s="172" t="s">
        <v>53</v>
      </c>
      <c r="F58" s="345"/>
      <c r="V58" s="29"/>
    </row>
    <row r="59" spans="1:22">
      <c r="A59" s="110" t="s">
        <v>255</v>
      </c>
      <c r="G59" s="29"/>
      <c r="H59" s="29"/>
      <c r="I59" s="29"/>
      <c r="J59" s="29"/>
      <c r="K59" s="29"/>
      <c r="V59" s="29"/>
    </row>
    <row r="60" spans="1:22">
      <c r="A60" s="106" t="s">
        <v>256</v>
      </c>
      <c r="G60" s="29"/>
      <c r="H60" s="29"/>
      <c r="I60" s="29"/>
      <c r="J60" s="29"/>
      <c r="K60" s="29"/>
      <c r="V60" s="29"/>
    </row>
    <row r="61" spans="1:22">
      <c r="A61" s="106" t="s">
        <v>257</v>
      </c>
      <c r="G61" s="29"/>
      <c r="H61" s="29"/>
      <c r="I61" s="29"/>
      <c r="J61" s="29"/>
      <c r="K61" s="29"/>
      <c r="V61" s="29"/>
    </row>
    <row r="62" spans="1:22">
      <c r="A62" s="106" t="s">
        <v>258</v>
      </c>
      <c r="G62" s="29"/>
      <c r="H62" s="29"/>
      <c r="I62" s="29"/>
      <c r="J62" s="29"/>
      <c r="K62" s="29"/>
      <c r="V62" s="29"/>
    </row>
    <row r="63" spans="1:22">
      <c r="A63" s="106" t="s">
        <v>259</v>
      </c>
      <c r="G63" s="29"/>
      <c r="H63" s="29"/>
      <c r="I63" s="29"/>
      <c r="J63" s="29"/>
      <c r="K63" s="29"/>
      <c r="V63" s="29"/>
    </row>
    <row r="64" spans="1:22">
      <c r="A64" s="106" t="s">
        <v>260</v>
      </c>
      <c r="G64" s="29"/>
      <c r="H64" s="29"/>
      <c r="I64" s="29"/>
      <c r="J64" s="29"/>
      <c r="K64" s="29"/>
      <c r="V64" s="29"/>
    </row>
    <row r="65" spans="1:22">
      <c r="A65" s="110"/>
      <c r="B65" s="345"/>
      <c r="C65" s="224"/>
      <c r="G65" s="29"/>
      <c r="H65" s="29"/>
      <c r="I65" s="29"/>
      <c r="J65" s="29"/>
      <c r="K65" s="29"/>
      <c r="V65" s="29"/>
    </row>
    <row r="66" spans="1:22">
      <c r="A66" s="110"/>
      <c r="B66" s="345"/>
      <c r="C66" s="224"/>
      <c r="G66" s="29"/>
      <c r="H66" s="29"/>
      <c r="I66" s="29"/>
      <c r="J66" s="29"/>
      <c r="K66" s="29"/>
      <c r="V66" s="29"/>
    </row>
    <row r="67" spans="1:22">
      <c r="A67" s="110"/>
      <c r="B67" s="345"/>
      <c r="C67" s="224"/>
      <c r="G67" s="29"/>
      <c r="H67" s="29"/>
      <c r="I67" s="29"/>
      <c r="J67" s="29"/>
      <c r="K67" s="29"/>
      <c r="V67" s="29"/>
    </row>
  </sheetData>
  <mergeCells count="39">
    <mergeCell ref="A56:U56"/>
    <mergeCell ref="K50:L51"/>
    <mergeCell ref="M51:N51"/>
    <mergeCell ref="O51:P51"/>
    <mergeCell ref="Q51:R51"/>
    <mergeCell ref="A52:U52"/>
    <mergeCell ref="A55:U55"/>
    <mergeCell ref="B49:C51"/>
    <mergeCell ref="D49:F49"/>
    <mergeCell ref="D50:D51"/>
    <mergeCell ref="E50:F50"/>
    <mergeCell ref="G50:H51"/>
    <mergeCell ref="I50:J51"/>
    <mergeCell ref="A48:A51"/>
    <mergeCell ref="B48:F48"/>
    <mergeCell ref="G48:L49"/>
    <mergeCell ref="M48:R50"/>
    <mergeCell ref="S48:U50"/>
    <mergeCell ref="E6:F6"/>
    <mergeCell ref="G6:H7"/>
    <mergeCell ref="I6:J7"/>
    <mergeCell ref="K6:L7"/>
    <mergeCell ref="M7:N7"/>
    <mergeCell ref="O7:P7"/>
    <mergeCell ref="Q7:R7"/>
    <mergeCell ref="D8:F8"/>
    <mergeCell ref="I8:J8"/>
    <mergeCell ref="M8:R8"/>
    <mergeCell ref="S8:U8"/>
    <mergeCell ref="A1:U1"/>
    <mergeCell ref="A2:U2"/>
    <mergeCell ref="A4:A7"/>
    <mergeCell ref="B4:F4"/>
    <mergeCell ref="G4:L5"/>
    <mergeCell ref="M4:R6"/>
    <mergeCell ref="S4:U6"/>
    <mergeCell ref="B5:C7"/>
    <mergeCell ref="D5:F5"/>
    <mergeCell ref="D6:D7"/>
  </mergeCells>
  <hyperlinks>
    <hyperlink ref="B5:C7" r:id="rId1" display="Total"/>
    <hyperlink ref="B49:C51" r:id="rId2" display="Total"/>
    <hyperlink ref="D49:F49" r:id="rId3" display="Opposite sex couples"/>
    <hyperlink ref="I6:J7" r:id="rId4" display="por divórcio"/>
    <hyperlink ref="I50:J51" r:id="rId5" display="by divorce"/>
    <hyperlink ref="K50:L51" r:id="rId6" display="by death"/>
    <hyperlink ref="K6:L7" r:id="rId7" display="por morte"/>
    <hyperlink ref="D5:F5" r:id="rId8" display="Entre pessoas de sexo oposto"/>
    <hyperlink ref="M48:N50" r:id="rId9" display="Total"/>
    <hyperlink ref="M48:R50" r:id="rId10" display="Foreign population who has been granted a resident title"/>
    <hyperlink ref="M4:N6" r:id="rId11" display="Total"/>
    <hyperlink ref="M4:R6" r:id="rId12" display="Foreign population who has been granted a resident title"/>
    <hyperlink ref="S4:U6" r:id="rId13" display="População estrangeira com estatuto de residente"/>
    <hyperlink ref="S48:U50" r:id="rId14" display="Foreign population with resident status"/>
    <hyperlink ref="A60" r:id="rId15"/>
    <hyperlink ref="A62" r:id="rId16"/>
    <hyperlink ref="A59" r:id="rId17"/>
    <hyperlink ref="A61" r:id="rId18"/>
    <hyperlink ref="A63" r:id="rId19"/>
    <hyperlink ref="A64" r:id="rId20"/>
  </hyperlinks>
  <printOptions horizontalCentered="1"/>
  <pageMargins left="0.39370078740157483" right="0.39370078740157483" top="0.78740157480314965" bottom="0.78740157480314965" header="0" footer="0"/>
  <pageSetup paperSize="9" scale="70" orientation="portrait" horizontalDpi="300" verticalDpi="300" r:id="rId21"/>
  <headerFooter alignWithMargins="0"/>
</worksheet>
</file>

<file path=xl/worksheets/sheet110.xml><?xml version="1.0" encoding="utf-8"?>
<worksheet xmlns="http://schemas.openxmlformats.org/spreadsheetml/2006/main" xmlns:r="http://schemas.openxmlformats.org/officeDocument/2006/relationships">
  <sheetPr codeName="Sheet112"/>
  <dimension ref="A1:V49"/>
  <sheetViews>
    <sheetView showGridLines="0" workbookViewId="0">
      <selection activeCell="L1" sqref="L1"/>
    </sheetView>
  </sheetViews>
  <sheetFormatPr defaultColWidth="9.140625" defaultRowHeight="12.75"/>
  <cols>
    <col min="1" max="1" width="18.5703125" style="2609" customWidth="1"/>
    <col min="2" max="2" width="6.7109375" style="2609" customWidth="1"/>
    <col min="3" max="3" width="14.42578125" style="2609" customWidth="1"/>
    <col min="4" max="4" width="9.7109375" style="2609" customWidth="1"/>
    <col min="5" max="5" width="8.85546875" style="2609" customWidth="1"/>
    <col min="6" max="6" width="9" style="2609" customWidth="1"/>
    <col min="7" max="7" width="11.42578125" style="2609" customWidth="1"/>
    <col min="8" max="8" width="10.5703125" style="2609" customWidth="1"/>
    <col min="9" max="9" width="11.140625" style="2609" customWidth="1"/>
    <col min="10" max="10" width="11" style="2609" customWidth="1"/>
    <col min="11" max="11" width="11.28515625" style="2609" customWidth="1"/>
    <col min="12" max="12" width="15" style="2609" customWidth="1"/>
    <col min="13" max="16384" width="9.140625" style="2506"/>
  </cols>
  <sheetData>
    <row r="1" spans="1:12" ht="30" customHeight="1">
      <c r="A1" s="4424" t="s">
        <v>3921</v>
      </c>
      <c r="B1" s="4424"/>
      <c r="C1" s="4424"/>
      <c r="D1" s="4424"/>
      <c r="E1" s="4424"/>
      <c r="F1" s="4424"/>
      <c r="G1" s="4424"/>
      <c r="H1" s="4424"/>
      <c r="I1" s="4424"/>
      <c r="J1" s="4424"/>
      <c r="K1" s="4424"/>
      <c r="L1" s="2628"/>
    </row>
    <row r="2" spans="1:12" ht="30" customHeight="1">
      <c r="A2" s="4425" t="s">
        <v>3922</v>
      </c>
      <c r="B2" s="4425"/>
      <c r="C2" s="4425"/>
      <c r="D2" s="4425"/>
      <c r="E2" s="4425"/>
      <c r="F2" s="4425"/>
      <c r="G2" s="4425"/>
      <c r="H2" s="4425"/>
      <c r="I2" s="4425"/>
      <c r="J2" s="4425"/>
      <c r="K2" s="4425"/>
      <c r="L2" s="2628"/>
    </row>
    <row r="3" spans="1:12" s="454" customFormat="1">
      <c r="A3" s="232" t="s">
        <v>2500</v>
      </c>
      <c r="B3" s="2629"/>
      <c r="C3" s="2629"/>
      <c r="D3" s="2629"/>
      <c r="E3" s="2629"/>
      <c r="F3" s="2629"/>
      <c r="G3" s="2629"/>
      <c r="H3" s="2629"/>
      <c r="J3" s="2630"/>
      <c r="K3" s="1325" t="s">
        <v>2501</v>
      </c>
      <c r="L3" s="244"/>
    </row>
    <row r="4" spans="1:12" s="454" customFormat="1" ht="16.5" customHeight="1">
      <c r="A4" s="4432"/>
      <c r="B4" s="4276" t="s">
        <v>162</v>
      </c>
      <c r="C4" s="4427" t="s">
        <v>2537</v>
      </c>
      <c r="D4" s="4427"/>
      <c r="E4" s="4427"/>
      <c r="F4" s="4427"/>
      <c r="G4" s="4427"/>
      <c r="H4" s="4427"/>
      <c r="I4" s="4427"/>
      <c r="J4" s="4427"/>
      <c r="K4" s="4427"/>
      <c r="L4" s="244"/>
    </row>
    <row r="5" spans="1:12" s="2609" customFormat="1" ht="91.5" customHeight="1">
      <c r="A5" s="4433"/>
      <c r="B5" s="4276"/>
      <c r="C5" s="2631" t="s">
        <v>2336</v>
      </c>
      <c r="D5" s="2631" t="s">
        <v>2337</v>
      </c>
      <c r="E5" s="2631" t="s">
        <v>2338</v>
      </c>
      <c r="F5" s="2631" t="s">
        <v>2339</v>
      </c>
      <c r="G5" s="2631" t="s">
        <v>2340</v>
      </c>
      <c r="H5" s="2631" t="s">
        <v>2341</v>
      </c>
      <c r="I5" s="2631" t="s">
        <v>2342</v>
      </c>
      <c r="J5" s="2631" t="s">
        <v>2343</v>
      </c>
      <c r="K5" s="2631" t="s">
        <v>2344</v>
      </c>
      <c r="L5" s="2647"/>
    </row>
    <row r="6" spans="1:12" s="118" customFormat="1">
      <c r="A6" s="33" t="s">
        <v>20</v>
      </c>
      <c r="B6" s="2610"/>
      <c r="C6" s="2610"/>
      <c r="D6" s="2610"/>
      <c r="E6" s="2610"/>
      <c r="F6" s="2610"/>
      <c r="G6" s="2610"/>
      <c r="H6" s="2610"/>
      <c r="I6" s="2610"/>
      <c r="J6" s="2611"/>
      <c r="K6" s="2611"/>
    </row>
    <row r="7" spans="1:12" s="118" customFormat="1">
      <c r="A7" s="33">
        <v>1995</v>
      </c>
      <c r="B7" s="2555">
        <v>584.01</v>
      </c>
      <c r="C7" s="2555">
        <v>1544.09</v>
      </c>
      <c r="D7" s="2555">
        <v>1320.62</v>
      </c>
      <c r="E7" s="2555">
        <v>950.14</v>
      </c>
      <c r="F7" s="2555">
        <v>664.1</v>
      </c>
      <c r="G7" s="2555">
        <v>420.55</v>
      </c>
      <c r="H7" s="2555">
        <v>355.19</v>
      </c>
      <c r="I7" s="2555">
        <v>456.01</v>
      </c>
      <c r="J7" s="2635">
        <v>538.09</v>
      </c>
      <c r="K7" s="2635">
        <v>400.87</v>
      </c>
    </row>
    <row r="8" spans="1:12" s="118" customFormat="1">
      <c r="A8" s="33">
        <v>1996</v>
      </c>
      <c r="B8" s="2555">
        <v>619.70000000000005</v>
      </c>
      <c r="C8" s="2555">
        <v>1661.2</v>
      </c>
      <c r="D8" s="2555">
        <v>1386.69</v>
      </c>
      <c r="E8" s="2555">
        <v>1014.96</v>
      </c>
      <c r="F8" s="2555">
        <v>702.64</v>
      </c>
      <c r="G8" s="2555">
        <v>443.96</v>
      </c>
      <c r="H8" s="2555">
        <v>383.52</v>
      </c>
      <c r="I8" s="2555">
        <v>487.73</v>
      </c>
      <c r="J8" s="2635">
        <v>566.32000000000005</v>
      </c>
      <c r="K8" s="2635">
        <v>426.46</v>
      </c>
    </row>
    <row r="9" spans="1:12" s="118" customFormat="1">
      <c r="A9" s="33">
        <v>1997</v>
      </c>
      <c r="B9" s="2555">
        <v>638.63</v>
      </c>
      <c r="C9" s="2555">
        <v>1751.33</v>
      </c>
      <c r="D9" s="2555">
        <v>1431.26</v>
      </c>
      <c r="E9" s="2555">
        <v>1048.99</v>
      </c>
      <c r="F9" s="2555">
        <v>717.37</v>
      </c>
      <c r="G9" s="2555">
        <v>448.92</v>
      </c>
      <c r="H9" s="2555">
        <v>396.92</v>
      </c>
      <c r="I9" s="2555">
        <v>494.05</v>
      </c>
      <c r="J9" s="2635">
        <v>598.6</v>
      </c>
      <c r="K9" s="2635">
        <v>434.65</v>
      </c>
    </row>
    <row r="10" spans="1:12" s="118" customFormat="1">
      <c r="A10" s="33">
        <v>1998</v>
      </c>
      <c r="B10" s="2555">
        <v>677.75</v>
      </c>
      <c r="C10" s="2555">
        <v>1930.52</v>
      </c>
      <c r="D10" s="2555">
        <v>1532.67</v>
      </c>
      <c r="E10" s="2555">
        <v>1100.99</v>
      </c>
      <c r="F10" s="2555">
        <v>739.89</v>
      </c>
      <c r="G10" s="2555">
        <v>472.75</v>
      </c>
      <c r="H10" s="2555">
        <v>422.78</v>
      </c>
      <c r="I10" s="2555">
        <v>526.62</v>
      </c>
      <c r="J10" s="2635">
        <v>623.79999999999995</v>
      </c>
      <c r="K10" s="2635">
        <v>449.97</v>
      </c>
    </row>
    <row r="11" spans="1:12" s="118" customFormat="1">
      <c r="A11" s="33">
        <v>1999</v>
      </c>
      <c r="B11" s="2555">
        <v>700.16</v>
      </c>
      <c r="C11" s="2555">
        <v>1949.33</v>
      </c>
      <c r="D11" s="2555">
        <v>1568.42</v>
      </c>
      <c r="E11" s="2555">
        <v>1145.1199999999999</v>
      </c>
      <c r="F11" s="2555">
        <v>756.49</v>
      </c>
      <c r="G11" s="2555">
        <v>485.52</v>
      </c>
      <c r="H11" s="2555">
        <v>434.49</v>
      </c>
      <c r="I11" s="2555">
        <v>534.57000000000005</v>
      </c>
      <c r="J11" s="2635">
        <v>636.58000000000004</v>
      </c>
      <c r="K11" s="2635">
        <v>465.38</v>
      </c>
    </row>
    <row r="12" spans="1:12" s="118" customFormat="1">
      <c r="A12" s="33">
        <v>2000</v>
      </c>
      <c r="B12" s="2555">
        <v>729.43</v>
      </c>
      <c r="C12" s="2555">
        <v>2239.12</v>
      </c>
      <c r="D12" s="2555">
        <v>1610.07</v>
      </c>
      <c r="E12" s="2555">
        <v>1167.3900000000001</v>
      </c>
      <c r="F12" s="2555">
        <v>775.64</v>
      </c>
      <c r="G12" s="2555">
        <v>508.6</v>
      </c>
      <c r="H12" s="2555">
        <v>459.64</v>
      </c>
      <c r="I12" s="2555">
        <v>559.88</v>
      </c>
      <c r="J12" s="2635">
        <v>661.91</v>
      </c>
      <c r="K12" s="2635">
        <v>484.43</v>
      </c>
    </row>
    <row r="13" spans="1:12" s="118" customFormat="1">
      <c r="A13" s="33">
        <v>2001</v>
      </c>
      <c r="B13" s="2635" t="s">
        <v>21</v>
      </c>
      <c r="C13" s="2635" t="s">
        <v>21</v>
      </c>
      <c r="D13" s="2635" t="s">
        <v>21</v>
      </c>
      <c r="E13" s="2635" t="s">
        <v>21</v>
      </c>
      <c r="F13" s="2635" t="s">
        <v>21</v>
      </c>
      <c r="G13" s="2635" t="s">
        <v>21</v>
      </c>
      <c r="H13" s="2635" t="s">
        <v>21</v>
      </c>
      <c r="I13" s="2635" t="s">
        <v>21</v>
      </c>
      <c r="J13" s="2635" t="s">
        <v>21</v>
      </c>
      <c r="K13" s="2635" t="s">
        <v>21</v>
      </c>
    </row>
    <row r="14" spans="1:12" s="118" customFormat="1">
      <c r="A14" s="33">
        <v>2002</v>
      </c>
      <c r="B14" s="2635">
        <v>817.39</v>
      </c>
      <c r="C14" s="2635">
        <v>2506.42</v>
      </c>
      <c r="D14" s="2635">
        <v>1747.63</v>
      </c>
      <c r="E14" s="2635">
        <v>1267.81</v>
      </c>
      <c r="F14" s="2635">
        <v>840.87</v>
      </c>
      <c r="G14" s="2635">
        <v>558.1</v>
      </c>
      <c r="H14" s="2635">
        <v>512.28</v>
      </c>
      <c r="I14" s="2635">
        <v>620.98</v>
      </c>
      <c r="J14" s="2635">
        <v>725.18</v>
      </c>
      <c r="K14" s="2635">
        <v>529.33000000000004</v>
      </c>
    </row>
    <row r="15" spans="1:12" s="118" customFormat="1">
      <c r="A15" s="33">
        <v>2003</v>
      </c>
      <c r="B15" s="2635">
        <v>849.56</v>
      </c>
      <c r="C15" s="2635">
        <v>2353.2800000000002</v>
      </c>
      <c r="D15" s="2635">
        <v>1754.93</v>
      </c>
      <c r="E15" s="2635">
        <v>1302.22</v>
      </c>
      <c r="F15" s="2635">
        <v>866.47</v>
      </c>
      <c r="G15" s="2635">
        <v>573.58000000000004</v>
      </c>
      <c r="H15" s="2635">
        <v>536.86</v>
      </c>
      <c r="I15" s="2635">
        <v>631.75</v>
      </c>
      <c r="J15" s="2635">
        <v>742.23</v>
      </c>
      <c r="K15" s="2635">
        <v>549.95000000000005</v>
      </c>
    </row>
    <row r="16" spans="1:12" s="2293" customFormat="1">
      <c r="A16" s="2254">
        <v>2004</v>
      </c>
      <c r="B16" s="136">
        <v>877.46</v>
      </c>
      <c r="C16" s="136">
        <v>2219.69</v>
      </c>
      <c r="D16" s="136">
        <v>1786.15</v>
      </c>
      <c r="E16" s="136">
        <v>1351.7</v>
      </c>
      <c r="F16" s="136">
        <v>879.72</v>
      </c>
      <c r="G16" s="136">
        <v>593.04999999999995</v>
      </c>
      <c r="H16" s="136">
        <v>548.4</v>
      </c>
      <c r="I16" s="136">
        <v>646.08000000000004</v>
      </c>
      <c r="J16" s="2635">
        <v>758.28</v>
      </c>
      <c r="K16" s="2635">
        <v>565.74</v>
      </c>
      <c r="L16" s="2612"/>
    </row>
    <row r="17" spans="1:22" s="2293" customFormat="1">
      <c r="A17" s="2254">
        <v>2005</v>
      </c>
      <c r="B17" s="136">
        <v>907.24</v>
      </c>
      <c r="C17" s="136">
        <v>2216.63</v>
      </c>
      <c r="D17" s="136">
        <v>1807.01</v>
      </c>
      <c r="E17" s="136">
        <v>1361</v>
      </c>
      <c r="F17" s="136">
        <v>900.01</v>
      </c>
      <c r="G17" s="136">
        <v>609.12</v>
      </c>
      <c r="H17" s="136">
        <v>566.74</v>
      </c>
      <c r="I17" s="136">
        <v>668.06</v>
      </c>
      <c r="J17" s="2635">
        <v>781.14</v>
      </c>
      <c r="K17" s="2635">
        <v>576.29</v>
      </c>
      <c r="L17" s="2612"/>
    </row>
    <row r="18" spans="1:22" s="2293" customFormat="1">
      <c r="A18" s="2254">
        <v>2006</v>
      </c>
      <c r="B18" s="136">
        <v>933.96</v>
      </c>
      <c r="C18" s="136">
        <v>2253.1999999999998</v>
      </c>
      <c r="D18" s="136">
        <v>1806.35</v>
      </c>
      <c r="E18" s="136">
        <v>1394.88</v>
      </c>
      <c r="F18" s="136">
        <v>915.4</v>
      </c>
      <c r="G18" s="136">
        <v>626.41</v>
      </c>
      <c r="H18" s="136">
        <v>593.35</v>
      </c>
      <c r="I18" s="136">
        <v>690.86</v>
      </c>
      <c r="J18" s="2635">
        <v>802.88</v>
      </c>
      <c r="K18" s="2635">
        <v>591.91999999999996</v>
      </c>
      <c r="L18" s="2612"/>
    </row>
    <row r="19" spans="1:22" s="2293" customFormat="1">
      <c r="A19" s="2254">
        <v>2007</v>
      </c>
      <c r="B19" s="2651">
        <v>963.28</v>
      </c>
      <c r="C19" s="2651">
        <v>2257.6999999999998</v>
      </c>
      <c r="D19" s="2651">
        <v>1827.51</v>
      </c>
      <c r="E19" s="2651">
        <v>1438.97</v>
      </c>
      <c r="F19" s="2651">
        <v>948</v>
      </c>
      <c r="G19" s="2651">
        <v>646.83000000000004</v>
      </c>
      <c r="H19" s="2651">
        <v>632.36</v>
      </c>
      <c r="I19" s="2651">
        <v>718.47</v>
      </c>
      <c r="J19" s="2652">
        <v>832.85</v>
      </c>
      <c r="K19" s="2652">
        <v>612.27</v>
      </c>
      <c r="L19" s="2612"/>
    </row>
    <row r="20" spans="1:22" s="2293" customFormat="1">
      <c r="A20" s="2254">
        <v>2008</v>
      </c>
      <c r="B20" s="2651">
        <v>1008</v>
      </c>
      <c r="C20" s="2651">
        <v>2336.41</v>
      </c>
      <c r="D20" s="2651">
        <v>1865.95</v>
      </c>
      <c r="E20" s="2651">
        <v>1496.97</v>
      </c>
      <c r="F20" s="2651">
        <v>982.79</v>
      </c>
      <c r="G20" s="2651">
        <v>670.32</v>
      </c>
      <c r="H20" s="2651">
        <v>648.22</v>
      </c>
      <c r="I20" s="2651">
        <v>748.31</v>
      </c>
      <c r="J20" s="2652">
        <v>855.88</v>
      </c>
      <c r="K20" s="2652">
        <v>633.91</v>
      </c>
      <c r="L20" s="2612"/>
    </row>
    <row r="21" spans="1:22" s="2293" customFormat="1">
      <c r="A21" s="2254">
        <v>2009</v>
      </c>
      <c r="B21" s="2651">
        <v>1034.19</v>
      </c>
      <c r="C21" s="2651">
        <v>2353.0300000000002</v>
      </c>
      <c r="D21" s="2651">
        <v>1878.58</v>
      </c>
      <c r="E21" s="2651">
        <v>1515.59</v>
      </c>
      <c r="F21" s="2651">
        <v>1002.49</v>
      </c>
      <c r="G21" s="2651">
        <v>688.68</v>
      </c>
      <c r="H21" s="2651">
        <v>668.19</v>
      </c>
      <c r="I21" s="2651">
        <v>768.13</v>
      </c>
      <c r="J21" s="2652">
        <v>868.87</v>
      </c>
      <c r="K21" s="2652">
        <v>651.66999999999996</v>
      </c>
      <c r="L21" s="2612"/>
    </row>
    <row r="22" spans="1:22" s="2293" customFormat="1">
      <c r="A22" s="2556" t="s">
        <v>289</v>
      </c>
      <c r="B22" s="2651"/>
      <c r="C22" s="2651"/>
      <c r="D22" s="2651"/>
      <c r="E22" s="2651"/>
      <c r="F22" s="2651"/>
      <c r="G22" s="2651"/>
      <c r="H22" s="2651"/>
      <c r="I22" s="2651"/>
      <c r="J22" s="2652"/>
      <c r="K22" s="2652"/>
      <c r="L22" s="2612"/>
    </row>
    <row r="23" spans="1:22" s="2293" customFormat="1">
      <c r="A23" s="2254">
        <v>2010</v>
      </c>
      <c r="B23" s="2651">
        <v>1076.26</v>
      </c>
      <c r="C23" s="2651">
        <v>2304.06</v>
      </c>
      <c r="D23" s="2651">
        <v>1843.18</v>
      </c>
      <c r="E23" s="2651">
        <v>1451.72</v>
      </c>
      <c r="F23" s="2651">
        <v>1030.1500000000001</v>
      </c>
      <c r="G23" s="2651">
        <v>739.32</v>
      </c>
      <c r="H23" s="2651">
        <v>728.63</v>
      </c>
      <c r="I23" s="2651">
        <v>803.87</v>
      </c>
      <c r="J23" s="2652">
        <v>831.26</v>
      </c>
      <c r="K23" s="2652">
        <v>666.8</v>
      </c>
      <c r="L23" s="2612"/>
    </row>
    <row r="24" spans="1:22" s="2293" customFormat="1">
      <c r="A24" s="2254">
        <v>2011</v>
      </c>
      <c r="B24" s="2651">
        <v>1084.55</v>
      </c>
      <c r="C24" s="2651">
        <v>2376.39</v>
      </c>
      <c r="D24" s="2651">
        <v>1833.71</v>
      </c>
      <c r="E24" s="2651">
        <v>1472.57</v>
      </c>
      <c r="F24" s="2651">
        <v>1041.8399999999999</v>
      </c>
      <c r="G24" s="2651">
        <v>748.55</v>
      </c>
      <c r="H24" s="2651">
        <v>775.09</v>
      </c>
      <c r="I24" s="2651">
        <v>816.28</v>
      </c>
      <c r="J24" s="2652">
        <v>831.86</v>
      </c>
      <c r="K24" s="2652">
        <v>671.08</v>
      </c>
      <c r="L24" s="2612"/>
    </row>
    <row r="25" spans="1:22" s="2293" customFormat="1">
      <c r="A25" s="2254">
        <v>2012</v>
      </c>
      <c r="B25" s="2651">
        <v>1095.5899999999999</v>
      </c>
      <c r="C25" s="2651">
        <v>2431.44</v>
      </c>
      <c r="D25" s="2651">
        <v>1811.93</v>
      </c>
      <c r="E25" s="2651">
        <v>1483.21</v>
      </c>
      <c r="F25" s="2651">
        <v>1053.81</v>
      </c>
      <c r="G25" s="2651">
        <v>754.42</v>
      </c>
      <c r="H25" s="2651">
        <v>778.9</v>
      </c>
      <c r="I25" s="2651">
        <v>824.47</v>
      </c>
      <c r="J25" s="2652">
        <v>825.56</v>
      </c>
      <c r="K25" s="2652">
        <v>676.27</v>
      </c>
      <c r="L25" s="2612"/>
    </row>
    <row r="26" spans="1:22" s="2293" customFormat="1">
      <c r="A26" s="2254">
        <v>2013</v>
      </c>
      <c r="B26" s="2557">
        <v>1093.82</v>
      </c>
      <c r="C26" s="2637">
        <v>2419.08</v>
      </c>
      <c r="D26" s="2637">
        <v>1810.42</v>
      </c>
      <c r="E26" s="2637">
        <v>1483.66</v>
      </c>
      <c r="F26" s="2637">
        <v>1047.51</v>
      </c>
      <c r="G26" s="2637">
        <v>752.62</v>
      </c>
      <c r="H26" s="2637">
        <v>744.8</v>
      </c>
      <c r="I26" s="2637">
        <v>832.92</v>
      </c>
      <c r="J26" s="2637">
        <v>832.7</v>
      </c>
      <c r="K26" s="2637">
        <v>666.94</v>
      </c>
      <c r="L26" s="2612"/>
    </row>
    <row r="27" spans="1:22" s="2293" customFormat="1" ht="12.75" customHeight="1">
      <c r="A27" s="2254">
        <v>2014</v>
      </c>
      <c r="B27" s="2653">
        <v>1093.21</v>
      </c>
      <c r="C27" s="2653">
        <v>2418.46</v>
      </c>
      <c r="D27" s="2653">
        <v>1783.54</v>
      </c>
      <c r="E27" s="2653">
        <v>1469.88</v>
      </c>
      <c r="F27" s="2653">
        <v>1052.46</v>
      </c>
      <c r="G27" s="2653">
        <v>759.92</v>
      </c>
      <c r="H27" s="2653">
        <v>744.86</v>
      </c>
      <c r="I27" s="2653">
        <v>840</v>
      </c>
      <c r="J27" s="2653">
        <v>842.42</v>
      </c>
      <c r="K27" s="2653">
        <v>681.09</v>
      </c>
      <c r="L27" s="2612"/>
    </row>
    <row r="28" spans="1:22" s="2293" customFormat="1" ht="11.25" customHeight="1">
      <c r="A28" s="33" t="s">
        <v>20</v>
      </c>
      <c r="B28" s="2653"/>
      <c r="C28" s="2653"/>
      <c r="D28" s="2653"/>
      <c r="E28" s="2653"/>
      <c r="F28" s="2653"/>
      <c r="G28" s="2653"/>
      <c r="H28" s="2653"/>
      <c r="I28" s="2653"/>
      <c r="J28" s="2653"/>
      <c r="K28" s="2653"/>
      <c r="L28" s="2612"/>
    </row>
    <row r="29" spans="1:22" s="2293" customFormat="1" ht="12.75" customHeight="1">
      <c r="A29" s="2254">
        <v>2015</v>
      </c>
      <c r="B29" s="2555">
        <v>1094.1300000000001</v>
      </c>
      <c r="C29" s="2555">
        <v>2435.3200000000002</v>
      </c>
      <c r="D29" s="2555">
        <v>1776.8</v>
      </c>
      <c r="E29" s="2555">
        <v>1486.35</v>
      </c>
      <c r="F29" s="2555">
        <v>1043.18</v>
      </c>
      <c r="G29" s="2555">
        <v>767.73</v>
      </c>
      <c r="H29" s="2555">
        <v>765.1</v>
      </c>
      <c r="I29" s="2555">
        <v>847.86</v>
      </c>
      <c r="J29" s="2555">
        <v>855.71</v>
      </c>
      <c r="K29" s="2555">
        <v>690.93</v>
      </c>
      <c r="L29" s="2612"/>
      <c r="M29" s="2558"/>
      <c r="N29" s="2558"/>
      <c r="O29" s="2558"/>
      <c r="P29" s="2558"/>
      <c r="Q29" s="2558"/>
      <c r="R29" s="2558"/>
      <c r="S29" s="2558"/>
      <c r="T29" s="2558"/>
      <c r="U29" s="2558"/>
      <c r="V29" s="2558"/>
    </row>
    <row r="30" spans="1:22" s="2293" customFormat="1">
      <c r="A30" s="2254">
        <v>2016</v>
      </c>
      <c r="B30" s="2555">
        <v>1105.57</v>
      </c>
      <c r="C30" s="2555">
        <v>2462.69</v>
      </c>
      <c r="D30" s="2555">
        <v>1785.91</v>
      </c>
      <c r="E30" s="2555">
        <v>1496.43</v>
      </c>
      <c r="F30" s="2555">
        <v>1046.53</v>
      </c>
      <c r="G30" s="2555">
        <v>784.75</v>
      </c>
      <c r="H30" s="2555">
        <v>798.26</v>
      </c>
      <c r="I30" s="2555">
        <v>859.58</v>
      </c>
      <c r="J30" s="2555">
        <v>876.2</v>
      </c>
      <c r="K30" s="2555">
        <v>710.83</v>
      </c>
      <c r="L30" s="206"/>
      <c r="M30" s="2558"/>
      <c r="N30" s="2558"/>
      <c r="O30" s="2558"/>
      <c r="P30" s="2558"/>
      <c r="Q30" s="2558"/>
      <c r="R30" s="2558"/>
      <c r="S30" s="2558"/>
      <c r="T30" s="2558"/>
      <c r="U30" s="2558"/>
      <c r="V30" s="2558"/>
    </row>
    <row r="31" spans="1:22" s="2293" customFormat="1">
      <c r="A31" s="2254">
        <v>2017</v>
      </c>
      <c r="B31" s="2555">
        <v>1130.79</v>
      </c>
      <c r="C31" s="2555">
        <v>2491.6799999999998</v>
      </c>
      <c r="D31" s="2555">
        <v>1810.92</v>
      </c>
      <c r="E31" s="2555">
        <v>1519.99</v>
      </c>
      <c r="F31" s="2555">
        <v>1063.74</v>
      </c>
      <c r="G31" s="2555">
        <v>808.47</v>
      </c>
      <c r="H31" s="2555">
        <v>802.11</v>
      </c>
      <c r="I31" s="2555">
        <v>885.71</v>
      </c>
      <c r="J31" s="2555">
        <v>908.38</v>
      </c>
      <c r="K31" s="2555">
        <v>745.74</v>
      </c>
      <c r="L31" s="206"/>
      <c r="M31" s="2558"/>
      <c r="N31" s="2558"/>
      <c r="O31" s="2558"/>
      <c r="P31" s="2558"/>
      <c r="Q31" s="2558"/>
      <c r="R31" s="2558"/>
      <c r="S31" s="2558"/>
      <c r="T31" s="2558"/>
      <c r="U31" s="2558"/>
      <c r="V31" s="2558"/>
    </row>
    <row r="32" spans="1:22" s="2275" customFormat="1">
      <c r="A32" s="2266">
        <v>2018</v>
      </c>
      <c r="B32" s="2617"/>
      <c r="C32" s="2617"/>
      <c r="D32" s="2617"/>
      <c r="E32" s="2617"/>
      <c r="F32" s="2617"/>
      <c r="G32" s="2617"/>
      <c r="H32" s="2617"/>
      <c r="I32" s="2617"/>
      <c r="J32" s="2617"/>
      <c r="K32" s="2617"/>
      <c r="L32" s="251"/>
      <c r="M32" s="2558"/>
      <c r="N32" s="2558"/>
      <c r="O32" s="2558"/>
      <c r="P32" s="2558"/>
      <c r="Q32" s="2558"/>
      <c r="R32" s="2558"/>
      <c r="S32" s="2558"/>
      <c r="T32" s="2558"/>
      <c r="U32" s="2558"/>
      <c r="V32" s="2558"/>
    </row>
    <row r="33" spans="1:22" s="2619" customFormat="1">
      <c r="A33" s="2300" t="s">
        <v>20</v>
      </c>
      <c r="B33" s="2654">
        <v>1166.8800000000001</v>
      </c>
      <c r="C33" s="2654">
        <v>2553.33</v>
      </c>
      <c r="D33" s="2654">
        <v>1853.87</v>
      </c>
      <c r="E33" s="2654">
        <v>1555.44</v>
      </c>
      <c r="F33" s="2654">
        <v>1088.81</v>
      </c>
      <c r="G33" s="2654">
        <v>836.09</v>
      </c>
      <c r="H33" s="2654">
        <v>854.44</v>
      </c>
      <c r="I33" s="2654">
        <v>921.03</v>
      </c>
      <c r="J33" s="2654">
        <v>947.96</v>
      </c>
      <c r="K33" s="2654">
        <v>785.88</v>
      </c>
      <c r="M33" s="2558"/>
      <c r="N33" s="2558"/>
      <c r="O33" s="2558"/>
      <c r="P33" s="2558"/>
      <c r="Q33" s="2558"/>
      <c r="R33" s="2558"/>
      <c r="S33" s="2558"/>
      <c r="T33" s="2558"/>
      <c r="U33" s="2558"/>
      <c r="V33" s="2558"/>
    </row>
    <row r="34" spans="1:22" s="2619" customFormat="1">
      <c r="A34" s="2540" t="s">
        <v>2492</v>
      </c>
      <c r="B34" s="2654">
        <v>1170.25</v>
      </c>
      <c r="C34" s="2654">
        <v>2561.62</v>
      </c>
      <c r="D34" s="2654">
        <v>1857.37</v>
      </c>
      <c r="E34" s="2654">
        <v>1554.05</v>
      </c>
      <c r="F34" s="2654">
        <v>1088.81</v>
      </c>
      <c r="G34" s="2654">
        <v>836.95</v>
      </c>
      <c r="H34" s="2654">
        <v>853.06</v>
      </c>
      <c r="I34" s="2654">
        <v>920.4</v>
      </c>
      <c r="J34" s="2654">
        <v>946.99</v>
      </c>
      <c r="K34" s="2654">
        <v>783.76</v>
      </c>
      <c r="M34" s="2558"/>
      <c r="N34" s="2558"/>
      <c r="O34" s="2558"/>
      <c r="P34" s="2558"/>
      <c r="Q34" s="2558"/>
      <c r="R34" s="2558"/>
      <c r="S34" s="2558"/>
      <c r="T34" s="2558"/>
      <c r="U34" s="2558"/>
      <c r="V34" s="2558"/>
    </row>
    <row r="35" spans="1:22" s="2619" customFormat="1">
      <c r="A35" s="1278" t="s">
        <v>2493</v>
      </c>
      <c r="B35" s="2654">
        <v>1056.5999999999999</v>
      </c>
      <c r="C35" s="2654">
        <v>2185.98</v>
      </c>
      <c r="D35" s="2654">
        <v>1704.37</v>
      </c>
      <c r="E35" s="2654">
        <v>1393.89</v>
      </c>
      <c r="F35" s="2654">
        <v>1012.19</v>
      </c>
      <c r="G35" s="2654">
        <v>803.47</v>
      </c>
      <c r="H35" s="2654">
        <v>928.97</v>
      </c>
      <c r="I35" s="2654">
        <v>855.02</v>
      </c>
      <c r="J35" s="2654">
        <v>858.8</v>
      </c>
      <c r="K35" s="2654">
        <v>765.36</v>
      </c>
      <c r="M35" s="2558"/>
      <c r="N35" s="2558"/>
      <c r="O35" s="2558"/>
      <c r="P35" s="2558"/>
      <c r="Q35" s="2558"/>
      <c r="R35" s="2558"/>
      <c r="S35" s="2558"/>
      <c r="T35" s="2558"/>
      <c r="U35" s="2558"/>
      <c r="V35" s="2558"/>
    </row>
    <row r="36" spans="1:22" s="2619" customFormat="1">
      <c r="A36" s="1278" t="s">
        <v>2494</v>
      </c>
      <c r="B36" s="2654">
        <v>1032.83</v>
      </c>
      <c r="C36" s="2654">
        <v>1942.91</v>
      </c>
      <c r="D36" s="2654">
        <v>1567.8</v>
      </c>
      <c r="E36" s="2654">
        <v>1299.07</v>
      </c>
      <c r="F36" s="2654">
        <v>1003.53</v>
      </c>
      <c r="G36" s="2654">
        <v>787.77</v>
      </c>
      <c r="H36" s="2654">
        <v>797.03</v>
      </c>
      <c r="I36" s="2654">
        <v>939.87</v>
      </c>
      <c r="J36" s="2654">
        <v>986.31</v>
      </c>
      <c r="K36" s="2654">
        <v>767.1</v>
      </c>
      <c r="M36" s="2558"/>
      <c r="N36" s="2558"/>
      <c r="O36" s="2558"/>
      <c r="P36" s="2558"/>
      <c r="Q36" s="2558"/>
      <c r="R36" s="2558"/>
      <c r="S36" s="2558"/>
      <c r="T36" s="2558"/>
      <c r="U36" s="2558"/>
      <c r="V36" s="2558"/>
    </row>
    <row r="37" spans="1:22" s="2619" customFormat="1">
      <c r="A37" s="1278" t="s">
        <v>2495</v>
      </c>
      <c r="B37" s="2654">
        <v>1440.11</v>
      </c>
      <c r="C37" s="2654">
        <v>3438.07</v>
      </c>
      <c r="D37" s="2654">
        <v>2082.44</v>
      </c>
      <c r="E37" s="2654">
        <v>1844.86</v>
      </c>
      <c r="F37" s="2654">
        <v>1208.74</v>
      </c>
      <c r="G37" s="2654">
        <v>900.08</v>
      </c>
      <c r="H37" s="2654">
        <v>820.51</v>
      </c>
      <c r="I37" s="2654">
        <v>1062.31</v>
      </c>
      <c r="J37" s="2654">
        <v>1082.5999999999999</v>
      </c>
      <c r="K37" s="2654">
        <v>823.31</v>
      </c>
      <c r="M37" s="2558"/>
      <c r="N37" s="2558"/>
      <c r="O37" s="2558"/>
      <c r="P37" s="2558"/>
      <c r="Q37" s="2558"/>
      <c r="R37" s="2558"/>
      <c r="S37" s="2558"/>
      <c r="T37" s="2558"/>
      <c r="U37" s="2558"/>
      <c r="V37" s="2558"/>
    </row>
    <row r="38" spans="1:22" s="2619" customFormat="1">
      <c r="A38" s="1278" t="s">
        <v>2496</v>
      </c>
      <c r="B38" s="2654">
        <v>1051.0899999999999</v>
      </c>
      <c r="C38" s="2654">
        <v>1882.21</v>
      </c>
      <c r="D38" s="2654">
        <v>1718.59</v>
      </c>
      <c r="E38" s="2654">
        <v>1458.05</v>
      </c>
      <c r="F38" s="2654">
        <v>1028.4100000000001</v>
      </c>
      <c r="G38" s="2654">
        <v>787.84</v>
      </c>
      <c r="H38" s="2654">
        <v>854.53</v>
      </c>
      <c r="I38" s="2654">
        <v>983.69</v>
      </c>
      <c r="J38" s="2654">
        <v>1049.51</v>
      </c>
      <c r="K38" s="2654">
        <v>783.03</v>
      </c>
      <c r="M38" s="2558"/>
      <c r="N38" s="2558"/>
      <c r="O38" s="2558"/>
      <c r="P38" s="2558"/>
      <c r="Q38" s="2558"/>
      <c r="R38" s="2558"/>
      <c r="S38" s="2558"/>
      <c r="T38" s="2558"/>
      <c r="U38" s="2558"/>
      <c r="V38" s="2558"/>
    </row>
    <row r="39" spans="1:22" s="2619" customFormat="1">
      <c r="A39" s="1278" t="s">
        <v>2497</v>
      </c>
      <c r="B39" s="2654">
        <v>999.05</v>
      </c>
      <c r="C39" s="2654">
        <v>1837.11</v>
      </c>
      <c r="D39" s="2654">
        <v>1548.96</v>
      </c>
      <c r="E39" s="2654">
        <v>1337.89</v>
      </c>
      <c r="F39" s="2654">
        <v>1034.17</v>
      </c>
      <c r="G39" s="2654">
        <v>855.8</v>
      </c>
      <c r="H39" s="2654">
        <v>863.6</v>
      </c>
      <c r="I39" s="2654">
        <v>899.47</v>
      </c>
      <c r="J39" s="2654">
        <v>932.75</v>
      </c>
      <c r="K39" s="2654">
        <v>779.18</v>
      </c>
      <c r="M39" s="2558"/>
      <c r="N39" s="2558"/>
      <c r="O39" s="2558"/>
      <c r="P39" s="2558"/>
      <c r="Q39" s="2558"/>
      <c r="R39" s="2558"/>
      <c r="S39" s="2558"/>
      <c r="T39" s="2558"/>
      <c r="U39" s="2558"/>
      <c r="V39" s="2558"/>
    </row>
    <row r="40" spans="1:22" s="2619" customFormat="1">
      <c r="A40" s="1278" t="s">
        <v>290</v>
      </c>
      <c r="B40" s="2567">
        <v>1065.3900000000001</v>
      </c>
      <c r="C40" s="2567">
        <v>2035.65</v>
      </c>
      <c r="D40" s="2567">
        <v>1687.72</v>
      </c>
      <c r="E40" s="2567">
        <v>1760.25</v>
      </c>
      <c r="F40" s="2567">
        <v>1083.77</v>
      </c>
      <c r="G40" s="2567">
        <v>815.31</v>
      </c>
      <c r="H40" s="2567">
        <v>916.69</v>
      </c>
      <c r="I40" s="2567">
        <v>870.76</v>
      </c>
      <c r="J40" s="2567">
        <v>941.84</v>
      </c>
      <c r="K40" s="2567">
        <v>801.11</v>
      </c>
      <c r="M40" s="2558"/>
      <c r="N40" s="2558"/>
      <c r="O40" s="2558"/>
      <c r="P40" s="2558"/>
      <c r="Q40" s="2558"/>
      <c r="R40" s="2558"/>
      <c r="S40" s="2558"/>
      <c r="T40" s="2558"/>
      <c r="U40" s="2558"/>
      <c r="V40" s="2558"/>
    </row>
    <row r="41" spans="1:22" s="2619" customFormat="1">
      <c r="A41" s="1278" t="s">
        <v>291</v>
      </c>
      <c r="B41" s="2654">
        <v>1096.4100000000001</v>
      </c>
      <c r="C41" s="2654">
        <v>2498.52</v>
      </c>
      <c r="D41" s="2654">
        <v>1758.89</v>
      </c>
      <c r="E41" s="2654">
        <v>1449.67</v>
      </c>
      <c r="F41" s="2654">
        <v>1093.44</v>
      </c>
      <c r="G41" s="2654">
        <v>824.32</v>
      </c>
      <c r="H41" s="2654">
        <v>822.28</v>
      </c>
      <c r="I41" s="2654">
        <v>1008.16</v>
      </c>
      <c r="J41" s="2654">
        <v>1041.52</v>
      </c>
      <c r="K41" s="2654">
        <v>843.45</v>
      </c>
      <c r="M41" s="2558"/>
      <c r="N41" s="2558"/>
      <c r="O41" s="2558"/>
      <c r="P41" s="2558"/>
      <c r="Q41" s="2558"/>
      <c r="R41" s="2558"/>
      <c r="S41" s="2558"/>
      <c r="T41" s="2558"/>
      <c r="U41" s="2558"/>
      <c r="V41" s="2558"/>
    </row>
    <row r="42" spans="1:22" s="228" customFormat="1" ht="16.5" customHeight="1">
      <c r="A42" s="4434"/>
      <c r="B42" s="4435" t="s">
        <v>162</v>
      </c>
      <c r="C42" s="4436" t="s">
        <v>2538</v>
      </c>
      <c r="D42" s="4436"/>
      <c r="E42" s="4436"/>
      <c r="F42" s="4436"/>
      <c r="G42" s="4436"/>
      <c r="H42" s="4436"/>
      <c r="I42" s="4436"/>
      <c r="J42" s="4436"/>
      <c r="K42" s="4436"/>
    </row>
    <row r="43" spans="1:22" s="2609" customFormat="1" ht="58.5" customHeight="1">
      <c r="A43" s="4434"/>
      <c r="B43" s="4435"/>
      <c r="C43" s="2631" t="s">
        <v>2346</v>
      </c>
      <c r="D43" s="2631" t="s">
        <v>2347</v>
      </c>
      <c r="E43" s="2631" t="s">
        <v>2348</v>
      </c>
      <c r="F43" s="2631" t="s">
        <v>2349</v>
      </c>
      <c r="G43" s="2631" t="s">
        <v>2350</v>
      </c>
      <c r="H43" s="2631" t="s">
        <v>2351</v>
      </c>
      <c r="I43" s="2631" t="s">
        <v>2352</v>
      </c>
      <c r="J43" s="2631" t="s">
        <v>2353</v>
      </c>
      <c r="K43" s="2631" t="s">
        <v>2354</v>
      </c>
    </row>
    <row r="44" spans="1:22" s="2609" customFormat="1">
      <c r="A44" s="4410" t="s">
        <v>48</v>
      </c>
      <c r="B44" s="4410"/>
      <c r="C44" s="4410"/>
      <c r="D44" s="4410"/>
      <c r="E44" s="4410"/>
      <c r="F44" s="4410"/>
      <c r="G44" s="4410"/>
      <c r="H44" s="4410"/>
      <c r="I44" s="4410"/>
      <c r="J44" s="4410"/>
      <c r="K44" s="4410"/>
    </row>
    <row r="45" spans="1:22" s="2609" customFormat="1" ht="9.75" customHeight="1">
      <c r="A45" s="2345" t="s">
        <v>2539</v>
      </c>
      <c r="B45" s="2545"/>
      <c r="C45" s="2545"/>
      <c r="D45" s="2545"/>
      <c r="E45" s="2545"/>
      <c r="F45" s="2545"/>
      <c r="G45" s="2545"/>
      <c r="H45" s="2545"/>
      <c r="I45" s="2545"/>
      <c r="J45" s="2545"/>
      <c r="K45" s="2545"/>
      <c r="L45" s="2570"/>
    </row>
    <row r="46" spans="1:22" s="2609" customFormat="1" ht="12" customHeight="1">
      <c r="A46" s="2344" t="s">
        <v>2268</v>
      </c>
      <c r="B46" s="2317"/>
      <c r="C46" s="2317"/>
      <c r="D46" s="2317"/>
      <c r="E46" s="2317"/>
      <c r="F46" s="2317"/>
      <c r="G46" s="2317"/>
      <c r="H46" s="2317"/>
      <c r="I46" s="2317"/>
      <c r="J46" s="2317"/>
      <c r="K46" s="2317"/>
    </row>
    <row r="47" spans="1:22" s="2609" customFormat="1" ht="21" customHeight="1">
      <c r="A47" s="4430" t="s">
        <v>2540</v>
      </c>
      <c r="B47" s="4430"/>
      <c r="C47" s="4430"/>
      <c r="D47" s="4430"/>
      <c r="E47" s="4430"/>
      <c r="F47" s="4430"/>
      <c r="G47" s="4430"/>
      <c r="H47" s="4430"/>
      <c r="I47" s="4430"/>
      <c r="J47" s="4430"/>
      <c r="K47" s="4430"/>
    </row>
    <row r="48" spans="1:22" s="2609" customFormat="1" ht="10.5" customHeight="1">
      <c r="A48" s="4430" t="s">
        <v>2541</v>
      </c>
      <c r="B48" s="4431"/>
      <c r="C48" s="4431"/>
      <c r="D48" s="4431"/>
      <c r="E48" s="4431"/>
      <c r="F48" s="4431"/>
      <c r="G48" s="4431"/>
      <c r="H48" s="4431"/>
      <c r="I48" s="4431"/>
      <c r="J48" s="4431"/>
      <c r="K48" s="4431"/>
    </row>
    <row r="49" spans="2:12" s="2609" customFormat="1">
      <c r="B49" s="29"/>
      <c r="C49" s="29"/>
      <c r="D49" s="29"/>
      <c r="E49" s="29"/>
      <c r="F49" s="29"/>
      <c r="G49" s="29"/>
      <c r="H49" s="29"/>
      <c r="I49" s="29"/>
      <c r="J49" s="29"/>
      <c r="K49" s="29"/>
      <c r="L49" s="265"/>
    </row>
  </sheetData>
  <mergeCells count="11">
    <mergeCell ref="A44:K44"/>
    <mergeCell ref="A47:K47"/>
    <mergeCell ref="A48:K48"/>
    <mergeCell ref="A1:K1"/>
    <mergeCell ref="A2:K2"/>
    <mergeCell ref="A4:A5"/>
    <mergeCell ref="B4:B5"/>
    <mergeCell ref="C4:K4"/>
    <mergeCell ref="A42:A43"/>
    <mergeCell ref="B42:B43"/>
    <mergeCell ref="C42:K42"/>
  </mergeCells>
  <conditionalFormatting sqref="B33:K41">
    <cfRule type="cellIs" dxfId="79" priority="3" operator="between">
      <formula>0.000000000000001</formula>
      <formula>0.499999999999999</formula>
    </cfRule>
  </conditionalFormatting>
  <conditionalFormatting sqref="B30:K30">
    <cfRule type="cellIs" dxfId="78" priority="2" operator="between">
      <formula>0.000000000000001</formula>
      <formula>0.499999999999999</formula>
    </cfRule>
  </conditionalFormatting>
  <conditionalFormatting sqref="B31:K31">
    <cfRule type="cellIs" dxfId="77" priority="1" operator="between">
      <formula>0.000000000000001</formula>
      <formula>0.499999999999999</formula>
    </cfRule>
  </conditionalFormatting>
  <pageMargins left="0.7" right="0.7" top="0.75" bottom="0.75" header="0.3" footer="0.3"/>
</worksheet>
</file>

<file path=xl/worksheets/sheet111.xml><?xml version="1.0" encoding="utf-8"?>
<worksheet xmlns="http://schemas.openxmlformats.org/spreadsheetml/2006/main" xmlns:r="http://schemas.openxmlformats.org/officeDocument/2006/relationships">
  <sheetPr codeName="Sheet113"/>
  <dimension ref="A1:L43"/>
  <sheetViews>
    <sheetView showGridLines="0" workbookViewId="0">
      <selection activeCell="F1" sqref="F1"/>
    </sheetView>
  </sheetViews>
  <sheetFormatPr defaultColWidth="9.140625" defaultRowHeight="15"/>
  <cols>
    <col min="1" max="1" width="14.140625" style="2655" customWidth="1"/>
    <col min="2" max="2" width="13.85546875" style="2655" customWidth="1"/>
    <col min="3" max="3" width="16" style="2655" customWidth="1"/>
    <col min="4" max="4" width="14" style="2655" customWidth="1"/>
    <col min="5" max="5" width="15.85546875" style="2655" customWidth="1"/>
    <col min="6" max="16384" width="9.140625" style="2655"/>
  </cols>
  <sheetData>
    <row r="1" spans="1:12" ht="30" customHeight="1">
      <c r="A1" s="4263" t="s">
        <v>3923</v>
      </c>
      <c r="B1" s="4263"/>
      <c r="C1" s="4263"/>
      <c r="D1" s="4263"/>
      <c r="E1" s="4263"/>
    </row>
    <row r="2" spans="1:12" ht="30" customHeight="1">
      <c r="A2" s="4277" t="s">
        <v>3924</v>
      </c>
      <c r="B2" s="4277"/>
      <c r="C2" s="4277"/>
      <c r="D2" s="4277"/>
      <c r="E2" s="4277"/>
    </row>
    <row r="3" spans="1:12" s="2659" customFormat="1" ht="12" customHeight="1">
      <c r="A3" s="2656" t="s">
        <v>395</v>
      </c>
      <c r="B3" s="2657"/>
      <c r="C3" s="2657"/>
      <c r="D3" s="2658"/>
      <c r="E3" s="349" t="s">
        <v>396</v>
      </c>
    </row>
    <row r="4" spans="1:12" s="2659" customFormat="1" ht="16.149999999999999" customHeight="1">
      <c r="A4" s="4275"/>
      <c r="B4" s="4438" t="s">
        <v>2542</v>
      </c>
      <c r="C4" s="4439"/>
      <c r="D4" s="4438" t="s">
        <v>2543</v>
      </c>
      <c r="E4" s="4440"/>
    </row>
    <row r="5" spans="1:12" s="2659" customFormat="1" ht="16.149999999999999" customHeight="1">
      <c r="A5" s="4275"/>
      <c r="B5" s="2660" t="s">
        <v>2544</v>
      </c>
      <c r="C5" s="2661" t="s">
        <v>2545</v>
      </c>
      <c r="D5" s="2660" t="s">
        <v>2544</v>
      </c>
      <c r="E5" s="2376" t="s">
        <v>2545</v>
      </c>
    </row>
    <row r="6" spans="1:12" s="2501" customFormat="1" ht="10.15" customHeight="1">
      <c r="A6" s="12" t="s">
        <v>20</v>
      </c>
      <c r="B6" s="1152"/>
      <c r="C6" s="1152"/>
      <c r="D6" s="1152"/>
      <c r="E6" s="1152"/>
    </row>
    <row r="7" spans="1:12" s="2501" customFormat="1" ht="12.6" customHeight="1">
      <c r="A7" s="12">
        <v>1992</v>
      </c>
      <c r="B7" s="2662">
        <v>11</v>
      </c>
      <c r="C7" s="2662">
        <v>13.4</v>
      </c>
      <c r="D7" s="2662">
        <v>1.4</v>
      </c>
      <c r="E7" s="2662">
        <v>3.6</v>
      </c>
      <c r="F7" s="2663"/>
      <c r="G7" s="2662"/>
      <c r="H7" s="2662"/>
      <c r="I7" s="2662"/>
      <c r="J7" s="2662"/>
      <c r="L7" s="2664"/>
    </row>
    <row r="8" spans="1:12" s="2501" customFormat="1" ht="12.6" customHeight="1">
      <c r="A8" s="12">
        <v>1993</v>
      </c>
      <c r="B8" s="2662">
        <v>6.5</v>
      </c>
      <c r="C8" s="2662">
        <v>7.9</v>
      </c>
      <c r="D8" s="2662">
        <v>-0.2</v>
      </c>
      <c r="E8" s="2662">
        <v>1.1000000000000001</v>
      </c>
      <c r="F8" s="2663"/>
      <c r="G8" s="2662"/>
      <c r="H8" s="2662"/>
      <c r="I8" s="2662"/>
      <c r="J8" s="2662"/>
      <c r="L8" s="2664"/>
    </row>
    <row r="9" spans="1:12" s="2501" customFormat="1" ht="12.6" customHeight="1">
      <c r="A9" s="12">
        <v>1994</v>
      </c>
      <c r="B9" s="2662">
        <v>4</v>
      </c>
      <c r="C9" s="2662">
        <v>4.9000000000000004</v>
      </c>
      <c r="D9" s="2662">
        <v>-1.3</v>
      </c>
      <c r="E9" s="2662">
        <v>-0.5</v>
      </c>
      <c r="F9" s="2663"/>
      <c r="G9" s="2662"/>
      <c r="H9" s="2662"/>
      <c r="I9" s="2662"/>
      <c r="J9" s="2662"/>
      <c r="L9" s="2664"/>
    </row>
    <row r="10" spans="1:12" s="2501" customFormat="1" ht="12.6" customHeight="1">
      <c r="A10" s="12">
        <v>1995</v>
      </c>
      <c r="B10" s="2662">
        <v>5.5</v>
      </c>
      <c r="C10" s="2662">
        <v>6.3</v>
      </c>
      <c r="D10" s="2662">
        <v>1.3</v>
      </c>
      <c r="E10" s="2662">
        <v>2</v>
      </c>
      <c r="F10" s="2663"/>
      <c r="G10" s="2662"/>
      <c r="H10" s="2662"/>
      <c r="I10" s="2662"/>
      <c r="J10" s="2662"/>
      <c r="L10" s="2664"/>
    </row>
    <row r="11" spans="1:12" s="2501" customFormat="1" ht="12.6" customHeight="1">
      <c r="A11" s="12">
        <v>1996</v>
      </c>
      <c r="B11" s="2662">
        <v>5</v>
      </c>
      <c r="C11" s="2662">
        <v>7.2</v>
      </c>
      <c r="D11" s="2662">
        <v>1.9</v>
      </c>
      <c r="E11" s="2662">
        <v>4</v>
      </c>
      <c r="F11" s="2663"/>
      <c r="G11" s="2662"/>
      <c r="H11" s="2662"/>
      <c r="I11" s="2662"/>
      <c r="J11" s="2662"/>
      <c r="L11" s="2664"/>
    </row>
    <row r="12" spans="1:12" s="2501" customFormat="1" ht="12.6" customHeight="1">
      <c r="A12" s="12">
        <v>1997</v>
      </c>
      <c r="B12" s="2662">
        <v>3.8</v>
      </c>
      <c r="C12" s="2662">
        <v>5</v>
      </c>
      <c r="D12" s="2662">
        <v>1.5</v>
      </c>
      <c r="E12" s="2662">
        <v>2.6</v>
      </c>
      <c r="F12" s="2663"/>
      <c r="G12" s="2662"/>
      <c r="H12" s="2662"/>
      <c r="I12" s="2662"/>
      <c r="J12" s="2662"/>
      <c r="L12" s="2664"/>
    </row>
    <row r="13" spans="1:12" s="2501" customFormat="1" ht="12.6" customHeight="1">
      <c r="A13" s="12">
        <v>1998</v>
      </c>
      <c r="B13" s="2662">
        <v>3.9</v>
      </c>
      <c r="C13" s="2662">
        <v>5.2</v>
      </c>
      <c r="D13" s="2662">
        <v>1.1000000000000001</v>
      </c>
      <c r="E13" s="2662">
        <v>2.4000000000000004</v>
      </c>
      <c r="F13" s="2663"/>
      <c r="G13" s="2662"/>
      <c r="H13" s="2662"/>
      <c r="I13" s="2662"/>
      <c r="J13" s="2662"/>
      <c r="L13" s="2664"/>
    </row>
    <row r="14" spans="1:12" s="2501" customFormat="1" ht="12.6" customHeight="1">
      <c r="A14" s="12">
        <v>1999</v>
      </c>
      <c r="B14" s="2662">
        <v>4.0999999999999996</v>
      </c>
      <c r="C14" s="2662">
        <v>5.2</v>
      </c>
      <c r="D14" s="2662">
        <v>1.7999999999999998</v>
      </c>
      <c r="E14" s="2662">
        <v>2.9000000000000004</v>
      </c>
      <c r="F14" s="2663"/>
      <c r="G14" s="2662"/>
      <c r="H14" s="2662"/>
      <c r="I14" s="2662"/>
      <c r="J14" s="2662"/>
      <c r="L14" s="2664"/>
    </row>
    <row r="15" spans="1:12" s="2501" customFormat="1" ht="12.6" customHeight="1">
      <c r="A15" s="12">
        <v>2000</v>
      </c>
      <c r="B15" s="2662">
        <v>4.0999999999999996</v>
      </c>
      <c r="C15" s="2662">
        <v>5.4</v>
      </c>
      <c r="D15" s="2662">
        <v>1.1999999999999997</v>
      </c>
      <c r="E15" s="2662">
        <v>2.5000000000000004</v>
      </c>
      <c r="F15" s="2663"/>
      <c r="G15" s="2662"/>
      <c r="H15" s="2662"/>
      <c r="I15" s="2662"/>
      <c r="J15" s="2662"/>
      <c r="L15" s="2664"/>
    </row>
    <row r="16" spans="1:12" s="2501" customFormat="1" ht="12.6" customHeight="1">
      <c r="A16" s="12">
        <v>2001</v>
      </c>
      <c r="B16" s="2662">
        <v>5</v>
      </c>
      <c r="C16" s="2662">
        <v>7.2</v>
      </c>
      <c r="D16" s="2662">
        <v>0.59999999999999964</v>
      </c>
      <c r="E16" s="2662">
        <v>2.8</v>
      </c>
      <c r="F16" s="2663"/>
      <c r="G16" s="2662"/>
      <c r="H16" s="2662"/>
      <c r="I16" s="2662"/>
      <c r="J16" s="2662"/>
      <c r="L16" s="2664"/>
    </row>
    <row r="17" spans="1:12" s="2501" customFormat="1" ht="12.6" customHeight="1">
      <c r="A17" s="12">
        <v>2002</v>
      </c>
      <c r="B17" s="2662">
        <v>4.0999999999999996</v>
      </c>
      <c r="C17" s="2662">
        <v>6.4</v>
      </c>
      <c r="D17" s="2662">
        <v>0.5</v>
      </c>
      <c r="E17" s="2662">
        <v>2.8</v>
      </c>
      <c r="F17" s="2663"/>
      <c r="G17" s="2662"/>
      <c r="H17" s="2662"/>
      <c r="I17" s="2662"/>
      <c r="J17" s="2662"/>
      <c r="L17" s="2664"/>
    </row>
    <row r="18" spans="1:12" s="2501" customFormat="1" ht="12.6" customHeight="1">
      <c r="A18" s="12">
        <v>2003</v>
      </c>
      <c r="B18" s="2665">
        <v>2.5</v>
      </c>
      <c r="C18" s="2665">
        <v>3.5</v>
      </c>
      <c r="D18" s="2665">
        <v>-0.8</v>
      </c>
      <c r="E18" s="2665">
        <v>0.2</v>
      </c>
      <c r="F18" s="2663"/>
      <c r="G18" s="2665"/>
      <c r="H18" s="2665"/>
      <c r="I18" s="2665"/>
      <c r="J18" s="2665"/>
      <c r="L18" s="2664"/>
    </row>
    <row r="19" spans="1:12" s="2501" customFormat="1" ht="12.6" customHeight="1">
      <c r="A19" s="12">
        <v>2004</v>
      </c>
      <c r="B19" s="2665">
        <v>2.5</v>
      </c>
      <c r="C19" s="2665">
        <v>3.5</v>
      </c>
      <c r="D19" s="2665">
        <v>0.1</v>
      </c>
      <c r="E19" s="2665">
        <v>1.1000000000000001</v>
      </c>
      <c r="F19" s="2663"/>
      <c r="G19" s="2665"/>
      <c r="H19" s="2665"/>
      <c r="I19" s="2665"/>
      <c r="J19" s="2665"/>
      <c r="L19" s="2664"/>
    </row>
    <row r="20" spans="1:12" s="2501" customFormat="1" ht="12.6" customHeight="1">
      <c r="A20" s="33">
        <v>2005</v>
      </c>
      <c r="B20" s="2666">
        <v>2.5</v>
      </c>
      <c r="C20" s="2666">
        <v>2.5</v>
      </c>
      <c r="D20" s="2666">
        <v>0.2</v>
      </c>
      <c r="E20" s="2666">
        <v>0.2</v>
      </c>
      <c r="F20" s="2663"/>
      <c r="G20" s="2666"/>
      <c r="H20" s="2666"/>
      <c r="I20" s="2666"/>
      <c r="J20" s="2666"/>
      <c r="L20" s="2664"/>
    </row>
    <row r="21" spans="1:12" s="2501" customFormat="1" ht="12.6" customHeight="1">
      <c r="A21" s="33">
        <v>2006</v>
      </c>
      <c r="B21" s="2666">
        <v>3</v>
      </c>
      <c r="C21" s="2666">
        <v>3</v>
      </c>
      <c r="D21" s="2666">
        <v>-0.1</v>
      </c>
      <c r="E21" s="2666">
        <v>-0.1</v>
      </c>
      <c r="F21" s="2663"/>
      <c r="G21" s="2666"/>
      <c r="H21" s="2666"/>
      <c r="I21" s="2666"/>
      <c r="J21" s="2666"/>
      <c r="L21" s="2664"/>
    </row>
    <row r="22" spans="1:12" s="2501" customFormat="1" ht="12.6" customHeight="1">
      <c r="A22" s="33">
        <v>2007</v>
      </c>
      <c r="B22" s="2666">
        <v>4.4000000000000004</v>
      </c>
      <c r="C22" s="2666">
        <v>4.4000000000000004</v>
      </c>
      <c r="D22" s="2666">
        <v>1.9000000000000004</v>
      </c>
      <c r="E22" s="2666">
        <v>1.9000000000000004</v>
      </c>
      <c r="F22" s="2663"/>
      <c r="G22" s="2666"/>
      <c r="H22" s="2666"/>
      <c r="I22" s="2666"/>
      <c r="J22" s="2666"/>
      <c r="L22" s="2664"/>
    </row>
    <row r="23" spans="1:12" s="2501" customFormat="1" ht="12.6" customHeight="1">
      <c r="A23" s="33">
        <v>2008</v>
      </c>
      <c r="B23" s="2666">
        <v>5.7</v>
      </c>
      <c r="C23" s="2666">
        <v>5.7</v>
      </c>
      <c r="D23" s="2666">
        <v>3.1</v>
      </c>
      <c r="E23" s="2666">
        <v>3.1</v>
      </c>
      <c r="F23" s="2663"/>
      <c r="G23" s="2666"/>
      <c r="H23" s="2666"/>
      <c r="I23" s="2666"/>
      <c r="J23" s="2666"/>
      <c r="L23" s="2664"/>
    </row>
    <row r="24" spans="1:12" s="2501" customFormat="1" ht="12.6" customHeight="1">
      <c r="A24" s="33">
        <v>2009</v>
      </c>
      <c r="B24" s="2666">
        <v>5.6</v>
      </c>
      <c r="C24" s="2666">
        <v>5.6</v>
      </c>
      <c r="D24" s="2666">
        <v>6.5</v>
      </c>
      <c r="E24" s="2666">
        <v>6.5</v>
      </c>
      <c r="F24" s="2663"/>
      <c r="G24" s="2666"/>
      <c r="H24" s="2666"/>
      <c r="I24" s="2666"/>
      <c r="J24" s="2666"/>
      <c r="L24" s="2664"/>
    </row>
    <row r="25" spans="1:12" s="2501" customFormat="1" ht="12.6" customHeight="1">
      <c r="A25" s="33">
        <v>2010</v>
      </c>
      <c r="B25" s="2666">
        <v>5.6</v>
      </c>
      <c r="C25" s="2666">
        <v>5.6</v>
      </c>
      <c r="D25" s="2666">
        <v>4.1999999999999993</v>
      </c>
      <c r="E25" s="2666">
        <v>4.1999999999999993</v>
      </c>
      <c r="F25" s="2663"/>
      <c r="G25" s="2666"/>
      <c r="H25" s="2666"/>
      <c r="I25" s="2666"/>
      <c r="J25" s="2666"/>
      <c r="L25" s="2664"/>
    </row>
    <row r="26" spans="1:12" s="2501" customFormat="1" ht="12.6" customHeight="1">
      <c r="A26" s="33">
        <v>2011</v>
      </c>
      <c r="B26" s="2666">
        <v>2.1</v>
      </c>
      <c r="C26" s="2666">
        <v>2.1</v>
      </c>
      <c r="D26" s="2666">
        <v>-1.5</v>
      </c>
      <c r="E26" s="2666">
        <v>-1.5</v>
      </c>
      <c r="F26" s="2663"/>
      <c r="G26" s="2666"/>
      <c r="H26" s="2666"/>
      <c r="I26" s="2666"/>
      <c r="J26" s="2666"/>
      <c r="L26" s="2664"/>
    </row>
    <row r="27" spans="1:12" s="2501" customFormat="1" ht="12.6" customHeight="1">
      <c r="A27" s="33">
        <v>2012</v>
      </c>
      <c r="B27" s="2666">
        <v>0</v>
      </c>
      <c r="C27" s="2666">
        <v>0</v>
      </c>
      <c r="D27" s="2666">
        <v>-2.8</v>
      </c>
      <c r="E27" s="2666">
        <v>-2.8</v>
      </c>
      <c r="F27" s="2663"/>
      <c r="G27" s="2666"/>
      <c r="H27" s="2666"/>
      <c r="I27" s="2666"/>
      <c r="J27" s="2666"/>
      <c r="L27" s="2664"/>
    </row>
    <row r="28" spans="1:12" s="2501" customFormat="1" ht="12.6" customHeight="1">
      <c r="A28" s="33">
        <v>2013</v>
      </c>
      <c r="B28" s="2666">
        <v>0</v>
      </c>
      <c r="C28" s="2666">
        <v>0</v>
      </c>
      <c r="D28" s="2666">
        <v>-0.3</v>
      </c>
      <c r="E28" s="2666">
        <v>-0.3</v>
      </c>
      <c r="F28" s="2663"/>
      <c r="G28" s="2666"/>
      <c r="H28" s="2666"/>
      <c r="I28" s="2666"/>
      <c r="J28" s="2666"/>
      <c r="L28" s="2664"/>
    </row>
    <row r="29" spans="1:12" s="2501" customFormat="1" ht="12.6" customHeight="1">
      <c r="A29" s="33">
        <v>2014</v>
      </c>
      <c r="B29" s="2666">
        <v>0</v>
      </c>
      <c r="C29" s="2666">
        <v>0</v>
      </c>
      <c r="D29" s="2666">
        <v>0.3</v>
      </c>
      <c r="E29" s="2666">
        <v>0.3</v>
      </c>
      <c r="F29" s="2663"/>
      <c r="G29" s="2666"/>
      <c r="H29" s="2666"/>
      <c r="I29" s="2666"/>
      <c r="J29" s="2666"/>
      <c r="L29" s="2664"/>
    </row>
    <row r="30" spans="1:12" s="2501" customFormat="1" ht="12.6" customHeight="1">
      <c r="A30" s="33">
        <v>2015</v>
      </c>
      <c r="B30" s="2667">
        <v>4.0999999999999996</v>
      </c>
      <c r="C30" s="2667">
        <v>4.0999999999999996</v>
      </c>
      <c r="D30" s="2667">
        <v>3.6</v>
      </c>
      <c r="E30" s="2667">
        <v>3.6</v>
      </c>
      <c r="F30" s="2663"/>
      <c r="G30" s="2667"/>
      <c r="H30" s="2667"/>
      <c r="I30" s="2667"/>
      <c r="J30" s="2667"/>
      <c r="L30" s="2664"/>
    </row>
    <row r="31" spans="1:12" s="2501" customFormat="1" ht="12.6" customHeight="1">
      <c r="A31" s="33" t="s">
        <v>2546</v>
      </c>
      <c r="B31" s="2667">
        <v>5</v>
      </c>
      <c r="C31" s="2667">
        <v>5</v>
      </c>
      <c r="D31" s="2667">
        <v>4.4000000000000004</v>
      </c>
      <c r="E31" s="2667">
        <v>4.4000000000000004</v>
      </c>
      <c r="F31" s="2663"/>
      <c r="G31" s="2668"/>
      <c r="H31" s="2668"/>
      <c r="I31" s="2668"/>
      <c r="J31" s="2668"/>
      <c r="L31" s="2664"/>
    </row>
    <row r="32" spans="1:12" s="2501" customFormat="1" ht="12.6" customHeight="1">
      <c r="A32" s="33">
        <v>2017</v>
      </c>
      <c r="B32" s="2667">
        <v>5.0999999999999996</v>
      </c>
      <c r="C32" s="2667">
        <v>5.0999999999999996</v>
      </c>
      <c r="D32" s="2667">
        <v>3.7</v>
      </c>
      <c r="E32" s="2667">
        <v>3.7</v>
      </c>
      <c r="F32" s="2663"/>
      <c r="G32" s="2663"/>
      <c r="H32" s="2663"/>
    </row>
    <row r="33" spans="1:11" s="2501" customFormat="1" ht="12.6" customHeight="1">
      <c r="A33" s="33">
        <v>2018</v>
      </c>
      <c r="B33" s="2667">
        <v>4.0999999999999996</v>
      </c>
      <c r="C33" s="2667">
        <v>4.0999999999999996</v>
      </c>
      <c r="D33" s="2667">
        <v>3.0999999999999996</v>
      </c>
      <c r="E33" s="2667">
        <v>3.0999999999999996</v>
      </c>
      <c r="F33" s="2663"/>
      <c r="G33" s="2663"/>
      <c r="H33" s="2663"/>
    </row>
    <row r="34" spans="1:11" s="2669" customFormat="1" ht="12.6" customHeight="1">
      <c r="A34" s="67">
        <v>2019</v>
      </c>
      <c r="B34" s="2668">
        <v>3.4</v>
      </c>
      <c r="C34" s="2668">
        <v>3.4</v>
      </c>
      <c r="D34" s="2668">
        <v>3.1</v>
      </c>
      <c r="E34" s="2668">
        <v>3.1</v>
      </c>
      <c r="F34" s="2663"/>
      <c r="G34" s="2663"/>
      <c r="H34" s="2663"/>
    </row>
    <row r="35" spans="1:11" s="2659" customFormat="1" ht="13.5" customHeight="1">
      <c r="A35" s="4441"/>
      <c r="B35" s="4442" t="s">
        <v>2547</v>
      </c>
      <c r="C35" s="4442"/>
      <c r="D35" s="4442" t="s">
        <v>2548</v>
      </c>
      <c r="E35" s="4442"/>
    </row>
    <row r="36" spans="1:11" s="2659" customFormat="1" ht="24.75" customHeight="1">
      <c r="A36" s="4441"/>
      <c r="B36" s="2621" t="s">
        <v>2549</v>
      </c>
      <c r="C36" s="2670" t="s">
        <v>2550</v>
      </c>
      <c r="D36" s="2621" t="s">
        <v>2549</v>
      </c>
      <c r="E36" s="2670" t="s">
        <v>2550</v>
      </c>
      <c r="F36" s="2671"/>
      <c r="G36" s="2671"/>
      <c r="H36" s="2671"/>
      <c r="I36" s="2671"/>
      <c r="J36" s="2671"/>
      <c r="K36" s="2671"/>
    </row>
    <row r="37" spans="1:11" s="2659" customFormat="1" ht="12.75">
      <c r="A37" s="4437" t="s">
        <v>48</v>
      </c>
      <c r="B37" s="4437"/>
      <c r="C37" s="4437"/>
      <c r="D37" s="4437"/>
      <c r="E37" s="4437"/>
      <c r="F37" s="2671"/>
      <c r="G37" s="2671"/>
      <c r="H37" s="2671"/>
      <c r="I37" s="2671"/>
      <c r="J37" s="2671"/>
      <c r="K37" s="2671"/>
    </row>
    <row r="38" spans="1:11" ht="12.75" customHeight="1">
      <c r="A38" s="2672" t="s">
        <v>2551</v>
      </c>
      <c r="B38" s="2673"/>
      <c r="C38" s="2673"/>
      <c r="D38" s="2673"/>
      <c r="E38" s="2673"/>
    </row>
    <row r="39" spans="1:11" s="2675" customFormat="1" ht="12" customHeight="1">
      <c r="A39" s="1261" t="s">
        <v>2552</v>
      </c>
      <c r="B39" s="2674"/>
      <c r="C39" s="2674"/>
      <c r="D39" s="2674"/>
      <c r="E39" s="2674"/>
    </row>
    <row r="40" spans="1:11" ht="12.75" customHeight="1">
      <c r="A40" s="2676"/>
      <c r="B40" s="1133"/>
      <c r="C40" s="1133"/>
      <c r="D40" s="1133"/>
      <c r="E40" s="1133"/>
    </row>
    <row r="41" spans="1:11">
      <c r="A41" s="2677"/>
      <c r="B41" s="2678"/>
      <c r="C41" s="2678"/>
      <c r="D41" s="2678"/>
      <c r="E41" s="2678"/>
    </row>
    <row r="42" spans="1:11">
      <c r="A42" s="2677"/>
    </row>
    <row r="43" spans="1:11">
      <c r="A43" s="1133"/>
    </row>
  </sheetData>
  <mergeCells count="9">
    <mergeCell ref="A37:E37"/>
    <mergeCell ref="A1:E1"/>
    <mergeCell ref="A2:E2"/>
    <mergeCell ref="A4:A5"/>
    <mergeCell ref="B4:C4"/>
    <mergeCell ref="D4:E4"/>
    <mergeCell ref="A35:A36"/>
    <mergeCell ref="B35:C35"/>
    <mergeCell ref="D35:E35"/>
  </mergeCells>
  <pageMargins left="0.7" right="0.7" top="0.75" bottom="0.75" header="0.3" footer="0.3"/>
</worksheet>
</file>

<file path=xl/worksheets/sheet112.xml><?xml version="1.0" encoding="utf-8"?>
<worksheet xmlns="http://schemas.openxmlformats.org/spreadsheetml/2006/main" xmlns:r="http://schemas.openxmlformats.org/officeDocument/2006/relationships">
  <sheetPr codeName="Sheet114"/>
  <dimension ref="A1:AE41"/>
  <sheetViews>
    <sheetView showGridLines="0" workbookViewId="0">
      <selection activeCell="L1" sqref="L1"/>
    </sheetView>
  </sheetViews>
  <sheetFormatPr defaultColWidth="9.140625" defaultRowHeight="12.75"/>
  <cols>
    <col min="1" max="1" width="12.5703125" style="118" customWidth="1"/>
    <col min="2" max="2" width="7.5703125" style="118" customWidth="1"/>
    <col min="3" max="3" width="7.28515625" style="118" customWidth="1"/>
    <col min="4" max="4" width="8.28515625" style="118" customWidth="1"/>
    <col min="5" max="5" width="10.140625" style="118" customWidth="1"/>
    <col min="6" max="6" width="6.7109375" style="118" customWidth="1"/>
    <col min="7" max="7" width="8.85546875" style="118" bestFit="1" customWidth="1"/>
    <col min="8" max="8" width="5.85546875" style="118" bestFit="1" customWidth="1"/>
    <col min="9" max="9" width="8" style="118" bestFit="1" customWidth="1"/>
    <col min="10" max="10" width="9.85546875" style="118" bestFit="1" customWidth="1"/>
    <col min="11" max="12" width="11.7109375" style="118" customWidth="1"/>
    <col min="13" max="21" width="4.140625" style="118" customWidth="1"/>
    <col min="22" max="22" width="9.140625" style="118"/>
    <col min="23" max="31" width="3.140625" style="118" customWidth="1"/>
    <col min="32" max="16384" width="9.140625" style="118"/>
  </cols>
  <sheetData>
    <row r="1" spans="1:31" s="228" customFormat="1" ht="30" customHeight="1">
      <c r="A1" s="4263" t="s">
        <v>3925</v>
      </c>
      <c r="B1" s="4263"/>
      <c r="C1" s="4263"/>
      <c r="D1" s="4263"/>
      <c r="E1" s="4263"/>
      <c r="F1" s="4263"/>
      <c r="G1" s="4263"/>
      <c r="H1" s="4263"/>
      <c r="I1" s="4263"/>
      <c r="J1" s="4263"/>
      <c r="K1" s="2679"/>
      <c r="L1" s="2679"/>
      <c r="M1" s="2679"/>
      <c r="N1" s="2679"/>
      <c r="O1" s="2679"/>
      <c r="P1" s="2679"/>
      <c r="Q1" s="2679"/>
      <c r="R1" s="2679"/>
      <c r="S1" s="2679"/>
      <c r="T1" s="2679"/>
    </row>
    <row r="2" spans="1:31" s="228" customFormat="1" ht="30" customHeight="1">
      <c r="A2" s="4277" t="s">
        <v>3926</v>
      </c>
      <c r="B2" s="4277"/>
      <c r="C2" s="4277"/>
      <c r="D2" s="4277"/>
      <c r="E2" s="4277"/>
      <c r="F2" s="4277"/>
      <c r="G2" s="4277"/>
      <c r="H2" s="4277"/>
      <c r="I2" s="4277"/>
      <c r="J2" s="4277"/>
      <c r="K2" s="2679"/>
      <c r="L2" s="2679"/>
      <c r="M2" s="2679"/>
      <c r="N2" s="2679"/>
      <c r="O2" s="2679"/>
      <c r="P2" s="2679"/>
      <c r="Q2" s="2679"/>
      <c r="R2" s="2679"/>
      <c r="S2" s="2679"/>
      <c r="T2" s="2679"/>
    </row>
    <row r="3" spans="1:31" s="2508" customFormat="1" ht="9.75" customHeight="1">
      <c r="A3" s="2680" t="s">
        <v>160</v>
      </c>
      <c r="B3" s="2681"/>
      <c r="C3" s="2681"/>
      <c r="D3" s="2681"/>
      <c r="E3" s="2681"/>
      <c r="F3" s="2681"/>
      <c r="G3" s="2681"/>
      <c r="H3" s="2681"/>
      <c r="I3" s="2681"/>
      <c r="J3" s="349" t="s">
        <v>161</v>
      </c>
      <c r="K3" s="2682"/>
      <c r="L3" s="2682"/>
      <c r="M3" s="2682"/>
      <c r="N3" s="2682"/>
      <c r="P3" s="2608"/>
    </row>
    <row r="4" spans="1:31" ht="13.5" customHeight="1">
      <c r="A4" s="4280"/>
      <c r="B4" s="4280" t="s">
        <v>2553</v>
      </c>
      <c r="C4" s="4280"/>
      <c r="D4" s="4280"/>
      <c r="E4" s="4280"/>
      <c r="F4" s="4280"/>
      <c r="G4" s="4280"/>
      <c r="H4" s="4280" t="s">
        <v>2554</v>
      </c>
      <c r="I4" s="4280" t="s">
        <v>1648</v>
      </c>
      <c r="J4" s="4280" t="s">
        <v>2555</v>
      </c>
    </row>
    <row r="5" spans="1:31" ht="25.5" customHeight="1">
      <c r="A5" s="4280"/>
      <c r="B5" s="2306" t="s">
        <v>162</v>
      </c>
      <c r="C5" s="2306" t="s">
        <v>2556</v>
      </c>
      <c r="D5" s="2306" t="s">
        <v>2557</v>
      </c>
      <c r="E5" s="2306" t="s">
        <v>2558</v>
      </c>
      <c r="F5" s="2306" t="s">
        <v>2559</v>
      </c>
      <c r="G5" s="2306" t="s">
        <v>2560</v>
      </c>
      <c r="H5" s="4280"/>
      <c r="I5" s="4280"/>
      <c r="J5" s="4280"/>
    </row>
    <row r="6" spans="1:31" ht="12.75" customHeight="1">
      <c r="A6" s="12" t="s">
        <v>20</v>
      </c>
      <c r="B6" s="1152"/>
      <c r="C6" s="1152"/>
      <c r="D6" s="1152"/>
      <c r="E6" s="1152"/>
      <c r="F6" s="1152"/>
      <c r="G6" s="1152"/>
      <c r="H6" s="1152"/>
      <c r="I6" s="1152"/>
      <c r="J6" s="1152"/>
      <c r="K6" s="237"/>
      <c r="L6" s="237"/>
      <c r="N6" s="237"/>
      <c r="O6" s="237"/>
      <c r="P6" s="237"/>
      <c r="Q6" s="237"/>
      <c r="R6" s="237"/>
      <c r="S6" s="237"/>
    </row>
    <row r="7" spans="1:31" ht="12.75" customHeight="1">
      <c r="A7" s="12">
        <v>1993</v>
      </c>
      <c r="B7" s="2683">
        <v>396</v>
      </c>
      <c r="C7" s="2683">
        <v>164</v>
      </c>
      <c r="D7" s="2683">
        <v>44</v>
      </c>
      <c r="E7" s="2683">
        <v>85</v>
      </c>
      <c r="F7" s="2683">
        <v>95</v>
      </c>
      <c r="G7" s="2683">
        <v>8</v>
      </c>
      <c r="H7" s="2683">
        <v>43</v>
      </c>
      <c r="I7" s="2683">
        <v>29</v>
      </c>
      <c r="J7" s="2683">
        <v>5</v>
      </c>
      <c r="K7" s="2684"/>
      <c r="L7" s="2685"/>
      <c r="M7" s="2683"/>
      <c r="N7" s="2683"/>
      <c r="O7" s="2683"/>
      <c r="P7" s="2683"/>
      <c r="Q7" s="2683"/>
      <c r="R7" s="2683"/>
      <c r="S7" s="2683"/>
      <c r="T7" s="2683"/>
      <c r="U7" s="2683"/>
      <c r="W7" s="1157"/>
      <c r="X7" s="1157"/>
      <c r="Y7" s="1157"/>
      <c r="Z7" s="1157"/>
      <c r="AA7" s="1157"/>
      <c r="AB7" s="1157"/>
      <c r="AC7" s="1157"/>
      <c r="AD7" s="1157"/>
      <c r="AE7" s="1157"/>
    </row>
    <row r="8" spans="1:31" ht="12.75" customHeight="1">
      <c r="A8" s="12">
        <v>1994</v>
      </c>
      <c r="B8" s="2683">
        <v>390</v>
      </c>
      <c r="C8" s="2683">
        <v>166</v>
      </c>
      <c r="D8" s="2683">
        <v>44</v>
      </c>
      <c r="E8" s="2683">
        <v>82</v>
      </c>
      <c r="F8" s="2683">
        <v>90</v>
      </c>
      <c r="G8" s="2683">
        <v>8</v>
      </c>
      <c r="H8" s="2683">
        <v>43</v>
      </c>
      <c r="I8" s="2683">
        <v>29</v>
      </c>
      <c r="J8" s="2683">
        <v>5</v>
      </c>
      <c r="K8" s="2684"/>
      <c r="L8" s="2685"/>
      <c r="M8" s="2683"/>
      <c r="N8" s="2683"/>
      <c r="O8" s="2683"/>
      <c r="P8" s="2683"/>
      <c r="Q8" s="2683"/>
      <c r="R8" s="2683"/>
      <c r="S8" s="2683"/>
      <c r="T8" s="2683"/>
      <c r="U8" s="2683"/>
      <c r="W8" s="1157"/>
      <c r="X8" s="1157"/>
      <c r="Y8" s="1157"/>
      <c r="Z8" s="1157"/>
      <c r="AA8" s="1157"/>
      <c r="AB8" s="1157"/>
      <c r="AC8" s="1157"/>
      <c r="AD8" s="1157"/>
      <c r="AE8" s="1157"/>
    </row>
    <row r="9" spans="1:31" ht="12.75" customHeight="1">
      <c r="A9" s="12">
        <v>1995</v>
      </c>
      <c r="B9" s="2683">
        <v>390</v>
      </c>
      <c r="C9" s="2683">
        <v>166</v>
      </c>
      <c r="D9" s="2683">
        <v>44</v>
      </c>
      <c r="E9" s="2683">
        <v>82</v>
      </c>
      <c r="F9" s="2683">
        <v>90</v>
      </c>
      <c r="G9" s="2683">
        <v>8</v>
      </c>
      <c r="H9" s="2683">
        <v>43</v>
      </c>
      <c r="I9" s="2683">
        <v>29</v>
      </c>
      <c r="J9" s="2683">
        <v>5</v>
      </c>
      <c r="K9" s="2684"/>
      <c r="L9" s="2685"/>
      <c r="M9" s="2683"/>
      <c r="N9" s="2683"/>
      <c r="O9" s="2683"/>
      <c r="P9" s="2683"/>
      <c r="Q9" s="2683"/>
      <c r="R9" s="2683"/>
      <c r="S9" s="2683"/>
      <c r="T9" s="2683"/>
      <c r="U9" s="2683"/>
      <c r="W9" s="1157"/>
      <c r="X9" s="1157"/>
      <c r="Y9" s="1157"/>
      <c r="Z9" s="1157"/>
      <c r="AA9" s="1157"/>
      <c r="AB9" s="1157"/>
      <c r="AC9" s="1157"/>
      <c r="AD9" s="1157"/>
      <c r="AE9" s="1157"/>
    </row>
    <row r="10" spans="1:31" ht="12.75" customHeight="1">
      <c r="A10" s="12">
        <v>1996</v>
      </c>
      <c r="B10" s="2683">
        <v>383</v>
      </c>
      <c r="C10" s="2683">
        <v>161</v>
      </c>
      <c r="D10" s="2683">
        <v>44</v>
      </c>
      <c r="E10" s="2683">
        <v>81</v>
      </c>
      <c r="F10" s="2683">
        <v>88</v>
      </c>
      <c r="G10" s="2683">
        <v>9</v>
      </c>
      <c r="H10" s="2683">
        <v>43</v>
      </c>
      <c r="I10" s="2683">
        <v>27</v>
      </c>
      <c r="J10" s="2683">
        <v>5</v>
      </c>
      <c r="K10" s="2684"/>
      <c r="L10" s="2685"/>
      <c r="M10" s="2683"/>
      <c r="N10" s="2683"/>
      <c r="O10" s="2683"/>
      <c r="P10" s="2683"/>
      <c r="Q10" s="2683"/>
      <c r="R10" s="2683"/>
      <c r="S10" s="2683"/>
      <c r="T10" s="2683"/>
      <c r="U10" s="2683"/>
      <c r="W10" s="1157"/>
      <c r="X10" s="1157"/>
      <c r="Y10" s="1157"/>
      <c r="Z10" s="1157"/>
      <c r="AA10" s="1157"/>
      <c r="AB10" s="1157"/>
      <c r="AC10" s="1157"/>
      <c r="AD10" s="1157"/>
      <c r="AE10" s="1157"/>
    </row>
    <row r="11" spans="1:31" ht="12.75" customHeight="1">
      <c r="A11" s="12">
        <v>1997</v>
      </c>
      <c r="B11" s="2683">
        <v>387</v>
      </c>
      <c r="C11" s="2683">
        <v>168</v>
      </c>
      <c r="D11" s="2683">
        <v>44</v>
      </c>
      <c r="E11" s="2683">
        <v>81</v>
      </c>
      <c r="F11" s="2683">
        <v>85</v>
      </c>
      <c r="G11" s="2683">
        <v>9</v>
      </c>
      <c r="H11" s="2683">
        <v>43</v>
      </c>
      <c r="I11" s="2683">
        <v>27</v>
      </c>
      <c r="J11" s="2683">
        <v>5</v>
      </c>
      <c r="K11" s="2684"/>
      <c r="L11" s="2685"/>
      <c r="M11" s="2683"/>
      <c r="N11" s="2683"/>
      <c r="O11" s="2683"/>
      <c r="P11" s="2683"/>
      <c r="Q11" s="2683"/>
      <c r="R11" s="2683"/>
      <c r="S11" s="2683"/>
      <c r="T11" s="2683"/>
      <c r="U11" s="2683"/>
      <c r="W11" s="1157"/>
      <c r="X11" s="1157"/>
      <c r="Y11" s="1157"/>
      <c r="Z11" s="1157"/>
      <c r="AA11" s="1157"/>
      <c r="AB11" s="1157"/>
      <c r="AC11" s="1157"/>
      <c r="AD11" s="1157"/>
      <c r="AE11" s="1157"/>
    </row>
    <row r="12" spans="1:31" ht="12.75" customHeight="1">
      <c r="A12" s="12">
        <v>1998</v>
      </c>
      <c r="B12" s="2686">
        <v>386</v>
      </c>
      <c r="C12" s="2686">
        <v>176</v>
      </c>
      <c r="D12" s="2686">
        <v>44</v>
      </c>
      <c r="E12" s="2686">
        <v>80</v>
      </c>
      <c r="F12" s="2686">
        <v>77</v>
      </c>
      <c r="G12" s="2686">
        <v>9</v>
      </c>
      <c r="H12" s="2686">
        <v>43</v>
      </c>
      <c r="I12" s="2686">
        <v>26</v>
      </c>
      <c r="J12" s="2686">
        <v>5</v>
      </c>
      <c r="K12" s="2684"/>
      <c r="L12" s="2685"/>
      <c r="M12" s="2686"/>
      <c r="N12" s="2686"/>
      <c r="O12" s="2686"/>
      <c r="P12" s="2686"/>
      <c r="Q12" s="2686"/>
      <c r="R12" s="2686"/>
      <c r="S12" s="2686"/>
      <c r="T12" s="2686"/>
      <c r="U12" s="2686"/>
      <c r="W12" s="1157"/>
      <c r="X12" s="1157"/>
      <c r="Y12" s="1157"/>
      <c r="Z12" s="1157"/>
      <c r="AA12" s="1157"/>
      <c r="AB12" s="1157"/>
      <c r="AC12" s="1157"/>
      <c r="AD12" s="1157"/>
      <c r="AE12" s="1157"/>
    </row>
    <row r="13" spans="1:31" ht="12.75" customHeight="1">
      <c r="A13" s="12">
        <v>1999</v>
      </c>
      <c r="B13" s="2686">
        <v>380</v>
      </c>
      <c r="C13" s="2686">
        <v>178</v>
      </c>
      <c r="D13" s="300">
        <v>44</v>
      </c>
      <c r="E13" s="2686">
        <v>74</v>
      </c>
      <c r="F13" s="2686">
        <v>74</v>
      </c>
      <c r="G13" s="2686">
        <v>10</v>
      </c>
      <c r="H13" s="2686">
        <v>48</v>
      </c>
      <c r="I13" s="2686">
        <v>25</v>
      </c>
      <c r="J13" s="2686">
        <v>4</v>
      </c>
      <c r="K13" s="2684"/>
      <c r="L13" s="2685"/>
      <c r="M13" s="2686"/>
      <c r="N13" s="2686"/>
      <c r="O13" s="300"/>
      <c r="P13" s="2686"/>
      <c r="Q13" s="2686"/>
      <c r="R13" s="2686"/>
      <c r="S13" s="2686"/>
      <c r="T13" s="2686"/>
      <c r="U13" s="2686"/>
      <c r="W13" s="1157"/>
      <c r="X13" s="1157"/>
      <c r="Y13" s="1157"/>
      <c r="Z13" s="1157"/>
      <c r="AA13" s="1157"/>
      <c r="AB13" s="1157"/>
      <c r="AC13" s="1157"/>
      <c r="AD13" s="1157"/>
      <c r="AE13" s="1157"/>
    </row>
    <row r="14" spans="1:31" ht="12.75" customHeight="1">
      <c r="A14" s="12">
        <v>2000</v>
      </c>
      <c r="B14" s="300">
        <v>381</v>
      </c>
      <c r="C14" s="2686">
        <v>184</v>
      </c>
      <c r="D14" s="2686">
        <v>44</v>
      </c>
      <c r="E14" s="2686">
        <v>73</v>
      </c>
      <c r="F14" s="2686">
        <v>70</v>
      </c>
      <c r="G14" s="2686">
        <v>10</v>
      </c>
      <c r="H14" s="300">
        <v>44</v>
      </c>
      <c r="I14" s="300">
        <v>25</v>
      </c>
      <c r="J14" s="300">
        <v>4</v>
      </c>
      <c r="K14" s="2684"/>
      <c r="L14" s="2685"/>
      <c r="M14" s="300"/>
      <c r="N14" s="2686"/>
      <c r="O14" s="2686"/>
      <c r="P14" s="2686"/>
      <c r="Q14" s="2686"/>
      <c r="R14" s="2686"/>
      <c r="S14" s="300"/>
      <c r="T14" s="300"/>
      <c r="U14" s="300"/>
      <c r="W14" s="1157"/>
      <c r="X14" s="1157"/>
      <c r="Y14" s="1157"/>
      <c r="Z14" s="1157"/>
      <c r="AA14" s="1157"/>
      <c r="AB14" s="1157"/>
      <c r="AC14" s="1157"/>
      <c r="AD14" s="1157"/>
      <c r="AE14" s="1157"/>
    </row>
    <row r="15" spans="1:31" ht="12.75" customHeight="1">
      <c r="A15" s="12">
        <v>2001</v>
      </c>
      <c r="B15" s="2686">
        <v>384</v>
      </c>
      <c r="C15" s="300">
        <v>187</v>
      </c>
      <c r="D15" s="2686">
        <v>44</v>
      </c>
      <c r="E15" s="300">
        <v>73</v>
      </c>
      <c r="F15" s="300">
        <v>70</v>
      </c>
      <c r="G15" s="300">
        <v>10</v>
      </c>
      <c r="H15" s="300">
        <v>45</v>
      </c>
      <c r="I15" s="300">
        <v>29</v>
      </c>
      <c r="J15" s="300">
        <v>5</v>
      </c>
      <c r="K15" s="2684"/>
      <c r="L15" s="2685"/>
      <c r="M15" s="2686"/>
      <c r="N15" s="300"/>
      <c r="O15" s="2686"/>
      <c r="P15" s="300"/>
      <c r="Q15" s="300"/>
      <c r="R15" s="300"/>
      <c r="S15" s="300"/>
      <c r="T15" s="300"/>
      <c r="U15" s="300"/>
      <c r="W15" s="1157"/>
      <c r="X15" s="1157"/>
      <c r="Y15" s="1157"/>
      <c r="Z15" s="1157"/>
      <c r="AA15" s="1157"/>
      <c r="AB15" s="1157"/>
      <c r="AC15" s="1157"/>
      <c r="AD15" s="1157"/>
      <c r="AE15" s="1157"/>
    </row>
    <row r="16" spans="1:31" s="2687" customFormat="1" ht="12.75" customHeight="1">
      <c r="A16" s="12">
        <v>2002</v>
      </c>
      <c r="B16" s="300">
        <v>388</v>
      </c>
      <c r="C16" s="300">
        <v>193</v>
      </c>
      <c r="D16" s="300">
        <v>44</v>
      </c>
      <c r="E16" s="300">
        <v>73</v>
      </c>
      <c r="F16" s="300">
        <v>68</v>
      </c>
      <c r="G16" s="300">
        <v>10</v>
      </c>
      <c r="H16" s="300">
        <v>45</v>
      </c>
      <c r="I16" s="300">
        <v>29</v>
      </c>
      <c r="J16" s="300">
        <v>5</v>
      </c>
      <c r="K16" s="2684"/>
      <c r="L16" s="2685"/>
      <c r="M16" s="300"/>
      <c r="N16" s="300"/>
      <c r="O16" s="300"/>
      <c r="P16" s="300"/>
      <c r="Q16" s="300"/>
      <c r="R16" s="300"/>
      <c r="S16" s="300"/>
      <c r="T16" s="300"/>
      <c r="U16" s="300"/>
      <c r="W16" s="1157"/>
      <c r="X16" s="1157"/>
      <c r="Y16" s="1157"/>
      <c r="Z16" s="1157"/>
      <c r="AA16" s="1157"/>
      <c r="AB16" s="1157"/>
      <c r="AC16" s="1157"/>
      <c r="AD16" s="1157"/>
      <c r="AE16" s="1157"/>
    </row>
    <row r="17" spans="1:31" s="2687" customFormat="1" ht="12.75" customHeight="1">
      <c r="A17" s="12">
        <v>2003</v>
      </c>
      <c r="B17" s="2686">
        <v>395</v>
      </c>
      <c r="C17" s="2686">
        <v>200</v>
      </c>
      <c r="D17" s="2686">
        <v>44</v>
      </c>
      <c r="E17" s="2686">
        <v>73</v>
      </c>
      <c r="F17" s="2686">
        <v>68</v>
      </c>
      <c r="G17" s="2686">
        <v>10</v>
      </c>
      <c r="H17" s="2686">
        <v>45</v>
      </c>
      <c r="I17" s="2686">
        <v>29</v>
      </c>
      <c r="J17" s="2686">
        <v>5</v>
      </c>
      <c r="K17" s="2684"/>
      <c r="L17" s="2685"/>
      <c r="M17" s="2686"/>
      <c r="N17" s="2686"/>
      <c r="O17" s="2686"/>
      <c r="P17" s="2686"/>
      <c r="Q17" s="2686"/>
      <c r="R17" s="2686"/>
      <c r="S17" s="2686"/>
      <c r="T17" s="2686"/>
      <c r="U17" s="2686"/>
      <c r="W17" s="1157"/>
      <c r="X17" s="1157"/>
      <c r="Y17" s="1157"/>
      <c r="Z17" s="1157"/>
      <c r="AA17" s="1157"/>
      <c r="AB17" s="1157"/>
      <c r="AC17" s="1157"/>
      <c r="AD17" s="1157"/>
      <c r="AE17" s="1157"/>
    </row>
    <row r="18" spans="1:31" s="2687" customFormat="1" ht="12.75" customHeight="1">
      <c r="A18" s="33">
        <v>2004</v>
      </c>
      <c r="B18" s="2688">
        <v>400</v>
      </c>
      <c r="C18" s="2688">
        <v>204</v>
      </c>
      <c r="D18" s="2688">
        <v>44</v>
      </c>
      <c r="E18" s="2688">
        <v>73</v>
      </c>
      <c r="F18" s="2688">
        <v>68</v>
      </c>
      <c r="G18" s="2688">
        <v>11</v>
      </c>
      <c r="H18" s="2688">
        <v>45</v>
      </c>
      <c r="I18" s="2688">
        <v>28</v>
      </c>
      <c r="J18" s="2688">
        <v>5</v>
      </c>
      <c r="K18" s="2684"/>
      <c r="L18" s="2685"/>
      <c r="M18" s="2688"/>
      <c r="N18" s="2688"/>
      <c r="O18" s="2688"/>
      <c r="P18" s="2688"/>
      <c r="Q18" s="2688"/>
      <c r="R18" s="2688"/>
      <c r="S18" s="2688"/>
      <c r="T18" s="2688"/>
      <c r="U18" s="2688"/>
      <c r="W18" s="1157"/>
      <c r="X18" s="1157"/>
      <c r="Y18" s="1157"/>
      <c r="Z18" s="1157"/>
      <c r="AA18" s="1157"/>
      <c r="AB18" s="1157"/>
      <c r="AC18" s="1157"/>
      <c r="AD18" s="1157"/>
      <c r="AE18" s="1157"/>
    </row>
    <row r="19" spans="1:31" s="2687" customFormat="1" ht="12.75" customHeight="1">
      <c r="A19" s="33">
        <v>2005</v>
      </c>
      <c r="B19" s="2689">
        <v>405</v>
      </c>
      <c r="C19" s="2689">
        <v>209</v>
      </c>
      <c r="D19" s="2689">
        <v>44</v>
      </c>
      <c r="E19" s="2689">
        <v>73</v>
      </c>
      <c r="F19" s="2689">
        <v>68</v>
      </c>
      <c r="G19" s="2689">
        <v>11</v>
      </c>
      <c r="H19" s="2689">
        <v>45</v>
      </c>
      <c r="I19" s="2689">
        <v>27</v>
      </c>
      <c r="J19" s="2689">
        <v>5</v>
      </c>
      <c r="K19" s="2684"/>
      <c r="L19" s="2685"/>
      <c r="M19" s="2689"/>
      <c r="N19" s="2689"/>
      <c r="O19" s="2689"/>
      <c r="P19" s="2689"/>
      <c r="Q19" s="2689"/>
      <c r="R19" s="2689"/>
      <c r="S19" s="2689"/>
      <c r="T19" s="2689"/>
      <c r="U19" s="2689"/>
      <c r="W19" s="1157"/>
      <c r="X19" s="1157"/>
      <c r="Y19" s="1157"/>
      <c r="Z19" s="1157"/>
      <c r="AA19" s="1157"/>
      <c r="AB19" s="1157"/>
      <c r="AC19" s="1157"/>
      <c r="AD19" s="1157"/>
      <c r="AE19" s="1157"/>
    </row>
    <row r="20" spans="1:31" s="2687" customFormat="1" ht="12.75" customHeight="1">
      <c r="A20" s="33">
        <v>2006</v>
      </c>
      <c r="B20" s="2689">
        <v>404</v>
      </c>
      <c r="C20" s="2689">
        <v>217</v>
      </c>
      <c r="D20" s="2689">
        <v>44</v>
      </c>
      <c r="E20" s="2689">
        <v>69</v>
      </c>
      <c r="F20" s="2689">
        <v>63</v>
      </c>
      <c r="G20" s="2689">
        <v>11</v>
      </c>
      <c r="H20" s="2689">
        <v>45</v>
      </c>
      <c r="I20" s="2689">
        <v>28</v>
      </c>
      <c r="J20" s="2689">
        <v>6</v>
      </c>
      <c r="K20" s="2684"/>
      <c r="L20" s="2685"/>
      <c r="M20" s="2689"/>
      <c r="N20" s="2689"/>
      <c r="O20" s="2689"/>
      <c r="P20" s="2689"/>
      <c r="Q20" s="2689"/>
      <c r="R20" s="2689"/>
      <c r="S20" s="2689"/>
      <c r="T20" s="2689"/>
      <c r="U20" s="2689"/>
      <c r="W20" s="1157"/>
      <c r="X20" s="1157"/>
      <c r="Y20" s="1157"/>
      <c r="Z20" s="1157"/>
      <c r="AA20" s="1157"/>
      <c r="AB20" s="1157"/>
      <c r="AC20" s="1157"/>
      <c r="AD20" s="1157"/>
      <c r="AE20" s="1157"/>
    </row>
    <row r="21" spans="1:31" s="2687" customFormat="1" ht="12.75" customHeight="1">
      <c r="A21" s="33">
        <v>2007</v>
      </c>
      <c r="B21" s="247">
        <v>399</v>
      </c>
      <c r="C21" s="247">
        <v>218</v>
      </c>
      <c r="D21" s="247">
        <v>44</v>
      </c>
      <c r="E21" s="247">
        <v>69</v>
      </c>
      <c r="F21" s="247">
        <v>57</v>
      </c>
      <c r="G21" s="247">
        <v>11</v>
      </c>
      <c r="H21" s="247">
        <v>45</v>
      </c>
      <c r="I21" s="247">
        <v>28</v>
      </c>
      <c r="J21" s="247">
        <v>6</v>
      </c>
      <c r="K21" s="2684"/>
      <c r="L21" s="2685"/>
      <c r="M21" s="247"/>
      <c r="N21" s="247"/>
      <c r="O21" s="247"/>
      <c r="P21" s="247"/>
      <c r="Q21" s="247"/>
      <c r="R21" s="247"/>
      <c r="S21" s="247"/>
      <c r="T21" s="247"/>
      <c r="U21" s="247"/>
      <c r="W21" s="1157"/>
      <c r="X21" s="1157"/>
      <c r="Y21" s="1157"/>
      <c r="Z21" s="1157"/>
      <c r="AA21" s="1157"/>
      <c r="AB21" s="1157"/>
      <c r="AC21" s="1157"/>
      <c r="AD21" s="1157"/>
      <c r="AE21" s="1157"/>
    </row>
    <row r="22" spans="1:31" s="2687" customFormat="1" ht="12.75" customHeight="1">
      <c r="A22" s="33">
        <v>2008</v>
      </c>
      <c r="B22" s="247">
        <v>403</v>
      </c>
      <c r="C22" s="247">
        <v>222</v>
      </c>
      <c r="D22" s="247">
        <v>44</v>
      </c>
      <c r="E22" s="247">
        <v>69</v>
      </c>
      <c r="F22" s="247">
        <v>57</v>
      </c>
      <c r="G22" s="247">
        <v>11</v>
      </c>
      <c r="H22" s="247">
        <v>45</v>
      </c>
      <c r="I22" s="247">
        <v>30</v>
      </c>
      <c r="J22" s="247">
        <v>6</v>
      </c>
      <c r="K22" s="2684"/>
      <c r="L22" s="2685"/>
      <c r="M22" s="247"/>
      <c r="N22" s="247"/>
      <c r="O22" s="247"/>
      <c r="P22" s="247"/>
      <c r="Q22" s="247"/>
      <c r="R22" s="247"/>
      <c r="S22" s="247"/>
      <c r="T22" s="247"/>
      <c r="U22" s="247"/>
      <c r="W22" s="1157"/>
      <c r="X22" s="1157"/>
      <c r="Y22" s="1157"/>
      <c r="Z22" s="1157"/>
      <c r="AA22" s="1157"/>
      <c r="AB22" s="1157"/>
      <c r="AC22" s="1157"/>
      <c r="AD22" s="1157"/>
      <c r="AE22" s="1157"/>
    </row>
    <row r="23" spans="1:31" s="2687" customFormat="1" ht="12.75" customHeight="1">
      <c r="A23" s="33">
        <v>2009</v>
      </c>
      <c r="B23" s="247">
        <v>407</v>
      </c>
      <c r="C23" s="247">
        <v>225</v>
      </c>
      <c r="D23" s="247">
        <v>45</v>
      </c>
      <c r="E23" s="247">
        <v>69</v>
      </c>
      <c r="F23" s="247">
        <v>57</v>
      </c>
      <c r="G23" s="247">
        <v>11</v>
      </c>
      <c r="H23" s="247">
        <v>47</v>
      </c>
      <c r="I23" s="247">
        <v>30</v>
      </c>
      <c r="J23" s="247">
        <v>6</v>
      </c>
      <c r="K23" s="2684"/>
      <c r="L23" s="2685"/>
      <c r="M23" s="247"/>
      <c r="N23" s="247"/>
      <c r="O23" s="247"/>
      <c r="P23" s="247"/>
      <c r="Q23" s="247"/>
      <c r="R23" s="247"/>
      <c r="S23" s="247"/>
      <c r="T23" s="247"/>
      <c r="U23" s="247"/>
      <c r="W23" s="1157"/>
      <c r="X23" s="1157"/>
      <c r="Y23" s="1157"/>
      <c r="Z23" s="1157"/>
      <c r="AA23" s="1157"/>
      <c r="AB23" s="1157"/>
      <c r="AC23" s="1157"/>
      <c r="AD23" s="1157"/>
      <c r="AE23" s="1157"/>
    </row>
    <row r="24" spans="1:31" s="2687" customFormat="1" ht="12.75" customHeight="1">
      <c r="A24" s="33">
        <v>2010</v>
      </c>
      <c r="B24" s="247">
        <v>406</v>
      </c>
      <c r="C24" s="247">
        <v>229</v>
      </c>
      <c r="D24" s="247">
        <v>45</v>
      </c>
      <c r="E24" s="247">
        <v>66</v>
      </c>
      <c r="F24" s="247">
        <v>55</v>
      </c>
      <c r="G24" s="247">
        <v>11</v>
      </c>
      <c r="H24" s="247">
        <v>61</v>
      </c>
      <c r="I24" s="247">
        <v>32</v>
      </c>
      <c r="J24" s="247">
        <v>6</v>
      </c>
      <c r="K24" s="2684"/>
      <c r="L24" s="2685"/>
      <c r="M24" s="247"/>
      <c r="N24" s="247"/>
      <c r="O24" s="247"/>
      <c r="P24" s="247"/>
      <c r="Q24" s="247"/>
      <c r="R24" s="247"/>
      <c r="S24" s="247"/>
      <c r="T24" s="247"/>
      <c r="U24" s="247"/>
      <c r="W24" s="1157"/>
      <c r="X24" s="1157"/>
      <c r="Y24" s="1157"/>
      <c r="Z24" s="1157"/>
      <c r="AA24" s="1157"/>
      <c r="AB24" s="1157"/>
      <c r="AC24" s="1157"/>
      <c r="AD24" s="1157"/>
      <c r="AE24" s="1157"/>
    </row>
    <row r="25" spans="1:31" s="2687" customFormat="1" ht="12.75" customHeight="1">
      <c r="A25" s="33">
        <v>2011</v>
      </c>
      <c r="B25" s="2689">
        <v>379</v>
      </c>
      <c r="C25" s="2689">
        <v>216</v>
      </c>
      <c r="D25" s="2689">
        <v>45</v>
      </c>
      <c r="E25" s="2689">
        <v>60</v>
      </c>
      <c r="F25" s="2689">
        <v>48</v>
      </c>
      <c r="G25" s="2689">
        <v>10</v>
      </c>
      <c r="H25" s="2689">
        <v>56</v>
      </c>
      <c r="I25" s="2689">
        <v>28</v>
      </c>
      <c r="J25" s="2689">
        <v>5</v>
      </c>
      <c r="K25" s="2684"/>
      <c r="L25" s="2685"/>
      <c r="M25" s="2689"/>
      <c r="N25" s="2689"/>
      <c r="O25" s="2689"/>
      <c r="P25" s="2689"/>
      <c r="Q25" s="2689"/>
      <c r="R25" s="2689"/>
      <c r="S25" s="2689"/>
      <c r="T25" s="2689"/>
      <c r="U25" s="2689"/>
      <c r="W25" s="1157"/>
      <c r="X25" s="1157"/>
      <c r="Y25" s="1157"/>
      <c r="Z25" s="1157"/>
      <c r="AA25" s="1157"/>
      <c r="AB25" s="1157"/>
      <c r="AC25" s="1157"/>
      <c r="AD25" s="1157"/>
      <c r="AE25" s="1157"/>
    </row>
    <row r="26" spans="1:31" s="2687" customFormat="1" ht="12.75" customHeight="1">
      <c r="A26" s="33">
        <v>2012</v>
      </c>
      <c r="B26" s="247">
        <v>366</v>
      </c>
      <c r="C26" s="247">
        <v>207</v>
      </c>
      <c r="D26" s="247">
        <v>45</v>
      </c>
      <c r="E26" s="247">
        <v>60</v>
      </c>
      <c r="F26" s="247">
        <v>44</v>
      </c>
      <c r="G26" s="247">
        <v>10</v>
      </c>
      <c r="H26" s="247">
        <v>53</v>
      </c>
      <c r="I26" s="247">
        <v>26</v>
      </c>
      <c r="J26" s="247">
        <v>5</v>
      </c>
      <c r="K26" s="2684"/>
      <c r="L26" s="2685"/>
      <c r="M26" s="247"/>
      <c r="N26" s="247"/>
      <c r="O26" s="247"/>
      <c r="P26" s="247"/>
      <c r="Q26" s="247"/>
      <c r="R26" s="247"/>
      <c r="S26" s="247"/>
      <c r="T26" s="247"/>
      <c r="U26" s="247"/>
      <c r="W26" s="1157"/>
      <c r="X26" s="1157"/>
      <c r="Y26" s="1157"/>
      <c r="Z26" s="1157"/>
      <c r="AA26" s="1157"/>
      <c r="AB26" s="1157"/>
      <c r="AC26" s="1157"/>
      <c r="AD26" s="1157"/>
      <c r="AE26" s="1157"/>
    </row>
    <row r="27" spans="1:31" s="2687" customFormat="1" ht="12.75" customHeight="1">
      <c r="A27" s="33">
        <v>2013</v>
      </c>
      <c r="B27" s="2689">
        <v>363</v>
      </c>
      <c r="C27" s="2689">
        <v>209</v>
      </c>
      <c r="D27" s="2689">
        <v>45</v>
      </c>
      <c r="E27" s="2689">
        <v>60</v>
      </c>
      <c r="F27" s="2689">
        <v>39</v>
      </c>
      <c r="G27" s="2689">
        <v>10</v>
      </c>
      <c r="H27" s="2689">
        <v>51</v>
      </c>
      <c r="I27" s="2689">
        <v>26</v>
      </c>
      <c r="J27" s="2689">
        <v>5</v>
      </c>
      <c r="K27" s="2684"/>
      <c r="L27" s="2685"/>
      <c r="M27" s="2689"/>
      <c r="N27" s="2689"/>
      <c r="O27" s="2689"/>
      <c r="P27" s="2689"/>
      <c r="Q27" s="2689"/>
      <c r="R27" s="2689"/>
      <c r="S27" s="2689"/>
      <c r="T27" s="2689"/>
      <c r="U27" s="2689"/>
      <c r="W27" s="1157"/>
      <c r="X27" s="1157"/>
      <c r="Y27" s="1157"/>
      <c r="Z27" s="1157"/>
      <c r="AA27" s="1157"/>
      <c r="AB27" s="1157"/>
      <c r="AC27" s="1157"/>
      <c r="AD27" s="1157"/>
      <c r="AE27" s="1157"/>
    </row>
    <row r="28" spans="1:31" s="2687" customFormat="1" ht="12.75" customHeight="1">
      <c r="A28" s="33">
        <v>2014</v>
      </c>
      <c r="B28" s="247">
        <v>363</v>
      </c>
      <c r="C28" s="247">
        <v>210</v>
      </c>
      <c r="D28" s="247">
        <v>45</v>
      </c>
      <c r="E28" s="247">
        <v>60</v>
      </c>
      <c r="F28" s="247">
        <v>37</v>
      </c>
      <c r="G28" s="247">
        <v>11</v>
      </c>
      <c r="H28" s="247">
        <v>51</v>
      </c>
      <c r="I28" s="247">
        <v>29</v>
      </c>
      <c r="J28" s="247">
        <v>5</v>
      </c>
      <c r="K28" s="2684"/>
      <c r="L28" s="2685"/>
      <c r="M28" s="247"/>
      <c r="N28" s="247"/>
      <c r="O28" s="247"/>
      <c r="P28" s="247"/>
      <c r="Q28" s="247"/>
      <c r="R28" s="247"/>
      <c r="S28" s="247"/>
      <c r="T28" s="247"/>
      <c r="U28" s="247"/>
      <c r="W28" s="1157"/>
      <c r="X28" s="1157"/>
      <c r="Y28" s="1157"/>
      <c r="Z28" s="1157"/>
      <c r="AA28" s="1157"/>
      <c r="AB28" s="1157"/>
      <c r="AC28" s="1157"/>
      <c r="AD28" s="1157"/>
      <c r="AE28" s="1157"/>
    </row>
    <row r="29" spans="1:31" s="2687" customFormat="1" ht="12.75" customHeight="1">
      <c r="A29" s="33">
        <v>2015</v>
      </c>
      <c r="B29" s="2689">
        <v>365</v>
      </c>
      <c r="C29" s="2689">
        <v>210</v>
      </c>
      <c r="D29" s="2689">
        <v>45</v>
      </c>
      <c r="E29" s="2689">
        <v>61</v>
      </c>
      <c r="F29" s="2689">
        <v>38</v>
      </c>
      <c r="G29" s="2689">
        <v>11</v>
      </c>
      <c r="H29" s="2689">
        <v>50</v>
      </c>
      <c r="I29" s="2689">
        <v>30</v>
      </c>
      <c r="J29" s="2689">
        <v>5</v>
      </c>
      <c r="K29" s="2684"/>
      <c r="L29" s="2685"/>
      <c r="M29" s="2689"/>
      <c r="N29" s="2689"/>
      <c r="O29" s="2689"/>
      <c r="P29" s="2689"/>
      <c r="Q29" s="2689"/>
      <c r="R29" s="2689"/>
      <c r="S29" s="2689"/>
      <c r="T29" s="2689"/>
      <c r="U29" s="2689"/>
      <c r="W29" s="1157"/>
      <c r="X29" s="1157"/>
      <c r="Y29" s="1157"/>
      <c r="Z29" s="1157"/>
      <c r="AA29" s="1157"/>
      <c r="AB29" s="1157"/>
      <c r="AC29" s="1157"/>
      <c r="AD29" s="1157"/>
      <c r="AE29" s="1157"/>
    </row>
    <row r="30" spans="1:31" s="2687" customFormat="1" ht="12.75" customHeight="1">
      <c r="A30" s="33">
        <v>2016</v>
      </c>
      <c r="B30" s="2689">
        <v>370</v>
      </c>
      <c r="C30" s="2689">
        <v>215</v>
      </c>
      <c r="D30" s="2689">
        <v>45</v>
      </c>
      <c r="E30" s="2689">
        <v>61</v>
      </c>
      <c r="F30" s="2689">
        <v>38</v>
      </c>
      <c r="G30" s="2689">
        <v>11</v>
      </c>
      <c r="H30" s="2689">
        <v>49</v>
      </c>
      <c r="I30" s="2689">
        <v>31</v>
      </c>
      <c r="J30" s="2689">
        <v>5</v>
      </c>
      <c r="K30" s="2684"/>
      <c r="L30" s="2690"/>
      <c r="M30" s="2690"/>
      <c r="N30" s="2690"/>
      <c r="O30" s="2691"/>
      <c r="P30" s="2691"/>
      <c r="Q30" s="2692"/>
      <c r="R30" s="2692"/>
      <c r="S30" s="2692"/>
    </row>
    <row r="31" spans="1:31" s="2687" customFormat="1" ht="12.75" customHeight="1">
      <c r="A31" s="33">
        <v>2017</v>
      </c>
      <c r="B31" s="2689">
        <v>375</v>
      </c>
      <c r="C31" s="2689">
        <v>220</v>
      </c>
      <c r="D31" s="2689">
        <v>45</v>
      </c>
      <c r="E31" s="2689">
        <v>62</v>
      </c>
      <c r="F31" s="2689">
        <v>37</v>
      </c>
      <c r="G31" s="2689">
        <v>11</v>
      </c>
      <c r="H31" s="2689">
        <v>49</v>
      </c>
      <c r="I31" s="2689">
        <v>31</v>
      </c>
      <c r="J31" s="2689">
        <v>5</v>
      </c>
      <c r="K31" s="2684"/>
      <c r="L31" s="2690"/>
      <c r="M31" s="2690"/>
      <c r="N31" s="2690"/>
      <c r="O31" s="2691"/>
      <c r="P31" s="2691"/>
      <c r="Q31" s="2692"/>
      <c r="R31" s="2692"/>
      <c r="S31" s="2692"/>
    </row>
    <row r="32" spans="1:31" s="2698" customFormat="1" ht="12.75" customHeight="1">
      <c r="A32" s="67">
        <v>2018</v>
      </c>
      <c r="B32" s="2693"/>
      <c r="C32" s="2693"/>
      <c r="D32" s="2693"/>
      <c r="E32" s="2693"/>
      <c r="F32" s="2693"/>
      <c r="G32" s="2693"/>
      <c r="H32" s="2693"/>
      <c r="I32" s="2693"/>
      <c r="J32" s="2693"/>
      <c r="K32" s="2694"/>
      <c r="L32" s="2695"/>
      <c r="M32" s="2695"/>
      <c r="N32" s="2695"/>
      <c r="O32" s="2696"/>
      <c r="P32" s="2696"/>
      <c r="Q32" s="2697"/>
      <c r="R32" s="2697"/>
      <c r="S32" s="2697"/>
    </row>
    <row r="33" spans="1:19" s="2687" customFormat="1" ht="12.75" customHeight="1">
      <c r="A33" s="67" t="s">
        <v>20</v>
      </c>
      <c r="B33" s="2693">
        <v>383</v>
      </c>
      <c r="C33" s="2693">
        <v>228</v>
      </c>
      <c r="D33" s="2693">
        <v>45</v>
      </c>
      <c r="E33" s="2693">
        <v>62</v>
      </c>
      <c r="F33" s="2693">
        <v>37</v>
      </c>
      <c r="G33" s="2693">
        <v>11</v>
      </c>
      <c r="H33" s="2693">
        <v>49</v>
      </c>
      <c r="I33" s="2693">
        <v>32</v>
      </c>
      <c r="J33" s="2693">
        <v>5</v>
      </c>
      <c r="K33" s="2684"/>
      <c r="L33" s="2696"/>
      <c r="M33" s="2699"/>
      <c r="N33" s="2696"/>
      <c r="O33" s="2696"/>
      <c r="P33" s="2696"/>
      <c r="Q33" s="2692"/>
      <c r="R33" s="2692"/>
      <c r="S33" s="2692"/>
    </row>
    <row r="34" spans="1:19" s="2687" customFormat="1" ht="12.75" customHeight="1">
      <c r="A34" s="2700" t="s">
        <v>289</v>
      </c>
      <c r="B34" s="2693">
        <v>338</v>
      </c>
      <c r="C34" s="2693">
        <v>228</v>
      </c>
      <c r="D34" s="2701">
        <v>0</v>
      </c>
      <c r="E34" s="2702">
        <v>62</v>
      </c>
      <c r="F34" s="2702">
        <v>37</v>
      </c>
      <c r="G34" s="2701">
        <v>11</v>
      </c>
      <c r="H34" s="2693">
        <v>45</v>
      </c>
      <c r="I34" s="2693">
        <v>32</v>
      </c>
      <c r="J34" s="2693">
        <v>5</v>
      </c>
      <c r="K34" s="2684"/>
      <c r="L34" s="2692"/>
      <c r="N34" s="2692"/>
      <c r="O34" s="2692"/>
      <c r="P34" s="2692"/>
      <c r="Q34" s="2692"/>
      <c r="R34" s="2692"/>
      <c r="S34" s="2692"/>
    </row>
    <row r="35" spans="1:19" ht="12.75" customHeight="1">
      <c r="A35" s="2703" t="s">
        <v>290</v>
      </c>
      <c r="B35" s="2702">
        <v>25</v>
      </c>
      <c r="C35" s="2702" t="s">
        <v>539</v>
      </c>
      <c r="D35" s="2702">
        <v>25</v>
      </c>
      <c r="E35" s="2701" t="s">
        <v>539</v>
      </c>
      <c r="F35" s="2701" t="s">
        <v>539</v>
      </c>
      <c r="G35" s="2701" t="s">
        <v>539</v>
      </c>
      <c r="H35" s="2702">
        <v>3</v>
      </c>
      <c r="I35" s="2702" t="s">
        <v>539</v>
      </c>
      <c r="J35" s="2702" t="s">
        <v>539</v>
      </c>
      <c r="K35" s="2684"/>
      <c r="L35" s="237"/>
      <c r="N35" s="237"/>
      <c r="O35" s="237"/>
      <c r="P35" s="237"/>
      <c r="Q35" s="237"/>
      <c r="R35" s="237"/>
      <c r="S35" s="237"/>
    </row>
    <row r="36" spans="1:19" ht="12.75" customHeight="1">
      <c r="A36" s="2703" t="s">
        <v>291</v>
      </c>
      <c r="B36" s="2702">
        <v>20</v>
      </c>
      <c r="C36" s="2702" t="s">
        <v>539</v>
      </c>
      <c r="D36" s="2702">
        <v>20</v>
      </c>
      <c r="E36" s="2702" t="s">
        <v>539</v>
      </c>
      <c r="F36" s="2702" t="s">
        <v>539</v>
      </c>
      <c r="G36" s="2702" t="s">
        <v>539</v>
      </c>
      <c r="H36" s="2702">
        <v>1</v>
      </c>
      <c r="I36" s="2702" t="s">
        <v>539</v>
      </c>
      <c r="J36" s="2702" t="s">
        <v>539</v>
      </c>
      <c r="K36" s="2684"/>
      <c r="L36" s="237"/>
      <c r="N36" s="237"/>
      <c r="O36" s="237"/>
      <c r="P36" s="237"/>
      <c r="Q36" s="237"/>
      <c r="R36" s="237"/>
      <c r="S36" s="237"/>
    </row>
    <row r="37" spans="1:19" ht="13.5" customHeight="1">
      <c r="A37" s="4444"/>
      <c r="B37" s="4444" t="s">
        <v>2561</v>
      </c>
      <c r="C37" s="4444"/>
      <c r="D37" s="4444"/>
      <c r="E37" s="4444"/>
      <c r="F37" s="4444"/>
      <c r="G37" s="4444"/>
      <c r="H37" s="4444" t="s">
        <v>2562</v>
      </c>
      <c r="I37" s="4444" t="s">
        <v>1671</v>
      </c>
      <c r="J37" s="4444" t="s">
        <v>2563</v>
      </c>
    </row>
    <row r="38" spans="1:19" ht="25.5" customHeight="1">
      <c r="A38" s="4444"/>
      <c r="B38" s="2704" t="s">
        <v>162</v>
      </c>
      <c r="C38" s="2704" t="s">
        <v>2564</v>
      </c>
      <c r="D38" s="2704" t="s">
        <v>2565</v>
      </c>
      <c r="E38" s="2306" t="s">
        <v>2566</v>
      </c>
      <c r="F38" s="2704" t="s">
        <v>2567</v>
      </c>
      <c r="G38" s="2704" t="s">
        <v>2568</v>
      </c>
      <c r="H38" s="4444"/>
      <c r="I38" s="4444"/>
      <c r="J38" s="4444"/>
    </row>
    <row r="39" spans="1:19">
      <c r="A39" s="4443" t="s">
        <v>48</v>
      </c>
      <c r="B39" s="4443"/>
      <c r="C39" s="4443"/>
      <c r="D39" s="4443"/>
      <c r="E39" s="4443"/>
      <c r="F39" s="4443"/>
      <c r="G39" s="4443"/>
      <c r="H39" s="4443"/>
      <c r="I39" s="4443"/>
      <c r="J39" s="4443"/>
    </row>
    <row r="40" spans="1:19" ht="9.75" customHeight="1">
      <c r="A40" s="2672" t="s">
        <v>2551</v>
      </c>
      <c r="B40" s="2673"/>
      <c r="C40" s="2673"/>
      <c r="D40" s="2705"/>
      <c r="E40" s="2705"/>
      <c r="F40" s="2705"/>
      <c r="G40" s="2705"/>
      <c r="H40" s="2705"/>
      <c r="I40" s="2705"/>
      <c r="J40" s="2705"/>
    </row>
    <row r="41" spans="1:19">
      <c r="A41" s="1261" t="s">
        <v>2552</v>
      </c>
      <c r="B41" s="2674"/>
      <c r="C41" s="2674"/>
      <c r="D41" s="2705"/>
      <c r="E41" s="2705"/>
      <c r="F41" s="2705"/>
      <c r="G41" s="2705"/>
      <c r="H41" s="2705"/>
      <c r="I41" s="2705"/>
      <c r="J41" s="2705"/>
    </row>
  </sheetData>
  <mergeCells count="13">
    <mergeCell ref="A39:J39"/>
    <mergeCell ref="A1:J1"/>
    <mergeCell ref="A2:J2"/>
    <mergeCell ref="A4:A5"/>
    <mergeCell ref="B4:G4"/>
    <mergeCell ref="H4:H5"/>
    <mergeCell ref="I4:I5"/>
    <mergeCell ref="J4:J5"/>
    <mergeCell ref="A37:A38"/>
    <mergeCell ref="B37:G37"/>
    <mergeCell ref="H37:H38"/>
    <mergeCell ref="I37:I38"/>
    <mergeCell ref="J37:J38"/>
  </mergeCells>
  <pageMargins left="0.7" right="0.7" top="0.75" bottom="0.75" header="0.3" footer="0.3"/>
</worksheet>
</file>

<file path=xl/worksheets/sheet113.xml><?xml version="1.0" encoding="utf-8"?>
<worksheet xmlns="http://schemas.openxmlformats.org/spreadsheetml/2006/main" xmlns:r="http://schemas.openxmlformats.org/officeDocument/2006/relationships">
  <sheetPr codeName="Sheet115"/>
  <dimension ref="A1:V42"/>
  <sheetViews>
    <sheetView showGridLines="0" workbookViewId="0">
      <selection activeCell="M1" sqref="M1"/>
    </sheetView>
  </sheetViews>
  <sheetFormatPr defaultColWidth="9.140625" defaultRowHeight="12.75"/>
  <cols>
    <col min="1" max="1" width="11" style="118" customWidth="1"/>
    <col min="2" max="2" width="5.140625" style="118" customWidth="1"/>
    <col min="3" max="3" width="6.5703125" style="118" bestFit="1" customWidth="1"/>
    <col min="4" max="4" width="7.140625" style="118" bestFit="1" customWidth="1"/>
    <col min="5" max="5" width="8.28515625" style="118" bestFit="1" customWidth="1"/>
    <col min="6" max="6" width="10.28515625" style="118" bestFit="1" customWidth="1"/>
    <col min="7" max="7" width="5.85546875" style="118" bestFit="1" customWidth="1"/>
    <col min="8" max="8" width="10.28515625" style="118" customWidth="1"/>
    <col min="9" max="9" width="8.85546875" style="118" bestFit="1" customWidth="1"/>
    <col min="10" max="10" width="5.140625" style="118" bestFit="1" customWidth="1"/>
    <col min="11" max="11" width="8" style="118" bestFit="1" customWidth="1"/>
    <col min="12" max="12" width="9.85546875" style="118" bestFit="1" customWidth="1"/>
    <col min="13" max="14" width="11.7109375" style="118" customWidth="1"/>
    <col min="15" max="16384" width="9.140625" style="118"/>
  </cols>
  <sheetData>
    <row r="1" spans="1:22" s="228" customFormat="1" ht="30" customHeight="1">
      <c r="A1" s="4263" t="s">
        <v>3927</v>
      </c>
      <c r="B1" s="4263"/>
      <c r="C1" s="4263"/>
      <c r="D1" s="4263"/>
      <c r="E1" s="4263"/>
      <c r="F1" s="4263"/>
      <c r="G1" s="4263"/>
      <c r="H1" s="4263"/>
      <c r="I1" s="4263"/>
      <c r="J1" s="4263"/>
      <c r="K1" s="4263"/>
      <c r="L1" s="4263"/>
      <c r="M1" s="2679"/>
      <c r="N1" s="2679"/>
      <c r="O1" s="2679"/>
      <c r="P1" s="2679"/>
      <c r="Q1" s="2679"/>
      <c r="R1" s="2679"/>
      <c r="S1" s="2679"/>
      <c r="T1" s="2679"/>
      <c r="U1" s="2679"/>
      <c r="V1" s="2679"/>
    </row>
    <row r="2" spans="1:22" s="228" customFormat="1" ht="30" customHeight="1">
      <c r="A2" s="4277" t="s">
        <v>3928</v>
      </c>
      <c r="B2" s="4277"/>
      <c r="C2" s="4277"/>
      <c r="D2" s="4277"/>
      <c r="E2" s="4277"/>
      <c r="F2" s="4277"/>
      <c r="G2" s="4277"/>
      <c r="H2" s="4277"/>
      <c r="I2" s="4277"/>
      <c r="J2" s="4277"/>
      <c r="K2" s="4277"/>
      <c r="L2" s="4277"/>
      <c r="M2" s="2679"/>
      <c r="N2" s="2679"/>
      <c r="O2" s="2679"/>
      <c r="P2" s="2679"/>
      <c r="Q2" s="2679"/>
      <c r="R2" s="2679"/>
      <c r="S2" s="2679"/>
      <c r="T2" s="2679"/>
      <c r="U2" s="2679"/>
      <c r="V2" s="2679"/>
    </row>
    <row r="3" spans="1:22" s="228" customFormat="1" ht="9" customHeight="1">
      <c r="A3" s="2680" t="s">
        <v>160</v>
      </c>
      <c r="B3" s="2681"/>
      <c r="C3" s="2681"/>
      <c r="D3" s="2681"/>
      <c r="E3" s="2681"/>
      <c r="F3" s="2681"/>
      <c r="G3" s="2681"/>
      <c r="H3" s="2681"/>
      <c r="I3" s="2681"/>
      <c r="J3" s="1145"/>
      <c r="K3" s="2681"/>
      <c r="L3" s="349" t="s">
        <v>161</v>
      </c>
      <c r="M3" s="2607"/>
      <c r="N3" s="2607"/>
      <c r="O3" s="2607"/>
      <c r="Q3" s="2608"/>
    </row>
    <row r="4" spans="1:22" ht="13.5" customHeight="1">
      <c r="A4" s="4280"/>
      <c r="B4" s="4280" t="s">
        <v>2569</v>
      </c>
      <c r="C4" s="4446"/>
      <c r="D4" s="4446"/>
      <c r="E4" s="4446"/>
      <c r="F4" s="4446"/>
      <c r="G4" s="4446"/>
      <c r="H4" s="4446"/>
      <c r="I4" s="4446"/>
      <c r="J4" s="4280" t="s">
        <v>2554</v>
      </c>
      <c r="K4" s="4280" t="s">
        <v>1648</v>
      </c>
      <c r="L4" s="4280" t="s">
        <v>2555</v>
      </c>
    </row>
    <row r="5" spans="1:22" ht="25.5" customHeight="1">
      <c r="A5" s="4446"/>
      <c r="B5" s="2306" t="s">
        <v>162</v>
      </c>
      <c r="C5" s="2306" t="s">
        <v>2556</v>
      </c>
      <c r="D5" s="2306" t="s">
        <v>2570</v>
      </c>
      <c r="E5" s="2306" t="s">
        <v>2557</v>
      </c>
      <c r="F5" s="2306" t="s">
        <v>2558</v>
      </c>
      <c r="G5" s="2306" t="s">
        <v>2559</v>
      </c>
      <c r="H5" s="2306" t="s">
        <v>2571</v>
      </c>
      <c r="I5" s="2306" t="s">
        <v>2560</v>
      </c>
      <c r="J5" s="4280"/>
      <c r="K5" s="4280"/>
      <c r="L5" s="4280"/>
    </row>
    <row r="6" spans="1:22" ht="12.75" customHeight="1">
      <c r="A6" s="12" t="s">
        <v>20</v>
      </c>
      <c r="B6" s="1152"/>
      <c r="C6" s="1152"/>
      <c r="D6" s="1152"/>
      <c r="E6" s="1152"/>
      <c r="F6" s="1152"/>
      <c r="G6" s="1152"/>
      <c r="H6" s="1152"/>
      <c r="I6" s="1152"/>
      <c r="J6" s="1152"/>
      <c r="K6" s="1152"/>
      <c r="L6" s="1152"/>
      <c r="M6" s="237"/>
      <c r="N6" s="237"/>
      <c r="O6" s="237"/>
      <c r="P6" s="237"/>
      <c r="Q6" s="237"/>
      <c r="R6" s="237"/>
      <c r="S6" s="237"/>
      <c r="T6" s="237"/>
    </row>
    <row r="7" spans="1:22" ht="12.75" customHeight="1">
      <c r="A7" s="12">
        <v>1993</v>
      </c>
      <c r="B7" s="2706">
        <v>319</v>
      </c>
      <c r="C7" s="2706">
        <v>171</v>
      </c>
      <c r="D7" s="2706">
        <v>3</v>
      </c>
      <c r="E7" s="2706">
        <v>14</v>
      </c>
      <c r="F7" s="2706">
        <v>29</v>
      </c>
      <c r="G7" s="2706">
        <v>34</v>
      </c>
      <c r="H7" s="2706">
        <v>25</v>
      </c>
      <c r="I7" s="2706">
        <v>43</v>
      </c>
      <c r="J7" s="2706">
        <v>11</v>
      </c>
      <c r="K7" s="2706">
        <v>15</v>
      </c>
      <c r="L7" s="2707">
        <v>3</v>
      </c>
      <c r="M7" s="237"/>
      <c r="N7" s="2685"/>
      <c r="O7" s="2685"/>
      <c r="P7" s="237"/>
      <c r="Q7" s="237"/>
      <c r="R7" s="237"/>
      <c r="S7" s="237"/>
      <c r="T7" s="237"/>
    </row>
    <row r="8" spans="1:22" ht="12.75" customHeight="1">
      <c r="A8" s="12">
        <v>1994</v>
      </c>
      <c r="B8" s="2706">
        <v>343</v>
      </c>
      <c r="C8" s="2706">
        <v>176</v>
      </c>
      <c r="D8" s="2706">
        <v>1</v>
      </c>
      <c r="E8" s="2706">
        <v>14</v>
      </c>
      <c r="F8" s="2706">
        <v>32</v>
      </c>
      <c r="G8" s="2706">
        <v>36</v>
      </c>
      <c r="H8" s="2706">
        <v>25</v>
      </c>
      <c r="I8" s="2706">
        <v>59</v>
      </c>
      <c r="J8" s="2706">
        <v>8</v>
      </c>
      <c r="K8" s="2706">
        <v>14</v>
      </c>
      <c r="L8" s="2707">
        <v>3</v>
      </c>
      <c r="M8" s="237"/>
      <c r="N8" s="2685"/>
      <c r="O8" s="2685"/>
      <c r="P8" s="237"/>
      <c r="Q8" s="237"/>
      <c r="R8" s="237"/>
      <c r="S8" s="237"/>
      <c r="T8" s="237"/>
    </row>
    <row r="9" spans="1:22" ht="12.75" customHeight="1">
      <c r="A9" s="12">
        <v>1995</v>
      </c>
      <c r="B9" s="2706">
        <v>383</v>
      </c>
      <c r="C9" s="2706">
        <v>199</v>
      </c>
      <c r="D9" s="2707">
        <v>0</v>
      </c>
      <c r="E9" s="2706">
        <v>13</v>
      </c>
      <c r="F9" s="2706">
        <v>40</v>
      </c>
      <c r="G9" s="2706">
        <v>34</v>
      </c>
      <c r="H9" s="2706">
        <v>29</v>
      </c>
      <c r="I9" s="2706">
        <v>68</v>
      </c>
      <c r="J9" s="2706">
        <v>9</v>
      </c>
      <c r="K9" s="2706">
        <v>16</v>
      </c>
      <c r="L9" s="2707">
        <v>4</v>
      </c>
      <c r="M9" s="237"/>
      <c r="N9" s="2685"/>
      <c r="O9" s="2685"/>
      <c r="P9" s="237"/>
      <c r="Q9" s="237"/>
      <c r="R9" s="237"/>
      <c r="S9" s="237"/>
      <c r="T9" s="237"/>
    </row>
    <row r="10" spans="1:22" ht="12.75" customHeight="1">
      <c r="A10" s="12">
        <v>1996</v>
      </c>
      <c r="B10" s="2706">
        <v>404</v>
      </c>
      <c r="C10" s="2706">
        <v>209</v>
      </c>
      <c r="D10" s="2707">
        <v>0</v>
      </c>
      <c r="E10" s="2706">
        <v>13</v>
      </c>
      <c r="F10" s="2706">
        <v>43</v>
      </c>
      <c r="G10" s="2706">
        <v>36</v>
      </c>
      <c r="H10" s="2706">
        <v>33</v>
      </c>
      <c r="I10" s="2706">
        <v>70</v>
      </c>
      <c r="J10" s="2706">
        <v>9</v>
      </c>
      <c r="K10" s="2706">
        <v>18</v>
      </c>
      <c r="L10" s="2707">
        <v>5</v>
      </c>
      <c r="M10" s="237"/>
      <c r="N10" s="2685"/>
      <c r="O10" s="2685"/>
      <c r="P10" s="237"/>
      <c r="Q10" s="237"/>
      <c r="R10" s="237"/>
      <c r="S10" s="237"/>
      <c r="T10" s="237"/>
    </row>
    <row r="11" spans="1:22" ht="12.75" customHeight="1">
      <c r="A11" s="12">
        <v>1997</v>
      </c>
      <c r="B11" s="2706">
        <v>422</v>
      </c>
      <c r="C11" s="2706">
        <v>225</v>
      </c>
      <c r="D11" s="2707">
        <v>0</v>
      </c>
      <c r="E11" s="2706">
        <v>14</v>
      </c>
      <c r="F11" s="2706">
        <v>41</v>
      </c>
      <c r="G11" s="2706">
        <v>35</v>
      </c>
      <c r="H11" s="2706">
        <v>35</v>
      </c>
      <c r="I11" s="2706">
        <v>72</v>
      </c>
      <c r="J11" s="2706">
        <v>9</v>
      </c>
      <c r="K11" s="2706">
        <v>21</v>
      </c>
      <c r="L11" s="2707">
        <v>6</v>
      </c>
      <c r="M11" s="237"/>
      <c r="N11" s="2685"/>
      <c r="O11" s="2685"/>
      <c r="P11" s="237"/>
      <c r="Q11" s="237"/>
      <c r="R11" s="237"/>
      <c r="S11" s="237"/>
      <c r="T11" s="237"/>
    </row>
    <row r="12" spans="1:22" s="2687" customFormat="1" ht="12.75" customHeight="1">
      <c r="A12" s="12">
        <v>1998</v>
      </c>
      <c r="B12" s="2706">
        <v>425</v>
      </c>
      <c r="C12" s="2706">
        <v>224</v>
      </c>
      <c r="D12" s="2707">
        <v>0</v>
      </c>
      <c r="E12" s="2706">
        <v>14</v>
      </c>
      <c r="F12" s="2706">
        <v>44</v>
      </c>
      <c r="G12" s="2706">
        <v>36</v>
      </c>
      <c r="H12" s="2706">
        <v>33</v>
      </c>
      <c r="I12" s="2706">
        <v>74</v>
      </c>
      <c r="J12" s="2706">
        <v>10</v>
      </c>
      <c r="K12" s="2706">
        <v>20</v>
      </c>
      <c r="L12" s="2707">
        <v>6</v>
      </c>
      <c r="M12" s="237"/>
      <c r="N12" s="2685"/>
      <c r="O12" s="2685"/>
      <c r="P12" s="2692"/>
      <c r="Q12" s="2692"/>
      <c r="R12" s="2692"/>
      <c r="S12" s="2692"/>
      <c r="T12" s="2692"/>
    </row>
    <row r="13" spans="1:22" s="2687" customFormat="1" ht="12.75" customHeight="1">
      <c r="A13" s="12">
        <v>1999</v>
      </c>
      <c r="B13" s="2706">
        <v>426</v>
      </c>
      <c r="C13" s="2706">
        <v>225</v>
      </c>
      <c r="D13" s="2707">
        <v>0</v>
      </c>
      <c r="E13" s="2706">
        <v>14</v>
      </c>
      <c r="F13" s="2706">
        <v>44</v>
      </c>
      <c r="G13" s="2706">
        <v>36</v>
      </c>
      <c r="H13" s="2706">
        <v>33</v>
      </c>
      <c r="I13" s="2706">
        <v>74</v>
      </c>
      <c r="J13" s="2706">
        <v>10</v>
      </c>
      <c r="K13" s="2706">
        <v>20</v>
      </c>
      <c r="L13" s="2707">
        <v>6</v>
      </c>
      <c r="M13" s="237"/>
      <c r="N13" s="2685"/>
      <c r="O13" s="2685"/>
      <c r="P13" s="2692"/>
      <c r="Q13" s="2692"/>
      <c r="R13" s="2692"/>
      <c r="S13" s="2692"/>
      <c r="T13" s="2692"/>
    </row>
    <row r="14" spans="1:22" s="2687" customFormat="1" ht="12.75" customHeight="1">
      <c r="A14" s="12">
        <v>2000</v>
      </c>
      <c r="B14" s="2706">
        <v>430</v>
      </c>
      <c r="C14" s="2706">
        <v>229</v>
      </c>
      <c r="D14" s="2706">
        <v>2</v>
      </c>
      <c r="E14" s="2706">
        <v>14</v>
      </c>
      <c r="F14" s="2706">
        <v>37</v>
      </c>
      <c r="G14" s="2706">
        <v>40</v>
      </c>
      <c r="H14" s="2706">
        <v>36</v>
      </c>
      <c r="I14" s="2706">
        <v>72</v>
      </c>
      <c r="J14" s="2706">
        <v>10</v>
      </c>
      <c r="K14" s="2706">
        <v>21</v>
      </c>
      <c r="L14" s="2707">
        <v>6</v>
      </c>
      <c r="M14" s="237"/>
      <c r="N14" s="2685"/>
      <c r="O14" s="2685"/>
      <c r="P14" s="2692"/>
      <c r="Q14" s="2692"/>
      <c r="R14" s="2692"/>
      <c r="S14" s="2692"/>
      <c r="T14" s="2692"/>
    </row>
    <row r="15" spans="1:22" s="2687" customFormat="1" ht="12.75" customHeight="1">
      <c r="A15" s="12">
        <v>2001</v>
      </c>
      <c r="B15" s="2706">
        <v>425</v>
      </c>
      <c r="C15" s="2706">
        <v>224</v>
      </c>
      <c r="D15" s="2706">
        <v>6</v>
      </c>
      <c r="E15" s="2706">
        <v>14</v>
      </c>
      <c r="F15" s="2706">
        <v>30</v>
      </c>
      <c r="G15" s="2706">
        <v>43</v>
      </c>
      <c r="H15" s="2706">
        <v>38</v>
      </c>
      <c r="I15" s="2706">
        <v>70</v>
      </c>
      <c r="J15" s="2706">
        <v>10</v>
      </c>
      <c r="K15" s="2706">
        <v>18</v>
      </c>
      <c r="L15" s="2707">
        <v>6</v>
      </c>
      <c r="M15" s="237"/>
      <c r="N15" s="2685"/>
      <c r="O15" s="2685"/>
      <c r="P15" s="2692"/>
      <c r="Q15" s="2692"/>
      <c r="R15" s="2692"/>
      <c r="S15" s="2692"/>
      <c r="T15" s="2692"/>
    </row>
    <row r="16" spans="1:22" s="2687" customFormat="1" ht="12.75" customHeight="1">
      <c r="A16" s="12">
        <v>2002</v>
      </c>
      <c r="B16" s="2708">
        <v>419</v>
      </c>
      <c r="C16" s="2708">
        <v>222</v>
      </c>
      <c r="D16" s="2709">
        <v>5</v>
      </c>
      <c r="E16" s="2709">
        <v>14</v>
      </c>
      <c r="F16" s="2709">
        <v>27</v>
      </c>
      <c r="G16" s="2709">
        <v>44</v>
      </c>
      <c r="H16" s="2709">
        <v>38</v>
      </c>
      <c r="I16" s="2709">
        <v>69</v>
      </c>
      <c r="J16" s="2709">
        <v>10</v>
      </c>
      <c r="K16" s="2709">
        <v>17</v>
      </c>
      <c r="L16" s="269">
        <v>6</v>
      </c>
      <c r="M16" s="237"/>
      <c r="N16" s="2685"/>
      <c r="O16" s="2685"/>
      <c r="P16" s="2692"/>
      <c r="Q16" s="2692"/>
      <c r="R16" s="2692"/>
      <c r="S16" s="2692"/>
      <c r="T16" s="2692"/>
    </row>
    <row r="17" spans="1:20" s="2687" customFormat="1" ht="12.75" customHeight="1">
      <c r="A17" s="12">
        <v>2003</v>
      </c>
      <c r="B17" s="2706">
        <v>418</v>
      </c>
      <c r="C17" s="2706">
        <v>222</v>
      </c>
      <c r="D17" s="2706">
        <v>5</v>
      </c>
      <c r="E17" s="2706">
        <v>14</v>
      </c>
      <c r="F17" s="2706">
        <v>26</v>
      </c>
      <c r="G17" s="2706">
        <v>45</v>
      </c>
      <c r="H17" s="2706">
        <v>38</v>
      </c>
      <c r="I17" s="2706">
        <v>68</v>
      </c>
      <c r="J17" s="2706">
        <v>10</v>
      </c>
      <c r="K17" s="2706">
        <v>17</v>
      </c>
      <c r="L17" s="2706">
        <v>6</v>
      </c>
      <c r="M17" s="237"/>
      <c r="N17" s="2685"/>
      <c r="O17" s="2685"/>
      <c r="P17" s="2692"/>
      <c r="Q17" s="2692"/>
      <c r="R17" s="2692"/>
      <c r="S17" s="2692"/>
      <c r="T17" s="2692"/>
    </row>
    <row r="18" spans="1:20" s="2687" customFormat="1" ht="12.75" customHeight="1">
      <c r="A18" s="12">
        <v>2004</v>
      </c>
      <c r="B18" s="2710">
        <v>417</v>
      </c>
      <c r="C18" s="2710">
        <v>221</v>
      </c>
      <c r="D18" s="2710">
        <v>5</v>
      </c>
      <c r="E18" s="2688">
        <v>13</v>
      </c>
      <c r="F18" s="2688">
        <v>26</v>
      </c>
      <c r="G18" s="2688">
        <v>45</v>
      </c>
      <c r="H18" s="2688">
        <v>39</v>
      </c>
      <c r="I18" s="2688">
        <v>68</v>
      </c>
      <c r="J18" s="2688">
        <v>10</v>
      </c>
      <c r="K18" s="2688">
        <v>17</v>
      </c>
      <c r="L18" s="2688">
        <v>6</v>
      </c>
      <c r="M18" s="237"/>
      <c r="N18" s="2685"/>
      <c r="O18" s="2685"/>
      <c r="P18" s="2692"/>
      <c r="Q18" s="2692"/>
      <c r="R18" s="2692"/>
      <c r="S18" s="2692"/>
      <c r="T18" s="2692"/>
    </row>
    <row r="19" spans="1:20" s="2687" customFormat="1" ht="12.75" customHeight="1">
      <c r="A19" s="12">
        <v>2005</v>
      </c>
      <c r="B19" s="247">
        <v>422</v>
      </c>
      <c r="C19" s="247">
        <v>224</v>
      </c>
      <c r="D19" s="247">
        <v>5</v>
      </c>
      <c r="E19" s="247">
        <v>13</v>
      </c>
      <c r="F19" s="247">
        <v>26</v>
      </c>
      <c r="G19" s="247">
        <v>45</v>
      </c>
      <c r="H19" s="247">
        <v>41</v>
      </c>
      <c r="I19" s="247">
        <v>68</v>
      </c>
      <c r="J19" s="247">
        <v>10</v>
      </c>
      <c r="K19" s="247">
        <v>16</v>
      </c>
      <c r="L19" s="247">
        <v>6</v>
      </c>
      <c r="M19" s="237"/>
      <c r="N19" s="2685"/>
      <c r="O19" s="2685"/>
      <c r="P19" s="2692"/>
      <c r="Q19" s="2692"/>
      <c r="R19" s="2692"/>
      <c r="S19" s="2692"/>
      <c r="T19" s="2692"/>
    </row>
    <row r="20" spans="1:20" s="2687" customFormat="1" ht="12.75" customHeight="1">
      <c r="A20" s="12">
        <v>2006</v>
      </c>
      <c r="B20" s="247">
        <v>406</v>
      </c>
      <c r="C20" s="247">
        <v>219</v>
      </c>
      <c r="D20" s="247">
        <v>9</v>
      </c>
      <c r="E20" s="247">
        <v>11</v>
      </c>
      <c r="F20" s="247">
        <v>20</v>
      </c>
      <c r="G20" s="247">
        <v>42</v>
      </c>
      <c r="H20" s="247">
        <v>37</v>
      </c>
      <c r="I20" s="247">
        <v>68</v>
      </c>
      <c r="J20" s="247">
        <v>8</v>
      </c>
      <c r="K20" s="247">
        <v>14</v>
      </c>
      <c r="L20" s="247">
        <v>6</v>
      </c>
      <c r="M20" s="237"/>
      <c r="N20" s="2685"/>
      <c r="O20" s="2685"/>
      <c r="P20" s="2692"/>
      <c r="Q20" s="2692"/>
      <c r="R20" s="2692"/>
      <c r="S20" s="2692"/>
      <c r="T20" s="2692"/>
    </row>
    <row r="21" spans="1:20" s="2687" customFormat="1" ht="12.75" customHeight="1">
      <c r="A21" s="12">
        <v>2007</v>
      </c>
      <c r="B21" s="247">
        <v>406</v>
      </c>
      <c r="C21" s="247">
        <v>220</v>
      </c>
      <c r="D21" s="247">
        <v>9</v>
      </c>
      <c r="E21" s="247">
        <v>11</v>
      </c>
      <c r="F21" s="247">
        <v>20</v>
      </c>
      <c r="G21" s="247">
        <v>42</v>
      </c>
      <c r="H21" s="247">
        <v>37</v>
      </c>
      <c r="I21" s="247">
        <v>67</v>
      </c>
      <c r="J21" s="247">
        <v>8</v>
      </c>
      <c r="K21" s="247">
        <v>14</v>
      </c>
      <c r="L21" s="247">
        <v>6</v>
      </c>
      <c r="M21" s="237"/>
      <c r="N21" s="2685"/>
      <c r="O21" s="2685"/>
      <c r="P21" s="2692"/>
      <c r="Q21" s="2692"/>
      <c r="R21" s="2692"/>
      <c r="S21" s="2692"/>
      <c r="T21" s="2692"/>
    </row>
    <row r="22" spans="1:20" s="2687" customFormat="1" ht="12.75" customHeight="1">
      <c r="A22" s="12">
        <v>2008</v>
      </c>
      <c r="B22" s="247">
        <v>407</v>
      </c>
      <c r="C22" s="247">
        <v>227</v>
      </c>
      <c r="D22" s="247">
        <v>15</v>
      </c>
      <c r="E22" s="247">
        <v>12</v>
      </c>
      <c r="F22" s="247">
        <v>18</v>
      </c>
      <c r="G22" s="247">
        <v>39</v>
      </c>
      <c r="H22" s="247">
        <v>36</v>
      </c>
      <c r="I22" s="247">
        <v>60</v>
      </c>
      <c r="J22" s="247">
        <v>7</v>
      </c>
      <c r="K22" s="247">
        <v>15</v>
      </c>
      <c r="L22" s="247">
        <v>6</v>
      </c>
      <c r="M22" s="237"/>
      <c r="N22" s="2685"/>
      <c r="O22" s="2685"/>
      <c r="P22" s="2692"/>
      <c r="Q22" s="2692"/>
      <c r="R22" s="2692"/>
      <c r="S22" s="2692"/>
      <c r="T22" s="2692"/>
    </row>
    <row r="23" spans="1:20" s="2687" customFormat="1" ht="12.75" customHeight="1">
      <c r="A23" s="12">
        <v>2009</v>
      </c>
      <c r="B23" s="247">
        <v>405</v>
      </c>
      <c r="C23" s="247">
        <v>225</v>
      </c>
      <c r="D23" s="247">
        <v>18</v>
      </c>
      <c r="E23" s="247">
        <v>13</v>
      </c>
      <c r="F23" s="247">
        <v>16</v>
      </c>
      <c r="G23" s="247">
        <v>35</v>
      </c>
      <c r="H23" s="247">
        <v>34</v>
      </c>
      <c r="I23" s="247">
        <v>64</v>
      </c>
      <c r="J23" s="247">
        <v>7</v>
      </c>
      <c r="K23" s="247">
        <v>14</v>
      </c>
      <c r="L23" s="247">
        <v>7</v>
      </c>
      <c r="M23" s="237"/>
      <c r="N23" s="2685"/>
      <c r="O23" s="2685"/>
      <c r="P23" s="2692"/>
      <c r="Q23" s="2692"/>
      <c r="R23" s="2692"/>
      <c r="S23" s="2692"/>
      <c r="T23" s="2692"/>
    </row>
    <row r="24" spans="1:20" s="2687" customFormat="1" ht="12.75" customHeight="1">
      <c r="A24" s="12">
        <v>2010</v>
      </c>
      <c r="B24" s="247">
        <v>395</v>
      </c>
      <c r="C24" s="247">
        <v>219</v>
      </c>
      <c r="D24" s="247">
        <v>15</v>
      </c>
      <c r="E24" s="247">
        <v>12</v>
      </c>
      <c r="F24" s="247">
        <v>18</v>
      </c>
      <c r="G24" s="247">
        <v>35</v>
      </c>
      <c r="H24" s="247">
        <v>41</v>
      </c>
      <c r="I24" s="247">
        <v>55</v>
      </c>
      <c r="J24" s="247">
        <v>7</v>
      </c>
      <c r="K24" s="247">
        <v>14</v>
      </c>
      <c r="L24" s="247">
        <v>7</v>
      </c>
      <c r="M24" s="237"/>
      <c r="N24" s="2685"/>
      <c r="O24" s="2685"/>
      <c r="P24" s="2692"/>
      <c r="Q24" s="2692"/>
      <c r="R24" s="2692"/>
      <c r="S24" s="2692"/>
      <c r="T24" s="2692"/>
    </row>
    <row r="25" spans="1:20" s="2687" customFormat="1" ht="12.75" customHeight="1">
      <c r="A25" s="12">
        <v>2011</v>
      </c>
      <c r="B25" s="2689">
        <v>376</v>
      </c>
      <c r="C25" s="2689">
        <v>206</v>
      </c>
      <c r="D25" s="2689">
        <v>14</v>
      </c>
      <c r="E25" s="2689">
        <v>12</v>
      </c>
      <c r="F25" s="2689">
        <v>15</v>
      </c>
      <c r="G25" s="2689">
        <v>29</v>
      </c>
      <c r="H25" s="2689">
        <v>44</v>
      </c>
      <c r="I25" s="2689">
        <v>56</v>
      </c>
      <c r="J25" s="2689">
        <v>6</v>
      </c>
      <c r="K25" s="2689">
        <v>14</v>
      </c>
      <c r="L25" s="2689">
        <v>8</v>
      </c>
      <c r="M25" s="237"/>
      <c r="N25" s="2685"/>
      <c r="O25" s="2685"/>
      <c r="P25" s="2692"/>
      <c r="Q25" s="2692"/>
      <c r="R25" s="2692"/>
      <c r="S25" s="2692"/>
      <c r="T25" s="2692"/>
    </row>
    <row r="26" spans="1:20" s="2687" customFormat="1" ht="12.75" customHeight="1">
      <c r="A26" s="12">
        <v>2012</v>
      </c>
      <c r="B26" s="247">
        <v>375</v>
      </c>
      <c r="C26" s="247">
        <v>214</v>
      </c>
      <c r="D26" s="247">
        <v>23</v>
      </c>
      <c r="E26" s="247">
        <v>12</v>
      </c>
      <c r="F26" s="247">
        <v>18</v>
      </c>
      <c r="G26" s="247">
        <v>30</v>
      </c>
      <c r="H26" s="247">
        <v>37</v>
      </c>
      <c r="I26" s="247">
        <v>41</v>
      </c>
      <c r="J26" s="247">
        <v>7</v>
      </c>
      <c r="K26" s="247">
        <v>10</v>
      </c>
      <c r="L26" s="247">
        <v>7</v>
      </c>
      <c r="M26" s="237"/>
      <c r="N26" s="2685"/>
      <c r="O26" s="2685"/>
      <c r="P26" s="2692"/>
      <c r="Q26" s="2692"/>
      <c r="R26" s="2692"/>
      <c r="S26" s="2692"/>
      <c r="T26" s="2692"/>
    </row>
    <row r="27" spans="1:20" s="2687" customFormat="1" ht="12.75" customHeight="1">
      <c r="A27" s="12">
        <v>2013</v>
      </c>
      <c r="B27" s="2689">
        <v>337</v>
      </c>
      <c r="C27" s="2689">
        <v>196</v>
      </c>
      <c r="D27" s="2689">
        <v>17</v>
      </c>
      <c r="E27" s="2689">
        <v>12</v>
      </c>
      <c r="F27" s="2689">
        <v>12</v>
      </c>
      <c r="G27" s="2689">
        <v>27</v>
      </c>
      <c r="H27" s="2689">
        <v>35</v>
      </c>
      <c r="I27" s="2689">
        <v>38</v>
      </c>
      <c r="J27" s="2689">
        <v>3</v>
      </c>
      <c r="K27" s="2689">
        <v>9</v>
      </c>
      <c r="L27" s="2689">
        <v>8</v>
      </c>
      <c r="M27" s="237"/>
      <c r="N27" s="2685"/>
      <c r="O27" s="2685"/>
      <c r="P27" s="2692"/>
      <c r="Q27" s="2692"/>
      <c r="R27" s="2692"/>
      <c r="S27" s="2692"/>
      <c r="T27" s="2692"/>
    </row>
    <row r="28" spans="1:20" s="2687" customFormat="1" ht="12.75" customHeight="1">
      <c r="A28" s="12">
        <v>2014</v>
      </c>
      <c r="B28" s="247">
        <v>323</v>
      </c>
      <c r="C28" s="247">
        <v>188</v>
      </c>
      <c r="D28" s="247">
        <v>14</v>
      </c>
      <c r="E28" s="247">
        <v>12</v>
      </c>
      <c r="F28" s="247">
        <v>12</v>
      </c>
      <c r="G28" s="247">
        <v>26</v>
      </c>
      <c r="H28" s="247">
        <v>34</v>
      </c>
      <c r="I28" s="247">
        <v>37</v>
      </c>
      <c r="J28" s="247">
        <v>3</v>
      </c>
      <c r="K28" s="247">
        <v>8</v>
      </c>
      <c r="L28" s="247">
        <v>8</v>
      </c>
      <c r="M28" s="237"/>
      <c r="N28" s="2685"/>
      <c r="O28" s="2685"/>
      <c r="P28" s="2692"/>
      <c r="Q28" s="2692"/>
      <c r="R28" s="2692"/>
      <c r="S28" s="2692"/>
      <c r="T28" s="2692"/>
    </row>
    <row r="29" spans="1:20" s="2687" customFormat="1" ht="12.75" customHeight="1">
      <c r="A29" s="12">
        <v>2015</v>
      </c>
      <c r="B29" s="2711">
        <v>319</v>
      </c>
      <c r="C29" s="2711">
        <v>188</v>
      </c>
      <c r="D29" s="2711">
        <v>13</v>
      </c>
      <c r="E29" s="2711">
        <v>12</v>
      </c>
      <c r="F29" s="2711">
        <v>10</v>
      </c>
      <c r="G29" s="2711">
        <v>25</v>
      </c>
      <c r="H29" s="2711">
        <v>35</v>
      </c>
      <c r="I29" s="2711">
        <v>36</v>
      </c>
      <c r="J29" s="2711">
        <v>3</v>
      </c>
      <c r="K29" s="2711">
        <v>8</v>
      </c>
      <c r="L29" s="2711">
        <v>8</v>
      </c>
      <c r="M29" s="237"/>
      <c r="N29" s="2685"/>
      <c r="O29" s="2685"/>
      <c r="P29" s="2692"/>
      <c r="Q29" s="2692"/>
      <c r="R29" s="2692"/>
      <c r="S29" s="2692"/>
      <c r="T29" s="2692"/>
    </row>
    <row r="30" spans="1:20" s="2687" customFormat="1" ht="12.75" customHeight="1">
      <c r="A30" s="12">
        <v>2016</v>
      </c>
      <c r="B30" s="2689">
        <v>313</v>
      </c>
      <c r="C30" s="2689">
        <v>178</v>
      </c>
      <c r="D30" s="2689">
        <v>14</v>
      </c>
      <c r="E30" s="2689">
        <v>12</v>
      </c>
      <c r="F30" s="2689">
        <v>10</v>
      </c>
      <c r="G30" s="2689">
        <v>28</v>
      </c>
      <c r="H30" s="2689">
        <v>33</v>
      </c>
      <c r="I30" s="2689">
        <v>38</v>
      </c>
      <c r="J30" s="2689">
        <v>2</v>
      </c>
      <c r="K30" s="2689">
        <v>8</v>
      </c>
      <c r="L30" s="2689">
        <v>8</v>
      </c>
      <c r="M30" s="237"/>
      <c r="N30" s="2685"/>
      <c r="O30" s="2685"/>
      <c r="P30" s="2692"/>
      <c r="Q30" s="2692"/>
      <c r="R30" s="2692"/>
      <c r="S30" s="2692"/>
      <c r="T30" s="2692"/>
    </row>
    <row r="31" spans="1:20" s="2687" customFormat="1" ht="12.75" customHeight="1">
      <c r="A31" s="12">
        <v>2017</v>
      </c>
      <c r="B31" s="2689">
        <v>311</v>
      </c>
      <c r="C31" s="2689">
        <v>179</v>
      </c>
      <c r="D31" s="2689">
        <v>12</v>
      </c>
      <c r="E31" s="2689">
        <v>11</v>
      </c>
      <c r="F31" s="2689">
        <v>11</v>
      </c>
      <c r="G31" s="2689">
        <v>24</v>
      </c>
      <c r="H31" s="2689">
        <v>35</v>
      </c>
      <c r="I31" s="2689">
        <v>39</v>
      </c>
      <c r="J31" s="2689">
        <v>1</v>
      </c>
      <c r="K31" s="2689">
        <v>8</v>
      </c>
      <c r="L31" s="2689">
        <v>8</v>
      </c>
      <c r="M31" s="237"/>
      <c r="N31" s="2685"/>
      <c r="O31" s="2685"/>
      <c r="P31" s="2692"/>
      <c r="Q31" s="2692"/>
      <c r="R31" s="2692"/>
      <c r="S31" s="2692"/>
      <c r="T31" s="2692"/>
    </row>
    <row r="32" spans="1:20" s="2687" customFormat="1" ht="12.75" customHeight="1">
      <c r="A32" s="1167">
        <v>2018</v>
      </c>
      <c r="B32" s="2712"/>
      <c r="C32" s="2712"/>
      <c r="D32" s="2712"/>
      <c r="E32" s="2712"/>
      <c r="F32" s="2712"/>
      <c r="G32" s="2712"/>
      <c r="H32" s="2712"/>
      <c r="I32" s="2712"/>
      <c r="J32" s="2712"/>
      <c r="K32" s="2712"/>
      <c r="L32" s="2712"/>
      <c r="M32" s="237"/>
      <c r="N32" s="2685"/>
      <c r="O32" s="2685"/>
      <c r="P32" s="2692"/>
      <c r="Q32" s="2692"/>
      <c r="R32" s="2692"/>
      <c r="S32" s="2692"/>
      <c r="T32" s="2692"/>
    </row>
    <row r="33" spans="1:20" ht="12.75" customHeight="1">
      <c r="A33" s="67" t="s">
        <v>20</v>
      </c>
      <c r="B33" s="2693">
        <v>304</v>
      </c>
      <c r="C33" s="2693">
        <v>174</v>
      </c>
      <c r="D33" s="2693">
        <v>14</v>
      </c>
      <c r="E33" s="2693">
        <v>11</v>
      </c>
      <c r="F33" s="2693">
        <v>8</v>
      </c>
      <c r="G33" s="2693">
        <v>23</v>
      </c>
      <c r="H33" s="2693">
        <v>33</v>
      </c>
      <c r="I33" s="2693">
        <v>41</v>
      </c>
      <c r="J33" s="2693">
        <v>1</v>
      </c>
      <c r="K33" s="2693">
        <v>7</v>
      </c>
      <c r="L33" s="2693">
        <v>8</v>
      </c>
      <c r="M33" s="237"/>
      <c r="N33" s="2685"/>
      <c r="O33" s="2685"/>
      <c r="P33" s="237"/>
      <c r="Q33" s="237"/>
      <c r="R33" s="237"/>
      <c r="S33" s="237"/>
      <c r="T33" s="237"/>
    </row>
    <row r="34" spans="1:20" ht="12.75" customHeight="1">
      <c r="A34" s="2700" t="s">
        <v>289</v>
      </c>
      <c r="B34" s="2713">
        <v>293</v>
      </c>
      <c r="C34" s="2714">
        <v>174</v>
      </c>
      <c r="D34" s="2714">
        <v>14</v>
      </c>
      <c r="E34" s="2702">
        <v>0</v>
      </c>
      <c r="F34" s="2714">
        <v>8</v>
      </c>
      <c r="G34" s="2714">
        <v>23</v>
      </c>
      <c r="H34" s="2714">
        <v>33</v>
      </c>
      <c r="I34" s="2714">
        <v>41</v>
      </c>
      <c r="J34" s="2714">
        <v>1</v>
      </c>
      <c r="K34" s="2714">
        <v>7</v>
      </c>
      <c r="L34" s="2714">
        <v>8</v>
      </c>
      <c r="M34" s="237"/>
      <c r="N34" s="2685"/>
      <c r="O34" s="2685"/>
      <c r="P34" s="237"/>
      <c r="Q34" s="237"/>
      <c r="R34" s="237"/>
      <c r="S34" s="237"/>
      <c r="T34" s="237"/>
    </row>
    <row r="35" spans="1:20" ht="12.75" customHeight="1">
      <c r="A35" s="2703" t="s">
        <v>290</v>
      </c>
      <c r="B35" s="2702">
        <v>4</v>
      </c>
      <c r="C35" s="2702" t="s">
        <v>539</v>
      </c>
      <c r="D35" s="2702" t="s">
        <v>539</v>
      </c>
      <c r="E35" s="2715">
        <v>4</v>
      </c>
      <c r="F35" s="2702" t="s">
        <v>539</v>
      </c>
      <c r="G35" s="2702" t="s">
        <v>539</v>
      </c>
      <c r="H35" s="2702" t="s">
        <v>539</v>
      </c>
      <c r="I35" s="2702" t="s">
        <v>539</v>
      </c>
      <c r="J35" s="2702" t="s">
        <v>539</v>
      </c>
      <c r="K35" s="2702" t="s">
        <v>539</v>
      </c>
      <c r="L35" s="2702" t="s">
        <v>539</v>
      </c>
      <c r="M35" s="237"/>
      <c r="N35" s="2685"/>
      <c r="O35" s="2685"/>
      <c r="P35" s="237"/>
      <c r="Q35" s="237"/>
      <c r="R35" s="237"/>
      <c r="S35" s="237"/>
      <c r="T35" s="237"/>
    </row>
    <row r="36" spans="1:20" s="238" customFormat="1" ht="12.75" customHeight="1">
      <c r="A36" s="2703" t="s">
        <v>291</v>
      </c>
      <c r="B36" s="2702">
        <v>7</v>
      </c>
      <c r="C36" s="2702" t="s">
        <v>539</v>
      </c>
      <c r="D36" s="2702" t="s">
        <v>539</v>
      </c>
      <c r="E36" s="2715">
        <v>7</v>
      </c>
      <c r="F36" s="2702" t="s">
        <v>539</v>
      </c>
      <c r="G36" s="2702" t="s">
        <v>539</v>
      </c>
      <c r="H36" s="2702" t="s">
        <v>539</v>
      </c>
      <c r="I36" s="2702" t="s">
        <v>539</v>
      </c>
      <c r="J36" s="2702" t="s">
        <v>539</v>
      </c>
      <c r="K36" s="2702" t="s">
        <v>539</v>
      </c>
      <c r="L36" s="2702" t="s">
        <v>539</v>
      </c>
      <c r="M36" s="237"/>
      <c r="N36" s="2685"/>
      <c r="O36" s="2685"/>
      <c r="P36" s="2716"/>
      <c r="Q36" s="2716"/>
      <c r="R36" s="2716"/>
    </row>
    <row r="37" spans="1:20" ht="13.5" customHeight="1">
      <c r="A37" s="4280"/>
      <c r="B37" s="4280" t="s">
        <v>2572</v>
      </c>
      <c r="C37" s="4446"/>
      <c r="D37" s="4446"/>
      <c r="E37" s="4446"/>
      <c r="F37" s="4446"/>
      <c r="G37" s="4446"/>
      <c r="H37" s="4446"/>
      <c r="I37" s="4446"/>
      <c r="J37" s="4280" t="s">
        <v>2562</v>
      </c>
      <c r="K37" s="4280" t="s">
        <v>1671</v>
      </c>
      <c r="L37" s="4280" t="s">
        <v>2563</v>
      </c>
    </row>
    <row r="38" spans="1:20" ht="25.5" customHeight="1">
      <c r="A38" s="4446"/>
      <c r="B38" s="2306" t="s">
        <v>162</v>
      </c>
      <c r="C38" s="2306" t="s">
        <v>2564</v>
      </c>
      <c r="D38" s="2306" t="s">
        <v>2573</v>
      </c>
      <c r="E38" s="2306" t="s">
        <v>2565</v>
      </c>
      <c r="F38" s="2306" t="s">
        <v>2566</v>
      </c>
      <c r="G38" s="2306" t="s">
        <v>2574</v>
      </c>
      <c r="H38" s="2306" t="s">
        <v>2575</v>
      </c>
      <c r="I38" s="2306" t="s">
        <v>2576</v>
      </c>
      <c r="J38" s="4280"/>
      <c r="K38" s="4280"/>
      <c r="L38" s="4280"/>
    </row>
    <row r="39" spans="1:20">
      <c r="A39" s="4445" t="s">
        <v>48</v>
      </c>
      <c r="B39" s="4445"/>
      <c r="C39" s="4445"/>
      <c r="D39" s="4445"/>
      <c r="E39" s="4445"/>
      <c r="F39" s="4445"/>
      <c r="G39" s="4445"/>
      <c r="H39" s="4445"/>
      <c r="I39" s="4445"/>
      <c r="J39" s="4445"/>
      <c r="K39" s="4445"/>
      <c r="L39" s="4445"/>
    </row>
    <row r="40" spans="1:20" ht="12.75" customHeight="1">
      <c r="A40" s="2672" t="s">
        <v>2551</v>
      </c>
      <c r="B40" s="2673"/>
      <c r="C40" s="2673"/>
      <c r="D40" s="1187"/>
      <c r="E40" s="1187"/>
      <c r="F40" s="1187"/>
      <c r="G40" s="1187"/>
      <c r="H40" s="1187"/>
      <c r="I40" s="1187"/>
      <c r="J40" s="1187"/>
      <c r="K40" s="1187"/>
      <c r="L40" s="1187"/>
    </row>
    <row r="41" spans="1:20">
      <c r="A41" s="1261" t="s">
        <v>2552</v>
      </c>
      <c r="B41" s="2674"/>
      <c r="C41" s="2674"/>
      <c r="D41" s="1261"/>
      <c r="E41" s="1261"/>
      <c r="F41" s="1261"/>
      <c r="G41" s="1261"/>
      <c r="H41" s="1261"/>
      <c r="I41" s="1261"/>
      <c r="J41" s="1261"/>
      <c r="K41" s="1261"/>
      <c r="L41" s="1261"/>
    </row>
    <row r="42" spans="1:20" ht="12.75" customHeight="1">
      <c r="M42" s="1157"/>
      <c r="N42" s="1157"/>
      <c r="O42" s="1157"/>
      <c r="P42" s="1157"/>
      <c r="Q42" s="1157"/>
    </row>
  </sheetData>
  <mergeCells count="13">
    <mergeCell ref="A39:L39"/>
    <mergeCell ref="A1:L1"/>
    <mergeCell ref="A2:L2"/>
    <mergeCell ref="A4:A5"/>
    <mergeCell ref="B4:I4"/>
    <mergeCell ref="J4:J5"/>
    <mergeCell ref="K4:K5"/>
    <mergeCell ref="L4:L5"/>
    <mergeCell ref="A37:A38"/>
    <mergeCell ref="B37:I37"/>
    <mergeCell ref="J37:J38"/>
    <mergeCell ref="K37:K38"/>
    <mergeCell ref="L37:L38"/>
  </mergeCells>
  <conditionalFormatting sqref="N7:N36">
    <cfRule type="cellIs" dxfId="76" priority="1" operator="notEqual">
      <formula>0</formula>
    </cfRule>
  </conditionalFormatting>
  <pageMargins left="0.7" right="0.7" top="0.75" bottom="0.75" header="0.3" footer="0.3"/>
</worksheet>
</file>

<file path=xl/worksheets/sheet114.xml><?xml version="1.0" encoding="utf-8"?>
<worksheet xmlns="http://schemas.openxmlformats.org/spreadsheetml/2006/main" xmlns:r="http://schemas.openxmlformats.org/officeDocument/2006/relationships">
  <sheetPr codeName="Sheet116"/>
  <dimension ref="A1:O35"/>
  <sheetViews>
    <sheetView showGridLines="0" workbookViewId="0">
      <selection activeCell="G3" sqref="G3"/>
    </sheetView>
  </sheetViews>
  <sheetFormatPr defaultColWidth="9.140625" defaultRowHeight="12.75"/>
  <cols>
    <col min="1" max="1" width="15.7109375" style="118" customWidth="1"/>
    <col min="2" max="5" width="16.28515625" style="118" customWidth="1"/>
    <col min="6" max="7" width="11.7109375" style="118" customWidth="1"/>
    <col min="8" max="11" width="9.140625" style="118"/>
    <col min="12" max="15" width="3.85546875" style="118" customWidth="1"/>
    <col min="16" max="16384" width="9.140625" style="118"/>
  </cols>
  <sheetData>
    <row r="1" spans="1:15" s="228" customFormat="1" ht="30" customHeight="1">
      <c r="A1" s="4263" t="s">
        <v>3929</v>
      </c>
      <c r="B1" s="4263"/>
      <c r="C1" s="4263"/>
      <c r="D1" s="4263"/>
      <c r="E1" s="4263"/>
      <c r="F1" s="2679"/>
      <c r="G1" s="4263"/>
      <c r="H1" s="4263"/>
      <c r="I1" s="4263"/>
      <c r="J1" s="4263"/>
      <c r="K1" s="4263"/>
      <c r="L1" s="4263"/>
      <c r="M1" s="2679"/>
      <c r="N1" s="2679"/>
      <c r="O1" s="2679"/>
    </row>
    <row r="2" spans="1:15" s="228" customFormat="1" ht="30" customHeight="1">
      <c r="A2" s="4447" t="s">
        <v>3930</v>
      </c>
      <c r="B2" s="4447"/>
      <c r="C2" s="4447"/>
      <c r="D2" s="4447"/>
      <c r="E2" s="4447"/>
      <c r="F2" s="2679"/>
      <c r="G2" s="2679"/>
      <c r="H2" s="2679"/>
      <c r="I2" s="2679"/>
      <c r="J2" s="2679"/>
      <c r="K2" s="2679"/>
      <c r="L2" s="2679"/>
      <c r="M2" s="2679"/>
      <c r="N2" s="2679"/>
      <c r="O2" s="2679"/>
    </row>
    <row r="3" spans="1:15" ht="20.45" customHeight="1">
      <c r="A3" s="4448"/>
      <c r="B3" s="4451" t="s">
        <v>2577</v>
      </c>
      <c r="C3" s="4452"/>
      <c r="D3" s="4453"/>
      <c r="E3" s="4454" t="s">
        <v>2578</v>
      </c>
    </row>
    <row r="4" spans="1:15" ht="38.25" customHeight="1">
      <c r="A4" s="4449"/>
      <c r="B4" s="2717" t="s">
        <v>2579</v>
      </c>
      <c r="C4" s="2717" t="s">
        <v>2580</v>
      </c>
      <c r="D4" s="2717" t="s">
        <v>2581</v>
      </c>
      <c r="E4" s="4454"/>
      <c r="G4" s="2718"/>
      <c r="H4" s="2718"/>
    </row>
    <row r="5" spans="1:15" ht="12.75" customHeight="1">
      <c r="A5" s="4450"/>
      <c r="B5" s="4451" t="s">
        <v>2582</v>
      </c>
      <c r="C5" s="4452"/>
      <c r="D5" s="4453"/>
      <c r="E5" s="2717" t="s">
        <v>1453</v>
      </c>
    </row>
    <row r="6" spans="1:15" ht="12.75" customHeight="1">
      <c r="A6" s="12" t="s">
        <v>20</v>
      </c>
      <c r="B6" s="1152"/>
      <c r="C6" s="1152"/>
      <c r="D6" s="1152"/>
      <c r="E6" s="1152"/>
      <c r="F6" s="237"/>
      <c r="G6" s="237"/>
      <c r="H6" s="237"/>
      <c r="I6" s="237"/>
      <c r="J6" s="237"/>
    </row>
    <row r="7" spans="1:15" ht="12.75" customHeight="1">
      <c r="A7" s="12">
        <v>1997</v>
      </c>
      <c r="B7" s="269">
        <v>278</v>
      </c>
      <c r="C7" s="269">
        <v>17</v>
      </c>
      <c r="D7" s="269">
        <v>91</v>
      </c>
      <c r="E7" s="269">
        <v>1399</v>
      </c>
      <c r="F7" s="237"/>
      <c r="G7" s="269"/>
      <c r="H7" s="269"/>
      <c r="I7" s="269"/>
      <c r="J7" s="269"/>
      <c r="L7" s="1157"/>
      <c r="M7" s="1157"/>
      <c r="N7" s="1157"/>
      <c r="O7" s="1157"/>
    </row>
    <row r="8" spans="1:15" ht="12.75" customHeight="1">
      <c r="A8" s="12">
        <v>1998</v>
      </c>
      <c r="B8" s="269">
        <v>264</v>
      </c>
      <c r="C8" s="269">
        <v>23</v>
      </c>
      <c r="D8" s="269">
        <v>84</v>
      </c>
      <c r="E8" s="269">
        <v>1397</v>
      </c>
      <c r="F8" s="237"/>
      <c r="G8" s="269"/>
      <c r="H8" s="269"/>
      <c r="I8" s="269"/>
      <c r="J8" s="269"/>
      <c r="L8" s="1157"/>
      <c r="M8" s="1157"/>
      <c r="N8" s="1157"/>
      <c r="O8" s="1157"/>
    </row>
    <row r="9" spans="1:15" ht="12.75" customHeight="1">
      <c r="A9" s="12">
        <v>1999</v>
      </c>
      <c r="B9" s="269">
        <v>262</v>
      </c>
      <c r="C9" s="269">
        <v>18</v>
      </c>
      <c r="D9" s="269">
        <v>105</v>
      </c>
      <c r="E9" s="269">
        <v>1465</v>
      </c>
      <c r="F9" s="237"/>
      <c r="G9" s="269"/>
      <c r="H9" s="269"/>
      <c r="I9" s="269"/>
      <c r="J9" s="269"/>
      <c r="L9" s="1157"/>
      <c r="M9" s="1157"/>
      <c r="N9" s="1157"/>
      <c r="O9" s="1157"/>
    </row>
    <row r="10" spans="1:15" ht="12.75" customHeight="1">
      <c r="A10" s="12">
        <v>2000</v>
      </c>
      <c r="B10" s="269">
        <v>245</v>
      </c>
      <c r="C10" s="269">
        <v>22</v>
      </c>
      <c r="D10" s="269">
        <v>103</v>
      </c>
      <c r="E10" s="269">
        <v>1452</v>
      </c>
      <c r="F10" s="237"/>
      <c r="G10" s="269"/>
      <c r="H10" s="269"/>
      <c r="I10" s="269"/>
      <c r="J10" s="269"/>
      <c r="L10" s="1157"/>
      <c r="M10" s="1157"/>
      <c r="N10" s="1157"/>
      <c r="O10" s="1157"/>
    </row>
    <row r="11" spans="1:15" ht="12.75" customHeight="1">
      <c r="A11" s="12">
        <v>2001</v>
      </c>
      <c r="B11" s="269">
        <v>238</v>
      </c>
      <c r="C11" s="269">
        <v>22</v>
      </c>
      <c r="D11" s="269">
        <v>100</v>
      </c>
      <c r="E11" s="269">
        <v>1396</v>
      </c>
      <c r="F11" s="237"/>
      <c r="G11" s="269"/>
      <c r="H11" s="269"/>
      <c r="I11" s="269"/>
      <c r="J11" s="269"/>
      <c r="L11" s="1157"/>
      <c r="M11" s="1157"/>
      <c r="N11" s="1157"/>
      <c r="O11" s="1157"/>
    </row>
    <row r="12" spans="1:15" ht="12.75" customHeight="1">
      <c r="A12" s="12">
        <v>2002</v>
      </c>
      <c r="B12" s="269">
        <v>230</v>
      </c>
      <c r="C12" s="269">
        <v>19</v>
      </c>
      <c r="D12" s="269">
        <v>88</v>
      </c>
      <c r="E12" s="269">
        <v>1386</v>
      </c>
      <c r="F12" s="237"/>
      <c r="G12" s="269"/>
      <c r="H12" s="269"/>
      <c r="I12" s="269"/>
      <c r="J12" s="269"/>
      <c r="L12" s="1157"/>
      <c r="M12" s="1157"/>
      <c r="N12" s="1157"/>
      <c r="O12" s="1157"/>
    </row>
    <row r="13" spans="1:15" ht="12.75" customHeight="1">
      <c r="A13" s="12">
        <v>2003</v>
      </c>
      <c r="B13" s="269">
        <v>232</v>
      </c>
      <c r="C13" s="269">
        <v>30</v>
      </c>
      <c r="D13" s="269">
        <v>80</v>
      </c>
      <c r="E13" s="269">
        <v>1515</v>
      </c>
      <c r="F13" s="237"/>
      <c r="G13" s="269"/>
      <c r="H13" s="269"/>
      <c r="I13" s="269"/>
      <c r="J13" s="269"/>
      <c r="L13" s="1157"/>
      <c r="M13" s="1157"/>
      <c r="N13" s="1157"/>
      <c r="O13" s="1157"/>
    </row>
    <row r="14" spans="1:15" ht="12.75" customHeight="1">
      <c r="A14" s="12">
        <v>2004</v>
      </c>
      <c r="B14" s="269">
        <v>100</v>
      </c>
      <c r="C14" s="269">
        <v>15</v>
      </c>
      <c r="D14" s="269">
        <v>46</v>
      </c>
      <c r="E14" s="269">
        <v>600</v>
      </c>
      <c r="F14" s="237"/>
      <c r="G14" s="269"/>
      <c r="H14" s="269"/>
      <c r="I14" s="269"/>
      <c r="J14" s="269"/>
      <c r="L14" s="1157"/>
      <c r="M14" s="1157"/>
      <c r="N14" s="1157"/>
      <c r="O14" s="1157"/>
    </row>
    <row r="15" spans="1:15" ht="12.75" customHeight="1">
      <c r="A15" s="12">
        <v>2005</v>
      </c>
      <c r="B15" s="1154">
        <v>151</v>
      </c>
      <c r="C15" s="1154">
        <v>28</v>
      </c>
      <c r="D15" s="1154">
        <v>73</v>
      </c>
      <c r="E15" s="1154">
        <v>1074</v>
      </c>
      <c r="F15" s="237"/>
      <c r="G15" s="1154"/>
      <c r="H15" s="1154"/>
      <c r="I15" s="1154"/>
      <c r="J15" s="1154"/>
      <c r="L15" s="1157"/>
      <c r="M15" s="1157"/>
      <c r="N15" s="1157"/>
      <c r="O15" s="1157"/>
    </row>
    <row r="16" spans="1:15" ht="12.75" customHeight="1">
      <c r="A16" s="12">
        <v>2006</v>
      </c>
      <c r="B16" s="1154">
        <v>153</v>
      </c>
      <c r="C16" s="1154">
        <v>26</v>
      </c>
      <c r="D16" s="1154">
        <v>65</v>
      </c>
      <c r="E16" s="1154">
        <v>1454</v>
      </c>
      <c r="F16" s="237"/>
      <c r="G16" s="1154"/>
      <c r="H16" s="1154"/>
      <c r="I16" s="1154"/>
      <c r="J16" s="1154"/>
      <c r="L16" s="1157"/>
      <c r="M16" s="1157"/>
      <c r="N16" s="1157"/>
      <c r="O16" s="1157"/>
    </row>
    <row r="17" spans="1:15" ht="12.75" customHeight="1">
      <c r="A17" s="12">
        <v>2007</v>
      </c>
      <c r="B17" s="1154">
        <v>160</v>
      </c>
      <c r="C17" s="1154">
        <v>27</v>
      </c>
      <c r="D17" s="1154">
        <v>64</v>
      </c>
      <c r="E17" s="1154">
        <v>1521</v>
      </c>
      <c r="F17" s="237"/>
      <c r="G17" s="1154"/>
      <c r="H17" s="1154"/>
      <c r="I17" s="1154"/>
      <c r="J17" s="1154"/>
      <c r="L17" s="1157"/>
      <c r="M17" s="1157"/>
      <c r="N17" s="1157"/>
      <c r="O17" s="1157"/>
    </row>
    <row r="18" spans="1:15" ht="12.75" customHeight="1">
      <c r="A18" s="12">
        <v>2008</v>
      </c>
      <c r="B18" s="1154">
        <v>172</v>
      </c>
      <c r="C18" s="1154">
        <v>27</v>
      </c>
      <c r="D18" s="1154">
        <v>97</v>
      </c>
      <c r="E18" s="1154">
        <v>1895</v>
      </c>
      <c r="F18" s="237"/>
      <c r="G18" s="1154"/>
      <c r="H18" s="1154"/>
      <c r="I18" s="1154"/>
      <c r="J18" s="1154"/>
      <c r="L18" s="1157"/>
      <c r="M18" s="1157"/>
      <c r="N18" s="1157"/>
      <c r="O18" s="1157"/>
    </row>
    <row r="19" spans="1:15" ht="12.75" customHeight="1">
      <c r="A19" s="12">
        <v>2009</v>
      </c>
      <c r="B19" s="1154">
        <v>142</v>
      </c>
      <c r="C19" s="1154">
        <v>22</v>
      </c>
      <c r="D19" s="1154">
        <v>87</v>
      </c>
      <c r="E19" s="1154">
        <v>1397</v>
      </c>
      <c r="F19" s="237"/>
      <c r="G19" s="1154"/>
      <c r="H19" s="1154"/>
      <c r="I19" s="1154"/>
      <c r="J19" s="1154"/>
      <c r="L19" s="1157"/>
      <c r="M19" s="1157"/>
      <c r="N19" s="1157"/>
      <c r="O19" s="1157"/>
    </row>
    <row r="20" spans="1:15" ht="12.75" customHeight="1">
      <c r="A20" s="12">
        <v>2010</v>
      </c>
      <c r="B20" s="1154">
        <v>141</v>
      </c>
      <c r="C20" s="1154">
        <v>25</v>
      </c>
      <c r="D20" s="1154">
        <v>64</v>
      </c>
      <c r="E20" s="1154">
        <v>1407</v>
      </c>
      <c r="F20" s="237"/>
      <c r="G20" s="1154"/>
      <c r="H20" s="1154"/>
      <c r="I20" s="1154"/>
      <c r="J20" s="1154"/>
      <c r="L20" s="1157"/>
      <c r="M20" s="1157"/>
      <c r="N20" s="1157"/>
      <c r="O20" s="1157"/>
    </row>
    <row r="21" spans="1:15" ht="12.75" customHeight="1">
      <c r="A21" s="12">
        <v>2011</v>
      </c>
      <c r="B21" s="1154">
        <v>93</v>
      </c>
      <c r="C21" s="1154">
        <v>22</v>
      </c>
      <c r="D21" s="1154">
        <v>55</v>
      </c>
      <c r="E21" s="1154">
        <v>1237</v>
      </c>
      <c r="F21" s="237"/>
      <c r="G21" s="1154"/>
      <c r="H21" s="1154"/>
      <c r="I21" s="1154"/>
      <c r="J21" s="1154"/>
      <c r="L21" s="1157"/>
      <c r="M21" s="1157"/>
      <c r="N21" s="1157"/>
      <c r="O21" s="1157"/>
    </row>
    <row r="22" spans="1:15" ht="12.75" customHeight="1">
      <c r="A22" s="12">
        <v>2012</v>
      </c>
      <c r="B22" s="1154">
        <v>36</v>
      </c>
      <c r="C22" s="1154">
        <v>9</v>
      </c>
      <c r="D22" s="1154">
        <v>40</v>
      </c>
      <c r="E22" s="1154">
        <v>328</v>
      </c>
      <c r="F22" s="237"/>
      <c r="G22" s="1154"/>
      <c r="H22" s="1154"/>
      <c r="I22" s="1154"/>
      <c r="J22" s="1154"/>
      <c r="L22" s="1157"/>
      <c r="M22" s="1157"/>
      <c r="N22" s="1157"/>
      <c r="O22" s="1157"/>
    </row>
    <row r="23" spans="1:15" ht="12.75" customHeight="1">
      <c r="A23" s="12">
        <v>2013</v>
      </c>
      <c r="B23" s="1154">
        <v>27</v>
      </c>
      <c r="C23" s="1154">
        <v>18</v>
      </c>
      <c r="D23" s="1154">
        <v>49</v>
      </c>
      <c r="E23" s="1154">
        <v>241</v>
      </c>
      <c r="F23" s="237"/>
      <c r="G23" s="1154"/>
      <c r="H23" s="1154"/>
      <c r="I23" s="1154"/>
      <c r="J23" s="1154"/>
      <c r="L23" s="1157"/>
      <c r="M23" s="1157"/>
      <c r="N23" s="1157"/>
      <c r="O23" s="1157"/>
    </row>
    <row r="24" spans="1:15" ht="12.75" customHeight="1">
      <c r="A24" s="12">
        <v>2014</v>
      </c>
      <c r="B24" s="1154">
        <v>49</v>
      </c>
      <c r="C24" s="1154">
        <v>23</v>
      </c>
      <c r="D24" s="1154">
        <v>80</v>
      </c>
      <c r="E24" s="1154">
        <v>247</v>
      </c>
      <c r="F24" s="237"/>
      <c r="G24" s="1154"/>
      <c r="H24" s="1154"/>
      <c r="I24" s="1154"/>
      <c r="J24" s="1154"/>
      <c r="L24" s="1157"/>
      <c r="M24" s="1157"/>
      <c r="N24" s="1157"/>
      <c r="O24" s="1157"/>
    </row>
    <row r="25" spans="1:15" s="2718" customFormat="1" ht="12.75" customHeight="1">
      <c r="A25" s="12">
        <v>2015</v>
      </c>
      <c r="B25" s="1154">
        <v>65</v>
      </c>
      <c r="C25" s="1154">
        <v>20</v>
      </c>
      <c r="D25" s="1154">
        <v>53</v>
      </c>
      <c r="E25" s="1154">
        <v>490</v>
      </c>
      <c r="F25" s="234"/>
      <c r="G25" s="1154"/>
      <c r="H25" s="1154"/>
      <c r="I25" s="1154"/>
      <c r="J25" s="1154"/>
      <c r="L25" s="1157"/>
      <c r="M25" s="1157"/>
      <c r="N25" s="1157"/>
      <c r="O25" s="1157"/>
    </row>
    <row r="26" spans="1:15" ht="12.75" customHeight="1">
      <c r="A26" s="12">
        <v>2016</v>
      </c>
      <c r="B26" s="1154">
        <v>69</v>
      </c>
      <c r="C26" s="1154">
        <v>19</v>
      </c>
      <c r="D26" s="1154">
        <v>58</v>
      </c>
      <c r="E26" s="1154">
        <v>749</v>
      </c>
      <c r="F26" s="237"/>
      <c r="G26" s="2719"/>
      <c r="H26" s="2719"/>
      <c r="I26" s="2719"/>
      <c r="J26" s="2719"/>
      <c r="L26" s="1157"/>
      <c r="M26" s="1157"/>
      <c r="N26" s="1157"/>
      <c r="O26" s="1157"/>
    </row>
    <row r="27" spans="1:15" ht="12.75" customHeight="1">
      <c r="A27" s="12">
        <v>2017</v>
      </c>
      <c r="B27" s="1154">
        <v>91</v>
      </c>
      <c r="C27" s="1154">
        <v>21</v>
      </c>
      <c r="D27" s="1154">
        <v>96</v>
      </c>
      <c r="E27" s="1154">
        <v>821</v>
      </c>
      <c r="F27" s="237"/>
      <c r="G27" s="237"/>
      <c r="H27" s="237"/>
      <c r="I27" s="237"/>
      <c r="J27" s="237"/>
    </row>
    <row r="28" spans="1:15" ht="12.75" customHeight="1">
      <c r="A28" s="12">
        <v>2018</v>
      </c>
      <c r="B28" s="1154">
        <v>96</v>
      </c>
      <c r="C28" s="1154">
        <v>26</v>
      </c>
      <c r="D28" s="1154">
        <v>98</v>
      </c>
      <c r="E28" s="1154">
        <v>900</v>
      </c>
      <c r="F28" s="237"/>
      <c r="G28" s="237"/>
      <c r="H28" s="237"/>
      <c r="I28" s="237"/>
      <c r="J28" s="237"/>
    </row>
    <row r="29" spans="1:15" s="2718" customFormat="1" ht="12.75" customHeight="1">
      <c r="A29" s="1167">
        <v>2019</v>
      </c>
      <c r="B29" s="2719">
        <v>105</v>
      </c>
      <c r="C29" s="2719">
        <v>30</v>
      </c>
      <c r="D29" s="2719">
        <v>105</v>
      </c>
      <c r="E29" s="2719">
        <v>793</v>
      </c>
      <c r="F29" s="234"/>
      <c r="G29" s="234"/>
      <c r="H29" s="234"/>
      <c r="I29" s="234"/>
      <c r="J29" s="234"/>
    </row>
    <row r="30" spans="1:15" ht="12.75" customHeight="1">
      <c r="A30" s="4455"/>
      <c r="B30" s="4456" t="s">
        <v>2583</v>
      </c>
      <c r="C30" s="4457"/>
      <c r="D30" s="4458"/>
      <c r="E30" s="4459" t="s">
        <v>2584</v>
      </c>
      <c r="F30" s="237"/>
      <c r="G30" s="237"/>
      <c r="H30" s="237"/>
      <c r="I30" s="237"/>
      <c r="J30" s="237"/>
    </row>
    <row r="31" spans="1:15" ht="25.5">
      <c r="A31" s="4455"/>
      <c r="B31" s="2720" t="s">
        <v>2585</v>
      </c>
      <c r="C31" s="2720" t="s">
        <v>2586</v>
      </c>
      <c r="D31" s="2720" t="s">
        <v>2587</v>
      </c>
      <c r="E31" s="4459"/>
      <c r="F31" s="237"/>
      <c r="G31" s="237"/>
      <c r="H31" s="237"/>
      <c r="I31" s="237"/>
      <c r="J31" s="237"/>
    </row>
    <row r="32" spans="1:15" ht="12.75" customHeight="1">
      <c r="A32" s="4455"/>
      <c r="B32" s="4456" t="s">
        <v>2588</v>
      </c>
      <c r="C32" s="4457"/>
      <c r="D32" s="4458"/>
      <c r="E32" s="2720" t="s">
        <v>1460</v>
      </c>
      <c r="F32" s="237"/>
      <c r="G32" s="237"/>
      <c r="H32" s="237"/>
      <c r="I32" s="237"/>
      <c r="J32" s="237"/>
    </row>
    <row r="33" spans="1:10" ht="12.75" customHeight="1">
      <c r="A33" s="4460" t="s">
        <v>48</v>
      </c>
      <c r="B33" s="4460"/>
      <c r="C33" s="4460"/>
      <c r="D33" s="4460"/>
      <c r="E33" s="4460"/>
      <c r="F33" s="237"/>
      <c r="G33" s="237"/>
      <c r="H33" s="237"/>
      <c r="I33" s="237"/>
      <c r="J33" s="237"/>
    </row>
    <row r="34" spans="1:10">
      <c r="A34" s="2672" t="s">
        <v>2551</v>
      </c>
      <c r="B34" s="1187"/>
      <c r="C34" s="1187"/>
      <c r="D34" s="1187"/>
      <c r="E34" s="1187"/>
    </row>
    <row r="35" spans="1:10">
      <c r="A35" s="1261" t="s">
        <v>2552</v>
      </c>
      <c r="B35" s="1187"/>
      <c r="C35" s="1187"/>
      <c r="D35" s="1187"/>
      <c r="E35" s="1187"/>
    </row>
  </sheetData>
  <mergeCells count="12">
    <mergeCell ref="A30:A32"/>
    <mergeCell ref="B30:D30"/>
    <mergeCell ref="E30:E31"/>
    <mergeCell ref="B32:D32"/>
    <mergeCell ref="A33:E33"/>
    <mergeCell ref="A1:E1"/>
    <mergeCell ref="G1:L1"/>
    <mergeCell ref="A2:E2"/>
    <mergeCell ref="A3:A5"/>
    <mergeCell ref="B3:D3"/>
    <mergeCell ref="E3:E4"/>
    <mergeCell ref="B5:D5"/>
  </mergeCells>
  <pageMargins left="0.7" right="0.7" top="0.75" bottom="0.75" header="0.3" footer="0.3"/>
</worksheet>
</file>

<file path=xl/worksheets/sheet115.xml><?xml version="1.0" encoding="utf-8"?>
<worksheet xmlns="http://schemas.openxmlformats.org/spreadsheetml/2006/main" xmlns:r="http://schemas.openxmlformats.org/officeDocument/2006/relationships">
  <sheetPr codeName="Sheet117"/>
  <dimension ref="A1:AA42"/>
  <sheetViews>
    <sheetView showGridLines="0" workbookViewId="0">
      <selection activeCell="L1" sqref="L1"/>
    </sheetView>
  </sheetViews>
  <sheetFormatPr defaultColWidth="9.140625" defaultRowHeight="12.75"/>
  <cols>
    <col min="1" max="1" width="10.28515625" style="238" customWidth="1"/>
    <col min="2" max="2" width="9" style="238" customWidth="1"/>
    <col min="3" max="3" width="8.5703125" style="238" customWidth="1"/>
    <col min="4" max="4" width="8.28515625" style="238" customWidth="1"/>
    <col min="5" max="5" width="10.7109375" style="238" customWidth="1"/>
    <col min="6" max="6" width="8.42578125" style="238" customWidth="1"/>
    <col min="7" max="7" width="12.5703125" style="238" customWidth="1"/>
    <col min="8" max="8" width="9.85546875" style="238" customWidth="1"/>
    <col min="9" max="9" width="9.42578125" style="238" customWidth="1"/>
    <col min="10" max="10" width="6.28515625" style="238" customWidth="1"/>
    <col min="11" max="11" width="8.28515625" style="238" customWidth="1"/>
    <col min="12" max="12" width="11.28515625" style="238" customWidth="1"/>
    <col min="13" max="13" width="8.7109375" style="238" customWidth="1"/>
    <col min="14" max="14" width="10.85546875" style="238" customWidth="1"/>
    <col min="15" max="16384" width="9.140625" style="238"/>
  </cols>
  <sheetData>
    <row r="1" spans="1:27" s="228" customFormat="1" ht="30" customHeight="1">
      <c r="A1" s="4263" t="s">
        <v>3931</v>
      </c>
      <c r="B1" s="4263"/>
      <c r="C1" s="4263"/>
      <c r="D1" s="4263"/>
      <c r="E1" s="4263"/>
      <c r="F1" s="4263"/>
      <c r="G1" s="4263"/>
      <c r="H1" s="4263"/>
      <c r="I1" s="4263"/>
      <c r="J1" s="2721"/>
      <c r="K1" s="2721"/>
      <c r="L1" s="2721"/>
      <c r="M1" s="2721"/>
      <c r="N1" s="2679"/>
      <c r="O1" s="2679"/>
      <c r="P1" s="2679"/>
      <c r="Q1" s="2679"/>
      <c r="R1" s="2679"/>
    </row>
    <row r="2" spans="1:27" s="228" customFormat="1" ht="30" customHeight="1">
      <c r="A2" s="4277" t="s">
        <v>3932</v>
      </c>
      <c r="B2" s="4277"/>
      <c r="C2" s="4277"/>
      <c r="D2" s="4277"/>
      <c r="E2" s="4277"/>
      <c r="F2" s="4277"/>
      <c r="G2" s="4277"/>
      <c r="H2" s="4277"/>
      <c r="I2" s="4277"/>
      <c r="J2" s="2721"/>
      <c r="K2" s="2721"/>
      <c r="L2" s="2721"/>
      <c r="M2" s="2721"/>
      <c r="N2" s="2679"/>
      <c r="O2" s="2679"/>
      <c r="P2" s="2679"/>
      <c r="Q2" s="2679"/>
      <c r="R2" s="2679"/>
    </row>
    <row r="3" spans="1:27" s="1261" customFormat="1" ht="12" customHeight="1">
      <c r="A3" s="2722" t="s">
        <v>160</v>
      </c>
      <c r="B3" s="2722"/>
      <c r="C3" s="2723"/>
      <c r="D3" s="2723"/>
      <c r="E3" s="2723"/>
      <c r="F3" s="2723"/>
      <c r="G3" s="1260"/>
      <c r="H3" s="2724"/>
      <c r="I3" s="349" t="s">
        <v>161</v>
      </c>
    </row>
    <row r="4" spans="1:27" s="1261" customFormat="1" ht="13.5" customHeight="1">
      <c r="A4" s="4350"/>
      <c r="B4" s="4461" t="s">
        <v>162</v>
      </c>
      <c r="C4" s="4464" t="s">
        <v>2589</v>
      </c>
      <c r="D4" s="4464"/>
      <c r="E4" s="4464"/>
      <c r="F4" s="4464"/>
      <c r="G4" s="4464"/>
      <c r="H4" s="4448" t="s">
        <v>2590</v>
      </c>
      <c r="I4" s="4448" t="s">
        <v>2591</v>
      </c>
    </row>
    <row r="5" spans="1:27" ht="13.5" customHeight="1">
      <c r="A5" s="4350"/>
      <c r="B5" s="4462"/>
      <c r="C5" s="4466" t="s">
        <v>2592</v>
      </c>
      <c r="D5" s="4454" t="s">
        <v>2593</v>
      </c>
      <c r="E5" s="4454"/>
      <c r="F5" s="4464" t="s">
        <v>2594</v>
      </c>
      <c r="G5" s="4464"/>
      <c r="H5" s="4449"/>
      <c r="I5" s="4449"/>
      <c r="J5" s="2725"/>
      <c r="K5" s="2725"/>
      <c r="L5" s="2725"/>
      <c r="M5" s="2725"/>
      <c r="N5" s="2725"/>
    </row>
    <row r="6" spans="1:27" ht="37.5" customHeight="1">
      <c r="A6" s="4350"/>
      <c r="B6" s="4463"/>
      <c r="C6" s="4467"/>
      <c r="D6" s="2717" t="s">
        <v>162</v>
      </c>
      <c r="E6" s="2717" t="s">
        <v>771</v>
      </c>
      <c r="F6" s="2717" t="s">
        <v>162</v>
      </c>
      <c r="G6" s="2726" t="s">
        <v>2595</v>
      </c>
      <c r="H6" s="4465"/>
      <c r="I6" s="4465"/>
      <c r="J6" s="2725"/>
      <c r="K6" s="2725"/>
      <c r="L6" s="2725"/>
      <c r="M6" s="2725"/>
      <c r="N6" s="2725"/>
    </row>
    <row r="7" spans="1:27" ht="12.75" customHeight="1">
      <c r="A7" s="12" t="s">
        <v>289</v>
      </c>
      <c r="B7" s="12"/>
      <c r="C7" s="2727"/>
      <c r="D7" s="1152"/>
      <c r="E7" s="1152"/>
      <c r="F7" s="1152"/>
      <c r="G7" s="1152"/>
      <c r="H7" s="1152"/>
      <c r="I7" s="2728"/>
      <c r="J7" s="2729"/>
      <c r="K7" s="2729"/>
      <c r="L7" s="2729"/>
      <c r="M7" s="2729"/>
      <c r="N7" s="2729"/>
    </row>
    <row r="8" spans="1:27">
      <c r="A8" s="12">
        <v>2010</v>
      </c>
      <c r="B8" s="268">
        <v>123</v>
      </c>
      <c r="C8" s="268">
        <v>1</v>
      </c>
      <c r="D8" s="268">
        <v>76</v>
      </c>
      <c r="E8" s="268">
        <v>55</v>
      </c>
      <c r="F8" s="268">
        <v>122</v>
      </c>
      <c r="G8" s="268">
        <v>43</v>
      </c>
      <c r="H8" s="268">
        <v>70792</v>
      </c>
      <c r="I8" s="268">
        <v>71808</v>
      </c>
      <c r="J8" s="2730"/>
      <c r="K8" s="268"/>
      <c r="L8" s="268"/>
      <c r="M8" s="268"/>
      <c r="N8" s="268"/>
      <c r="O8" s="268"/>
      <c r="P8" s="268"/>
      <c r="Q8" s="268"/>
      <c r="R8" s="268"/>
      <c r="T8" s="247"/>
      <c r="U8" s="247"/>
      <c r="V8" s="247"/>
      <c r="W8" s="247"/>
      <c r="X8" s="247"/>
      <c r="Y8" s="247"/>
      <c r="Z8" s="247"/>
      <c r="AA8" s="247"/>
    </row>
    <row r="9" spans="1:27">
      <c r="A9" s="12">
        <v>2011</v>
      </c>
      <c r="B9" s="268">
        <v>88</v>
      </c>
      <c r="C9" s="268">
        <v>1</v>
      </c>
      <c r="D9" s="268">
        <v>46</v>
      </c>
      <c r="E9" s="268">
        <v>31</v>
      </c>
      <c r="F9" s="268">
        <v>120</v>
      </c>
      <c r="G9" s="268">
        <v>51</v>
      </c>
      <c r="H9" s="268">
        <v>58413</v>
      </c>
      <c r="I9" s="268">
        <v>61330</v>
      </c>
      <c r="J9" s="2730"/>
      <c r="K9" s="268"/>
      <c r="L9" s="268"/>
      <c r="M9" s="268"/>
      <c r="N9" s="268"/>
      <c r="O9" s="268"/>
      <c r="P9" s="268"/>
      <c r="Q9" s="268"/>
      <c r="R9" s="268"/>
      <c r="T9" s="247"/>
      <c r="U9" s="247"/>
      <c r="V9" s="247"/>
      <c r="W9" s="247"/>
      <c r="X9" s="247"/>
      <c r="Y9" s="247"/>
      <c r="Z9" s="247"/>
      <c r="AA9" s="247"/>
    </row>
    <row r="10" spans="1:27">
      <c r="A10" s="12">
        <v>2012</v>
      </c>
      <c r="B10" s="268">
        <v>127</v>
      </c>
      <c r="C10" s="268">
        <v>3</v>
      </c>
      <c r="D10" s="268">
        <v>65</v>
      </c>
      <c r="E10" s="268">
        <v>50</v>
      </c>
      <c r="F10" s="268">
        <v>165</v>
      </c>
      <c r="G10" s="268">
        <v>62</v>
      </c>
      <c r="H10" s="268">
        <v>92324</v>
      </c>
      <c r="I10" s="268">
        <v>112984</v>
      </c>
      <c r="J10" s="2730"/>
      <c r="K10" s="268"/>
      <c r="L10" s="268"/>
      <c r="M10" s="268"/>
      <c r="N10" s="268"/>
      <c r="O10" s="268"/>
      <c r="P10" s="268"/>
      <c r="Q10" s="268"/>
      <c r="R10" s="268"/>
      <c r="T10" s="247"/>
      <c r="U10" s="247"/>
      <c r="V10" s="247"/>
      <c r="W10" s="247"/>
      <c r="X10" s="247"/>
      <c r="Y10" s="247"/>
      <c r="Z10" s="247"/>
      <c r="AA10" s="247"/>
    </row>
    <row r="11" spans="1:27">
      <c r="A11" s="12">
        <v>2013</v>
      </c>
      <c r="B11" s="2731">
        <v>173</v>
      </c>
      <c r="C11" s="2731">
        <v>1</v>
      </c>
      <c r="D11" s="268">
        <v>47</v>
      </c>
      <c r="E11" s="268">
        <v>34</v>
      </c>
      <c r="F11" s="268">
        <v>125</v>
      </c>
      <c r="G11" s="268">
        <v>62</v>
      </c>
      <c r="H11" s="268">
        <v>70405</v>
      </c>
      <c r="I11" s="268">
        <v>77148</v>
      </c>
      <c r="J11" s="2730"/>
      <c r="K11" s="2731"/>
      <c r="L11" s="2731"/>
      <c r="M11" s="268"/>
      <c r="N11" s="268"/>
      <c r="O11" s="268"/>
      <c r="P11" s="268"/>
      <c r="Q11" s="268"/>
      <c r="R11" s="268"/>
      <c r="T11" s="247"/>
      <c r="U11" s="247"/>
      <c r="V11" s="247"/>
      <c r="W11" s="247"/>
      <c r="X11" s="247"/>
      <c r="Y11" s="247"/>
      <c r="Z11" s="247"/>
      <c r="AA11" s="247"/>
    </row>
    <row r="12" spans="1:27">
      <c r="A12" s="12">
        <v>2014</v>
      </c>
      <c r="B12" s="268">
        <v>90</v>
      </c>
      <c r="C12" s="268">
        <v>0</v>
      </c>
      <c r="D12" s="268">
        <v>38</v>
      </c>
      <c r="E12" s="268">
        <v>26</v>
      </c>
      <c r="F12" s="268">
        <v>85</v>
      </c>
      <c r="G12" s="268">
        <v>45</v>
      </c>
      <c r="H12" s="268">
        <v>18078</v>
      </c>
      <c r="I12" s="268">
        <v>26344</v>
      </c>
      <c r="J12" s="2730"/>
      <c r="K12" s="268"/>
      <c r="L12" s="268"/>
      <c r="M12" s="268"/>
      <c r="N12" s="268"/>
      <c r="O12" s="268"/>
      <c r="P12" s="268"/>
      <c r="Q12" s="268"/>
      <c r="R12" s="268"/>
      <c r="T12" s="247"/>
      <c r="U12" s="247"/>
      <c r="V12" s="247"/>
      <c r="W12" s="247"/>
      <c r="X12" s="247"/>
      <c r="Y12" s="247"/>
      <c r="Z12" s="247"/>
      <c r="AA12" s="247"/>
    </row>
    <row r="13" spans="1:27">
      <c r="A13" s="12">
        <v>2015</v>
      </c>
      <c r="B13" s="268">
        <v>75</v>
      </c>
      <c r="C13" s="268">
        <v>0</v>
      </c>
      <c r="D13" s="268">
        <v>24</v>
      </c>
      <c r="E13" s="268">
        <v>23</v>
      </c>
      <c r="F13" s="268">
        <v>70</v>
      </c>
      <c r="G13" s="268">
        <v>35</v>
      </c>
      <c r="H13" s="268">
        <v>11812</v>
      </c>
      <c r="I13" s="268">
        <v>19653</v>
      </c>
      <c r="J13" s="2730"/>
      <c r="K13" s="2732"/>
      <c r="L13" s="2732"/>
      <c r="M13" s="2732"/>
      <c r="N13" s="2732"/>
      <c r="O13" s="2732"/>
      <c r="P13" s="2732"/>
      <c r="Q13" s="2732"/>
      <c r="R13" s="2732"/>
      <c r="T13" s="247"/>
      <c r="U13" s="247"/>
      <c r="V13" s="247"/>
      <c r="W13" s="247"/>
      <c r="X13" s="247"/>
      <c r="Y13" s="247"/>
      <c r="Z13" s="247"/>
      <c r="AA13" s="247"/>
    </row>
    <row r="14" spans="1:27">
      <c r="A14" s="12">
        <v>2016</v>
      </c>
      <c r="B14" s="268">
        <v>76</v>
      </c>
      <c r="C14" s="268">
        <v>0</v>
      </c>
      <c r="D14" s="268">
        <v>24</v>
      </c>
      <c r="E14" s="268">
        <v>21</v>
      </c>
      <c r="F14" s="268">
        <v>62</v>
      </c>
      <c r="G14" s="268">
        <v>29</v>
      </c>
      <c r="H14" s="268">
        <v>6537</v>
      </c>
      <c r="I14" s="268">
        <v>11757</v>
      </c>
      <c r="J14" s="2730"/>
      <c r="K14" s="247"/>
    </row>
    <row r="15" spans="1:27">
      <c r="A15" s="12">
        <v>2017</v>
      </c>
      <c r="B15" s="268">
        <v>106</v>
      </c>
      <c r="C15" s="268">
        <v>0</v>
      </c>
      <c r="D15" s="268">
        <v>38</v>
      </c>
      <c r="E15" s="268">
        <v>28</v>
      </c>
      <c r="F15" s="268">
        <v>104</v>
      </c>
      <c r="G15" s="268">
        <v>25</v>
      </c>
      <c r="H15" s="268">
        <v>19505</v>
      </c>
      <c r="I15" s="268">
        <v>29274</v>
      </c>
      <c r="J15" s="2730"/>
      <c r="K15" s="247"/>
    </row>
    <row r="16" spans="1:27">
      <c r="A16" s="1167">
        <v>2018</v>
      </c>
      <c r="B16" s="2732">
        <v>144</v>
      </c>
      <c r="C16" s="2732">
        <v>0</v>
      </c>
      <c r="D16" s="2732">
        <v>51</v>
      </c>
      <c r="E16" s="2732">
        <v>38</v>
      </c>
      <c r="F16" s="2732">
        <v>177</v>
      </c>
      <c r="G16" s="2732">
        <v>36</v>
      </c>
      <c r="H16" s="2732">
        <v>36441</v>
      </c>
      <c r="I16" s="2732">
        <v>50939</v>
      </c>
      <c r="J16" s="2730"/>
      <c r="K16" s="247"/>
    </row>
    <row r="17" spans="1:10" ht="12.75" customHeight="1">
      <c r="A17" s="4448"/>
      <c r="B17" s="4461" t="s">
        <v>162</v>
      </c>
      <c r="C17" s="4469" t="s">
        <v>2596</v>
      </c>
      <c r="D17" s="4469"/>
      <c r="E17" s="4469"/>
      <c r="F17" s="4469"/>
      <c r="G17" s="4469"/>
      <c r="H17" s="4350" t="s">
        <v>2597</v>
      </c>
      <c r="I17" s="4350" t="s">
        <v>2598</v>
      </c>
    </row>
    <row r="18" spans="1:10">
      <c r="A18" s="4449"/>
      <c r="B18" s="4462"/>
      <c r="C18" s="4454" t="s">
        <v>2599</v>
      </c>
      <c r="D18" s="4454" t="s">
        <v>2600</v>
      </c>
      <c r="E18" s="4454"/>
      <c r="F18" s="4469" t="s">
        <v>2601</v>
      </c>
      <c r="G18" s="4469"/>
      <c r="H18" s="4350"/>
      <c r="I18" s="4350"/>
    </row>
    <row r="19" spans="1:10" ht="25.5">
      <c r="A19" s="4450"/>
      <c r="B19" s="4463"/>
      <c r="C19" s="4454"/>
      <c r="D19" s="2717" t="s">
        <v>162</v>
      </c>
      <c r="E19" s="2717" t="s">
        <v>2602</v>
      </c>
      <c r="F19" s="2717" t="s">
        <v>162</v>
      </c>
      <c r="G19" s="2726" t="s">
        <v>2603</v>
      </c>
      <c r="H19" s="4350"/>
      <c r="I19" s="4350"/>
    </row>
    <row r="20" spans="1:10">
      <c r="A20" s="4468" t="s">
        <v>48</v>
      </c>
      <c r="B20" s="4468"/>
      <c r="C20" s="4468"/>
      <c r="D20" s="4468"/>
      <c r="E20" s="4468"/>
      <c r="F20" s="4468"/>
      <c r="G20" s="4468"/>
      <c r="H20" s="4468"/>
      <c r="I20" s="4468"/>
    </row>
    <row r="21" spans="1:10" ht="12" customHeight="1">
      <c r="A21" s="2344" t="s">
        <v>2551</v>
      </c>
      <c r="B21" s="2344"/>
      <c r="C21" s="85"/>
      <c r="D21" s="85"/>
      <c r="E21" s="85"/>
      <c r="F21" s="85"/>
      <c r="G21" s="85"/>
      <c r="H21" s="85"/>
      <c r="I21" s="85"/>
      <c r="J21" s="85"/>
    </row>
    <row r="22" spans="1:10" ht="10.5" customHeight="1">
      <c r="A22" s="2344" t="s">
        <v>2552</v>
      </c>
      <c r="B22" s="2344"/>
      <c r="C22" s="85"/>
      <c r="D22" s="85"/>
      <c r="E22" s="85"/>
      <c r="F22" s="85"/>
      <c r="G22" s="85"/>
      <c r="H22" s="85"/>
      <c r="I22" s="85"/>
      <c r="J22" s="85"/>
    </row>
    <row r="23" spans="1:10" ht="84" customHeight="1">
      <c r="A23" s="3651" t="s">
        <v>2604</v>
      </c>
      <c r="B23" s="3651"/>
      <c r="C23" s="3651"/>
      <c r="D23" s="3651"/>
      <c r="E23" s="3651"/>
      <c r="F23" s="3651"/>
      <c r="G23" s="3651"/>
      <c r="H23" s="3651"/>
      <c r="I23" s="3651"/>
      <c r="J23" s="328"/>
    </row>
    <row r="24" spans="1:10" ht="72" customHeight="1">
      <c r="A24" s="3944" t="s">
        <v>2605</v>
      </c>
      <c r="B24" s="3944"/>
      <c r="C24" s="3944"/>
      <c r="D24" s="3944"/>
      <c r="E24" s="3944"/>
      <c r="F24" s="3944"/>
      <c r="G24" s="3944"/>
      <c r="H24" s="3944"/>
      <c r="I24" s="3944"/>
      <c r="J24" s="455"/>
    </row>
    <row r="25" spans="1:10" ht="12.75" customHeight="1"/>
    <row r="26" spans="1:10" ht="12.75" customHeight="1"/>
    <row r="27" spans="1:10" ht="12.75" customHeight="1"/>
    <row r="28" spans="1:10" ht="12.75" customHeight="1">
      <c r="A28" s="2733"/>
      <c r="B28" s="2733"/>
    </row>
    <row r="29" spans="1:10" ht="12.75" customHeight="1"/>
    <row r="30" spans="1:10" ht="12.75" customHeight="1"/>
    <row r="31" spans="1:10" ht="12.75" customHeight="1">
      <c r="A31" s="2733"/>
      <c r="B31" s="2733"/>
    </row>
    <row r="32" spans="1:10" ht="12.75" customHeight="1"/>
    <row r="33" ht="12.75" customHeight="1"/>
    <row r="34" ht="12.75" customHeight="1"/>
    <row r="35" ht="12.75" customHeight="1"/>
    <row r="36" ht="13.5" customHeight="1"/>
    <row r="37" ht="12.75" customHeight="1"/>
    <row r="39" ht="9.75" customHeight="1"/>
    <row r="40" ht="9.75" customHeight="1"/>
    <row r="41" ht="19.5" customHeight="1"/>
    <row r="42" ht="19.5" customHeight="1"/>
  </sheetData>
  <mergeCells count="21">
    <mergeCell ref="A20:I20"/>
    <mergeCell ref="A23:I23"/>
    <mergeCell ref="A24:I24"/>
    <mergeCell ref="A17:A19"/>
    <mergeCell ref="B17:B19"/>
    <mergeCell ref="C17:G17"/>
    <mergeCell ref="H17:H19"/>
    <mergeCell ref="I17:I19"/>
    <mergeCell ref="C18:C19"/>
    <mergeCell ref="D18:E18"/>
    <mergeCell ref="F18:G18"/>
    <mergeCell ref="A1:I1"/>
    <mergeCell ref="A2:I2"/>
    <mergeCell ref="A4:A6"/>
    <mergeCell ref="B4:B6"/>
    <mergeCell ref="C4:G4"/>
    <mergeCell ref="H4:H6"/>
    <mergeCell ref="I4:I6"/>
    <mergeCell ref="C5:C6"/>
    <mergeCell ref="D5:E5"/>
    <mergeCell ref="F5:G5"/>
  </mergeCells>
  <pageMargins left="0.7" right="0.7" top="0.75" bottom="0.75" header="0.3" footer="0.3"/>
  <pageSetup paperSize="9" orientation="portrait" verticalDpi="0" r:id="rId1"/>
</worksheet>
</file>

<file path=xl/worksheets/sheet116.xml><?xml version="1.0" encoding="utf-8"?>
<worksheet xmlns="http://schemas.openxmlformats.org/spreadsheetml/2006/main" xmlns:r="http://schemas.openxmlformats.org/officeDocument/2006/relationships">
  <sheetPr codeName="Sheet118"/>
  <dimension ref="A1:AB107"/>
  <sheetViews>
    <sheetView showGridLines="0" workbookViewId="0">
      <selection activeCell="P2" sqref="P2"/>
    </sheetView>
  </sheetViews>
  <sheetFormatPr defaultColWidth="9.140625" defaultRowHeight="12.75"/>
  <cols>
    <col min="1" max="1" width="5.5703125" style="238" customWidth="1"/>
    <col min="2" max="2" width="5.85546875" style="238" customWidth="1"/>
    <col min="3" max="3" width="6" style="238" customWidth="1"/>
    <col min="4" max="4" width="5.5703125" style="238" customWidth="1"/>
    <col min="5" max="5" width="6" style="238" customWidth="1"/>
    <col min="6" max="6" width="8" style="238" customWidth="1"/>
    <col min="7" max="7" width="9.5703125" style="238" customWidth="1"/>
    <col min="8" max="8" width="6" style="238" customWidth="1"/>
    <col min="9" max="9" width="4" style="238" customWidth="1"/>
    <col min="10" max="10" width="5.5703125" style="238" customWidth="1"/>
    <col min="11" max="11" width="4.140625" style="238" customWidth="1"/>
    <col min="12" max="12" width="8" style="238" customWidth="1"/>
    <col min="13" max="13" width="9.7109375" style="238" customWidth="1"/>
    <col min="14" max="14" width="5.42578125" style="238" customWidth="1"/>
    <col min="15" max="16384" width="9.140625" style="238"/>
  </cols>
  <sheetData>
    <row r="1" spans="1:18" s="228" customFormat="1" ht="30" customHeight="1">
      <c r="A1" s="4263" t="s">
        <v>3933</v>
      </c>
      <c r="B1" s="4263"/>
      <c r="C1" s="4263"/>
      <c r="D1" s="4263"/>
      <c r="E1" s="4263"/>
      <c r="F1" s="4263"/>
      <c r="G1" s="4263"/>
      <c r="H1" s="4263"/>
      <c r="I1" s="4263"/>
      <c r="J1" s="4263"/>
      <c r="K1" s="4263"/>
      <c r="L1" s="4263"/>
      <c r="M1" s="4263"/>
      <c r="N1" s="4263"/>
    </row>
    <row r="2" spans="1:18" s="228" customFormat="1" ht="30" customHeight="1">
      <c r="A2" s="4277" t="s">
        <v>3934</v>
      </c>
      <c r="B2" s="4277"/>
      <c r="C2" s="4277"/>
      <c r="D2" s="4277"/>
      <c r="E2" s="4277"/>
      <c r="F2" s="4277"/>
      <c r="G2" s="4277"/>
      <c r="H2" s="4277"/>
      <c r="I2" s="4277"/>
      <c r="J2" s="4277"/>
      <c r="K2" s="4277"/>
      <c r="L2" s="4277"/>
      <c r="M2" s="4277"/>
      <c r="N2" s="4277"/>
    </row>
    <row r="3" spans="1:18" s="228" customFormat="1" ht="9" customHeight="1">
      <c r="A3" s="1260" t="s">
        <v>160</v>
      </c>
      <c r="B3" s="1260"/>
      <c r="C3" s="2507"/>
      <c r="D3" s="2507"/>
      <c r="E3" s="2507"/>
      <c r="F3" s="2507"/>
      <c r="G3" s="2507"/>
      <c r="H3" s="2507"/>
      <c r="I3" s="2507"/>
      <c r="J3" s="2507"/>
      <c r="K3" s="2507"/>
      <c r="L3" s="2507"/>
      <c r="M3" s="2507"/>
      <c r="N3" s="349" t="s">
        <v>161</v>
      </c>
    </row>
    <row r="4" spans="1:18" ht="13.5" customHeight="1">
      <c r="A4" s="4350"/>
      <c r="B4" s="4470" t="s">
        <v>162</v>
      </c>
      <c r="C4" s="4473" t="s">
        <v>2606</v>
      </c>
      <c r="D4" s="4473"/>
      <c r="E4" s="4473"/>
      <c r="F4" s="4473"/>
      <c r="G4" s="4473"/>
      <c r="H4" s="4473"/>
      <c r="I4" s="4473" t="s">
        <v>2607</v>
      </c>
      <c r="J4" s="4473"/>
      <c r="K4" s="4473"/>
      <c r="L4" s="4473"/>
      <c r="M4" s="4473"/>
      <c r="N4" s="4473"/>
    </row>
    <row r="5" spans="1:18" ht="13.5" customHeight="1">
      <c r="A5" s="4350"/>
      <c r="B5" s="4471"/>
      <c r="C5" s="4474" t="s">
        <v>162</v>
      </c>
      <c r="D5" s="4474" t="s">
        <v>2608</v>
      </c>
      <c r="E5" s="4476" t="s">
        <v>2609</v>
      </c>
      <c r="F5" s="4477"/>
      <c r="G5" s="4478"/>
      <c r="H5" s="4474" t="s">
        <v>2610</v>
      </c>
      <c r="I5" s="4474" t="s">
        <v>162</v>
      </c>
      <c r="J5" s="4474" t="s">
        <v>2608</v>
      </c>
      <c r="K5" s="4476" t="s">
        <v>2609</v>
      </c>
      <c r="L5" s="4477"/>
      <c r="M5" s="4478"/>
      <c r="N5" s="4474" t="s">
        <v>2610</v>
      </c>
    </row>
    <row r="6" spans="1:18" ht="25.5" customHeight="1">
      <c r="A6" s="4350"/>
      <c r="B6" s="4472"/>
      <c r="C6" s="4475"/>
      <c r="D6" s="4475"/>
      <c r="E6" s="2734" t="s">
        <v>162</v>
      </c>
      <c r="F6" s="2734" t="s">
        <v>2611</v>
      </c>
      <c r="G6" s="2734" t="s">
        <v>2612</v>
      </c>
      <c r="H6" s="4475"/>
      <c r="I6" s="4475"/>
      <c r="J6" s="4475"/>
      <c r="K6" s="2734" t="s">
        <v>162</v>
      </c>
      <c r="L6" s="2734" t="s">
        <v>2611</v>
      </c>
      <c r="M6" s="2734" t="s">
        <v>2612</v>
      </c>
      <c r="N6" s="4475"/>
    </row>
    <row r="7" spans="1:18" ht="12.75" customHeight="1">
      <c r="A7" s="12" t="s">
        <v>20</v>
      </c>
      <c r="B7" s="2735"/>
      <c r="C7" s="2736"/>
      <c r="D7" s="2736"/>
      <c r="E7" s="2736"/>
      <c r="F7" s="2736"/>
      <c r="G7" s="2736"/>
      <c r="H7" s="2736"/>
      <c r="I7" s="4479"/>
      <c r="J7" s="4479"/>
      <c r="K7" s="4479"/>
      <c r="L7" s="4479"/>
      <c r="M7" s="4479"/>
      <c r="N7" s="4479"/>
    </row>
    <row r="8" spans="1:18" ht="12.75" customHeight="1">
      <c r="A8" s="12">
        <v>1990</v>
      </c>
      <c r="B8" s="2737">
        <v>305512</v>
      </c>
      <c r="C8" s="2737">
        <v>305309</v>
      </c>
      <c r="D8" s="2737">
        <v>18627</v>
      </c>
      <c r="E8" s="2737">
        <v>212258</v>
      </c>
      <c r="F8" s="2738">
        <v>58835</v>
      </c>
      <c r="G8" s="2738">
        <v>147337</v>
      </c>
      <c r="H8" s="2738">
        <v>62319</v>
      </c>
      <c r="I8" s="2738">
        <v>203</v>
      </c>
      <c r="J8" s="2737">
        <v>51</v>
      </c>
      <c r="K8" s="2738">
        <v>106</v>
      </c>
      <c r="L8" s="2737">
        <v>51</v>
      </c>
      <c r="M8" s="2738">
        <v>47</v>
      </c>
      <c r="N8" s="2738">
        <v>38</v>
      </c>
      <c r="P8" s="247"/>
      <c r="Q8" s="247"/>
      <c r="R8" s="247"/>
    </row>
    <row r="9" spans="1:18" ht="12.75" customHeight="1">
      <c r="A9" s="12">
        <v>1991</v>
      </c>
      <c r="B9" s="2737">
        <v>293886</v>
      </c>
      <c r="C9" s="2737">
        <v>293662</v>
      </c>
      <c r="D9" s="2737">
        <v>16643</v>
      </c>
      <c r="E9" s="2737">
        <v>205677</v>
      </c>
      <c r="F9" s="2738">
        <v>55818</v>
      </c>
      <c r="G9" s="2738">
        <v>144047</v>
      </c>
      <c r="H9" s="2738">
        <v>61037</v>
      </c>
      <c r="I9" s="2738">
        <v>224</v>
      </c>
      <c r="J9" s="2737">
        <v>28</v>
      </c>
      <c r="K9" s="2738">
        <v>144</v>
      </c>
      <c r="L9" s="2737">
        <v>73</v>
      </c>
      <c r="M9" s="2738">
        <v>60</v>
      </c>
      <c r="N9" s="2738">
        <v>38</v>
      </c>
      <c r="P9" s="247"/>
      <c r="Q9" s="247"/>
      <c r="R9" s="247"/>
    </row>
    <row r="10" spans="1:18" ht="12.75" customHeight="1">
      <c r="A10" s="12">
        <v>1992</v>
      </c>
      <c r="B10" s="2737">
        <v>278455</v>
      </c>
      <c r="C10" s="2737">
        <v>278270</v>
      </c>
      <c r="D10" s="2737">
        <v>15365</v>
      </c>
      <c r="E10" s="2737">
        <v>194246</v>
      </c>
      <c r="F10" s="2738">
        <v>52991</v>
      </c>
      <c r="G10" s="2738">
        <v>136214</v>
      </c>
      <c r="H10" s="2738">
        <v>60265</v>
      </c>
      <c r="I10" s="2738">
        <v>185</v>
      </c>
      <c r="J10" s="2737">
        <v>25</v>
      </c>
      <c r="K10" s="2738">
        <v>108</v>
      </c>
      <c r="L10" s="2737">
        <v>53</v>
      </c>
      <c r="M10" s="2738">
        <v>46</v>
      </c>
      <c r="N10" s="2738">
        <v>44</v>
      </c>
      <c r="P10" s="247"/>
      <c r="Q10" s="247"/>
      <c r="R10" s="247"/>
    </row>
    <row r="11" spans="1:18" ht="12.75" customHeight="1">
      <c r="A11" s="12">
        <v>1993</v>
      </c>
      <c r="B11" s="2737">
        <v>251577</v>
      </c>
      <c r="C11" s="2737">
        <v>251396</v>
      </c>
      <c r="D11" s="2737">
        <v>13507</v>
      </c>
      <c r="E11" s="2737">
        <v>174321</v>
      </c>
      <c r="F11" s="2738">
        <v>47280</v>
      </c>
      <c r="G11" s="2738">
        <v>122795</v>
      </c>
      <c r="H11" s="2738">
        <v>56794</v>
      </c>
      <c r="I11" s="2738">
        <v>181</v>
      </c>
      <c r="J11" s="2737">
        <v>29</v>
      </c>
      <c r="K11" s="2738">
        <v>97</v>
      </c>
      <c r="L11" s="2737">
        <v>48</v>
      </c>
      <c r="M11" s="2738">
        <v>45</v>
      </c>
      <c r="N11" s="2738">
        <v>46</v>
      </c>
      <c r="P11" s="247"/>
      <c r="Q11" s="247"/>
      <c r="R11" s="247"/>
    </row>
    <row r="12" spans="1:18" ht="12.75" customHeight="1">
      <c r="A12" s="12">
        <v>1994</v>
      </c>
      <c r="B12" s="2737">
        <v>234070</v>
      </c>
      <c r="C12" s="2737">
        <v>233812</v>
      </c>
      <c r="D12" s="2737">
        <v>12375</v>
      </c>
      <c r="E12" s="2737">
        <v>161501</v>
      </c>
      <c r="F12" s="2738">
        <v>42385</v>
      </c>
      <c r="G12" s="2738">
        <v>115602</v>
      </c>
      <c r="H12" s="2738">
        <v>53712</v>
      </c>
      <c r="I12" s="2738">
        <v>258</v>
      </c>
      <c r="J12" s="2737">
        <v>35</v>
      </c>
      <c r="K12" s="2738">
        <v>146</v>
      </c>
      <c r="L12" s="2737">
        <v>66</v>
      </c>
      <c r="M12" s="2738">
        <v>68</v>
      </c>
      <c r="N12" s="2738">
        <v>65</v>
      </c>
      <c r="P12" s="247"/>
      <c r="Q12" s="247"/>
      <c r="R12" s="247"/>
    </row>
    <row r="13" spans="1:18" ht="12.75" customHeight="1">
      <c r="A13" s="12">
        <v>1995</v>
      </c>
      <c r="B13" s="2737">
        <v>204273</v>
      </c>
      <c r="C13" s="2737">
        <v>204041</v>
      </c>
      <c r="D13" s="2737">
        <v>11027</v>
      </c>
      <c r="E13" s="2737">
        <v>138564</v>
      </c>
      <c r="F13" s="2738">
        <v>43716</v>
      </c>
      <c r="G13" s="2738">
        <v>91198</v>
      </c>
      <c r="H13" s="2738">
        <v>53606</v>
      </c>
      <c r="I13" s="2738">
        <v>232</v>
      </c>
      <c r="J13" s="2737">
        <v>46</v>
      </c>
      <c r="K13" s="2738">
        <v>124</v>
      </c>
      <c r="L13" s="2737">
        <v>71</v>
      </c>
      <c r="M13" s="2738">
        <v>42</v>
      </c>
      <c r="N13" s="2738">
        <v>62</v>
      </c>
      <c r="P13" s="247"/>
      <c r="Q13" s="247"/>
      <c r="R13" s="247"/>
    </row>
    <row r="14" spans="1:18" ht="12.75" customHeight="1">
      <c r="A14" s="12">
        <v>1996</v>
      </c>
      <c r="B14" s="2737">
        <v>216115</v>
      </c>
      <c r="C14" s="2737">
        <v>215854</v>
      </c>
      <c r="D14" s="2737">
        <v>11917</v>
      </c>
      <c r="E14" s="2737">
        <v>144945</v>
      </c>
      <c r="F14" s="2738">
        <v>48641</v>
      </c>
      <c r="G14" s="2738">
        <v>92820</v>
      </c>
      <c r="H14" s="2738">
        <v>58560</v>
      </c>
      <c r="I14" s="2738">
        <v>261</v>
      </c>
      <c r="J14" s="2737">
        <v>34</v>
      </c>
      <c r="K14" s="2738">
        <v>146</v>
      </c>
      <c r="L14" s="2737">
        <v>78</v>
      </c>
      <c r="M14" s="2738">
        <v>58</v>
      </c>
      <c r="N14" s="2738">
        <v>81</v>
      </c>
      <c r="P14" s="247"/>
      <c r="Q14" s="247"/>
      <c r="R14" s="247"/>
    </row>
    <row r="15" spans="1:18" ht="12.75" customHeight="1">
      <c r="A15" s="12">
        <v>1997</v>
      </c>
      <c r="B15" s="2737">
        <v>214326</v>
      </c>
      <c r="C15" s="2737">
        <v>214097</v>
      </c>
      <c r="D15" s="2737">
        <v>10374</v>
      </c>
      <c r="E15" s="2737">
        <v>142821</v>
      </c>
      <c r="F15" s="2738">
        <v>49506</v>
      </c>
      <c r="G15" s="2738">
        <v>90033</v>
      </c>
      <c r="H15" s="2738">
        <v>60083</v>
      </c>
      <c r="I15" s="2738">
        <v>229</v>
      </c>
      <c r="J15" s="2737">
        <v>15</v>
      </c>
      <c r="K15" s="2738">
        <v>145</v>
      </c>
      <c r="L15" s="2737">
        <v>96</v>
      </c>
      <c r="M15" s="2738">
        <v>42</v>
      </c>
      <c r="N15" s="2738">
        <v>69</v>
      </c>
      <c r="P15" s="247"/>
      <c r="Q15" s="247"/>
      <c r="R15" s="247"/>
    </row>
    <row r="16" spans="1:18" ht="12.75" customHeight="1">
      <c r="A16" s="12">
        <v>1998</v>
      </c>
      <c r="B16" s="2737">
        <v>154825</v>
      </c>
      <c r="C16" s="2737" t="s">
        <v>21</v>
      </c>
      <c r="D16" s="2737" t="s">
        <v>21</v>
      </c>
      <c r="E16" s="2737" t="s">
        <v>21</v>
      </c>
      <c r="F16" s="2738" t="s">
        <v>21</v>
      </c>
      <c r="G16" s="2738" t="s">
        <v>21</v>
      </c>
      <c r="H16" s="2738" t="s">
        <v>21</v>
      </c>
      <c r="I16" s="2738" t="s">
        <v>21</v>
      </c>
      <c r="J16" s="2738" t="s">
        <v>21</v>
      </c>
      <c r="K16" s="2738" t="s">
        <v>21</v>
      </c>
      <c r="L16" s="2737" t="s">
        <v>21</v>
      </c>
      <c r="M16" s="2738" t="s">
        <v>21</v>
      </c>
      <c r="N16" s="2738" t="s">
        <v>21</v>
      </c>
      <c r="P16" s="2730"/>
      <c r="Q16" s="247"/>
      <c r="R16" s="247"/>
    </row>
    <row r="17" spans="1:28" ht="12.75" customHeight="1">
      <c r="A17" s="12">
        <v>1999</v>
      </c>
      <c r="B17" s="2737">
        <v>212177</v>
      </c>
      <c r="C17" s="2737">
        <v>211941</v>
      </c>
      <c r="D17" s="2737">
        <v>9022</v>
      </c>
      <c r="E17" s="2737">
        <v>141860</v>
      </c>
      <c r="F17" s="2738">
        <v>48527</v>
      </c>
      <c r="G17" s="2738">
        <v>90099</v>
      </c>
      <c r="H17" s="2738">
        <v>61059</v>
      </c>
      <c r="I17" s="2738">
        <v>236</v>
      </c>
      <c r="J17" s="2737">
        <v>24</v>
      </c>
      <c r="K17" s="2738">
        <v>138</v>
      </c>
      <c r="L17" s="2737">
        <v>83</v>
      </c>
      <c r="M17" s="2738">
        <v>52</v>
      </c>
      <c r="N17" s="2738">
        <v>74</v>
      </c>
      <c r="P17" s="247"/>
      <c r="Q17" s="247"/>
      <c r="R17" s="247"/>
      <c r="S17" s="247"/>
      <c r="T17" s="247"/>
      <c r="U17" s="247"/>
      <c r="V17" s="247"/>
      <c r="W17" s="247"/>
      <c r="X17" s="247"/>
      <c r="Y17" s="247"/>
      <c r="Z17" s="247"/>
      <c r="AA17" s="247"/>
      <c r="AB17" s="247"/>
    </row>
    <row r="18" spans="1:28" ht="12.75" customHeight="1">
      <c r="A18" s="12">
        <v>2000</v>
      </c>
      <c r="B18" s="2737">
        <v>234192</v>
      </c>
      <c r="C18" s="2737">
        <v>233824</v>
      </c>
      <c r="D18" s="2737">
        <v>8848</v>
      </c>
      <c r="E18" s="2737">
        <v>141226</v>
      </c>
      <c r="F18" s="2738">
        <v>51459</v>
      </c>
      <c r="G18" s="2738">
        <v>86105</v>
      </c>
      <c r="H18" s="2738">
        <v>76735</v>
      </c>
      <c r="I18" s="2738">
        <v>368</v>
      </c>
      <c r="J18" s="2737">
        <v>33</v>
      </c>
      <c r="K18" s="2738">
        <v>192</v>
      </c>
      <c r="L18" s="2737">
        <v>102</v>
      </c>
      <c r="M18" s="2738">
        <v>78</v>
      </c>
      <c r="N18" s="2738">
        <v>115</v>
      </c>
      <c r="P18" s="247"/>
      <c r="Q18" s="247"/>
      <c r="R18" s="247"/>
      <c r="S18" s="247"/>
      <c r="T18" s="247"/>
      <c r="U18" s="247"/>
      <c r="V18" s="247"/>
      <c r="W18" s="247"/>
      <c r="X18" s="247"/>
      <c r="Y18" s="247"/>
      <c r="Z18" s="247"/>
      <c r="AA18" s="247"/>
      <c r="AB18" s="247"/>
    </row>
    <row r="19" spans="1:28" ht="12.75" customHeight="1">
      <c r="A19" s="12">
        <v>2001</v>
      </c>
      <c r="B19" s="2737">
        <v>244936</v>
      </c>
      <c r="C19" s="2737">
        <v>244571</v>
      </c>
      <c r="D19" s="2737">
        <v>8383</v>
      </c>
      <c r="E19" s="2737">
        <v>152419</v>
      </c>
      <c r="F19" s="2738">
        <v>56262</v>
      </c>
      <c r="G19" s="2738">
        <v>92012</v>
      </c>
      <c r="H19" s="2738">
        <v>81850</v>
      </c>
      <c r="I19" s="2738">
        <v>365</v>
      </c>
      <c r="J19" s="2737">
        <v>33</v>
      </c>
      <c r="K19" s="2738">
        <v>215</v>
      </c>
      <c r="L19" s="2737">
        <v>139</v>
      </c>
      <c r="M19" s="2738">
        <v>59</v>
      </c>
      <c r="N19" s="2738">
        <v>116</v>
      </c>
      <c r="P19" s="247"/>
      <c r="Q19" s="247"/>
      <c r="R19" s="247"/>
      <c r="S19" s="247"/>
      <c r="T19" s="247"/>
      <c r="U19" s="247"/>
      <c r="V19" s="247"/>
      <c r="W19" s="247"/>
      <c r="X19" s="247"/>
      <c r="Y19" s="247"/>
      <c r="Z19" s="247"/>
      <c r="AA19" s="247"/>
      <c r="AB19" s="247"/>
    </row>
    <row r="20" spans="1:28" ht="12.75" customHeight="1">
      <c r="A20" s="33">
        <v>2002</v>
      </c>
      <c r="B20" s="2739">
        <v>248097</v>
      </c>
      <c r="C20" s="2739">
        <v>247740</v>
      </c>
      <c r="D20" s="2739">
        <v>9102</v>
      </c>
      <c r="E20" s="2739">
        <v>150325</v>
      </c>
      <c r="F20" s="2740">
        <v>56974</v>
      </c>
      <c r="G20" s="2740">
        <v>89485</v>
      </c>
      <c r="H20" s="2740">
        <v>86614</v>
      </c>
      <c r="I20" s="2740">
        <v>357</v>
      </c>
      <c r="J20" s="2739">
        <v>45</v>
      </c>
      <c r="K20" s="2740">
        <v>193</v>
      </c>
      <c r="L20" s="2739">
        <v>109</v>
      </c>
      <c r="M20" s="2740">
        <v>75</v>
      </c>
      <c r="N20" s="2740">
        <v>114</v>
      </c>
      <c r="P20" s="247"/>
      <c r="Q20" s="247"/>
      <c r="R20" s="247"/>
      <c r="S20" s="247"/>
      <c r="T20" s="247"/>
      <c r="U20" s="247"/>
      <c r="V20" s="247"/>
      <c r="W20" s="247"/>
      <c r="X20" s="247"/>
      <c r="Y20" s="247"/>
      <c r="Z20" s="247"/>
      <c r="AA20" s="247"/>
      <c r="AB20" s="247"/>
    </row>
    <row r="21" spans="1:28" ht="12.75" customHeight="1">
      <c r="A21" s="33">
        <v>2003</v>
      </c>
      <c r="B21" s="2739">
        <v>237222</v>
      </c>
      <c r="C21" s="2739">
        <v>236910</v>
      </c>
      <c r="D21" s="2739">
        <v>9238</v>
      </c>
      <c r="E21" s="2739">
        <v>139848</v>
      </c>
      <c r="F21" s="2740">
        <v>53865</v>
      </c>
      <c r="G21" s="2740">
        <v>82485</v>
      </c>
      <c r="H21" s="2740">
        <v>87824</v>
      </c>
      <c r="I21" s="2740">
        <v>312</v>
      </c>
      <c r="J21" s="2739">
        <v>25</v>
      </c>
      <c r="K21" s="2740">
        <v>174</v>
      </c>
      <c r="L21" s="2739">
        <v>113</v>
      </c>
      <c r="M21" s="2740">
        <v>52</v>
      </c>
      <c r="N21" s="2740">
        <v>113</v>
      </c>
      <c r="P21" s="247"/>
      <c r="Q21" s="247"/>
      <c r="R21" s="247"/>
      <c r="S21" s="247"/>
      <c r="T21" s="247"/>
      <c r="U21" s="247"/>
      <c r="V21" s="247"/>
      <c r="W21" s="247"/>
      <c r="X21" s="247"/>
      <c r="Y21" s="247"/>
      <c r="Z21" s="247"/>
      <c r="AA21" s="247"/>
      <c r="AB21" s="247"/>
    </row>
    <row r="22" spans="1:28" ht="12.75" customHeight="1">
      <c r="A22" s="33">
        <v>2004</v>
      </c>
      <c r="B22" s="2739">
        <v>234109</v>
      </c>
      <c r="C22" s="2739">
        <v>233803</v>
      </c>
      <c r="D22" s="2739">
        <v>9284</v>
      </c>
      <c r="E22" s="2739">
        <v>132750</v>
      </c>
      <c r="F22" s="2740">
        <v>53847</v>
      </c>
      <c r="G22" s="2740">
        <v>75740</v>
      </c>
      <c r="H22" s="2740">
        <v>91769</v>
      </c>
      <c r="I22" s="2740">
        <v>306</v>
      </c>
      <c r="J22" s="2739">
        <v>32</v>
      </c>
      <c r="K22" s="2740">
        <v>180</v>
      </c>
      <c r="L22" s="2739">
        <v>110</v>
      </c>
      <c r="M22" s="2740">
        <v>55</v>
      </c>
      <c r="N22" s="2740">
        <v>94</v>
      </c>
      <c r="P22" s="247"/>
      <c r="Q22" s="247"/>
      <c r="R22" s="247"/>
      <c r="S22" s="247"/>
      <c r="T22" s="247"/>
      <c r="U22" s="247"/>
      <c r="V22" s="247"/>
      <c r="W22" s="247"/>
      <c r="X22" s="247"/>
      <c r="Y22" s="247"/>
      <c r="Z22" s="247"/>
      <c r="AA22" s="247"/>
      <c r="AB22" s="247"/>
    </row>
    <row r="23" spans="1:28" ht="12.75" customHeight="1">
      <c r="A23" s="33">
        <v>2005</v>
      </c>
      <c r="B23" s="2739">
        <v>228884</v>
      </c>
      <c r="C23" s="2739">
        <v>228584</v>
      </c>
      <c r="D23" s="2739">
        <v>8077</v>
      </c>
      <c r="E23" s="2739">
        <v>129257</v>
      </c>
      <c r="F23" s="2740">
        <v>51427</v>
      </c>
      <c r="G23" s="2740">
        <v>74537</v>
      </c>
      <c r="H23" s="2740">
        <v>89414</v>
      </c>
      <c r="I23" s="2740">
        <v>300</v>
      </c>
      <c r="J23" s="2739">
        <v>28</v>
      </c>
      <c r="K23" s="2740">
        <v>174</v>
      </c>
      <c r="L23" s="2739">
        <v>111</v>
      </c>
      <c r="M23" s="2740">
        <v>56</v>
      </c>
      <c r="N23" s="2740">
        <v>95</v>
      </c>
      <c r="P23" s="247"/>
      <c r="Q23" s="247"/>
      <c r="R23" s="247"/>
      <c r="S23" s="247"/>
      <c r="T23" s="247"/>
      <c r="U23" s="247"/>
      <c r="V23" s="247"/>
      <c r="W23" s="247"/>
      <c r="X23" s="247"/>
      <c r="Y23" s="247"/>
      <c r="Z23" s="247"/>
      <c r="AA23" s="247"/>
      <c r="AB23" s="247"/>
    </row>
    <row r="24" spans="1:28" ht="12.75" customHeight="1">
      <c r="A24" s="33">
        <v>2006</v>
      </c>
      <c r="B24" s="2739">
        <v>237392</v>
      </c>
      <c r="C24" s="2739">
        <v>237139</v>
      </c>
      <c r="D24" s="2739">
        <v>8507</v>
      </c>
      <c r="E24" s="2739">
        <v>129457</v>
      </c>
      <c r="F24" s="2740">
        <v>51707</v>
      </c>
      <c r="G24" s="2740">
        <v>74655</v>
      </c>
      <c r="H24" s="2740">
        <v>98019</v>
      </c>
      <c r="I24" s="2740">
        <v>253</v>
      </c>
      <c r="J24" s="2739">
        <v>38</v>
      </c>
      <c r="K24" s="2740">
        <v>132</v>
      </c>
      <c r="L24" s="2739">
        <v>83</v>
      </c>
      <c r="M24" s="2740">
        <v>43</v>
      </c>
      <c r="N24" s="2740">
        <v>82</v>
      </c>
      <c r="P24" s="247"/>
      <c r="Q24" s="247"/>
      <c r="R24" s="247"/>
      <c r="S24" s="247"/>
      <c r="T24" s="247"/>
      <c r="U24" s="247"/>
      <c r="V24" s="247"/>
      <c r="W24" s="247"/>
      <c r="X24" s="247"/>
      <c r="Y24" s="247"/>
      <c r="Z24" s="247"/>
      <c r="AA24" s="247"/>
      <c r="AB24" s="247"/>
    </row>
    <row r="25" spans="1:28" ht="12.75" customHeight="1">
      <c r="A25" s="33">
        <v>2007</v>
      </c>
      <c r="B25" s="2739">
        <v>237409</v>
      </c>
      <c r="C25" s="2739">
        <v>237133</v>
      </c>
      <c r="D25" s="2739">
        <v>7199</v>
      </c>
      <c r="E25" s="2739">
        <v>127756</v>
      </c>
      <c r="F25" s="2739">
        <v>47219</v>
      </c>
      <c r="G25" s="2739">
        <v>77374</v>
      </c>
      <c r="H25" s="2739">
        <v>102019</v>
      </c>
      <c r="I25" s="2739">
        <v>276</v>
      </c>
      <c r="J25" s="2739">
        <v>22</v>
      </c>
      <c r="K25" s="2739">
        <v>157</v>
      </c>
      <c r="L25" s="2739">
        <v>103</v>
      </c>
      <c r="M25" s="2739">
        <v>49</v>
      </c>
      <c r="N25" s="2739">
        <v>97</v>
      </c>
      <c r="P25" s="247"/>
      <c r="Q25" s="247"/>
      <c r="R25" s="247"/>
      <c r="S25" s="247"/>
      <c r="T25" s="247"/>
      <c r="U25" s="247"/>
      <c r="V25" s="247"/>
      <c r="W25" s="247"/>
      <c r="X25" s="247"/>
      <c r="Y25" s="247"/>
      <c r="Z25" s="247"/>
      <c r="AA25" s="247"/>
      <c r="AB25" s="247"/>
    </row>
    <row r="26" spans="1:28" ht="12.75" customHeight="1">
      <c r="A26" s="33">
        <v>2008</v>
      </c>
      <c r="B26" s="2739">
        <v>240018</v>
      </c>
      <c r="C26" s="2739">
        <v>239787</v>
      </c>
      <c r="D26" s="2739">
        <v>6114</v>
      </c>
      <c r="E26" s="2739">
        <v>128502</v>
      </c>
      <c r="F26" s="2739">
        <v>46946</v>
      </c>
      <c r="G26" s="2739">
        <v>76157</v>
      </c>
      <c r="H26" s="2739">
        <v>104987</v>
      </c>
      <c r="I26" s="2739">
        <v>231</v>
      </c>
      <c r="J26" s="2739">
        <v>23</v>
      </c>
      <c r="K26" s="2739">
        <v>120</v>
      </c>
      <c r="L26" s="2739">
        <v>78</v>
      </c>
      <c r="M26" s="2739">
        <v>27</v>
      </c>
      <c r="N26" s="2739">
        <v>87</v>
      </c>
      <c r="P26" s="247"/>
      <c r="Q26" s="247"/>
      <c r="R26" s="247"/>
      <c r="S26" s="247"/>
      <c r="T26" s="247"/>
      <c r="U26" s="247"/>
      <c r="V26" s="247"/>
      <c r="W26" s="247"/>
      <c r="X26" s="247"/>
      <c r="Y26" s="247"/>
      <c r="Z26" s="247"/>
      <c r="AA26" s="247"/>
      <c r="AB26" s="247"/>
    </row>
    <row r="27" spans="1:28" ht="12.75" customHeight="1">
      <c r="A27" s="33">
        <v>2009</v>
      </c>
      <c r="B27" s="2741">
        <v>217393</v>
      </c>
      <c r="C27" s="2741">
        <v>217176</v>
      </c>
      <c r="D27" s="2741">
        <v>7651</v>
      </c>
      <c r="E27" s="2741">
        <v>107537</v>
      </c>
      <c r="F27" s="2741">
        <v>45042</v>
      </c>
      <c r="G27" s="2741">
        <v>58206</v>
      </c>
      <c r="H27" s="2741">
        <v>100760</v>
      </c>
      <c r="I27" s="2741">
        <v>217</v>
      </c>
      <c r="J27" s="2741">
        <v>19</v>
      </c>
      <c r="K27" s="2741">
        <v>120</v>
      </c>
      <c r="L27" s="2741">
        <v>76</v>
      </c>
      <c r="M27" s="2741">
        <v>29</v>
      </c>
      <c r="N27" s="2741">
        <v>77</v>
      </c>
      <c r="P27" s="247"/>
      <c r="Q27" s="247"/>
      <c r="R27" s="247"/>
      <c r="S27" s="247"/>
      <c r="T27" s="247"/>
      <c r="U27" s="247"/>
      <c r="V27" s="247"/>
      <c r="W27" s="247"/>
      <c r="X27" s="247"/>
      <c r="Y27" s="247"/>
      <c r="Z27" s="247"/>
      <c r="AA27" s="247"/>
      <c r="AB27" s="247"/>
    </row>
    <row r="28" spans="1:28" ht="12.75" customHeight="1">
      <c r="A28" s="33">
        <v>2010</v>
      </c>
      <c r="B28" s="2741">
        <v>215632</v>
      </c>
      <c r="C28" s="2741">
        <v>215424</v>
      </c>
      <c r="D28" s="2741">
        <v>6977</v>
      </c>
      <c r="E28" s="2741">
        <v>106275</v>
      </c>
      <c r="F28" s="2741">
        <v>44237</v>
      </c>
      <c r="G28" s="2741">
        <v>57300</v>
      </c>
      <c r="H28" s="2741">
        <v>101839</v>
      </c>
      <c r="I28" s="2741">
        <v>208</v>
      </c>
      <c r="J28" s="2741">
        <v>28</v>
      </c>
      <c r="K28" s="2741">
        <v>102</v>
      </c>
      <c r="L28" s="2741">
        <v>67</v>
      </c>
      <c r="M28" s="2741">
        <v>27</v>
      </c>
      <c r="N28" s="2741">
        <v>78</v>
      </c>
      <c r="P28" s="247"/>
      <c r="Q28" s="247"/>
      <c r="R28" s="247"/>
      <c r="S28" s="247"/>
      <c r="T28" s="247"/>
      <c r="U28" s="247"/>
      <c r="V28" s="247"/>
      <c r="W28" s="247"/>
      <c r="X28" s="247"/>
      <c r="Y28" s="247"/>
      <c r="Z28" s="247"/>
      <c r="AA28" s="247"/>
      <c r="AB28" s="247"/>
    </row>
    <row r="29" spans="1:28" ht="12.75" customHeight="1">
      <c r="A29" s="33">
        <v>2011</v>
      </c>
      <c r="B29" s="2741">
        <v>209183</v>
      </c>
      <c r="C29" s="2741">
        <v>208989</v>
      </c>
      <c r="D29" s="2741">
        <v>6971</v>
      </c>
      <c r="E29" s="2741">
        <v>97453</v>
      </c>
      <c r="F29" s="2741">
        <v>38515</v>
      </c>
      <c r="G29" s="2741">
        <v>54581</v>
      </c>
      <c r="H29" s="2741">
        <v>104565</v>
      </c>
      <c r="I29" s="2741">
        <v>196</v>
      </c>
      <c r="J29" s="2741">
        <v>29</v>
      </c>
      <c r="K29" s="2741">
        <v>95</v>
      </c>
      <c r="L29" s="2741">
        <v>57</v>
      </c>
      <c r="M29" s="2741">
        <v>30</v>
      </c>
      <c r="N29" s="2741">
        <v>72</v>
      </c>
      <c r="P29" s="247"/>
      <c r="Q29" s="247"/>
      <c r="R29" s="247"/>
      <c r="S29" s="247"/>
      <c r="T29" s="247"/>
      <c r="U29" s="247"/>
      <c r="V29" s="247"/>
      <c r="W29" s="247"/>
      <c r="X29" s="247"/>
      <c r="Y29" s="247"/>
      <c r="Z29" s="247"/>
      <c r="AA29" s="247"/>
      <c r="AB29" s="247"/>
    </row>
    <row r="30" spans="1:28" ht="12.75" customHeight="1">
      <c r="A30" s="33">
        <v>2012</v>
      </c>
      <c r="B30" s="2741">
        <v>193611</v>
      </c>
      <c r="C30" s="2741">
        <v>193436</v>
      </c>
      <c r="D30" s="2741">
        <v>5812</v>
      </c>
      <c r="E30" s="2741">
        <v>83829</v>
      </c>
      <c r="F30" s="2741">
        <v>28038</v>
      </c>
      <c r="G30" s="2741">
        <v>51897</v>
      </c>
      <c r="H30" s="2741">
        <v>103795</v>
      </c>
      <c r="I30" s="2741">
        <v>175</v>
      </c>
      <c r="J30" s="2741">
        <v>27</v>
      </c>
      <c r="K30" s="2741">
        <v>95</v>
      </c>
      <c r="L30" s="2741">
        <v>55</v>
      </c>
      <c r="M30" s="2741">
        <v>33</v>
      </c>
      <c r="N30" s="2741">
        <v>53</v>
      </c>
      <c r="P30" s="247"/>
      <c r="Q30" s="247"/>
      <c r="R30" s="247"/>
      <c r="S30" s="247"/>
      <c r="T30" s="247"/>
      <c r="U30" s="247"/>
      <c r="V30" s="247"/>
      <c r="W30" s="247"/>
      <c r="X30" s="247"/>
      <c r="Y30" s="247"/>
      <c r="Z30" s="247"/>
      <c r="AA30" s="247"/>
      <c r="AB30" s="247"/>
    </row>
    <row r="31" spans="1:28" ht="12.75" customHeight="1">
      <c r="A31" s="33">
        <v>2013</v>
      </c>
      <c r="B31" s="2741">
        <v>195578</v>
      </c>
      <c r="C31" s="2741">
        <v>195418</v>
      </c>
      <c r="D31" s="2741">
        <v>6537</v>
      </c>
      <c r="E31" s="2741">
        <v>82054</v>
      </c>
      <c r="F31" s="2741">
        <v>26393</v>
      </c>
      <c r="G31" s="2741">
        <v>51354</v>
      </c>
      <c r="H31" s="2741">
        <v>106827</v>
      </c>
      <c r="I31" s="2741">
        <v>160</v>
      </c>
      <c r="J31" s="2741">
        <v>27</v>
      </c>
      <c r="K31" s="2741">
        <v>71</v>
      </c>
      <c r="L31" s="2741">
        <v>42</v>
      </c>
      <c r="M31" s="2741">
        <v>25</v>
      </c>
      <c r="N31" s="2741">
        <v>62</v>
      </c>
      <c r="P31" s="247"/>
      <c r="Q31" s="247"/>
      <c r="R31" s="247"/>
      <c r="S31" s="247"/>
      <c r="T31" s="247"/>
      <c r="U31" s="247"/>
      <c r="V31" s="247"/>
      <c r="W31" s="247"/>
      <c r="X31" s="247"/>
      <c r="Y31" s="247"/>
      <c r="Z31" s="247"/>
      <c r="AA31" s="247"/>
      <c r="AB31" s="247"/>
    </row>
    <row r="32" spans="1:28" ht="12.75" customHeight="1">
      <c r="A32" s="33">
        <v>2014</v>
      </c>
      <c r="B32" s="2741">
        <v>203548</v>
      </c>
      <c r="C32" s="2741">
        <v>203388</v>
      </c>
      <c r="D32" s="2741">
        <v>8578</v>
      </c>
      <c r="E32" s="2741">
        <v>85336</v>
      </c>
      <c r="F32" s="2741">
        <v>27266</v>
      </c>
      <c r="G32" s="2741">
        <v>54048</v>
      </c>
      <c r="H32" s="2741">
        <v>109474</v>
      </c>
      <c r="I32" s="2741">
        <v>160</v>
      </c>
      <c r="J32" s="2741">
        <v>25</v>
      </c>
      <c r="K32" s="2741">
        <v>77</v>
      </c>
      <c r="L32" s="2741">
        <v>43</v>
      </c>
      <c r="M32" s="2741">
        <v>25</v>
      </c>
      <c r="N32" s="2741">
        <v>58</v>
      </c>
      <c r="P32" s="247"/>
      <c r="Q32" s="247"/>
      <c r="R32" s="247"/>
      <c r="S32" s="247"/>
      <c r="T32" s="247"/>
      <c r="U32" s="247"/>
      <c r="V32" s="247"/>
      <c r="W32" s="247"/>
      <c r="X32" s="247"/>
      <c r="Y32" s="247"/>
      <c r="Z32" s="247"/>
      <c r="AA32" s="247"/>
      <c r="AB32" s="247"/>
    </row>
    <row r="33" spans="1:28" ht="12.75" customHeight="1">
      <c r="A33" s="33">
        <v>2015</v>
      </c>
      <c r="B33" s="2741">
        <v>208457</v>
      </c>
      <c r="C33" s="2741">
        <v>208296</v>
      </c>
      <c r="D33" s="2741">
        <v>8685</v>
      </c>
      <c r="E33" s="2741">
        <v>84397</v>
      </c>
      <c r="F33" s="2741">
        <v>28539</v>
      </c>
      <c r="G33" s="2741">
        <v>52009</v>
      </c>
      <c r="H33" s="2741">
        <v>115213</v>
      </c>
      <c r="I33" s="2741">
        <v>161</v>
      </c>
      <c r="J33" s="2741">
        <v>32</v>
      </c>
      <c r="K33" s="2741">
        <v>72</v>
      </c>
      <c r="L33" s="2741">
        <v>48</v>
      </c>
      <c r="M33" s="2741">
        <v>17</v>
      </c>
      <c r="N33" s="2741">
        <v>57</v>
      </c>
      <c r="P33" s="247"/>
      <c r="Q33" s="247"/>
      <c r="R33" s="247"/>
      <c r="S33" s="247"/>
      <c r="T33" s="247"/>
      <c r="U33" s="247"/>
      <c r="V33" s="247"/>
      <c r="W33" s="247"/>
      <c r="X33" s="247"/>
      <c r="Y33" s="247"/>
      <c r="Z33" s="247"/>
      <c r="AA33" s="247"/>
      <c r="AB33" s="247"/>
    </row>
    <row r="34" spans="1:28" ht="12.75" customHeight="1">
      <c r="A34" s="33">
        <v>2016</v>
      </c>
      <c r="B34" s="2741">
        <v>207566.89999999647</v>
      </c>
      <c r="C34" s="2741">
        <v>207428.89999999647</v>
      </c>
      <c r="D34" s="2741">
        <v>7871.0000000000427</v>
      </c>
      <c r="E34" s="2741">
        <v>80283.899999999354</v>
      </c>
      <c r="F34" s="2741">
        <v>25265.299999999697</v>
      </c>
      <c r="G34" s="2741">
        <v>50783.799999999661</v>
      </c>
      <c r="H34" s="2741">
        <v>119273.99999999978</v>
      </c>
      <c r="I34" s="2741">
        <v>138</v>
      </c>
      <c r="J34" s="2741">
        <v>21</v>
      </c>
      <c r="K34" s="2741">
        <v>70</v>
      </c>
      <c r="L34" s="2741">
        <v>37</v>
      </c>
      <c r="M34" s="2741">
        <v>26</v>
      </c>
      <c r="N34" s="2741">
        <v>47</v>
      </c>
      <c r="O34" s="247"/>
      <c r="P34" s="247"/>
      <c r="Q34" s="247"/>
      <c r="R34" s="247"/>
      <c r="S34" s="247"/>
      <c r="T34" s="247"/>
      <c r="U34" s="247"/>
      <c r="V34" s="247"/>
      <c r="W34" s="247"/>
      <c r="X34" s="247"/>
      <c r="Y34" s="247"/>
      <c r="Z34" s="247"/>
      <c r="AA34" s="247"/>
      <c r="AB34" s="247"/>
    </row>
    <row r="35" spans="1:28" s="235" customFormat="1" ht="12.75" customHeight="1">
      <c r="A35" s="67">
        <v>2017</v>
      </c>
      <c r="B35" s="2742">
        <v>209390</v>
      </c>
      <c r="C35" s="2742">
        <v>209250</v>
      </c>
      <c r="D35" s="2742">
        <v>6851</v>
      </c>
      <c r="E35" s="2742">
        <v>83477</v>
      </c>
      <c r="F35" s="2742">
        <v>25926</v>
      </c>
      <c r="G35" s="2742">
        <v>53627</v>
      </c>
      <c r="H35" s="2742">
        <v>118922</v>
      </c>
      <c r="I35" s="2742">
        <v>140</v>
      </c>
      <c r="J35" s="2742">
        <v>21</v>
      </c>
      <c r="K35" s="2742">
        <v>71</v>
      </c>
      <c r="L35" s="2742">
        <v>42</v>
      </c>
      <c r="M35" s="2742">
        <v>23</v>
      </c>
      <c r="N35" s="2742">
        <v>48</v>
      </c>
      <c r="P35" s="247"/>
      <c r="Q35" s="247"/>
      <c r="R35" s="247"/>
      <c r="S35" s="247"/>
      <c r="T35" s="247"/>
      <c r="U35" s="247"/>
      <c r="V35" s="247"/>
      <c r="W35" s="247"/>
      <c r="X35" s="247"/>
      <c r="Y35" s="247"/>
      <c r="Z35" s="247"/>
      <c r="AA35" s="247"/>
      <c r="AB35" s="247"/>
    </row>
    <row r="36" spans="1:28" ht="13.5" customHeight="1">
      <c r="A36" s="4485"/>
      <c r="B36" s="4486" t="s">
        <v>162</v>
      </c>
      <c r="C36" s="4473" t="s">
        <v>2613</v>
      </c>
      <c r="D36" s="4473"/>
      <c r="E36" s="4473"/>
      <c r="F36" s="4473"/>
      <c r="G36" s="4473"/>
      <c r="H36" s="4473"/>
      <c r="I36" s="4473" t="s">
        <v>2614</v>
      </c>
      <c r="J36" s="4473"/>
      <c r="K36" s="4473"/>
      <c r="L36" s="4473"/>
      <c r="M36" s="4473"/>
      <c r="N36" s="4473"/>
    </row>
    <row r="37" spans="1:28" ht="13.5" customHeight="1">
      <c r="A37" s="4485"/>
      <c r="B37" s="4486"/>
      <c r="C37" s="4480" t="s">
        <v>162</v>
      </c>
      <c r="D37" s="4480" t="s">
        <v>2615</v>
      </c>
      <c r="E37" s="4480" t="s">
        <v>2616</v>
      </c>
      <c r="F37" s="4480"/>
      <c r="G37" s="4480"/>
      <c r="H37" s="4480" t="s">
        <v>2617</v>
      </c>
      <c r="I37" s="4484" t="s">
        <v>162</v>
      </c>
      <c r="J37" s="4480" t="s">
        <v>2615</v>
      </c>
      <c r="K37" s="4480" t="s">
        <v>2616</v>
      </c>
      <c r="L37" s="4480"/>
      <c r="M37" s="4480"/>
      <c r="N37" s="4480" t="s">
        <v>2617</v>
      </c>
    </row>
    <row r="38" spans="1:28" ht="25.5">
      <c r="A38" s="4485"/>
      <c r="B38" s="4486"/>
      <c r="C38" s="4480"/>
      <c r="D38" s="4480"/>
      <c r="E38" s="2743" t="s">
        <v>162</v>
      </c>
      <c r="F38" s="2743" t="s">
        <v>2618</v>
      </c>
      <c r="G38" s="2743" t="s">
        <v>2602</v>
      </c>
      <c r="H38" s="4480"/>
      <c r="I38" s="4484"/>
      <c r="J38" s="4480"/>
      <c r="K38" s="2743" t="s">
        <v>162</v>
      </c>
      <c r="L38" s="2743" t="s">
        <v>2618</v>
      </c>
      <c r="M38" s="2743" t="s">
        <v>2602</v>
      </c>
      <c r="N38" s="4480"/>
    </row>
    <row r="39" spans="1:28">
      <c r="A39" s="4481" t="s">
        <v>48</v>
      </c>
      <c r="B39" s="4481"/>
      <c r="C39" s="4481"/>
      <c r="D39" s="4481"/>
      <c r="E39" s="4481"/>
      <c r="F39" s="4481"/>
      <c r="G39" s="4481"/>
      <c r="H39" s="4481"/>
      <c r="I39" s="4481"/>
      <c r="J39" s="4481"/>
      <c r="K39" s="4481"/>
      <c r="L39" s="4481"/>
      <c r="M39" s="4481"/>
      <c r="N39" s="4481"/>
    </row>
    <row r="40" spans="1:28" s="2744" customFormat="1" ht="12.75" customHeight="1">
      <c r="A40" s="2344" t="s">
        <v>2551</v>
      </c>
      <c r="B40" s="85"/>
      <c r="C40" s="85"/>
      <c r="D40" s="85"/>
      <c r="E40" s="85"/>
      <c r="F40" s="85"/>
      <c r="G40" s="85"/>
      <c r="H40" s="85"/>
      <c r="I40" s="85"/>
      <c r="J40" s="85"/>
      <c r="K40" s="85"/>
      <c r="L40" s="85"/>
      <c r="M40" s="85"/>
      <c r="N40" s="85"/>
    </row>
    <row r="41" spans="1:28" s="2744" customFormat="1" ht="15.75" customHeight="1">
      <c r="A41" s="2344" t="s">
        <v>2552</v>
      </c>
      <c r="B41" s="2745"/>
      <c r="C41" s="2745"/>
      <c r="D41" s="2745"/>
      <c r="E41" s="2745"/>
      <c r="F41" s="2745"/>
      <c r="G41" s="2745"/>
      <c r="H41" s="2745"/>
      <c r="I41" s="2745"/>
      <c r="J41" s="2745"/>
      <c r="K41" s="2745"/>
      <c r="L41" s="2745"/>
      <c r="M41" s="2745"/>
      <c r="N41" s="2745"/>
    </row>
    <row r="42" spans="1:28" ht="57.75" customHeight="1">
      <c r="A42" s="3579" t="s">
        <v>2619</v>
      </c>
      <c r="B42" s="4482"/>
      <c r="C42" s="4482"/>
      <c r="D42" s="4482"/>
      <c r="E42" s="4482"/>
      <c r="F42" s="4482"/>
      <c r="G42" s="4482"/>
      <c r="H42" s="4482"/>
      <c r="I42" s="4482"/>
      <c r="J42" s="4482"/>
      <c r="K42" s="4482"/>
      <c r="L42" s="4482"/>
      <c r="M42" s="4482"/>
      <c r="N42" s="4482"/>
    </row>
    <row r="43" spans="1:28" ht="56.25" customHeight="1">
      <c r="A43" s="4483" t="s">
        <v>2620</v>
      </c>
      <c r="B43" s="4391"/>
      <c r="C43" s="4391"/>
      <c r="D43" s="4391"/>
      <c r="E43" s="4391"/>
      <c r="F43" s="4391"/>
      <c r="G43" s="4391"/>
      <c r="H43" s="4391"/>
      <c r="I43" s="4391"/>
      <c r="J43" s="4391"/>
      <c r="K43" s="4391"/>
      <c r="L43" s="4391"/>
      <c r="M43" s="4391"/>
      <c r="N43" s="4391"/>
    </row>
    <row r="44" spans="1:28">
      <c r="A44" s="2746"/>
    </row>
    <row r="45" spans="1:28" ht="12.75" customHeight="1">
      <c r="A45" s="172" t="s">
        <v>53</v>
      </c>
    </row>
    <row r="46" spans="1:28" ht="15">
      <c r="A46" s="2429" t="s">
        <v>2621</v>
      </c>
      <c r="B46" s="2429"/>
      <c r="C46" s="2747"/>
      <c r="D46" s="2747"/>
      <c r="E46" s="2747"/>
      <c r="F46" s="2747"/>
      <c r="G46" s="2747"/>
      <c r="H46" s="2747"/>
      <c r="I46" s="2747"/>
    </row>
    <row r="47" spans="1:28">
      <c r="A47" s="2429" t="s">
        <v>2622</v>
      </c>
      <c r="H47" s="2429"/>
    </row>
    <row r="50" ht="12.75" customHeight="1"/>
    <row r="51" ht="12.75" customHeight="1"/>
    <row r="53" ht="12.75" customHeight="1"/>
    <row r="54" ht="12.75" customHeight="1"/>
    <row r="56" ht="12.75" customHeight="1"/>
    <row r="74" ht="12.75" customHeight="1"/>
    <row r="76" ht="12.75" customHeight="1"/>
    <row r="78" ht="12.75" customHeight="1"/>
    <row r="80" ht="12.75" customHeight="1"/>
    <row r="84" ht="12.75" customHeight="1"/>
    <row r="86" ht="12.75" customHeight="1"/>
    <row r="89" ht="12.75" customHeight="1"/>
    <row r="91" ht="12.75" customHeight="1"/>
    <row r="92" ht="12.75" customHeight="1"/>
    <row r="94" ht="12.75" customHeight="1"/>
    <row r="99" ht="12.75" customHeight="1"/>
    <row r="101" ht="12.75" customHeight="1"/>
    <row r="102" ht="12.75" customHeight="1"/>
    <row r="104" ht="12.75" customHeight="1"/>
    <row r="105" ht="12.75" customHeight="1"/>
    <row r="107" ht="12.75" customHeight="1"/>
  </sheetData>
  <mergeCells count="30">
    <mergeCell ref="I7:N7"/>
    <mergeCell ref="N37:N38"/>
    <mergeCell ref="A39:N39"/>
    <mergeCell ref="A42:N42"/>
    <mergeCell ref="A43:N43"/>
    <mergeCell ref="D37:D38"/>
    <mergeCell ref="E37:G37"/>
    <mergeCell ref="H37:H38"/>
    <mergeCell ref="I37:I38"/>
    <mergeCell ref="J37:J38"/>
    <mergeCell ref="K37:M37"/>
    <mergeCell ref="A36:A38"/>
    <mergeCell ref="B36:B38"/>
    <mergeCell ref="C36:H36"/>
    <mergeCell ref="I36:N36"/>
    <mergeCell ref="C37:C38"/>
    <mergeCell ref="A1:N1"/>
    <mergeCell ref="A2:N2"/>
    <mergeCell ref="A4:A6"/>
    <mergeCell ref="B4:B6"/>
    <mergeCell ref="C4:H4"/>
    <mergeCell ref="I4:N4"/>
    <mergeCell ref="C5:C6"/>
    <mergeCell ref="D5:D6"/>
    <mergeCell ref="E5:G5"/>
    <mergeCell ref="H5:H6"/>
    <mergeCell ref="I5:I6"/>
    <mergeCell ref="J5:J6"/>
    <mergeCell ref="K5:M5"/>
    <mergeCell ref="N5:N6"/>
  </mergeCells>
  <hyperlinks>
    <hyperlink ref="A46" r:id="rId1"/>
    <hyperlink ref="A47" r:id="rId2"/>
    <hyperlink ref="C4:H4" r:id="rId3" display="Acidentes não mortais"/>
    <hyperlink ref="C36:H36" r:id="rId4" display="Non-fatal accidents"/>
    <hyperlink ref="I4:N4" r:id="rId5" display="Acidentes mortais"/>
    <hyperlink ref="I36:N36" r:id="rId6" display="Fatal accidents"/>
  </hyperlinks>
  <pageMargins left="0.7" right="0.7" top="0.75" bottom="0.75" header="0.3" footer="0.3"/>
  <pageSetup paperSize="9" orientation="portrait" verticalDpi="0" r:id="rId7"/>
  <drawing r:id="rId8"/>
</worksheet>
</file>

<file path=xl/worksheets/sheet117.xml><?xml version="1.0" encoding="utf-8"?>
<worksheet xmlns="http://schemas.openxmlformats.org/spreadsheetml/2006/main" xmlns:r="http://schemas.openxmlformats.org/officeDocument/2006/relationships">
  <sheetPr codeName="Sheet119">
    <pageSetUpPr fitToPage="1"/>
  </sheetPr>
  <dimension ref="A1:E34"/>
  <sheetViews>
    <sheetView showGridLines="0" workbookViewId="0">
      <selection activeCell="B1" sqref="B1"/>
    </sheetView>
  </sheetViews>
  <sheetFormatPr defaultColWidth="42" defaultRowHeight="15"/>
  <cols>
    <col min="1" max="2" width="43.42578125" style="2749" customWidth="1"/>
    <col min="3" max="3" width="2.42578125" customWidth="1"/>
    <col min="4" max="5" width="43.42578125" style="2749" customWidth="1"/>
    <col min="6" max="257" width="42" style="2749"/>
    <col min="258" max="261" width="43.42578125" style="2749" customWidth="1"/>
    <col min="262" max="513" width="42" style="2749"/>
    <col min="514" max="517" width="43.42578125" style="2749" customWidth="1"/>
    <col min="518" max="769" width="42" style="2749"/>
    <col min="770" max="773" width="43.42578125" style="2749" customWidth="1"/>
    <col min="774" max="1025" width="42" style="2749"/>
    <col min="1026" max="1029" width="43.42578125" style="2749" customWidth="1"/>
    <col min="1030" max="1281" width="42" style="2749"/>
    <col min="1282" max="1285" width="43.42578125" style="2749" customWidth="1"/>
    <col min="1286" max="1537" width="42" style="2749"/>
    <col min="1538" max="1541" width="43.42578125" style="2749" customWidth="1"/>
    <col min="1542" max="1793" width="42" style="2749"/>
    <col min="1794" max="1797" width="43.42578125" style="2749" customWidth="1"/>
    <col min="1798" max="2049" width="42" style="2749"/>
    <col min="2050" max="2053" width="43.42578125" style="2749" customWidth="1"/>
    <col min="2054" max="2305" width="42" style="2749"/>
    <col min="2306" max="2309" width="43.42578125" style="2749" customWidth="1"/>
    <col min="2310" max="2561" width="42" style="2749"/>
    <col min="2562" max="2565" width="43.42578125" style="2749" customWidth="1"/>
    <col min="2566" max="2817" width="42" style="2749"/>
    <col min="2818" max="2821" width="43.42578125" style="2749" customWidth="1"/>
    <col min="2822" max="3073" width="42" style="2749"/>
    <col min="3074" max="3077" width="43.42578125" style="2749" customWidth="1"/>
    <col min="3078" max="3329" width="42" style="2749"/>
    <col min="3330" max="3333" width="43.42578125" style="2749" customWidth="1"/>
    <col min="3334" max="3585" width="42" style="2749"/>
    <col min="3586" max="3589" width="43.42578125" style="2749" customWidth="1"/>
    <col min="3590" max="3841" width="42" style="2749"/>
    <col min="3842" max="3845" width="43.42578125" style="2749" customWidth="1"/>
    <col min="3846" max="4097" width="42" style="2749"/>
    <col min="4098" max="4101" width="43.42578125" style="2749" customWidth="1"/>
    <col min="4102" max="4353" width="42" style="2749"/>
    <col min="4354" max="4357" width="43.42578125" style="2749" customWidth="1"/>
    <col min="4358" max="4609" width="42" style="2749"/>
    <col min="4610" max="4613" width="43.42578125" style="2749" customWidth="1"/>
    <col min="4614" max="4865" width="42" style="2749"/>
    <col min="4866" max="4869" width="43.42578125" style="2749" customWidth="1"/>
    <col min="4870" max="5121" width="42" style="2749"/>
    <col min="5122" max="5125" width="43.42578125" style="2749" customWidth="1"/>
    <col min="5126" max="5377" width="42" style="2749"/>
    <col min="5378" max="5381" width="43.42578125" style="2749" customWidth="1"/>
    <col min="5382" max="5633" width="42" style="2749"/>
    <col min="5634" max="5637" width="43.42578125" style="2749" customWidth="1"/>
    <col min="5638" max="5889" width="42" style="2749"/>
    <col min="5890" max="5893" width="43.42578125" style="2749" customWidth="1"/>
    <col min="5894" max="6145" width="42" style="2749"/>
    <col min="6146" max="6149" width="43.42578125" style="2749" customWidth="1"/>
    <col min="6150" max="6401" width="42" style="2749"/>
    <col min="6402" max="6405" width="43.42578125" style="2749" customWidth="1"/>
    <col min="6406" max="6657" width="42" style="2749"/>
    <col min="6658" max="6661" width="43.42578125" style="2749" customWidth="1"/>
    <col min="6662" max="6913" width="42" style="2749"/>
    <col min="6914" max="6917" width="43.42578125" style="2749" customWidth="1"/>
    <col min="6918" max="7169" width="42" style="2749"/>
    <col min="7170" max="7173" width="43.42578125" style="2749" customWidth="1"/>
    <col min="7174" max="7425" width="42" style="2749"/>
    <col min="7426" max="7429" width="43.42578125" style="2749" customWidth="1"/>
    <col min="7430" max="7681" width="42" style="2749"/>
    <col min="7682" max="7685" width="43.42578125" style="2749" customWidth="1"/>
    <col min="7686" max="7937" width="42" style="2749"/>
    <col min="7938" max="7941" width="43.42578125" style="2749" customWidth="1"/>
    <col min="7942" max="8193" width="42" style="2749"/>
    <col min="8194" max="8197" width="43.42578125" style="2749" customWidth="1"/>
    <col min="8198" max="8449" width="42" style="2749"/>
    <col min="8450" max="8453" width="43.42578125" style="2749" customWidth="1"/>
    <col min="8454" max="8705" width="42" style="2749"/>
    <col min="8706" max="8709" width="43.42578125" style="2749" customWidth="1"/>
    <col min="8710" max="8961" width="42" style="2749"/>
    <col min="8962" max="8965" width="43.42578125" style="2749" customWidth="1"/>
    <col min="8966" max="9217" width="42" style="2749"/>
    <col min="9218" max="9221" width="43.42578125" style="2749" customWidth="1"/>
    <col min="9222" max="9473" width="42" style="2749"/>
    <col min="9474" max="9477" width="43.42578125" style="2749" customWidth="1"/>
    <col min="9478" max="9729" width="42" style="2749"/>
    <col min="9730" max="9733" width="43.42578125" style="2749" customWidth="1"/>
    <col min="9734" max="9985" width="42" style="2749"/>
    <col min="9986" max="9989" width="43.42578125" style="2749" customWidth="1"/>
    <col min="9990" max="10241" width="42" style="2749"/>
    <col min="10242" max="10245" width="43.42578125" style="2749" customWidth="1"/>
    <col min="10246" max="10497" width="42" style="2749"/>
    <col min="10498" max="10501" width="43.42578125" style="2749" customWidth="1"/>
    <col min="10502" max="10753" width="42" style="2749"/>
    <col min="10754" max="10757" width="43.42578125" style="2749" customWidth="1"/>
    <col min="10758" max="11009" width="42" style="2749"/>
    <col min="11010" max="11013" width="43.42578125" style="2749" customWidth="1"/>
    <col min="11014" max="11265" width="42" style="2749"/>
    <col min="11266" max="11269" width="43.42578125" style="2749" customWidth="1"/>
    <col min="11270" max="11521" width="42" style="2749"/>
    <col min="11522" max="11525" width="43.42578125" style="2749" customWidth="1"/>
    <col min="11526" max="11777" width="42" style="2749"/>
    <col min="11778" max="11781" width="43.42578125" style="2749" customWidth="1"/>
    <col min="11782" max="12033" width="42" style="2749"/>
    <col min="12034" max="12037" width="43.42578125" style="2749" customWidth="1"/>
    <col min="12038" max="12289" width="42" style="2749"/>
    <col min="12290" max="12293" width="43.42578125" style="2749" customWidth="1"/>
    <col min="12294" max="12545" width="42" style="2749"/>
    <col min="12546" max="12549" width="43.42578125" style="2749" customWidth="1"/>
    <col min="12550" max="12801" width="42" style="2749"/>
    <col min="12802" max="12805" width="43.42578125" style="2749" customWidth="1"/>
    <col min="12806" max="13057" width="42" style="2749"/>
    <col min="13058" max="13061" width="43.42578125" style="2749" customWidth="1"/>
    <col min="13062" max="13313" width="42" style="2749"/>
    <col min="13314" max="13317" width="43.42578125" style="2749" customWidth="1"/>
    <col min="13318" max="13569" width="42" style="2749"/>
    <col min="13570" max="13573" width="43.42578125" style="2749" customWidth="1"/>
    <col min="13574" max="13825" width="42" style="2749"/>
    <col min="13826" max="13829" width="43.42578125" style="2749" customWidth="1"/>
    <col min="13830" max="14081" width="42" style="2749"/>
    <col min="14082" max="14085" width="43.42578125" style="2749" customWidth="1"/>
    <col min="14086" max="14337" width="42" style="2749"/>
    <col min="14338" max="14341" width="43.42578125" style="2749" customWidth="1"/>
    <col min="14342" max="14593" width="42" style="2749"/>
    <col min="14594" max="14597" width="43.42578125" style="2749" customWidth="1"/>
    <col min="14598" max="14849" width="42" style="2749"/>
    <col min="14850" max="14853" width="43.42578125" style="2749" customWidth="1"/>
    <col min="14854" max="15105" width="42" style="2749"/>
    <col min="15106" max="15109" width="43.42578125" style="2749" customWidth="1"/>
    <col min="15110" max="15361" width="42" style="2749"/>
    <col min="15362" max="15365" width="43.42578125" style="2749" customWidth="1"/>
    <col min="15366" max="15617" width="42" style="2749"/>
    <col min="15618" max="15621" width="43.42578125" style="2749" customWidth="1"/>
    <col min="15622" max="15873" width="42" style="2749"/>
    <col min="15874" max="15877" width="43.42578125" style="2749" customWidth="1"/>
    <col min="15878" max="16129" width="42" style="2749"/>
    <col min="16130" max="16133" width="43.42578125" style="2749" customWidth="1"/>
    <col min="16134" max="16384" width="42" style="2749"/>
  </cols>
  <sheetData>
    <row r="1" spans="1:5" ht="16.5">
      <c r="A1" s="2748" t="s">
        <v>2623</v>
      </c>
    </row>
    <row r="2" spans="1:5" ht="16.5">
      <c r="A2" s="2750" t="s">
        <v>2624</v>
      </c>
    </row>
    <row r="3" spans="1:5" s="2752" customFormat="1" ht="12.75">
      <c r="A3" s="2751" t="s">
        <v>299</v>
      </c>
      <c r="B3" s="2751" t="s">
        <v>301</v>
      </c>
      <c r="D3" s="2751" t="s">
        <v>300</v>
      </c>
      <c r="E3" s="2751" t="s">
        <v>1680</v>
      </c>
    </row>
    <row r="4" spans="1:5">
      <c r="A4" s="2753" t="s">
        <v>2625</v>
      </c>
      <c r="B4" s="2753" t="s">
        <v>2627</v>
      </c>
      <c r="D4" s="2753" t="s">
        <v>2626</v>
      </c>
      <c r="E4" s="2753" t="s">
        <v>2628</v>
      </c>
    </row>
    <row r="5" spans="1:5" ht="25.5">
      <c r="A5" s="2753" t="s">
        <v>2629</v>
      </c>
      <c r="B5" s="2753" t="s">
        <v>2631</v>
      </c>
      <c r="D5" s="2753" t="s">
        <v>2630</v>
      </c>
      <c r="E5" s="2753" t="s">
        <v>2632</v>
      </c>
    </row>
    <row r="6" spans="1:5" ht="25.5">
      <c r="A6" s="2753" t="s">
        <v>2633</v>
      </c>
      <c r="B6" s="2753" t="s">
        <v>2635</v>
      </c>
      <c r="D6" s="2753" t="s">
        <v>2634</v>
      </c>
      <c r="E6" s="2753" t="s">
        <v>2636</v>
      </c>
    </row>
    <row r="7" spans="1:5" ht="25.5">
      <c r="A7" s="2753" t="s">
        <v>2637</v>
      </c>
      <c r="B7" s="2753" t="s">
        <v>2639</v>
      </c>
      <c r="D7" s="2753" t="s">
        <v>2638</v>
      </c>
      <c r="E7" s="2753" t="s">
        <v>2640</v>
      </c>
    </row>
    <row r="8" spans="1:5" ht="25.5">
      <c r="A8" s="2753" t="s">
        <v>2641</v>
      </c>
      <c r="B8" s="2753" t="s">
        <v>2643</v>
      </c>
      <c r="D8" s="2753" t="s">
        <v>2642</v>
      </c>
      <c r="E8" s="2753" t="s">
        <v>2644</v>
      </c>
    </row>
    <row r="9" spans="1:5" ht="25.5">
      <c r="A9" s="2753" t="s">
        <v>2645</v>
      </c>
      <c r="B9" s="2753" t="s">
        <v>2647</v>
      </c>
      <c r="D9" s="2753" t="s">
        <v>2646</v>
      </c>
      <c r="E9" s="2753" t="s">
        <v>2648</v>
      </c>
    </row>
    <row r="10" spans="1:5">
      <c r="A10" s="2753" t="s">
        <v>2649</v>
      </c>
      <c r="B10" s="2753" t="s">
        <v>2651</v>
      </c>
      <c r="D10" s="2753" t="s">
        <v>2650</v>
      </c>
      <c r="E10" s="2753" t="s">
        <v>2652</v>
      </c>
    </row>
    <row r="11" spans="1:5" ht="25.5">
      <c r="A11" s="2753" t="s">
        <v>2653</v>
      </c>
      <c r="B11" s="2753" t="s">
        <v>2655</v>
      </c>
      <c r="D11" s="2753" t="s">
        <v>2654</v>
      </c>
      <c r="E11" s="2753" t="s">
        <v>2656</v>
      </c>
    </row>
    <row r="12" spans="1:5" ht="25.5">
      <c r="A12" s="2753" t="s">
        <v>2657</v>
      </c>
      <c r="B12" s="2753" t="s">
        <v>2659</v>
      </c>
      <c r="D12" s="2753" t="s">
        <v>2658</v>
      </c>
      <c r="E12" s="2753" t="s">
        <v>2660</v>
      </c>
    </row>
    <row r="13" spans="1:5" ht="25.5">
      <c r="A13" s="2753" t="s">
        <v>2661</v>
      </c>
      <c r="B13" s="2753" t="s">
        <v>2663</v>
      </c>
      <c r="D13" s="2753" t="s">
        <v>2662</v>
      </c>
      <c r="E13" s="2753" t="s">
        <v>2664</v>
      </c>
    </row>
    <row r="14" spans="1:5" ht="38.25">
      <c r="A14" s="2753" t="s">
        <v>2665</v>
      </c>
      <c r="B14" s="2753" t="s">
        <v>2667</v>
      </c>
      <c r="D14" s="2753" t="s">
        <v>2666</v>
      </c>
      <c r="E14" s="2753" t="s">
        <v>2668</v>
      </c>
    </row>
    <row r="15" spans="1:5" ht="51">
      <c r="A15" s="2753" t="s">
        <v>2183</v>
      </c>
      <c r="B15" s="2753" t="s">
        <v>2669</v>
      </c>
      <c r="D15" s="2753" t="s">
        <v>2189</v>
      </c>
      <c r="E15" s="2753" t="s">
        <v>2670</v>
      </c>
    </row>
    <row r="16" spans="1:5" ht="25.5">
      <c r="A16" s="2753" t="s">
        <v>2671</v>
      </c>
      <c r="B16" s="2753" t="s">
        <v>2672</v>
      </c>
      <c r="D16" s="2753" t="s">
        <v>2212</v>
      </c>
      <c r="E16" s="2753" t="s">
        <v>2673</v>
      </c>
    </row>
    <row r="17" spans="1:5" ht="25.5">
      <c r="A17" s="2753" t="s">
        <v>2674</v>
      </c>
      <c r="B17" s="2753" t="s">
        <v>2675</v>
      </c>
      <c r="D17" s="2753" t="s">
        <v>2213</v>
      </c>
      <c r="E17" s="2753" t="s">
        <v>2676</v>
      </c>
    </row>
    <row r="18" spans="1:5" ht="25.5">
      <c r="A18" s="2753" t="s">
        <v>2677</v>
      </c>
      <c r="B18" s="2753" t="s">
        <v>2678</v>
      </c>
      <c r="D18" s="2753" t="s">
        <v>2214</v>
      </c>
      <c r="E18" s="2753" t="s">
        <v>2679</v>
      </c>
    </row>
    <row r="19" spans="1:5" ht="38.25">
      <c r="A19" s="2753" t="s">
        <v>2680</v>
      </c>
      <c r="B19" s="2753" t="s">
        <v>2681</v>
      </c>
      <c r="D19" s="2753" t="s">
        <v>2215</v>
      </c>
      <c r="E19" s="2753" t="s">
        <v>2682</v>
      </c>
    </row>
    <row r="20" spans="1:5" ht="25.5">
      <c r="A20" s="2753" t="s">
        <v>2683</v>
      </c>
      <c r="B20" s="2753" t="s">
        <v>2685</v>
      </c>
      <c r="D20" s="2753" t="s">
        <v>2684</v>
      </c>
      <c r="E20" s="2753" t="s">
        <v>2686</v>
      </c>
    </row>
    <row r="21" spans="1:5">
      <c r="A21" s="2753" t="s">
        <v>2209</v>
      </c>
      <c r="B21" s="2753" t="s">
        <v>2688</v>
      </c>
      <c r="D21" s="2753" t="s">
        <v>2687</v>
      </c>
      <c r="E21" s="2753" t="s">
        <v>2689</v>
      </c>
    </row>
    <row r="22" spans="1:5" ht="25.5">
      <c r="A22" s="2753" t="s">
        <v>2210</v>
      </c>
      <c r="B22" s="2753" t="s">
        <v>2690</v>
      </c>
      <c r="D22" s="2753" t="s">
        <v>2218</v>
      </c>
      <c r="E22" s="2753" t="s">
        <v>2691</v>
      </c>
    </row>
    <row r="23" spans="1:5" ht="25.5">
      <c r="A23" s="2753" t="s">
        <v>2692</v>
      </c>
      <c r="B23" s="2753" t="s">
        <v>2693</v>
      </c>
      <c r="D23" s="2753" t="s">
        <v>2259</v>
      </c>
      <c r="E23" s="2753" t="s">
        <v>2694</v>
      </c>
    </row>
    <row r="24" spans="1:5" ht="25.5">
      <c r="A24" s="2753" t="s">
        <v>2252</v>
      </c>
      <c r="B24" s="2753" t="s">
        <v>2695</v>
      </c>
      <c r="D24" s="2753" t="s">
        <v>2260</v>
      </c>
      <c r="E24" s="2753" t="s">
        <v>2696</v>
      </c>
    </row>
    <row r="25" spans="1:5" ht="25.5">
      <c r="A25" s="2753" t="s">
        <v>2697</v>
      </c>
      <c r="B25" s="2753" t="s">
        <v>2698</v>
      </c>
      <c r="D25" s="2753" t="s">
        <v>2261</v>
      </c>
      <c r="E25" s="2753" t="s">
        <v>2699</v>
      </c>
    </row>
    <row r="26" spans="1:5" ht="25.5">
      <c r="A26" s="2753" t="s">
        <v>2254</v>
      </c>
      <c r="B26" s="2753" t="s">
        <v>2701</v>
      </c>
      <c r="D26" s="2753" t="s">
        <v>2700</v>
      </c>
      <c r="E26" s="2753" t="s">
        <v>2702</v>
      </c>
    </row>
    <row r="27" spans="1:5" ht="25.5">
      <c r="A27" s="2753" t="s">
        <v>2255</v>
      </c>
      <c r="B27" s="2753" t="s">
        <v>2704</v>
      </c>
      <c r="D27" s="2753" t="s">
        <v>2703</v>
      </c>
      <c r="E27" s="2753" t="s">
        <v>2705</v>
      </c>
    </row>
    <row r="28" spans="1:5" ht="25.5">
      <c r="A28" s="2753" t="s">
        <v>2706</v>
      </c>
      <c r="B28" s="2753" t="s">
        <v>2707</v>
      </c>
      <c r="D28" s="2753" t="s">
        <v>2264</v>
      </c>
      <c r="E28" s="2753" t="s">
        <v>2708</v>
      </c>
    </row>
    <row r="29" spans="1:5" s="2757" customFormat="1" ht="42.75" customHeight="1">
      <c r="A29" s="2754" t="s">
        <v>2709</v>
      </c>
      <c r="B29" s="2755" t="s">
        <v>2710</v>
      </c>
      <c r="D29" s="2754" t="s">
        <v>2188</v>
      </c>
      <c r="E29" s="2756" t="s">
        <v>2711</v>
      </c>
    </row>
    <row r="30" spans="1:5" s="2757" customFormat="1" ht="12.75" customHeight="1">
      <c r="A30" s="4487" t="s">
        <v>2258</v>
      </c>
      <c r="B30" s="4488" t="s">
        <v>2712</v>
      </c>
      <c r="D30" s="4487" t="s">
        <v>2266</v>
      </c>
      <c r="E30" s="4488" t="s">
        <v>2713</v>
      </c>
    </row>
    <row r="31" spans="1:5" s="2757" customFormat="1" ht="12.75">
      <c r="A31" s="4487"/>
      <c r="B31" s="4488"/>
      <c r="D31" s="4487"/>
      <c r="E31" s="4488"/>
    </row>
    <row r="32" spans="1:5" s="2757" customFormat="1" ht="12.75">
      <c r="A32" s="4487"/>
      <c r="B32" s="4488"/>
      <c r="D32" s="4487"/>
      <c r="E32" s="4488"/>
    </row>
    <row r="33" spans="1:5" s="2757" customFormat="1" ht="25.5">
      <c r="A33" s="2749" t="s">
        <v>2257</v>
      </c>
      <c r="B33" s="2758" t="s">
        <v>2714</v>
      </c>
      <c r="D33" s="2757" t="s">
        <v>2265</v>
      </c>
      <c r="E33" s="2758" t="s">
        <v>2715</v>
      </c>
    </row>
    <row r="34" spans="1:5" s="2757" customFormat="1" ht="12.75"/>
  </sheetData>
  <mergeCells count="4">
    <mergeCell ref="A30:A32"/>
    <mergeCell ref="D30:D32"/>
    <mergeCell ref="B30:B32"/>
    <mergeCell ref="E30:E32"/>
  </mergeCells>
  <pageMargins left="0.15748031496062992" right="0.15748031496062992" top="0.39370078740157483" bottom="0.35433070866141736" header="0.19685039370078741" footer="0.15748031496062992"/>
  <pageSetup paperSize="9" scale="82" orientation="landscape" verticalDpi="1200" r:id="rId1"/>
  <headerFooter alignWithMargins="0"/>
</worksheet>
</file>

<file path=xl/worksheets/sheet118.xml><?xml version="1.0" encoding="utf-8"?>
<worksheet xmlns="http://schemas.openxmlformats.org/spreadsheetml/2006/main" xmlns:r="http://schemas.openxmlformats.org/officeDocument/2006/relationships">
  <sheetPr codeName="Sheet120"/>
  <dimension ref="A1:F176"/>
  <sheetViews>
    <sheetView showGridLines="0" workbookViewId="0">
      <selection activeCell="C1" sqref="C1"/>
    </sheetView>
  </sheetViews>
  <sheetFormatPr defaultRowHeight="12.75"/>
  <cols>
    <col min="1" max="1" width="61" style="474" customWidth="1"/>
    <col min="2" max="2" width="8.7109375" style="2802" customWidth="1"/>
    <col min="3" max="3" width="61" style="474" customWidth="1"/>
    <col min="4" max="256" width="9.140625" style="474"/>
    <col min="257" max="257" width="61" style="474" customWidth="1"/>
    <col min="258" max="258" width="8.7109375" style="474" customWidth="1"/>
    <col min="259" max="259" width="61" style="474" customWidth="1"/>
    <col min="260" max="512" width="9.140625" style="474"/>
    <col min="513" max="513" width="61" style="474" customWidth="1"/>
    <col min="514" max="514" width="8.7109375" style="474" customWidth="1"/>
    <col min="515" max="515" width="61" style="474" customWidth="1"/>
    <col min="516" max="768" width="9.140625" style="474"/>
    <col min="769" max="769" width="61" style="474" customWidth="1"/>
    <col min="770" max="770" width="8.7109375" style="474" customWidth="1"/>
    <col min="771" max="771" width="61" style="474" customWidth="1"/>
    <col min="772" max="1024" width="9.140625" style="474"/>
    <col min="1025" max="1025" width="61" style="474" customWidth="1"/>
    <col min="1026" max="1026" width="8.7109375" style="474" customWidth="1"/>
    <col min="1027" max="1027" width="61" style="474" customWidth="1"/>
    <col min="1028" max="1280" width="9.140625" style="474"/>
    <col min="1281" max="1281" width="61" style="474" customWidth="1"/>
    <col min="1282" max="1282" width="8.7109375" style="474" customWidth="1"/>
    <col min="1283" max="1283" width="61" style="474" customWidth="1"/>
    <col min="1284" max="1536" width="9.140625" style="474"/>
    <col min="1537" max="1537" width="61" style="474" customWidth="1"/>
    <col min="1538" max="1538" width="8.7109375" style="474" customWidth="1"/>
    <col min="1539" max="1539" width="61" style="474" customWidth="1"/>
    <col min="1540" max="1792" width="9.140625" style="474"/>
    <col min="1793" max="1793" width="61" style="474" customWidth="1"/>
    <col min="1794" max="1794" width="8.7109375" style="474" customWidth="1"/>
    <col min="1795" max="1795" width="61" style="474" customWidth="1"/>
    <col min="1796" max="2048" width="9.140625" style="474"/>
    <col min="2049" max="2049" width="61" style="474" customWidth="1"/>
    <col min="2050" max="2050" width="8.7109375" style="474" customWidth="1"/>
    <col min="2051" max="2051" width="61" style="474" customWidth="1"/>
    <col min="2052" max="2304" width="9.140625" style="474"/>
    <col min="2305" max="2305" width="61" style="474" customWidth="1"/>
    <col min="2306" max="2306" width="8.7109375" style="474" customWidth="1"/>
    <col min="2307" max="2307" width="61" style="474" customWidth="1"/>
    <col min="2308" max="2560" width="9.140625" style="474"/>
    <col min="2561" max="2561" width="61" style="474" customWidth="1"/>
    <col min="2562" max="2562" width="8.7109375" style="474" customWidth="1"/>
    <col min="2563" max="2563" width="61" style="474" customWidth="1"/>
    <col min="2564" max="2816" width="9.140625" style="474"/>
    <col min="2817" max="2817" width="61" style="474" customWidth="1"/>
    <col min="2818" max="2818" width="8.7109375" style="474" customWidth="1"/>
    <col min="2819" max="2819" width="61" style="474" customWidth="1"/>
    <col min="2820" max="3072" width="9.140625" style="474"/>
    <col min="3073" max="3073" width="61" style="474" customWidth="1"/>
    <col min="3074" max="3074" width="8.7109375" style="474" customWidth="1"/>
    <col min="3075" max="3075" width="61" style="474" customWidth="1"/>
    <col min="3076" max="3328" width="9.140625" style="474"/>
    <col min="3329" max="3329" width="61" style="474" customWidth="1"/>
    <col min="3330" max="3330" width="8.7109375" style="474" customWidth="1"/>
    <col min="3331" max="3331" width="61" style="474" customWidth="1"/>
    <col min="3332" max="3584" width="9.140625" style="474"/>
    <col min="3585" max="3585" width="61" style="474" customWidth="1"/>
    <col min="3586" max="3586" width="8.7109375" style="474" customWidth="1"/>
    <col min="3587" max="3587" width="61" style="474" customWidth="1"/>
    <col min="3588" max="3840" width="9.140625" style="474"/>
    <col min="3841" max="3841" width="61" style="474" customWidth="1"/>
    <col min="3842" max="3842" width="8.7109375" style="474" customWidth="1"/>
    <col min="3843" max="3843" width="61" style="474" customWidth="1"/>
    <col min="3844" max="4096" width="9.140625" style="474"/>
    <col min="4097" max="4097" width="61" style="474" customWidth="1"/>
    <col min="4098" max="4098" width="8.7109375" style="474" customWidth="1"/>
    <col min="4099" max="4099" width="61" style="474" customWidth="1"/>
    <col min="4100" max="4352" width="9.140625" style="474"/>
    <col min="4353" max="4353" width="61" style="474" customWidth="1"/>
    <col min="4354" max="4354" width="8.7109375" style="474" customWidth="1"/>
    <col min="4355" max="4355" width="61" style="474" customWidth="1"/>
    <col min="4356" max="4608" width="9.140625" style="474"/>
    <col min="4609" max="4609" width="61" style="474" customWidth="1"/>
    <col min="4610" max="4610" width="8.7109375" style="474" customWidth="1"/>
    <col min="4611" max="4611" width="61" style="474" customWidth="1"/>
    <col min="4612" max="4864" width="9.140625" style="474"/>
    <col min="4865" max="4865" width="61" style="474" customWidth="1"/>
    <col min="4866" max="4866" width="8.7109375" style="474" customWidth="1"/>
    <col min="4867" max="4867" width="61" style="474" customWidth="1"/>
    <col min="4868" max="5120" width="9.140625" style="474"/>
    <col min="5121" max="5121" width="61" style="474" customWidth="1"/>
    <col min="5122" max="5122" width="8.7109375" style="474" customWidth="1"/>
    <col min="5123" max="5123" width="61" style="474" customWidth="1"/>
    <col min="5124" max="5376" width="9.140625" style="474"/>
    <col min="5377" max="5377" width="61" style="474" customWidth="1"/>
    <col min="5378" max="5378" width="8.7109375" style="474" customWidth="1"/>
    <col min="5379" max="5379" width="61" style="474" customWidth="1"/>
    <col min="5380" max="5632" width="9.140625" style="474"/>
    <col min="5633" max="5633" width="61" style="474" customWidth="1"/>
    <col min="5634" max="5634" width="8.7109375" style="474" customWidth="1"/>
    <col min="5635" max="5635" width="61" style="474" customWidth="1"/>
    <col min="5636" max="5888" width="9.140625" style="474"/>
    <col min="5889" max="5889" width="61" style="474" customWidth="1"/>
    <col min="5890" max="5890" width="8.7109375" style="474" customWidth="1"/>
    <col min="5891" max="5891" width="61" style="474" customWidth="1"/>
    <col min="5892" max="6144" width="9.140625" style="474"/>
    <col min="6145" max="6145" width="61" style="474" customWidth="1"/>
    <col min="6146" max="6146" width="8.7109375" style="474" customWidth="1"/>
    <col min="6147" max="6147" width="61" style="474" customWidth="1"/>
    <col min="6148" max="6400" width="9.140625" style="474"/>
    <col min="6401" max="6401" width="61" style="474" customWidth="1"/>
    <col min="6402" max="6402" width="8.7109375" style="474" customWidth="1"/>
    <col min="6403" max="6403" width="61" style="474" customWidth="1"/>
    <col min="6404" max="6656" width="9.140625" style="474"/>
    <col min="6657" max="6657" width="61" style="474" customWidth="1"/>
    <col min="6658" max="6658" width="8.7109375" style="474" customWidth="1"/>
    <col min="6659" max="6659" width="61" style="474" customWidth="1"/>
    <col min="6660" max="6912" width="9.140625" style="474"/>
    <col min="6913" max="6913" width="61" style="474" customWidth="1"/>
    <col min="6914" max="6914" width="8.7109375" style="474" customWidth="1"/>
    <col min="6915" max="6915" width="61" style="474" customWidth="1"/>
    <col min="6916" max="7168" width="9.140625" style="474"/>
    <col min="7169" max="7169" width="61" style="474" customWidth="1"/>
    <col min="7170" max="7170" width="8.7109375" style="474" customWidth="1"/>
    <col min="7171" max="7171" width="61" style="474" customWidth="1"/>
    <col min="7172" max="7424" width="9.140625" style="474"/>
    <col min="7425" max="7425" width="61" style="474" customWidth="1"/>
    <col min="7426" max="7426" width="8.7109375" style="474" customWidth="1"/>
    <col min="7427" max="7427" width="61" style="474" customWidth="1"/>
    <col min="7428" max="7680" width="9.140625" style="474"/>
    <col min="7681" max="7681" width="61" style="474" customWidth="1"/>
    <col min="7682" max="7682" width="8.7109375" style="474" customWidth="1"/>
    <col min="7683" max="7683" width="61" style="474" customWidth="1"/>
    <col min="7684" max="7936" width="9.140625" style="474"/>
    <col min="7937" max="7937" width="61" style="474" customWidth="1"/>
    <col min="7938" max="7938" width="8.7109375" style="474" customWidth="1"/>
    <col min="7939" max="7939" width="61" style="474" customWidth="1"/>
    <col min="7940" max="8192" width="9.140625" style="474"/>
    <col min="8193" max="8193" width="61" style="474" customWidth="1"/>
    <col min="8194" max="8194" width="8.7109375" style="474" customWidth="1"/>
    <col min="8195" max="8195" width="61" style="474" customWidth="1"/>
    <col min="8196" max="8448" width="9.140625" style="474"/>
    <col min="8449" max="8449" width="61" style="474" customWidth="1"/>
    <col min="8450" max="8450" width="8.7109375" style="474" customWidth="1"/>
    <col min="8451" max="8451" width="61" style="474" customWidth="1"/>
    <col min="8452" max="8704" width="9.140625" style="474"/>
    <col min="8705" max="8705" width="61" style="474" customWidth="1"/>
    <col min="8706" max="8706" width="8.7109375" style="474" customWidth="1"/>
    <col min="8707" max="8707" width="61" style="474" customWidth="1"/>
    <col min="8708" max="8960" width="9.140625" style="474"/>
    <col min="8961" max="8961" width="61" style="474" customWidth="1"/>
    <col min="8962" max="8962" width="8.7109375" style="474" customWidth="1"/>
    <col min="8963" max="8963" width="61" style="474" customWidth="1"/>
    <col min="8964" max="9216" width="9.140625" style="474"/>
    <col min="9217" max="9217" width="61" style="474" customWidth="1"/>
    <col min="9218" max="9218" width="8.7109375" style="474" customWidth="1"/>
    <col min="9219" max="9219" width="61" style="474" customWidth="1"/>
    <col min="9220" max="9472" width="9.140625" style="474"/>
    <col min="9473" max="9473" width="61" style="474" customWidth="1"/>
    <col min="9474" max="9474" width="8.7109375" style="474" customWidth="1"/>
    <col min="9475" max="9475" width="61" style="474" customWidth="1"/>
    <col min="9476" max="9728" width="9.140625" style="474"/>
    <col min="9729" max="9729" width="61" style="474" customWidth="1"/>
    <col min="9730" max="9730" width="8.7109375" style="474" customWidth="1"/>
    <col min="9731" max="9731" width="61" style="474" customWidth="1"/>
    <col min="9732" max="9984" width="9.140625" style="474"/>
    <col min="9985" max="9985" width="61" style="474" customWidth="1"/>
    <col min="9986" max="9986" width="8.7109375" style="474" customWidth="1"/>
    <col min="9987" max="9987" width="61" style="474" customWidth="1"/>
    <col min="9988" max="10240" width="9.140625" style="474"/>
    <col min="10241" max="10241" width="61" style="474" customWidth="1"/>
    <col min="10242" max="10242" width="8.7109375" style="474" customWidth="1"/>
    <col min="10243" max="10243" width="61" style="474" customWidth="1"/>
    <col min="10244" max="10496" width="9.140625" style="474"/>
    <col min="10497" max="10497" width="61" style="474" customWidth="1"/>
    <col min="10498" max="10498" width="8.7109375" style="474" customWidth="1"/>
    <col min="10499" max="10499" width="61" style="474" customWidth="1"/>
    <col min="10500" max="10752" width="9.140625" style="474"/>
    <col min="10753" max="10753" width="61" style="474" customWidth="1"/>
    <col min="10754" max="10754" width="8.7109375" style="474" customWidth="1"/>
    <col min="10755" max="10755" width="61" style="474" customWidth="1"/>
    <col min="10756" max="11008" width="9.140625" style="474"/>
    <col min="11009" max="11009" width="61" style="474" customWidth="1"/>
    <col min="11010" max="11010" width="8.7109375" style="474" customWidth="1"/>
    <col min="11011" max="11011" width="61" style="474" customWidth="1"/>
    <col min="11012" max="11264" width="9.140625" style="474"/>
    <col min="11265" max="11265" width="61" style="474" customWidth="1"/>
    <col min="11266" max="11266" width="8.7109375" style="474" customWidth="1"/>
    <col min="11267" max="11267" width="61" style="474" customWidth="1"/>
    <col min="11268" max="11520" width="9.140625" style="474"/>
    <col min="11521" max="11521" width="61" style="474" customWidth="1"/>
    <col min="11522" max="11522" width="8.7109375" style="474" customWidth="1"/>
    <col min="11523" max="11523" width="61" style="474" customWidth="1"/>
    <col min="11524" max="11776" width="9.140625" style="474"/>
    <col min="11777" max="11777" width="61" style="474" customWidth="1"/>
    <col min="11778" max="11778" width="8.7109375" style="474" customWidth="1"/>
    <col min="11779" max="11779" width="61" style="474" customWidth="1"/>
    <col min="11780" max="12032" width="9.140625" style="474"/>
    <col min="12033" max="12033" width="61" style="474" customWidth="1"/>
    <col min="12034" max="12034" width="8.7109375" style="474" customWidth="1"/>
    <col min="12035" max="12035" width="61" style="474" customWidth="1"/>
    <col min="12036" max="12288" width="9.140625" style="474"/>
    <col min="12289" max="12289" width="61" style="474" customWidth="1"/>
    <col min="12290" max="12290" width="8.7109375" style="474" customWidth="1"/>
    <col min="12291" max="12291" width="61" style="474" customWidth="1"/>
    <col min="12292" max="12544" width="9.140625" style="474"/>
    <col min="12545" max="12545" width="61" style="474" customWidth="1"/>
    <col min="12546" max="12546" width="8.7109375" style="474" customWidth="1"/>
    <col min="12547" max="12547" width="61" style="474" customWidth="1"/>
    <col min="12548" max="12800" width="9.140625" style="474"/>
    <col min="12801" max="12801" width="61" style="474" customWidth="1"/>
    <col min="12802" max="12802" width="8.7109375" style="474" customWidth="1"/>
    <col min="12803" max="12803" width="61" style="474" customWidth="1"/>
    <col min="12804" max="13056" width="9.140625" style="474"/>
    <col min="13057" max="13057" width="61" style="474" customWidth="1"/>
    <col min="13058" max="13058" width="8.7109375" style="474" customWidth="1"/>
    <col min="13059" max="13059" width="61" style="474" customWidth="1"/>
    <col min="13060" max="13312" width="9.140625" style="474"/>
    <col min="13313" max="13313" width="61" style="474" customWidth="1"/>
    <col min="13314" max="13314" width="8.7109375" style="474" customWidth="1"/>
    <col min="13315" max="13315" width="61" style="474" customWidth="1"/>
    <col min="13316" max="13568" width="9.140625" style="474"/>
    <col min="13569" max="13569" width="61" style="474" customWidth="1"/>
    <col min="13570" max="13570" width="8.7109375" style="474" customWidth="1"/>
    <col min="13571" max="13571" width="61" style="474" customWidth="1"/>
    <col min="13572" max="13824" width="9.140625" style="474"/>
    <col min="13825" max="13825" width="61" style="474" customWidth="1"/>
    <col min="13826" max="13826" width="8.7109375" style="474" customWidth="1"/>
    <col min="13827" max="13827" width="61" style="474" customWidth="1"/>
    <col min="13828" max="14080" width="9.140625" style="474"/>
    <col min="14081" max="14081" width="61" style="474" customWidth="1"/>
    <col min="14082" max="14082" width="8.7109375" style="474" customWidth="1"/>
    <col min="14083" max="14083" width="61" style="474" customWidth="1"/>
    <col min="14084" max="14336" width="9.140625" style="474"/>
    <col min="14337" max="14337" width="61" style="474" customWidth="1"/>
    <col min="14338" max="14338" width="8.7109375" style="474" customWidth="1"/>
    <col min="14339" max="14339" width="61" style="474" customWidth="1"/>
    <col min="14340" max="14592" width="9.140625" style="474"/>
    <col min="14593" max="14593" width="61" style="474" customWidth="1"/>
    <col min="14594" max="14594" width="8.7109375" style="474" customWidth="1"/>
    <col min="14595" max="14595" width="61" style="474" customWidth="1"/>
    <col min="14596" max="14848" width="9.140625" style="474"/>
    <col min="14849" max="14849" width="61" style="474" customWidth="1"/>
    <col min="14850" max="14850" width="8.7109375" style="474" customWidth="1"/>
    <col min="14851" max="14851" width="61" style="474" customWidth="1"/>
    <col min="14852" max="15104" width="9.140625" style="474"/>
    <col min="15105" max="15105" width="61" style="474" customWidth="1"/>
    <col min="15106" max="15106" width="8.7109375" style="474" customWidth="1"/>
    <col min="15107" max="15107" width="61" style="474" customWidth="1"/>
    <col min="15108" max="15360" width="9.140625" style="474"/>
    <col min="15361" max="15361" width="61" style="474" customWidth="1"/>
    <col min="15362" max="15362" width="8.7109375" style="474" customWidth="1"/>
    <col min="15363" max="15363" width="61" style="474" customWidth="1"/>
    <col min="15364" max="15616" width="9.140625" style="474"/>
    <col min="15617" max="15617" width="61" style="474" customWidth="1"/>
    <col min="15618" max="15618" width="8.7109375" style="474" customWidth="1"/>
    <col min="15619" max="15619" width="61" style="474" customWidth="1"/>
    <col min="15620" max="15872" width="9.140625" style="474"/>
    <col min="15873" max="15873" width="61" style="474" customWidth="1"/>
    <col min="15874" max="15874" width="8.7109375" style="474" customWidth="1"/>
    <col min="15875" max="15875" width="61" style="474" customWidth="1"/>
    <col min="15876" max="16128" width="9.140625" style="474"/>
    <col min="16129" max="16129" width="61" style="474" customWidth="1"/>
    <col min="16130" max="16130" width="8.7109375" style="474" customWidth="1"/>
    <col min="16131" max="16131" width="61" style="474" customWidth="1"/>
    <col min="16132" max="16384" width="9.140625" style="474"/>
  </cols>
  <sheetData>
    <row r="1" spans="1:3" s="2760" customFormat="1">
      <c r="A1" s="2244" t="s">
        <v>2716</v>
      </c>
      <c r="B1" s="2759"/>
    </row>
    <row r="2" spans="1:3" s="2760" customFormat="1">
      <c r="A2" s="2761" t="s">
        <v>2717</v>
      </c>
      <c r="B2" s="2759"/>
      <c r="C2" s="2762"/>
    </row>
    <row r="3" spans="1:3" s="2760" customFormat="1">
      <c r="A3" s="2762"/>
      <c r="B3" s="2763"/>
      <c r="C3" s="2762"/>
    </row>
    <row r="4" spans="1:3" s="2760" customFormat="1">
      <c r="A4" s="2762"/>
      <c r="B4" s="2763"/>
      <c r="C4" s="2762"/>
    </row>
    <row r="5" spans="1:3" s="2760" customFormat="1">
      <c r="A5" s="2764" t="s">
        <v>2718</v>
      </c>
      <c r="B5" s="2765"/>
      <c r="C5" s="2764" t="s">
        <v>2719</v>
      </c>
    </row>
    <row r="6" spans="1:3">
      <c r="A6" s="2766" t="s">
        <v>2720</v>
      </c>
      <c r="B6" s="2767" t="s">
        <v>2721</v>
      </c>
      <c r="C6" s="481" t="s">
        <v>2722</v>
      </c>
    </row>
    <row r="7" spans="1:3">
      <c r="A7" s="2766" t="s">
        <v>2723</v>
      </c>
      <c r="B7" s="2767" t="s">
        <v>2724</v>
      </c>
      <c r="C7" s="2768" t="s">
        <v>2725</v>
      </c>
    </row>
    <row r="8" spans="1:3">
      <c r="A8" s="2766" t="s">
        <v>2726</v>
      </c>
      <c r="B8" s="2767" t="s">
        <v>2727</v>
      </c>
      <c r="C8" s="2768" t="s">
        <v>2728</v>
      </c>
    </row>
    <row r="9" spans="1:3">
      <c r="A9" s="2766" t="s">
        <v>2729</v>
      </c>
      <c r="B9" s="2767" t="s">
        <v>2730</v>
      </c>
      <c r="C9" s="481" t="s">
        <v>2731</v>
      </c>
    </row>
    <row r="10" spans="1:3">
      <c r="A10" s="2766" t="s">
        <v>2732</v>
      </c>
      <c r="B10" s="2767" t="s">
        <v>2733</v>
      </c>
      <c r="C10" s="481" t="s">
        <v>2734</v>
      </c>
    </row>
    <row r="11" spans="1:3">
      <c r="A11" s="2766" t="s">
        <v>771</v>
      </c>
      <c r="B11" s="2767" t="s">
        <v>2735</v>
      </c>
      <c r="C11" s="481" t="s">
        <v>2602</v>
      </c>
    </row>
    <row r="12" spans="1:3">
      <c r="A12" s="2766" t="s">
        <v>2736</v>
      </c>
      <c r="B12" s="2767" t="s">
        <v>2737</v>
      </c>
      <c r="C12" s="481" t="s">
        <v>2738</v>
      </c>
    </row>
    <row r="13" spans="1:3">
      <c r="A13" s="2766" t="s">
        <v>2739</v>
      </c>
      <c r="B13" s="2767" t="s">
        <v>2740</v>
      </c>
      <c r="C13" s="481" t="s">
        <v>2741</v>
      </c>
    </row>
    <row r="14" spans="1:3">
      <c r="A14" s="2766" t="s">
        <v>2742</v>
      </c>
      <c r="B14" s="2767" t="s">
        <v>2743</v>
      </c>
      <c r="C14" s="481" t="s">
        <v>2744</v>
      </c>
    </row>
    <row r="15" spans="1:3">
      <c r="A15" s="2766" t="s">
        <v>2745</v>
      </c>
      <c r="B15" s="2767" t="s">
        <v>2746</v>
      </c>
      <c r="C15" s="481" t="s">
        <v>2747</v>
      </c>
    </row>
    <row r="16" spans="1:3">
      <c r="A16" s="2766" t="s">
        <v>2748</v>
      </c>
      <c r="B16" s="2767" t="s">
        <v>2749</v>
      </c>
      <c r="C16" s="481" t="s">
        <v>2750</v>
      </c>
    </row>
    <row r="17" spans="1:3">
      <c r="A17" s="2766" t="s">
        <v>2751</v>
      </c>
      <c r="B17" s="2767" t="s">
        <v>2752</v>
      </c>
      <c r="C17" s="481" t="s">
        <v>2753</v>
      </c>
    </row>
    <row r="18" spans="1:3">
      <c r="A18" s="2766" t="s">
        <v>2754</v>
      </c>
      <c r="B18" s="2767" t="s">
        <v>2755</v>
      </c>
      <c r="C18" s="481" t="s">
        <v>2756</v>
      </c>
    </row>
    <row r="19" spans="1:3">
      <c r="A19" s="2766" t="s">
        <v>2757</v>
      </c>
      <c r="B19" s="2767" t="s">
        <v>2758</v>
      </c>
      <c r="C19" s="481" t="s">
        <v>2759</v>
      </c>
    </row>
    <row r="20" spans="1:3">
      <c r="A20" s="2766" t="s">
        <v>2760</v>
      </c>
      <c r="B20" s="2767" t="s">
        <v>2761</v>
      </c>
      <c r="C20" s="481" t="s">
        <v>2762</v>
      </c>
    </row>
    <row r="21" spans="1:3">
      <c r="A21" s="2766" t="s">
        <v>2763</v>
      </c>
      <c r="B21" s="2767" t="s">
        <v>2764</v>
      </c>
      <c r="C21" s="481" t="s">
        <v>2765</v>
      </c>
    </row>
    <row r="22" spans="1:3">
      <c r="A22" s="2766" t="s">
        <v>2766</v>
      </c>
      <c r="B22" s="2767" t="s">
        <v>2767</v>
      </c>
      <c r="C22" s="481" t="s">
        <v>2768</v>
      </c>
    </row>
    <row r="23" spans="1:3">
      <c r="A23" s="2766" t="s">
        <v>2769</v>
      </c>
      <c r="B23" s="2767" t="s">
        <v>2770</v>
      </c>
      <c r="C23" s="481" t="s">
        <v>2771</v>
      </c>
    </row>
    <row r="24" spans="1:3">
      <c r="A24" s="481" t="s">
        <v>2772</v>
      </c>
      <c r="B24" s="2767" t="s">
        <v>2773</v>
      </c>
      <c r="C24" s="481" t="s">
        <v>2774</v>
      </c>
    </row>
    <row r="25" spans="1:3">
      <c r="A25" s="481" t="s">
        <v>2775</v>
      </c>
      <c r="B25" s="2767" t="s">
        <v>2776</v>
      </c>
      <c r="C25" s="481" t="s">
        <v>2777</v>
      </c>
    </row>
    <row r="26" spans="1:3">
      <c r="A26" s="481" t="s">
        <v>2778</v>
      </c>
      <c r="B26" s="2767" t="s">
        <v>2779</v>
      </c>
      <c r="C26" s="481" t="s">
        <v>2780</v>
      </c>
    </row>
    <row r="27" spans="1:3">
      <c r="A27" s="481" t="s">
        <v>2611</v>
      </c>
      <c r="B27" s="2767" t="s">
        <v>171</v>
      </c>
      <c r="C27" s="481" t="s">
        <v>2618</v>
      </c>
    </row>
    <row r="28" spans="1:3" ht="25.5">
      <c r="A28" s="2769" t="s">
        <v>2781</v>
      </c>
      <c r="B28" s="2767" t="s">
        <v>2411</v>
      </c>
      <c r="C28" s="2769" t="s">
        <v>2782</v>
      </c>
    </row>
    <row r="29" spans="1:3">
      <c r="A29" s="481" t="s">
        <v>2783</v>
      </c>
      <c r="B29" s="2767" t="s">
        <v>166</v>
      </c>
      <c r="C29" s="481" t="s">
        <v>2784</v>
      </c>
    </row>
    <row r="30" spans="1:3">
      <c r="A30" s="481" t="s">
        <v>2595</v>
      </c>
      <c r="B30" s="2767" t="s">
        <v>2412</v>
      </c>
      <c r="C30" s="481" t="s">
        <v>2603</v>
      </c>
    </row>
    <row r="31" spans="1:3">
      <c r="A31" s="481" t="s">
        <v>2785</v>
      </c>
      <c r="B31" s="2767" t="s">
        <v>2413</v>
      </c>
      <c r="C31" s="481" t="s">
        <v>2786</v>
      </c>
    </row>
    <row r="32" spans="1:3">
      <c r="A32" s="481" t="s">
        <v>2787</v>
      </c>
      <c r="B32" s="2767" t="s">
        <v>2414</v>
      </c>
      <c r="C32" s="481" t="s">
        <v>2788</v>
      </c>
    </row>
    <row r="33" spans="1:6">
      <c r="A33" s="481" t="s">
        <v>2789</v>
      </c>
      <c r="B33" s="2767" t="s">
        <v>2790</v>
      </c>
      <c r="C33" s="481" t="s">
        <v>2791</v>
      </c>
    </row>
    <row r="34" spans="1:6">
      <c r="A34" s="481" t="s">
        <v>681</v>
      </c>
      <c r="B34" s="2767" t="s">
        <v>167</v>
      </c>
      <c r="C34" s="481" t="s">
        <v>683</v>
      </c>
    </row>
    <row r="35" spans="1:6">
      <c r="A35" s="481" t="s">
        <v>2792</v>
      </c>
      <c r="B35" s="2767" t="s">
        <v>2416</v>
      </c>
      <c r="C35" s="481" t="s">
        <v>2793</v>
      </c>
    </row>
    <row r="36" spans="1:6">
      <c r="A36" s="481" t="s">
        <v>2794</v>
      </c>
      <c r="B36" s="2767" t="s">
        <v>2417</v>
      </c>
      <c r="C36" s="481" t="s">
        <v>2795</v>
      </c>
    </row>
    <row r="37" spans="1:6" ht="25.5">
      <c r="A37" s="2769" t="s">
        <v>2796</v>
      </c>
      <c r="B37" s="2767" t="s">
        <v>2418</v>
      </c>
      <c r="C37" s="481" t="s">
        <v>2797</v>
      </c>
    </row>
    <row r="38" spans="1:6">
      <c r="A38" s="481" t="s">
        <v>2798</v>
      </c>
      <c r="B38" s="2767" t="s">
        <v>2419</v>
      </c>
      <c r="C38" s="481" t="s">
        <v>2799</v>
      </c>
    </row>
    <row r="39" spans="1:6">
      <c r="A39" s="479"/>
      <c r="B39" s="2770"/>
      <c r="C39" s="479"/>
    </row>
    <row r="40" spans="1:6" s="2760" customFormat="1">
      <c r="A40" s="2764" t="s">
        <v>2800</v>
      </c>
      <c r="B40" s="2763"/>
      <c r="C40" s="2764" t="s">
        <v>2801</v>
      </c>
    </row>
    <row r="41" spans="1:6" s="2760" customFormat="1">
      <c r="A41" s="1547" t="s">
        <v>2802</v>
      </c>
      <c r="B41" s="2771" t="s">
        <v>2721</v>
      </c>
      <c r="C41" s="2772" t="s">
        <v>2803</v>
      </c>
    </row>
    <row r="42" spans="1:6" s="2760" customFormat="1">
      <c r="A42" s="2773" t="s">
        <v>2804</v>
      </c>
      <c r="B42" s="2774" t="s">
        <v>2805</v>
      </c>
      <c r="C42" s="1547" t="s">
        <v>2806</v>
      </c>
    </row>
    <row r="43" spans="1:6" s="2760" customFormat="1">
      <c r="A43" s="2773" t="s">
        <v>2807</v>
      </c>
      <c r="B43" s="2774" t="s">
        <v>2808</v>
      </c>
      <c r="C43" s="2772" t="s">
        <v>2809</v>
      </c>
    </row>
    <row r="44" spans="1:6" s="2760" customFormat="1">
      <c r="A44" s="2773" t="s">
        <v>2810</v>
      </c>
      <c r="B44" s="2774" t="s">
        <v>2811</v>
      </c>
      <c r="C44" s="2772" t="s">
        <v>2812</v>
      </c>
    </row>
    <row r="45" spans="1:6" s="2760" customFormat="1">
      <c r="A45" s="1547" t="s">
        <v>2726</v>
      </c>
      <c r="B45" s="2771" t="s">
        <v>2724</v>
      </c>
      <c r="C45" s="2775" t="s">
        <v>2728</v>
      </c>
    </row>
    <row r="46" spans="1:6" s="2760" customFormat="1">
      <c r="A46" s="2773" t="s">
        <v>2813</v>
      </c>
      <c r="B46" s="2774" t="s">
        <v>2814</v>
      </c>
      <c r="C46" s="2775" t="s">
        <v>2815</v>
      </c>
      <c r="D46" s="2776"/>
      <c r="E46" s="2776"/>
      <c r="F46" s="2776"/>
    </row>
    <row r="47" spans="1:6" s="2760" customFormat="1">
      <c r="A47" s="2773" t="s">
        <v>2816</v>
      </c>
      <c r="B47" s="2774" t="s">
        <v>2817</v>
      </c>
      <c r="C47" s="2775" t="s">
        <v>2818</v>
      </c>
      <c r="D47" s="2776"/>
      <c r="E47" s="2776"/>
      <c r="F47" s="2776"/>
    </row>
    <row r="48" spans="1:6" s="2760" customFormat="1">
      <c r="A48" s="2773" t="s">
        <v>2819</v>
      </c>
      <c r="B48" s="2774" t="s">
        <v>2820</v>
      </c>
      <c r="C48" s="2772" t="s">
        <v>2821</v>
      </c>
      <c r="D48" s="2776"/>
      <c r="E48" s="2776"/>
      <c r="F48" s="2776"/>
    </row>
    <row r="49" spans="1:6" s="2760" customFormat="1">
      <c r="A49" s="2773" t="s">
        <v>2822</v>
      </c>
      <c r="B49" s="2774" t="s">
        <v>2823</v>
      </c>
      <c r="C49" s="2772" t="s">
        <v>2824</v>
      </c>
      <c r="D49" s="2776"/>
      <c r="E49" s="2776"/>
      <c r="F49" s="2776"/>
    </row>
    <row r="50" spans="1:6" s="2760" customFormat="1">
      <c r="A50" s="2773" t="s">
        <v>2825</v>
      </c>
      <c r="B50" s="2774" t="s">
        <v>2826</v>
      </c>
      <c r="C50" s="2772" t="s">
        <v>2827</v>
      </c>
      <c r="D50" s="2776"/>
      <c r="E50" s="2776"/>
      <c r="F50" s="2776"/>
    </row>
    <row r="51" spans="1:6" s="2760" customFormat="1">
      <c r="A51" s="1547" t="s">
        <v>771</v>
      </c>
      <c r="B51" s="2771" t="s">
        <v>2727</v>
      </c>
      <c r="C51" s="2772" t="s">
        <v>2602</v>
      </c>
    </row>
    <row r="52" spans="1:6" s="2760" customFormat="1">
      <c r="A52" s="2773" t="s">
        <v>2828</v>
      </c>
      <c r="B52" s="2774">
        <v>10</v>
      </c>
      <c r="C52" s="2772" t="s">
        <v>2829</v>
      </c>
      <c r="D52" s="2772"/>
      <c r="E52" s="2772"/>
      <c r="F52" s="2772"/>
    </row>
    <row r="53" spans="1:6" s="2760" customFormat="1">
      <c r="A53" s="2773" t="s">
        <v>2830</v>
      </c>
      <c r="B53" s="2774">
        <v>11</v>
      </c>
      <c r="C53" s="2772" t="s">
        <v>2831</v>
      </c>
      <c r="D53" s="2772"/>
      <c r="E53" s="2772"/>
      <c r="F53" s="2772"/>
    </row>
    <row r="54" spans="1:6" s="2760" customFormat="1">
      <c r="A54" s="2773" t="s">
        <v>2832</v>
      </c>
      <c r="B54" s="2774">
        <v>12</v>
      </c>
      <c r="C54" s="2772" t="s">
        <v>2833</v>
      </c>
      <c r="D54" s="2772"/>
      <c r="E54" s="2772"/>
      <c r="F54" s="2772"/>
    </row>
    <row r="55" spans="1:6" s="2760" customFormat="1">
      <c r="A55" s="2773" t="s">
        <v>2834</v>
      </c>
      <c r="B55" s="2774">
        <v>13</v>
      </c>
      <c r="C55" s="2772" t="s">
        <v>2835</v>
      </c>
      <c r="D55" s="2772"/>
      <c r="E55" s="2772"/>
      <c r="F55" s="2772"/>
    </row>
    <row r="56" spans="1:6" s="2760" customFormat="1">
      <c r="A56" s="2773" t="s">
        <v>2836</v>
      </c>
      <c r="B56" s="2774">
        <v>14</v>
      </c>
      <c r="C56" s="2772" t="s">
        <v>2837</v>
      </c>
      <c r="D56" s="2772"/>
      <c r="E56" s="2772"/>
      <c r="F56" s="2772"/>
    </row>
    <row r="57" spans="1:6" s="2760" customFormat="1">
      <c r="A57" s="2773" t="s">
        <v>2742</v>
      </c>
      <c r="B57" s="2774">
        <v>15</v>
      </c>
      <c r="C57" s="2772" t="s">
        <v>2838</v>
      </c>
      <c r="D57" s="2772"/>
      <c r="E57" s="2772"/>
      <c r="F57" s="2772"/>
    </row>
    <row r="58" spans="1:6" s="2760" customFormat="1" ht="28.5" customHeight="1">
      <c r="A58" s="2777" t="s">
        <v>2839</v>
      </c>
      <c r="B58" s="2778">
        <v>16</v>
      </c>
      <c r="C58" s="2779" t="s">
        <v>2840</v>
      </c>
      <c r="D58" s="2772"/>
      <c r="E58" s="2772"/>
      <c r="F58" s="2772"/>
    </row>
    <row r="59" spans="1:6" s="2760" customFormat="1" ht="13.5">
      <c r="A59" s="2773" t="s">
        <v>2841</v>
      </c>
      <c r="B59" s="2774">
        <v>17</v>
      </c>
      <c r="C59" s="1547" t="s">
        <v>2842</v>
      </c>
      <c r="D59" s="2780"/>
      <c r="E59" s="2780"/>
      <c r="F59" s="2780"/>
    </row>
    <row r="60" spans="1:6" s="2760" customFormat="1">
      <c r="A60" s="2773" t="s">
        <v>2843</v>
      </c>
      <c r="B60" s="2774">
        <v>18</v>
      </c>
      <c r="C60" s="2781" t="s">
        <v>2844</v>
      </c>
      <c r="D60" s="2772"/>
      <c r="E60" s="2772"/>
      <c r="F60" s="2772"/>
    </row>
    <row r="61" spans="1:6" s="2760" customFormat="1" ht="25.5">
      <c r="A61" s="2782" t="s">
        <v>2845</v>
      </c>
      <c r="B61" s="2774">
        <v>19</v>
      </c>
      <c r="C61" s="2781" t="s">
        <v>2846</v>
      </c>
      <c r="D61" s="2772"/>
      <c r="E61" s="2772"/>
      <c r="F61" s="2772"/>
    </row>
    <row r="62" spans="1:6" s="2760" customFormat="1" ht="25.5">
      <c r="A62" s="2777" t="s">
        <v>2847</v>
      </c>
      <c r="B62" s="2778">
        <v>20</v>
      </c>
      <c r="C62" s="2781" t="s">
        <v>2848</v>
      </c>
      <c r="D62" s="2783"/>
      <c r="E62" s="2783"/>
      <c r="F62" s="2783"/>
    </row>
    <row r="63" spans="1:6" s="2760" customFormat="1">
      <c r="A63" s="2773" t="s">
        <v>2849</v>
      </c>
      <c r="B63" s="2774">
        <v>21</v>
      </c>
      <c r="C63" s="2781" t="s">
        <v>2850</v>
      </c>
      <c r="D63" s="2783"/>
      <c r="E63" s="2783"/>
      <c r="F63" s="2783"/>
    </row>
    <row r="64" spans="1:6" s="2760" customFormat="1">
      <c r="A64" s="2773" t="s">
        <v>2757</v>
      </c>
      <c r="B64" s="2774">
        <v>22</v>
      </c>
      <c r="C64" s="2781" t="s">
        <v>2851</v>
      </c>
      <c r="D64" s="2772"/>
      <c r="E64" s="2772"/>
      <c r="F64" s="2772"/>
    </row>
    <row r="65" spans="1:6" s="2760" customFormat="1">
      <c r="A65" s="2773" t="s">
        <v>2852</v>
      </c>
      <c r="B65" s="2774">
        <v>23</v>
      </c>
      <c r="C65" s="2781" t="s">
        <v>2853</v>
      </c>
      <c r="D65" s="2784"/>
      <c r="E65" s="2784"/>
      <c r="F65" s="2784"/>
    </row>
    <row r="66" spans="1:6" s="2760" customFormat="1">
      <c r="A66" s="2773" t="s">
        <v>2854</v>
      </c>
      <c r="B66" s="2774">
        <v>24</v>
      </c>
      <c r="C66" s="2781" t="s">
        <v>2855</v>
      </c>
      <c r="D66" s="2772"/>
      <c r="E66" s="2772"/>
      <c r="F66" s="2772"/>
    </row>
    <row r="67" spans="1:6" s="2760" customFormat="1">
      <c r="A67" s="2782" t="s">
        <v>2856</v>
      </c>
      <c r="B67" s="2774">
        <v>25</v>
      </c>
      <c r="C67" s="2781" t="s">
        <v>2857</v>
      </c>
      <c r="D67" s="2772"/>
      <c r="E67" s="2772"/>
      <c r="F67" s="2772"/>
    </row>
    <row r="68" spans="1:6" s="2760" customFormat="1" ht="28.5" customHeight="1">
      <c r="A68" s="2785" t="s">
        <v>2858</v>
      </c>
      <c r="B68" s="2774">
        <v>26</v>
      </c>
      <c r="C68" s="2781" t="s">
        <v>2859</v>
      </c>
      <c r="D68" s="2772"/>
      <c r="E68" s="2772"/>
      <c r="F68" s="2772"/>
    </row>
    <row r="69" spans="1:6" s="2760" customFormat="1">
      <c r="A69" s="2773" t="s">
        <v>2860</v>
      </c>
      <c r="B69" s="2774">
        <v>27</v>
      </c>
      <c r="C69" s="2772" t="s">
        <v>2861</v>
      </c>
      <c r="D69" s="2772"/>
      <c r="E69" s="2772"/>
      <c r="F69" s="2772"/>
    </row>
    <row r="70" spans="1:6" s="2760" customFormat="1">
      <c r="A70" s="2773" t="s">
        <v>2862</v>
      </c>
      <c r="B70" s="2774">
        <v>28</v>
      </c>
      <c r="C70" s="1547" t="s">
        <v>2863</v>
      </c>
      <c r="D70" s="2772"/>
      <c r="E70" s="2772"/>
      <c r="F70" s="2772"/>
    </row>
    <row r="71" spans="1:6" s="2760" customFormat="1" ht="25.5">
      <c r="A71" s="2782" t="s">
        <v>2864</v>
      </c>
      <c r="B71" s="2778">
        <v>29</v>
      </c>
      <c r="C71" s="2781" t="s">
        <v>2865</v>
      </c>
      <c r="D71" s="2786"/>
      <c r="E71" s="2786"/>
      <c r="F71" s="2786"/>
    </row>
    <row r="72" spans="1:6" s="2760" customFormat="1">
      <c r="A72" s="2773" t="s">
        <v>2866</v>
      </c>
      <c r="B72" s="2774">
        <v>30</v>
      </c>
      <c r="C72" s="2781" t="s">
        <v>2867</v>
      </c>
      <c r="D72" s="2772"/>
      <c r="E72" s="2772"/>
      <c r="F72" s="2772"/>
    </row>
    <row r="73" spans="1:6" s="2760" customFormat="1">
      <c r="A73" s="2773" t="s">
        <v>2868</v>
      </c>
      <c r="B73" s="2774">
        <v>31</v>
      </c>
      <c r="C73" s="2781" t="s">
        <v>2869</v>
      </c>
      <c r="D73" s="2772"/>
      <c r="E73" s="2772"/>
      <c r="F73" s="2772"/>
    </row>
    <row r="74" spans="1:6" s="2760" customFormat="1">
      <c r="A74" s="2773" t="s">
        <v>2870</v>
      </c>
      <c r="B74" s="2774">
        <v>32</v>
      </c>
      <c r="C74" s="2781" t="s">
        <v>2871</v>
      </c>
      <c r="D74" s="2772"/>
      <c r="E74" s="2772"/>
      <c r="F74" s="2772"/>
    </row>
    <row r="75" spans="1:6" s="2760" customFormat="1">
      <c r="A75" s="2773" t="s">
        <v>2872</v>
      </c>
      <c r="B75" s="2774">
        <v>33</v>
      </c>
      <c r="C75" s="2781" t="s">
        <v>2873</v>
      </c>
      <c r="D75" s="2772"/>
      <c r="E75" s="2772"/>
      <c r="F75" s="2772"/>
    </row>
    <row r="76" spans="1:6" s="2760" customFormat="1">
      <c r="A76" s="1547" t="s">
        <v>2874</v>
      </c>
      <c r="B76" s="2771" t="s">
        <v>2735</v>
      </c>
      <c r="C76" s="1547" t="s">
        <v>2875</v>
      </c>
    </row>
    <row r="77" spans="1:6" s="2760" customFormat="1">
      <c r="A77" s="2772" t="s">
        <v>2874</v>
      </c>
      <c r="B77" s="2774">
        <v>35</v>
      </c>
      <c r="C77" s="2772" t="s">
        <v>2875</v>
      </c>
      <c r="D77" s="2772"/>
      <c r="E77" s="2772"/>
      <c r="F77" s="2772"/>
    </row>
    <row r="78" spans="1:6" s="2760" customFormat="1" ht="25.5">
      <c r="A78" s="2779" t="s">
        <v>2876</v>
      </c>
      <c r="B78" s="2771" t="s">
        <v>2779</v>
      </c>
      <c r="C78" s="2787" t="s">
        <v>2877</v>
      </c>
    </row>
    <row r="79" spans="1:6" s="2760" customFormat="1">
      <c r="A79" s="2773" t="s">
        <v>2878</v>
      </c>
      <c r="B79" s="2774">
        <v>36</v>
      </c>
      <c r="C79" s="2772" t="s">
        <v>2879</v>
      </c>
      <c r="D79" s="2773"/>
      <c r="E79" s="2773"/>
      <c r="F79" s="2773"/>
    </row>
    <row r="80" spans="1:6" s="2760" customFormat="1">
      <c r="A80" s="2773" t="s">
        <v>2880</v>
      </c>
      <c r="B80" s="2774">
        <v>37</v>
      </c>
      <c r="C80" s="2772" t="s">
        <v>2881</v>
      </c>
      <c r="D80" s="2773"/>
      <c r="E80" s="2773"/>
      <c r="F80" s="2773"/>
    </row>
    <row r="81" spans="1:6" s="2760" customFormat="1">
      <c r="A81" s="2773" t="s">
        <v>2882</v>
      </c>
      <c r="B81" s="2774">
        <v>38</v>
      </c>
      <c r="C81" s="2781" t="s">
        <v>2883</v>
      </c>
      <c r="D81" s="2773"/>
      <c r="E81" s="2773"/>
      <c r="F81" s="2773"/>
    </row>
    <row r="82" spans="1:6" s="2760" customFormat="1">
      <c r="A82" s="2773" t="s">
        <v>2884</v>
      </c>
      <c r="B82" s="2774">
        <v>39</v>
      </c>
      <c r="C82" s="2781" t="s">
        <v>2885</v>
      </c>
      <c r="D82" s="2773"/>
      <c r="E82" s="2773"/>
      <c r="F82" s="2773"/>
    </row>
    <row r="83" spans="1:6" s="2760" customFormat="1">
      <c r="A83" s="1547" t="s">
        <v>2611</v>
      </c>
      <c r="B83" s="2771" t="s">
        <v>171</v>
      </c>
      <c r="C83" s="2775" t="s">
        <v>2618</v>
      </c>
    </row>
    <row r="84" spans="1:6" s="2760" customFormat="1">
      <c r="A84" s="2773" t="s">
        <v>2886</v>
      </c>
      <c r="B84" s="2774">
        <v>41</v>
      </c>
      <c r="C84" s="1547" t="s">
        <v>2887</v>
      </c>
      <c r="D84" s="2773"/>
      <c r="E84" s="2773"/>
      <c r="F84" s="2773"/>
    </row>
    <row r="85" spans="1:6" s="2760" customFormat="1">
      <c r="A85" s="2773" t="s">
        <v>2888</v>
      </c>
      <c r="B85" s="2774">
        <v>42</v>
      </c>
      <c r="C85" s="2781" t="s">
        <v>2889</v>
      </c>
      <c r="D85" s="2773"/>
      <c r="E85" s="2773"/>
      <c r="F85" s="2773"/>
    </row>
    <row r="86" spans="1:6" s="2760" customFormat="1">
      <c r="A86" s="2773" t="s">
        <v>2890</v>
      </c>
      <c r="B86" s="2774">
        <v>43</v>
      </c>
      <c r="C86" s="2781" t="s">
        <v>2891</v>
      </c>
      <c r="D86" s="2773"/>
      <c r="E86" s="2773"/>
      <c r="F86" s="2773"/>
    </row>
    <row r="87" spans="1:6" s="2760" customFormat="1">
      <c r="A87" s="1547" t="s">
        <v>2892</v>
      </c>
      <c r="B87" s="2771" t="s">
        <v>2411</v>
      </c>
      <c r="C87" s="1547" t="s">
        <v>2893</v>
      </c>
    </row>
    <row r="88" spans="1:6" s="2760" customFormat="1">
      <c r="A88" s="2773" t="s">
        <v>2894</v>
      </c>
      <c r="B88" s="2774">
        <v>45</v>
      </c>
      <c r="C88" s="2775" t="s">
        <v>2895</v>
      </c>
      <c r="D88" s="2773"/>
      <c r="E88" s="2773"/>
      <c r="F88" s="2773"/>
    </row>
    <row r="89" spans="1:6" s="2760" customFormat="1">
      <c r="A89" s="2782" t="s">
        <v>2896</v>
      </c>
      <c r="B89" s="2774">
        <v>46</v>
      </c>
      <c r="C89" s="2775" t="s">
        <v>2897</v>
      </c>
      <c r="D89" s="2773"/>
      <c r="E89" s="2773"/>
      <c r="F89" s="2773"/>
    </row>
    <row r="90" spans="1:6" s="2760" customFormat="1">
      <c r="A90" s="2782" t="s">
        <v>2898</v>
      </c>
      <c r="B90" s="2774">
        <v>47</v>
      </c>
      <c r="C90" s="2775" t="s">
        <v>2899</v>
      </c>
      <c r="D90" s="2773"/>
      <c r="E90" s="2773"/>
      <c r="F90" s="2773"/>
    </row>
    <row r="91" spans="1:6" s="2760" customFormat="1">
      <c r="A91" s="1547" t="s">
        <v>2900</v>
      </c>
      <c r="B91" s="2771" t="s">
        <v>166</v>
      </c>
      <c r="C91" s="2772" t="s">
        <v>2901</v>
      </c>
    </row>
    <row r="92" spans="1:6" s="2760" customFormat="1">
      <c r="A92" s="2773" t="s">
        <v>2902</v>
      </c>
      <c r="B92" s="2774">
        <v>49</v>
      </c>
      <c r="C92" s="2775" t="s">
        <v>2903</v>
      </c>
      <c r="D92" s="2773"/>
      <c r="E92" s="2773"/>
      <c r="F92" s="2773"/>
    </row>
    <row r="93" spans="1:6" s="2760" customFormat="1">
      <c r="A93" s="2773" t="s">
        <v>2904</v>
      </c>
      <c r="B93" s="2774">
        <v>50</v>
      </c>
      <c r="C93" s="2775" t="s">
        <v>2905</v>
      </c>
      <c r="D93" s="2773"/>
      <c r="E93" s="2773"/>
      <c r="F93" s="2773"/>
    </row>
    <row r="94" spans="1:6" s="2760" customFormat="1">
      <c r="A94" s="2773" t="s">
        <v>2906</v>
      </c>
      <c r="B94" s="2774">
        <v>51</v>
      </c>
      <c r="C94" s="2775" t="s">
        <v>2907</v>
      </c>
      <c r="D94" s="2773"/>
      <c r="E94" s="2773"/>
      <c r="F94" s="2773"/>
    </row>
    <row r="95" spans="1:6" s="2760" customFormat="1">
      <c r="A95" s="2773" t="s">
        <v>2908</v>
      </c>
      <c r="B95" s="2774">
        <v>52</v>
      </c>
      <c r="C95" s="2775" t="s">
        <v>2909</v>
      </c>
      <c r="D95" s="2773"/>
      <c r="E95" s="2773"/>
      <c r="F95" s="2773"/>
    </row>
    <row r="96" spans="1:6" s="2760" customFormat="1">
      <c r="A96" s="2773" t="s">
        <v>2910</v>
      </c>
      <c r="B96" s="2774">
        <v>53</v>
      </c>
      <c r="C96" s="2775" t="s">
        <v>2911</v>
      </c>
      <c r="D96" s="2773"/>
      <c r="E96" s="2773"/>
      <c r="F96" s="2773"/>
    </row>
    <row r="97" spans="1:6" s="2760" customFormat="1">
      <c r="A97" s="1547" t="s">
        <v>2912</v>
      </c>
      <c r="B97" s="2771" t="s">
        <v>2412</v>
      </c>
      <c r="C97" s="2775" t="s">
        <v>2913</v>
      </c>
    </row>
    <row r="98" spans="1:6" s="2760" customFormat="1">
      <c r="A98" s="2773" t="s">
        <v>2914</v>
      </c>
      <c r="B98" s="2774">
        <v>55</v>
      </c>
      <c r="C98" s="2775" t="s">
        <v>2915</v>
      </c>
      <c r="D98" s="2772"/>
      <c r="E98" s="2772"/>
      <c r="F98" s="2772"/>
    </row>
    <row r="99" spans="1:6" s="2760" customFormat="1">
      <c r="A99" s="2773" t="s">
        <v>2916</v>
      </c>
      <c r="B99" s="2774">
        <v>56</v>
      </c>
      <c r="C99" s="2775" t="s">
        <v>2917</v>
      </c>
      <c r="D99" s="2772"/>
      <c r="E99" s="2772"/>
      <c r="F99" s="2772"/>
    </row>
    <row r="100" spans="1:6" s="2760" customFormat="1">
      <c r="A100" s="1547" t="s">
        <v>2918</v>
      </c>
      <c r="B100" s="2771" t="s">
        <v>2413</v>
      </c>
      <c r="C100" s="2775" t="s">
        <v>2919</v>
      </c>
    </row>
    <row r="101" spans="1:6" s="2760" customFormat="1">
      <c r="A101" s="2773" t="s">
        <v>2920</v>
      </c>
      <c r="B101" s="2774">
        <v>58</v>
      </c>
      <c r="C101" s="2775" t="s">
        <v>2921</v>
      </c>
      <c r="D101" s="2773"/>
      <c r="E101" s="2773"/>
      <c r="F101" s="2773"/>
    </row>
    <row r="102" spans="1:6" s="2760" customFormat="1" ht="24.75" customHeight="1">
      <c r="A102" s="2788" t="s">
        <v>2922</v>
      </c>
      <c r="B102" s="2778">
        <v>59</v>
      </c>
      <c r="C102" s="2789" t="s">
        <v>2923</v>
      </c>
      <c r="D102" s="2773"/>
      <c r="E102" s="2773"/>
      <c r="F102" s="2773"/>
    </row>
    <row r="103" spans="1:6" s="2760" customFormat="1">
      <c r="A103" s="2773" t="s">
        <v>2924</v>
      </c>
      <c r="B103" s="2774">
        <v>60</v>
      </c>
      <c r="C103" s="2775" t="s">
        <v>2925</v>
      </c>
      <c r="D103" s="2773"/>
      <c r="E103" s="2773"/>
      <c r="F103" s="2773"/>
    </row>
    <row r="104" spans="1:6" s="2760" customFormat="1">
      <c r="A104" s="2773" t="s">
        <v>2926</v>
      </c>
      <c r="B104" s="2774">
        <v>61</v>
      </c>
      <c r="C104" s="2790" t="s">
        <v>2927</v>
      </c>
      <c r="D104" s="2773"/>
      <c r="E104" s="2773"/>
      <c r="F104" s="2773"/>
    </row>
    <row r="105" spans="1:6" s="2760" customFormat="1">
      <c r="A105" s="2773" t="s">
        <v>2928</v>
      </c>
      <c r="B105" s="2774">
        <v>62</v>
      </c>
      <c r="C105" s="1547" t="s">
        <v>2929</v>
      </c>
      <c r="D105" s="2773"/>
      <c r="E105" s="2773"/>
      <c r="F105" s="2773"/>
    </row>
    <row r="106" spans="1:6" s="2760" customFormat="1">
      <c r="A106" s="2773" t="s">
        <v>2930</v>
      </c>
      <c r="B106" s="2774">
        <v>63</v>
      </c>
      <c r="C106" s="1547" t="s">
        <v>2931</v>
      </c>
      <c r="D106" s="2773"/>
      <c r="E106" s="2773"/>
      <c r="F106" s="2773"/>
    </row>
    <row r="107" spans="1:6" s="2760" customFormat="1">
      <c r="A107" s="1547" t="s">
        <v>2932</v>
      </c>
      <c r="B107" s="2771" t="s">
        <v>2414</v>
      </c>
      <c r="C107" s="2775" t="s">
        <v>2933</v>
      </c>
    </row>
    <row r="108" spans="1:6" s="2760" customFormat="1">
      <c r="A108" s="2773" t="s">
        <v>2934</v>
      </c>
      <c r="B108" s="2774">
        <v>64</v>
      </c>
      <c r="C108" s="2781" t="s">
        <v>2935</v>
      </c>
      <c r="D108" s="2773"/>
      <c r="E108" s="2773"/>
      <c r="F108" s="2773"/>
    </row>
    <row r="109" spans="1:6" s="2760" customFormat="1">
      <c r="A109" s="2773" t="s">
        <v>2936</v>
      </c>
      <c r="B109" s="2774">
        <v>65</v>
      </c>
      <c r="C109" s="1547" t="s">
        <v>2937</v>
      </c>
      <c r="D109" s="2773"/>
      <c r="E109" s="2773"/>
      <c r="F109" s="2773"/>
    </row>
    <row r="110" spans="1:6" s="2760" customFormat="1">
      <c r="A110" s="2773" t="s">
        <v>2938</v>
      </c>
      <c r="B110" s="2774">
        <v>66</v>
      </c>
      <c r="C110" s="2781" t="s">
        <v>2939</v>
      </c>
      <c r="D110" s="2773"/>
      <c r="E110" s="2773"/>
      <c r="F110" s="2773"/>
    </row>
    <row r="111" spans="1:6" s="2760" customFormat="1">
      <c r="A111" s="1547" t="s">
        <v>2940</v>
      </c>
      <c r="B111" s="2771" t="s">
        <v>2790</v>
      </c>
      <c r="C111" s="2781" t="s">
        <v>2941</v>
      </c>
    </row>
    <row r="112" spans="1:6" s="2760" customFormat="1">
      <c r="A112" s="2773" t="s">
        <v>2940</v>
      </c>
      <c r="B112" s="2774">
        <v>68</v>
      </c>
      <c r="C112" s="2791" t="s">
        <v>2942</v>
      </c>
      <c r="D112" s="2773"/>
      <c r="E112" s="2773"/>
      <c r="F112" s="2773"/>
    </row>
    <row r="113" spans="1:6" s="2760" customFormat="1">
      <c r="A113" s="1547" t="s">
        <v>2943</v>
      </c>
      <c r="B113" s="2771" t="s">
        <v>167</v>
      </c>
      <c r="C113" s="2775" t="s">
        <v>2944</v>
      </c>
    </row>
    <row r="114" spans="1:6" s="2760" customFormat="1">
      <c r="A114" s="2773" t="s">
        <v>2945</v>
      </c>
      <c r="B114" s="2774">
        <v>69</v>
      </c>
      <c r="C114" s="2775" t="s">
        <v>2946</v>
      </c>
      <c r="D114" s="2772"/>
      <c r="E114" s="2772"/>
      <c r="F114" s="2772"/>
    </row>
    <row r="115" spans="1:6" s="2760" customFormat="1">
      <c r="A115" s="2773" t="s">
        <v>2947</v>
      </c>
      <c r="B115" s="2774">
        <v>70</v>
      </c>
      <c r="C115" s="2775" t="s">
        <v>2948</v>
      </c>
      <c r="D115" s="2772"/>
      <c r="E115" s="2772"/>
      <c r="F115" s="2772"/>
    </row>
    <row r="116" spans="1:6" s="2760" customFormat="1" ht="25.5">
      <c r="A116" s="2788" t="s">
        <v>2949</v>
      </c>
      <c r="B116" s="2778">
        <v>71</v>
      </c>
      <c r="C116" s="2775" t="s">
        <v>2950</v>
      </c>
      <c r="D116" s="2772"/>
      <c r="E116" s="2772"/>
      <c r="F116" s="2772"/>
    </row>
    <row r="117" spans="1:6" s="2760" customFormat="1">
      <c r="A117" s="2773" t="s">
        <v>2951</v>
      </c>
      <c r="B117" s="2774">
        <v>72</v>
      </c>
      <c r="C117" s="2775" t="s">
        <v>2952</v>
      </c>
      <c r="D117" s="2772"/>
      <c r="E117" s="2772"/>
      <c r="F117" s="2772"/>
    </row>
    <row r="118" spans="1:6" s="2760" customFormat="1">
      <c r="A118" s="2773" t="s">
        <v>2953</v>
      </c>
      <c r="B118" s="2774">
        <v>73</v>
      </c>
      <c r="C118" s="2775" t="s">
        <v>2954</v>
      </c>
      <c r="D118" s="2772"/>
      <c r="E118" s="2772"/>
      <c r="F118" s="2772"/>
    </row>
    <row r="119" spans="1:6" s="2760" customFormat="1">
      <c r="A119" s="2773" t="s">
        <v>2955</v>
      </c>
      <c r="B119" s="2774">
        <v>74</v>
      </c>
      <c r="C119" s="2775" t="s">
        <v>2956</v>
      </c>
      <c r="D119" s="2772"/>
      <c r="E119" s="2772"/>
      <c r="F119" s="2772"/>
    </row>
    <row r="120" spans="1:6" s="2760" customFormat="1">
      <c r="A120" s="2773" t="s">
        <v>2957</v>
      </c>
      <c r="B120" s="2774">
        <v>75</v>
      </c>
      <c r="C120" s="2775" t="s">
        <v>2958</v>
      </c>
      <c r="D120" s="2772"/>
      <c r="E120" s="2772"/>
      <c r="F120" s="2772"/>
    </row>
    <row r="121" spans="1:6" s="2760" customFormat="1">
      <c r="A121" s="1547" t="s">
        <v>2959</v>
      </c>
      <c r="B121" s="2771" t="s">
        <v>2416</v>
      </c>
      <c r="C121" s="2775" t="s">
        <v>2960</v>
      </c>
    </row>
    <row r="122" spans="1:6" s="2760" customFormat="1">
      <c r="A122" s="2773" t="s">
        <v>2961</v>
      </c>
      <c r="B122" s="2774">
        <v>77</v>
      </c>
      <c r="C122" s="2775" t="s">
        <v>2962</v>
      </c>
      <c r="D122" s="2773"/>
      <c r="E122" s="2773"/>
      <c r="F122" s="2773"/>
    </row>
    <row r="123" spans="1:6" s="2760" customFormat="1">
      <c r="A123" s="2773" t="s">
        <v>2963</v>
      </c>
      <c r="B123" s="2774">
        <v>78</v>
      </c>
      <c r="C123" s="2775" t="s">
        <v>2964</v>
      </c>
      <c r="D123" s="2773"/>
      <c r="E123" s="2773"/>
      <c r="F123" s="2773"/>
    </row>
    <row r="124" spans="1:6" s="2760" customFormat="1" ht="25.5">
      <c r="A124" s="2788" t="s">
        <v>2965</v>
      </c>
      <c r="B124" s="2778">
        <v>79</v>
      </c>
      <c r="C124" s="2775" t="s">
        <v>2966</v>
      </c>
      <c r="D124" s="2773"/>
      <c r="E124" s="2773"/>
      <c r="F124" s="2773"/>
    </row>
    <row r="125" spans="1:6" s="2760" customFormat="1">
      <c r="A125" s="2773" t="s">
        <v>2967</v>
      </c>
      <c r="B125" s="2774">
        <v>80</v>
      </c>
      <c r="C125" s="2775" t="s">
        <v>2968</v>
      </c>
      <c r="D125" s="2773"/>
      <c r="E125" s="2773"/>
      <c r="F125" s="2773"/>
    </row>
    <row r="126" spans="1:6" s="2760" customFormat="1" ht="13.5">
      <c r="A126" s="2773" t="s">
        <v>2969</v>
      </c>
      <c r="B126" s="2774">
        <v>81</v>
      </c>
      <c r="C126" s="1547" t="s">
        <v>2970</v>
      </c>
      <c r="D126" s="2792"/>
      <c r="E126" s="2792"/>
      <c r="F126" s="2792"/>
    </row>
    <row r="127" spans="1:6" s="2760" customFormat="1">
      <c r="A127" s="2773" t="s">
        <v>2971</v>
      </c>
      <c r="B127" s="2774">
        <v>82</v>
      </c>
      <c r="C127" s="2775" t="s">
        <v>2972</v>
      </c>
      <c r="D127" s="2793"/>
      <c r="E127" s="2793"/>
      <c r="F127" s="2793"/>
    </row>
    <row r="128" spans="1:6" s="2760" customFormat="1">
      <c r="A128" s="1547" t="s">
        <v>2973</v>
      </c>
      <c r="B128" s="2771" t="s">
        <v>2417</v>
      </c>
      <c r="C128" s="2775" t="s">
        <v>2974</v>
      </c>
    </row>
    <row r="129" spans="1:6" s="2760" customFormat="1">
      <c r="A129" s="2773" t="s">
        <v>2975</v>
      </c>
      <c r="B129" s="2774">
        <v>84</v>
      </c>
      <c r="C129" s="2775" t="s">
        <v>2976</v>
      </c>
      <c r="D129" s="2773"/>
      <c r="E129" s="2773"/>
      <c r="F129" s="2773"/>
    </row>
    <row r="130" spans="1:6" s="2760" customFormat="1">
      <c r="A130" s="1547" t="s">
        <v>681</v>
      </c>
      <c r="B130" s="2771" t="s">
        <v>2418</v>
      </c>
      <c r="C130" s="2775" t="s">
        <v>683</v>
      </c>
    </row>
    <row r="131" spans="1:6" s="2760" customFormat="1">
      <c r="A131" s="2773" t="s">
        <v>681</v>
      </c>
      <c r="B131" s="2774">
        <v>85</v>
      </c>
      <c r="C131" s="2781" t="s">
        <v>2977</v>
      </c>
      <c r="D131" s="2773"/>
      <c r="E131" s="2773"/>
      <c r="F131" s="2773"/>
    </row>
    <row r="132" spans="1:6" s="2760" customFormat="1">
      <c r="A132" s="1547" t="s">
        <v>2978</v>
      </c>
      <c r="B132" s="2771" t="s">
        <v>2419</v>
      </c>
      <c r="C132" s="2775" t="s">
        <v>2979</v>
      </c>
    </row>
    <row r="133" spans="1:6" s="2760" customFormat="1">
      <c r="A133" s="2773" t="s">
        <v>2980</v>
      </c>
      <c r="B133" s="2774">
        <v>86</v>
      </c>
      <c r="C133" s="2775" t="s">
        <v>2981</v>
      </c>
      <c r="D133" s="2773"/>
      <c r="E133" s="2773"/>
      <c r="F133" s="2773"/>
    </row>
    <row r="134" spans="1:6" s="2760" customFormat="1">
      <c r="A134" s="2773" t="s">
        <v>2982</v>
      </c>
      <c r="B134" s="2774">
        <v>87</v>
      </c>
      <c r="C134" s="1547" t="s">
        <v>2983</v>
      </c>
      <c r="D134" s="2773"/>
      <c r="E134" s="2773"/>
      <c r="F134" s="2773"/>
    </row>
    <row r="135" spans="1:6" s="2760" customFormat="1">
      <c r="A135" s="2773" t="s">
        <v>2984</v>
      </c>
      <c r="B135" s="2774">
        <v>88</v>
      </c>
      <c r="C135" s="2790" t="s">
        <v>2985</v>
      </c>
      <c r="D135" s="2773"/>
      <c r="E135" s="2773"/>
      <c r="F135" s="2773"/>
    </row>
    <row r="136" spans="1:6" s="2760" customFormat="1">
      <c r="A136" s="1547" t="s">
        <v>2986</v>
      </c>
      <c r="B136" s="2771" t="s">
        <v>2420</v>
      </c>
      <c r="C136" s="2775" t="s">
        <v>2987</v>
      </c>
    </row>
    <row r="137" spans="1:6" s="2760" customFormat="1">
      <c r="A137" s="2773" t="s">
        <v>2988</v>
      </c>
      <c r="B137" s="2774">
        <v>90</v>
      </c>
      <c r="C137" s="2775" t="s">
        <v>2989</v>
      </c>
      <c r="D137" s="2773"/>
      <c r="E137" s="2773"/>
      <c r="F137" s="2773"/>
    </row>
    <row r="138" spans="1:6" s="2760" customFormat="1">
      <c r="A138" s="2773" t="s">
        <v>2990</v>
      </c>
      <c r="B138" s="2774">
        <v>91</v>
      </c>
      <c r="C138" s="2775" t="s">
        <v>2991</v>
      </c>
      <c r="D138" s="2773"/>
      <c r="E138" s="2773"/>
      <c r="F138" s="2773"/>
    </row>
    <row r="139" spans="1:6" s="2760" customFormat="1">
      <c r="A139" s="2773" t="s">
        <v>2992</v>
      </c>
      <c r="B139" s="2774">
        <v>92</v>
      </c>
      <c r="C139" s="2775" t="s">
        <v>2993</v>
      </c>
      <c r="D139" s="2773"/>
      <c r="E139" s="2773"/>
      <c r="F139" s="2773"/>
    </row>
    <row r="140" spans="1:6" s="2760" customFormat="1">
      <c r="A140" s="2773" t="s">
        <v>2994</v>
      </c>
      <c r="B140" s="2774">
        <v>93</v>
      </c>
      <c r="C140" s="1547" t="s">
        <v>2995</v>
      </c>
      <c r="D140" s="2773"/>
      <c r="E140" s="2773"/>
      <c r="F140" s="2773"/>
    </row>
    <row r="141" spans="1:6" s="2760" customFormat="1">
      <c r="A141" s="1547" t="s">
        <v>2996</v>
      </c>
      <c r="B141" s="2771" t="s">
        <v>2997</v>
      </c>
      <c r="C141" s="2775" t="s">
        <v>2998</v>
      </c>
    </row>
    <row r="142" spans="1:6" s="2760" customFormat="1">
      <c r="A142" s="2773" t="s">
        <v>2999</v>
      </c>
      <c r="B142" s="2774">
        <v>94</v>
      </c>
      <c r="C142" s="2781" t="s">
        <v>3000</v>
      </c>
      <c r="D142" s="2793"/>
      <c r="E142" s="2793"/>
      <c r="F142" s="2793"/>
    </row>
    <row r="143" spans="1:6" s="2760" customFormat="1" ht="13.5">
      <c r="A143" s="2773" t="s">
        <v>3001</v>
      </c>
      <c r="B143" s="2774">
        <v>95</v>
      </c>
      <c r="C143" s="2781" t="s">
        <v>3002</v>
      </c>
      <c r="D143" s="2792"/>
      <c r="E143" s="2792"/>
      <c r="F143" s="2792"/>
    </row>
    <row r="144" spans="1:6" s="2760" customFormat="1">
      <c r="A144" s="2773" t="s">
        <v>3003</v>
      </c>
      <c r="B144" s="2774">
        <v>96</v>
      </c>
      <c r="C144" s="1547" t="s">
        <v>3004</v>
      </c>
      <c r="D144" s="2773"/>
      <c r="E144" s="2773"/>
      <c r="F144" s="2773"/>
    </row>
    <row r="145" spans="1:6" s="2760" customFormat="1" ht="25.5">
      <c r="A145" s="2779" t="s">
        <v>3005</v>
      </c>
      <c r="B145" s="2771" t="s">
        <v>3006</v>
      </c>
      <c r="C145" s="2789" t="s">
        <v>3007</v>
      </c>
    </row>
    <row r="146" spans="1:6" s="2760" customFormat="1">
      <c r="A146" s="2773" t="s">
        <v>3008</v>
      </c>
      <c r="B146" s="2774">
        <v>97</v>
      </c>
      <c r="C146" s="2775" t="s">
        <v>3009</v>
      </c>
      <c r="D146" s="2773"/>
      <c r="E146" s="2773"/>
      <c r="F146" s="2773"/>
    </row>
    <row r="147" spans="1:6" s="2760" customFormat="1">
      <c r="A147" s="2773" t="s">
        <v>3010</v>
      </c>
      <c r="B147" s="2774">
        <v>98</v>
      </c>
      <c r="C147" s="2781" t="s">
        <v>3011</v>
      </c>
      <c r="D147" s="2773"/>
      <c r="E147" s="2773"/>
      <c r="F147" s="2773"/>
    </row>
    <row r="148" spans="1:6" s="2760" customFormat="1">
      <c r="A148" s="1547" t="s">
        <v>3012</v>
      </c>
      <c r="B148" s="2771" t="s">
        <v>3013</v>
      </c>
      <c r="C148" s="2775" t="s">
        <v>3014</v>
      </c>
    </row>
    <row r="149" spans="1:6" s="2760" customFormat="1">
      <c r="A149" s="2773" t="s">
        <v>3012</v>
      </c>
      <c r="B149" s="2774">
        <v>99</v>
      </c>
      <c r="C149" s="2781" t="s">
        <v>3014</v>
      </c>
      <c r="D149" s="2773"/>
      <c r="E149" s="2773"/>
      <c r="F149" s="2773"/>
    </row>
    <row r="150" spans="1:6" s="2760" customFormat="1">
      <c r="A150" s="2762"/>
      <c r="B150" s="2763"/>
      <c r="C150" s="2762"/>
    </row>
    <row r="151" spans="1:6" s="2760" customFormat="1">
      <c r="A151" s="2762" t="s">
        <v>3015</v>
      </c>
      <c r="B151" s="2763"/>
      <c r="C151" s="2762" t="s">
        <v>3016</v>
      </c>
    </row>
    <row r="152" spans="1:6">
      <c r="A152" s="479" t="s">
        <v>3017</v>
      </c>
      <c r="B152" s="2794" t="s">
        <v>3018</v>
      </c>
      <c r="C152" s="481" t="s">
        <v>3019</v>
      </c>
    </row>
    <row r="153" spans="1:6">
      <c r="A153" s="479" t="s">
        <v>3020</v>
      </c>
      <c r="B153" s="2794" t="s">
        <v>3021</v>
      </c>
      <c r="C153" s="481" t="s">
        <v>188</v>
      </c>
    </row>
    <row r="154" spans="1:6">
      <c r="A154" s="479" t="s">
        <v>3022</v>
      </c>
      <c r="B154" s="2794" t="s">
        <v>3023</v>
      </c>
      <c r="C154" s="481" t="s">
        <v>189</v>
      </c>
    </row>
    <row r="156" spans="1:6">
      <c r="A156" s="478" t="s">
        <v>3024</v>
      </c>
      <c r="B156" s="2795"/>
      <c r="C156" s="2796" t="s">
        <v>3025</v>
      </c>
    </row>
    <row r="157" spans="1:6">
      <c r="A157" s="481" t="s">
        <v>3026</v>
      </c>
      <c r="B157" s="2794">
        <v>1</v>
      </c>
      <c r="C157" s="481" t="s">
        <v>3027</v>
      </c>
    </row>
    <row r="158" spans="1:6">
      <c r="A158" s="481" t="s">
        <v>3028</v>
      </c>
      <c r="B158" s="2794">
        <v>2</v>
      </c>
      <c r="C158" s="481" t="s">
        <v>2347</v>
      </c>
    </row>
    <row r="159" spans="1:6">
      <c r="A159" s="481" t="s">
        <v>3029</v>
      </c>
      <c r="B159" s="2794">
        <v>3</v>
      </c>
      <c r="C159" s="481" t="s">
        <v>2348</v>
      </c>
    </row>
    <row r="160" spans="1:6">
      <c r="A160" s="481" t="s">
        <v>3030</v>
      </c>
      <c r="B160" s="2794">
        <v>4</v>
      </c>
      <c r="C160" s="481" t="s">
        <v>3031</v>
      </c>
    </row>
    <row r="161" spans="1:3">
      <c r="A161" s="481" t="s">
        <v>3032</v>
      </c>
      <c r="B161" s="2794">
        <v>5</v>
      </c>
      <c r="C161" s="481" t="s">
        <v>3033</v>
      </c>
    </row>
    <row r="162" spans="1:3">
      <c r="A162" s="481" t="s">
        <v>3034</v>
      </c>
      <c r="B162" s="2794">
        <v>6</v>
      </c>
      <c r="C162" s="481" t="s">
        <v>3035</v>
      </c>
    </row>
    <row r="163" spans="1:3">
      <c r="A163" s="481" t="s">
        <v>3036</v>
      </c>
      <c r="B163" s="2794">
        <v>7</v>
      </c>
      <c r="C163" s="481" t="s">
        <v>3037</v>
      </c>
    </row>
    <row r="164" spans="1:3">
      <c r="A164" s="481" t="s">
        <v>3038</v>
      </c>
      <c r="B164" s="2794">
        <v>8</v>
      </c>
      <c r="C164" s="481" t="s">
        <v>3039</v>
      </c>
    </row>
    <row r="165" spans="1:3">
      <c r="A165" s="481" t="s">
        <v>3040</v>
      </c>
      <c r="B165" s="2794">
        <v>9</v>
      </c>
      <c r="C165" s="481" t="s">
        <v>2354</v>
      </c>
    </row>
    <row r="167" spans="1:3">
      <c r="A167" s="2797" t="s">
        <v>3041</v>
      </c>
      <c r="B167" s="2798"/>
      <c r="C167" s="2799" t="s">
        <v>3042</v>
      </c>
    </row>
    <row r="168" spans="1:3">
      <c r="A168" s="2800" t="s">
        <v>3043</v>
      </c>
      <c r="B168" s="2801">
        <v>1</v>
      </c>
      <c r="C168" s="2800" t="s">
        <v>2346</v>
      </c>
    </row>
    <row r="169" spans="1:3">
      <c r="A169" s="2800" t="s">
        <v>2337</v>
      </c>
      <c r="B169" s="2801">
        <v>2</v>
      </c>
      <c r="C169" s="2800" t="s">
        <v>2347</v>
      </c>
    </row>
    <row r="170" spans="1:3">
      <c r="A170" s="2800" t="s">
        <v>3029</v>
      </c>
      <c r="B170" s="2801">
        <v>3</v>
      </c>
      <c r="C170" s="2800" t="s">
        <v>2348</v>
      </c>
    </row>
    <row r="171" spans="1:3">
      <c r="A171" s="2800" t="s">
        <v>3044</v>
      </c>
      <c r="B171" s="2801">
        <v>4</v>
      </c>
      <c r="C171" s="2800" t="s">
        <v>2349</v>
      </c>
    </row>
    <row r="172" spans="1:3">
      <c r="A172" s="2800" t="s">
        <v>3045</v>
      </c>
      <c r="B172" s="2801">
        <v>5</v>
      </c>
      <c r="C172" s="2800" t="s">
        <v>3046</v>
      </c>
    </row>
    <row r="173" spans="1:3">
      <c r="A173" s="2800" t="s">
        <v>3047</v>
      </c>
      <c r="B173" s="2801">
        <v>6</v>
      </c>
      <c r="C173" s="2800" t="s">
        <v>3048</v>
      </c>
    </row>
    <row r="174" spans="1:3">
      <c r="A174" s="2800" t="s">
        <v>3049</v>
      </c>
      <c r="B174" s="2801">
        <v>7</v>
      </c>
      <c r="C174" s="2800" t="s">
        <v>3050</v>
      </c>
    </row>
    <row r="175" spans="1:3">
      <c r="A175" s="2800" t="s">
        <v>3038</v>
      </c>
      <c r="B175" s="2801">
        <v>8</v>
      </c>
      <c r="C175" s="2800" t="s">
        <v>2353</v>
      </c>
    </row>
    <row r="176" spans="1:3">
      <c r="A176" s="2800" t="s">
        <v>3040</v>
      </c>
      <c r="B176" s="2801">
        <v>9</v>
      </c>
      <c r="C176" s="2800" t="s">
        <v>2354</v>
      </c>
    </row>
  </sheetData>
  <pageMargins left="0.75" right="0.75" top="1" bottom="1" header="0.5" footer="0.5"/>
  <pageSetup paperSize="9" orientation="portrait" verticalDpi="0" r:id="rId1"/>
  <headerFooter alignWithMargins="0"/>
</worksheet>
</file>

<file path=xl/worksheets/sheet119.xml><?xml version="1.0" encoding="utf-8"?>
<worksheet xmlns="http://schemas.openxmlformats.org/spreadsheetml/2006/main" xmlns:r="http://schemas.openxmlformats.org/officeDocument/2006/relationships">
  <sheetPr codeName="Sheet121"/>
  <dimension ref="A1:C34"/>
  <sheetViews>
    <sheetView showGridLines="0" topLeftCell="A2" workbookViewId="0">
      <selection activeCell="F2" sqref="F2"/>
    </sheetView>
  </sheetViews>
  <sheetFormatPr defaultColWidth="9.140625" defaultRowHeight="12.75"/>
  <cols>
    <col min="1" max="16384" width="9.140625" style="2506"/>
  </cols>
  <sheetData>
    <row r="1" spans="1:3">
      <c r="A1" s="473" t="s">
        <v>3051</v>
      </c>
      <c r="B1" s="2803"/>
      <c r="C1" s="2803"/>
    </row>
    <row r="2" spans="1:3">
      <c r="A2" s="475" t="s">
        <v>3052</v>
      </c>
      <c r="B2" s="2803"/>
      <c r="C2" s="2803"/>
    </row>
    <row r="4" spans="1:3">
      <c r="A4" s="473" t="s">
        <v>376</v>
      </c>
      <c r="B4" s="2803"/>
      <c r="C4" s="2803"/>
    </row>
    <row r="6" spans="1:3">
      <c r="A6" s="479" t="s">
        <v>3053</v>
      </c>
    </row>
    <row r="7" spans="1:3">
      <c r="A7" s="479" t="s">
        <v>3953</v>
      </c>
    </row>
    <row r="8" spans="1:3">
      <c r="A8" s="479" t="s">
        <v>381</v>
      </c>
    </row>
    <row r="9" spans="1:3">
      <c r="A9" s="479" t="s">
        <v>3054</v>
      </c>
    </row>
    <row r="10" spans="1:3">
      <c r="A10" s="479" t="s">
        <v>3055</v>
      </c>
    </row>
    <row r="11" spans="1:3">
      <c r="A11" s="479" t="s">
        <v>3056</v>
      </c>
    </row>
    <row r="12" spans="1:3">
      <c r="A12" s="479" t="s">
        <v>379</v>
      </c>
    </row>
    <row r="13" spans="1:3">
      <c r="A13" s="479" t="s">
        <v>382</v>
      </c>
    </row>
    <row r="14" spans="1:3" s="2805" customFormat="1">
      <c r="A14" s="2804" t="s">
        <v>3057</v>
      </c>
    </row>
    <row r="15" spans="1:3">
      <c r="A15" s="479" t="s">
        <v>383</v>
      </c>
    </row>
    <row r="16" spans="1:3">
      <c r="A16" s="479" t="s">
        <v>3058</v>
      </c>
    </row>
    <row r="17" spans="1:3">
      <c r="A17" s="481" t="s">
        <v>3059</v>
      </c>
    </row>
    <row r="18" spans="1:3">
      <c r="A18" s="481" t="s">
        <v>3060</v>
      </c>
    </row>
    <row r="20" spans="1:3">
      <c r="A20" s="473" t="s">
        <v>386</v>
      </c>
      <c r="B20" s="2803"/>
      <c r="C20" s="2803"/>
    </row>
    <row r="22" spans="1:3">
      <c r="A22" s="2768" t="s">
        <v>3061</v>
      </c>
    </row>
    <row r="23" spans="1:3">
      <c r="A23" s="2768" t="s">
        <v>388</v>
      </c>
    </row>
    <row r="24" spans="1:3" s="2805" customFormat="1">
      <c r="A24" s="2804" t="s">
        <v>389</v>
      </c>
    </row>
    <row r="25" spans="1:3">
      <c r="A25" s="2768" t="s">
        <v>3062</v>
      </c>
    </row>
    <row r="26" spans="1:3">
      <c r="A26" s="2768" t="s">
        <v>3063</v>
      </c>
    </row>
    <row r="27" spans="1:3">
      <c r="A27" s="2768" t="s">
        <v>3064</v>
      </c>
    </row>
    <row r="28" spans="1:3">
      <c r="A28" s="2806" t="s">
        <v>391</v>
      </c>
    </row>
    <row r="29" spans="1:3">
      <c r="A29" s="2768" t="s">
        <v>3065</v>
      </c>
    </row>
    <row r="30" spans="1:3">
      <c r="A30" s="2768" t="s">
        <v>3066</v>
      </c>
    </row>
    <row r="34" spans="1:1">
      <c r="A34" s="2806"/>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sheetPr codeName="Sheet13"/>
  <dimension ref="A1:P53"/>
  <sheetViews>
    <sheetView showGridLines="0" zoomScaleNormal="100" workbookViewId="0">
      <selection activeCell="N2" sqref="N2"/>
    </sheetView>
  </sheetViews>
  <sheetFormatPr defaultColWidth="9.140625" defaultRowHeight="12.75" customHeight="1"/>
  <cols>
    <col min="1" max="1" width="19" style="424" customWidth="1"/>
    <col min="2" max="2" width="6.5703125" style="1" bestFit="1" customWidth="1"/>
    <col min="3" max="10" width="10.140625" style="1" customWidth="1"/>
    <col min="11" max="12" width="10.140625" style="424" customWidth="1"/>
    <col min="13" max="13" width="14" style="423" customWidth="1"/>
    <col min="14" max="16384" width="9.140625" style="424"/>
  </cols>
  <sheetData>
    <row r="1" spans="1:13" s="414" customFormat="1" ht="30" customHeight="1">
      <c r="A1" s="3674" t="s">
        <v>261</v>
      </c>
      <c r="B1" s="3674"/>
      <c r="C1" s="3674"/>
      <c r="D1" s="3674"/>
      <c r="E1" s="3674"/>
      <c r="F1" s="3674"/>
      <c r="G1" s="3674"/>
      <c r="H1" s="3674"/>
      <c r="I1" s="3674"/>
      <c r="J1" s="3674"/>
      <c r="K1" s="3674"/>
      <c r="L1" s="3674"/>
      <c r="M1" s="413"/>
    </row>
    <row r="2" spans="1:13" s="414" customFormat="1" ht="30" customHeight="1">
      <c r="A2" s="3675" t="s">
        <v>262</v>
      </c>
      <c r="B2" s="3675"/>
      <c r="C2" s="3675"/>
      <c r="D2" s="3675"/>
      <c r="E2" s="3675"/>
      <c r="F2" s="3675"/>
      <c r="G2" s="3675"/>
      <c r="H2" s="3675"/>
      <c r="I2" s="3675"/>
      <c r="J2" s="3675"/>
      <c r="K2" s="3675"/>
      <c r="L2" s="3675"/>
      <c r="M2" s="413"/>
    </row>
    <row r="3" spans="1:13" s="167" customFormat="1" ht="9" customHeight="1">
      <c r="A3" s="415" t="s">
        <v>160</v>
      </c>
      <c r="B3" s="416"/>
      <c r="C3" s="416"/>
      <c r="D3" s="416"/>
      <c r="E3" s="416"/>
      <c r="F3" s="416"/>
      <c r="G3" s="416"/>
      <c r="H3" s="416"/>
      <c r="I3" s="416"/>
      <c r="J3" s="417"/>
      <c r="K3" s="417"/>
      <c r="L3" s="350" t="s">
        <v>161</v>
      </c>
      <c r="M3" s="418"/>
    </row>
    <row r="4" spans="1:13" ht="49.5" customHeight="1">
      <c r="A4" s="419"/>
      <c r="B4" s="420" t="s">
        <v>162</v>
      </c>
      <c r="C4" s="421" t="s">
        <v>263</v>
      </c>
      <c r="D4" s="421" t="s">
        <v>264</v>
      </c>
      <c r="E4" s="421" t="s">
        <v>265</v>
      </c>
      <c r="F4" s="421" t="s">
        <v>266</v>
      </c>
      <c r="G4" s="421" t="s">
        <v>267</v>
      </c>
      <c r="H4" s="421" t="s">
        <v>268</v>
      </c>
      <c r="I4" s="421" t="s">
        <v>269</v>
      </c>
      <c r="J4" s="422" t="s">
        <v>270</v>
      </c>
      <c r="K4" s="422" t="s">
        <v>271</v>
      </c>
      <c r="L4" s="422" t="s">
        <v>272</v>
      </c>
    </row>
    <row r="5" spans="1:13" s="19" customFormat="1" ht="12.75" customHeight="1">
      <c r="A5" s="12" t="s">
        <v>20</v>
      </c>
      <c r="B5" s="3676"/>
      <c r="C5" s="3676"/>
      <c r="D5" s="3676"/>
      <c r="E5" s="3676"/>
      <c r="F5" s="3676"/>
      <c r="G5" s="3676"/>
      <c r="H5" s="3676"/>
      <c r="I5" s="3676"/>
      <c r="J5" s="3676"/>
      <c r="K5" s="3676"/>
      <c r="L5" s="3676"/>
      <c r="M5" s="294"/>
    </row>
    <row r="6" spans="1:13" s="29" customFormat="1" ht="12.75" customHeight="1">
      <c r="A6" s="12">
        <v>1990</v>
      </c>
      <c r="B6" s="395">
        <v>107767</v>
      </c>
      <c r="C6" s="395">
        <v>11413</v>
      </c>
      <c r="D6" s="425">
        <v>0</v>
      </c>
      <c r="E6" s="395">
        <v>28796</v>
      </c>
      <c r="F6" s="395">
        <v>28</v>
      </c>
      <c r="G6" s="395">
        <v>5306</v>
      </c>
      <c r="H6" s="395">
        <v>3986</v>
      </c>
      <c r="I6" s="395">
        <v>8457</v>
      </c>
      <c r="J6" s="425">
        <v>0</v>
      </c>
      <c r="K6" s="395">
        <v>1232</v>
      </c>
      <c r="L6" s="395">
        <v>2034</v>
      </c>
      <c r="M6" s="354"/>
    </row>
    <row r="7" spans="1:13" s="29" customFormat="1" ht="12.75" customHeight="1">
      <c r="A7" s="12">
        <v>1991</v>
      </c>
      <c r="B7" s="270">
        <v>113978</v>
      </c>
      <c r="C7" s="395">
        <v>12678</v>
      </c>
      <c r="D7" s="425">
        <v>0</v>
      </c>
      <c r="E7" s="395">
        <v>29743</v>
      </c>
      <c r="F7" s="395">
        <v>30</v>
      </c>
      <c r="G7" s="395">
        <v>5738</v>
      </c>
      <c r="H7" s="395">
        <v>4770</v>
      </c>
      <c r="I7" s="395">
        <v>8912</v>
      </c>
      <c r="J7" s="425">
        <v>0</v>
      </c>
      <c r="K7" s="395">
        <v>1354</v>
      </c>
      <c r="L7" s="395">
        <v>2183</v>
      </c>
      <c r="M7" s="354"/>
    </row>
    <row r="8" spans="1:13" s="29" customFormat="1" ht="12.75" customHeight="1">
      <c r="A8" s="12">
        <v>1992</v>
      </c>
      <c r="B8" s="395">
        <v>123612</v>
      </c>
      <c r="C8" s="395">
        <v>14007</v>
      </c>
      <c r="D8" s="425">
        <v>0</v>
      </c>
      <c r="E8" s="395">
        <v>31129</v>
      </c>
      <c r="F8" s="395">
        <v>50</v>
      </c>
      <c r="G8" s="395">
        <v>6568</v>
      </c>
      <c r="H8" s="395">
        <v>5804</v>
      </c>
      <c r="I8" s="395">
        <v>9264</v>
      </c>
      <c r="J8" s="425">
        <v>0</v>
      </c>
      <c r="K8" s="395">
        <v>1617</v>
      </c>
      <c r="L8" s="395">
        <v>2545</v>
      </c>
      <c r="M8" s="354"/>
    </row>
    <row r="9" spans="1:13" s="29" customFormat="1" ht="12.75" customHeight="1">
      <c r="A9" s="12">
        <v>1993</v>
      </c>
      <c r="B9" s="395">
        <v>136932</v>
      </c>
      <c r="C9" s="395">
        <v>16168</v>
      </c>
      <c r="D9" s="395">
        <v>17</v>
      </c>
      <c r="E9" s="395">
        <v>32763</v>
      </c>
      <c r="F9" s="395">
        <v>81</v>
      </c>
      <c r="G9" s="395">
        <v>7929</v>
      </c>
      <c r="H9" s="395">
        <v>7899</v>
      </c>
      <c r="I9" s="395">
        <v>10168</v>
      </c>
      <c r="J9" s="425">
        <v>0</v>
      </c>
      <c r="K9" s="395">
        <v>1800</v>
      </c>
      <c r="L9" s="395">
        <v>2911</v>
      </c>
      <c r="M9" s="354"/>
    </row>
    <row r="10" spans="1:13" s="29" customFormat="1" ht="12.75" customHeight="1">
      <c r="A10" s="12">
        <v>1994</v>
      </c>
      <c r="B10" s="395">
        <v>157073</v>
      </c>
      <c r="C10" s="395">
        <v>18612</v>
      </c>
      <c r="D10" s="395">
        <v>37</v>
      </c>
      <c r="E10" s="395">
        <v>36560</v>
      </c>
      <c r="F10" s="395">
        <v>99</v>
      </c>
      <c r="G10" s="395">
        <v>13589</v>
      </c>
      <c r="H10" s="395">
        <v>10828</v>
      </c>
      <c r="I10" s="395">
        <v>10731</v>
      </c>
      <c r="J10" s="425">
        <v>0</v>
      </c>
      <c r="K10" s="395">
        <v>1981</v>
      </c>
      <c r="L10" s="395">
        <v>3782</v>
      </c>
      <c r="M10" s="354"/>
    </row>
    <row r="11" spans="1:13" s="29" customFormat="1" ht="12.75" customHeight="1">
      <c r="A11" s="12">
        <v>1995</v>
      </c>
      <c r="B11" s="395">
        <v>168316</v>
      </c>
      <c r="C11" s="395">
        <v>19901</v>
      </c>
      <c r="D11" s="395">
        <v>57</v>
      </c>
      <c r="E11" s="395">
        <v>38746</v>
      </c>
      <c r="F11" s="395">
        <v>123</v>
      </c>
      <c r="G11" s="395">
        <v>15829</v>
      </c>
      <c r="H11" s="395">
        <v>12291</v>
      </c>
      <c r="I11" s="395">
        <v>11486</v>
      </c>
      <c r="J11" s="425">
        <v>0</v>
      </c>
      <c r="K11" s="395">
        <v>2202</v>
      </c>
      <c r="L11" s="395">
        <v>4082</v>
      </c>
      <c r="M11" s="354"/>
    </row>
    <row r="12" spans="1:13" s="29" customFormat="1" ht="12.75" customHeight="1">
      <c r="A12" s="12">
        <v>1996</v>
      </c>
      <c r="B12" s="395">
        <v>172912</v>
      </c>
      <c r="C12" s="395">
        <v>20082</v>
      </c>
      <c r="D12" s="395">
        <v>71</v>
      </c>
      <c r="E12" s="395">
        <v>39546</v>
      </c>
      <c r="F12" s="395">
        <v>135</v>
      </c>
      <c r="G12" s="395">
        <v>16282</v>
      </c>
      <c r="H12" s="395">
        <v>12639</v>
      </c>
      <c r="I12" s="395">
        <v>11939</v>
      </c>
      <c r="J12" s="425">
        <v>0</v>
      </c>
      <c r="K12" s="395">
        <v>2380</v>
      </c>
      <c r="L12" s="395">
        <v>4234</v>
      </c>
      <c r="M12" s="354"/>
    </row>
    <row r="13" spans="1:13" s="29" customFormat="1" ht="12.75" customHeight="1">
      <c r="A13" s="12">
        <v>1997</v>
      </c>
      <c r="B13" s="395">
        <v>175263</v>
      </c>
      <c r="C13" s="395">
        <v>19990</v>
      </c>
      <c r="D13" s="395">
        <v>83</v>
      </c>
      <c r="E13" s="395">
        <v>39789</v>
      </c>
      <c r="F13" s="395">
        <v>147</v>
      </c>
      <c r="G13" s="395">
        <v>16296</v>
      </c>
      <c r="H13" s="395">
        <v>12785</v>
      </c>
      <c r="I13" s="395">
        <v>12342</v>
      </c>
      <c r="J13" s="425">
        <v>0</v>
      </c>
      <c r="K13" s="395">
        <v>2410</v>
      </c>
      <c r="L13" s="395">
        <v>4304</v>
      </c>
      <c r="M13" s="354"/>
    </row>
    <row r="14" spans="1:13" s="29" customFormat="1" ht="12.75" customHeight="1">
      <c r="A14" s="12">
        <v>1998</v>
      </c>
      <c r="B14" s="395">
        <v>178137</v>
      </c>
      <c r="C14" s="395">
        <v>19769</v>
      </c>
      <c r="D14" s="395">
        <v>97</v>
      </c>
      <c r="E14" s="395">
        <v>40454</v>
      </c>
      <c r="F14" s="395">
        <v>170</v>
      </c>
      <c r="G14" s="395">
        <v>16596</v>
      </c>
      <c r="H14" s="395">
        <v>12995</v>
      </c>
      <c r="I14" s="395">
        <v>12696</v>
      </c>
      <c r="J14" s="425">
        <v>0</v>
      </c>
      <c r="K14" s="395">
        <v>2497</v>
      </c>
      <c r="L14" s="395">
        <v>4411</v>
      </c>
      <c r="M14" s="354"/>
    </row>
    <row r="15" spans="1:13" s="29" customFormat="1" ht="12.75" customHeight="1">
      <c r="A15" s="12">
        <v>1999</v>
      </c>
      <c r="B15" s="395">
        <v>191143</v>
      </c>
      <c r="C15" s="395">
        <v>20851</v>
      </c>
      <c r="D15" s="395">
        <v>123</v>
      </c>
      <c r="E15" s="395">
        <v>43951</v>
      </c>
      <c r="F15" s="395">
        <v>224</v>
      </c>
      <c r="G15" s="395">
        <v>17721</v>
      </c>
      <c r="H15" s="395">
        <v>14217</v>
      </c>
      <c r="I15" s="395">
        <v>13335</v>
      </c>
      <c r="J15" s="395">
        <v>3</v>
      </c>
      <c r="K15" s="395">
        <v>2762</v>
      </c>
      <c r="L15" s="395">
        <v>4809</v>
      </c>
      <c r="M15" s="354"/>
    </row>
    <row r="16" spans="1:13" s="29" customFormat="1" ht="12.75" customHeight="1">
      <c r="A16" s="12">
        <v>2000</v>
      </c>
      <c r="B16" s="270">
        <v>207587</v>
      </c>
      <c r="C16" s="369">
        <v>22202</v>
      </c>
      <c r="D16" s="369">
        <v>163</v>
      </c>
      <c r="E16" s="369">
        <v>47093</v>
      </c>
      <c r="F16" s="369">
        <v>369</v>
      </c>
      <c r="G16" s="369">
        <v>20416</v>
      </c>
      <c r="H16" s="369">
        <v>15941</v>
      </c>
      <c r="I16" s="369">
        <v>14096</v>
      </c>
      <c r="J16" s="369">
        <v>15</v>
      </c>
      <c r="K16" s="369">
        <v>3282</v>
      </c>
      <c r="L16" s="369">
        <v>5437</v>
      </c>
      <c r="M16" s="354"/>
    </row>
    <row r="17" spans="1:13" s="29" customFormat="1" ht="12.75" customHeight="1">
      <c r="A17" s="12">
        <v>2001</v>
      </c>
      <c r="B17" s="270">
        <v>223997</v>
      </c>
      <c r="C17" s="369">
        <v>23422</v>
      </c>
      <c r="D17" s="369">
        <v>203</v>
      </c>
      <c r="E17" s="369">
        <v>49845</v>
      </c>
      <c r="F17" s="369">
        <v>508</v>
      </c>
      <c r="G17" s="369">
        <v>22751</v>
      </c>
      <c r="H17" s="369">
        <v>17791</v>
      </c>
      <c r="I17" s="369">
        <v>14953</v>
      </c>
      <c r="J17" s="369">
        <v>45</v>
      </c>
      <c r="K17" s="369">
        <v>3953</v>
      </c>
      <c r="L17" s="369">
        <v>6304</v>
      </c>
      <c r="M17" s="354"/>
    </row>
    <row r="18" spans="1:13" s="29" customFormat="1" ht="12.75" customHeight="1">
      <c r="A18" s="12">
        <v>2002</v>
      </c>
      <c r="B18" s="270">
        <v>238929</v>
      </c>
      <c r="C18" s="369">
        <v>24762</v>
      </c>
      <c r="D18" s="369">
        <v>299</v>
      </c>
      <c r="E18" s="369">
        <v>52223</v>
      </c>
      <c r="F18" s="369">
        <v>615</v>
      </c>
      <c r="G18" s="369">
        <v>24782</v>
      </c>
      <c r="H18" s="369">
        <v>19227</v>
      </c>
      <c r="I18" s="369">
        <v>15903</v>
      </c>
      <c r="J18" s="369">
        <v>97</v>
      </c>
      <c r="K18" s="369">
        <v>4529</v>
      </c>
      <c r="L18" s="369">
        <v>6968</v>
      </c>
      <c r="M18" s="354"/>
    </row>
    <row r="19" spans="1:13" s="29" customFormat="1" ht="12.75" customHeight="1">
      <c r="A19" s="12">
        <v>2003</v>
      </c>
      <c r="B19" s="395">
        <v>249995</v>
      </c>
      <c r="C19" s="369">
        <v>26508</v>
      </c>
      <c r="D19" s="369">
        <v>525</v>
      </c>
      <c r="E19" s="369">
        <v>53434</v>
      </c>
      <c r="F19" s="369">
        <v>764</v>
      </c>
      <c r="G19" s="369">
        <v>25616</v>
      </c>
      <c r="H19" s="369">
        <v>20041</v>
      </c>
      <c r="I19" s="369">
        <v>16860</v>
      </c>
      <c r="J19" s="369">
        <v>270</v>
      </c>
      <c r="K19" s="369">
        <v>4810</v>
      </c>
      <c r="L19" s="369">
        <v>7279</v>
      </c>
      <c r="M19" s="354"/>
    </row>
    <row r="20" spans="1:13" s="29" customFormat="1" ht="12.75" customHeight="1">
      <c r="A20" s="12">
        <v>2004</v>
      </c>
      <c r="B20" s="395">
        <v>263322</v>
      </c>
      <c r="C20" s="369">
        <v>28730</v>
      </c>
      <c r="D20" s="369">
        <v>1551</v>
      </c>
      <c r="E20" s="369">
        <v>54788</v>
      </c>
      <c r="F20" s="369">
        <v>1219</v>
      </c>
      <c r="G20" s="369">
        <v>26517</v>
      </c>
      <c r="H20" s="369">
        <v>20511</v>
      </c>
      <c r="I20" s="369">
        <v>17976</v>
      </c>
      <c r="J20" s="369">
        <v>1048</v>
      </c>
      <c r="K20" s="369">
        <v>5278</v>
      </c>
      <c r="L20" s="369">
        <v>7828</v>
      </c>
      <c r="M20" s="354"/>
    </row>
    <row r="21" spans="1:13" s="29" customFormat="1" ht="12.75" customHeight="1">
      <c r="A21" s="33">
        <v>2005</v>
      </c>
      <c r="B21" s="395">
        <v>274631</v>
      </c>
      <c r="C21" s="369">
        <v>31500</v>
      </c>
      <c r="D21" s="369">
        <v>2120</v>
      </c>
      <c r="E21" s="369">
        <v>55608</v>
      </c>
      <c r="F21" s="369">
        <v>1564</v>
      </c>
      <c r="G21" s="369">
        <v>27533</v>
      </c>
      <c r="H21" s="369">
        <v>20935</v>
      </c>
      <c r="I21" s="369">
        <v>19005</v>
      </c>
      <c r="J21" s="369">
        <v>1390</v>
      </c>
      <c r="K21" s="369">
        <v>5551</v>
      </c>
      <c r="L21" s="369">
        <v>8198</v>
      </c>
      <c r="M21" s="354"/>
    </row>
    <row r="22" spans="1:13" s="29" customFormat="1" ht="12.75" customHeight="1">
      <c r="A22" s="33">
        <v>2006</v>
      </c>
      <c r="B22" s="395">
        <v>332137</v>
      </c>
      <c r="C22" s="369">
        <v>42319</v>
      </c>
      <c r="D22" s="369">
        <v>22846</v>
      </c>
      <c r="E22" s="369">
        <v>57369</v>
      </c>
      <c r="F22" s="369">
        <v>5446</v>
      </c>
      <c r="G22" s="369">
        <v>28856</v>
      </c>
      <c r="H22" s="369">
        <v>21170</v>
      </c>
      <c r="I22" s="369">
        <v>19761</v>
      </c>
      <c r="J22" s="369">
        <v>7459</v>
      </c>
      <c r="K22" s="369">
        <v>8081</v>
      </c>
      <c r="L22" s="369">
        <v>8874</v>
      </c>
      <c r="M22" s="354"/>
    </row>
    <row r="23" spans="1:13" s="29" customFormat="1" ht="12.75" customHeight="1">
      <c r="A23" s="33">
        <v>2007</v>
      </c>
      <c r="B23" s="241">
        <v>401612</v>
      </c>
      <c r="C23" s="369">
        <v>55665</v>
      </c>
      <c r="D23" s="369">
        <v>34240</v>
      </c>
      <c r="E23" s="369">
        <v>61110</v>
      </c>
      <c r="F23" s="369">
        <v>17200</v>
      </c>
      <c r="G23" s="369">
        <v>30431</v>
      </c>
      <c r="H23" s="369">
        <v>22174</v>
      </c>
      <c r="I23" s="369">
        <v>23608</v>
      </c>
      <c r="J23" s="369">
        <v>11414</v>
      </c>
      <c r="K23" s="369">
        <v>9689</v>
      </c>
      <c r="L23" s="369">
        <v>9736</v>
      </c>
      <c r="M23" s="354"/>
    </row>
    <row r="24" spans="1:13" s="29" customFormat="1" ht="12.75" customHeight="1">
      <c r="A24" s="33">
        <v>2008</v>
      </c>
      <c r="B24" s="395">
        <v>436020</v>
      </c>
      <c r="C24" s="369">
        <v>106704</v>
      </c>
      <c r="D24" s="369">
        <v>52472</v>
      </c>
      <c r="E24" s="369">
        <v>50887</v>
      </c>
      <c r="F24" s="369">
        <v>26425</v>
      </c>
      <c r="G24" s="369">
        <v>27307</v>
      </c>
      <c r="H24" s="369">
        <v>23842</v>
      </c>
      <c r="I24" s="369">
        <v>15371</v>
      </c>
      <c r="J24" s="369">
        <v>21067</v>
      </c>
      <c r="K24" s="369">
        <v>13313</v>
      </c>
      <c r="L24" s="369">
        <v>11402</v>
      </c>
      <c r="M24" s="354"/>
    </row>
    <row r="25" spans="1:13" s="29" customFormat="1" ht="12.75" customHeight="1">
      <c r="A25" s="33">
        <v>2009</v>
      </c>
      <c r="B25" s="395">
        <v>451742</v>
      </c>
      <c r="C25" s="395">
        <v>115882</v>
      </c>
      <c r="D25" s="395">
        <v>52253</v>
      </c>
      <c r="E25" s="395">
        <v>48417</v>
      </c>
      <c r="F25" s="395">
        <v>32457</v>
      </c>
      <c r="G25" s="395">
        <v>26292</v>
      </c>
      <c r="H25" s="395">
        <v>22404</v>
      </c>
      <c r="I25" s="395">
        <v>16373</v>
      </c>
      <c r="J25" s="395">
        <v>20726</v>
      </c>
      <c r="K25" s="395">
        <v>14373</v>
      </c>
      <c r="L25" s="395">
        <v>11142</v>
      </c>
      <c r="M25" s="354"/>
    </row>
    <row r="26" spans="1:13" s="29" customFormat="1" ht="12.75" customHeight="1">
      <c r="A26" s="33">
        <v>2010</v>
      </c>
      <c r="B26" s="426">
        <v>443055</v>
      </c>
      <c r="C26" s="426">
        <v>119195</v>
      </c>
      <c r="D26" s="426">
        <v>49487</v>
      </c>
      <c r="E26" s="426">
        <v>43510</v>
      </c>
      <c r="F26" s="426">
        <v>36830</v>
      </c>
      <c r="G26" s="426">
        <v>23233</v>
      </c>
      <c r="H26" s="426">
        <v>19304</v>
      </c>
      <c r="I26" s="426">
        <v>17196</v>
      </c>
      <c r="J26" s="426">
        <v>15632</v>
      </c>
      <c r="K26" s="426">
        <v>15600</v>
      </c>
      <c r="L26" s="426">
        <v>10175</v>
      </c>
      <c r="M26" s="354"/>
    </row>
    <row r="27" spans="1:13" s="29" customFormat="1" ht="12.75" customHeight="1">
      <c r="A27" s="33">
        <v>2011</v>
      </c>
      <c r="B27" s="378">
        <v>434708</v>
      </c>
      <c r="C27" s="378">
        <v>111295</v>
      </c>
      <c r="D27" s="378">
        <v>48010</v>
      </c>
      <c r="E27" s="378">
        <v>43475</v>
      </c>
      <c r="F27" s="378">
        <v>39312</v>
      </c>
      <c r="G27" s="378">
        <v>21329</v>
      </c>
      <c r="H27" s="378">
        <v>18131</v>
      </c>
      <c r="I27" s="378">
        <v>17675</v>
      </c>
      <c r="J27" s="378">
        <v>13586</v>
      </c>
      <c r="K27" s="378">
        <v>16595</v>
      </c>
      <c r="L27" s="378">
        <v>10274</v>
      </c>
      <c r="M27" s="354"/>
    </row>
    <row r="28" spans="1:13" s="29" customFormat="1" ht="12.75" customHeight="1">
      <c r="A28" s="33">
        <v>2012</v>
      </c>
      <c r="B28" s="242">
        <v>414610</v>
      </c>
      <c r="C28" s="427">
        <v>105518</v>
      </c>
      <c r="D28" s="427">
        <v>44050</v>
      </c>
      <c r="E28" s="427">
        <v>42388</v>
      </c>
      <c r="F28" s="427">
        <v>35216</v>
      </c>
      <c r="G28" s="427">
        <v>19873</v>
      </c>
      <c r="H28" s="427">
        <v>17462</v>
      </c>
      <c r="I28" s="427">
        <v>16649</v>
      </c>
      <c r="J28" s="427">
        <v>11503</v>
      </c>
      <c r="K28" s="427">
        <v>17186</v>
      </c>
      <c r="L28" s="427">
        <v>10174</v>
      </c>
      <c r="M28" s="354"/>
    </row>
    <row r="29" spans="1:13" s="19" customFormat="1" ht="12.75" customHeight="1">
      <c r="A29" s="33">
        <v>2013</v>
      </c>
      <c r="B29" s="395">
        <v>398268</v>
      </c>
      <c r="C29" s="428">
        <v>91238</v>
      </c>
      <c r="D29" s="428">
        <v>41074</v>
      </c>
      <c r="E29" s="428">
        <v>42011</v>
      </c>
      <c r="F29" s="428">
        <v>34204</v>
      </c>
      <c r="G29" s="428">
        <v>19967</v>
      </c>
      <c r="H29" s="428">
        <v>17574</v>
      </c>
      <c r="I29" s="428">
        <v>16471</v>
      </c>
      <c r="J29" s="428">
        <v>9968</v>
      </c>
      <c r="K29" s="428">
        <v>18445</v>
      </c>
      <c r="L29" s="428">
        <v>10169</v>
      </c>
      <c r="M29" s="294"/>
    </row>
    <row r="30" spans="1:13" s="19" customFormat="1" ht="12.75" customHeight="1">
      <c r="A30" s="33">
        <v>2014</v>
      </c>
      <c r="B30" s="241">
        <v>390113</v>
      </c>
      <c r="C30" s="429">
        <v>85288</v>
      </c>
      <c r="D30" s="429">
        <v>37809</v>
      </c>
      <c r="E30" s="429">
        <v>40563</v>
      </c>
      <c r="F30" s="429">
        <v>31505</v>
      </c>
      <c r="G30" s="429">
        <v>19478</v>
      </c>
      <c r="H30" s="429">
        <v>17728</v>
      </c>
      <c r="I30" s="429">
        <v>16559</v>
      </c>
      <c r="J30" s="429">
        <v>8458</v>
      </c>
      <c r="K30" s="429">
        <v>21042</v>
      </c>
      <c r="L30" s="429">
        <v>10028</v>
      </c>
      <c r="M30" s="294"/>
    </row>
    <row r="31" spans="1:13" s="19" customFormat="1" ht="12.75" customHeight="1">
      <c r="A31" s="33">
        <v>2015</v>
      </c>
      <c r="B31" s="241">
        <v>383759</v>
      </c>
      <c r="C31" s="308">
        <v>80515</v>
      </c>
      <c r="D31" s="308">
        <v>35702</v>
      </c>
      <c r="E31" s="308">
        <v>38346</v>
      </c>
      <c r="F31" s="308">
        <v>30523</v>
      </c>
      <c r="G31" s="308">
        <v>18088</v>
      </c>
      <c r="H31" s="308">
        <v>16817</v>
      </c>
      <c r="I31" s="308">
        <v>17230</v>
      </c>
      <c r="J31" s="308">
        <v>6945</v>
      </c>
      <c r="K31" s="308">
        <v>20815</v>
      </c>
      <c r="L31" s="308">
        <v>9405</v>
      </c>
      <c r="M31" s="294"/>
    </row>
    <row r="32" spans="1:13" s="29" customFormat="1" ht="12.75" customHeight="1">
      <c r="A32" s="33">
        <v>2016</v>
      </c>
      <c r="B32" s="395">
        <v>392969</v>
      </c>
      <c r="C32" s="395">
        <v>79569</v>
      </c>
      <c r="D32" s="395">
        <v>34428</v>
      </c>
      <c r="E32" s="395">
        <v>36193</v>
      </c>
      <c r="F32" s="395">
        <v>30429</v>
      </c>
      <c r="G32" s="395">
        <v>16876</v>
      </c>
      <c r="H32" s="395">
        <v>15306</v>
      </c>
      <c r="I32" s="395">
        <v>19384</v>
      </c>
      <c r="J32" s="395">
        <v>6113</v>
      </c>
      <c r="K32" s="395">
        <v>21953</v>
      </c>
      <c r="L32" s="395">
        <v>8840</v>
      </c>
      <c r="M32" s="354"/>
    </row>
    <row r="33" spans="1:16" s="29" customFormat="1" ht="12.75" customHeight="1">
      <c r="A33" s="33">
        <v>2017</v>
      </c>
      <c r="B33" s="430">
        <v>416682</v>
      </c>
      <c r="C33" s="431">
        <v>83061</v>
      </c>
      <c r="D33" s="431">
        <v>32420</v>
      </c>
      <c r="E33" s="431">
        <v>34706</v>
      </c>
      <c r="F33" s="431">
        <v>30750</v>
      </c>
      <c r="G33" s="431">
        <v>16764</v>
      </c>
      <c r="H33" s="431">
        <v>14951</v>
      </c>
      <c r="I33" s="431">
        <v>22431</v>
      </c>
      <c r="J33" s="431">
        <v>5207</v>
      </c>
      <c r="K33" s="431">
        <v>22698</v>
      </c>
      <c r="L33" s="431">
        <v>8478</v>
      </c>
      <c r="M33" s="206"/>
    </row>
    <row r="34" spans="1:16" s="19" customFormat="1" ht="12.75" customHeight="1">
      <c r="A34" s="67">
        <v>2018</v>
      </c>
      <c r="B34" s="432"/>
      <c r="C34" s="433"/>
      <c r="D34" s="433"/>
      <c r="E34" s="433"/>
      <c r="F34" s="433"/>
      <c r="G34" s="433"/>
      <c r="H34" s="433"/>
      <c r="I34" s="433"/>
      <c r="J34" s="433"/>
      <c r="K34" s="433"/>
      <c r="L34" s="433"/>
      <c r="M34" s="251"/>
    </row>
    <row r="35" spans="1:16" s="19" customFormat="1" ht="12.75" customHeight="1">
      <c r="A35" s="68" t="s">
        <v>20</v>
      </c>
      <c r="B35" s="434">
        <v>477472</v>
      </c>
      <c r="C35" s="434">
        <v>104504</v>
      </c>
      <c r="D35" s="434">
        <v>29197</v>
      </c>
      <c r="E35" s="434">
        <v>34444</v>
      </c>
      <c r="F35" s="434">
        <v>30908</v>
      </c>
      <c r="G35" s="434">
        <v>18310</v>
      </c>
      <c r="H35" s="434">
        <v>15960</v>
      </c>
      <c r="I35" s="434">
        <v>26445</v>
      </c>
      <c r="J35" s="434">
        <v>4834</v>
      </c>
      <c r="K35" s="434">
        <v>24856</v>
      </c>
      <c r="L35" s="434">
        <v>9023</v>
      </c>
      <c r="M35" s="354"/>
      <c r="N35" s="29"/>
      <c r="O35" s="29"/>
    </row>
    <row r="36" spans="1:16" s="19" customFormat="1" ht="12.75" customHeight="1">
      <c r="A36" s="75" t="s">
        <v>25</v>
      </c>
      <c r="B36" s="434">
        <v>466366</v>
      </c>
      <c r="C36" s="434">
        <v>103044</v>
      </c>
      <c r="D36" s="434">
        <v>28841</v>
      </c>
      <c r="E36" s="434">
        <v>34174</v>
      </c>
      <c r="F36" s="434">
        <v>30631</v>
      </c>
      <c r="G36" s="434">
        <v>18254</v>
      </c>
      <c r="H36" s="434">
        <v>15880</v>
      </c>
      <c r="I36" s="434">
        <v>25236</v>
      </c>
      <c r="J36" s="434">
        <v>4796</v>
      </c>
      <c r="K36" s="434">
        <v>24278</v>
      </c>
      <c r="L36" s="434">
        <v>9008</v>
      </c>
      <c r="M36" s="354"/>
      <c r="N36" s="29"/>
      <c r="O36" s="29"/>
    </row>
    <row r="37" spans="1:16" s="19" customFormat="1" ht="12.75" customHeight="1">
      <c r="A37" s="75" t="s">
        <v>26</v>
      </c>
      <c r="B37" s="434">
        <v>59657</v>
      </c>
      <c r="C37" s="434">
        <v>22697</v>
      </c>
      <c r="D37" s="434">
        <v>3863</v>
      </c>
      <c r="E37" s="434">
        <v>2164</v>
      </c>
      <c r="F37" s="434">
        <v>1574</v>
      </c>
      <c r="G37" s="434">
        <v>2206</v>
      </c>
      <c r="H37" s="434">
        <v>537</v>
      </c>
      <c r="I37" s="434">
        <v>1063</v>
      </c>
      <c r="J37" s="434">
        <v>201</v>
      </c>
      <c r="K37" s="434">
        <v>4170</v>
      </c>
      <c r="L37" s="434">
        <v>676</v>
      </c>
      <c r="M37" s="354"/>
      <c r="N37" s="29"/>
      <c r="O37" s="29"/>
    </row>
    <row r="38" spans="1:16" s="19" customFormat="1" ht="12.75" customHeight="1">
      <c r="A38" s="75" t="s">
        <v>27</v>
      </c>
      <c r="B38" s="434">
        <v>61893</v>
      </c>
      <c r="C38" s="434">
        <v>15789</v>
      </c>
      <c r="D38" s="434">
        <v>7960</v>
      </c>
      <c r="E38" s="434">
        <v>1583</v>
      </c>
      <c r="F38" s="434">
        <v>3959</v>
      </c>
      <c r="G38" s="434">
        <v>1853</v>
      </c>
      <c r="H38" s="434">
        <v>802</v>
      </c>
      <c r="I38" s="434">
        <v>4518</v>
      </c>
      <c r="J38" s="434">
        <v>795</v>
      </c>
      <c r="K38" s="434">
        <v>3210</v>
      </c>
      <c r="L38" s="434">
        <v>1053</v>
      </c>
      <c r="M38" s="354"/>
      <c r="N38" s="29"/>
      <c r="O38" s="29"/>
    </row>
    <row r="39" spans="1:16" s="79" customFormat="1" ht="12.75" customHeight="1">
      <c r="A39" s="75" t="s">
        <v>28</v>
      </c>
      <c r="B39" s="434">
        <v>240963</v>
      </c>
      <c r="C39" s="434">
        <v>50312</v>
      </c>
      <c r="D39" s="434">
        <v>8976</v>
      </c>
      <c r="E39" s="434">
        <v>27713</v>
      </c>
      <c r="F39" s="434">
        <v>12802</v>
      </c>
      <c r="G39" s="434">
        <v>13172</v>
      </c>
      <c r="H39" s="434">
        <v>13305</v>
      </c>
      <c r="I39" s="434">
        <v>4677</v>
      </c>
      <c r="J39" s="434">
        <v>2026</v>
      </c>
      <c r="K39" s="434">
        <v>13525</v>
      </c>
      <c r="L39" s="434">
        <v>7096</v>
      </c>
      <c r="M39" s="294"/>
      <c r="N39" s="19"/>
      <c r="O39" s="19"/>
      <c r="P39" s="19"/>
    </row>
    <row r="40" spans="1:16" s="79" customFormat="1" ht="12.75" customHeight="1">
      <c r="A40" s="75" t="s">
        <v>29</v>
      </c>
      <c r="B40" s="434">
        <v>26443</v>
      </c>
      <c r="C40" s="434">
        <v>4636</v>
      </c>
      <c r="D40" s="434">
        <v>2567</v>
      </c>
      <c r="E40" s="434">
        <v>596</v>
      </c>
      <c r="F40" s="434">
        <v>4720</v>
      </c>
      <c r="G40" s="434">
        <v>470</v>
      </c>
      <c r="H40" s="434">
        <v>248</v>
      </c>
      <c r="I40" s="434">
        <v>827</v>
      </c>
      <c r="J40" s="434">
        <v>439</v>
      </c>
      <c r="K40" s="434">
        <v>1615</v>
      </c>
      <c r="L40" s="434">
        <v>80</v>
      </c>
      <c r="M40" s="294"/>
      <c r="N40" s="19"/>
      <c r="O40" s="19"/>
      <c r="P40" s="19"/>
    </row>
    <row r="41" spans="1:16" s="79" customFormat="1" ht="12.75" customHeight="1">
      <c r="A41" s="75" t="s">
        <v>30</v>
      </c>
      <c r="B41" s="434">
        <v>77410</v>
      </c>
      <c r="C41" s="434">
        <v>9610</v>
      </c>
      <c r="D41" s="434">
        <v>5475</v>
      </c>
      <c r="E41" s="434">
        <v>2118</v>
      </c>
      <c r="F41" s="434">
        <v>7576</v>
      </c>
      <c r="G41" s="434">
        <v>553</v>
      </c>
      <c r="H41" s="434">
        <v>988</v>
      </c>
      <c r="I41" s="434">
        <v>14151</v>
      </c>
      <c r="J41" s="434">
        <v>1335</v>
      </c>
      <c r="K41" s="434">
        <v>1758</v>
      </c>
      <c r="L41" s="434">
        <v>103</v>
      </c>
      <c r="M41" s="354"/>
      <c r="N41" s="29"/>
      <c r="O41" s="29"/>
      <c r="P41" s="19"/>
    </row>
    <row r="42" spans="1:16" s="79" customFormat="1" ht="12.75" customHeight="1">
      <c r="A42" s="75" t="s">
        <v>31</v>
      </c>
      <c r="B42" s="435">
        <v>3571</v>
      </c>
      <c r="C42" s="435">
        <v>640</v>
      </c>
      <c r="D42" s="435">
        <v>76</v>
      </c>
      <c r="E42" s="435">
        <v>202</v>
      </c>
      <c r="F42" s="435">
        <v>36</v>
      </c>
      <c r="G42" s="435">
        <v>25</v>
      </c>
      <c r="H42" s="435">
        <v>36</v>
      </c>
      <c r="I42" s="435">
        <v>212</v>
      </c>
      <c r="J42" s="435">
        <v>4</v>
      </c>
      <c r="K42" s="435">
        <v>333</v>
      </c>
      <c r="L42" s="435">
        <v>9</v>
      </c>
      <c r="M42" s="354"/>
      <c r="N42" s="29"/>
      <c r="O42" s="29"/>
      <c r="P42" s="19"/>
    </row>
    <row r="43" spans="1:16" s="79" customFormat="1" ht="12.75" customHeight="1">
      <c r="A43" s="75" t="s">
        <v>32</v>
      </c>
      <c r="B43" s="434">
        <v>7535</v>
      </c>
      <c r="C43" s="434">
        <v>820</v>
      </c>
      <c r="D43" s="434">
        <v>280</v>
      </c>
      <c r="E43" s="434">
        <v>68</v>
      </c>
      <c r="F43" s="434">
        <v>241</v>
      </c>
      <c r="G43" s="434">
        <v>31</v>
      </c>
      <c r="H43" s="434">
        <v>44</v>
      </c>
      <c r="I43" s="434">
        <v>997</v>
      </c>
      <c r="J43" s="434">
        <v>34</v>
      </c>
      <c r="K43" s="434">
        <v>245</v>
      </c>
      <c r="L43" s="434">
        <v>6</v>
      </c>
      <c r="M43" s="354"/>
      <c r="N43" s="29"/>
      <c r="O43" s="29"/>
      <c r="P43" s="19"/>
    </row>
    <row r="44" spans="1:16" ht="63" customHeight="1">
      <c r="A44" s="419"/>
      <c r="B44" s="420" t="s">
        <v>162</v>
      </c>
      <c r="C44" s="436" t="s">
        <v>273</v>
      </c>
      <c r="D44" s="436" t="s">
        <v>274</v>
      </c>
      <c r="E44" s="421" t="s">
        <v>265</v>
      </c>
      <c r="F44" s="436" t="s">
        <v>275</v>
      </c>
      <c r="G44" s="436" t="s">
        <v>267</v>
      </c>
      <c r="H44" s="436" t="s">
        <v>276</v>
      </c>
      <c r="I44" s="436" t="s">
        <v>277</v>
      </c>
      <c r="J44" s="436" t="s">
        <v>278</v>
      </c>
      <c r="K44" s="436" t="s">
        <v>271</v>
      </c>
      <c r="L44" s="422" t="s">
        <v>279</v>
      </c>
      <c r="M44" s="354"/>
      <c r="N44" s="29"/>
      <c r="O44" s="29"/>
    </row>
    <row r="45" spans="1:16">
      <c r="A45" s="3578" t="s">
        <v>48</v>
      </c>
      <c r="B45" s="3578"/>
      <c r="C45" s="3578"/>
      <c r="D45" s="3578"/>
      <c r="E45" s="3578"/>
      <c r="F45" s="3578"/>
      <c r="G45" s="3578"/>
      <c r="H45" s="3578"/>
      <c r="I45" s="3578"/>
      <c r="J45" s="3578"/>
      <c r="K45" s="3578"/>
      <c r="L45" s="3578"/>
    </row>
    <row r="46" spans="1:16" s="423" customFormat="1" ht="9.75" customHeight="1">
      <c r="A46" s="437" t="s">
        <v>251</v>
      </c>
      <c r="B46" s="438"/>
      <c r="C46" s="438"/>
      <c r="D46" s="438"/>
      <c r="E46" s="438"/>
      <c r="F46" s="438"/>
      <c r="G46" s="438"/>
      <c r="H46" s="438"/>
      <c r="I46" s="439"/>
      <c r="J46" s="439"/>
      <c r="K46" s="439"/>
      <c r="L46" s="439"/>
    </row>
    <row r="47" spans="1:16" s="423" customFormat="1" ht="14.25" customHeight="1">
      <c r="A47" s="437" t="s">
        <v>252</v>
      </c>
      <c r="B47" s="440"/>
      <c r="C47" s="440"/>
      <c r="D47" s="440"/>
      <c r="E47" s="440"/>
      <c r="F47" s="440"/>
      <c r="G47" s="440"/>
      <c r="H47" s="440"/>
      <c r="I47" s="441"/>
      <c r="J47" s="441"/>
      <c r="K47" s="441"/>
      <c r="L47" s="441"/>
    </row>
    <row r="48" spans="1:16" ht="12" customHeight="1">
      <c r="A48" s="3673" t="s">
        <v>280</v>
      </c>
      <c r="B48" s="3673"/>
      <c r="C48" s="3673"/>
      <c r="D48" s="3673"/>
      <c r="E48" s="3673"/>
      <c r="F48" s="3673"/>
      <c r="G48" s="3673"/>
      <c r="H48" s="3673"/>
      <c r="I48" s="3673"/>
      <c r="J48" s="3673"/>
      <c r="K48" s="3673"/>
      <c r="L48" s="3673"/>
    </row>
    <row r="49" spans="1:13" ht="9.75" customHeight="1">
      <c r="A49" s="3673" t="s">
        <v>281</v>
      </c>
      <c r="B49" s="3673"/>
      <c r="C49" s="3673"/>
      <c r="D49" s="3673"/>
      <c r="E49" s="3673"/>
      <c r="F49" s="3673"/>
      <c r="G49" s="3673"/>
      <c r="H49" s="3673"/>
      <c r="I49" s="3673"/>
      <c r="J49" s="3673"/>
      <c r="K49" s="3673"/>
      <c r="L49" s="3673"/>
    </row>
    <row r="50" spans="1:13" s="1" customFormat="1" ht="13.5" customHeight="1">
      <c r="A50" s="328"/>
      <c r="B50" s="328"/>
      <c r="C50" s="328"/>
      <c r="D50" s="328"/>
      <c r="E50" s="328"/>
      <c r="F50" s="328"/>
      <c r="G50" s="328"/>
      <c r="H50" s="328"/>
      <c r="I50" s="328"/>
      <c r="J50" s="328"/>
      <c r="K50" s="328"/>
      <c r="L50" s="328"/>
      <c r="M50" s="423"/>
    </row>
    <row r="51" spans="1:13" s="97" customFormat="1" ht="9.75" customHeight="1">
      <c r="A51" s="442" t="s">
        <v>53</v>
      </c>
      <c r="B51" s="219"/>
      <c r="C51" s="219"/>
      <c r="D51" s="219"/>
      <c r="E51" s="219"/>
      <c r="F51" s="219"/>
      <c r="G51" s="443"/>
      <c r="H51" s="443"/>
      <c r="I51" s="443"/>
      <c r="J51" s="443"/>
      <c r="K51" s="443"/>
      <c r="L51" s="219"/>
      <c r="M51" s="93"/>
    </row>
    <row r="52" spans="1:13" ht="12.75" customHeight="1">
      <c r="A52" s="110" t="s">
        <v>282</v>
      </c>
    </row>
    <row r="53" spans="1:13" ht="12.75" customHeight="1">
      <c r="A53" s="110" t="s">
        <v>260</v>
      </c>
    </row>
  </sheetData>
  <mergeCells count="6">
    <mergeCell ref="A49:L49"/>
    <mergeCell ref="A1:L1"/>
    <mergeCell ref="A2:L2"/>
    <mergeCell ref="B5:L5"/>
    <mergeCell ref="A45:L45"/>
    <mergeCell ref="A48:L48"/>
  </mergeCells>
  <hyperlinks>
    <hyperlink ref="B4" r:id="rId1"/>
    <hyperlink ref="B44" r:id="rId2"/>
    <hyperlink ref="A52" r:id="rId3"/>
    <hyperlink ref="A53" r:id="rId4"/>
  </hyperlinks>
  <printOptions horizontalCentered="1"/>
  <pageMargins left="0.39370078740157483" right="0.39370078740157483" top="0.78740157480314965" bottom="0.78740157480314965" header="0" footer="0"/>
  <pageSetup paperSize="9" scale="80" orientation="portrait" r:id="rId5"/>
</worksheet>
</file>

<file path=xl/worksheets/sheet120.xml><?xml version="1.0" encoding="utf-8"?>
<worksheet xmlns="http://schemas.openxmlformats.org/spreadsheetml/2006/main" xmlns:r="http://schemas.openxmlformats.org/officeDocument/2006/relationships">
  <sheetPr codeName="Sheet122"/>
  <dimension ref="A1:Z65"/>
  <sheetViews>
    <sheetView showGridLines="0" workbookViewId="0">
      <selection activeCell="O1" sqref="O1"/>
    </sheetView>
  </sheetViews>
  <sheetFormatPr defaultColWidth="9.140625" defaultRowHeight="12.75"/>
  <cols>
    <col min="1" max="1" width="17.42578125" style="2831" customWidth="1"/>
    <col min="2" max="4" width="6.140625" style="2831" customWidth="1"/>
    <col min="5" max="5" width="9.42578125" style="2831" customWidth="1"/>
    <col min="6" max="8" width="6" style="2831" customWidth="1"/>
    <col min="9" max="9" width="8" style="2831" customWidth="1"/>
    <col min="10" max="12" width="6" style="2831" customWidth="1"/>
    <col min="13" max="13" width="9" style="2840" customWidth="1"/>
    <col min="14" max="14" width="2.28515625" style="2831" customWidth="1"/>
    <col min="15" max="16384" width="9.140625" style="2831"/>
  </cols>
  <sheetData>
    <row r="1" spans="1:13" s="2807" customFormat="1" ht="30" customHeight="1">
      <c r="A1" s="4489" t="s">
        <v>3067</v>
      </c>
      <c r="B1" s="4489"/>
      <c r="C1" s="4489"/>
      <c r="D1" s="4489"/>
      <c r="E1" s="4489"/>
      <c r="F1" s="4489"/>
      <c r="G1" s="4489"/>
      <c r="H1" s="4489"/>
      <c r="I1" s="4489"/>
      <c r="J1" s="4489"/>
      <c r="K1" s="4489"/>
      <c r="L1" s="4489"/>
      <c r="M1" s="4489"/>
    </row>
    <row r="2" spans="1:13" s="2807" customFormat="1" ht="30" customHeight="1">
      <c r="A2" s="4490" t="s">
        <v>3068</v>
      </c>
      <c r="B2" s="4490"/>
      <c r="C2" s="4490"/>
      <c r="D2" s="4490"/>
      <c r="E2" s="4490"/>
      <c r="F2" s="4490"/>
      <c r="G2" s="4490"/>
      <c r="H2" s="4490"/>
      <c r="I2" s="4490"/>
      <c r="J2" s="4490"/>
      <c r="K2" s="4490"/>
      <c r="L2" s="4490"/>
      <c r="M2" s="4490"/>
    </row>
    <row r="3" spans="1:13" s="2808" customFormat="1" ht="40.5" customHeight="1">
      <c r="A3" s="4491"/>
      <c r="B3" s="4494" t="s">
        <v>3069</v>
      </c>
      <c r="C3" s="4495"/>
      <c r="D3" s="4495"/>
      <c r="E3" s="4495"/>
      <c r="F3" s="4496" t="s">
        <v>3070</v>
      </c>
      <c r="G3" s="4496"/>
      <c r="H3" s="4496"/>
      <c r="I3" s="4497" t="s">
        <v>3071</v>
      </c>
      <c r="J3" s="4499" t="s">
        <v>3072</v>
      </c>
      <c r="K3" s="4500"/>
      <c r="L3" s="4501"/>
      <c r="M3" s="4502" t="s">
        <v>3073</v>
      </c>
    </row>
    <row r="4" spans="1:13" s="2808" customFormat="1" ht="13.5" customHeight="1">
      <c r="A4" s="4492"/>
      <c r="B4" s="2809" t="s">
        <v>162</v>
      </c>
      <c r="C4" s="2810" t="s">
        <v>3074</v>
      </c>
      <c r="D4" s="2810" t="s">
        <v>3075</v>
      </c>
      <c r="E4" s="2810" t="s">
        <v>3076</v>
      </c>
      <c r="F4" s="2811" t="s">
        <v>165</v>
      </c>
      <c r="G4" s="2811" t="s">
        <v>166</v>
      </c>
      <c r="H4" s="2811" t="s">
        <v>167</v>
      </c>
      <c r="I4" s="4498"/>
      <c r="J4" s="2811" t="s">
        <v>165</v>
      </c>
      <c r="K4" s="2811" t="s">
        <v>166</v>
      </c>
      <c r="L4" s="2811" t="s">
        <v>167</v>
      </c>
      <c r="M4" s="4503"/>
    </row>
    <row r="5" spans="1:13" s="2808" customFormat="1" ht="13.5" customHeight="1">
      <c r="A5" s="4493"/>
      <c r="B5" s="4504" t="s">
        <v>1280</v>
      </c>
      <c r="C5" s="4505"/>
      <c r="D5" s="4505"/>
      <c r="E5" s="4505"/>
      <c r="F5" s="4505"/>
      <c r="G5" s="4505"/>
      <c r="H5" s="4505"/>
      <c r="I5" s="4505"/>
      <c r="J5" s="4100" t="s">
        <v>3077</v>
      </c>
      <c r="K5" s="4101"/>
      <c r="L5" s="4101"/>
      <c r="M5" s="4102"/>
    </row>
    <row r="6" spans="1:13" s="2808" customFormat="1" ht="13.5" customHeight="1">
      <c r="A6" s="2812" t="s">
        <v>162</v>
      </c>
      <c r="B6" s="2813"/>
      <c r="C6" s="2814"/>
      <c r="D6" s="2815"/>
      <c r="E6" s="2815"/>
      <c r="F6" s="2813"/>
      <c r="G6" s="2815"/>
      <c r="H6" s="2815"/>
      <c r="I6" s="2813"/>
      <c r="J6" s="2813"/>
      <c r="K6" s="2815"/>
      <c r="L6" s="2815"/>
      <c r="M6" s="2813"/>
    </row>
    <row r="7" spans="1:13" s="1397" customFormat="1" ht="13.5" customHeight="1">
      <c r="A7" s="1559">
        <v>1990</v>
      </c>
      <c r="B7" s="2816">
        <v>1137</v>
      </c>
      <c r="C7" s="2816">
        <v>1276</v>
      </c>
      <c r="D7" s="2816">
        <v>1219</v>
      </c>
      <c r="E7" s="2816">
        <v>705</v>
      </c>
      <c r="F7" s="2817" t="s">
        <v>21</v>
      </c>
      <c r="G7" s="2817" t="s">
        <v>21</v>
      </c>
      <c r="H7" s="2817" t="s">
        <v>21</v>
      </c>
      <c r="I7" s="2817" t="s">
        <v>21</v>
      </c>
      <c r="J7" s="2816">
        <v>173</v>
      </c>
      <c r="K7" s="2816">
        <v>168</v>
      </c>
      <c r="L7" s="2816">
        <v>176</v>
      </c>
      <c r="M7" s="2816">
        <v>78</v>
      </c>
    </row>
    <row r="8" spans="1:13" s="1397" customFormat="1" ht="13.5" customHeight="1">
      <c r="A8" s="1559">
        <v>1991</v>
      </c>
      <c r="B8" s="2816">
        <v>1341</v>
      </c>
      <c r="C8" s="2816">
        <v>1493</v>
      </c>
      <c r="D8" s="2816">
        <v>1440</v>
      </c>
      <c r="E8" s="2816">
        <v>864</v>
      </c>
      <c r="F8" s="2817" t="s">
        <v>21</v>
      </c>
      <c r="G8" s="2817" t="s">
        <v>21</v>
      </c>
      <c r="H8" s="2817" t="s">
        <v>21</v>
      </c>
      <c r="I8" s="2817" t="s">
        <v>21</v>
      </c>
      <c r="J8" s="2816">
        <v>172</v>
      </c>
      <c r="K8" s="2816">
        <v>176</v>
      </c>
      <c r="L8" s="2816">
        <v>169</v>
      </c>
      <c r="M8" s="2816">
        <v>79</v>
      </c>
    </row>
    <row r="9" spans="1:13" s="1397" customFormat="1" ht="13.5" customHeight="1">
      <c r="A9" s="1559">
        <v>1992</v>
      </c>
      <c r="B9" s="2816">
        <v>1537</v>
      </c>
      <c r="C9" s="2816">
        <v>1713</v>
      </c>
      <c r="D9" s="2816">
        <v>1658</v>
      </c>
      <c r="E9" s="2816">
        <v>994</v>
      </c>
      <c r="F9" s="2817" t="s">
        <v>21</v>
      </c>
      <c r="G9" s="2817" t="s">
        <v>21</v>
      </c>
      <c r="H9" s="2817" t="s">
        <v>21</v>
      </c>
      <c r="I9" s="2817" t="s">
        <v>21</v>
      </c>
      <c r="J9" s="2816">
        <v>185</v>
      </c>
      <c r="K9" s="2816">
        <v>191</v>
      </c>
      <c r="L9" s="2816">
        <v>181</v>
      </c>
      <c r="M9" s="2816">
        <v>83</v>
      </c>
    </row>
    <row r="10" spans="1:13" s="1397" customFormat="1" ht="13.5" customHeight="1">
      <c r="A10" s="1559">
        <v>1993</v>
      </c>
      <c r="B10" s="2816">
        <v>1678</v>
      </c>
      <c r="C10" s="2816">
        <v>1860</v>
      </c>
      <c r="D10" s="2816">
        <v>1827</v>
      </c>
      <c r="E10" s="2816">
        <v>1078</v>
      </c>
      <c r="F10" s="2817" t="s">
        <v>21</v>
      </c>
      <c r="G10" s="2817" t="s">
        <v>21</v>
      </c>
      <c r="H10" s="2817" t="s">
        <v>21</v>
      </c>
      <c r="I10" s="2817" t="s">
        <v>21</v>
      </c>
      <c r="J10" s="2816">
        <v>201</v>
      </c>
      <c r="K10" s="2816">
        <v>202</v>
      </c>
      <c r="L10" s="2816">
        <v>200</v>
      </c>
      <c r="M10" s="2816">
        <v>77</v>
      </c>
    </row>
    <row r="11" spans="1:13" s="1397" customFormat="1" ht="13.5" customHeight="1">
      <c r="A11" s="1559">
        <v>1994</v>
      </c>
      <c r="B11" s="2816">
        <v>1785</v>
      </c>
      <c r="C11" s="2816">
        <v>2009</v>
      </c>
      <c r="D11" s="2816">
        <v>1949</v>
      </c>
      <c r="E11" s="2816">
        <v>1138</v>
      </c>
      <c r="F11" s="2817" t="s">
        <v>21</v>
      </c>
      <c r="G11" s="2817" t="s">
        <v>21</v>
      </c>
      <c r="H11" s="2817" t="s">
        <v>21</v>
      </c>
      <c r="I11" s="2817" t="s">
        <v>21</v>
      </c>
      <c r="J11" s="2816">
        <v>199</v>
      </c>
      <c r="K11" s="2816">
        <v>202</v>
      </c>
      <c r="L11" s="2816">
        <v>196</v>
      </c>
      <c r="M11" s="2816">
        <v>84</v>
      </c>
    </row>
    <row r="12" spans="1:13" s="1397" customFormat="1" ht="13.5" customHeight="1">
      <c r="A12" s="1559">
        <v>1995</v>
      </c>
      <c r="B12" s="2816">
        <v>1926</v>
      </c>
      <c r="C12" s="2816">
        <v>2159</v>
      </c>
      <c r="D12" s="2816">
        <v>2120</v>
      </c>
      <c r="E12" s="2816">
        <v>1216</v>
      </c>
      <c r="F12" s="2817" t="s">
        <v>21</v>
      </c>
      <c r="G12" s="2817" t="s">
        <v>21</v>
      </c>
      <c r="H12" s="2817" t="s">
        <v>21</v>
      </c>
      <c r="I12" s="2817" t="s">
        <v>21</v>
      </c>
      <c r="J12" s="2816">
        <v>223</v>
      </c>
      <c r="K12" s="2816">
        <v>227</v>
      </c>
      <c r="L12" s="2816">
        <v>218</v>
      </c>
      <c r="M12" s="2816">
        <v>88</v>
      </c>
    </row>
    <row r="13" spans="1:13" s="1397" customFormat="1" ht="13.5" customHeight="1">
      <c r="A13" s="1559">
        <v>1996</v>
      </c>
      <c r="B13" s="2816">
        <v>2024</v>
      </c>
      <c r="C13" s="2816">
        <v>2280</v>
      </c>
      <c r="D13" s="2816">
        <v>2236</v>
      </c>
      <c r="E13" s="2816">
        <v>1268</v>
      </c>
      <c r="F13" s="2817" t="s">
        <v>21</v>
      </c>
      <c r="G13" s="2817" t="s">
        <v>21</v>
      </c>
      <c r="H13" s="2817" t="s">
        <v>21</v>
      </c>
      <c r="I13" s="2817" t="s">
        <v>21</v>
      </c>
      <c r="J13" s="2816">
        <v>215</v>
      </c>
      <c r="K13" s="2816">
        <v>217</v>
      </c>
      <c r="L13" s="2816">
        <v>213</v>
      </c>
      <c r="M13" s="2816">
        <v>89</v>
      </c>
    </row>
    <row r="14" spans="1:13" s="1397" customFormat="1" ht="13.5" customHeight="1">
      <c r="A14" s="1559">
        <v>1997</v>
      </c>
      <c r="B14" s="2816">
        <v>2171</v>
      </c>
      <c r="C14" s="2816">
        <v>2380</v>
      </c>
      <c r="D14" s="2816">
        <v>2429</v>
      </c>
      <c r="E14" s="2816">
        <v>1353</v>
      </c>
      <c r="F14" s="2817" t="s">
        <v>21</v>
      </c>
      <c r="G14" s="2817" t="s">
        <v>21</v>
      </c>
      <c r="H14" s="2817" t="s">
        <v>21</v>
      </c>
      <c r="I14" s="2817" t="s">
        <v>21</v>
      </c>
      <c r="J14" s="2816">
        <v>188</v>
      </c>
      <c r="K14" s="2816">
        <v>190</v>
      </c>
      <c r="L14" s="2816">
        <v>185</v>
      </c>
      <c r="M14" s="2816">
        <v>82</v>
      </c>
    </row>
    <row r="15" spans="1:13" s="1397" customFormat="1" ht="13.5" customHeight="1">
      <c r="A15" s="1559">
        <v>1998</v>
      </c>
      <c r="B15" s="2816">
        <v>2304</v>
      </c>
      <c r="C15" s="2816">
        <v>2488</v>
      </c>
      <c r="D15" s="2816">
        <v>2600</v>
      </c>
      <c r="E15" s="2816">
        <v>1429</v>
      </c>
      <c r="F15" s="2817" t="s">
        <v>21</v>
      </c>
      <c r="G15" s="2817" t="s">
        <v>21</v>
      </c>
      <c r="H15" s="2817" t="s">
        <v>21</v>
      </c>
      <c r="I15" s="2817" t="s">
        <v>21</v>
      </c>
      <c r="J15" s="2816">
        <v>181</v>
      </c>
      <c r="K15" s="2816">
        <v>185</v>
      </c>
      <c r="L15" s="2816">
        <v>178</v>
      </c>
      <c r="M15" s="2816">
        <v>79</v>
      </c>
    </row>
    <row r="16" spans="1:13" s="1397" customFormat="1" ht="13.5" customHeight="1">
      <c r="A16" s="1559">
        <v>1999</v>
      </c>
      <c r="B16" s="2816">
        <v>2462</v>
      </c>
      <c r="C16" s="2816">
        <v>2667</v>
      </c>
      <c r="D16" s="2816">
        <v>2795</v>
      </c>
      <c r="E16" s="2816">
        <v>1506</v>
      </c>
      <c r="F16" s="2816">
        <v>2225</v>
      </c>
      <c r="G16" s="2816">
        <v>2676</v>
      </c>
      <c r="H16" s="2816">
        <v>1868</v>
      </c>
      <c r="I16" s="2816">
        <v>640</v>
      </c>
      <c r="J16" s="2816">
        <v>211</v>
      </c>
      <c r="K16" s="2816">
        <v>219</v>
      </c>
      <c r="L16" s="2816">
        <v>205</v>
      </c>
      <c r="M16" s="2816">
        <v>79</v>
      </c>
    </row>
    <row r="17" spans="1:13" s="1397" customFormat="1" ht="13.5" customHeight="1">
      <c r="A17" s="1559">
        <v>2000</v>
      </c>
      <c r="B17" s="2816">
        <v>2666</v>
      </c>
      <c r="C17" s="2816">
        <v>2874</v>
      </c>
      <c r="D17" s="2816">
        <v>3037</v>
      </c>
      <c r="E17" s="2816">
        <v>1614</v>
      </c>
      <c r="F17" s="2816">
        <v>2461</v>
      </c>
      <c r="G17" s="2816">
        <v>2981</v>
      </c>
      <c r="H17" s="2816">
        <v>2075</v>
      </c>
      <c r="I17" s="2816">
        <v>675</v>
      </c>
      <c r="J17" s="2816">
        <v>214</v>
      </c>
      <c r="K17" s="2816">
        <v>222</v>
      </c>
      <c r="L17" s="2816">
        <v>208</v>
      </c>
      <c r="M17" s="2816">
        <v>79</v>
      </c>
    </row>
    <row r="18" spans="1:13" s="1397" customFormat="1">
      <c r="A18" s="1559">
        <v>2001</v>
      </c>
      <c r="B18" s="2816">
        <v>2889</v>
      </c>
      <c r="C18" s="2816">
        <v>3075</v>
      </c>
      <c r="D18" s="2816">
        <v>3303</v>
      </c>
      <c r="E18" s="2816">
        <v>1749</v>
      </c>
      <c r="F18" s="2816">
        <v>2625</v>
      </c>
      <c r="G18" s="2816">
        <v>3202</v>
      </c>
      <c r="H18" s="2816">
        <v>2224</v>
      </c>
      <c r="I18" s="2816">
        <v>719</v>
      </c>
      <c r="J18" s="2816">
        <v>212</v>
      </c>
      <c r="K18" s="2816">
        <v>221</v>
      </c>
      <c r="L18" s="2816">
        <v>206</v>
      </c>
      <c r="M18" s="2816">
        <v>84</v>
      </c>
    </row>
    <row r="19" spans="1:13" s="1397" customFormat="1" ht="13.5" customHeight="1">
      <c r="A19" s="1559">
        <v>2002</v>
      </c>
      <c r="B19" s="2816">
        <v>3120</v>
      </c>
      <c r="C19" s="2816">
        <v>3285</v>
      </c>
      <c r="D19" s="2816">
        <v>3564</v>
      </c>
      <c r="E19" s="2816">
        <v>1896</v>
      </c>
      <c r="F19" s="2816">
        <v>2888</v>
      </c>
      <c r="G19" s="2816">
        <v>3509</v>
      </c>
      <c r="H19" s="2816">
        <v>2461</v>
      </c>
      <c r="I19" s="2816">
        <v>751</v>
      </c>
      <c r="J19" s="2816">
        <v>216</v>
      </c>
      <c r="K19" s="2816">
        <v>225</v>
      </c>
      <c r="L19" s="2816">
        <v>210</v>
      </c>
      <c r="M19" s="2816">
        <v>94</v>
      </c>
    </row>
    <row r="20" spans="1:13" s="1397" customFormat="1" ht="13.5" customHeight="1">
      <c r="A20" s="1559">
        <v>2003</v>
      </c>
      <c r="B20" s="2816">
        <v>3308</v>
      </c>
      <c r="C20" s="2816">
        <v>3440</v>
      </c>
      <c r="D20" s="2816">
        <v>3810</v>
      </c>
      <c r="E20" s="2816">
        <v>1979</v>
      </c>
      <c r="F20" s="2816">
        <v>2991</v>
      </c>
      <c r="G20" s="2816">
        <v>3541</v>
      </c>
      <c r="H20" s="2816">
        <v>2582</v>
      </c>
      <c r="I20" s="2816">
        <v>773</v>
      </c>
      <c r="J20" s="2816">
        <v>215</v>
      </c>
      <c r="K20" s="2816">
        <v>222</v>
      </c>
      <c r="L20" s="2816">
        <v>209</v>
      </c>
      <c r="M20" s="2816">
        <v>79</v>
      </c>
    </row>
    <row r="21" spans="1:13" s="1397" customFormat="1" ht="13.5" customHeight="1">
      <c r="A21" s="1559">
        <v>2004</v>
      </c>
      <c r="B21" s="2818">
        <v>3537</v>
      </c>
      <c r="C21" s="2818">
        <v>3632</v>
      </c>
      <c r="D21" s="2818">
        <v>4090</v>
      </c>
      <c r="E21" s="2818">
        <v>2094</v>
      </c>
      <c r="F21" s="2818">
        <v>2994</v>
      </c>
      <c r="G21" s="2818">
        <v>3522</v>
      </c>
      <c r="H21" s="2818">
        <v>2587</v>
      </c>
      <c r="I21" s="2818">
        <v>988</v>
      </c>
      <c r="J21" s="2816">
        <v>210</v>
      </c>
      <c r="K21" s="2816">
        <v>218</v>
      </c>
      <c r="L21" s="2816">
        <v>204</v>
      </c>
      <c r="M21" s="2816">
        <v>50</v>
      </c>
    </row>
    <row r="22" spans="1:13" s="1397" customFormat="1" ht="13.5" customHeight="1">
      <c r="A22" s="1559">
        <v>2005</v>
      </c>
      <c r="B22" s="2818">
        <v>3748</v>
      </c>
      <c r="C22" s="2818">
        <v>3833</v>
      </c>
      <c r="D22" s="2818">
        <v>4340</v>
      </c>
      <c r="E22" s="2818">
        <v>2193</v>
      </c>
      <c r="F22" s="2818">
        <v>3472</v>
      </c>
      <c r="G22" s="2818">
        <v>3991</v>
      </c>
      <c r="H22" s="2818">
        <v>3057</v>
      </c>
      <c r="I22" s="2818">
        <v>829</v>
      </c>
      <c r="J22" s="2816">
        <v>237</v>
      </c>
      <c r="K22" s="2816">
        <v>241</v>
      </c>
      <c r="L22" s="2816">
        <v>234</v>
      </c>
      <c r="M22" s="2816">
        <v>70</v>
      </c>
    </row>
    <row r="23" spans="1:13" s="1397" customFormat="1" ht="13.5" customHeight="1">
      <c r="A23" s="1559">
        <v>2006</v>
      </c>
      <c r="B23" s="2818">
        <v>3975</v>
      </c>
      <c r="C23" s="2818">
        <v>4017</v>
      </c>
      <c r="D23" s="2818">
        <v>4617</v>
      </c>
      <c r="E23" s="2818">
        <v>2301</v>
      </c>
      <c r="F23" s="2818">
        <v>3392</v>
      </c>
      <c r="G23" s="2818">
        <v>3809</v>
      </c>
      <c r="H23" s="2818">
        <v>3059</v>
      </c>
      <c r="I23" s="2818">
        <v>893</v>
      </c>
      <c r="J23" s="2816">
        <v>222</v>
      </c>
      <c r="K23" s="2816">
        <v>222</v>
      </c>
      <c r="L23" s="2816">
        <v>222</v>
      </c>
      <c r="M23" s="2816">
        <v>69</v>
      </c>
    </row>
    <row r="24" spans="1:13" s="705" customFormat="1" ht="13.5" customHeight="1">
      <c r="A24" s="1559">
        <v>2007</v>
      </c>
      <c r="B24" s="2818">
        <v>4145</v>
      </c>
      <c r="C24" s="2818">
        <v>4175</v>
      </c>
      <c r="D24" s="2818">
        <v>4815</v>
      </c>
      <c r="E24" s="2818">
        <v>2398</v>
      </c>
      <c r="F24" s="2818">
        <v>3268</v>
      </c>
      <c r="G24" s="2818">
        <v>3649</v>
      </c>
      <c r="H24" s="2818">
        <v>2972</v>
      </c>
      <c r="I24" s="2818">
        <v>835</v>
      </c>
      <c r="J24" s="2816">
        <v>209</v>
      </c>
      <c r="K24" s="2816">
        <v>207</v>
      </c>
      <c r="L24" s="2816">
        <v>210</v>
      </c>
      <c r="M24" s="2816">
        <v>61</v>
      </c>
    </row>
    <row r="25" spans="1:13" s="705" customFormat="1" ht="13.5" customHeight="1">
      <c r="A25" s="1559">
        <v>2008</v>
      </c>
      <c r="B25" s="2818">
        <v>4327</v>
      </c>
      <c r="C25" s="2818">
        <v>4284</v>
      </c>
      <c r="D25" s="2818">
        <v>5031</v>
      </c>
      <c r="E25" s="2818">
        <v>2502</v>
      </c>
      <c r="F25" s="2818">
        <v>3136</v>
      </c>
      <c r="G25" s="2818">
        <v>3465</v>
      </c>
      <c r="H25" s="2818">
        <v>2877</v>
      </c>
      <c r="I25" s="2818">
        <v>803</v>
      </c>
      <c r="J25" s="2816">
        <v>198</v>
      </c>
      <c r="K25" s="2816">
        <v>196</v>
      </c>
      <c r="L25" s="2816">
        <v>200</v>
      </c>
      <c r="M25" s="2816">
        <v>56</v>
      </c>
    </row>
    <row r="26" spans="1:13" s="705" customFormat="1" ht="13.5" customHeight="1">
      <c r="A26" s="1559">
        <v>2009</v>
      </c>
      <c r="B26" s="2818">
        <v>4481</v>
      </c>
      <c r="C26" s="2818">
        <v>4350</v>
      </c>
      <c r="D26" s="2818">
        <v>5215</v>
      </c>
      <c r="E26" s="2818">
        <v>2599</v>
      </c>
      <c r="F26" s="2818">
        <v>3411</v>
      </c>
      <c r="G26" s="2818">
        <v>3663</v>
      </c>
      <c r="H26" s="2818">
        <v>3176</v>
      </c>
      <c r="I26" s="2818">
        <v>797</v>
      </c>
      <c r="J26" s="2816">
        <v>215</v>
      </c>
      <c r="K26" s="2816">
        <v>212</v>
      </c>
      <c r="L26" s="2816">
        <v>219</v>
      </c>
      <c r="M26" s="2816">
        <v>52</v>
      </c>
    </row>
    <row r="27" spans="1:13" s="705" customFormat="1" ht="13.5" customHeight="1">
      <c r="A27" s="1559">
        <v>2010</v>
      </c>
      <c r="B27" s="2818">
        <v>4606</v>
      </c>
      <c r="C27" s="2818">
        <v>4412</v>
      </c>
      <c r="D27" s="2818">
        <v>5362</v>
      </c>
      <c r="E27" s="2818">
        <v>2670</v>
      </c>
      <c r="F27" s="2819">
        <v>3497</v>
      </c>
      <c r="G27" s="2819">
        <v>3794</v>
      </c>
      <c r="H27" s="2819">
        <v>3214</v>
      </c>
      <c r="I27" s="2819">
        <v>845</v>
      </c>
      <c r="J27" s="2819">
        <v>217</v>
      </c>
      <c r="K27" s="2819">
        <v>217</v>
      </c>
      <c r="L27" s="2819">
        <v>216</v>
      </c>
      <c r="M27" s="2819">
        <v>53</v>
      </c>
    </row>
    <row r="28" spans="1:13" s="705" customFormat="1" ht="13.5" customHeight="1">
      <c r="A28" s="1559">
        <v>2011</v>
      </c>
      <c r="B28" s="2820">
        <v>4679</v>
      </c>
      <c r="C28" s="2820">
        <v>4471</v>
      </c>
      <c r="D28" s="2820">
        <v>5436</v>
      </c>
      <c r="E28" s="2820">
        <v>2715</v>
      </c>
      <c r="F28" s="2820">
        <v>3453</v>
      </c>
      <c r="G28" s="2820">
        <v>3682</v>
      </c>
      <c r="H28" s="2820">
        <v>3220</v>
      </c>
      <c r="I28" s="2820">
        <v>842</v>
      </c>
      <c r="J28" s="2820">
        <v>203</v>
      </c>
      <c r="K28" s="2820">
        <v>204</v>
      </c>
      <c r="L28" s="2820">
        <v>203</v>
      </c>
      <c r="M28" s="2820">
        <v>52</v>
      </c>
    </row>
    <row r="29" spans="1:13" s="704" customFormat="1" ht="13.5" customHeight="1">
      <c r="A29" s="1559">
        <v>2012</v>
      </c>
      <c r="B29" s="2820">
        <v>4613</v>
      </c>
      <c r="C29" s="2820">
        <v>4472</v>
      </c>
      <c r="D29" s="2820">
        <v>5311</v>
      </c>
      <c r="E29" s="2820">
        <v>2753</v>
      </c>
      <c r="F29" s="2821">
        <v>3732</v>
      </c>
      <c r="G29" s="2821">
        <v>3951</v>
      </c>
      <c r="H29" s="2821">
        <v>3496</v>
      </c>
      <c r="I29" s="2821">
        <v>864</v>
      </c>
      <c r="J29" s="2821">
        <v>218</v>
      </c>
      <c r="K29" s="2822">
        <v>220</v>
      </c>
      <c r="L29" s="2821">
        <v>216</v>
      </c>
      <c r="M29" s="2821">
        <v>53</v>
      </c>
    </row>
    <row r="30" spans="1:13" s="704" customFormat="1" ht="13.5" customHeight="1">
      <c r="A30" s="1559">
        <v>2013</v>
      </c>
      <c r="B30" s="2820">
        <v>4861</v>
      </c>
      <c r="C30" s="2820">
        <v>4632</v>
      </c>
      <c r="D30" s="2820">
        <v>5615</v>
      </c>
      <c r="E30" s="2820">
        <v>2856</v>
      </c>
      <c r="F30" s="2821">
        <v>3716</v>
      </c>
      <c r="G30" s="2821">
        <v>3949</v>
      </c>
      <c r="H30" s="2821">
        <v>3464</v>
      </c>
      <c r="I30" s="2821">
        <v>849</v>
      </c>
      <c r="J30" s="2821">
        <v>224</v>
      </c>
      <c r="K30" s="2822">
        <v>228</v>
      </c>
      <c r="L30" s="2821">
        <v>219</v>
      </c>
      <c r="M30" s="2821">
        <v>54</v>
      </c>
    </row>
    <row r="31" spans="1:13" s="704" customFormat="1" ht="13.5" customHeight="1">
      <c r="A31" s="1559">
        <v>2014</v>
      </c>
      <c r="B31" s="2820">
        <v>4930</v>
      </c>
      <c r="C31" s="2820">
        <v>4703</v>
      </c>
      <c r="D31" s="2820">
        <v>5697</v>
      </c>
      <c r="E31" s="2820">
        <v>2913</v>
      </c>
      <c r="F31" s="2821">
        <v>3391</v>
      </c>
      <c r="G31" s="2821">
        <v>3636</v>
      </c>
      <c r="H31" s="2821">
        <v>3135</v>
      </c>
      <c r="I31" s="2821">
        <v>860</v>
      </c>
      <c r="J31" s="2821">
        <v>211</v>
      </c>
      <c r="K31" s="2822">
        <v>215</v>
      </c>
      <c r="L31" s="2821">
        <v>207</v>
      </c>
      <c r="M31" s="2821">
        <v>55</v>
      </c>
    </row>
    <row r="32" spans="1:13" s="704" customFormat="1" ht="13.5" customHeight="1">
      <c r="A32" s="1559">
        <v>2015</v>
      </c>
      <c r="B32" s="2820">
        <v>4983</v>
      </c>
      <c r="C32" s="2820">
        <v>4791</v>
      </c>
      <c r="D32" s="2820">
        <v>5742</v>
      </c>
      <c r="E32" s="2820">
        <v>2962</v>
      </c>
      <c r="F32" s="2821">
        <v>3038</v>
      </c>
      <c r="G32" s="2821">
        <v>3262</v>
      </c>
      <c r="H32" s="2821">
        <v>2813</v>
      </c>
      <c r="I32" s="2821">
        <v>856</v>
      </c>
      <c r="J32" s="2821">
        <v>194</v>
      </c>
      <c r="K32" s="2822">
        <v>197</v>
      </c>
      <c r="L32" s="2821">
        <v>192</v>
      </c>
      <c r="M32" s="2821">
        <v>54</v>
      </c>
    </row>
    <row r="33" spans="1:26" s="704" customFormat="1" ht="13.5" customHeight="1">
      <c r="A33" s="1559">
        <v>2016</v>
      </c>
      <c r="B33" s="2822">
        <v>5108</v>
      </c>
      <c r="C33" s="2822">
        <v>4874</v>
      </c>
      <c r="D33" s="2822">
        <v>5885</v>
      </c>
      <c r="E33" s="2822">
        <v>3030</v>
      </c>
      <c r="F33" s="2822">
        <v>2904</v>
      </c>
      <c r="G33" s="2822">
        <v>3121</v>
      </c>
      <c r="H33" s="2822">
        <v>2695</v>
      </c>
      <c r="I33" s="2822">
        <v>853</v>
      </c>
      <c r="J33" s="2822">
        <v>185</v>
      </c>
      <c r="K33" s="2822">
        <v>187</v>
      </c>
      <c r="L33" s="2822">
        <v>183</v>
      </c>
      <c r="M33" s="2822">
        <v>53</v>
      </c>
      <c r="O33" s="2823"/>
      <c r="P33" s="2823"/>
      <c r="Q33" s="2823"/>
      <c r="R33" s="2823"/>
      <c r="S33" s="2823"/>
      <c r="T33" s="2823"/>
      <c r="U33" s="2823"/>
      <c r="V33" s="2823"/>
      <c r="W33" s="2823"/>
      <c r="X33" s="2823"/>
      <c r="Y33" s="2823"/>
      <c r="Z33" s="2823"/>
    </row>
    <row r="34" spans="1:26" s="705" customFormat="1" ht="13.5" customHeight="1">
      <c r="A34" s="2824">
        <v>2017</v>
      </c>
      <c r="B34" s="2822">
        <v>5206</v>
      </c>
      <c r="C34" s="2822">
        <v>4923</v>
      </c>
      <c r="D34" s="2822">
        <v>5996</v>
      </c>
      <c r="E34" s="2822">
        <v>3097</v>
      </c>
      <c r="F34" s="2822">
        <v>2826</v>
      </c>
      <c r="G34" s="2822">
        <v>3033</v>
      </c>
      <c r="H34" s="2822">
        <v>2643</v>
      </c>
      <c r="I34" s="2822">
        <v>877</v>
      </c>
      <c r="J34" s="2822">
        <v>176</v>
      </c>
      <c r="K34" s="2822">
        <v>176</v>
      </c>
      <c r="L34" s="2822">
        <v>175</v>
      </c>
      <c r="M34" s="2822">
        <v>53</v>
      </c>
      <c r="O34" s="2823"/>
      <c r="P34" s="2823"/>
      <c r="Q34" s="2823"/>
      <c r="R34" s="2823"/>
      <c r="S34" s="2823"/>
      <c r="T34" s="2823"/>
      <c r="U34" s="2823"/>
      <c r="V34" s="2823"/>
      <c r="W34" s="2823"/>
      <c r="X34" s="2823"/>
      <c r="Y34" s="2823"/>
      <c r="Z34" s="2823"/>
    </row>
    <row r="35" spans="1:26" s="2825" customFormat="1" ht="13.5" customHeight="1">
      <c r="A35" s="2824">
        <v>2018</v>
      </c>
      <c r="B35" s="2822">
        <v>5353</v>
      </c>
      <c r="C35" s="2822">
        <v>4665</v>
      </c>
      <c r="D35" s="2822">
        <v>6186</v>
      </c>
      <c r="E35" s="2822">
        <v>3210</v>
      </c>
      <c r="F35" s="2822">
        <v>2949</v>
      </c>
      <c r="G35" s="2822">
        <v>3145</v>
      </c>
      <c r="H35" s="2822">
        <v>2791</v>
      </c>
      <c r="I35" s="2822">
        <v>902</v>
      </c>
      <c r="J35" s="2822">
        <v>172</v>
      </c>
      <c r="K35" s="2822">
        <v>170</v>
      </c>
      <c r="L35" s="2822">
        <v>173</v>
      </c>
      <c r="M35" s="2822">
        <v>53</v>
      </c>
      <c r="O35" s="2823"/>
      <c r="P35" s="2823"/>
      <c r="Q35" s="2823"/>
      <c r="R35" s="2823"/>
      <c r="S35" s="2823"/>
      <c r="T35" s="2823"/>
      <c r="U35" s="2823"/>
      <c r="V35" s="2823"/>
      <c r="W35" s="2823"/>
      <c r="X35" s="2823"/>
      <c r="Y35" s="2823"/>
      <c r="Z35" s="2823"/>
    </row>
    <row r="36" spans="1:26" s="1397" customFormat="1" ht="12.75" customHeight="1">
      <c r="A36" s="2826">
        <v>2019</v>
      </c>
      <c r="B36" s="2822"/>
      <c r="C36" s="2822"/>
      <c r="D36" s="2822"/>
      <c r="E36" s="2822"/>
      <c r="F36" s="2822"/>
      <c r="G36" s="2822"/>
      <c r="H36" s="2822"/>
      <c r="I36" s="2822"/>
      <c r="J36" s="2822"/>
      <c r="K36" s="2822"/>
      <c r="L36" s="2822"/>
      <c r="M36" s="2822"/>
      <c r="O36" s="2823"/>
      <c r="P36" s="2823"/>
      <c r="Q36" s="2823"/>
      <c r="R36" s="2823"/>
      <c r="S36" s="2823"/>
      <c r="T36" s="2823"/>
      <c r="U36" s="2823"/>
      <c r="V36" s="2823"/>
      <c r="W36" s="2823"/>
      <c r="X36" s="2823"/>
      <c r="Y36" s="2823"/>
      <c r="Z36" s="2823"/>
    </row>
    <row r="37" spans="1:26" s="1397" customFormat="1" ht="12.75" customHeight="1">
      <c r="A37" s="2826" t="s">
        <v>162</v>
      </c>
      <c r="B37" s="2827">
        <v>5593</v>
      </c>
      <c r="C37" s="2827">
        <v>5511</v>
      </c>
      <c r="D37" s="2827">
        <v>6410</v>
      </c>
      <c r="E37" s="2827">
        <v>3331</v>
      </c>
      <c r="F37" s="2827">
        <v>2984</v>
      </c>
      <c r="G37" s="2827">
        <v>3159</v>
      </c>
      <c r="H37" s="2827">
        <v>2850</v>
      </c>
      <c r="I37" s="2827">
        <v>940</v>
      </c>
      <c r="J37" s="2827">
        <v>170</v>
      </c>
      <c r="K37" s="2827">
        <v>166</v>
      </c>
      <c r="L37" s="2827">
        <v>172</v>
      </c>
      <c r="M37" s="2827">
        <v>53</v>
      </c>
      <c r="O37" s="2823"/>
      <c r="P37" s="2823"/>
      <c r="Q37" s="2823"/>
      <c r="R37" s="2823"/>
      <c r="S37" s="2823"/>
      <c r="T37" s="2823"/>
      <c r="U37" s="2823"/>
      <c r="V37" s="2823"/>
      <c r="W37" s="2823"/>
      <c r="X37" s="2823"/>
      <c r="Y37" s="2823"/>
      <c r="Z37" s="2823"/>
    </row>
    <row r="38" spans="1:26" s="1397" customFormat="1" ht="12.75" customHeight="1">
      <c r="A38" s="2828" t="s">
        <v>20</v>
      </c>
      <c r="B38" s="2827">
        <v>5684</v>
      </c>
      <c r="C38" s="2827">
        <v>5577</v>
      </c>
      <c r="D38" s="2827">
        <v>6522</v>
      </c>
      <c r="E38" s="2827">
        <v>3363</v>
      </c>
      <c r="F38" s="2827">
        <v>2984</v>
      </c>
      <c r="G38" s="2827">
        <v>3159</v>
      </c>
      <c r="H38" s="2827">
        <v>2850</v>
      </c>
      <c r="I38" s="2827">
        <v>940</v>
      </c>
      <c r="J38" s="2827">
        <v>170</v>
      </c>
      <c r="K38" s="2827">
        <v>166</v>
      </c>
      <c r="L38" s="2827">
        <v>172</v>
      </c>
      <c r="M38" s="2827">
        <v>53</v>
      </c>
      <c r="O38" s="2823"/>
      <c r="P38" s="2823"/>
      <c r="Q38" s="2823"/>
      <c r="R38" s="2823"/>
      <c r="S38" s="2823"/>
      <c r="T38" s="2823"/>
      <c r="U38" s="2823"/>
      <c r="V38" s="2823"/>
      <c r="W38" s="2823"/>
      <c r="X38" s="2823"/>
      <c r="Y38" s="2823"/>
      <c r="Z38" s="2823"/>
    </row>
    <row r="39" spans="1:26" s="1397" customFormat="1" ht="12.75" customHeight="1">
      <c r="A39" s="2829" t="s">
        <v>289</v>
      </c>
      <c r="B39" s="2827">
        <v>5713</v>
      </c>
      <c r="C39" s="2827">
        <v>5553</v>
      </c>
      <c r="D39" s="2827">
        <v>6548</v>
      </c>
      <c r="E39" s="2827">
        <v>3381</v>
      </c>
      <c r="F39" s="2827">
        <v>2992</v>
      </c>
      <c r="G39" s="2827">
        <v>3170</v>
      </c>
      <c r="H39" s="2827">
        <v>2857</v>
      </c>
      <c r="I39" s="2827">
        <v>926</v>
      </c>
      <c r="J39" s="2827">
        <v>169</v>
      </c>
      <c r="K39" s="2827">
        <v>165</v>
      </c>
      <c r="L39" s="2827">
        <v>172</v>
      </c>
      <c r="M39" s="2827">
        <v>52</v>
      </c>
      <c r="O39" s="2823"/>
      <c r="P39" s="2823"/>
      <c r="Q39" s="2823"/>
      <c r="R39" s="2823"/>
      <c r="S39" s="2823"/>
      <c r="T39" s="2823"/>
      <c r="U39" s="2823"/>
      <c r="V39" s="2823"/>
      <c r="W39" s="2823"/>
      <c r="X39" s="2823"/>
      <c r="Y39" s="2823"/>
      <c r="Z39" s="2823"/>
    </row>
    <row r="40" spans="1:26" s="1397" customFormat="1" ht="12.75" customHeight="1">
      <c r="A40" s="2830" t="s">
        <v>1281</v>
      </c>
      <c r="B40" s="2827">
        <v>5289</v>
      </c>
      <c r="C40" s="2827">
        <v>5145</v>
      </c>
      <c r="D40" s="2827">
        <v>6052</v>
      </c>
      <c r="E40" s="2827">
        <v>3151</v>
      </c>
      <c r="F40" s="2827">
        <v>3022</v>
      </c>
      <c r="G40" s="2827">
        <v>3195</v>
      </c>
      <c r="H40" s="2827">
        <v>2888</v>
      </c>
      <c r="I40" s="2827">
        <v>836</v>
      </c>
      <c r="J40" s="2827">
        <v>177</v>
      </c>
      <c r="K40" s="2827">
        <v>172</v>
      </c>
      <c r="L40" s="2827">
        <v>180</v>
      </c>
      <c r="M40" s="2827">
        <v>51</v>
      </c>
      <c r="O40" s="2823"/>
      <c r="P40" s="2823"/>
      <c r="Q40" s="2823"/>
      <c r="R40" s="2823"/>
      <c r="S40" s="2823"/>
      <c r="T40" s="2823"/>
      <c r="U40" s="2823"/>
      <c r="V40" s="2823"/>
      <c r="W40" s="2823"/>
      <c r="X40" s="2823"/>
      <c r="Y40" s="2823"/>
      <c r="Z40" s="2823"/>
    </row>
    <row r="41" spans="1:26" ht="12.75" customHeight="1">
      <c r="A41" s="2830" t="s">
        <v>1282</v>
      </c>
      <c r="B41" s="2827">
        <v>5004</v>
      </c>
      <c r="C41" s="2827">
        <v>5588</v>
      </c>
      <c r="D41" s="2827">
        <v>5666</v>
      </c>
      <c r="E41" s="2827">
        <v>3020</v>
      </c>
      <c r="F41" s="2827">
        <v>2799</v>
      </c>
      <c r="G41" s="2827">
        <v>3068</v>
      </c>
      <c r="H41" s="2827">
        <v>2611</v>
      </c>
      <c r="I41" s="2827">
        <v>931</v>
      </c>
      <c r="J41" s="2827">
        <v>160</v>
      </c>
      <c r="K41" s="2827">
        <v>159</v>
      </c>
      <c r="L41" s="2827">
        <v>161</v>
      </c>
      <c r="M41" s="2827">
        <v>54</v>
      </c>
      <c r="O41" s="2823"/>
      <c r="P41" s="2823"/>
      <c r="Q41" s="2823"/>
      <c r="R41" s="2823"/>
      <c r="S41" s="2823"/>
      <c r="T41" s="2823"/>
      <c r="U41" s="2823"/>
      <c r="V41" s="2823"/>
      <c r="W41" s="2823"/>
      <c r="X41" s="2823"/>
      <c r="Y41" s="2823"/>
      <c r="Z41" s="2823"/>
    </row>
    <row r="42" spans="1:26" ht="12.75" customHeight="1">
      <c r="A42" s="2830" t="s">
        <v>3078</v>
      </c>
      <c r="B42" s="2827">
        <v>7301</v>
      </c>
      <c r="C42" s="2827">
        <v>6372</v>
      </c>
      <c r="D42" s="2827">
        <v>8384</v>
      </c>
      <c r="E42" s="2827">
        <v>4247</v>
      </c>
      <c r="F42" s="2827">
        <v>3474</v>
      </c>
      <c r="G42" s="2827">
        <v>3623</v>
      </c>
      <c r="H42" s="2827">
        <v>3358</v>
      </c>
      <c r="I42" s="2827">
        <v>1057</v>
      </c>
      <c r="J42" s="2827">
        <v>180</v>
      </c>
      <c r="K42" s="2827">
        <v>174</v>
      </c>
      <c r="L42" s="2827">
        <v>185</v>
      </c>
      <c r="M42" s="2827">
        <v>51</v>
      </c>
      <c r="O42" s="2823"/>
      <c r="P42" s="2823"/>
      <c r="Q42" s="2823"/>
      <c r="R42" s="2823"/>
      <c r="S42" s="2823"/>
      <c r="T42" s="2823"/>
      <c r="U42" s="2823"/>
      <c r="V42" s="2823"/>
      <c r="W42" s="2823"/>
      <c r="X42" s="2823"/>
      <c r="Y42" s="2823"/>
      <c r="Z42" s="2823"/>
    </row>
    <row r="43" spans="1:26" ht="12.75" customHeight="1">
      <c r="A43" s="2830" t="s">
        <v>1284</v>
      </c>
      <c r="B43" s="2827">
        <v>5010</v>
      </c>
      <c r="C43" s="2827">
        <v>5542</v>
      </c>
      <c r="D43" s="2827">
        <v>5726</v>
      </c>
      <c r="E43" s="2827">
        <v>3007</v>
      </c>
      <c r="F43" s="2827">
        <v>2565</v>
      </c>
      <c r="G43" s="2827">
        <v>2714</v>
      </c>
      <c r="H43" s="2827">
        <v>2451</v>
      </c>
      <c r="I43" s="2827">
        <v>974</v>
      </c>
      <c r="J43" s="2827">
        <v>153</v>
      </c>
      <c r="K43" s="2827">
        <v>147</v>
      </c>
      <c r="L43" s="2827">
        <v>158</v>
      </c>
      <c r="M43" s="2827">
        <v>56</v>
      </c>
      <c r="O43" s="2823"/>
      <c r="P43" s="2823"/>
      <c r="Q43" s="2823"/>
      <c r="R43" s="2823"/>
      <c r="S43" s="2823"/>
      <c r="T43" s="2823"/>
      <c r="U43" s="2823"/>
      <c r="V43" s="2823"/>
      <c r="W43" s="2823"/>
      <c r="X43" s="2823"/>
      <c r="Y43" s="2823"/>
      <c r="Z43" s="2823"/>
    </row>
    <row r="44" spans="1:26" ht="12.75" customHeight="1">
      <c r="A44" s="2830" t="s">
        <v>1285</v>
      </c>
      <c r="B44" s="2827">
        <v>5146</v>
      </c>
      <c r="C44" s="2827">
        <v>5461</v>
      </c>
      <c r="D44" s="2827">
        <v>5874</v>
      </c>
      <c r="E44" s="2827">
        <v>3069</v>
      </c>
      <c r="F44" s="2827">
        <v>2127</v>
      </c>
      <c r="G44" s="2827">
        <v>2162</v>
      </c>
      <c r="H44" s="2827">
        <v>2102</v>
      </c>
      <c r="I44" s="2827">
        <v>915</v>
      </c>
      <c r="J44" s="2827">
        <v>130</v>
      </c>
      <c r="K44" s="2827">
        <v>125</v>
      </c>
      <c r="L44" s="2827">
        <v>133</v>
      </c>
      <c r="M44" s="2827">
        <v>54</v>
      </c>
      <c r="O44" s="2823"/>
      <c r="P44" s="2823"/>
      <c r="Q44" s="2823"/>
      <c r="R44" s="2823"/>
      <c r="S44" s="2823"/>
      <c r="T44" s="2823"/>
      <c r="U44" s="2823"/>
      <c r="V44" s="2823"/>
      <c r="W44" s="2823"/>
      <c r="X44" s="2823"/>
      <c r="Y44" s="2823"/>
      <c r="Z44" s="2823"/>
    </row>
    <row r="45" spans="1:26" ht="12.75" customHeight="1">
      <c r="A45" s="2829" t="s">
        <v>290</v>
      </c>
      <c r="B45" s="2827">
        <v>5052</v>
      </c>
      <c r="C45" s="2827">
        <v>6033</v>
      </c>
      <c r="D45" s="2827">
        <v>5887</v>
      </c>
      <c r="E45" s="2827">
        <v>3069</v>
      </c>
      <c r="F45" s="2827">
        <v>2866</v>
      </c>
      <c r="G45" s="2827">
        <v>3008</v>
      </c>
      <c r="H45" s="2827">
        <v>2717</v>
      </c>
      <c r="I45" s="2827">
        <v>1169</v>
      </c>
      <c r="J45" s="2827">
        <v>186</v>
      </c>
      <c r="K45" s="2827">
        <v>192</v>
      </c>
      <c r="L45" s="2827">
        <v>179</v>
      </c>
      <c r="M45" s="2827">
        <v>67</v>
      </c>
      <c r="O45" s="2823"/>
      <c r="P45" s="2823"/>
      <c r="Q45" s="2823"/>
      <c r="R45" s="2823"/>
      <c r="S45" s="2823"/>
      <c r="T45" s="2823"/>
      <c r="U45" s="2823"/>
      <c r="V45" s="2823"/>
      <c r="W45" s="2823"/>
      <c r="X45" s="2823"/>
      <c r="Y45" s="2823"/>
      <c r="Z45" s="2823"/>
    </row>
    <row r="46" spans="1:26" ht="12.75" customHeight="1">
      <c r="A46" s="2829" t="s">
        <v>291</v>
      </c>
      <c r="B46" s="2827">
        <v>4965</v>
      </c>
      <c r="C46" s="2827">
        <v>5710</v>
      </c>
      <c r="D46" s="2827">
        <v>5749</v>
      </c>
      <c r="E46" s="2827">
        <v>2945</v>
      </c>
      <c r="F46" s="2827">
        <v>2882</v>
      </c>
      <c r="G46" s="2827">
        <v>3021</v>
      </c>
      <c r="H46" s="2827">
        <v>2755</v>
      </c>
      <c r="I46" s="2827">
        <v>1435</v>
      </c>
      <c r="J46" s="2827">
        <v>189</v>
      </c>
      <c r="K46" s="2827">
        <v>193</v>
      </c>
      <c r="L46" s="2827">
        <v>186</v>
      </c>
      <c r="M46" s="2827">
        <v>75</v>
      </c>
      <c r="O46" s="2823"/>
      <c r="P46" s="2823"/>
      <c r="Q46" s="2823"/>
      <c r="R46" s="2823"/>
      <c r="S46" s="2823"/>
      <c r="T46" s="2823"/>
      <c r="U46" s="2823"/>
      <c r="V46" s="2823"/>
      <c r="W46" s="2823"/>
      <c r="X46" s="2823"/>
      <c r="Y46" s="2823"/>
      <c r="Z46" s="2823"/>
    </row>
    <row r="47" spans="1:26" ht="25.5" customHeight="1">
      <c r="A47" s="2832" t="s">
        <v>3079</v>
      </c>
      <c r="B47" s="2833" t="s">
        <v>569</v>
      </c>
      <c r="C47" s="2833" t="s">
        <v>569</v>
      </c>
      <c r="D47" s="2833" t="s">
        <v>569</v>
      </c>
      <c r="E47" s="2833" t="s">
        <v>569</v>
      </c>
      <c r="F47" s="2833" t="s">
        <v>569</v>
      </c>
      <c r="G47" s="2833" t="s">
        <v>569</v>
      </c>
      <c r="H47" s="2833" t="s">
        <v>569</v>
      </c>
      <c r="I47" s="2833" t="s">
        <v>569</v>
      </c>
      <c r="J47" s="2833" t="s">
        <v>569</v>
      </c>
      <c r="K47" s="2833" t="s">
        <v>569</v>
      </c>
      <c r="L47" s="2833" t="s">
        <v>569</v>
      </c>
      <c r="M47" s="2833" t="s">
        <v>569</v>
      </c>
      <c r="O47" s="2823"/>
      <c r="P47" s="2823"/>
      <c r="Q47" s="2823"/>
      <c r="R47" s="2823"/>
      <c r="S47" s="2823"/>
      <c r="T47" s="2823"/>
      <c r="U47" s="2823"/>
      <c r="V47" s="2823"/>
      <c r="W47" s="2823"/>
      <c r="X47" s="2823"/>
      <c r="Y47" s="2823"/>
      <c r="Z47" s="2823"/>
    </row>
    <row r="48" spans="1:26" ht="12.75" customHeight="1">
      <c r="A48" s="2834" t="s">
        <v>3080</v>
      </c>
      <c r="B48" s="2833">
        <v>2870</v>
      </c>
      <c r="C48" s="2833">
        <v>3366</v>
      </c>
      <c r="D48" s="2833">
        <v>3003</v>
      </c>
      <c r="E48" s="2833">
        <v>2417</v>
      </c>
      <c r="F48" s="2833" t="s">
        <v>569</v>
      </c>
      <c r="G48" s="2833" t="s">
        <v>569</v>
      </c>
      <c r="H48" s="2833" t="s">
        <v>569</v>
      </c>
      <c r="I48" s="2833" t="s">
        <v>569</v>
      </c>
      <c r="J48" s="2833" t="s">
        <v>569</v>
      </c>
      <c r="K48" s="2833" t="s">
        <v>569</v>
      </c>
      <c r="L48" s="2833" t="s">
        <v>569</v>
      </c>
      <c r="M48" s="2833" t="s">
        <v>569</v>
      </c>
      <c r="O48" s="2823"/>
      <c r="P48" s="2823"/>
      <c r="Q48" s="2823"/>
      <c r="R48" s="2823"/>
      <c r="S48" s="2823"/>
      <c r="T48" s="2823"/>
      <c r="U48" s="2823"/>
      <c r="V48" s="2823"/>
      <c r="W48" s="2823"/>
      <c r="X48" s="2823"/>
      <c r="Y48" s="2823"/>
      <c r="Z48" s="2823"/>
    </row>
    <row r="49" spans="1:13" ht="25.5" customHeight="1">
      <c r="A49" s="4491"/>
      <c r="B49" s="4494" t="s">
        <v>3081</v>
      </c>
      <c r="C49" s="4495"/>
      <c r="D49" s="4495"/>
      <c r="E49" s="4495"/>
      <c r="F49" s="4496" t="s">
        <v>3082</v>
      </c>
      <c r="G49" s="4496"/>
      <c r="H49" s="4496"/>
      <c r="I49" s="4497" t="s">
        <v>3083</v>
      </c>
      <c r="J49" s="4499" t="s">
        <v>3084</v>
      </c>
      <c r="K49" s="4500"/>
      <c r="L49" s="4501"/>
      <c r="M49" s="4502" t="s">
        <v>3085</v>
      </c>
    </row>
    <row r="50" spans="1:13">
      <c r="A50" s="4492"/>
      <c r="B50" s="2809" t="s">
        <v>162</v>
      </c>
      <c r="C50" s="2810" t="s">
        <v>3086</v>
      </c>
      <c r="D50" s="2810" t="s">
        <v>3087</v>
      </c>
      <c r="E50" s="2810" t="s">
        <v>3088</v>
      </c>
      <c r="F50" s="2811" t="s">
        <v>170</v>
      </c>
      <c r="G50" s="2811" t="s">
        <v>167</v>
      </c>
      <c r="H50" s="2811" t="s">
        <v>171</v>
      </c>
      <c r="I50" s="4498"/>
      <c r="J50" s="2811" t="s">
        <v>170</v>
      </c>
      <c r="K50" s="2811" t="s">
        <v>167</v>
      </c>
      <c r="L50" s="2811" t="s">
        <v>171</v>
      </c>
      <c r="M50" s="4503"/>
    </row>
    <row r="51" spans="1:13" ht="13.5">
      <c r="A51" s="4493"/>
      <c r="B51" s="4504" t="s">
        <v>1280</v>
      </c>
      <c r="C51" s="4505"/>
      <c r="D51" s="4505"/>
      <c r="E51" s="4505"/>
      <c r="F51" s="4505"/>
      <c r="G51" s="4505"/>
      <c r="H51" s="4505"/>
      <c r="I51" s="4505"/>
      <c r="J51" s="4100" t="s">
        <v>3089</v>
      </c>
      <c r="K51" s="4101"/>
      <c r="L51" s="4101"/>
      <c r="M51" s="4102"/>
    </row>
    <row r="52" spans="1:13" ht="13.5" customHeight="1">
      <c r="A52" s="4508" t="s">
        <v>48</v>
      </c>
      <c r="B52" s="4508"/>
      <c r="C52" s="4508"/>
      <c r="D52" s="4508"/>
      <c r="E52" s="4508"/>
      <c r="F52" s="4508"/>
      <c r="G52" s="4508"/>
      <c r="H52" s="4508"/>
      <c r="I52" s="4508"/>
      <c r="J52" s="4508"/>
      <c r="K52" s="4508"/>
      <c r="L52" s="4508"/>
      <c r="M52" s="4508"/>
    </row>
    <row r="53" spans="1:13" s="2837" customFormat="1" ht="9.75" customHeight="1">
      <c r="A53" s="4509" t="s">
        <v>3090</v>
      </c>
      <c r="B53" s="4509"/>
      <c r="C53" s="4509"/>
      <c r="D53" s="4509"/>
      <c r="E53" s="4509"/>
      <c r="F53" s="4509"/>
      <c r="G53" s="4509"/>
      <c r="H53" s="4509"/>
      <c r="I53" s="4509"/>
      <c r="J53" s="2835"/>
      <c r="K53" s="2835"/>
      <c r="L53" s="2836"/>
      <c r="M53" s="2836"/>
    </row>
    <row r="54" spans="1:13" s="2837" customFormat="1" ht="9.75" customHeight="1">
      <c r="A54" s="4507" t="s">
        <v>3091</v>
      </c>
      <c r="B54" s="4507"/>
      <c r="C54" s="4507"/>
      <c r="D54" s="4507"/>
      <c r="E54" s="4507"/>
      <c r="F54" s="4507"/>
      <c r="G54" s="4507"/>
      <c r="H54" s="4507"/>
      <c r="I54" s="4507"/>
      <c r="J54" s="2838"/>
      <c r="K54" s="2838"/>
      <c r="L54" s="2838"/>
      <c r="M54" s="2838"/>
    </row>
    <row r="55" spans="1:13" s="2839" customFormat="1" ht="27.75" customHeight="1">
      <c r="A55" s="4506" t="s">
        <v>3092</v>
      </c>
      <c r="B55" s="4506"/>
      <c r="C55" s="4506"/>
      <c r="D55" s="4506"/>
      <c r="E55" s="4506"/>
      <c r="F55" s="4506"/>
      <c r="G55" s="4506"/>
      <c r="H55" s="4506"/>
      <c r="I55" s="4506"/>
      <c r="J55" s="4506"/>
      <c r="K55" s="4506"/>
      <c r="L55" s="4506"/>
      <c r="M55" s="4506"/>
    </row>
    <row r="56" spans="1:13" s="2839" customFormat="1" ht="18.75" customHeight="1">
      <c r="A56" s="4507" t="s">
        <v>3093</v>
      </c>
      <c r="B56" s="4507"/>
      <c r="C56" s="4507"/>
      <c r="D56" s="4507"/>
      <c r="E56" s="4507"/>
      <c r="F56" s="4507"/>
      <c r="G56" s="4507"/>
      <c r="H56" s="4507"/>
      <c r="I56" s="4507"/>
      <c r="J56" s="4507"/>
      <c r="K56" s="4507"/>
      <c r="L56" s="4507"/>
      <c r="M56" s="4507"/>
    </row>
    <row r="58" spans="1:13" ht="12.75" customHeight="1">
      <c r="A58" s="219" t="s">
        <v>53</v>
      </c>
    </row>
    <row r="59" spans="1:13" ht="12.75" customHeight="1">
      <c r="A59" s="2841" t="s">
        <v>3094</v>
      </c>
    </row>
    <row r="60" spans="1:13" ht="12.75" customHeight="1">
      <c r="A60" s="2841" t="s">
        <v>3095</v>
      </c>
      <c r="B60" s="2841"/>
    </row>
    <row r="61" spans="1:13" s="2842" customFormat="1" ht="12.75" customHeight="1">
      <c r="A61" s="2841" t="s">
        <v>3096</v>
      </c>
      <c r="M61" s="2843"/>
    </row>
    <row r="62" spans="1:13" s="2842" customFormat="1" ht="12.75" customHeight="1">
      <c r="A62" s="2841" t="s">
        <v>3097</v>
      </c>
      <c r="H62" s="2844"/>
      <c r="M62" s="2843"/>
    </row>
    <row r="63" spans="1:13" s="2842" customFormat="1" ht="12.75" customHeight="1">
      <c r="A63" s="2841" t="s">
        <v>3098</v>
      </c>
      <c r="C63" s="2845"/>
      <c r="D63" s="2845"/>
      <c r="E63" s="2845"/>
      <c r="M63" s="2843"/>
    </row>
    <row r="64" spans="1:13" s="2839" customFormat="1" ht="12.75" customHeight="1">
      <c r="A64" s="2841" t="s">
        <v>3099</v>
      </c>
      <c r="M64" s="2846"/>
    </row>
    <row r="65" spans="1:13" s="2839" customFormat="1" ht="12.75" customHeight="1">
      <c r="A65" s="2841" t="s">
        <v>3100</v>
      </c>
      <c r="M65" s="2846"/>
    </row>
  </sheetData>
  <mergeCells count="23">
    <mergeCell ref="A55:M55"/>
    <mergeCell ref="A56:M56"/>
    <mergeCell ref="I49:I50"/>
    <mergeCell ref="J49:L49"/>
    <mergeCell ref="A52:M52"/>
    <mergeCell ref="A53:I53"/>
    <mergeCell ref="A54:I54"/>
    <mergeCell ref="M49:M50"/>
    <mergeCell ref="B51:I51"/>
    <mergeCell ref="J51:M51"/>
    <mergeCell ref="A49:A51"/>
    <mergeCell ref="B49:E49"/>
    <mergeCell ref="F49:H49"/>
    <mergeCell ref="A1:M1"/>
    <mergeCell ref="A2:M2"/>
    <mergeCell ref="A3:A5"/>
    <mergeCell ref="B3:E3"/>
    <mergeCell ref="F3:H3"/>
    <mergeCell ref="I3:I4"/>
    <mergeCell ref="J3:L3"/>
    <mergeCell ref="M3:M4"/>
    <mergeCell ref="B5:I5"/>
    <mergeCell ref="J5:M5"/>
  </mergeCells>
  <conditionalFormatting sqref="B33:M48">
    <cfRule type="cellIs" dxfId="75" priority="4" operator="between">
      <formula>0.000001</formula>
      <formula>0.45</formula>
    </cfRule>
  </conditionalFormatting>
  <conditionalFormatting sqref="B34:M34">
    <cfRule type="cellIs" dxfId="74" priority="3" operator="between">
      <formula>0.000001</formula>
      <formula>0.45</formula>
    </cfRule>
  </conditionalFormatting>
  <conditionalFormatting sqref="B38:E40">
    <cfRule type="cellIs" dxfId="73" priority="2" operator="between">
      <formula>0.000001</formula>
      <formula>0.45</formula>
    </cfRule>
  </conditionalFormatting>
  <conditionalFormatting sqref="B35:M35">
    <cfRule type="cellIs" dxfId="72" priority="1" operator="between">
      <formula>0.000001</formula>
      <formula>0.45</formula>
    </cfRule>
  </conditionalFormatting>
  <hyperlinks>
    <hyperlink ref="A60" r:id="rId1"/>
    <hyperlink ref="A61" r:id="rId2"/>
    <hyperlink ref="A62" r:id="rId3"/>
    <hyperlink ref="A63" r:id="rId4"/>
    <hyperlink ref="A64" r:id="rId5"/>
    <hyperlink ref="A65" r:id="rId6"/>
    <hyperlink ref="A59" r:id="rId7"/>
    <hyperlink ref="B50" r:id="rId8"/>
    <hyperlink ref="B49:E49" r:id="rId9" display="Annual mean value of pensions "/>
    <hyperlink ref="F49:H49" r:id="rId10" display="Mean value of unemployment benefits"/>
    <hyperlink ref="I49:I50" r:id="rId11" display="Mean value of sickness benefits"/>
    <hyperlink ref="J49:L49" r:id="rId12" display="Mean number of days of unemployment benefits"/>
    <hyperlink ref="M49:M50" r:id="rId13" display="Mean number of days of sickness benefits "/>
    <hyperlink ref="B4" r:id="rId14"/>
    <hyperlink ref="B3:E3" r:id="rId15" display="Valor médio anual das pensões"/>
    <hyperlink ref="F3:H3" r:id="rId16" display="Valor médio de subsídios de desemprego  "/>
    <hyperlink ref="I3:I4" r:id="rId17" display="Valor médio de subsídios de doença"/>
    <hyperlink ref="J3:L3" r:id="rId18" display="Número médio de dias de subsídios de desemprego  "/>
    <hyperlink ref="M3:M4" r:id="rId19" display="Número médio de dias de subsídios de doença"/>
  </hyperlinks>
  <printOptions horizontalCentered="1"/>
  <pageMargins left="0.39370078740157483" right="0.39370078740157483" top="0.39370078740157483" bottom="0.39370078740157483" header="0" footer="0"/>
  <pageSetup paperSize="9" scale="95" orientation="portrait" r:id="rId20"/>
  <headerFooter alignWithMargins="0"/>
</worksheet>
</file>

<file path=xl/worksheets/sheet121.xml><?xml version="1.0" encoding="utf-8"?>
<worksheet xmlns="http://schemas.openxmlformats.org/spreadsheetml/2006/main" xmlns:r="http://schemas.openxmlformats.org/officeDocument/2006/relationships">
  <sheetPr codeName="Sheet123"/>
  <dimension ref="A1:AO62"/>
  <sheetViews>
    <sheetView showGridLines="0" zoomScaleNormal="100" workbookViewId="0">
      <selection activeCell="M1" sqref="M1"/>
    </sheetView>
  </sheetViews>
  <sheetFormatPr defaultColWidth="9.140625" defaultRowHeight="12.75"/>
  <cols>
    <col min="1" max="1" width="17.140625" style="2831" customWidth="1"/>
    <col min="2" max="9" width="9.28515625" style="2831" customWidth="1"/>
    <col min="10" max="10" width="14.140625" style="2831" customWidth="1"/>
    <col min="11" max="11" width="7.85546875" style="2831" bestFit="1" customWidth="1"/>
    <col min="12" max="12" width="8.5703125" style="2831" bestFit="1" customWidth="1"/>
    <col min="13" max="13" width="8.42578125" style="2831" bestFit="1" customWidth="1"/>
    <col min="14" max="16384" width="9.140625" style="2831"/>
  </cols>
  <sheetData>
    <row r="1" spans="1:30" s="2807" customFormat="1" ht="30" customHeight="1">
      <c r="A1" s="4510" t="s">
        <v>3101</v>
      </c>
      <c r="B1" s="4510"/>
      <c r="C1" s="4510"/>
      <c r="D1" s="4510"/>
      <c r="E1" s="4510"/>
      <c r="F1" s="4510"/>
      <c r="G1" s="4510"/>
      <c r="H1" s="4510"/>
      <c r="I1" s="4510"/>
      <c r="J1" s="2847"/>
      <c r="N1" s="2831"/>
      <c r="O1" s="2831"/>
      <c r="P1" s="2831"/>
      <c r="Q1" s="2831"/>
      <c r="R1" s="2831"/>
    </row>
    <row r="2" spans="1:30" s="2807" customFormat="1" ht="30" customHeight="1">
      <c r="A2" s="4511" t="s">
        <v>3102</v>
      </c>
      <c r="B2" s="4511"/>
      <c r="C2" s="4511"/>
      <c r="D2" s="4511"/>
      <c r="E2" s="4511"/>
      <c r="F2" s="4511"/>
      <c r="G2" s="4511"/>
      <c r="H2" s="4511"/>
      <c r="I2" s="4511"/>
      <c r="J2" s="2847"/>
    </row>
    <row r="3" spans="1:30" s="2851" customFormat="1" ht="9" customHeight="1">
      <c r="A3" s="2848" t="s">
        <v>160</v>
      </c>
      <c r="B3" s="2849"/>
      <c r="C3" s="2849"/>
      <c r="D3" s="2849"/>
      <c r="E3" s="2849"/>
      <c r="F3" s="2849"/>
      <c r="G3" s="2849"/>
      <c r="H3" s="2849"/>
      <c r="I3" s="2850" t="s">
        <v>161</v>
      </c>
      <c r="J3" s="2850"/>
    </row>
    <row r="4" spans="1:30" s="2840" customFormat="1" ht="13.7" customHeight="1">
      <c r="A4" s="4512"/>
      <c r="B4" s="4513" t="s">
        <v>162</v>
      </c>
      <c r="C4" s="4514"/>
      <c r="D4" s="4515" t="s">
        <v>3074</v>
      </c>
      <c r="E4" s="4516"/>
      <c r="F4" s="4515" t="s">
        <v>3075</v>
      </c>
      <c r="G4" s="4516"/>
      <c r="H4" s="4517" t="s">
        <v>3076</v>
      </c>
      <c r="I4" s="4517"/>
      <c r="J4" s="2852"/>
    </row>
    <row r="5" spans="1:30" s="2840" customFormat="1" ht="25.5" customHeight="1">
      <c r="A5" s="4512"/>
      <c r="B5" s="2853" t="s">
        <v>162</v>
      </c>
      <c r="C5" s="2854" t="s">
        <v>3103</v>
      </c>
      <c r="D5" s="2853" t="s">
        <v>162</v>
      </c>
      <c r="E5" s="2854" t="s">
        <v>3103</v>
      </c>
      <c r="F5" s="2853" t="s">
        <v>162</v>
      </c>
      <c r="G5" s="2854" t="s">
        <v>3103</v>
      </c>
      <c r="H5" s="2853" t="s">
        <v>162</v>
      </c>
      <c r="I5" s="2855" t="s">
        <v>3103</v>
      </c>
      <c r="J5" s="2856"/>
      <c r="K5" s="2857"/>
      <c r="L5" s="2857"/>
      <c r="M5" s="2858"/>
    </row>
    <row r="6" spans="1:30" s="2840" customFormat="1" ht="13.5" customHeight="1">
      <c r="A6" s="2859" t="s">
        <v>162</v>
      </c>
      <c r="B6" s="2860"/>
      <c r="C6" s="2860"/>
      <c r="D6" s="2846"/>
      <c r="E6" s="2856"/>
      <c r="F6" s="2852"/>
      <c r="G6" s="2856"/>
      <c r="H6" s="2852"/>
      <c r="I6" s="2856"/>
      <c r="J6" s="2856"/>
    </row>
    <row r="7" spans="1:30" s="1397" customFormat="1" ht="13.5" customHeight="1">
      <c r="A7" s="1559">
        <v>1990</v>
      </c>
      <c r="B7" s="2861">
        <v>2288565</v>
      </c>
      <c r="C7" s="2861">
        <v>2173528</v>
      </c>
      <c r="D7" s="2861">
        <v>487806</v>
      </c>
      <c r="E7" s="2861">
        <v>472449</v>
      </c>
      <c r="F7" s="2861">
        <v>1382850</v>
      </c>
      <c r="G7" s="2861">
        <v>1310375</v>
      </c>
      <c r="H7" s="2862">
        <v>417909</v>
      </c>
      <c r="I7" s="2862">
        <v>390704</v>
      </c>
      <c r="J7" s="2863"/>
      <c r="K7" s="2864"/>
      <c r="L7" s="2861"/>
      <c r="M7" s="2861"/>
      <c r="N7" s="2861"/>
      <c r="O7" s="2861"/>
      <c r="P7" s="2861"/>
      <c r="Q7" s="2861"/>
      <c r="R7" s="2862"/>
      <c r="S7" s="2862"/>
      <c r="T7" s="2865"/>
      <c r="U7" s="2866"/>
      <c r="V7" s="2866"/>
      <c r="W7" s="2866"/>
      <c r="X7" s="2866"/>
      <c r="Y7" s="2866"/>
      <c r="Z7" s="2866"/>
      <c r="AA7" s="2866"/>
      <c r="AB7" s="2866"/>
      <c r="AC7" s="2866"/>
      <c r="AD7" s="2866"/>
    </row>
    <row r="8" spans="1:30" s="1397" customFormat="1" ht="13.5" customHeight="1">
      <c r="A8" s="1559">
        <v>1991</v>
      </c>
      <c r="B8" s="2861">
        <v>2318151</v>
      </c>
      <c r="C8" s="2861">
        <v>2207145</v>
      </c>
      <c r="D8" s="2861">
        <v>470343</v>
      </c>
      <c r="E8" s="2861">
        <v>455457</v>
      </c>
      <c r="F8" s="2861">
        <v>1408070</v>
      </c>
      <c r="G8" s="2861">
        <v>1338084</v>
      </c>
      <c r="H8" s="2862">
        <v>439738</v>
      </c>
      <c r="I8" s="2862">
        <v>413604</v>
      </c>
      <c r="J8" s="2863"/>
      <c r="K8" s="2864"/>
      <c r="L8" s="2861"/>
      <c r="M8" s="2861"/>
      <c r="N8" s="2861"/>
      <c r="O8" s="2861"/>
      <c r="P8" s="2861"/>
      <c r="Q8" s="2861"/>
      <c r="R8" s="2862"/>
      <c r="S8" s="2862"/>
      <c r="T8" s="2865"/>
      <c r="U8" s="2866"/>
      <c r="V8" s="2866"/>
      <c r="W8" s="2866"/>
      <c r="X8" s="2866"/>
      <c r="Y8" s="2866"/>
      <c r="Z8" s="2866"/>
      <c r="AA8" s="2866"/>
      <c r="AB8" s="2866"/>
      <c r="AC8" s="2866"/>
      <c r="AD8" s="2866"/>
    </row>
    <row r="9" spans="1:30" s="1397" customFormat="1" ht="13.5" customHeight="1">
      <c r="A9" s="1559">
        <v>1992</v>
      </c>
      <c r="B9" s="2861">
        <v>2324108</v>
      </c>
      <c r="C9" s="2861">
        <v>2241931</v>
      </c>
      <c r="D9" s="2861">
        <v>449396</v>
      </c>
      <c r="E9" s="2861">
        <v>438890</v>
      </c>
      <c r="F9" s="2861">
        <v>1416096</v>
      </c>
      <c r="G9" s="2861">
        <v>1366087</v>
      </c>
      <c r="H9" s="2862">
        <v>458616</v>
      </c>
      <c r="I9" s="2862">
        <v>436954</v>
      </c>
      <c r="J9" s="2863"/>
      <c r="K9" s="2864"/>
      <c r="L9" s="2861"/>
      <c r="M9" s="2861"/>
      <c r="N9" s="2861"/>
      <c r="O9" s="2861"/>
      <c r="P9" s="2861"/>
      <c r="Q9" s="2861"/>
      <c r="R9" s="2862"/>
      <c r="S9" s="2862"/>
      <c r="T9" s="2865"/>
      <c r="U9" s="2866"/>
      <c r="V9" s="2866"/>
      <c r="W9" s="2866"/>
      <c r="X9" s="2866"/>
      <c r="Y9" s="2866"/>
      <c r="Z9" s="2866"/>
      <c r="AA9" s="2866"/>
      <c r="AB9" s="2866"/>
      <c r="AC9" s="2866"/>
      <c r="AD9" s="2866"/>
    </row>
    <row r="10" spans="1:30" s="1397" customFormat="1" ht="13.5" customHeight="1">
      <c r="A10" s="1559">
        <v>1993</v>
      </c>
      <c r="B10" s="2861">
        <v>2389725</v>
      </c>
      <c r="C10" s="2861">
        <v>2276664</v>
      </c>
      <c r="D10" s="2861">
        <v>432219</v>
      </c>
      <c r="E10" s="2861">
        <v>417870</v>
      </c>
      <c r="F10" s="2861">
        <v>1461078</v>
      </c>
      <c r="G10" s="2861">
        <v>1391480</v>
      </c>
      <c r="H10" s="2862">
        <v>496428</v>
      </c>
      <c r="I10" s="2862">
        <v>467314</v>
      </c>
      <c r="J10" s="2863"/>
      <c r="K10" s="2864"/>
      <c r="L10" s="2861"/>
      <c r="M10" s="2861"/>
      <c r="N10" s="2861"/>
      <c r="O10" s="2861"/>
      <c r="P10" s="2861"/>
      <c r="Q10" s="2861"/>
      <c r="R10" s="2862"/>
      <c r="S10" s="2862"/>
      <c r="T10" s="2865"/>
      <c r="U10" s="2866"/>
      <c r="V10" s="2866"/>
      <c r="W10" s="2866"/>
      <c r="X10" s="2866"/>
      <c r="Y10" s="2866"/>
      <c r="Z10" s="2866"/>
      <c r="AA10" s="2866"/>
      <c r="AB10" s="2866"/>
      <c r="AC10" s="2866"/>
      <c r="AD10" s="2866"/>
    </row>
    <row r="11" spans="1:30" s="1397" customFormat="1" ht="13.5" customHeight="1">
      <c r="A11" s="1559">
        <v>1994</v>
      </c>
      <c r="B11" s="2861">
        <v>2433250</v>
      </c>
      <c r="C11" s="2861">
        <v>2314972</v>
      </c>
      <c r="D11" s="2861">
        <v>418322</v>
      </c>
      <c r="E11" s="2861">
        <v>404341</v>
      </c>
      <c r="F11" s="2861">
        <v>1493418</v>
      </c>
      <c r="G11" s="2861">
        <v>1420958</v>
      </c>
      <c r="H11" s="2862">
        <v>521510</v>
      </c>
      <c r="I11" s="2862">
        <v>489673</v>
      </c>
      <c r="J11" s="2863"/>
      <c r="K11" s="2864"/>
      <c r="L11" s="2861"/>
      <c r="M11" s="2861"/>
      <c r="N11" s="2861"/>
      <c r="O11" s="2861"/>
      <c r="P11" s="2861"/>
      <c r="Q11" s="2861"/>
      <c r="R11" s="2862"/>
      <c r="S11" s="2862"/>
      <c r="T11" s="2865"/>
      <c r="U11" s="2866"/>
      <c r="V11" s="2866"/>
      <c r="W11" s="2866"/>
      <c r="X11" s="2866"/>
      <c r="Y11" s="2866"/>
      <c r="Z11" s="2866"/>
      <c r="AA11" s="2866"/>
      <c r="AB11" s="2866"/>
      <c r="AC11" s="2866"/>
      <c r="AD11" s="2866"/>
    </row>
    <row r="12" spans="1:30" s="1397" customFormat="1" ht="13.5" customHeight="1">
      <c r="A12" s="1559">
        <v>1995</v>
      </c>
      <c r="B12" s="2861">
        <v>2456523</v>
      </c>
      <c r="C12" s="2861">
        <v>2344316</v>
      </c>
      <c r="D12" s="2861">
        <v>399814</v>
      </c>
      <c r="E12" s="2861">
        <v>387956</v>
      </c>
      <c r="F12" s="2861">
        <v>1513212</v>
      </c>
      <c r="G12" s="2861">
        <v>1443526</v>
      </c>
      <c r="H12" s="2862">
        <v>543497</v>
      </c>
      <c r="I12" s="2862">
        <v>512834</v>
      </c>
      <c r="J12" s="2863"/>
      <c r="K12" s="2864"/>
      <c r="L12" s="2861"/>
      <c r="M12" s="2861"/>
      <c r="N12" s="2861"/>
      <c r="O12" s="2861"/>
      <c r="P12" s="2861"/>
      <c r="Q12" s="2861"/>
      <c r="R12" s="2862"/>
      <c r="S12" s="2862"/>
      <c r="T12" s="2865"/>
      <c r="U12" s="2866"/>
      <c r="V12" s="2866"/>
      <c r="W12" s="2866"/>
      <c r="X12" s="2866"/>
      <c r="Y12" s="2866"/>
      <c r="Z12" s="2866"/>
      <c r="AA12" s="2866"/>
      <c r="AB12" s="2866"/>
      <c r="AC12" s="2866"/>
      <c r="AD12" s="2866"/>
    </row>
    <row r="13" spans="1:30" s="1397" customFormat="1" ht="13.5" customHeight="1">
      <c r="A13" s="1559">
        <v>1996</v>
      </c>
      <c r="B13" s="2861">
        <v>2306798</v>
      </c>
      <c r="C13" s="2861">
        <v>2198352</v>
      </c>
      <c r="D13" s="2861">
        <v>367585</v>
      </c>
      <c r="E13" s="2861">
        <v>357557</v>
      </c>
      <c r="F13" s="2861">
        <v>1417607</v>
      </c>
      <c r="G13" s="2861">
        <v>1349408</v>
      </c>
      <c r="H13" s="2862">
        <v>521606</v>
      </c>
      <c r="I13" s="2862">
        <v>491387</v>
      </c>
      <c r="J13" s="2863"/>
      <c r="K13" s="2864"/>
      <c r="L13" s="2861"/>
      <c r="M13" s="2861"/>
      <c r="N13" s="2861"/>
      <c r="O13" s="2861"/>
      <c r="P13" s="2861"/>
      <c r="Q13" s="2861"/>
      <c r="R13" s="2862"/>
      <c r="S13" s="2862"/>
      <c r="T13" s="2865"/>
      <c r="U13" s="2866"/>
      <c r="V13" s="2866"/>
      <c r="W13" s="2866"/>
      <c r="X13" s="2866"/>
      <c r="Y13" s="2866"/>
      <c r="Z13" s="2866"/>
      <c r="AA13" s="2866"/>
      <c r="AB13" s="2866"/>
      <c r="AC13" s="2866"/>
      <c r="AD13" s="2866"/>
    </row>
    <row r="14" spans="1:30" s="1397" customFormat="1" ht="13.5" customHeight="1">
      <c r="A14" s="1559">
        <v>1997</v>
      </c>
      <c r="B14" s="2861">
        <v>2436343</v>
      </c>
      <c r="C14" s="2861">
        <v>2278344</v>
      </c>
      <c r="D14" s="2861">
        <v>390809</v>
      </c>
      <c r="E14" s="2861">
        <v>371730</v>
      </c>
      <c r="F14" s="2861">
        <v>1477855</v>
      </c>
      <c r="G14" s="2861">
        <v>1380900</v>
      </c>
      <c r="H14" s="2862">
        <v>567679</v>
      </c>
      <c r="I14" s="2862">
        <v>525714</v>
      </c>
      <c r="J14" s="2863"/>
      <c r="K14" s="2864"/>
      <c r="L14" s="2861"/>
      <c r="M14" s="2861"/>
      <c r="N14" s="2861"/>
      <c r="O14" s="2861"/>
      <c r="P14" s="2861"/>
      <c r="Q14" s="2861"/>
      <c r="R14" s="2862"/>
      <c r="S14" s="2862"/>
      <c r="T14" s="2865"/>
      <c r="U14" s="2866"/>
      <c r="V14" s="2866"/>
      <c r="W14" s="2866"/>
      <c r="X14" s="2866"/>
      <c r="Y14" s="2866"/>
      <c r="Z14" s="2866"/>
      <c r="AA14" s="2866"/>
      <c r="AB14" s="2866"/>
      <c r="AC14" s="2866"/>
      <c r="AD14" s="2866"/>
    </row>
    <row r="15" spans="1:30" s="1397" customFormat="1" ht="13.5" customHeight="1">
      <c r="A15" s="1559">
        <v>1998</v>
      </c>
      <c r="B15" s="2861">
        <v>2474239</v>
      </c>
      <c r="C15" s="2861">
        <v>2360044</v>
      </c>
      <c r="D15" s="2861">
        <v>393501</v>
      </c>
      <c r="E15" s="2861">
        <v>382496</v>
      </c>
      <c r="F15" s="2861">
        <v>1492518</v>
      </c>
      <c r="G15" s="2861">
        <v>1421397</v>
      </c>
      <c r="H15" s="2862">
        <v>588220</v>
      </c>
      <c r="I15" s="2862">
        <v>556151</v>
      </c>
      <c r="J15" s="2863"/>
      <c r="K15" s="2864"/>
      <c r="L15" s="2861"/>
      <c r="M15" s="2861"/>
      <c r="N15" s="2861"/>
      <c r="O15" s="2861"/>
      <c r="P15" s="2861"/>
      <c r="Q15" s="2861"/>
      <c r="R15" s="2862"/>
      <c r="S15" s="2862"/>
      <c r="T15" s="2865"/>
      <c r="U15" s="2866"/>
      <c r="V15" s="2866"/>
      <c r="W15" s="2866"/>
      <c r="X15" s="2866"/>
      <c r="Y15" s="2866"/>
      <c r="Z15" s="2866"/>
      <c r="AA15" s="2866"/>
      <c r="AB15" s="2866"/>
      <c r="AC15" s="2866"/>
      <c r="AD15" s="2866"/>
    </row>
    <row r="16" spans="1:30" s="1397" customFormat="1" ht="13.5" customHeight="1">
      <c r="A16" s="1559">
        <v>1999</v>
      </c>
      <c r="B16" s="2861">
        <v>2564156</v>
      </c>
      <c r="C16" s="2861">
        <v>2440781</v>
      </c>
      <c r="D16" s="2861">
        <v>403478</v>
      </c>
      <c r="E16" s="2861">
        <v>392898</v>
      </c>
      <c r="F16" s="2861">
        <v>1539433</v>
      </c>
      <c r="G16" s="2861">
        <v>1462796</v>
      </c>
      <c r="H16" s="2862">
        <v>621245</v>
      </c>
      <c r="I16" s="2862">
        <v>585087</v>
      </c>
      <c r="J16" s="2863"/>
      <c r="K16" s="2864"/>
      <c r="L16" s="2861"/>
      <c r="M16" s="2861"/>
      <c r="N16" s="2861"/>
      <c r="O16" s="2861"/>
      <c r="P16" s="2861"/>
      <c r="Q16" s="2861"/>
      <c r="R16" s="2862"/>
      <c r="S16" s="2862"/>
      <c r="T16" s="2865"/>
      <c r="U16" s="2866"/>
      <c r="V16" s="2866"/>
      <c r="W16" s="2866"/>
      <c r="X16" s="2866"/>
      <c r="Y16" s="2866"/>
      <c r="Z16" s="2866"/>
      <c r="AA16" s="2866"/>
      <c r="AB16" s="2866"/>
      <c r="AC16" s="2866"/>
      <c r="AD16" s="2866"/>
    </row>
    <row r="17" spans="1:30" s="1397" customFormat="1" ht="13.5" customHeight="1">
      <c r="A17" s="1559">
        <v>2000</v>
      </c>
      <c r="B17" s="2861">
        <v>2599737</v>
      </c>
      <c r="C17" s="2861">
        <v>2480265</v>
      </c>
      <c r="D17" s="2861">
        <v>380096</v>
      </c>
      <c r="E17" s="2861">
        <v>370053</v>
      </c>
      <c r="F17" s="2861">
        <v>1584814</v>
      </c>
      <c r="G17" s="2861">
        <v>1511286</v>
      </c>
      <c r="H17" s="2862">
        <v>634827</v>
      </c>
      <c r="I17" s="2862">
        <v>598926</v>
      </c>
      <c r="J17" s="2863"/>
      <c r="K17" s="2864"/>
      <c r="L17" s="2861"/>
      <c r="M17" s="2861"/>
      <c r="N17" s="2861"/>
      <c r="O17" s="2861"/>
      <c r="P17" s="2861"/>
      <c r="Q17" s="2861"/>
      <c r="R17" s="2862"/>
      <c r="S17" s="2862"/>
      <c r="T17" s="2865"/>
      <c r="U17" s="2866"/>
      <c r="V17" s="2866"/>
      <c r="W17" s="2866"/>
      <c r="X17" s="2866"/>
      <c r="Y17" s="2866"/>
      <c r="Z17" s="2866"/>
      <c r="AA17" s="2866"/>
      <c r="AB17" s="2866"/>
      <c r="AC17" s="2866"/>
      <c r="AD17" s="2866"/>
    </row>
    <row r="18" spans="1:30" s="1397" customFormat="1" ht="13.5" customHeight="1">
      <c r="A18" s="1559">
        <v>2001</v>
      </c>
      <c r="B18" s="2861">
        <v>2646936</v>
      </c>
      <c r="C18" s="2861">
        <v>2528929</v>
      </c>
      <c r="D18" s="2861">
        <v>366365</v>
      </c>
      <c r="E18" s="2861">
        <v>357330</v>
      </c>
      <c r="F18" s="2861">
        <v>1629802</v>
      </c>
      <c r="G18" s="2861">
        <v>1556781</v>
      </c>
      <c r="H18" s="2862">
        <v>650769</v>
      </c>
      <c r="I18" s="2862">
        <v>614818</v>
      </c>
      <c r="J18" s="2863"/>
      <c r="K18" s="2864"/>
      <c r="L18" s="2861"/>
      <c r="M18" s="2861"/>
      <c r="N18" s="2861"/>
      <c r="O18" s="2861"/>
      <c r="P18" s="2861"/>
      <c r="Q18" s="2861"/>
      <c r="R18" s="2862"/>
      <c r="S18" s="2862"/>
      <c r="T18" s="2865"/>
      <c r="U18" s="2866"/>
      <c r="V18" s="2866"/>
      <c r="W18" s="2866"/>
      <c r="X18" s="2866"/>
      <c r="Y18" s="2866"/>
      <c r="Z18" s="2866"/>
      <c r="AA18" s="2866"/>
      <c r="AB18" s="2866"/>
      <c r="AC18" s="2866"/>
      <c r="AD18" s="2866"/>
    </row>
    <row r="19" spans="1:30" s="1397" customFormat="1" ht="13.5" customHeight="1">
      <c r="A19" s="1559">
        <v>2002</v>
      </c>
      <c r="B19" s="2861">
        <v>2667427</v>
      </c>
      <c r="C19" s="2861">
        <v>2564195</v>
      </c>
      <c r="D19" s="2861">
        <v>358168</v>
      </c>
      <c r="E19" s="2861">
        <v>352238</v>
      </c>
      <c r="F19" s="2861">
        <v>1658634</v>
      </c>
      <c r="G19" s="2861">
        <v>1585648</v>
      </c>
      <c r="H19" s="2862">
        <v>650625</v>
      </c>
      <c r="I19" s="2862">
        <v>626309</v>
      </c>
      <c r="J19" s="2863"/>
      <c r="K19" s="2864"/>
      <c r="L19" s="2861"/>
      <c r="M19" s="2861"/>
      <c r="N19" s="2861"/>
      <c r="O19" s="2861"/>
      <c r="P19" s="2861"/>
      <c r="Q19" s="2861"/>
      <c r="R19" s="2862"/>
      <c r="S19" s="2862"/>
      <c r="T19" s="2865"/>
      <c r="U19" s="2866"/>
      <c r="V19" s="2866"/>
      <c r="W19" s="2866"/>
      <c r="X19" s="2866"/>
      <c r="Y19" s="2866"/>
      <c r="Z19" s="2866"/>
      <c r="AA19" s="2866"/>
      <c r="AB19" s="2866"/>
      <c r="AC19" s="2866"/>
      <c r="AD19" s="2866"/>
    </row>
    <row r="20" spans="1:30" s="1397" customFormat="1" ht="13.5" customHeight="1">
      <c r="A20" s="1559">
        <v>2003</v>
      </c>
      <c r="B20" s="2861">
        <v>2718314</v>
      </c>
      <c r="C20" s="2861">
        <v>2593512</v>
      </c>
      <c r="D20" s="2861">
        <v>351868</v>
      </c>
      <c r="E20" s="2861">
        <v>342956</v>
      </c>
      <c r="F20" s="2861">
        <v>1691345</v>
      </c>
      <c r="G20" s="2861">
        <v>1613580</v>
      </c>
      <c r="H20" s="2867">
        <v>675101</v>
      </c>
      <c r="I20" s="2867">
        <v>636976</v>
      </c>
      <c r="J20" s="2867"/>
      <c r="K20" s="2864"/>
      <c r="L20" s="2861"/>
      <c r="M20" s="2861"/>
      <c r="N20" s="2861"/>
      <c r="O20" s="2861"/>
      <c r="P20" s="2861"/>
      <c r="Q20" s="2861"/>
      <c r="R20" s="2867"/>
      <c r="S20" s="2867"/>
      <c r="T20" s="2865"/>
      <c r="U20" s="2866"/>
      <c r="V20" s="2866"/>
      <c r="W20" s="2866"/>
      <c r="X20" s="2866"/>
      <c r="Y20" s="2866"/>
      <c r="Z20" s="2866"/>
      <c r="AA20" s="2866"/>
      <c r="AB20" s="2866"/>
      <c r="AC20" s="2866"/>
      <c r="AD20" s="2866"/>
    </row>
    <row r="21" spans="1:30" s="1397" customFormat="1" ht="13.5" customHeight="1">
      <c r="A21" s="1559">
        <v>2004</v>
      </c>
      <c r="B21" s="2861">
        <v>2771642</v>
      </c>
      <c r="C21" s="2861">
        <v>2649904</v>
      </c>
      <c r="D21" s="2861">
        <v>344637</v>
      </c>
      <c r="E21" s="2861">
        <v>336215</v>
      </c>
      <c r="F21" s="2861">
        <v>1737774</v>
      </c>
      <c r="G21" s="2861">
        <v>1662046</v>
      </c>
      <c r="H21" s="2867">
        <v>689231</v>
      </c>
      <c r="I21" s="2867">
        <v>651643</v>
      </c>
      <c r="J21" s="2867"/>
      <c r="K21" s="2864"/>
      <c r="L21" s="2861"/>
      <c r="M21" s="2861"/>
      <c r="N21" s="2861"/>
      <c r="O21" s="2861"/>
      <c r="P21" s="2861"/>
      <c r="Q21" s="2861"/>
      <c r="R21" s="2867"/>
      <c r="S21" s="2867"/>
      <c r="T21" s="2865"/>
      <c r="U21" s="2866"/>
      <c r="V21" s="2866"/>
      <c r="W21" s="2866"/>
      <c r="X21" s="2866"/>
      <c r="Y21" s="2866"/>
      <c r="Z21" s="2866"/>
      <c r="AA21" s="2866"/>
      <c r="AB21" s="2866"/>
      <c r="AC21" s="2866"/>
      <c r="AD21" s="2866"/>
    </row>
    <row r="22" spans="1:30" s="1397" customFormat="1" ht="13.5" customHeight="1">
      <c r="A22" s="1559">
        <v>2005</v>
      </c>
      <c r="B22" s="2868">
        <v>2823621</v>
      </c>
      <c r="C22" s="2868">
        <v>2696966</v>
      </c>
      <c r="D22" s="2868">
        <v>326596</v>
      </c>
      <c r="E22" s="2868">
        <v>318022</v>
      </c>
      <c r="F22" s="2868">
        <v>1796194</v>
      </c>
      <c r="G22" s="2868">
        <v>1717497</v>
      </c>
      <c r="H22" s="2869">
        <v>700831</v>
      </c>
      <c r="I22" s="2869">
        <v>661447</v>
      </c>
      <c r="J22" s="2869"/>
      <c r="K22" s="2864"/>
      <c r="L22" s="2868"/>
      <c r="M22" s="2868"/>
      <c r="N22" s="2868"/>
      <c r="O22" s="2868"/>
      <c r="P22" s="2868"/>
      <c r="Q22" s="2868"/>
      <c r="R22" s="2869"/>
      <c r="S22" s="2869"/>
      <c r="T22" s="2865"/>
      <c r="U22" s="2866"/>
      <c r="V22" s="2866"/>
      <c r="W22" s="2866"/>
      <c r="X22" s="2866"/>
      <c r="Y22" s="2866"/>
      <c r="Z22" s="2866"/>
      <c r="AA22" s="2866"/>
      <c r="AB22" s="2866"/>
      <c r="AC22" s="2866"/>
      <c r="AD22" s="2866"/>
    </row>
    <row r="23" spans="1:30" s="1397" customFormat="1" ht="13.5" customHeight="1">
      <c r="A23" s="1559">
        <v>2006</v>
      </c>
      <c r="B23" s="2870">
        <v>2861603</v>
      </c>
      <c r="C23" s="2870">
        <v>2738790</v>
      </c>
      <c r="D23" s="2870">
        <v>323053</v>
      </c>
      <c r="E23" s="2870">
        <v>314376</v>
      </c>
      <c r="F23" s="2870">
        <v>1828545</v>
      </c>
      <c r="G23" s="2870">
        <v>1753367</v>
      </c>
      <c r="H23" s="2869">
        <v>710005</v>
      </c>
      <c r="I23" s="2869">
        <v>671047</v>
      </c>
      <c r="J23" s="2869"/>
      <c r="K23" s="2864"/>
      <c r="L23" s="2870"/>
      <c r="M23" s="2870"/>
      <c r="N23" s="2870"/>
      <c r="O23" s="2870"/>
      <c r="P23" s="2870"/>
      <c r="Q23" s="2870"/>
      <c r="R23" s="2869"/>
      <c r="S23" s="2869"/>
      <c r="T23" s="2865"/>
      <c r="U23" s="2866"/>
      <c r="V23" s="2866"/>
      <c r="W23" s="2866"/>
      <c r="X23" s="2866"/>
      <c r="Y23" s="2866"/>
      <c r="Z23" s="2866"/>
      <c r="AA23" s="2866"/>
      <c r="AB23" s="2866"/>
      <c r="AC23" s="2866"/>
      <c r="AD23" s="2866"/>
    </row>
    <row r="24" spans="1:30" s="705" customFormat="1" ht="13.5" customHeight="1">
      <c r="A24" s="1559">
        <v>2007</v>
      </c>
      <c r="B24" s="2870">
        <v>2904853</v>
      </c>
      <c r="C24" s="2870">
        <v>2782765</v>
      </c>
      <c r="D24" s="2870">
        <v>318344</v>
      </c>
      <c r="E24" s="2870">
        <v>310221</v>
      </c>
      <c r="F24" s="2870">
        <v>1865560</v>
      </c>
      <c r="G24" s="2870">
        <v>1790727</v>
      </c>
      <c r="H24" s="2869">
        <v>720949</v>
      </c>
      <c r="I24" s="2869">
        <v>681817</v>
      </c>
      <c r="J24" s="2869"/>
      <c r="K24" s="2864"/>
      <c r="L24" s="2870"/>
      <c r="M24" s="2870"/>
      <c r="N24" s="2870"/>
      <c r="O24" s="2870"/>
      <c r="P24" s="2870"/>
      <c r="Q24" s="2870"/>
      <c r="R24" s="2869"/>
      <c r="S24" s="2869"/>
      <c r="T24" s="2865"/>
      <c r="U24" s="2866"/>
      <c r="V24" s="2866"/>
      <c r="W24" s="2866"/>
      <c r="X24" s="2866"/>
      <c r="Y24" s="2866"/>
      <c r="Z24" s="2866"/>
      <c r="AA24" s="2866"/>
      <c r="AB24" s="2866"/>
      <c r="AC24" s="2866"/>
      <c r="AD24" s="2866"/>
    </row>
    <row r="25" spans="1:30" s="705" customFormat="1" ht="13.5" customHeight="1">
      <c r="A25" s="1559">
        <v>2008</v>
      </c>
      <c r="B25" s="2870">
        <v>2942829</v>
      </c>
      <c r="C25" s="2870">
        <v>2817846</v>
      </c>
      <c r="D25" s="2870">
        <v>309968</v>
      </c>
      <c r="E25" s="2870">
        <v>302538</v>
      </c>
      <c r="F25" s="2870">
        <v>1904740</v>
      </c>
      <c r="G25" s="2870">
        <v>1827052</v>
      </c>
      <c r="H25" s="2870">
        <v>728121</v>
      </c>
      <c r="I25" s="2870">
        <v>688256</v>
      </c>
      <c r="J25" s="2871"/>
      <c r="K25" s="2864"/>
      <c r="L25" s="2870"/>
      <c r="M25" s="2870"/>
      <c r="N25" s="2870"/>
      <c r="O25" s="2870"/>
      <c r="P25" s="2870"/>
      <c r="Q25" s="2870"/>
      <c r="R25" s="2870"/>
      <c r="S25" s="2870"/>
      <c r="T25" s="2865"/>
      <c r="U25" s="2866"/>
      <c r="V25" s="2866"/>
      <c r="W25" s="2866"/>
      <c r="X25" s="2866"/>
      <c r="Y25" s="2866"/>
      <c r="Z25" s="2866"/>
      <c r="AA25" s="2866"/>
      <c r="AB25" s="2866"/>
      <c r="AC25" s="2866"/>
      <c r="AD25" s="2866"/>
    </row>
    <row r="26" spans="1:30" s="705" customFormat="1" ht="13.5" customHeight="1">
      <c r="A26" s="1559">
        <v>2009</v>
      </c>
      <c r="B26" s="2870">
        <v>2985371</v>
      </c>
      <c r="C26" s="2870">
        <v>2859269</v>
      </c>
      <c r="D26" s="2870">
        <v>304478</v>
      </c>
      <c r="E26" s="2870">
        <v>297186</v>
      </c>
      <c r="F26" s="2870">
        <v>1942971</v>
      </c>
      <c r="G26" s="2870">
        <v>1864840</v>
      </c>
      <c r="H26" s="2870">
        <v>737922</v>
      </c>
      <c r="I26" s="2870">
        <v>697243</v>
      </c>
      <c r="J26" s="2871"/>
      <c r="K26" s="2864"/>
      <c r="L26" s="2870"/>
      <c r="M26" s="2870"/>
      <c r="N26" s="2870"/>
      <c r="O26" s="2870"/>
      <c r="P26" s="2870"/>
      <c r="Q26" s="2870"/>
      <c r="R26" s="2870"/>
      <c r="S26" s="2870"/>
      <c r="T26" s="2865"/>
      <c r="U26" s="2866"/>
      <c r="V26" s="2866"/>
      <c r="W26" s="2866"/>
      <c r="X26" s="2866"/>
      <c r="Y26" s="2866"/>
      <c r="Z26" s="2866"/>
      <c r="AA26" s="2866"/>
      <c r="AB26" s="2866"/>
      <c r="AC26" s="2866"/>
      <c r="AD26" s="2866"/>
    </row>
    <row r="27" spans="1:30" s="705" customFormat="1" ht="13.5" customHeight="1">
      <c r="A27" s="1559">
        <v>2010</v>
      </c>
      <c r="B27" s="2872">
        <v>3020203</v>
      </c>
      <c r="C27" s="2872">
        <v>2896074</v>
      </c>
      <c r="D27" s="2872">
        <v>296361</v>
      </c>
      <c r="E27" s="2872">
        <v>289418</v>
      </c>
      <c r="F27" s="2872">
        <v>1980378</v>
      </c>
      <c r="G27" s="2872">
        <v>1903525</v>
      </c>
      <c r="H27" s="2872">
        <v>743464</v>
      </c>
      <c r="I27" s="2872">
        <v>703131</v>
      </c>
      <c r="J27" s="2873"/>
      <c r="K27" s="2864"/>
      <c r="L27" s="2872"/>
      <c r="M27" s="2872"/>
      <c r="N27" s="2872"/>
      <c r="O27" s="2872"/>
      <c r="P27" s="2872"/>
      <c r="Q27" s="2872"/>
      <c r="R27" s="2872"/>
      <c r="S27" s="2872"/>
      <c r="T27" s="2865"/>
      <c r="U27" s="2866"/>
      <c r="V27" s="2866"/>
      <c r="W27" s="2866"/>
      <c r="X27" s="2866"/>
      <c r="Y27" s="2866"/>
      <c r="Z27" s="2866"/>
      <c r="AA27" s="2866"/>
      <c r="AB27" s="2866"/>
      <c r="AC27" s="2866"/>
      <c r="AD27" s="2866"/>
    </row>
    <row r="28" spans="1:30" s="705" customFormat="1" ht="13.5" customHeight="1">
      <c r="A28" s="1559">
        <v>2011</v>
      </c>
      <c r="B28" s="2820">
        <v>3066783</v>
      </c>
      <c r="C28" s="2820">
        <v>2943645</v>
      </c>
      <c r="D28" s="2820">
        <v>289644</v>
      </c>
      <c r="E28" s="2820">
        <v>282697</v>
      </c>
      <c r="F28" s="2820">
        <v>2027056</v>
      </c>
      <c r="G28" s="2820">
        <v>1951031</v>
      </c>
      <c r="H28" s="2820">
        <v>750083</v>
      </c>
      <c r="I28" s="2820">
        <v>709917</v>
      </c>
      <c r="J28" s="2820"/>
      <c r="K28" s="2864"/>
      <c r="L28" s="2820"/>
      <c r="M28" s="2820"/>
      <c r="N28" s="2820"/>
      <c r="O28" s="2820"/>
      <c r="P28" s="2820"/>
      <c r="Q28" s="2820"/>
      <c r="R28" s="2820"/>
      <c r="S28" s="2820"/>
      <c r="T28" s="2865"/>
      <c r="U28" s="2866"/>
      <c r="V28" s="2866"/>
      <c r="W28" s="2866"/>
      <c r="X28" s="2866"/>
      <c r="Y28" s="2866"/>
      <c r="Z28" s="2866"/>
      <c r="AA28" s="2866"/>
      <c r="AB28" s="2866"/>
      <c r="AC28" s="2866"/>
      <c r="AD28" s="2866"/>
    </row>
    <row r="29" spans="1:30" s="705" customFormat="1" ht="13.5" customHeight="1">
      <c r="A29" s="1559">
        <v>2012</v>
      </c>
      <c r="B29" s="2820">
        <v>3113444</v>
      </c>
      <c r="C29" s="2820">
        <v>2981644</v>
      </c>
      <c r="D29" s="2820">
        <v>284328</v>
      </c>
      <c r="E29" s="2820">
        <v>277113</v>
      </c>
      <c r="F29" s="2820">
        <v>2072444</v>
      </c>
      <c r="G29" s="2820">
        <v>1991191</v>
      </c>
      <c r="H29" s="2820">
        <v>756672</v>
      </c>
      <c r="I29" s="2820">
        <v>713340</v>
      </c>
      <c r="K29" s="2864"/>
      <c r="L29" s="2820"/>
      <c r="M29" s="2820"/>
      <c r="N29" s="2820"/>
      <c r="O29" s="2820"/>
      <c r="P29" s="2820"/>
      <c r="Q29" s="2820"/>
      <c r="R29" s="2820"/>
      <c r="S29" s="2820"/>
      <c r="T29" s="2865"/>
      <c r="U29" s="2866"/>
      <c r="V29" s="2866"/>
      <c r="W29" s="2866"/>
      <c r="X29" s="2866"/>
      <c r="Y29" s="2866"/>
      <c r="Z29" s="2866"/>
      <c r="AA29" s="2866"/>
      <c r="AB29" s="2866"/>
      <c r="AC29" s="2866"/>
      <c r="AD29" s="2866"/>
    </row>
    <row r="30" spans="1:30" s="705" customFormat="1" ht="13.5" customHeight="1">
      <c r="A30" s="1559">
        <v>2013</v>
      </c>
      <c r="B30" s="2820">
        <v>3128669</v>
      </c>
      <c r="C30" s="2820">
        <v>3001520</v>
      </c>
      <c r="D30" s="2820">
        <v>273608</v>
      </c>
      <c r="E30" s="2820">
        <v>266880</v>
      </c>
      <c r="F30" s="2820">
        <v>2097112</v>
      </c>
      <c r="G30" s="2820">
        <v>2018828</v>
      </c>
      <c r="H30" s="2820">
        <v>757949</v>
      </c>
      <c r="I30" s="2820">
        <v>715812</v>
      </c>
      <c r="K30" s="2864"/>
      <c r="L30" s="2820"/>
      <c r="M30" s="2820"/>
      <c r="N30" s="2820"/>
      <c r="O30" s="2820"/>
      <c r="P30" s="2820"/>
      <c r="Q30" s="2820"/>
      <c r="R30" s="2820"/>
      <c r="S30" s="2820"/>
      <c r="T30" s="2865"/>
      <c r="U30" s="2866"/>
      <c r="V30" s="2866"/>
      <c r="W30" s="2866"/>
      <c r="X30" s="2866"/>
      <c r="Y30" s="2866"/>
      <c r="Z30" s="2866"/>
      <c r="AA30" s="2866"/>
      <c r="AB30" s="2866"/>
      <c r="AC30" s="2866"/>
      <c r="AD30" s="2866"/>
    </row>
    <row r="31" spans="1:30" s="705" customFormat="1" ht="13.5" customHeight="1">
      <c r="A31" s="1559">
        <v>2014</v>
      </c>
      <c r="B31" s="2820">
        <v>3114619</v>
      </c>
      <c r="C31" s="2820">
        <v>2987182</v>
      </c>
      <c r="D31" s="2820">
        <v>265664</v>
      </c>
      <c r="E31" s="2820">
        <v>258732</v>
      </c>
      <c r="F31" s="2820">
        <v>2085400</v>
      </c>
      <c r="G31" s="2820">
        <v>2007143</v>
      </c>
      <c r="H31" s="2820">
        <v>763555</v>
      </c>
      <c r="I31" s="2820">
        <v>721307</v>
      </c>
      <c r="K31" s="2874"/>
      <c r="L31" s="2820"/>
      <c r="M31" s="2820"/>
      <c r="N31" s="2820"/>
      <c r="O31" s="2820"/>
      <c r="P31" s="2820"/>
      <c r="Q31" s="2820"/>
      <c r="R31" s="2820"/>
      <c r="S31" s="2820"/>
      <c r="T31" s="2865"/>
      <c r="U31" s="2866"/>
      <c r="V31" s="2866"/>
      <c r="W31" s="2866"/>
      <c r="X31" s="2866"/>
      <c r="Y31" s="2866"/>
      <c r="Z31" s="2866"/>
      <c r="AA31" s="2866"/>
      <c r="AB31" s="2866"/>
      <c r="AC31" s="2866"/>
      <c r="AD31" s="2866"/>
    </row>
    <row r="32" spans="1:30" s="705" customFormat="1" ht="13.5" customHeight="1">
      <c r="A32" s="1559">
        <v>2015</v>
      </c>
      <c r="B32" s="2820">
        <v>3125431</v>
      </c>
      <c r="C32" s="2820">
        <v>2992512</v>
      </c>
      <c r="D32" s="2820">
        <v>254827</v>
      </c>
      <c r="E32" s="2820">
        <v>248347</v>
      </c>
      <c r="F32" s="2820">
        <v>2104233</v>
      </c>
      <c r="G32" s="2820">
        <v>2022849</v>
      </c>
      <c r="H32" s="2820">
        <v>766371</v>
      </c>
      <c r="I32" s="2820">
        <v>721316</v>
      </c>
      <c r="K32" s="2874"/>
      <c r="L32" s="2820"/>
      <c r="M32" s="2820"/>
      <c r="N32" s="2820"/>
      <c r="O32" s="2820"/>
      <c r="P32" s="2820"/>
      <c r="Q32" s="2820"/>
      <c r="R32" s="2820"/>
      <c r="S32" s="2820"/>
      <c r="T32" s="2865"/>
      <c r="U32" s="2866"/>
      <c r="V32" s="2866"/>
      <c r="W32" s="2866"/>
      <c r="X32" s="2866"/>
      <c r="Y32" s="2866"/>
      <c r="Z32" s="2866"/>
      <c r="AA32" s="2866"/>
      <c r="AB32" s="2866"/>
      <c r="AC32" s="2866"/>
      <c r="AD32" s="2866"/>
    </row>
    <row r="33" spans="1:41" s="705" customFormat="1" ht="13.5" customHeight="1">
      <c r="A33" s="1559">
        <v>2016</v>
      </c>
      <c r="B33" s="2820">
        <v>3124800</v>
      </c>
      <c r="C33" s="2820">
        <v>2994711</v>
      </c>
      <c r="D33" s="2820">
        <v>244736</v>
      </c>
      <c r="E33" s="2820">
        <v>238433</v>
      </c>
      <c r="F33" s="2820">
        <v>2116050</v>
      </c>
      <c r="G33" s="2820">
        <v>2036116</v>
      </c>
      <c r="H33" s="2820">
        <v>764014</v>
      </c>
      <c r="I33" s="2820">
        <v>720162</v>
      </c>
      <c r="K33" s="2874"/>
      <c r="N33" s="2865"/>
      <c r="O33" s="2865"/>
      <c r="P33" s="2865"/>
      <c r="Q33" s="2865"/>
      <c r="R33" s="2865"/>
      <c r="S33" s="2865"/>
      <c r="T33" s="2865"/>
      <c r="U33" s="2865"/>
    </row>
    <row r="34" spans="1:41" s="705" customFormat="1" ht="13.5" customHeight="1">
      <c r="A34" s="2824">
        <v>2017</v>
      </c>
      <c r="B34" s="2820">
        <v>3120639</v>
      </c>
      <c r="C34" s="2820">
        <v>2987136</v>
      </c>
      <c r="D34" s="2820">
        <v>235046</v>
      </c>
      <c r="E34" s="2820">
        <v>228697</v>
      </c>
      <c r="F34" s="2820">
        <v>2122482</v>
      </c>
      <c r="G34" s="2820">
        <v>2040578</v>
      </c>
      <c r="H34" s="2820">
        <v>763111</v>
      </c>
      <c r="I34" s="2820">
        <v>717861</v>
      </c>
      <c r="J34" s="1165"/>
      <c r="K34" s="146"/>
      <c r="L34" s="146"/>
      <c r="M34" s="146"/>
      <c r="N34" s="2865"/>
      <c r="O34" s="2865"/>
      <c r="P34" s="2865"/>
      <c r="Q34" s="2865"/>
      <c r="R34" s="2865"/>
      <c r="S34" s="2865"/>
      <c r="T34" s="2865"/>
      <c r="U34" s="2865"/>
    </row>
    <row r="35" spans="1:41" s="705" customFormat="1" ht="12.75" customHeight="1">
      <c r="A35" s="2824">
        <v>2018</v>
      </c>
      <c r="B35" s="2820">
        <v>3093428</v>
      </c>
      <c r="C35" s="2820">
        <v>2927393</v>
      </c>
      <c r="D35" s="2820">
        <v>208418</v>
      </c>
      <c r="E35" s="2820">
        <v>175337</v>
      </c>
      <c r="F35" s="2820">
        <v>2125699</v>
      </c>
      <c r="G35" s="2820">
        <v>2040312</v>
      </c>
      <c r="H35" s="2820">
        <v>759311</v>
      </c>
      <c r="I35" s="2820">
        <v>711744</v>
      </c>
      <c r="J35" s="2875"/>
      <c r="N35" s="2876"/>
      <c r="O35" s="2877"/>
      <c r="P35" s="2877"/>
      <c r="Q35" s="2877"/>
      <c r="R35" s="2877"/>
      <c r="S35" s="2877"/>
      <c r="T35" s="2877"/>
      <c r="U35" s="2877"/>
      <c r="V35" s="2877"/>
      <c r="X35" s="2878"/>
      <c r="Y35" s="2878"/>
      <c r="Z35" s="2878"/>
      <c r="AA35" s="2878"/>
      <c r="AB35" s="2878"/>
      <c r="AC35" s="2878"/>
      <c r="AD35" s="2878"/>
      <c r="AE35" s="2878"/>
      <c r="AG35" s="1236"/>
      <c r="AH35" s="1236"/>
      <c r="AI35" s="1236"/>
      <c r="AJ35" s="1236"/>
      <c r="AK35" s="1236"/>
      <c r="AL35" s="1236"/>
      <c r="AM35" s="1236"/>
      <c r="AN35" s="1236"/>
      <c r="AO35" s="1236"/>
    </row>
    <row r="36" spans="1:41" s="705" customFormat="1" ht="12.75" customHeight="1">
      <c r="A36" s="2879">
        <v>2019</v>
      </c>
      <c r="B36" s="2877"/>
      <c r="C36" s="2877"/>
      <c r="D36" s="2877"/>
      <c r="E36" s="2877"/>
      <c r="F36" s="2877"/>
      <c r="G36" s="2877"/>
      <c r="H36" s="2877"/>
      <c r="I36" s="2877"/>
      <c r="J36" s="2875"/>
      <c r="N36" s="2876"/>
      <c r="O36" s="2877"/>
      <c r="P36" s="2877"/>
      <c r="Q36" s="2877"/>
      <c r="R36" s="2877"/>
      <c r="S36" s="2877"/>
      <c r="T36" s="2877"/>
      <c r="U36" s="2877"/>
      <c r="V36" s="2877"/>
      <c r="X36" s="2878"/>
      <c r="Y36" s="2878"/>
      <c r="Z36" s="2878"/>
      <c r="AA36" s="2878"/>
      <c r="AB36" s="2878"/>
      <c r="AC36" s="2878"/>
      <c r="AD36" s="2878"/>
      <c r="AE36" s="2878"/>
      <c r="AG36" s="1236"/>
      <c r="AH36" s="1236"/>
      <c r="AI36" s="1236"/>
      <c r="AJ36" s="1236"/>
      <c r="AK36" s="1236"/>
      <c r="AL36" s="1236"/>
      <c r="AM36" s="1236"/>
      <c r="AN36" s="1236"/>
      <c r="AO36" s="1236"/>
    </row>
    <row r="37" spans="1:41" s="705" customFormat="1" ht="12.75" customHeight="1">
      <c r="A37" s="2879" t="s">
        <v>162</v>
      </c>
      <c r="B37" s="2877">
        <v>3095132</v>
      </c>
      <c r="C37" s="2877">
        <v>2954755</v>
      </c>
      <c r="D37" s="2877">
        <v>193841</v>
      </c>
      <c r="E37" s="2877">
        <v>187890</v>
      </c>
      <c r="F37" s="2877">
        <v>2136444</v>
      </c>
      <c r="G37" s="2877">
        <v>2049696</v>
      </c>
      <c r="H37" s="2877">
        <v>764847</v>
      </c>
      <c r="I37" s="2877">
        <v>717169</v>
      </c>
      <c r="J37" s="1236"/>
      <c r="K37" s="1236"/>
      <c r="L37" s="1236"/>
      <c r="M37" s="1236"/>
      <c r="N37" s="1236"/>
      <c r="O37" s="1236"/>
      <c r="P37" s="1236"/>
      <c r="Q37" s="1236"/>
      <c r="R37" s="2877"/>
      <c r="S37" s="2877"/>
      <c r="T37" s="2877"/>
      <c r="U37" s="2877"/>
      <c r="V37" s="2877"/>
      <c r="X37" s="2878"/>
      <c r="Y37" s="2878"/>
      <c r="Z37" s="2878"/>
      <c r="AA37" s="2878"/>
      <c r="AB37" s="2878"/>
      <c r="AC37" s="2878"/>
      <c r="AD37" s="2878"/>
      <c r="AE37" s="2878"/>
      <c r="AG37" s="1236"/>
      <c r="AH37" s="1236"/>
      <c r="AI37" s="1236"/>
      <c r="AJ37" s="1236"/>
      <c r="AK37" s="1236"/>
      <c r="AL37" s="1236"/>
      <c r="AM37" s="1236"/>
      <c r="AN37" s="1236"/>
      <c r="AO37" s="1236"/>
    </row>
    <row r="38" spans="1:41" s="1397" customFormat="1" ht="12.75" customHeight="1">
      <c r="A38" s="2828" t="s">
        <v>20</v>
      </c>
      <c r="B38" s="2877">
        <v>2994757</v>
      </c>
      <c r="C38" s="2877">
        <v>2859703</v>
      </c>
      <c r="D38" s="2877">
        <v>188069</v>
      </c>
      <c r="E38" s="2877">
        <v>182292</v>
      </c>
      <c r="F38" s="2877">
        <v>2068179</v>
      </c>
      <c r="G38" s="2877">
        <v>1984647</v>
      </c>
      <c r="H38" s="2877">
        <v>738509</v>
      </c>
      <c r="I38" s="2877">
        <v>692764</v>
      </c>
      <c r="J38" s="1236"/>
      <c r="K38" s="1236"/>
      <c r="L38" s="1236"/>
      <c r="M38" s="1236"/>
      <c r="N38" s="1236"/>
      <c r="O38" s="1236"/>
      <c r="P38" s="1236"/>
      <c r="Q38" s="1236"/>
      <c r="R38" s="2877"/>
      <c r="S38" s="2877"/>
      <c r="T38" s="2877"/>
      <c r="U38" s="2877"/>
      <c r="V38" s="2877"/>
      <c r="X38" s="2878"/>
      <c r="Y38" s="2878"/>
      <c r="Z38" s="2878"/>
      <c r="AA38" s="2878"/>
      <c r="AB38" s="2878"/>
      <c r="AC38" s="2878"/>
      <c r="AD38" s="2878"/>
      <c r="AE38" s="2878"/>
      <c r="AF38" s="705"/>
      <c r="AG38" s="1236"/>
      <c r="AH38" s="1236"/>
      <c r="AI38" s="1236"/>
      <c r="AJ38" s="1236"/>
      <c r="AK38" s="1236"/>
      <c r="AL38" s="1236"/>
      <c r="AM38" s="1236"/>
      <c r="AN38" s="1236"/>
      <c r="AO38" s="1236"/>
    </row>
    <row r="39" spans="1:41" s="1397" customFormat="1" ht="12.75" customHeight="1">
      <c r="A39" s="2829" t="s">
        <v>289</v>
      </c>
      <c r="B39" s="2827">
        <v>2874173</v>
      </c>
      <c r="C39" s="2827">
        <v>2744946</v>
      </c>
      <c r="D39" s="2827">
        <v>174169</v>
      </c>
      <c r="E39" s="2827">
        <v>168840</v>
      </c>
      <c r="F39" s="2827">
        <v>1996349</v>
      </c>
      <c r="G39" s="2827">
        <v>1916099</v>
      </c>
      <c r="H39" s="2827">
        <v>703655</v>
      </c>
      <c r="I39" s="2827">
        <v>660007</v>
      </c>
      <c r="J39" s="1236"/>
      <c r="K39" s="1236"/>
      <c r="L39" s="1236"/>
      <c r="M39" s="1236"/>
      <c r="N39" s="1236"/>
      <c r="O39" s="1236"/>
      <c r="P39" s="1236"/>
      <c r="Q39" s="1236"/>
      <c r="R39" s="2827"/>
      <c r="S39" s="2827"/>
      <c r="T39" s="2827"/>
      <c r="U39" s="2827"/>
      <c r="V39" s="2827"/>
      <c r="X39" s="2878"/>
      <c r="Y39" s="2878"/>
      <c r="Z39" s="2878"/>
      <c r="AA39" s="2878"/>
      <c r="AB39" s="2878"/>
      <c r="AC39" s="2878"/>
      <c r="AD39" s="2878"/>
      <c r="AE39" s="2878"/>
      <c r="AF39" s="705"/>
      <c r="AG39" s="1236"/>
      <c r="AH39" s="1236"/>
      <c r="AI39" s="1236"/>
      <c r="AJ39" s="1236"/>
      <c r="AK39" s="1236"/>
      <c r="AL39" s="1236"/>
      <c r="AM39" s="1236"/>
      <c r="AN39" s="1236"/>
      <c r="AO39" s="1236"/>
    </row>
    <row r="40" spans="1:41" s="1397" customFormat="1" ht="12.75" customHeight="1">
      <c r="A40" s="2830" t="s">
        <v>1281</v>
      </c>
      <c r="B40" s="2827">
        <v>1027792</v>
      </c>
      <c r="C40" s="2827">
        <v>984161</v>
      </c>
      <c r="D40" s="2827">
        <v>69632</v>
      </c>
      <c r="E40" s="2827">
        <v>67454</v>
      </c>
      <c r="F40" s="2827">
        <v>709344</v>
      </c>
      <c r="G40" s="2827">
        <v>682674</v>
      </c>
      <c r="H40" s="2827">
        <v>248816</v>
      </c>
      <c r="I40" s="2827">
        <v>234033</v>
      </c>
      <c r="J40" s="2827"/>
      <c r="K40" s="2827"/>
      <c r="L40" s="2827"/>
      <c r="M40" s="2827"/>
      <c r="N40" s="2827"/>
      <c r="O40" s="2827"/>
      <c r="P40" s="2827"/>
      <c r="Q40" s="2827"/>
      <c r="R40" s="2827"/>
      <c r="S40" s="2827"/>
      <c r="T40" s="2827"/>
      <c r="U40" s="2827"/>
      <c r="V40" s="2827"/>
      <c r="X40" s="2878"/>
      <c r="Y40" s="2878"/>
      <c r="Z40" s="2878"/>
      <c r="AA40" s="2878"/>
      <c r="AB40" s="2878"/>
      <c r="AC40" s="2878"/>
      <c r="AD40" s="2878"/>
      <c r="AE40" s="2878"/>
      <c r="AF40" s="705"/>
      <c r="AG40" s="1236"/>
      <c r="AH40" s="1236"/>
      <c r="AI40" s="1236"/>
      <c r="AJ40" s="1236"/>
      <c r="AK40" s="1236"/>
      <c r="AL40" s="1236"/>
      <c r="AM40" s="1236"/>
      <c r="AN40" s="1236"/>
      <c r="AO40" s="1236"/>
    </row>
    <row r="41" spans="1:41" ht="12.75" customHeight="1">
      <c r="A41" s="2830" t="s">
        <v>1282</v>
      </c>
      <c r="B41" s="2880">
        <v>722074</v>
      </c>
      <c r="C41" s="2880">
        <v>688007</v>
      </c>
      <c r="D41" s="2880">
        <v>45037</v>
      </c>
      <c r="E41" s="2880">
        <v>43864</v>
      </c>
      <c r="F41" s="2880">
        <v>497838</v>
      </c>
      <c r="G41" s="2880">
        <v>476449</v>
      </c>
      <c r="H41" s="2880">
        <v>179199</v>
      </c>
      <c r="I41" s="2880">
        <v>167694</v>
      </c>
      <c r="J41" s="2880"/>
      <c r="K41" s="2880"/>
      <c r="L41" s="2880"/>
      <c r="M41" s="2880"/>
      <c r="N41" s="2880"/>
      <c r="O41" s="2880"/>
      <c r="P41" s="2880"/>
      <c r="Q41" s="2880"/>
      <c r="R41" s="2880"/>
      <c r="S41" s="2880"/>
      <c r="T41" s="2880"/>
      <c r="U41" s="2880"/>
      <c r="V41" s="2880"/>
      <c r="X41" s="2878"/>
      <c r="Y41" s="2878"/>
      <c r="Z41" s="2878"/>
      <c r="AA41" s="2878"/>
      <c r="AB41" s="2878"/>
      <c r="AC41" s="2878"/>
      <c r="AD41" s="2878"/>
      <c r="AE41" s="2878"/>
      <c r="AF41" s="705"/>
      <c r="AG41" s="1236"/>
      <c r="AH41" s="1236"/>
      <c r="AI41" s="1236"/>
      <c r="AJ41" s="1236"/>
      <c r="AK41" s="1236"/>
      <c r="AL41" s="1236"/>
      <c r="AM41" s="1236"/>
      <c r="AN41" s="1236"/>
      <c r="AO41" s="1236"/>
    </row>
    <row r="42" spans="1:41" ht="12.75" customHeight="1">
      <c r="A42" s="2830" t="s">
        <v>3078</v>
      </c>
      <c r="B42" s="2880">
        <v>751070</v>
      </c>
      <c r="C42" s="2880">
        <v>718509</v>
      </c>
      <c r="D42" s="2880">
        <v>33852</v>
      </c>
      <c r="E42" s="2880">
        <v>32567</v>
      </c>
      <c r="F42" s="2880">
        <v>537132</v>
      </c>
      <c r="G42" s="2880">
        <v>516794</v>
      </c>
      <c r="H42" s="2880">
        <v>180086</v>
      </c>
      <c r="I42" s="2880">
        <v>169148</v>
      </c>
      <c r="J42" s="2880"/>
      <c r="K42" s="2880"/>
      <c r="L42" s="2880"/>
      <c r="M42" s="2880"/>
      <c r="N42" s="2880"/>
      <c r="O42" s="2880"/>
      <c r="P42" s="2880"/>
      <c r="Q42" s="2880"/>
      <c r="R42" s="2880"/>
      <c r="S42" s="2880"/>
      <c r="T42" s="2880"/>
      <c r="U42" s="2880"/>
      <c r="V42" s="2880"/>
      <c r="X42" s="2878"/>
      <c r="Y42" s="2878"/>
      <c r="Z42" s="2878"/>
      <c r="AA42" s="2878"/>
      <c r="AB42" s="2878"/>
      <c r="AC42" s="2878"/>
      <c r="AD42" s="2878"/>
      <c r="AE42" s="2878"/>
      <c r="AF42" s="705"/>
      <c r="AG42" s="1236"/>
      <c r="AH42" s="1236"/>
      <c r="AI42" s="1236"/>
      <c r="AJ42" s="1236"/>
      <c r="AK42" s="1236"/>
      <c r="AL42" s="1236"/>
      <c r="AM42" s="1236"/>
      <c r="AN42" s="1236"/>
      <c r="AO42" s="1236"/>
    </row>
    <row r="43" spans="1:41" ht="12.75" customHeight="1">
      <c r="A43" s="2830" t="s">
        <v>1284</v>
      </c>
      <c r="B43" s="2880">
        <v>257226</v>
      </c>
      <c r="C43" s="2880">
        <v>243733</v>
      </c>
      <c r="D43" s="2880">
        <v>18810</v>
      </c>
      <c r="E43" s="2880">
        <v>18324</v>
      </c>
      <c r="F43" s="2880">
        <v>171962</v>
      </c>
      <c r="G43" s="2880">
        <v>163551</v>
      </c>
      <c r="H43" s="2880">
        <v>66454</v>
      </c>
      <c r="I43" s="2880">
        <v>61858</v>
      </c>
      <c r="J43" s="2880"/>
      <c r="K43" s="2880"/>
      <c r="L43" s="2880"/>
      <c r="M43" s="2880"/>
      <c r="N43" s="2880"/>
      <c r="O43" s="2880"/>
      <c r="P43" s="2880"/>
      <c r="Q43" s="2880"/>
      <c r="R43" s="2880"/>
      <c r="S43" s="2880"/>
      <c r="T43" s="2880"/>
      <c r="U43" s="2880"/>
      <c r="V43" s="2880"/>
      <c r="X43" s="2878"/>
      <c r="Y43" s="2878"/>
      <c r="Z43" s="2878"/>
      <c r="AA43" s="2878"/>
      <c r="AB43" s="2878"/>
      <c r="AC43" s="2878"/>
      <c r="AD43" s="2878"/>
      <c r="AE43" s="2878"/>
      <c r="AF43" s="705"/>
      <c r="AG43" s="1236"/>
      <c r="AH43" s="1236"/>
      <c r="AI43" s="1236"/>
      <c r="AJ43" s="1236"/>
      <c r="AK43" s="1236"/>
      <c r="AL43" s="1236"/>
      <c r="AM43" s="1236"/>
      <c r="AN43" s="1236"/>
      <c r="AO43" s="1236"/>
    </row>
    <row r="44" spans="1:41" ht="12.75" customHeight="1">
      <c r="A44" s="2830" t="s">
        <v>1285</v>
      </c>
      <c r="B44" s="2880">
        <v>116011</v>
      </c>
      <c r="C44" s="2880">
        <v>110536</v>
      </c>
      <c r="D44" s="2880">
        <v>6838</v>
      </c>
      <c r="E44" s="2880">
        <v>6631</v>
      </c>
      <c r="F44" s="2880">
        <v>80073</v>
      </c>
      <c r="G44" s="2880">
        <v>76631</v>
      </c>
      <c r="H44" s="2880">
        <v>29100</v>
      </c>
      <c r="I44" s="2880">
        <v>27274</v>
      </c>
      <c r="J44" s="2881"/>
      <c r="K44" s="2881"/>
      <c r="L44" s="2881"/>
      <c r="M44" s="2881"/>
      <c r="N44" s="2881"/>
      <c r="O44" s="2881"/>
      <c r="P44" s="2881"/>
      <c r="Q44" s="2881"/>
      <c r="R44" s="2880"/>
      <c r="S44" s="2880"/>
      <c r="T44" s="2880"/>
      <c r="U44" s="2880"/>
      <c r="V44" s="2880"/>
      <c r="X44" s="2878"/>
      <c r="Y44" s="2878"/>
      <c r="Z44" s="2878"/>
      <c r="AA44" s="2878"/>
      <c r="AB44" s="2878"/>
      <c r="AC44" s="2878"/>
      <c r="AD44" s="2878"/>
      <c r="AE44" s="2878"/>
      <c r="AF44" s="705"/>
      <c r="AG44" s="1236"/>
      <c r="AH44" s="1236"/>
      <c r="AI44" s="1236"/>
      <c r="AJ44" s="1236"/>
      <c r="AK44" s="1236"/>
      <c r="AL44" s="1236"/>
      <c r="AM44" s="1236"/>
      <c r="AN44" s="1236"/>
      <c r="AO44" s="1236"/>
    </row>
    <row r="45" spans="1:41" ht="12.75" customHeight="1">
      <c r="A45" s="2829" t="s">
        <v>290</v>
      </c>
      <c r="B45" s="2880">
        <v>50968</v>
      </c>
      <c r="C45" s="2880">
        <v>48471</v>
      </c>
      <c r="D45" s="2880">
        <v>7193</v>
      </c>
      <c r="E45" s="2880">
        <v>6987</v>
      </c>
      <c r="F45" s="2880">
        <v>28300</v>
      </c>
      <c r="G45" s="2880">
        <v>26964</v>
      </c>
      <c r="H45" s="2880">
        <v>15475</v>
      </c>
      <c r="I45" s="2880">
        <v>14520</v>
      </c>
      <c r="J45" s="2880"/>
      <c r="K45" s="2880"/>
      <c r="L45" s="2880"/>
      <c r="M45" s="2880"/>
      <c r="N45" s="2880"/>
      <c r="O45" s="2880"/>
      <c r="P45" s="2880"/>
      <c r="Q45" s="2880"/>
      <c r="R45" s="2880"/>
      <c r="S45" s="2880"/>
      <c r="T45" s="2880"/>
      <c r="U45" s="2880"/>
      <c r="V45" s="2880"/>
      <c r="X45" s="2878"/>
      <c r="Y45" s="2878"/>
      <c r="Z45" s="2878"/>
      <c r="AA45" s="2878"/>
      <c r="AB45" s="2878"/>
      <c r="AC45" s="2878"/>
      <c r="AD45" s="2878"/>
      <c r="AE45" s="2878"/>
      <c r="AF45" s="705"/>
      <c r="AG45" s="1236"/>
      <c r="AH45" s="1236"/>
      <c r="AI45" s="1236"/>
      <c r="AJ45" s="1236"/>
      <c r="AK45" s="1236"/>
      <c r="AL45" s="1236"/>
      <c r="AM45" s="1236"/>
      <c r="AN45" s="1236"/>
      <c r="AO45" s="1236"/>
    </row>
    <row r="46" spans="1:41" ht="12.75" customHeight="1">
      <c r="A46" s="2829" t="s">
        <v>291</v>
      </c>
      <c r="B46" s="2880">
        <v>69616</v>
      </c>
      <c r="C46" s="2880">
        <v>66286</v>
      </c>
      <c r="D46" s="2880">
        <v>6707</v>
      </c>
      <c r="E46" s="2880">
        <v>6465</v>
      </c>
      <c r="F46" s="2880">
        <v>43530</v>
      </c>
      <c r="G46" s="2880">
        <v>41584</v>
      </c>
      <c r="H46" s="2882">
        <v>19379</v>
      </c>
      <c r="I46" s="2882">
        <v>18237</v>
      </c>
      <c r="J46" s="2880"/>
      <c r="K46" s="2880"/>
      <c r="L46" s="2880"/>
      <c r="M46" s="2880"/>
      <c r="N46" s="2880"/>
      <c r="O46" s="2880"/>
      <c r="P46" s="2880"/>
      <c r="Q46" s="2880"/>
      <c r="R46" s="2880"/>
      <c r="S46" s="2880"/>
      <c r="T46" s="2880"/>
      <c r="U46" s="2882"/>
      <c r="V46" s="2882"/>
      <c r="X46" s="2878"/>
      <c r="Y46" s="2878"/>
      <c r="Z46" s="2878"/>
      <c r="AA46" s="2878"/>
      <c r="AB46" s="2878"/>
      <c r="AC46" s="2878"/>
      <c r="AD46" s="2878"/>
      <c r="AE46" s="2878"/>
      <c r="AF46" s="705"/>
      <c r="AG46" s="1236"/>
      <c r="AH46" s="1236"/>
      <c r="AI46" s="1236"/>
      <c r="AJ46" s="1236"/>
      <c r="AK46" s="1236"/>
      <c r="AL46" s="1236"/>
      <c r="AM46" s="1236"/>
      <c r="AN46" s="1236"/>
      <c r="AO46" s="1236"/>
    </row>
    <row r="47" spans="1:41" ht="25.5" customHeight="1">
      <c r="A47" s="2832" t="s">
        <v>3079</v>
      </c>
      <c r="B47" s="2883">
        <v>0</v>
      </c>
      <c r="C47" s="2883">
        <v>0</v>
      </c>
      <c r="D47" s="2883">
        <v>0</v>
      </c>
      <c r="E47" s="2883">
        <v>0</v>
      </c>
      <c r="F47" s="2883">
        <v>0</v>
      </c>
      <c r="G47" s="2883">
        <v>0</v>
      </c>
      <c r="H47" s="2883">
        <v>0</v>
      </c>
      <c r="I47" s="2883">
        <v>0</v>
      </c>
      <c r="J47" s="2880"/>
      <c r="K47" s="2880"/>
      <c r="L47" s="2880"/>
      <c r="M47" s="2880"/>
      <c r="N47" s="2880"/>
      <c r="O47" s="2880"/>
      <c r="P47" s="2880"/>
      <c r="Q47" s="2880"/>
      <c r="R47" s="2884"/>
      <c r="S47" s="2884"/>
      <c r="T47" s="2884"/>
      <c r="U47" s="2884"/>
      <c r="V47" s="2884"/>
      <c r="W47" s="2885"/>
      <c r="X47" s="2886"/>
      <c r="Y47" s="2886"/>
      <c r="Z47" s="2886"/>
      <c r="AA47" s="2886"/>
      <c r="AB47" s="2886"/>
      <c r="AC47" s="2886"/>
      <c r="AD47" s="2886"/>
      <c r="AE47" s="2886"/>
      <c r="AF47" s="2887"/>
      <c r="AG47" s="2888"/>
      <c r="AH47" s="1236"/>
      <c r="AI47" s="1236"/>
      <c r="AJ47" s="1236"/>
      <c r="AK47" s="1236"/>
      <c r="AL47" s="1236"/>
      <c r="AM47" s="1236"/>
      <c r="AN47" s="1236"/>
      <c r="AO47" s="1236"/>
    </row>
    <row r="48" spans="1:41" ht="12.75" customHeight="1">
      <c r="A48" s="2834" t="s">
        <v>3080</v>
      </c>
      <c r="B48" s="2889">
        <v>100375</v>
      </c>
      <c r="C48" s="2889">
        <v>95052</v>
      </c>
      <c r="D48" s="2889">
        <v>5772</v>
      </c>
      <c r="E48" s="2889">
        <v>5598</v>
      </c>
      <c r="F48" s="2889">
        <v>68265</v>
      </c>
      <c r="G48" s="2889">
        <v>65049</v>
      </c>
      <c r="H48" s="2889">
        <v>26338</v>
      </c>
      <c r="I48" s="2889">
        <v>24405</v>
      </c>
      <c r="J48" s="2880"/>
      <c r="K48" s="2880"/>
      <c r="L48" s="2880"/>
      <c r="M48" s="2880"/>
      <c r="N48" s="2880"/>
      <c r="O48" s="2880"/>
      <c r="P48" s="2880"/>
      <c r="Q48" s="2880"/>
      <c r="R48" s="2890"/>
      <c r="S48" s="2890"/>
      <c r="T48" s="2890"/>
      <c r="U48" s="2890"/>
      <c r="V48" s="2890"/>
      <c r="W48" s="2885"/>
      <c r="X48" s="2886"/>
      <c r="Y48" s="2886"/>
      <c r="Z48" s="2886"/>
      <c r="AA48" s="2886"/>
      <c r="AB48" s="2886"/>
      <c r="AC48" s="2886"/>
      <c r="AD48" s="2886"/>
      <c r="AE48" s="2886"/>
      <c r="AF48" s="2887"/>
      <c r="AG48" s="2888"/>
      <c r="AH48" s="1236"/>
      <c r="AI48" s="1236"/>
      <c r="AJ48" s="1236"/>
      <c r="AK48" s="1236"/>
      <c r="AL48" s="1236"/>
      <c r="AM48" s="1236"/>
      <c r="AN48" s="1236"/>
      <c r="AO48" s="1236"/>
    </row>
    <row r="49" spans="1:33" ht="12.75" customHeight="1">
      <c r="A49" s="4519"/>
      <c r="B49" s="4513" t="s">
        <v>162</v>
      </c>
      <c r="C49" s="4514"/>
      <c r="D49" s="4515" t="s">
        <v>3086</v>
      </c>
      <c r="E49" s="4516"/>
      <c r="F49" s="4515" t="s">
        <v>3087</v>
      </c>
      <c r="G49" s="4516"/>
      <c r="H49" s="4517" t="s">
        <v>3088</v>
      </c>
      <c r="I49" s="4517"/>
      <c r="J49" s="2852"/>
      <c r="N49" s="2885"/>
      <c r="O49" s="2885"/>
      <c r="P49" s="2885"/>
      <c r="Q49" s="2885"/>
      <c r="R49" s="2885"/>
      <c r="S49" s="2885"/>
      <c r="T49" s="2885"/>
      <c r="U49" s="2885"/>
      <c r="V49" s="2885"/>
      <c r="W49" s="2885"/>
      <c r="X49" s="2885"/>
      <c r="Y49" s="2885"/>
      <c r="Z49" s="2885"/>
      <c r="AA49" s="2885"/>
      <c r="AB49" s="2885"/>
      <c r="AC49" s="2885"/>
      <c r="AD49" s="2885"/>
      <c r="AE49" s="2885"/>
      <c r="AF49" s="2885"/>
      <c r="AG49" s="2885"/>
    </row>
    <row r="50" spans="1:33" ht="25.5">
      <c r="A50" s="4520"/>
      <c r="B50" s="2853" t="s">
        <v>162</v>
      </c>
      <c r="C50" s="2809" t="s">
        <v>3104</v>
      </c>
      <c r="D50" s="2853" t="s">
        <v>162</v>
      </c>
      <c r="E50" s="2809" t="s">
        <v>3104</v>
      </c>
      <c r="F50" s="2853" t="s">
        <v>162</v>
      </c>
      <c r="G50" s="2809" t="s">
        <v>3104</v>
      </c>
      <c r="H50" s="2853" t="s">
        <v>162</v>
      </c>
      <c r="I50" s="2891" t="s">
        <v>3104</v>
      </c>
      <c r="J50" s="2892"/>
      <c r="K50" s="2885"/>
      <c r="L50" s="2885"/>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row>
    <row r="51" spans="1:33" ht="13.5" customHeight="1">
      <c r="A51" s="4509" t="s">
        <v>48</v>
      </c>
      <c r="B51" s="4509"/>
      <c r="C51" s="4509"/>
      <c r="D51" s="4509"/>
      <c r="E51" s="4509"/>
      <c r="F51" s="4509"/>
      <c r="G51" s="4509"/>
      <c r="H51" s="4509"/>
      <c r="I51" s="4509"/>
      <c r="J51" s="2893"/>
      <c r="K51" s="2893"/>
      <c r="L51" s="2893"/>
      <c r="M51" s="2893"/>
      <c r="N51" s="2840"/>
    </row>
    <row r="52" spans="1:33" s="2837" customFormat="1" ht="9.75" customHeight="1">
      <c r="A52" s="4509" t="s">
        <v>3090</v>
      </c>
      <c r="B52" s="4509"/>
      <c r="C52" s="4509"/>
      <c r="D52" s="4509"/>
      <c r="E52" s="4509"/>
      <c r="F52" s="4509"/>
      <c r="G52" s="4509"/>
      <c r="H52" s="4509"/>
      <c r="I52" s="4509"/>
      <c r="J52" s="2835"/>
      <c r="K52" s="2835"/>
      <c r="L52" s="2836"/>
      <c r="M52" s="2836"/>
    </row>
    <row r="53" spans="1:33" s="2837" customFormat="1" ht="9.75" customHeight="1">
      <c r="A53" s="4507" t="s">
        <v>3091</v>
      </c>
      <c r="B53" s="4507"/>
      <c r="C53" s="4507"/>
      <c r="D53" s="4507"/>
      <c r="E53" s="4507"/>
      <c r="F53" s="4507"/>
      <c r="G53" s="4507"/>
      <c r="H53" s="4507"/>
      <c r="I53" s="4507"/>
      <c r="J53" s="2838"/>
      <c r="K53" s="2838"/>
      <c r="L53" s="2838"/>
      <c r="M53" s="2838"/>
    </row>
    <row r="54" spans="1:33" s="2839" customFormat="1" ht="21" customHeight="1">
      <c r="A54" s="4518" t="s">
        <v>3105</v>
      </c>
      <c r="B54" s="4518"/>
      <c r="C54" s="4518"/>
      <c r="D54" s="4518"/>
      <c r="E54" s="4518"/>
      <c r="F54" s="4518"/>
      <c r="G54" s="4518"/>
      <c r="H54" s="4518"/>
      <c r="I54" s="4518"/>
      <c r="J54" s="2894"/>
    </row>
    <row r="55" spans="1:33" s="2839" customFormat="1" ht="21" customHeight="1">
      <c r="A55" s="4518" t="s">
        <v>3106</v>
      </c>
      <c r="B55" s="4518"/>
      <c r="C55" s="4518"/>
      <c r="D55" s="4518"/>
      <c r="E55" s="4518"/>
      <c r="F55" s="4518"/>
      <c r="G55" s="4518"/>
      <c r="H55" s="4518"/>
      <c r="I55" s="4518"/>
      <c r="J55" s="2894"/>
    </row>
    <row r="56" spans="1:33" ht="12.75" customHeight="1">
      <c r="A56" s="2841"/>
    </row>
    <row r="57" spans="1:33" ht="12.75" customHeight="1">
      <c r="A57" s="219" t="s">
        <v>53</v>
      </c>
      <c r="B57" s="2895"/>
      <c r="C57" s="2895"/>
      <c r="D57" s="2895"/>
      <c r="E57" s="2895"/>
      <c r="F57" s="2895"/>
      <c r="G57" s="2895"/>
      <c r="H57" s="2895"/>
      <c r="I57" s="2895"/>
    </row>
    <row r="58" spans="1:33" s="2896" customFormat="1" ht="12.75" customHeight="1">
      <c r="A58" s="2841" t="s">
        <v>3107</v>
      </c>
    </row>
    <row r="59" spans="1:33" ht="12.75" customHeight="1">
      <c r="A59" s="2841" t="s">
        <v>3108</v>
      </c>
      <c r="B59" s="2897"/>
      <c r="C59" s="2897"/>
      <c r="D59" s="2897"/>
      <c r="E59" s="2897"/>
      <c r="F59" s="2897"/>
      <c r="G59" s="2897"/>
      <c r="H59" s="2897"/>
      <c r="I59" s="2897"/>
    </row>
    <row r="60" spans="1:33" s="2839" customFormat="1" ht="12.75" customHeight="1">
      <c r="A60" s="2841" t="s">
        <v>3109</v>
      </c>
      <c r="B60" s="2898"/>
      <c r="C60" s="2898"/>
      <c r="D60" s="2898"/>
      <c r="E60" s="2898"/>
      <c r="F60" s="2898"/>
      <c r="G60" s="2898"/>
      <c r="H60" s="2898"/>
      <c r="I60" s="2898"/>
    </row>
    <row r="61" spans="1:33" s="2839" customFormat="1" ht="12.75" customHeight="1">
      <c r="A61" s="2841" t="s">
        <v>3110</v>
      </c>
      <c r="B61" s="2898"/>
      <c r="C61" s="2898"/>
      <c r="D61" s="2898"/>
      <c r="E61" s="2898"/>
      <c r="F61" s="2898"/>
      <c r="G61" s="2898"/>
      <c r="H61" s="2898"/>
      <c r="I61" s="2898"/>
    </row>
    <row r="62" spans="1:33" ht="13.5">
      <c r="B62" s="2899"/>
      <c r="C62" s="2899"/>
      <c r="D62" s="2899"/>
      <c r="E62" s="2899"/>
      <c r="F62" s="2899"/>
      <c r="G62" s="2899"/>
      <c r="H62" s="2899"/>
      <c r="I62" s="2899"/>
    </row>
  </sheetData>
  <mergeCells count="17">
    <mergeCell ref="A52:I52"/>
    <mergeCell ref="A53:I53"/>
    <mergeCell ref="A54:I54"/>
    <mergeCell ref="A55:I55"/>
    <mergeCell ref="A49:A50"/>
    <mergeCell ref="B49:C49"/>
    <mergeCell ref="D49:E49"/>
    <mergeCell ref="F49:G49"/>
    <mergeCell ref="H49:I49"/>
    <mergeCell ref="A51:I51"/>
    <mergeCell ref="A1:I1"/>
    <mergeCell ref="A2:I2"/>
    <mergeCell ref="A4:A5"/>
    <mergeCell ref="B4:C4"/>
    <mergeCell ref="D4:E4"/>
    <mergeCell ref="F4:G4"/>
    <mergeCell ref="H4:I4"/>
  </mergeCells>
  <hyperlinks>
    <hyperlink ref="A60" r:id="rId1"/>
    <hyperlink ref="A61" r:id="rId2"/>
    <hyperlink ref="A59" r:id="rId3"/>
    <hyperlink ref="A58" r:id="rId4"/>
    <hyperlink ref="B5" r:id="rId5"/>
    <hyperlink ref="D5" r:id="rId6"/>
    <hyperlink ref="F5" r:id="rId7"/>
    <hyperlink ref="H5" r:id="rId8"/>
    <hyperlink ref="C5" r:id="rId9"/>
    <hyperlink ref="E5" r:id="rId10"/>
    <hyperlink ref="G5" r:id="rId11"/>
    <hyperlink ref="I5" r:id="rId12"/>
    <hyperlink ref="B50" r:id="rId13"/>
    <hyperlink ref="D50" r:id="rId14"/>
    <hyperlink ref="F50" r:id="rId15"/>
    <hyperlink ref="H50" r:id="rId16"/>
    <hyperlink ref="C50" r:id="rId17"/>
    <hyperlink ref="E50" r:id="rId18"/>
    <hyperlink ref="G50" r:id="rId19"/>
    <hyperlink ref="I50" r:id="rId20"/>
  </hyperlinks>
  <printOptions horizontalCentered="1"/>
  <pageMargins left="0.39370078740157483" right="0.39370078740157483" top="0.39370078740157483" bottom="0.39370078740157483" header="0" footer="0"/>
  <pageSetup paperSize="9" orientation="portrait" r:id="rId21"/>
  <headerFooter alignWithMargins="0"/>
</worksheet>
</file>

<file path=xl/worksheets/sheet122.xml><?xml version="1.0" encoding="utf-8"?>
<worksheet xmlns="http://schemas.openxmlformats.org/spreadsheetml/2006/main" xmlns:r="http://schemas.openxmlformats.org/officeDocument/2006/relationships">
  <sheetPr codeName="Sheet124"/>
  <dimension ref="A1:V62"/>
  <sheetViews>
    <sheetView showGridLines="0" zoomScaleNormal="100" workbookViewId="0">
      <selection activeCell="J1" sqref="J1"/>
    </sheetView>
  </sheetViews>
  <sheetFormatPr defaultColWidth="9.140625" defaultRowHeight="13.5" customHeight="1"/>
  <cols>
    <col min="1" max="1" width="19.140625" style="2925" customWidth="1"/>
    <col min="2" max="9" width="9.5703125" style="2925" customWidth="1"/>
    <col min="10" max="10" width="9.140625" style="2925" customWidth="1"/>
    <col min="11" max="16384" width="9.140625" style="2923"/>
  </cols>
  <sheetData>
    <row r="1" spans="1:22" s="2901" customFormat="1" ht="30" customHeight="1">
      <c r="A1" s="4521" t="s">
        <v>3111</v>
      </c>
      <c r="B1" s="4521"/>
      <c r="C1" s="4521"/>
      <c r="D1" s="4521"/>
      <c r="E1" s="4521"/>
      <c r="F1" s="4521"/>
      <c r="G1" s="4521"/>
      <c r="H1" s="4521"/>
      <c r="I1" s="4521"/>
      <c r="J1" s="2900"/>
    </row>
    <row r="2" spans="1:22" s="2902" customFormat="1" ht="30" customHeight="1">
      <c r="A2" s="4522" t="s">
        <v>3112</v>
      </c>
      <c r="B2" s="4522"/>
      <c r="C2" s="4522"/>
      <c r="D2" s="4522"/>
      <c r="E2" s="4522"/>
      <c r="F2" s="4522"/>
      <c r="G2" s="4522"/>
      <c r="H2" s="4522"/>
      <c r="I2" s="4522"/>
      <c r="J2" s="2900"/>
    </row>
    <row r="3" spans="1:22" s="2851" customFormat="1" ht="9" customHeight="1">
      <c r="A3" s="2848" t="s">
        <v>1646</v>
      </c>
      <c r="B3" s="2849"/>
      <c r="C3" s="2849"/>
      <c r="D3" s="2849"/>
      <c r="E3" s="2849"/>
      <c r="F3" s="2849"/>
      <c r="G3" s="2849"/>
      <c r="H3" s="2849"/>
      <c r="I3" s="2850" t="s">
        <v>1647</v>
      </c>
      <c r="J3" s="2850"/>
    </row>
    <row r="4" spans="1:22" s="2808" customFormat="1" ht="13.5" customHeight="1">
      <c r="A4" s="4523"/>
      <c r="B4" s="4513" t="s">
        <v>162</v>
      </c>
      <c r="C4" s="4514"/>
      <c r="D4" s="4513" t="s">
        <v>3074</v>
      </c>
      <c r="E4" s="4514"/>
      <c r="F4" s="4513" t="s">
        <v>3075</v>
      </c>
      <c r="G4" s="4514"/>
      <c r="H4" s="4524" t="s">
        <v>3076</v>
      </c>
      <c r="I4" s="4524"/>
      <c r="J4" s="2903"/>
    </row>
    <row r="5" spans="1:22" s="2808" customFormat="1" ht="25.5" customHeight="1">
      <c r="A5" s="4523"/>
      <c r="B5" s="2904" t="s">
        <v>162</v>
      </c>
      <c r="C5" s="2854" t="s">
        <v>3113</v>
      </c>
      <c r="D5" s="2904" t="s">
        <v>162</v>
      </c>
      <c r="E5" s="2854" t="s">
        <v>3113</v>
      </c>
      <c r="F5" s="2904" t="s">
        <v>162</v>
      </c>
      <c r="G5" s="2854" t="s">
        <v>3113</v>
      </c>
      <c r="H5" s="2904" t="s">
        <v>162</v>
      </c>
      <c r="I5" s="2855" t="s">
        <v>3113</v>
      </c>
      <c r="J5" s="2856"/>
    </row>
    <row r="6" spans="1:22" s="2808" customFormat="1" ht="13.5" customHeight="1">
      <c r="A6" s="2859" t="s">
        <v>162</v>
      </c>
      <c r="B6" s="2860"/>
      <c r="C6" s="2860"/>
      <c r="E6" s="2856"/>
      <c r="F6" s="11"/>
      <c r="G6" s="2856"/>
      <c r="H6" s="11"/>
      <c r="I6" s="2856"/>
      <c r="J6" s="2856"/>
    </row>
    <row r="7" spans="1:22" s="1397" customFormat="1" ht="13.5" customHeight="1">
      <c r="A7" s="1559">
        <v>1990</v>
      </c>
      <c r="B7" s="2905">
        <v>2602646</v>
      </c>
      <c r="C7" s="2906">
        <v>2556177</v>
      </c>
      <c r="D7" s="2905">
        <v>622594</v>
      </c>
      <c r="E7" s="2906">
        <v>615908</v>
      </c>
      <c r="F7" s="2905">
        <v>1685401</v>
      </c>
      <c r="G7" s="2906">
        <v>1651878</v>
      </c>
      <c r="H7" s="2907">
        <v>294651</v>
      </c>
      <c r="I7" s="2908">
        <v>288391</v>
      </c>
      <c r="J7" s="2909"/>
      <c r="K7" s="2906"/>
      <c r="L7" s="2907"/>
      <c r="M7" s="2908"/>
      <c r="O7" s="2910"/>
      <c r="P7" s="2910"/>
      <c r="Q7" s="2910"/>
      <c r="R7" s="2910"/>
      <c r="S7" s="2910"/>
      <c r="T7" s="2910"/>
      <c r="U7" s="2910"/>
      <c r="V7" s="2910"/>
    </row>
    <row r="8" spans="1:22" s="1397" customFormat="1" ht="13.5" customHeight="1">
      <c r="A8" s="1559">
        <v>1991</v>
      </c>
      <c r="B8" s="2905">
        <v>3109522</v>
      </c>
      <c r="C8" s="2906">
        <v>3054943</v>
      </c>
      <c r="D8" s="2905">
        <v>702162</v>
      </c>
      <c r="E8" s="2906">
        <v>695320</v>
      </c>
      <c r="F8" s="2905">
        <v>2027215</v>
      </c>
      <c r="G8" s="2906">
        <v>1987159</v>
      </c>
      <c r="H8" s="2907">
        <v>380145</v>
      </c>
      <c r="I8" s="2908">
        <v>372464</v>
      </c>
      <c r="J8" s="2909"/>
      <c r="K8" s="2906"/>
      <c r="L8" s="2907"/>
      <c r="M8" s="2908"/>
      <c r="O8" s="2910"/>
      <c r="P8" s="2910"/>
      <c r="Q8" s="2910"/>
      <c r="R8" s="2910"/>
      <c r="S8" s="2910"/>
      <c r="T8" s="2910"/>
      <c r="U8" s="2910"/>
      <c r="V8" s="2910"/>
    </row>
    <row r="9" spans="1:22" s="1397" customFormat="1" ht="13.5" customHeight="1">
      <c r="A9" s="1559">
        <v>1992</v>
      </c>
      <c r="B9" s="2905">
        <v>3573036</v>
      </c>
      <c r="C9" s="2906">
        <v>3527617</v>
      </c>
      <c r="D9" s="2905">
        <v>769781</v>
      </c>
      <c r="E9" s="2906">
        <v>764442</v>
      </c>
      <c r="F9" s="2905">
        <v>2347337</v>
      </c>
      <c r="G9" s="2906">
        <v>2314999</v>
      </c>
      <c r="H9" s="2907">
        <v>455918</v>
      </c>
      <c r="I9" s="2908">
        <v>448176</v>
      </c>
      <c r="J9" s="2909"/>
      <c r="K9" s="2906"/>
      <c r="L9" s="2907"/>
      <c r="M9" s="2908"/>
      <c r="O9" s="2910"/>
      <c r="P9" s="2910"/>
      <c r="Q9" s="2910"/>
      <c r="R9" s="2910"/>
      <c r="S9" s="2910"/>
      <c r="T9" s="2910"/>
      <c r="U9" s="2910"/>
      <c r="V9" s="2910"/>
    </row>
    <row r="10" spans="1:22" s="1397" customFormat="1" ht="13.5" customHeight="1">
      <c r="A10" s="1559">
        <v>1993</v>
      </c>
      <c r="B10" s="2905">
        <v>4008843</v>
      </c>
      <c r="C10" s="2906">
        <v>3940187</v>
      </c>
      <c r="D10" s="2905">
        <v>804132</v>
      </c>
      <c r="E10" s="2906">
        <v>796281</v>
      </c>
      <c r="F10" s="2905">
        <v>2669342</v>
      </c>
      <c r="G10" s="2906">
        <v>2619785</v>
      </c>
      <c r="H10" s="2907">
        <v>535369</v>
      </c>
      <c r="I10" s="2908">
        <v>524121</v>
      </c>
      <c r="J10" s="2909"/>
      <c r="K10" s="2906"/>
      <c r="L10" s="2907"/>
      <c r="M10" s="2908"/>
      <c r="O10" s="2910"/>
      <c r="P10" s="2910"/>
      <c r="Q10" s="2910"/>
      <c r="R10" s="2910"/>
      <c r="S10" s="2910"/>
      <c r="T10" s="2910"/>
      <c r="U10" s="2910"/>
      <c r="V10" s="2910"/>
    </row>
    <row r="11" spans="1:22" s="1397" customFormat="1" ht="13.5" customHeight="1">
      <c r="A11" s="1559">
        <v>1994</v>
      </c>
      <c r="B11" s="2905">
        <v>4344492</v>
      </c>
      <c r="C11" s="2906">
        <v>4269158</v>
      </c>
      <c r="D11" s="2905">
        <v>840521</v>
      </c>
      <c r="E11" s="2906">
        <v>831637</v>
      </c>
      <c r="F11" s="2905">
        <v>2910728</v>
      </c>
      <c r="G11" s="2906">
        <v>2857008</v>
      </c>
      <c r="H11" s="2907">
        <v>593243</v>
      </c>
      <c r="I11" s="2908">
        <v>580513</v>
      </c>
      <c r="J11" s="2909"/>
      <c r="K11" s="2906"/>
      <c r="L11" s="2907"/>
      <c r="M11" s="2908"/>
      <c r="O11" s="2910"/>
      <c r="P11" s="2910"/>
      <c r="Q11" s="2910"/>
      <c r="R11" s="2910"/>
      <c r="S11" s="2910"/>
      <c r="T11" s="2910"/>
      <c r="U11" s="2910"/>
      <c r="V11" s="2910"/>
    </row>
    <row r="12" spans="1:22" s="1397" customFormat="1" ht="13.5" customHeight="1">
      <c r="A12" s="1559">
        <v>1995</v>
      </c>
      <c r="B12" s="2905">
        <v>4731757</v>
      </c>
      <c r="C12" s="2906">
        <v>4650031</v>
      </c>
      <c r="D12" s="2905">
        <v>863293</v>
      </c>
      <c r="E12" s="2906">
        <v>855007</v>
      </c>
      <c r="F12" s="2905">
        <v>3207739</v>
      </c>
      <c r="G12" s="2906">
        <v>3148164</v>
      </c>
      <c r="H12" s="2907">
        <v>660725</v>
      </c>
      <c r="I12" s="2908">
        <v>646860</v>
      </c>
      <c r="J12" s="2909"/>
      <c r="K12" s="2906"/>
      <c r="L12" s="2907"/>
      <c r="M12" s="2908"/>
      <c r="O12" s="2910"/>
      <c r="P12" s="2910"/>
      <c r="Q12" s="2910"/>
      <c r="R12" s="2910"/>
      <c r="S12" s="2910"/>
      <c r="T12" s="2910"/>
      <c r="U12" s="2910"/>
      <c r="V12" s="2910"/>
    </row>
    <row r="13" spans="1:22" s="1397" customFormat="1" ht="13.5" customHeight="1">
      <c r="A13" s="1559">
        <v>1996</v>
      </c>
      <c r="B13" s="2905">
        <v>4668771</v>
      </c>
      <c r="C13" s="2906">
        <v>4587585</v>
      </c>
      <c r="D13" s="2905">
        <v>838261</v>
      </c>
      <c r="E13" s="2906">
        <v>830300</v>
      </c>
      <c r="F13" s="2905">
        <v>3169201</v>
      </c>
      <c r="G13" s="2906">
        <v>3110025</v>
      </c>
      <c r="H13" s="2907">
        <v>661309</v>
      </c>
      <c r="I13" s="2908">
        <v>647260</v>
      </c>
      <c r="J13" s="2909"/>
      <c r="K13" s="2906"/>
      <c r="L13" s="2907"/>
      <c r="M13" s="2908"/>
      <c r="O13" s="2910"/>
      <c r="P13" s="2910"/>
      <c r="Q13" s="2910"/>
      <c r="R13" s="2910"/>
      <c r="S13" s="2910"/>
      <c r="T13" s="2910"/>
      <c r="U13" s="2910"/>
      <c r="V13" s="2910"/>
    </row>
    <row r="14" spans="1:22" s="1397" customFormat="1" ht="13.5" customHeight="1">
      <c r="A14" s="1559">
        <v>1997</v>
      </c>
      <c r="B14" s="2905">
        <v>5288454</v>
      </c>
      <c r="C14" s="2906">
        <v>5107651</v>
      </c>
      <c r="D14" s="2905">
        <v>930088</v>
      </c>
      <c r="E14" s="2906">
        <v>902777</v>
      </c>
      <c r="F14" s="2905">
        <v>3590052</v>
      </c>
      <c r="G14" s="2906">
        <v>3465122</v>
      </c>
      <c r="H14" s="2907">
        <v>768314</v>
      </c>
      <c r="I14" s="2908">
        <v>739752</v>
      </c>
      <c r="J14" s="2909"/>
      <c r="K14" s="2906"/>
      <c r="L14" s="2907"/>
      <c r="M14" s="2908"/>
      <c r="O14" s="2910"/>
      <c r="P14" s="2910"/>
      <c r="Q14" s="2910"/>
      <c r="R14" s="2910"/>
      <c r="S14" s="2910"/>
      <c r="T14" s="2910"/>
      <c r="U14" s="2910"/>
      <c r="V14" s="2910"/>
    </row>
    <row r="15" spans="1:22" s="1397" customFormat="1" ht="13.5" customHeight="1">
      <c r="A15" s="1559">
        <v>1998</v>
      </c>
      <c r="B15" s="2905">
        <v>5699791</v>
      </c>
      <c r="C15" s="2906">
        <v>5600186</v>
      </c>
      <c r="D15" s="2905">
        <v>978840</v>
      </c>
      <c r="E15" s="2906">
        <v>969104</v>
      </c>
      <c r="F15" s="2905">
        <v>3880122</v>
      </c>
      <c r="G15" s="2906">
        <v>3807207</v>
      </c>
      <c r="H15" s="2907">
        <v>840829</v>
      </c>
      <c r="I15" s="2908">
        <v>823875</v>
      </c>
      <c r="J15" s="2909"/>
      <c r="K15" s="2906"/>
      <c r="L15" s="2907"/>
      <c r="M15" s="2908"/>
      <c r="O15" s="2910"/>
      <c r="P15" s="2910"/>
      <c r="Q15" s="2910"/>
      <c r="R15" s="2910"/>
      <c r="S15" s="2910"/>
      <c r="T15" s="2910"/>
      <c r="U15" s="2910"/>
      <c r="V15" s="2910"/>
    </row>
    <row r="16" spans="1:22" s="1397" customFormat="1" ht="13.5" customHeight="1">
      <c r="A16" s="1559">
        <v>1999</v>
      </c>
      <c r="B16" s="2905">
        <v>6314020</v>
      </c>
      <c r="C16" s="2906">
        <v>6205395</v>
      </c>
      <c r="D16" s="2905">
        <v>1076094</v>
      </c>
      <c r="E16" s="2906">
        <v>1066298</v>
      </c>
      <c r="F16" s="2905">
        <v>4302633</v>
      </c>
      <c r="G16" s="2906">
        <v>4223351</v>
      </c>
      <c r="H16" s="2907">
        <v>935293</v>
      </c>
      <c r="I16" s="2908">
        <v>915746</v>
      </c>
      <c r="J16" s="2909"/>
      <c r="K16" s="2906"/>
      <c r="L16" s="2907"/>
      <c r="M16" s="2908"/>
      <c r="O16" s="2910"/>
      <c r="P16" s="2910"/>
      <c r="Q16" s="2910"/>
      <c r="R16" s="2910"/>
      <c r="S16" s="2910"/>
      <c r="T16" s="2910"/>
      <c r="U16" s="2910"/>
      <c r="V16" s="2910"/>
    </row>
    <row r="17" spans="1:22" s="1397" customFormat="1" ht="13.5" customHeight="1">
      <c r="A17" s="1559">
        <v>2000</v>
      </c>
      <c r="B17" s="2905">
        <v>6930667</v>
      </c>
      <c r="C17" s="2906">
        <v>6811875</v>
      </c>
      <c r="D17" s="2905">
        <v>1092385</v>
      </c>
      <c r="E17" s="2906">
        <v>1082077</v>
      </c>
      <c r="F17" s="2905">
        <v>4813527</v>
      </c>
      <c r="G17" s="2906">
        <v>4726233</v>
      </c>
      <c r="H17" s="2907">
        <v>1024755</v>
      </c>
      <c r="I17" s="2908">
        <v>1003565</v>
      </c>
      <c r="J17" s="2909"/>
      <c r="K17" s="2906"/>
      <c r="L17" s="2907"/>
      <c r="M17" s="2908"/>
      <c r="O17" s="2910"/>
      <c r="P17" s="2910"/>
      <c r="Q17" s="2910"/>
      <c r="R17" s="2910"/>
      <c r="S17" s="2910"/>
      <c r="T17" s="2910"/>
      <c r="U17" s="2910"/>
      <c r="V17" s="2910"/>
    </row>
    <row r="18" spans="1:22" s="1397" customFormat="1" ht="13.5" customHeight="1">
      <c r="A18" s="1559">
        <v>2001</v>
      </c>
      <c r="B18" s="2905">
        <v>7647809</v>
      </c>
      <c r="C18" s="2906">
        <v>7516937</v>
      </c>
      <c r="D18" s="2905">
        <v>1126532</v>
      </c>
      <c r="E18" s="2906">
        <v>1116041</v>
      </c>
      <c r="F18" s="2905">
        <v>5383267</v>
      </c>
      <c r="G18" s="2906">
        <v>5286196</v>
      </c>
      <c r="H18" s="2907">
        <v>1138010</v>
      </c>
      <c r="I18" s="2908">
        <v>1114700</v>
      </c>
      <c r="J18" s="2909"/>
      <c r="K18" s="2906"/>
      <c r="L18" s="2907"/>
      <c r="M18" s="2908"/>
      <c r="O18" s="2910"/>
      <c r="P18" s="2910"/>
      <c r="Q18" s="2910"/>
      <c r="R18" s="2910"/>
      <c r="S18" s="2910"/>
      <c r="T18" s="2910"/>
      <c r="U18" s="2910"/>
      <c r="V18" s="2910"/>
    </row>
    <row r="19" spans="1:22" s="1397" customFormat="1" ht="13.5" customHeight="1">
      <c r="A19" s="1559">
        <v>2002</v>
      </c>
      <c r="B19" s="2906">
        <v>8321743</v>
      </c>
      <c r="C19" s="2906">
        <v>8193461</v>
      </c>
      <c r="D19" s="2906">
        <v>1176458</v>
      </c>
      <c r="E19" s="2906">
        <v>1167486</v>
      </c>
      <c r="F19" s="2906">
        <v>5911584</v>
      </c>
      <c r="G19" s="2906">
        <v>5810731</v>
      </c>
      <c r="H19" s="2907">
        <v>1233701</v>
      </c>
      <c r="I19" s="2908">
        <v>1215244</v>
      </c>
      <c r="J19" s="2909"/>
      <c r="K19" s="2906"/>
      <c r="L19" s="2907"/>
      <c r="M19" s="2908"/>
      <c r="O19" s="2910"/>
      <c r="P19" s="2910"/>
      <c r="Q19" s="2910"/>
      <c r="R19" s="2910"/>
      <c r="S19" s="2910"/>
      <c r="T19" s="2910"/>
      <c r="U19" s="2910"/>
      <c r="V19" s="2910"/>
    </row>
    <row r="20" spans="1:22" s="1397" customFormat="1" ht="13.5" customHeight="1">
      <c r="A20" s="1559">
        <v>2003</v>
      </c>
      <c r="B20" s="2905">
        <v>8990835</v>
      </c>
      <c r="C20" s="2906">
        <v>8829734</v>
      </c>
      <c r="D20" s="2905">
        <v>1210281</v>
      </c>
      <c r="E20" s="2906">
        <v>1197420</v>
      </c>
      <c r="F20" s="2905">
        <v>6444617</v>
      </c>
      <c r="G20" s="2906">
        <v>6325563</v>
      </c>
      <c r="H20" s="2911">
        <v>1335937</v>
      </c>
      <c r="I20" s="2912">
        <v>1306751</v>
      </c>
      <c r="J20" s="2912"/>
      <c r="K20" s="2906"/>
      <c r="L20" s="2911"/>
      <c r="M20" s="2912"/>
      <c r="O20" s="2910"/>
      <c r="P20" s="2910"/>
      <c r="Q20" s="2910"/>
      <c r="R20" s="2910"/>
      <c r="S20" s="2910"/>
      <c r="T20" s="2910"/>
      <c r="U20" s="2910"/>
      <c r="V20" s="2910"/>
    </row>
    <row r="21" spans="1:22" s="1397" customFormat="1" ht="13.5" customHeight="1">
      <c r="A21" s="1559">
        <v>2004</v>
      </c>
      <c r="B21" s="2905">
        <v>9803021</v>
      </c>
      <c r="C21" s="2906">
        <v>9644445</v>
      </c>
      <c r="D21" s="2905">
        <v>1251742</v>
      </c>
      <c r="E21" s="2906">
        <v>1239499</v>
      </c>
      <c r="F21" s="2905">
        <v>7108260</v>
      </c>
      <c r="G21" s="2906">
        <v>6990854</v>
      </c>
      <c r="H21" s="2911">
        <v>1443019</v>
      </c>
      <c r="I21" s="2912">
        <v>1414092</v>
      </c>
      <c r="J21" s="2912"/>
      <c r="K21" s="2906"/>
      <c r="L21" s="2911"/>
      <c r="M21" s="2912"/>
      <c r="O21" s="2910"/>
      <c r="P21" s="2910"/>
      <c r="Q21" s="2910"/>
      <c r="R21" s="2910"/>
      <c r="S21" s="2910"/>
      <c r="T21" s="2910"/>
      <c r="U21" s="2910"/>
      <c r="V21" s="2910"/>
    </row>
    <row r="22" spans="1:22" s="1397" customFormat="1" ht="13.5" customHeight="1">
      <c r="A22" s="1559">
        <v>2005</v>
      </c>
      <c r="B22" s="2913">
        <v>10583686</v>
      </c>
      <c r="C22" s="2914">
        <v>10408229</v>
      </c>
      <c r="D22" s="2913">
        <v>1251684</v>
      </c>
      <c r="E22" s="2914">
        <v>1238234</v>
      </c>
      <c r="F22" s="2913">
        <v>7795144</v>
      </c>
      <c r="G22" s="2914">
        <v>7665259</v>
      </c>
      <c r="H22" s="2915">
        <v>1536858</v>
      </c>
      <c r="I22" s="2916">
        <v>1504736</v>
      </c>
      <c r="J22" s="2916"/>
      <c r="K22" s="2914"/>
      <c r="L22" s="2915"/>
      <c r="M22" s="2916"/>
      <c r="O22" s="2910"/>
      <c r="P22" s="2910"/>
      <c r="Q22" s="2910"/>
      <c r="R22" s="2910"/>
      <c r="S22" s="2910"/>
      <c r="T22" s="2910"/>
      <c r="U22" s="2910"/>
      <c r="V22" s="2910"/>
    </row>
    <row r="23" spans="1:22" s="1397" customFormat="1" ht="13.5" customHeight="1">
      <c r="A23" s="1559">
        <v>2006</v>
      </c>
      <c r="B23" s="2917">
        <v>11375045</v>
      </c>
      <c r="C23" s="2918">
        <v>11191987</v>
      </c>
      <c r="D23" s="2917">
        <v>1297739</v>
      </c>
      <c r="E23" s="2918">
        <v>1283664</v>
      </c>
      <c r="F23" s="2917">
        <v>8443287</v>
      </c>
      <c r="G23" s="2918">
        <v>8308431</v>
      </c>
      <c r="H23" s="2915">
        <v>1634019</v>
      </c>
      <c r="I23" s="2916">
        <v>1599892</v>
      </c>
      <c r="J23" s="2916"/>
      <c r="K23" s="2918"/>
      <c r="L23" s="2915"/>
      <c r="M23" s="2916"/>
      <c r="O23" s="2910"/>
      <c r="P23" s="2910"/>
      <c r="Q23" s="2910"/>
      <c r="R23" s="2910"/>
      <c r="S23" s="2910"/>
      <c r="T23" s="2910"/>
      <c r="U23" s="2910"/>
      <c r="V23" s="2910"/>
    </row>
    <row r="24" spans="1:22" s="705" customFormat="1" ht="13.5" customHeight="1">
      <c r="A24" s="1559">
        <v>2007</v>
      </c>
      <c r="B24" s="2917">
        <v>12041352</v>
      </c>
      <c r="C24" s="2918">
        <v>11851169</v>
      </c>
      <c r="D24" s="2917">
        <v>1329076</v>
      </c>
      <c r="E24" s="2918">
        <v>1314506</v>
      </c>
      <c r="F24" s="2917">
        <v>8983234</v>
      </c>
      <c r="G24" s="2918">
        <v>8843258</v>
      </c>
      <c r="H24" s="2915">
        <v>1729042</v>
      </c>
      <c r="I24" s="2916">
        <v>1693405</v>
      </c>
      <c r="J24" s="2916"/>
      <c r="K24" s="2918"/>
      <c r="L24" s="2915"/>
      <c r="M24" s="2916"/>
      <c r="O24" s="2910"/>
      <c r="P24" s="2910"/>
      <c r="Q24" s="2910"/>
      <c r="R24" s="2910"/>
      <c r="S24" s="2910"/>
      <c r="T24" s="2910"/>
      <c r="U24" s="2910"/>
      <c r="V24" s="2910"/>
    </row>
    <row r="25" spans="1:22" s="705" customFormat="1" ht="13.5" customHeight="1">
      <c r="A25" s="1559">
        <v>2008</v>
      </c>
      <c r="B25" s="2917">
        <v>12732348</v>
      </c>
      <c r="C25" s="2918">
        <v>12526769</v>
      </c>
      <c r="D25" s="2917">
        <v>1327950</v>
      </c>
      <c r="E25" s="2918">
        <v>1313633</v>
      </c>
      <c r="F25" s="2917">
        <v>9582357</v>
      </c>
      <c r="G25" s="2918">
        <v>9429642</v>
      </c>
      <c r="H25" s="2917">
        <v>1822041</v>
      </c>
      <c r="I25" s="2918">
        <v>1783494</v>
      </c>
      <c r="J25" s="2919"/>
      <c r="K25" s="2918"/>
      <c r="L25" s="2917"/>
      <c r="M25" s="2918"/>
      <c r="O25" s="2910"/>
      <c r="P25" s="2910"/>
      <c r="Q25" s="2910"/>
      <c r="R25" s="2910"/>
      <c r="S25" s="2910"/>
      <c r="T25" s="2910"/>
      <c r="U25" s="2910"/>
      <c r="V25" s="2910"/>
    </row>
    <row r="26" spans="1:22" s="705" customFormat="1" ht="13.5" customHeight="1">
      <c r="A26" s="1559">
        <v>2009</v>
      </c>
      <c r="B26" s="2917">
        <v>13375999</v>
      </c>
      <c r="C26" s="2917">
        <v>13170853</v>
      </c>
      <c r="D26" s="2917">
        <v>1324619</v>
      </c>
      <c r="E26" s="2917">
        <v>1310573</v>
      </c>
      <c r="F26" s="2917">
        <v>10133337</v>
      </c>
      <c r="G26" s="2917">
        <v>9981618</v>
      </c>
      <c r="H26" s="2917">
        <v>1918044</v>
      </c>
      <c r="I26" s="2917">
        <v>1878662</v>
      </c>
      <c r="J26" s="2920"/>
      <c r="K26" s="2917"/>
      <c r="L26" s="2917"/>
      <c r="M26" s="2917"/>
      <c r="O26" s="2910"/>
      <c r="P26" s="2910"/>
      <c r="Q26" s="2910"/>
      <c r="R26" s="2910"/>
      <c r="S26" s="2910"/>
      <c r="T26" s="2910"/>
      <c r="U26" s="2910"/>
      <c r="V26" s="2910"/>
    </row>
    <row r="27" spans="1:22" s="705" customFormat="1" ht="13.5" customHeight="1">
      <c r="A27" s="1559">
        <v>2010</v>
      </c>
      <c r="B27" s="2917">
        <v>13911014</v>
      </c>
      <c r="C27" s="2917">
        <v>13699553</v>
      </c>
      <c r="D27" s="2917">
        <v>1307682</v>
      </c>
      <c r="E27" s="2917">
        <v>1293926</v>
      </c>
      <c r="F27" s="2917">
        <v>10618252</v>
      </c>
      <c r="G27" s="2917">
        <v>10461193</v>
      </c>
      <c r="H27" s="2917">
        <v>1985081</v>
      </c>
      <c r="I27" s="2917">
        <v>1944434</v>
      </c>
      <c r="J27" s="2920"/>
      <c r="K27" s="2917"/>
      <c r="L27" s="2917"/>
      <c r="M27" s="2917"/>
      <c r="O27" s="2910"/>
      <c r="P27" s="2910"/>
      <c r="Q27" s="2910"/>
      <c r="R27" s="2910"/>
      <c r="S27" s="2910"/>
      <c r="T27" s="2910"/>
      <c r="U27" s="2910"/>
      <c r="V27" s="2910"/>
    </row>
    <row r="28" spans="1:22" s="705" customFormat="1" ht="13.5" customHeight="1">
      <c r="A28" s="1559">
        <v>2011</v>
      </c>
      <c r="B28" s="2820">
        <v>14349380</v>
      </c>
      <c r="C28" s="2820">
        <v>14140894</v>
      </c>
      <c r="D28" s="2820">
        <v>1294966</v>
      </c>
      <c r="E28" s="2820">
        <v>1281552</v>
      </c>
      <c r="F28" s="2820">
        <v>11018116</v>
      </c>
      <c r="G28" s="2820">
        <v>10863423</v>
      </c>
      <c r="H28" s="2820">
        <v>2036299</v>
      </c>
      <c r="I28" s="2820">
        <v>1995919</v>
      </c>
      <c r="J28" s="2820"/>
      <c r="K28" s="2820"/>
      <c r="L28" s="2820"/>
      <c r="M28" s="2820"/>
      <c r="O28" s="2910"/>
      <c r="P28" s="2910"/>
      <c r="Q28" s="2910"/>
      <c r="R28" s="2910"/>
      <c r="S28" s="2910"/>
      <c r="T28" s="2910"/>
      <c r="U28" s="2910"/>
      <c r="V28" s="2910"/>
    </row>
    <row r="29" spans="1:22" s="705" customFormat="1" ht="13.5" customHeight="1">
      <c r="A29" s="1559">
        <v>2012</v>
      </c>
      <c r="B29" s="2820">
        <v>14361885</v>
      </c>
      <c r="C29" s="2820">
        <v>14138589</v>
      </c>
      <c r="D29" s="2820">
        <v>1271555</v>
      </c>
      <c r="E29" s="2820">
        <v>1256624</v>
      </c>
      <c r="F29" s="2820">
        <v>11007501</v>
      </c>
      <c r="G29" s="2820">
        <v>10843426</v>
      </c>
      <c r="H29" s="2820">
        <v>2082829</v>
      </c>
      <c r="I29" s="2820">
        <v>2038540</v>
      </c>
      <c r="J29" s="2820"/>
      <c r="K29" s="2820"/>
      <c r="L29" s="2820"/>
      <c r="M29" s="2820"/>
      <c r="O29" s="2910"/>
      <c r="P29" s="2910"/>
      <c r="Q29" s="2910"/>
      <c r="R29" s="2910"/>
      <c r="S29" s="2910"/>
      <c r="T29" s="2910"/>
      <c r="U29" s="2910"/>
      <c r="V29" s="2910"/>
    </row>
    <row r="30" spans="1:22" s="705" customFormat="1" ht="13.5" customHeight="1">
      <c r="A30" s="1559">
        <v>2013</v>
      </c>
      <c r="B30" s="2820">
        <v>15206933</v>
      </c>
      <c r="C30" s="2820">
        <v>14964428</v>
      </c>
      <c r="D30" s="2820">
        <v>1267331</v>
      </c>
      <c r="E30" s="2820">
        <v>1252320</v>
      </c>
      <c r="F30" s="2820">
        <v>11775029</v>
      </c>
      <c r="G30" s="2820">
        <v>11596369</v>
      </c>
      <c r="H30" s="2820">
        <v>2164573</v>
      </c>
      <c r="I30" s="2820">
        <v>2115739</v>
      </c>
      <c r="J30" s="2820"/>
      <c r="K30" s="2820"/>
      <c r="L30" s="2820"/>
      <c r="M30" s="2820"/>
      <c r="O30" s="2910"/>
      <c r="P30" s="2910"/>
      <c r="Q30" s="2910"/>
      <c r="R30" s="2910"/>
      <c r="S30" s="2910"/>
      <c r="T30" s="2910"/>
      <c r="U30" s="2910"/>
      <c r="V30" s="2910"/>
    </row>
    <row r="31" spans="1:22" s="705" customFormat="1" ht="13.5" customHeight="1">
      <c r="A31" s="1559">
        <v>2014</v>
      </c>
      <c r="B31" s="2820">
        <v>15355460</v>
      </c>
      <c r="C31" s="2820">
        <v>15113442</v>
      </c>
      <c r="D31" s="2820">
        <v>1249447</v>
      </c>
      <c r="E31" s="2820">
        <v>1234310</v>
      </c>
      <c r="F31" s="2820">
        <v>11881417</v>
      </c>
      <c r="G31" s="2820">
        <v>11703618</v>
      </c>
      <c r="H31" s="2820">
        <v>2224596</v>
      </c>
      <c r="I31" s="2820">
        <v>2175515</v>
      </c>
      <c r="J31" s="2820"/>
      <c r="K31" s="2820"/>
      <c r="L31" s="2820"/>
      <c r="M31" s="2820"/>
      <c r="O31" s="2910"/>
      <c r="P31" s="2910"/>
      <c r="Q31" s="2910"/>
      <c r="R31" s="2910"/>
      <c r="S31" s="2910"/>
      <c r="T31" s="2910"/>
      <c r="U31" s="2910"/>
      <c r="V31" s="2910"/>
    </row>
    <row r="32" spans="1:22" s="705" customFormat="1" ht="13.5" customHeight="1">
      <c r="A32" s="1559">
        <v>2015</v>
      </c>
      <c r="B32" s="2820">
        <v>15572984</v>
      </c>
      <c r="C32" s="2820">
        <v>15321924</v>
      </c>
      <c r="D32" s="2820">
        <v>1220790</v>
      </c>
      <c r="E32" s="2820">
        <v>1205880</v>
      </c>
      <c r="F32" s="2820">
        <v>12082418</v>
      </c>
      <c r="G32" s="2820">
        <v>11898176</v>
      </c>
      <c r="H32" s="2820">
        <v>2269777</v>
      </c>
      <c r="I32" s="2820">
        <v>2217867</v>
      </c>
      <c r="J32" s="2820"/>
      <c r="K32" s="2820"/>
      <c r="L32" s="2820"/>
      <c r="M32" s="2820"/>
      <c r="O32" s="2865"/>
      <c r="P32" s="2865"/>
      <c r="Q32" s="2865"/>
      <c r="R32" s="2865"/>
      <c r="S32" s="2865"/>
      <c r="T32" s="2865"/>
      <c r="U32" s="2865"/>
      <c r="V32" s="2865"/>
    </row>
    <row r="33" spans="1:13" s="705" customFormat="1" ht="13.5" customHeight="1">
      <c r="A33" s="1559">
        <v>2016</v>
      </c>
      <c r="B33" s="2820">
        <v>15961037</v>
      </c>
      <c r="C33" s="2820">
        <v>15699410</v>
      </c>
      <c r="D33" s="2820">
        <v>1192749</v>
      </c>
      <c r="E33" s="2820">
        <v>1178156</v>
      </c>
      <c r="F33" s="2820">
        <v>12453321</v>
      </c>
      <c r="G33" s="2820">
        <v>12259403</v>
      </c>
      <c r="H33" s="2820">
        <v>2314967</v>
      </c>
      <c r="I33" s="2820">
        <v>2261850</v>
      </c>
      <c r="J33" s="2820"/>
      <c r="K33" s="2865"/>
      <c r="L33" s="2865"/>
      <c r="M33" s="2865"/>
    </row>
    <row r="34" spans="1:13" s="705" customFormat="1" ht="13.5" customHeight="1">
      <c r="A34" s="1559">
        <v>2017</v>
      </c>
      <c r="B34" s="2821">
        <v>16246307</v>
      </c>
      <c r="C34" s="2821">
        <v>15992797</v>
      </c>
      <c r="D34" s="2821">
        <v>1157096</v>
      </c>
      <c r="E34" s="2821">
        <v>1143258</v>
      </c>
      <c r="F34" s="2821">
        <v>12725946</v>
      </c>
      <c r="G34" s="2821">
        <v>12538132</v>
      </c>
      <c r="H34" s="2821">
        <v>2363265</v>
      </c>
      <c r="I34" s="2821">
        <v>2311407</v>
      </c>
      <c r="J34" s="1247"/>
      <c r="K34" s="2865"/>
      <c r="L34" s="2865"/>
      <c r="M34" s="2865"/>
    </row>
    <row r="35" spans="1:13" s="705" customFormat="1" ht="13.5" customHeight="1">
      <c r="A35" s="1559">
        <v>2018</v>
      </c>
      <c r="B35" s="2921">
        <v>16559452</v>
      </c>
      <c r="C35" s="2921">
        <v>16294854</v>
      </c>
      <c r="D35" s="2921">
        <v>972335</v>
      </c>
      <c r="E35" s="2921">
        <v>960170</v>
      </c>
      <c r="F35" s="2921">
        <v>13149766</v>
      </c>
      <c r="G35" s="2921">
        <v>12952382</v>
      </c>
      <c r="H35" s="2921">
        <v>2437351</v>
      </c>
      <c r="I35" s="2921">
        <v>2382302</v>
      </c>
      <c r="J35" s="1328"/>
      <c r="K35" s="2921"/>
      <c r="L35" s="2865"/>
      <c r="M35" s="2865"/>
    </row>
    <row r="36" spans="1:13" s="705" customFormat="1" ht="13.5" customHeight="1">
      <c r="A36" s="1603">
        <v>2019</v>
      </c>
      <c r="B36" s="2922"/>
      <c r="C36" s="2922"/>
      <c r="D36" s="2922"/>
      <c r="E36" s="2922"/>
      <c r="F36" s="2922"/>
      <c r="G36" s="2922"/>
      <c r="H36" s="2922"/>
      <c r="I36" s="2922"/>
      <c r="J36" s="1328"/>
      <c r="K36" s="2865"/>
      <c r="L36" s="2865"/>
      <c r="M36" s="2865"/>
    </row>
    <row r="37" spans="1:13" s="705" customFormat="1" ht="13.5" customHeight="1">
      <c r="A37" s="2879" t="s">
        <v>162</v>
      </c>
      <c r="B37" s="2922">
        <v>17310032</v>
      </c>
      <c r="C37" s="2922">
        <v>17026142</v>
      </c>
      <c r="D37" s="2922">
        <v>1068309</v>
      </c>
      <c r="E37" s="2922">
        <v>1053739</v>
      </c>
      <c r="F37" s="2922">
        <v>13694164</v>
      </c>
      <c r="G37" s="2922">
        <v>13485313</v>
      </c>
      <c r="H37" s="2922">
        <v>2547559</v>
      </c>
      <c r="I37" s="2922">
        <v>2487090</v>
      </c>
      <c r="J37" s="2877"/>
      <c r="K37" s="2865"/>
      <c r="L37" s="2865"/>
      <c r="M37" s="2865"/>
    </row>
    <row r="38" spans="1:13" s="1397" customFormat="1" ht="12.75" customHeight="1">
      <c r="A38" s="2828" t="s">
        <v>20</v>
      </c>
      <c r="B38" s="2922">
        <v>17021937</v>
      </c>
      <c r="C38" s="2922">
        <v>16746175</v>
      </c>
      <c r="D38" s="2922">
        <v>1048882</v>
      </c>
      <c r="E38" s="2922">
        <v>1034645</v>
      </c>
      <c r="F38" s="2922">
        <v>13489157</v>
      </c>
      <c r="G38" s="2922">
        <v>13285785</v>
      </c>
      <c r="H38" s="2922">
        <v>2483897</v>
      </c>
      <c r="I38" s="2922">
        <v>2425745</v>
      </c>
      <c r="J38" s="2877"/>
      <c r="K38" s="2865"/>
      <c r="L38" s="2865"/>
      <c r="M38" s="2865"/>
    </row>
    <row r="39" spans="1:13" s="1397" customFormat="1" ht="12.75" customHeight="1">
      <c r="A39" s="2829" t="s">
        <v>289</v>
      </c>
      <c r="B39" s="2922">
        <v>16418803</v>
      </c>
      <c r="C39" s="2922">
        <v>16154499</v>
      </c>
      <c r="D39" s="2922">
        <v>967188</v>
      </c>
      <c r="E39" s="2922">
        <v>954027</v>
      </c>
      <c r="F39" s="2922">
        <v>13072290</v>
      </c>
      <c r="G39" s="2922">
        <v>12876783</v>
      </c>
      <c r="H39" s="2922">
        <v>2379325</v>
      </c>
      <c r="I39" s="2922">
        <v>2323689</v>
      </c>
      <c r="J39" s="2827"/>
      <c r="K39" s="2865"/>
      <c r="L39" s="2865"/>
      <c r="M39" s="2865"/>
    </row>
    <row r="40" spans="1:13" s="1397" customFormat="1" ht="12.75" customHeight="1">
      <c r="A40" s="2830" t="s">
        <v>1281</v>
      </c>
      <c r="B40" s="2922">
        <v>5435527</v>
      </c>
      <c r="C40" s="2922">
        <v>5351085</v>
      </c>
      <c r="D40" s="2922">
        <v>358224</v>
      </c>
      <c r="E40" s="2922">
        <v>353326</v>
      </c>
      <c r="F40" s="2922">
        <v>4293204</v>
      </c>
      <c r="G40" s="2922">
        <v>4231633</v>
      </c>
      <c r="H40" s="2922">
        <v>784099</v>
      </c>
      <c r="I40" s="2922">
        <v>766126</v>
      </c>
      <c r="J40" s="2827"/>
      <c r="K40" s="2865"/>
      <c r="L40" s="2865"/>
      <c r="M40" s="2865"/>
    </row>
    <row r="41" spans="1:13" ht="12.75" customHeight="1">
      <c r="A41" s="2830" t="s">
        <v>1282</v>
      </c>
      <c r="B41" s="2922">
        <v>3613581</v>
      </c>
      <c r="C41" s="2922">
        <v>3550432</v>
      </c>
      <c r="D41" s="2922">
        <v>251667</v>
      </c>
      <c r="E41" s="2922">
        <v>248844</v>
      </c>
      <c r="F41" s="2922">
        <v>2820705</v>
      </c>
      <c r="G41" s="2922">
        <v>2773777</v>
      </c>
      <c r="H41" s="2922">
        <v>541208</v>
      </c>
      <c r="I41" s="2922">
        <v>527810</v>
      </c>
      <c r="J41" s="2880"/>
      <c r="K41" s="2865"/>
      <c r="L41" s="2865"/>
      <c r="M41" s="2865"/>
    </row>
    <row r="42" spans="1:13" ht="12.75" customHeight="1">
      <c r="A42" s="2830" t="s">
        <v>3078</v>
      </c>
      <c r="B42" s="2922">
        <v>5483843</v>
      </c>
      <c r="C42" s="2922">
        <v>5402766</v>
      </c>
      <c r="D42" s="2922">
        <v>215709</v>
      </c>
      <c r="E42" s="2922">
        <v>211857</v>
      </c>
      <c r="F42" s="2922">
        <v>4503270</v>
      </c>
      <c r="G42" s="2922">
        <v>4442647</v>
      </c>
      <c r="H42" s="2922">
        <v>764864</v>
      </c>
      <c r="I42" s="2922">
        <v>748262</v>
      </c>
      <c r="J42" s="2880"/>
      <c r="K42" s="2865"/>
      <c r="L42" s="2865"/>
      <c r="M42" s="2865"/>
    </row>
    <row r="43" spans="1:13" ht="12.75" customHeight="1">
      <c r="A43" s="2830" t="s">
        <v>1284</v>
      </c>
      <c r="B43" s="2922">
        <v>1288810</v>
      </c>
      <c r="C43" s="2922">
        <v>1263255</v>
      </c>
      <c r="D43" s="2922">
        <v>104244</v>
      </c>
      <c r="E43" s="2922">
        <v>103123</v>
      </c>
      <c r="F43" s="2922">
        <v>984723</v>
      </c>
      <c r="G43" s="2922">
        <v>965782</v>
      </c>
      <c r="H43" s="2922">
        <v>199843</v>
      </c>
      <c r="I43" s="2922">
        <v>194350</v>
      </c>
      <c r="J43" s="2880"/>
      <c r="K43" s="2865"/>
      <c r="L43" s="2865"/>
      <c r="M43" s="2865"/>
    </row>
    <row r="44" spans="1:13" ht="12.75" customHeight="1">
      <c r="A44" s="2830" t="s">
        <v>1285</v>
      </c>
      <c r="B44" s="2922">
        <v>597042</v>
      </c>
      <c r="C44" s="2922">
        <v>586961</v>
      </c>
      <c r="D44" s="2922">
        <v>37345</v>
      </c>
      <c r="E44" s="2922">
        <v>36876</v>
      </c>
      <c r="F44" s="2922">
        <v>470387</v>
      </c>
      <c r="G44" s="2922">
        <v>462944</v>
      </c>
      <c r="H44" s="2922">
        <v>89310</v>
      </c>
      <c r="I44" s="2922">
        <v>87141</v>
      </c>
      <c r="J44" s="2880"/>
      <c r="K44" s="2865"/>
      <c r="L44" s="2865"/>
      <c r="M44" s="2865"/>
    </row>
    <row r="45" spans="1:13" ht="12.75" customHeight="1">
      <c r="A45" s="2829" t="s">
        <v>290</v>
      </c>
      <c r="B45" s="2922">
        <v>257505</v>
      </c>
      <c r="C45" s="2922">
        <v>252646</v>
      </c>
      <c r="D45" s="2922">
        <v>43395</v>
      </c>
      <c r="E45" s="2922">
        <v>42932</v>
      </c>
      <c r="F45" s="2922">
        <v>166615</v>
      </c>
      <c r="G45" s="2922">
        <v>163452</v>
      </c>
      <c r="H45" s="2922">
        <v>47495</v>
      </c>
      <c r="I45" s="2922">
        <v>46262</v>
      </c>
      <c r="J45" s="2880"/>
      <c r="K45" s="2865"/>
      <c r="L45" s="2865"/>
      <c r="M45" s="2865"/>
    </row>
    <row r="46" spans="1:13" ht="12.75" customHeight="1">
      <c r="A46" s="2829" t="s">
        <v>291</v>
      </c>
      <c r="B46" s="2922">
        <v>345629</v>
      </c>
      <c r="C46" s="2922">
        <v>339030</v>
      </c>
      <c r="D46" s="2922">
        <v>38299</v>
      </c>
      <c r="E46" s="2922">
        <v>37686</v>
      </c>
      <c r="F46" s="2922">
        <v>250252</v>
      </c>
      <c r="G46" s="2922">
        <v>245550</v>
      </c>
      <c r="H46" s="2922">
        <v>57077</v>
      </c>
      <c r="I46" s="2922">
        <v>55795</v>
      </c>
      <c r="J46" s="2880"/>
      <c r="K46" s="2865"/>
      <c r="L46" s="2865"/>
      <c r="M46" s="2865"/>
    </row>
    <row r="47" spans="1:13" ht="22.5" customHeight="1">
      <c r="A47" s="2924" t="s">
        <v>3079</v>
      </c>
      <c r="B47" s="2922">
        <v>0</v>
      </c>
      <c r="C47" s="2922">
        <v>0</v>
      </c>
      <c r="D47" s="2922">
        <v>0</v>
      </c>
      <c r="E47" s="2922">
        <v>0</v>
      </c>
      <c r="F47" s="2922">
        <v>0</v>
      </c>
      <c r="G47" s="2922">
        <v>0</v>
      </c>
      <c r="H47" s="2922">
        <v>0</v>
      </c>
      <c r="I47" s="2922">
        <v>0</v>
      </c>
      <c r="J47" s="2880"/>
      <c r="K47" s="2865"/>
      <c r="L47" s="2865"/>
      <c r="M47" s="2865"/>
    </row>
    <row r="48" spans="1:13" ht="12.75" customHeight="1">
      <c r="A48" s="518" t="s">
        <v>3080</v>
      </c>
      <c r="B48" s="2922">
        <v>288095</v>
      </c>
      <c r="C48" s="2922">
        <v>279967</v>
      </c>
      <c r="D48" s="2922">
        <v>19427</v>
      </c>
      <c r="E48" s="2922">
        <v>19095</v>
      </c>
      <c r="F48" s="2922">
        <v>205006</v>
      </c>
      <c r="G48" s="2922">
        <v>199528</v>
      </c>
      <c r="H48" s="2922">
        <v>63661</v>
      </c>
      <c r="I48" s="2922">
        <v>61345</v>
      </c>
      <c r="J48" s="2880"/>
      <c r="K48" s="2865"/>
      <c r="L48" s="2865"/>
      <c r="M48" s="2865"/>
    </row>
    <row r="49" spans="1:10" ht="12.75">
      <c r="A49" s="4525"/>
      <c r="B49" s="4513" t="s">
        <v>162</v>
      </c>
      <c r="C49" s="4527"/>
      <c r="D49" s="4515" t="s">
        <v>3086</v>
      </c>
      <c r="E49" s="4528"/>
      <c r="F49" s="4515" t="s">
        <v>3087</v>
      </c>
      <c r="G49" s="4528"/>
      <c r="H49" s="4515" t="s">
        <v>3088</v>
      </c>
      <c r="I49" s="4528"/>
      <c r="J49" s="2852"/>
    </row>
    <row r="50" spans="1:10" ht="25.5">
      <c r="A50" s="4526"/>
      <c r="B50" s="2904" t="s">
        <v>162</v>
      </c>
      <c r="C50" s="2809" t="s">
        <v>3114</v>
      </c>
      <c r="D50" s="2904" t="s">
        <v>162</v>
      </c>
      <c r="E50" s="2809" t="s">
        <v>3114</v>
      </c>
      <c r="F50" s="2904" t="s">
        <v>162</v>
      </c>
      <c r="G50" s="2809" t="s">
        <v>3114</v>
      </c>
      <c r="H50" s="2904" t="s">
        <v>162</v>
      </c>
      <c r="I50" s="2891" t="s">
        <v>3114</v>
      </c>
      <c r="J50" s="2892"/>
    </row>
    <row r="51" spans="1:10" s="2831" customFormat="1" ht="13.5" customHeight="1">
      <c r="A51" s="4507" t="s">
        <v>48</v>
      </c>
      <c r="B51" s="4507"/>
      <c r="C51" s="4507"/>
      <c r="D51" s="4507"/>
      <c r="E51" s="4507"/>
      <c r="F51" s="4507"/>
      <c r="G51" s="4507"/>
      <c r="H51" s="4507"/>
      <c r="I51" s="4507"/>
      <c r="J51" s="2893"/>
    </row>
    <row r="52" spans="1:10" s="2837" customFormat="1" ht="9.75" customHeight="1">
      <c r="A52" s="4509" t="s">
        <v>3090</v>
      </c>
      <c r="B52" s="4509"/>
      <c r="C52" s="4509"/>
      <c r="D52" s="4509"/>
      <c r="E52" s="4509"/>
      <c r="F52" s="4509"/>
      <c r="G52" s="4509"/>
      <c r="H52" s="4509"/>
      <c r="I52" s="4509"/>
      <c r="J52" s="2835"/>
    </row>
    <row r="53" spans="1:10" s="2837" customFormat="1" ht="9.75" customHeight="1">
      <c r="A53" s="4507" t="s">
        <v>3091</v>
      </c>
      <c r="B53" s="4507"/>
      <c r="C53" s="4507"/>
      <c r="D53" s="4507"/>
      <c r="E53" s="4507"/>
      <c r="F53" s="4507"/>
      <c r="G53" s="4507"/>
      <c r="H53" s="4507"/>
      <c r="I53" s="4507"/>
      <c r="J53" s="2838"/>
    </row>
    <row r="54" spans="1:10" ht="27.75" customHeight="1">
      <c r="A54" s="4506" t="s">
        <v>3115</v>
      </c>
      <c r="B54" s="4506"/>
      <c r="C54" s="4506"/>
      <c r="D54" s="4506"/>
      <c r="E54" s="4506"/>
      <c r="F54" s="4506"/>
      <c r="G54" s="4506"/>
      <c r="H54" s="4506"/>
      <c r="I54" s="4506"/>
      <c r="J54" s="2894"/>
    </row>
    <row r="55" spans="1:10" ht="21.75" customHeight="1">
      <c r="A55" s="4506" t="s">
        <v>3116</v>
      </c>
      <c r="B55" s="4506"/>
      <c r="C55" s="4506"/>
      <c r="D55" s="4506"/>
      <c r="E55" s="4506"/>
      <c r="F55" s="4506"/>
      <c r="G55" s="4506"/>
      <c r="H55" s="4506"/>
      <c r="I55" s="4506"/>
      <c r="J55" s="2894"/>
    </row>
    <row r="56" spans="1:10" ht="12.75" customHeight="1"/>
    <row r="57" spans="1:10" ht="12.75" customHeight="1">
      <c r="A57" s="219" t="s">
        <v>53</v>
      </c>
      <c r="B57" s="2926"/>
      <c r="C57" s="2926"/>
      <c r="D57" s="2926"/>
      <c r="E57" s="2926"/>
      <c r="F57" s="2926"/>
      <c r="G57" s="2926"/>
      <c r="H57" s="2926"/>
      <c r="I57" s="2926"/>
      <c r="J57" s="2926"/>
    </row>
    <row r="58" spans="1:10" ht="12.75" customHeight="1">
      <c r="A58" s="2841" t="s">
        <v>3117</v>
      </c>
    </row>
    <row r="59" spans="1:10" ht="12.75" customHeight="1">
      <c r="A59" s="2841" t="s">
        <v>3118</v>
      </c>
      <c r="B59" s="2927"/>
      <c r="C59" s="2927"/>
      <c r="D59" s="2927"/>
      <c r="E59" s="2927"/>
      <c r="F59" s="2927"/>
      <c r="G59" s="2927"/>
      <c r="H59" s="2927"/>
      <c r="I59" s="2927"/>
      <c r="J59" s="2923"/>
    </row>
    <row r="60" spans="1:10" ht="12.75" customHeight="1">
      <c r="A60" s="2841" t="s">
        <v>3119</v>
      </c>
      <c r="B60" s="2927"/>
      <c r="C60" s="2927"/>
      <c r="D60" s="2927"/>
      <c r="E60" s="2927"/>
      <c r="F60" s="2927"/>
      <c r="G60" s="2927"/>
      <c r="H60" s="2927"/>
      <c r="I60" s="2927"/>
      <c r="J60" s="2923"/>
    </row>
    <row r="61" spans="1:10" ht="12.75" customHeight="1">
      <c r="A61" s="2841" t="s">
        <v>3120</v>
      </c>
      <c r="B61" s="2928"/>
      <c r="C61" s="2928"/>
      <c r="D61" s="2928"/>
      <c r="E61" s="2928"/>
      <c r="F61" s="2928"/>
      <c r="G61" s="2928"/>
      <c r="H61" s="2928"/>
      <c r="I61" s="2928"/>
      <c r="J61" s="2923"/>
    </row>
    <row r="62" spans="1:10" ht="13.5" customHeight="1">
      <c r="B62" s="2898"/>
      <c r="C62" s="2898"/>
      <c r="D62" s="2898"/>
      <c r="E62" s="2898"/>
      <c r="F62" s="2898"/>
      <c r="G62" s="2898"/>
      <c r="H62" s="2898"/>
      <c r="I62" s="2898"/>
      <c r="J62" s="2898"/>
    </row>
  </sheetData>
  <mergeCells count="17">
    <mergeCell ref="A52:I52"/>
    <mergeCell ref="A53:I53"/>
    <mergeCell ref="A54:I54"/>
    <mergeCell ref="A55:I55"/>
    <mergeCell ref="A49:A50"/>
    <mergeCell ref="B49:C49"/>
    <mergeCell ref="D49:E49"/>
    <mergeCell ref="F49:G49"/>
    <mergeCell ref="H49:I49"/>
    <mergeCell ref="A51:I51"/>
    <mergeCell ref="A1:I1"/>
    <mergeCell ref="A2:I2"/>
    <mergeCell ref="A4:A5"/>
    <mergeCell ref="B4:C4"/>
    <mergeCell ref="D4:E4"/>
    <mergeCell ref="F4:G4"/>
    <mergeCell ref="H4:I4"/>
  </mergeCells>
  <hyperlinks>
    <hyperlink ref="A59" r:id="rId1"/>
    <hyperlink ref="A58" r:id="rId2"/>
    <hyperlink ref="A61" r:id="rId3"/>
    <hyperlink ref="A60" r:id="rId4"/>
    <hyperlink ref="D5" r:id="rId5"/>
    <hyperlink ref="F5" r:id="rId6"/>
    <hyperlink ref="H5" r:id="rId7"/>
    <hyperlink ref="E5" r:id="rId8"/>
    <hyperlink ref="G5" r:id="rId9"/>
    <hyperlink ref="I5" r:id="rId10"/>
    <hyperlink ref="C5" r:id="rId11"/>
    <hyperlink ref="B5" r:id="rId12"/>
    <hyperlink ref="D50" r:id="rId13"/>
    <hyperlink ref="F50" r:id="rId14"/>
    <hyperlink ref="H50" r:id="rId15"/>
    <hyperlink ref="C50" r:id="rId16"/>
    <hyperlink ref="E50" r:id="rId17"/>
    <hyperlink ref="G50" r:id="rId18"/>
    <hyperlink ref="I50" r:id="rId19"/>
    <hyperlink ref="B50" r:id="rId20"/>
  </hyperlinks>
  <printOptions horizontalCentered="1"/>
  <pageMargins left="0.39370078740157483" right="0.39370078740157483" top="0.39370078740157483" bottom="0.39370078740157483" header="0" footer="0"/>
  <pageSetup paperSize="9" orientation="portrait" verticalDpi="300" r:id="rId21"/>
  <headerFooter alignWithMargins="0"/>
</worksheet>
</file>

<file path=xl/worksheets/sheet123.xml><?xml version="1.0" encoding="utf-8"?>
<worksheet xmlns="http://schemas.openxmlformats.org/spreadsheetml/2006/main" xmlns:r="http://schemas.openxmlformats.org/officeDocument/2006/relationships">
  <sheetPr codeName="Sheet125"/>
  <dimension ref="A1:AK59"/>
  <sheetViews>
    <sheetView showGridLines="0" workbookViewId="0">
      <selection activeCell="N1" sqref="N1"/>
    </sheetView>
  </sheetViews>
  <sheetFormatPr defaultColWidth="9.140625" defaultRowHeight="13.5" customHeight="1"/>
  <cols>
    <col min="1" max="1" width="18.5703125" style="2923" customWidth="1"/>
    <col min="2" max="3" width="6.85546875" style="2923" customWidth="1"/>
    <col min="4" max="4" width="8.140625" style="2923" customWidth="1"/>
    <col min="5" max="5" width="6.85546875" style="2923" customWidth="1"/>
    <col min="6" max="6" width="8" style="2923" customWidth="1"/>
    <col min="7" max="12" width="6.85546875" style="2923" customWidth="1"/>
    <col min="13" max="13" width="6.140625" style="2923" bestFit="1" customWidth="1"/>
    <col min="14" max="14" width="6.140625" style="2929" bestFit="1" customWidth="1"/>
    <col min="15" max="15" width="5.42578125" style="2923" bestFit="1" customWidth="1"/>
    <col min="16" max="16" width="6.140625" style="2923" bestFit="1" customWidth="1"/>
    <col min="17" max="18" width="5.42578125" style="2923" bestFit="1" customWidth="1"/>
    <col min="19" max="20" width="5.85546875" style="2923" bestFit="1" customWidth="1"/>
    <col min="21" max="23" width="5.42578125" style="2923" bestFit="1" customWidth="1"/>
    <col min="24" max="16384" width="9.140625" style="2923"/>
  </cols>
  <sheetData>
    <row r="1" spans="1:37" s="2901" customFormat="1" ht="35.1" customHeight="1">
      <c r="A1" s="4510" t="s">
        <v>3121</v>
      </c>
      <c r="B1" s="4510"/>
      <c r="C1" s="4510"/>
      <c r="D1" s="4510"/>
      <c r="E1" s="4510"/>
      <c r="F1" s="4510"/>
      <c r="G1" s="4510"/>
      <c r="H1" s="4510"/>
      <c r="I1" s="4510"/>
      <c r="J1" s="4510"/>
      <c r="K1" s="4510"/>
      <c r="L1" s="4510"/>
      <c r="M1" s="2847"/>
      <c r="N1" s="2929"/>
      <c r="O1" s="2929"/>
      <c r="P1" s="2929"/>
      <c r="Q1" s="2929"/>
      <c r="R1" s="2929"/>
    </row>
    <row r="2" spans="1:37" s="2902" customFormat="1" ht="35.1" customHeight="1">
      <c r="A2" s="4511" t="s">
        <v>3122</v>
      </c>
      <c r="B2" s="4511"/>
      <c r="C2" s="4511"/>
      <c r="D2" s="4511"/>
      <c r="E2" s="4511"/>
      <c r="F2" s="4511"/>
      <c r="G2" s="4511"/>
      <c r="H2" s="4511"/>
      <c r="I2" s="4511"/>
      <c r="J2" s="4511"/>
      <c r="K2" s="4511"/>
      <c r="L2" s="4511"/>
      <c r="M2" s="2847"/>
    </row>
    <row r="3" spans="1:37" s="2851" customFormat="1" ht="9.75" customHeight="1">
      <c r="A3" s="2848" t="s">
        <v>160</v>
      </c>
      <c r="B3" s="2849"/>
      <c r="C3" s="2849"/>
      <c r="D3" s="2849"/>
      <c r="E3" s="2849"/>
      <c r="F3" s="2849"/>
      <c r="G3" s="2849"/>
      <c r="H3" s="2849"/>
      <c r="L3" s="2930" t="s">
        <v>161</v>
      </c>
      <c r="M3" s="2930"/>
    </row>
    <row r="4" spans="1:37" s="2808" customFormat="1" ht="13.5" customHeight="1">
      <c r="A4" s="4529"/>
      <c r="B4" s="4532" t="s">
        <v>162</v>
      </c>
      <c r="C4" s="4533" t="s">
        <v>674</v>
      </c>
      <c r="D4" s="4533"/>
      <c r="E4" s="4533"/>
      <c r="F4" s="4533"/>
      <c r="G4" s="4534" t="s">
        <v>3123</v>
      </c>
      <c r="H4" s="4534"/>
      <c r="I4" s="4534"/>
      <c r="J4" s="4534"/>
      <c r="K4" s="4534"/>
      <c r="L4" s="4534"/>
      <c r="M4" s="2931"/>
    </row>
    <row r="5" spans="1:37" s="2808" customFormat="1" ht="13.5" customHeight="1">
      <c r="A5" s="4530"/>
      <c r="B5" s="4532"/>
      <c r="C5" s="4535" t="s">
        <v>166</v>
      </c>
      <c r="D5" s="4535"/>
      <c r="E5" s="4535" t="s">
        <v>167</v>
      </c>
      <c r="F5" s="4535"/>
      <c r="G5" s="4536" t="s">
        <v>3124</v>
      </c>
      <c r="H5" s="4536" t="s">
        <v>3125</v>
      </c>
      <c r="I5" s="4536" t="s">
        <v>3126</v>
      </c>
      <c r="J5" s="4536" t="s">
        <v>3127</v>
      </c>
      <c r="K5" s="4536" t="s">
        <v>3128</v>
      </c>
      <c r="L5" s="4536" t="s">
        <v>3129</v>
      </c>
      <c r="M5" s="2932"/>
    </row>
    <row r="6" spans="1:37" s="2808" customFormat="1" ht="25.5" customHeight="1">
      <c r="A6" s="4531"/>
      <c r="B6" s="4532"/>
      <c r="C6" s="2933" t="s">
        <v>162</v>
      </c>
      <c r="D6" s="2933" t="s">
        <v>3130</v>
      </c>
      <c r="E6" s="2933" t="s">
        <v>162</v>
      </c>
      <c r="F6" s="2933" t="s">
        <v>3131</v>
      </c>
      <c r="G6" s="4536"/>
      <c r="H6" s="4536"/>
      <c r="I6" s="4536"/>
      <c r="J6" s="4536"/>
      <c r="K6" s="4536"/>
      <c r="L6" s="4536"/>
      <c r="M6" s="2932"/>
      <c r="N6" s="2857"/>
      <c r="O6" s="2857"/>
      <c r="P6" s="2858"/>
      <c r="Q6" s="2857"/>
    </row>
    <row r="7" spans="1:37" s="1397" customFormat="1" ht="13.5" customHeight="1">
      <c r="A7" s="1559" t="s">
        <v>20</v>
      </c>
      <c r="B7" s="2934"/>
      <c r="C7" s="2935"/>
      <c r="D7" s="2934"/>
      <c r="E7" s="2935"/>
      <c r="F7" s="2935"/>
      <c r="G7" s="2934"/>
      <c r="H7" s="2936"/>
      <c r="I7" s="2936"/>
      <c r="J7" s="2936"/>
      <c r="K7" s="2936"/>
      <c r="L7" s="2937"/>
      <c r="M7" s="2937"/>
      <c r="N7" s="2938"/>
      <c r="O7" s="2938"/>
      <c r="P7" s="2938"/>
    </row>
    <row r="8" spans="1:37" s="1397" customFormat="1" ht="13.5" customHeight="1">
      <c r="A8" s="1559">
        <v>1990</v>
      </c>
      <c r="B8" s="2939">
        <v>100773</v>
      </c>
      <c r="C8" s="2939">
        <v>43000</v>
      </c>
      <c r="D8" s="2939">
        <v>33614</v>
      </c>
      <c r="E8" s="2939">
        <v>57773</v>
      </c>
      <c r="F8" s="2939">
        <v>45856</v>
      </c>
      <c r="G8" s="2939" t="s">
        <v>21</v>
      </c>
      <c r="H8" s="2939" t="s">
        <v>21</v>
      </c>
      <c r="I8" s="2939" t="s">
        <v>21</v>
      </c>
      <c r="J8" s="2939" t="s">
        <v>21</v>
      </c>
      <c r="K8" s="2939" t="s">
        <v>21</v>
      </c>
      <c r="L8" s="2939" t="s">
        <v>21</v>
      </c>
      <c r="M8" s="2939"/>
      <c r="N8" s="2940"/>
      <c r="O8" s="2941"/>
      <c r="P8" s="2941"/>
      <c r="Q8" s="2941"/>
      <c r="R8" s="2941"/>
      <c r="S8" s="2941"/>
      <c r="T8" s="2941"/>
      <c r="U8" s="2941"/>
      <c r="V8" s="2941"/>
      <c r="W8" s="2941"/>
      <c r="X8" s="2941"/>
      <c r="Z8" s="2942"/>
      <c r="AA8" s="2942"/>
      <c r="AB8" s="2942"/>
      <c r="AC8" s="2942"/>
      <c r="AD8" s="2942"/>
      <c r="AE8" s="2942"/>
      <c r="AF8" s="2942"/>
      <c r="AG8" s="2942"/>
      <c r="AH8" s="2942"/>
      <c r="AI8" s="2942"/>
      <c r="AJ8" s="2942"/>
      <c r="AK8" s="2942"/>
    </row>
    <row r="9" spans="1:37" s="1397" customFormat="1" ht="13.5" customHeight="1">
      <c r="A9" s="1559">
        <v>1991</v>
      </c>
      <c r="B9" s="2939">
        <v>170633</v>
      </c>
      <c r="C9" s="2939">
        <v>72945</v>
      </c>
      <c r="D9" s="2939">
        <v>43090</v>
      </c>
      <c r="E9" s="2939">
        <v>97688</v>
      </c>
      <c r="F9" s="2939">
        <v>53557</v>
      </c>
      <c r="G9" s="2939" t="s">
        <v>21</v>
      </c>
      <c r="H9" s="2939" t="s">
        <v>21</v>
      </c>
      <c r="I9" s="2939" t="s">
        <v>21</v>
      </c>
      <c r="J9" s="2939" t="s">
        <v>21</v>
      </c>
      <c r="K9" s="2939" t="s">
        <v>21</v>
      </c>
      <c r="L9" s="2939" t="s">
        <v>21</v>
      </c>
      <c r="M9" s="2939"/>
      <c r="N9" s="2940"/>
      <c r="O9" s="2941"/>
      <c r="P9" s="2941"/>
      <c r="Q9" s="2941"/>
      <c r="R9" s="2941"/>
      <c r="S9" s="2941"/>
      <c r="T9" s="2941"/>
      <c r="U9" s="2941"/>
      <c r="V9" s="2941"/>
      <c r="W9" s="2941"/>
      <c r="X9" s="2941"/>
      <c r="Z9" s="2942"/>
      <c r="AA9" s="2942"/>
      <c r="AB9" s="2942"/>
      <c r="AC9" s="2942"/>
      <c r="AD9" s="2942"/>
      <c r="AE9" s="2942"/>
      <c r="AF9" s="2942"/>
      <c r="AG9" s="2942"/>
      <c r="AH9" s="2942"/>
      <c r="AI9" s="2942"/>
      <c r="AJ9" s="2942"/>
      <c r="AK9" s="2942"/>
    </row>
    <row r="10" spans="1:37" s="1397" customFormat="1" ht="13.5" customHeight="1">
      <c r="A10" s="1559">
        <v>1992</v>
      </c>
      <c r="B10" s="2939">
        <v>230986</v>
      </c>
      <c r="C10" s="2939">
        <v>102527</v>
      </c>
      <c r="D10" s="2939">
        <v>55235</v>
      </c>
      <c r="E10" s="2939">
        <v>128459</v>
      </c>
      <c r="F10" s="2939">
        <v>67617</v>
      </c>
      <c r="G10" s="2939" t="s">
        <v>21</v>
      </c>
      <c r="H10" s="2939" t="s">
        <v>21</v>
      </c>
      <c r="I10" s="2939" t="s">
        <v>21</v>
      </c>
      <c r="J10" s="2939" t="s">
        <v>21</v>
      </c>
      <c r="K10" s="2939" t="s">
        <v>21</v>
      </c>
      <c r="L10" s="2939" t="s">
        <v>21</v>
      </c>
      <c r="M10" s="2939"/>
      <c r="N10" s="2940"/>
      <c r="O10" s="2941"/>
      <c r="P10" s="2941"/>
      <c r="Q10" s="2941"/>
      <c r="R10" s="2941"/>
      <c r="S10" s="2941"/>
      <c r="T10" s="2941"/>
      <c r="U10" s="2941"/>
      <c r="V10" s="2941"/>
      <c r="W10" s="2941"/>
      <c r="X10" s="2941"/>
      <c r="Z10" s="2942"/>
      <c r="AA10" s="2942"/>
      <c r="AB10" s="2942"/>
      <c r="AC10" s="2942"/>
      <c r="AD10" s="2942"/>
      <c r="AE10" s="2942"/>
      <c r="AF10" s="2942"/>
      <c r="AG10" s="2942"/>
      <c r="AH10" s="2942"/>
      <c r="AI10" s="2942"/>
      <c r="AJ10" s="2942"/>
      <c r="AK10" s="2942"/>
    </row>
    <row r="11" spans="1:37" s="1397" customFormat="1" ht="13.5" customHeight="1">
      <c r="A11" s="1559">
        <v>1993</v>
      </c>
      <c r="B11" s="2939">
        <v>313450</v>
      </c>
      <c r="C11" s="2939">
        <v>143921</v>
      </c>
      <c r="D11" s="2939">
        <v>71900</v>
      </c>
      <c r="E11" s="2939">
        <v>169529</v>
      </c>
      <c r="F11" s="2939">
        <v>82322</v>
      </c>
      <c r="G11" s="2939" t="s">
        <v>21</v>
      </c>
      <c r="H11" s="2939" t="s">
        <v>21</v>
      </c>
      <c r="I11" s="2939" t="s">
        <v>21</v>
      </c>
      <c r="J11" s="2939" t="s">
        <v>21</v>
      </c>
      <c r="K11" s="2939" t="s">
        <v>21</v>
      </c>
      <c r="L11" s="2939" t="s">
        <v>21</v>
      </c>
      <c r="M11" s="2939"/>
      <c r="N11" s="2940"/>
      <c r="O11" s="2941"/>
      <c r="P11" s="2941"/>
      <c r="Q11" s="2941"/>
      <c r="R11" s="2941"/>
      <c r="S11" s="2941"/>
      <c r="T11" s="2941"/>
      <c r="U11" s="2941"/>
      <c r="V11" s="2941"/>
      <c r="W11" s="2941"/>
      <c r="X11" s="2941"/>
      <c r="Z11" s="2942"/>
      <c r="AA11" s="2942"/>
      <c r="AB11" s="2942"/>
      <c r="AC11" s="2942"/>
      <c r="AD11" s="2942"/>
      <c r="AE11" s="2942"/>
      <c r="AF11" s="2942"/>
      <c r="AG11" s="2942"/>
      <c r="AH11" s="2942"/>
      <c r="AI11" s="2942"/>
      <c r="AJ11" s="2942"/>
      <c r="AK11" s="2942"/>
    </row>
    <row r="12" spans="1:37" s="1397" customFormat="1" ht="13.5" customHeight="1">
      <c r="A12" s="1559">
        <v>1994</v>
      </c>
      <c r="B12" s="2939">
        <v>361170</v>
      </c>
      <c r="C12" s="2939">
        <v>176519</v>
      </c>
      <c r="D12" s="2939">
        <v>75693</v>
      </c>
      <c r="E12" s="2939">
        <v>184651</v>
      </c>
      <c r="F12" s="2939">
        <v>75830</v>
      </c>
      <c r="G12" s="2939" t="s">
        <v>21</v>
      </c>
      <c r="H12" s="2939" t="s">
        <v>21</v>
      </c>
      <c r="I12" s="2939" t="s">
        <v>21</v>
      </c>
      <c r="J12" s="2939" t="s">
        <v>21</v>
      </c>
      <c r="K12" s="2939" t="s">
        <v>21</v>
      </c>
      <c r="L12" s="2939" t="s">
        <v>21</v>
      </c>
      <c r="M12" s="2939"/>
      <c r="N12" s="2940"/>
      <c r="O12" s="2941"/>
      <c r="P12" s="2941"/>
      <c r="Q12" s="2941"/>
      <c r="R12" s="2941"/>
      <c r="S12" s="2941"/>
      <c r="T12" s="2941"/>
      <c r="U12" s="2941"/>
      <c r="V12" s="2941"/>
      <c r="W12" s="2941"/>
      <c r="X12" s="2941"/>
      <c r="Z12" s="2942"/>
      <c r="AA12" s="2942"/>
      <c r="AB12" s="2942"/>
      <c r="AC12" s="2942"/>
      <c r="AD12" s="2942"/>
      <c r="AE12" s="2942"/>
      <c r="AF12" s="2942"/>
      <c r="AG12" s="2942"/>
      <c r="AH12" s="2942"/>
      <c r="AI12" s="2942"/>
      <c r="AJ12" s="2942"/>
      <c r="AK12" s="2942"/>
    </row>
    <row r="13" spans="1:37" s="1397" customFormat="1" ht="13.5" customHeight="1">
      <c r="A13" s="1559">
        <v>1995</v>
      </c>
      <c r="B13" s="2939">
        <v>323146</v>
      </c>
      <c r="C13" s="2939">
        <v>160771</v>
      </c>
      <c r="D13" s="2939">
        <v>73246</v>
      </c>
      <c r="E13" s="2939">
        <v>162375</v>
      </c>
      <c r="F13" s="2939">
        <v>71911</v>
      </c>
      <c r="G13" s="2939" t="s">
        <v>21</v>
      </c>
      <c r="H13" s="2939" t="s">
        <v>21</v>
      </c>
      <c r="I13" s="2939" t="s">
        <v>21</v>
      </c>
      <c r="J13" s="2939" t="s">
        <v>21</v>
      </c>
      <c r="K13" s="2939" t="s">
        <v>21</v>
      </c>
      <c r="L13" s="2939" t="s">
        <v>21</v>
      </c>
      <c r="M13" s="2939"/>
      <c r="N13" s="2940"/>
      <c r="O13" s="2941"/>
      <c r="P13" s="2941"/>
      <c r="Q13" s="2941"/>
      <c r="R13" s="2941"/>
      <c r="S13" s="2941"/>
      <c r="T13" s="2941"/>
      <c r="U13" s="2941"/>
      <c r="V13" s="2941"/>
      <c r="W13" s="2941"/>
      <c r="X13" s="2941"/>
      <c r="Z13" s="2942"/>
      <c r="AA13" s="2942"/>
      <c r="AB13" s="2942"/>
      <c r="AC13" s="2942"/>
      <c r="AD13" s="2942"/>
      <c r="AE13" s="2942"/>
      <c r="AF13" s="2942"/>
      <c r="AG13" s="2942"/>
      <c r="AH13" s="2942"/>
      <c r="AI13" s="2942"/>
      <c r="AJ13" s="2942"/>
      <c r="AK13" s="2942"/>
    </row>
    <row r="14" spans="1:37" s="1397" customFormat="1" ht="13.5" customHeight="1">
      <c r="A14" s="1559">
        <v>1996</v>
      </c>
      <c r="B14" s="2939">
        <v>331615</v>
      </c>
      <c r="C14" s="2939">
        <v>162364</v>
      </c>
      <c r="D14" s="2939">
        <v>73666</v>
      </c>
      <c r="E14" s="2939">
        <v>169251</v>
      </c>
      <c r="F14" s="2939">
        <v>82253</v>
      </c>
      <c r="G14" s="2939" t="s">
        <v>21</v>
      </c>
      <c r="H14" s="2939" t="s">
        <v>21</v>
      </c>
      <c r="I14" s="2939" t="s">
        <v>21</v>
      </c>
      <c r="J14" s="2939" t="s">
        <v>21</v>
      </c>
      <c r="K14" s="2939" t="s">
        <v>21</v>
      </c>
      <c r="L14" s="2939" t="s">
        <v>21</v>
      </c>
      <c r="M14" s="2939"/>
      <c r="N14" s="2940"/>
      <c r="O14" s="2941"/>
      <c r="P14" s="2941"/>
      <c r="Q14" s="2941"/>
      <c r="R14" s="2941"/>
      <c r="S14" s="2941"/>
      <c r="T14" s="2941"/>
      <c r="U14" s="2941"/>
      <c r="V14" s="2941"/>
      <c r="W14" s="2941"/>
      <c r="X14" s="2941"/>
      <c r="Z14" s="2942"/>
      <c r="AA14" s="2942"/>
      <c r="AB14" s="2942"/>
      <c r="AC14" s="2942"/>
      <c r="AD14" s="2942"/>
      <c r="AE14" s="2942"/>
      <c r="AF14" s="2942"/>
      <c r="AG14" s="2942"/>
      <c r="AH14" s="2942"/>
      <c r="AI14" s="2942"/>
      <c r="AJ14" s="2942"/>
      <c r="AK14" s="2942"/>
    </row>
    <row r="15" spans="1:37" s="1397" customFormat="1" ht="13.5" customHeight="1">
      <c r="A15" s="1559">
        <v>1997</v>
      </c>
      <c r="B15" s="2939">
        <v>337821</v>
      </c>
      <c r="C15" s="2939">
        <v>158374</v>
      </c>
      <c r="D15" s="2939">
        <v>66999</v>
      </c>
      <c r="E15" s="2939">
        <v>179447</v>
      </c>
      <c r="F15" s="2939">
        <v>78291</v>
      </c>
      <c r="G15" s="2939" t="s">
        <v>21</v>
      </c>
      <c r="H15" s="2939" t="s">
        <v>21</v>
      </c>
      <c r="I15" s="2939" t="s">
        <v>21</v>
      </c>
      <c r="J15" s="2939" t="s">
        <v>21</v>
      </c>
      <c r="K15" s="2939" t="s">
        <v>21</v>
      </c>
      <c r="L15" s="2939" t="s">
        <v>21</v>
      </c>
      <c r="M15" s="2939"/>
      <c r="N15" s="2940"/>
      <c r="O15" s="2941"/>
      <c r="P15" s="2941"/>
      <c r="Q15" s="2941"/>
      <c r="R15" s="2941"/>
      <c r="S15" s="2941"/>
      <c r="T15" s="2941"/>
      <c r="U15" s="2941"/>
      <c r="V15" s="2941"/>
      <c r="W15" s="2941"/>
      <c r="X15" s="2941"/>
      <c r="Z15" s="2942"/>
      <c r="AA15" s="2942"/>
      <c r="AB15" s="2942"/>
      <c r="AC15" s="2942"/>
      <c r="AD15" s="2942"/>
      <c r="AE15" s="2942"/>
      <c r="AF15" s="2942"/>
      <c r="AG15" s="2942"/>
      <c r="AH15" s="2942"/>
      <c r="AI15" s="2942"/>
      <c r="AJ15" s="2942"/>
      <c r="AK15" s="2942"/>
    </row>
    <row r="16" spans="1:37" s="1397" customFormat="1" ht="13.5" customHeight="1">
      <c r="A16" s="1559">
        <v>1998</v>
      </c>
      <c r="B16" s="2939">
        <v>322932</v>
      </c>
      <c r="C16" s="2939">
        <v>147826</v>
      </c>
      <c r="D16" s="2939">
        <v>69209</v>
      </c>
      <c r="E16" s="2939">
        <v>175106</v>
      </c>
      <c r="F16" s="2939">
        <v>82920</v>
      </c>
      <c r="G16" s="2939" t="s">
        <v>21</v>
      </c>
      <c r="H16" s="2939" t="s">
        <v>21</v>
      </c>
      <c r="I16" s="2939" t="s">
        <v>21</v>
      </c>
      <c r="J16" s="2939" t="s">
        <v>21</v>
      </c>
      <c r="K16" s="2939" t="s">
        <v>21</v>
      </c>
      <c r="L16" s="2939" t="s">
        <v>21</v>
      </c>
      <c r="M16" s="2939"/>
      <c r="N16" s="2940"/>
      <c r="O16" s="2941"/>
      <c r="P16" s="2941"/>
      <c r="Q16" s="2941"/>
      <c r="R16" s="2941"/>
      <c r="S16" s="2941"/>
      <c r="T16" s="2941"/>
      <c r="U16" s="2941"/>
      <c r="V16" s="2941"/>
      <c r="W16" s="2941"/>
      <c r="X16" s="2941"/>
      <c r="Z16" s="2942"/>
      <c r="AA16" s="2942"/>
      <c r="AB16" s="2942"/>
      <c r="AC16" s="2942"/>
      <c r="AD16" s="2942"/>
      <c r="AE16" s="2942"/>
      <c r="AF16" s="2942"/>
      <c r="AG16" s="2942"/>
      <c r="AH16" s="2942"/>
      <c r="AI16" s="2942"/>
      <c r="AJ16" s="2942"/>
      <c r="AK16" s="2942"/>
    </row>
    <row r="17" spans="1:37" s="1397" customFormat="1" ht="13.5" customHeight="1">
      <c r="A17" s="1559">
        <v>1999</v>
      </c>
      <c r="B17" s="2939">
        <v>325210</v>
      </c>
      <c r="C17" s="2939">
        <v>143510</v>
      </c>
      <c r="D17" s="2939">
        <v>58950</v>
      </c>
      <c r="E17" s="2939">
        <v>181700</v>
      </c>
      <c r="F17" s="2939">
        <v>77573</v>
      </c>
      <c r="G17" s="2939">
        <v>44880</v>
      </c>
      <c r="H17" s="2939">
        <v>44288</v>
      </c>
      <c r="I17" s="2939">
        <v>75618</v>
      </c>
      <c r="J17" s="2939">
        <v>63899</v>
      </c>
      <c r="K17" s="2939">
        <v>29830</v>
      </c>
      <c r="L17" s="2939">
        <v>66695</v>
      </c>
      <c r="M17" s="2939"/>
      <c r="N17" s="2940"/>
      <c r="O17" s="2941"/>
      <c r="P17" s="2941"/>
      <c r="Q17" s="2941"/>
      <c r="R17" s="2941"/>
      <c r="S17" s="2941"/>
      <c r="T17" s="2941"/>
      <c r="U17" s="2941"/>
      <c r="V17" s="2941"/>
      <c r="W17" s="2941"/>
      <c r="X17" s="2941"/>
      <c r="Z17" s="2942"/>
      <c r="AA17" s="2942"/>
      <c r="AB17" s="2942"/>
      <c r="AC17" s="2942"/>
      <c r="AD17" s="2942"/>
      <c r="AE17" s="2942"/>
      <c r="AF17" s="2942"/>
      <c r="AG17" s="2942"/>
      <c r="AH17" s="2942"/>
      <c r="AI17" s="2942"/>
      <c r="AJ17" s="2942"/>
      <c r="AK17" s="2942"/>
    </row>
    <row r="18" spans="1:37" s="1397" customFormat="1" ht="13.5" customHeight="1">
      <c r="A18" s="1559">
        <v>2000</v>
      </c>
      <c r="B18" s="2939">
        <v>329206</v>
      </c>
      <c r="C18" s="2939">
        <v>140413</v>
      </c>
      <c r="D18" s="2939">
        <v>54052</v>
      </c>
      <c r="E18" s="2939">
        <v>188793</v>
      </c>
      <c r="F18" s="2939">
        <v>79192</v>
      </c>
      <c r="G18" s="2939">
        <v>40962</v>
      </c>
      <c r="H18" s="2939">
        <v>43627</v>
      </c>
      <c r="I18" s="2939">
        <v>74887</v>
      </c>
      <c r="J18" s="2939">
        <v>62803</v>
      </c>
      <c r="K18" s="2939">
        <v>32064</v>
      </c>
      <c r="L18" s="2939">
        <v>74863</v>
      </c>
      <c r="M18" s="2939"/>
      <c r="N18" s="2940"/>
      <c r="O18" s="2941"/>
      <c r="P18" s="2941"/>
      <c r="Q18" s="2941"/>
      <c r="R18" s="2941"/>
      <c r="S18" s="2941"/>
      <c r="T18" s="2941"/>
      <c r="U18" s="2941"/>
      <c r="V18" s="2941"/>
      <c r="W18" s="2941"/>
      <c r="X18" s="2941"/>
      <c r="Z18" s="2942"/>
      <c r="AA18" s="2942"/>
      <c r="AB18" s="2942"/>
      <c r="AC18" s="2942"/>
      <c r="AD18" s="2942"/>
      <c r="AE18" s="2942"/>
      <c r="AF18" s="2942"/>
      <c r="AG18" s="2942"/>
      <c r="AH18" s="2942"/>
      <c r="AI18" s="2942"/>
      <c r="AJ18" s="2942"/>
      <c r="AK18" s="2942"/>
    </row>
    <row r="19" spans="1:37" s="1397" customFormat="1" ht="13.5" customHeight="1">
      <c r="A19" s="1559">
        <v>2001</v>
      </c>
      <c r="B19" s="2939">
        <v>337085</v>
      </c>
      <c r="C19" s="2939">
        <v>138000</v>
      </c>
      <c r="D19" s="2939">
        <v>57177</v>
      </c>
      <c r="E19" s="2939">
        <v>199085</v>
      </c>
      <c r="F19" s="2939">
        <v>88362</v>
      </c>
      <c r="G19" s="2939">
        <v>39417</v>
      </c>
      <c r="H19" s="2939">
        <v>46647</v>
      </c>
      <c r="I19" s="2939">
        <v>75547</v>
      </c>
      <c r="J19" s="2939">
        <v>62762</v>
      </c>
      <c r="K19" s="2939">
        <v>34509</v>
      </c>
      <c r="L19" s="2939">
        <v>78203</v>
      </c>
      <c r="M19" s="2939"/>
      <c r="N19" s="2940"/>
      <c r="O19" s="2941"/>
      <c r="P19" s="2941"/>
      <c r="Q19" s="2941"/>
      <c r="R19" s="2941"/>
      <c r="S19" s="2941"/>
      <c r="T19" s="2941"/>
      <c r="U19" s="2941"/>
      <c r="V19" s="2941"/>
      <c r="W19" s="2941"/>
      <c r="X19" s="2941"/>
      <c r="Z19" s="2942"/>
      <c r="AA19" s="2942"/>
      <c r="AB19" s="2942"/>
      <c r="AC19" s="2942"/>
      <c r="AD19" s="2942"/>
      <c r="AE19" s="2942"/>
      <c r="AF19" s="2942"/>
      <c r="AG19" s="2942"/>
      <c r="AH19" s="2942"/>
      <c r="AI19" s="2942"/>
      <c r="AJ19" s="2942"/>
      <c r="AK19" s="2942"/>
    </row>
    <row r="20" spans="1:37" s="1397" customFormat="1" ht="13.5" customHeight="1">
      <c r="A20" s="1559">
        <v>2002</v>
      </c>
      <c r="B20" s="2939">
        <v>370145</v>
      </c>
      <c r="C20" s="2939">
        <v>150855</v>
      </c>
      <c r="D20" s="2939">
        <v>63776</v>
      </c>
      <c r="E20" s="2939">
        <v>219290</v>
      </c>
      <c r="F20" s="2939">
        <v>93579</v>
      </c>
      <c r="G20" s="2939">
        <v>42063</v>
      </c>
      <c r="H20" s="2939">
        <v>55058</v>
      </c>
      <c r="I20" s="2939">
        <v>84267</v>
      </c>
      <c r="J20" s="2939">
        <v>67863</v>
      </c>
      <c r="K20" s="2939">
        <v>37930</v>
      </c>
      <c r="L20" s="2939">
        <v>82964</v>
      </c>
      <c r="M20" s="2939"/>
      <c r="N20" s="2940"/>
      <c r="O20" s="2941"/>
      <c r="P20" s="2941"/>
      <c r="Q20" s="2941"/>
      <c r="R20" s="2941"/>
      <c r="S20" s="2941"/>
      <c r="T20" s="2941"/>
      <c r="U20" s="2941"/>
      <c r="V20" s="2941"/>
      <c r="W20" s="2941"/>
      <c r="X20" s="2941"/>
      <c r="Z20" s="2942"/>
      <c r="AA20" s="2942"/>
      <c r="AB20" s="2942"/>
      <c r="AC20" s="2942"/>
      <c r="AD20" s="2942"/>
      <c r="AE20" s="2942"/>
      <c r="AF20" s="2942"/>
      <c r="AG20" s="2942"/>
      <c r="AH20" s="2942"/>
      <c r="AI20" s="2942"/>
      <c r="AJ20" s="2942"/>
      <c r="AK20" s="2942"/>
    </row>
    <row r="21" spans="1:37" s="1397" customFormat="1" ht="13.5" customHeight="1">
      <c r="A21" s="1559">
        <v>2003</v>
      </c>
      <c r="B21" s="2939">
        <v>482072</v>
      </c>
      <c r="C21" s="2939">
        <v>205394</v>
      </c>
      <c r="D21" s="2939">
        <v>104420</v>
      </c>
      <c r="E21" s="2939">
        <v>276678</v>
      </c>
      <c r="F21" s="2939">
        <v>130344</v>
      </c>
      <c r="G21" s="2939">
        <v>57169</v>
      </c>
      <c r="H21" s="2939">
        <v>78735</v>
      </c>
      <c r="I21" s="2939">
        <v>116635</v>
      </c>
      <c r="J21" s="2939">
        <v>88455</v>
      </c>
      <c r="K21" s="2939">
        <v>45436</v>
      </c>
      <c r="L21" s="2939">
        <v>95642</v>
      </c>
      <c r="M21" s="2939"/>
      <c r="N21" s="2940"/>
      <c r="O21" s="2941"/>
      <c r="P21" s="2941"/>
      <c r="Q21" s="2941"/>
      <c r="R21" s="2941"/>
      <c r="S21" s="2941"/>
      <c r="T21" s="2941"/>
      <c r="U21" s="2941"/>
      <c r="V21" s="2941"/>
      <c r="W21" s="2941"/>
      <c r="X21" s="2941"/>
      <c r="Z21" s="2942"/>
      <c r="AA21" s="2942"/>
      <c r="AB21" s="2942"/>
      <c r="AC21" s="2942"/>
      <c r="AD21" s="2942"/>
      <c r="AE21" s="2942"/>
      <c r="AF21" s="2942"/>
      <c r="AG21" s="2942"/>
      <c r="AH21" s="2942"/>
      <c r="AI21" s="2942"/>
      <c r="AJ21" s="2942"/>
      <c r="AK21" s="2942"/>
    </row>
    <row r="22" spans="1:37" s="1397" customFormat="1" ht="13.5" customHeight="1">
      <c r="A22" s="1559">
        <v>2004</v>
      </c>
      <c r="B22" s="2939">
        <v>546152</v>
      </c>
      <c r="C22" s="2939">
        <v>237498</v>
      </c>
      <c r="D22" s="2939">
        <v>98465</v>
      </c>
      <c r="E22" s="2939">
        <v>308654</v>
      </c>
      <c r="F22" s="2939">
        <v>123932</v>
      </c>
      <c r="G22" s="2939">
        <v>61594</v>
      </c>
      <c r="H22" s="2939">
        <v>86539</v>
      </c>
      <c r="I22" s="2939">
        <v>135835</v>
      </c>
      <c r="J22" s="2939">
        <v>103135</v>
      </c>
      <c r="K22" s="2939">
        <v>51642</v>
      </c>
      <c r="L22" s="2939">
        <v>107407</v>
      </c>
      <c r="M22" s="2939"/>
      <c r="N22" s="2940"/>
      <c r="O22" s="2941"/>
      <c r="P22" s="2941"/>
      <c r="Q22" s="2941"/>
      <c r="R22" s="2941"/>
      <c r="S22" s="2941"/>
      <c r="T22" s="2941"/>
      <c r="U22" s="2941"/>
      <c r="V22" s="2941"/>
      <c r="W22" s="2941"/>
      <c r="X22" s="2941"/>
      <c r="Z22" s="2942"/>
      <c r="AA22" s="2942"/>
      <c r="AB22" s="2942"/>
      <c r="AC22" s="2942"/>
      <c r="AD22" s="2942"/>
      <c r="AE22" s="2942"/>
      <c r="AF22" s="2942"/>
      <c r="AG22" s="2942"/>
      <c r="AH22" s="2942"/>
      <c r="AI22" s="2942"/>
      <c r="AJ22" s="2942"/>
      <c r="AK22" s="2942"/>
    </row>
    <row r="23" spans="1:37" s="1397" customFormat="1" ht="13.5" customHeight="1">
      <c r="A23" s="1559">
        <v>2005</v>
      </c>
      <c r="B23" s="2943">
        <v>506445</v>
      </c>
      <c r="C23" s="2943">
        <v>225155</v>
      </c>
      <c r="D23" s="2943">
        <v>94513</v>
      </c>
      <c r="E23" s="2943">
        <v>281290</v>
      </c>
      <c r="F23" s="2943">
        <v>117618</v>
      </c>
      <c r="G23" s="2943">
        <v>48001</v>
      </c>
      <c r="H23" s="2943">
        <v>71887</v>
      </c>
      <c r="I23" s="2944">
        <v>125248</v>
      </c>
      <c r="J23" s="2944">
        <v>100454</v>
      </c>
      <c r="K23" s="2939">
        <v>51992</v>
      </c>
      <c r="L23" s="2943">
        <v>108863</v>
      </c>
      <c r="M23" s="2943"/>
      <c r="N23" s="2940"/>
      <c r="O23" s="2945"/>
      <c r="P23" s="2945"/>
      <c r="Q23" s="2945"/>
      <c r="R23" s="2945"/>
      <c r="S23" s="2945"/>
      <c r="T23" s="2945"/>
      <c r="U23" s="2944"/>
      <c r="V23" s="2944"/>
      <c r="W23" s="2941"/>
      <c r="X23" s="2945"/>
      <c r="Z23" s="2942"/>
      <c r="AA23" s="2942"/>
      <c r="AB23" s="2942"/>
      <c r="AC23" s="2942"/>
      <c r="AD23" s="2942"/>
      <c r="AE23" s="2942"/>
      <c r="AF23" s="2942"/>
      <c r="AG23" s="2942"/>
      <c r="AH23" s="2942"/>
      <c r="AI23" s="2942"/>
      <c r="AJ23" s="2942"/>
      <c r="AK23" s="2942"/>
    </row>
    <row r="24" spans="1:37" s="1397" customFormat="1" ht="13.5" customHeight="1">
      <c r="A24" s="1559">
        <v>2006</v>
      </c>
      <c r="B24" s="2946">
        <v>506476</v>
      </c>
      <c r="C24" s="2946">
        <v>224666</v>
      </c>
      <c r="D24" s="2946">
        <v>89786</v>
      </c>
      <c r="E24" s="2946">
        <v>281810</v>
      </c>
      <c r="F24" s="2946">
        <v>109792</v>
      </c>
      <c r="G24" s="2946">
        <v>42344</v>
      </c>
      <c r="H24" s="2946">
        <v>69214</v>
      </c>
      <c r="I24" s="2944">
        <v>127348</v>
      </c>
      <c r="J24" s="2944">
        <v>103359</v>
      </c>
      <c r="K24" s="2947">
        <v>54331</v>
      </c>
      <c r="L24" s="2946">
        <v>109880</v>
      </c>
      <c r="M24" s="2946"/>
      <c r="N24" s="2940"/>
      <c r="O24" s="2948"/>
      <c r="P24" s="2948"/>
      <c r="Q24" s="2948"/>
      <c r="R24" s="2948"/>
      <c r="S24" s="2948"/>
      <c r="T24" s="2948"/>
      <c r="U24" s="2944"/>
      <c r="V24" s="2944"/>
      <c r="W24" s="2949"/>
      <c r="X24" s="2948"/>
      <c r="Z24" s="2942"/>
      <c r="AA24" s="2942"/>
      <c r="AB24" s="2942"/>
      <c r="AC24" s="2942"/>
      <c r="AD24" s="2942"/>
      <c r="AE24" s="2942"/>
      <c r="AF24" s="2942"/>
      <c r="AG24" s="2942"/>
      <c r="AH24" s="2942"/>
      <c r="AI24" s="2942"/>
      <c r="AJ24" s="2942"/>
      <c r="AK24" s="2942"/>
    </row>
    <row r="25" spans="1:37" s="705" customFormat="1" ht="13.5" customHeight="1">
      <c r="A25" s="1559">
        <v>2007</v>
      </c>
      <c r="B25" s="2950">
        <v>474756</v>
      </c>
      <c r="C25" s="2950">
        <v>207506</v>
      </c>
      <c r="D25" s="2950">
        <v>79594</v>
      </c>
      <c r="E25" s="2950">
        <v>267250</v>
      </c>
      <c r="F25" s="2950">
        <v>98623</v>
      </c>
      <c r="G25" s="2950">
        <v>36803</v>
      </c>
      <c r="H25" s="2950">
        <v>61063</v>
      </c>
      <c r="I25" s="2951">
        <v>122234</v>
      </c>
      <c r="J25" s="2951">
        <v>99837</v>
      </c>
      <c r="K25" s="2952">
        <v>53060</v>
      </c>
      <c r="L25" s="2950">
        <v>101759</v>
      </c>
      <c r="M25" s="2950"/>
      <c r="N25" s="2940"/>
      <c r="O25" s="2953"/>
      <c r="P25" s="2953"/>
      <c r="Q25" s="2953"/>
      <c r="R25" s="2953"/>
      <c r="S25" s="2953"/>
      <c r="T25" s="2953"/>
      <c r="U25" s="2951"/>
      <c r="V25" s="2951"/>
      <c r="W25" s="2954"/>
      <c r="X25" s="2953"/>
      <c r="Z25" s="2942"/>
      <c r="AA25" s="2942"/>
      <c r="AB25" s="2942"/>
      <c r="AC25" s="2942"/>
      <c r="AD25" s="2942"/>
      <c r="AE25" s="2942"/>
      <c r="AF25" s="2942"/>
      <c r="AG25" s="2942"/>
      <c r="AH25" s="2942"/>
      <c r="AI25" s="2942"/>
      <c r="AJ25" s="2942"/>
      <c r="AK25" s="2942"/>
    </row>
    <row r="26" spans="1:37" s="705" customFormat="1" ht="13.5" customHeight="1">
      <c r="A26" s="1559">
        <v>2008</v>
      </c>
      <c r="B26" s="2950">
        <v>454518</v>
      </c>
      <c r="C26" s="2950">
        <v>200347</v>
      </c>
      <c r="D26" s="2950">
        <v>92850</v>
      </c>
      <c r="E26" s="2950">
        <v>254171</v>
      </c>
      <c r="F26" s="2950">
        <v>106019</v>
      </c>
      <c r="G26" s="2950">
        <v>36067</v>
      </c>
      <c r="H26" s="2950">
        <v>56401</v>
      </c>
      <c r="I26" s="2950">
        <v>117784</v>
      </c>
      <c r="J26" s="2950">
        <v>97797</v>
      </c>
      <c r="K26" s="2950">
        <v>52261</v>
      </c>
      <c r="L26" s="2950">
        <v>94208</v>
      </c>
      <c r="M26" s="2950"/>
      <c r="N26" s="2940"/>
      <c r="O26" s="2953"/>
      <c r="P26" s="2953"/>
      <c r="Q26" s="2953"/>
      <c r="R26" s="2953"/>
      <c r="S26" s="2953"/>
      <c r="T26" s="2953"/>
      <c r="U26" s="2953"/>
      <c r="V26" s="2953"/>
      <c r="W26" s="2953"/>
      <c r="X26" s="2953"/>
      <c r="Z26" s="2942"/>
      <c r="AA26" s="2942"/>
      <c r="AB26" s="2942"/>
      <c r="AC26" s="2942"/>
      <c r="AD26" s="2942"/>
      <c r="AE26" s="2942"/>
      <c r="AF26" s="2942"/>
      <c r="AG26" s="2942"/>
      <c r="AH26" s="2942"/>
      <c r="AI26" s="2942"/>
      <c r="AJ26" s="2942"/>
      <c r="AK26" s="2942"/>
    </row>
    <row r="27" spans="1:37" s="705" customFormat="1" ht="13.5" customHeight="1">
      <c r="A27" s="1559">
        <v>2009</v>
      </c>
      <c r="B27" s="2950">
        <v>547455</v>
      </c>
      <c r="C27" s="2950">
        <v>264578</v>
      </c>
      <c r="D27" s="2950">
        <v>141607</v>
      </c>
      <c r="E27" s="2950">
        <v>282877</v>
      </c>
      <c r="F27" s="2950">
        <v>132715</v>
      </c>
      <c r="G27" s="2950">
        <v>46603</v>
      </c>
      <c r="H27" s="2950">
        <v>70330</v>
      </c>
      <c r="I27" s="2950">
        <v>146281</v>
      </c>
      <c r="J27" s="2950">
        <v>120786</v>
      </c>
      <c r="K27" s="2950">
        <v>60479</v>
      </c>
      <c r="L27" s="2950">
        <v>102976</v>
      </c>
      <c r="M27" s="2950"/>
      <c r="N27" s="2940"/>
      <c r="O27" s="2953"/>
      <c r="P27" s="2953"/>
      <c r="Q27" s="2953"/>
      <c r="R27" s="2953"/>
      <c r="S27" s="2953"/>
      <c r="T27" s="2953"/>
      <c r="U27" s="2953"/>
      <c r="V27" s="2953"/>
      <c r="W27" s="2953"/>
      <c r="X27" s="2953"/>
      <c r="Z27" s="2942"/>
      <c r="AA27" s="2942"/>
      <c r="AB27" s="2942"/>
      <c r="AC27" s="2942"/>
      <c r="AD27" s="2942"/>
      <c r="AE27" s="2942"/>
      <c r="AF27" s="2942"/>
      <c r="AG27" s="2942"/>
      <c r="AH27" s="2942"/>
      <c r="AI27" s="2942"/>
      <c r="AJ27" s="2942"/>
      <c r="AK27" s="2942"/>
    </row>
    <row r="28" spans="1:37" s="705" customFormat="1" ht="13.5" customHeight="1">
      <c r="A28" s="1559">
        <v>2010</v>
      </c>
      <c r="B28" s="2950">
        <v>582607</v>
      </c>
      <c r="C28" s="2950">
        <v>284432</v>
      </c>
      <c r="D28" s="2950">
        <v>105105</v>
      </c>
      <c r="E28" s="2950">
        <v>298175</v>
      </c>
      <c r="F28" s="2950">
        <v>103015</v>
      </c>
      <c r="G28" s="2950">
        <v>41995</v>
      </c>
      <c r="H28" s="2950">
        <v>71846</v>
      </c>
      <c r="I28" s="2951">
        <v>161699</v>
      </c>
      <c r="J28" s="2951">
        <v>133978</v>
      </c>
      <c r="K28" s="2952">
        <v>65513</v>
      </c>
      <c r="L28" s="2950">
        <v>107576</v>
      </c>
      <c r="M28" s="2950"/>
      <c r="N28" s="2940"/>
      <c r="O28" s="2953"/>
      <c r="P28" s="2953"/>
      <c r="Q28" s="2953"/>
      <c r="R28" s="2953"/>
      <c r="S28" s="2953"/>
      <c r="T28" s="2953"/>
      <c r="U28" s="2951"/>
      <c r="V28" s="2951"/>
      <c r="W28" s="2954"/>
      <c r="X28" s="2953"/>
      <c r="Z28" s="2942"/>
      <c r="AA28" s="2942"/>
      <c r="AB28" s="2942"/>
      <c r="AC28" s="2942"/>
      <c r="AD28" s="2942"/>
      <c r="AE28" s="2942"/>
      <c r="AF28" s="2942"/>
      <c r="AG28" s="2942"/>
      <c r="AH28" s="2942"/>
      <c r="AI28" s="2942"/>
      <c r="AJ28" s="2942"/>
      <c r="AK28" s="2942"/>
    </row>
    <row r="29" spans="1:37" s="705" customFormat="1" ht="13.5" customHeight="1">
      <c r="A29" s="1559">
        <v>2011</v>
      </c>
      <c r="B29" s="2821">
        <v>553212</v>
      </c>
      <c r="C29" s="2821">
        <v>279347</v>
      </c>
      <c r="D29" s="2821">
        <v>118416</v>
      </c>
      <c r="E29" s="2821">
        <v>273865</v>
      </c>
      <c r="F29" s="2821">
        <v>113012</v>
      </c>
      <c r="G29" s="2821">
        <v>31643</v>
      </c>
      <c r="H29" s="2821">
        <v>62782</v>
      </c>
      <c r="I29" s="2821">
        <v>156199</v>
      </c>
      <c r="J29" s="2821">
        <v>133114</v>
      </c>
      <c r="K29" s="2822">
        <v>63739</v>
      </c>
      <c r="L29" s="2822">
        <v>105735</v>
      </c>
      <c r="M29" s="2822"/>
      <c r="N29" s="2940"/>
      <c r="O29" s="2821"/>
      <c r="P29" s="2821"/>
      <c r="Q29" s="2821"/>
      <c r="R29" s="2821"/>
      <c r="S29" s="2821"/>
      <c r="T29" s="2821"/>
      <c r="U29" s="2821"/>
      <c r="V29" s="2821"/>
      <c r="W29" s="2822"/>
      <c r="X29" s="2822"/>
      <c r="Z29" s="2942"/>
      <c r="AA29" s="2942"/>
      <c r="AB29" s="2942"/>
      <c r="AC29" s="2942"/>
      <c r="AD29" s="2942"/>
      <c r="AE29" s="2942"/>
      <c r="AF29" s="2942"/>
      <c r="AG29" s="2942"/>
      <c r="AH29" s="2942"/>
      <c r="AI29" s="2942"/>
      <c r="AJ29" s="2942"/>
      <c r="AK29" s="2942"/>
    </row>
    <row r="30" spans="1:37" s="705" customFormat="1" ht="13.5" customHeight="1">
      <c r="A30" s="1559">
        <v>2012</v>
      </c>
      <c r="B30" s="2821">
        <v>638317</v>
      </c>
      <c r="C30" s="2821">
        <v>331886</v>
      </c>
      <c r="D30" s="2821">
        <v>156264</v>
      </c>
      <c r="E30" s="2821">
        <v>306431</v>
      </c>
      <c r="F30" s="2821">
        <v>135858</v>
      </c>
      <c r="G30" s="2821">
        <v>35662</v>
      </c>
      <c r="H30" s="2821">
        <v>70906</v>
      </c>
      <c r="I30" s="2821">
        <v>184876</v>
      </c>
      <c r="J30" s="2821">
        <v>155725</v>
      </c>
      <c r="K30" s="2822">
        <v>72957</v>
      </c>
      <c r="L30" s="2822">
        <v>118191</v>
      </c>
      <c r="M30" s="2822"/>
      <c r="N30" s="2940"/>
      <c r="O30" s="2821"/>
      <c r="P30" s="2821"/>
      <c r="Q30" s="2821"/>
      <c r="R30" s="2821"/>
      <c r="S30" s="2821"/>
      <c r="T30" s="2821"/>
      <c r="U30" s="2821"/>
      <c r="V30" s="2821"/>
      <c r="W30" s="2822"/>
      <c r="X30" s="2822"/>
      <c r="Z30" s="2942"/>
      <c r="AA30" s="2942"/>
      <c r="AB30" s="2942"/>
      <c r="AC30" s="2942"/>
      <c r="AD30" s="2942"/>
      <c r="AE30" s="2942"/>
      <c r="AF30" s="2942"/>
      <c r="AG30" s="2942"/>
      <c r="AH30" s="2942"/>
      <c r="AI30" s="2942"/>
      <c r="AJ30" s="2942"/>
      <c r="AK30" s="2942"/>
    </row>
    <row r="31" spans="1:37" s="705" customFormat="1" ht="13.5" customHeight="1">
      <c r="A31" s="1559">
        <v>2013</v>
      </c>
      <c r="B31" s="2821">
        <v>654933</v>
      </c>
      <c r="C31" s="2821">
        <v>339766</v>
      </c>
      <c r="D31" s="2821">
        <v>115169</v>
      </c>
      <c r="E31" s="2821">
        <v>315167</v>
      </c>
      <c r="F31" s="2821">
        <v>111811</v>
      </c>
      <c r="G31" s="2821">
        <v>32042</v>
      </c>
      <c r="H31" s="2821">
        <v>67345</v>
      </c>
      <c r="I31" s="2821">
        <v>189028</v>
      </c>
      <c r="J31" s="2821">
        <v>165105</v>
      </c>
      <c r="K31" s="2822">
        <v>77646</v>
      </c>
      <c r="L31" s="2822">
        <v>123767</v>
      </c>
      <c r="M31" s="2822"/>
      <c r="N31" s="2940"/>
      <c r="O31" s="2821"/>
      <c r="P31" s="2821"/>
      <c r="Q31" s="2821"/>
      <c r="R31" s="2821"/>
      <c r="S31" s="2821"/>
      <c r="T31" s="2821"/>
      <c r="U31" s="2821"/>
      <c r="V31" s="2821"/>
      <c r="W31" s="2822"/>
      <c r="X31" s="2822"/>
      <c r="Z31" s="2942"/>
      <c r="AA31" s="2942"/>
      <c r="AB31" s="2942"/>
      <c r="AC31" s="2942"/>
      <c r="AD31" s="2942"/>
      <c r="AE31" s="2942"/>
      <c r="AF31" s="2942"/>
      <c r="AG31" s="2942"/>
      <c r="AH31" s="2942"/>
      <c r="AI31" s="2942"/>
      <c r="AJ31" s="2942"/>
      <c r="AK31" s="2942"/>
    </row>
    <row r="32" spans="1:37" s="705" customFormat="1" ht="13.5" customHeight="1">
      <c r="A32" s="1559">
        <v>2014</v>
      </c>
      <c r="B32" s="2821">
        <v>583523</v>
      </c>
      <c r="C32" s="2821">
        <v>298450</v>
      </c>
      <c r="D32" s="2821">
        <v>89944</v>
      </c>
      <c r="E32" s="2821">
        <v>285073</v>
      </c>
      <c r="F32" s="2821">
        <v>92966</v>
      </c>
      <c r="G32" s="2821">
        <v>25998</v>
      </c>
      <c r="H32" s="2821">
        <v>55803</v>
      </c>
      <c r="I32" s="2821">
        <v>156568</v>
      </c>
      <c r="J32" s="2821">
        <v>148410</v>
      </c>
      <c r="K32" s="2822">
        <v>73721</v>
      </c>
      <c r="L32" s="2822">
        <v>123023</v>
      </c>
      <c r="M32" s="2822"/>
      <c r="N32" s="2940"/>
      <c r="O32" s="2821"/>
      <c r="P32" s="2821"/>
      <c r="Q32" s="2821"/>
      <c r="R32" s="2821"/>
      <c r="S32" s="2821"/>
      <c r="T32" s="2821"/>
      <c r="U32" s="2821"/>
      <c r="V32" s="2821"/>
      <c r="W32" s="2822"/>
      <c r="X32" s="2822"/>
      <c r="Z32" s="2942"/>
      <c r="AA32" s="2942"/>
      <c r="AB32" s="2942"/>
      <c r="AC32" s="2942"/>
      <c r="AD32" s="2942"/>
      <c r="AE32" s="2942"/>
      <c r="AF32" s="2942"/>
      <c r="AG32" s="2942"/>
      <c r="AH32" s="2942"/>
      <c r="AI32" s="2942"/>
      <c r="AJ32" s="2942"/>
      <c r="AK32" s="2942"/>
    </row>
    <row r="33" spans="1:37" s="705" customFormat="1" ht="13.5" customHeight="1">
      <c r="A33" s="1559">
        <v>2015</v>
      </c>
      <c r="B33" s="2821">
        <v>524791</v>
      </c>
      <c r="C33" s="2821">
        <v>263413</v>
      </c>
      <c r="D33" s="2821">
        <v>95523</v>
      </c>
      <c r="E33" s="2821">
        <v>261378</v>
      </c>
      <c r="F33" s="2821">
        <v>103662</v>
      </c>
      <c r="G33" s="2821">
        <v>27357</v>
      </c>
      <c r="H33" s="2821">
        <v>55088</v>
      </c>
      <c r="I33" s="2821">
        <v>128309</v>
      </c>
      <c r="J33" s="2821">
        <v>127810</v>
      </c>
      <c r="K33" s="2822">
        <v>66638</v>
      </c>
      <c r="L33" s="2822">
        <v>119589</v>
      </c>
      <c r="M33" s="2822"/>
      <c r="N33" s="2940"/>
      <c r="O33" s="2821"/>
      <c r="P33" s="2821"/>
      <c r="Q33" s="2821"/>
      <c r="R33" s="2821"/>
      <c r="S33" s="2821"/>
      <c r="T33" s="2821"/>
      <c r="U33" s="2821"/>
      <c r="V33" s="2821"/>
      <c r="W33" s="2822"/>
      <c r="X33" s="2822"/>
      <c r="Z33" s="2942"/>
      <c r="AA33" s="2942"/>
      <c r="AB33" s="2942"/>
      <c r="AC33" s="2942"/>
      <c r="AD33" s="2942"/>
      <c r="AE33" s="2942"/>
      <c r="AF33" s="2942"/>
      <c r="AG33" s="2942"/>
      <c r="AH33" s="2942"/>
      <c r="AI33" s="2942"/>
      <c r="AJ33" s="2942"/>
      <c r="AK33" s="2942"/>
    </row>
    <row r="34" spans="1:37" s="705" customFormat="1" ht="13.5" customHeight="1">
      <c r="A34" s="1559">
        <v>2016</v>
      </c>
      <c r="B34" s="2822">
        <v>463121</v>
      </c>
      <c r="C34" s="2822">
        <v>227931</v>
      </c>
      <c r="D34" s="2822">
        <v>86120</v>
      </c>
      <c r="E34" s="2822">
        <v>235190</v>
      </c>
      <c r="F34" s="2822">
        <v>94915</v>
      </c>
      <c r="G34" s="2822">
        <v>23605</v>
      </c>
      <c r="H34" s="2822">
        <v>49897</v>
      </c>
      <c r="I34" s="2822">
        <v>112476</v>
      </c>
      <c r="J34" s="2822">
        <v>111649</v>
      </c>
      <c r="K34" s="2822">
        <v>58265</v>
      </c>
      <c r="L34" s="2822">
        <v>107229</v>
      </c>
      <c r="M34" s="2822"/>
      <c r="N34" s="2940"/>
      <c r="O34" s="2940"/>
      <c r="P34" s="2940"/>
      <c r="Q34" s="2940"/>
      <c r="R34" s="2940"/>
      <c r="S34" s="2940"/>
      <c r="T34" s="2940"/>
    </row>
    <row r="35" spans="1:37" s="705" customFormat="1" ht="12.75" customHeight="1">
      <c r="A35" s="2824">
        <v>2017</v>
      </c>
      <c r="B35" s="2822">
        <v>405795</v>
      </c>
      <c r="C35" s="2822">
        <v>190659</v>
      </c>
      <c r="D35" s="2822">
        <v>73919</v>
      </c>
      <c r="E35" s="2822">
        <v>215136</v>
      </c>
      <c r="F35" s="2822">
        <v>88570</v>
      </c>
      <c r="G35" s="2822">
        <v>19530</v>
      </c>
      <c r="H35" s="2822">
        <v>43610</v>
      </c>
      <c r="I35" s="2822">
        <v>97390</v>
      </c>
      <c r="J35" s="2822">
        <v>99843</v>
      </c>
      <c r="K35" s="2822">
        <v>48630</v>
      </c>
      <c r="L35" s="2822">
        <v>96792</v>
      </c>
      <c r="M35" s="206"/>
      <c r="N35" s="512"/>
      <c r="O35" s="146"/>
      <c r="P35" s="146"/>
      <c r="Q35" s="2955"/>
      <c r="R35" s="2955"/>
      <c r="S35" s="2955"/>
      <c r="T35" s="2955"/>
    </row>
    <row r="36" spans="1:37" s="704" customFormat="1" ht="12.75" customHeight="1">
      <c r="A36" s="2824">
        <v>2018</v>
      </c>
      <c r="B36" s="2822">
        <v>367519</v>
      </c>
      <c r="C36" s="2822">
        <v>164264</v>
      </c>
      <c r="D36" s="2822">
        <v>70943</v>
      </c>
      <c r="E36" s="2822">
        <v>203255</v>
      </c>
      <c r="F36" s="2822">
        <v>90817</v>
      </c>
      <c r="G36" s="2822">
        <v>18549</v>
      </c>
      <c r="H36" s="2822">
        <v>38617</v>
      </c>
      <c r="I36" s="2822">
        <v>86492</v>
      </c>
      <c r="J36" s="2822">
        <v>90888</v>
      </c>
      <c r="K36" s="2822">
        <v>41947</v>
      </c>
      <c r="L36" s="2822">
        <v>91026</v>
      </c>
      <c r="M36" s="251"/>
      <c r="N36" s="517"/>
      <c r="O36" s="156"/>
      <c r="P36" s="156"/>
      <c r="Q36" s="2956"/>
      <c r="R36" s="2956"/>
      <c r="S36" s="2956"/>
      <c r="T36" s="2956"/>
    </row>
    <row r="37" spans="1:37" s="705" customFormat="1" ht="12.75" customHeight="1">
      <c r="A37" s="1019">
        <v>2019</v>
      </c>
      <c r="B37" s="2957"/>
      <c r="C37" s="2957"/>
      <c r="D37" s="2957"/>
      <c r="E37" s="2957"/>
      <c r="F37" s="2957"/>
      <c r="G37" s="2957"/>
      <c r="H37" s="2958"/>
      <c r="I37" s="2958"/>
      <c r="J37" s="2958"/>
      <c r="K37" s="2958"/>
      <c r="L37" s="2958"/>
      <c r="M37" s="251"/>
      <c r="N37" s="512"/>
      <c r="O37" s="146"/>
      <c r="P37" s="146"/>
      <c r="Q37" s="2956"/>
      <c r="R37" s="2956"/>
      <c r="S37" s="2956"/>
      <c r="T37" s="2956"/>
    </row>
    <row r="38" spans="1:37" s="1397" customFormat="1" ht="12.75" customHeight="1">
      <c r="A38" s="2828" t="s">
        <v>20</v>
      </c>
      <c r="B38" s="2957">
        <v>352415</v>
      </c>
      <c r="C38" s="2957">
        <v>153090</v>
      </c>
      <c r="D38" s="2957">
        <v>73024</v>
      </c>
      <c r="E38" s="2957">
        <v>199325</v>
      </c>
      <c r="F38" s="2957">
        <v>91808</v>
      </c>
      <c r="G38" s="2957">
        <v>19486</v>
      </c>
      <c r="H38" s="2958">
        <v>38011</v>
      </c>
      <c r="I38" s="2958">
        <v>82340</v>
      </c>
      <c r="J38" s="2958">
        <v>87480</v>
      </c>
      <c r="K38" s="2958">
        <v>38531</v>
      </c>
      <c r="L38" s="2958">
        <v>86567</v>
      </c>
      <c r="M38" s="2959"/>
      <c r="N38" s="2959"/>
      <c r="O38" s="2959"/>
      <c r="P38" s="2959"/>
      <c r="Q38" s="2959"/>
      <c r="R38" s="2959"/>
      <c r="S38" s="2959"/>
      <c r="T38" s="2959"/>
      <c r="U38" s="2959"/>
      <c r="V38" s="2959"/>
      <c r="W38" s="2959"/>
    </row>
    <row r="39" spans="1:37" s="1397" customFormat="1" ht="12.75" customHeight="1">
      <c r="A39" s="2829" t="s">
        <v>289</v>
      </c>
      <c r="B39" s="2827">
        <v>331324</v>
      </c>
      <c r="C39" s="2827">
        <v>142545</v>
      </c>
      <c r="D39" s="2827">
        <v>69001</v>
      </c>
      <c r="E39" s="2827">
        <v>188779</v>
      </c>
      <c r="F39" s="2827">
        <v>87589</v>
      </c>
      <c r="G39" s="2827">
        <v>18211</v>
      </c>
      <c r="H39" s="2827">
        <v>35312</v>
      </c>
      <c r="I39" s="2827">
        <v>77082</v>
      </c>
      <c r="J39" s="2827">
        <v>82343</v>
      </c>
      <c r="K39" s="2827">
        <v>35975</v>
      </c>
      <c r="L39" s="2827">
        <v>82401</v>
      </c>
      <c r="M39" s="2959"/>
      <c r="N39" s="2959"/>
      <c r="O39" s="2959"/>
      <c r="P39" s="2959"/>
      <c r="Q39" s="2959"/>
      <c r="R39" s="2959"/>
      <c r="S39" s="2959"/>
      <c r="T39" s="2959"/>
      <c r="U39" s="2959"/>
      <c r="V39" s="2959"/>
      <c r="W39" s="2959"/>
    </row>
    <row r="40" spans="1:37" s="1397" customFormat="1" ht="12.75" customHeight="1">
      <c r="A40" s="2830" t="s">
        <v>1281</v>
      </c>
      <c r="B40" s="2827">
        <v>129015</v>
      </c>
      <c r="C40" s="2827">
        <v>56283</v>
      </c>
      <c r="D40" s="2827">
        <v>26545</v>
      </c>
      <c r="E40" s="2827">
        <v>72732</v>
      </c>
      <c r="F40" s="2827">
        <v>33512</v>
      </c>
      <c r="G40" s="2827">
        <v>6871</v>
      </c>
      <c r="H40" s="2827">
        <v>13115</v>
      </c>
      <c r="I40" s="2827">
        <v>28319</v>
      </c>
      <c r="J40" s="2827">
        <v>30795</v>
      </c>
      <c r="K40" s="2827">
        <v>14302</v>
      </c>
      <c r="L40" s="2827">
        <v>35613</v>
      </c>
      <c r="M40" s="2959"/>
      <c r="N40" s="2959"/>
      <c r="O40" s="2959"/>
      <c r="P40" s="2959"/>
      <c r="Q40" s="2959"/>
      <c r="R40" s="2959"/>
      <c r="S40" s="2959"/>
      <c r="T40" s="2959"/>
      <c r="U40" s="2959"/>
      <c r="V40" s="2959"/>
      <c r="W40" s="2959"/>
    </row>
    <row r="41" spans="1:37" ht="12.75" customHeight="1">
      <c r="A41" s="2830" t="s">
        <v>1282</v>
      </c>
      <c r="B41" s="2880">
        <v>63284</v>
      </c>
      <c r="C41" s="2880">
        <v>25972</v>
      </c>
      <c r="D41" s="2880">
        <v>12984</v>
      </c>
      <c r="E41" s="2880">
        <v>37312</v>
      </c>
      <c r="F41" s="2880">
        <v>18177</v>
      </c>
      <c r="G41" s="2880">
        <v>3376</v>
      </c>
      <c r="H41" s="2880">
        <v>6680</v>
      </c>
      <c r="I41" s="2880">
        <v>15077</v>
      </c>
      <c r="J41" s="2880">
        <v>16058</v>
      </c>
      <c r="K41" s="2880">
        <v>6771</v>
      </c>
      <c r="L41" s="2880">
        <v>15322</v>
      </c>
      <c r="M41" s="2959"/>
      <c r="N41" s="2959"/>
      <c r="O41" s="2959"/>
      <c r="P41" s="2959"/>
      <c r="Q41" s="2959"/>
      <c r="R41" s="2959"/>
      <c r="S41" s="2959"/>
      <c r="T41" s="2959"/>
      <c r="U41" s="2959"/>
      <c r="V41" s="2959"/>
      <c r="W41" s="2959"/>
    </row>
    <row r="42" spans="1:37" ht="12.75" customHeight="1">
      <c r="A42" s="2830" t="s">
        <v>3078</v>
      </c>
      <c r="B42" s="2880">
        <v>87076</v>
      </c>
      <c r="C42" s="2880">
        <v>38249</v>
      </c>
      <c r="D42" s="2880">
        <v>18166</v>
      </c>
      <c r="E42" s="2880">
        <v>48827</v>
      </c>
      <c r="F42" s="2880">
        <v>21419</v>
      </c>
      <c r="G42" s="2880">
        <v>4496</v>
      </c>
      <c r="H42" s="2880">
        <v>9315</v>
      </c>
      <c r="I42" s="2880">
        <v>20778</v>
      </c>
      <c r="J42" s="2880">
        <v>22805</v>
      </c>
      <c r="K42" s="2880">
        <v>9386</v>
      </c>
      <c r="L42" s="2880">
        <v>20296</v>
      </c>
      <c r="M42" s="2959"/>
      <c r="N42" s="2959"/>
      <c r="O42" s="2959"/>
      <c r="P42" s="2959"/>
      <c r="Q42" s="2959"/>
      <c r="R42" s="2959"/>
      <c r="S42" s="2959"/>
      <c r="T42" s="2959"/>
      <c r="U42" s="2959"/>
      <c r="V42" s="2959"/>
      <c r="W42" s="2959"/>
    </row>
    <row r="43" spans="1:37" ht="12.75" customHeight="1">
      <c r="A43" s="2830" t="s">
        <v>1284</v>
      </c>
      <c r="B43" s="2880">
        <v>25798</v>
      </c>
      <c r="C43" s="2880">
        <v>11230</v>
      </c>
      <c r="D43" s="2880">
        <v>5683</v>
      </c>
      <c r="E43" s="2880">
        <v>14568</v>
      </c>
      <c r="F43" s="2880">
        <v>6890</v>
      </c>
      <c r="G43" s="2880">
        <v>1438</v>
      </c>
      <c r="H43" s="2880">
        <v>2813</v>
      </c>
      <c r="I43" s="2880">
        <v>6160</v>
      </c>
      <c r="J43" s="2880">
        <v>6398</v>
      </c>
      <c r="K43" s="2880">
        <v>2858</v>
      </c>
      <c r="L43" s="2880">
        <v>6131</v>
      </c>
      <c r="M43" s="2959"/>
      <c r="N43" s="2959"/>
      <c r="O43" s="2959"/>
      <c r="P43" s="2959"/>
      <c r="Q43" s="2959"/>
      <c r="R43" s="2959"/>
      <c r="S43" s="2959"/>
      <c r="T43" s="2959"/>
      <c r="U43" s="2959"/>
      <c r="V43" s="2959"/>
      <c r="W43" s="2959"/>
    </row>
    <row r="44" spans="1:37" ht="12.75" customHeight="1">
      <c r="A44" s="2830" t="s">
        <v>1285</v>
      </c>
      <c r="B44" s="2880">
        <v>26151</v>
      </c>
      <c r="C44" s="2880">
        <v>10811</v>
      </c>
      <c r="D44" s="2880">
        <v>5623</v>
      </c>
      <c r="E44" s="2880">
        <v>15340</v>
      </c>
      <c r="F44" s="2880">
        <v>7591</v>
      </c>
      <c r="G44" s="2880">
        <v>2030</v>
      </c>
      <c r="H44" s="2880">
        <v>3389</v>
      </c>
      <c r="I44" s="2880">
        <v>6748</v>
      </c>
      <c r="J44" s="2880">
        <v>6287</v>
      </c>
      <c r="K44" s="2880">
        <v>2658</v>
      </c>
      <c r="L44" s="2880">
        <v>5039</v>
      </c>
      <c r="M44" s="2959"/>
      <c r="N44" s="2959"/>
      <c r="O44" s="2959"/>
      <c r="P44" s="2959"/>
      <c r="Q44" s="2959"/>
      <c r="R44" s="2959"/>
      <c r="S44" s="2959"/>
      <c r="T44" s="2959"/>
      <c r="U44" s="2959"/>
      <c r="V44" s="2959"/>
      <c r="W44" s="2959"/>
    </row>
    <row r="45" spans="1:37" ht="12.75" customHeight="1">
      <c r="A45" s="2829" t="s">
        <v>290</v>
      </c>
      <c r="B45" s="2880">
        <v>10760</v>
      </c>
      <c r="C45" s="2880">
        <v>5523</v>
      </c>
      <c r="D45" s="2880">
        <v>1961</v>
      </c>
      <c r="E45" s="2880">
        <v>5237</v>
      </c>
      <c r="F45" s="2880">
        <v>1986</v>
      </c>
      <c r="G45" s="2880">
        <v>717</v>
      </c>
      <c r="H45" s="2880">
        <v>1526</v>
      </c>
      <c r="I45" s="2880">
        <v>2822</v>
      </c>
      <c r="J45" s="2880">
        <v>2661</v>
      </c>
      <c r="K45" s="2880">
        <v>1221</v>
      </c>
      <c r="L45" s="2880">
        <v>1813</v>
      </c>
      <c r="M45" s="2959"/>
      <c r="N45" s="2959"/>
      <c r="O45" s="2959"/>
      <c r="P45" s="2959"/>
      <c r="Q45" s="2959"/>
      <c r="R45" s="2959"/>
      <c r="S45" s="2959"/>
      <c r="T45" s="2959"/>
      <c r="U45" s="2959"/>
      <c r="V45" s="2959"/>
      <c r="W45" s="2959"/>
    </row>
    <row r="46" spans="1:37" ht="12.75" customHeight="1">
      <c r="A46" s="2829" t="s">
        <v>291</v>
      </c>
      <c r="B46" s="2880">
        <v>9652</v>
      </c>
      <c r="C46" s="2880">
        <v>4586</v>
      </c>
      <c r="D46" s="2880">
        <v>1883</v>
      </c>
      <c r="E46" s="2880">
        <v>5066</v>
      </c>
      <c r="F46" s="2880">
        <v>2147</v>
      </c>
      <c r="G46" s="2880">
        <v>533</v>
      </c>
      <c r="H46" s="2880">
        <v>1064</v>
      </c>
      <c r="I46" s="2880">
        <v>2249</v>
      </c>
      <c r="J46" s="2880">
        <v>2271</v>
      </c>
      <c r="K46" s="2880">
        <v>1259</v>
      </c>
      <c r="L46" s="2880">
        <v>2276</v>
      </c>
      <c r="M46" s="2959"/>
      <c r="N46" s="2959"/>
      <c r="O46" s="2959"/>
      <c r="P46" s="2959"/>
      <c r="Q46" s="2959"/>
      <c r="R46" s="2959"/>
      <c r="S46" s="2959"/>
      <c r="T46" s="2959"/>
      <c r="U46" s="2959"/>
      <c r="V46" s="2959"/>
      <c r="W46" s="2959"/>
    </row>
    <row r="47" spans="1:37" ht="12.75">
      <c r="A47" s="4525"/>
      <c r="B47" s="4532" t="s">
        <v>162</v>
      </c>
      <c r="C47" s="4538" t="s">
        <v>676</v>
      </c>
      <c r="D47" s="4539"/>
      <c r="E47" s="4539"/>
      <c r="F47" s="4539"/>
      <c r="G47" s="4540" t="s">
        <v>3132</v>
      </c>
      <c r="H47" s="4541"/>
      <c r="I47" s="4541"/>
      <c r="J47" s="4541"/>
      <c r="K47" s="4541"/>
      <c r="L47" s="4542"/>
      <c r="M47" s="2931"/>
    </row>
    <row r="48" spans="1:37" ht="12.75">
      <c r="A48" s="4537"/>
      <c r="B48" s="4532"/>
      <c r="C48" s="4543" t="s">
        <v>167</v>
      </c>
      <c r="D48" s="4544"/>
      <c r="E48" s="4543" t="s">
        <v>171</v>
      </c>
      <c r="F48" s="4544"/>
      <c r="G48" s="4547" t="s">
        <v>3133</v>
      </c>
      <c r="H48" s="4547" t="s">
        <v>3134</v>
      </c>
      <c r="I48" s="4547" t="s">
        <v>3135</v>
      </c>
      <c r="J48" s="4549" t="s">
        <v>3136</v>
      </c>
      <c r="K48" s="4548" t="s">
        <v>3137</v>
      </c>
      <c r="L48" s="4545" t="s">
        <v>3138</v>
      </c>
      <c r="M48" s="2932"/>
    </row>
    <row r="49" spans="1:17" ht="25.5">
      <c r="A49" s="4526"/>
      <c r="B49" s="4532"/>
      <c r="C49" s="2933" t="s">
        <v>162</v>
      </c>
      <c r="D49" s="2960" t="s">
        <v>3139</v>
      </c>
      <c r="E49" s="2933" t="s">
        <v>162</v>
      </c>
      <c r="F49" s="2960" t="s">
        <v>3139</v>
      </c>
      <c r="G49" s="4548"/>
      <c r="H49" s="4548"/>
      <c r="I49" s="4548"/>
      <c r="J49" s="4550"/>
      <c r="K49" s="4543"/>
      <c r="L49" s="4546"/>
      <c r="M49" s="2961"/>
    </row>
    <row r="50" spans="1:17" s="2831" customFormat="1" ht="13.5" customHeight="1">
      <c r="A50" s="4551" t="s">
        <v>3140</v>
      </c>
      <c r="B50" s="4551"/>
      <c r="C50" s="4551"/>
      <c r="D50" s="4551"/>
      <c r="E50" s="4551"/>
      <c r="F50" s="4551"/>
      <c r="G50" s="4551"/>
      <c r="H50" s="4551"/>
      <c r="I50" s="4551"/>
      <c r="J50" s="4551"/>
      <c r="K50" s="4551"/>
      <c r="L50" s="4551"/>
      <c r="M50" s="2893"/>
      <c r="N50" s="2840"/>
    </row>
    <row r="51" spans="1:17" s="2837" customFormat="1" ht="9.75" customHeight="1">
      <c r="A51" s="4552" t="s">
        <v>3090</v>
      </c>
      <c r="B51" s="4552"/>
      <c r="C51" s="4552"/>
      <c r="D51" s="4552"/>
      <c r="E51" s="4552"/>
      <c r="F51" s="4552"/>
      <c r="G51" s="4552"/>
      <c r="H51" s="4552"/>
      <c r="I51" s="4552"/>
      <c r="J51" s="2962"/>
      <c r="K51" s="2962"/>
      <c r="L51" s="2963"/>
      <c r="M51" s="2836"/>
    </row>
    <row r="52" spans="1:17" s="2837" customFormat="1" ht="9.75" customHeight="1">
      <c r="A52" s="4552" t="s">
        <v>3091</v>
      </c>
      <c r="B52" s="4552"/>
      <c r="C52" s="4552"/>
      <c r="D52" s="4552"/>
      <c r="E52" s="4552"/>
      <c r="F52" s="4552"/>
      <c r="G52" s="4552"/>
      <c r="H52" s="4552"/>
      <c r="I52" s="4552"/>
      <c r="J52" s="2962"/>
      <c r="K52" s="2962"/>
      <c r="L52" s="2962"/>
      <c r="M52" s="2838"/>
    </row>
    <row r="53" spans="1:17" s="2967" customFormat="1" ht="29.25" customHeight="1">
      <c r="A53" s="4552" t="s">
        <v>3141</v>
      </c>
      <c r="B53" s="4552"/>
      <c r="C53" s="4552"/>
      <c r="D53" s="4552"/>
      <c r="E53" s="4552"/>
      <c r="F53" s="4552"/>
      <c r="G53" s="4552"/>
      <c r="H53" s="4552"/>
      <c r="I53" s="4552"/>
      <c r="J53" s="4552"/>
      <c r="K53" s="4552"/>
      <c r="L53" s="4552"/>
      <c r="M53" s="2964"/>
      <c r="N53" s="2965"/>
      <c r="O53" s="2966"/>
      <c r="P53" s="2966"/>
      <c r="Q53" s="2966"/>
    </row>
    <row r="54" spans="1:17" s="2967" customFormat="1" ht="29.25" customHeight="1">
      <c r="A54" s="4552" t="s">
        <v>3142</v>
      </c>
      <c r="B54" s="4552"/>
      <c r="C54" s="4552"/>
      <c r="D54" s="4552"/>
      <c r="E54" s="4552"/>
      <c r="F54" s="4552"/>
      <c r="G54" s="4552"/>
      <c r="H54" s="4552"/>
      <c r="I54" s="4552"/>
      <c r="J54" s="4552"/>
      <c r="K54" s="4552"/>
      <c r="L54" s="4552"/>
      <c r="M54" s="2964"/>
      <c r="N54" s="2965"/>
      <c r="O54" s="2966"/>
      <c r="P54" s="2966"/>
      <c r="Q54" s="2966"/>
    </row>
    <row r="55" spans="1:17" s="2967" customFormat="1" ht="13.5" customHeight="1">
      <c r="A55" s="2964"/>
      <c r="B55" s="2964"/>
      <c r="C55" s="2964"/>
      <c r="D55" s="2964"/>
      <c r="E55" s="2964"/>
      <c r="F55" s="2964"/>
      <c r="G55" s="2964"/>
      <c r="H55" s="2964"/>
      <c r="I55" s="2964"/>
      <c r="J55" s="2964"/>
      <c r="K55" s="2964"/>
      <c r="L55" s="2964"/>
      <c r="M55" s="2964"/>
      <c r="N55" s="2965"/>
      <c r="O55" s="2966"/>
      <c r="P55" s="2966"/>
      <c r="Q55" s="2966"/>
    </row>
    <row r="56" spans="1:17" ht="12.6" customHeight="1">
      <c r="A56" s="219" t="s">
        <v>53</v>
      </c>
      <c r="B56" s="2925"/>
      <c r="C56" s="2925"/>
      <c r="D56" s="2925"/>
      <c r="E56" s="2925"/>
      <c r="F56" s="2925"/>
      <c r="G56" s="2925"/>
      <c r="H56" s="2925"/>
      <c r="I56" s="2925"/>
      <c r="N56" s="2923"/>
    </row>
    <row r="57" spans="1:17" ht="12.6" customHeight="1">
      <c r="A57" s="2968" t="s">
        <v>3143</v>
      </c>
    </row>
    <row r="58" spans="1:17" ht="12.6" customHeight="1">
      <c r="A58" s="2968" t="s">
        <v>3144</v>
      </c>
    </row>
    <row r="59" spans="1:17" ht="12.6" customHeight="1">
      <c r="A59" s="2968" t="s">
        <v>3145</v>
      </c>
    </row>
  </sheetData>
  <mergeCells count="31">
    <mergeCell ref="A50:L50"/>
    <mergeCell ref="A51:I51"/>
    <mergeCell ref="A52:I52"/>
    <mergeCell ref="A53:L53"/>
    <mergeCell ref="A54:L54"/>
    <mergeCell ref="A47:A49"/>
    <mergeCell ref="B47:B49"/>
    <mergeCell ref="C47:F47"/>
    <mergeCell ref="G47:L47"/>
    <mergeCell ref="C48:D48"/>
    <mergeCell ref="E48:F48"/>
    <mergeCell ref="L48:L49"/>
    <mergeCell ref="G48:G49"/>
    <mergeCell ref="H48:H49"/>
    <mergeCell ref="I48:I49"/>
    <mergeCell ref="J48:J49"/>
    <mergeCell ref="K48:K49"/>
    <mergeCell ref="A1:L1"/>
    <mergeCell ref="A2:L2"/>
    <mergeCell ref="A4:A6"/>
    <mergeCell ref="B4:B6"/>
    <mergeCell ref="C4:F4"/>
    <mergeCell ref="G4:L4"/>
    <mergeCell ref="C5:D5"/>
    <mergeCell ref="E5:F5"/>
    <mergeCell ref="G5:G6"/>
    <mergeCell ref="H5:H6"/>
    <mergeCell ref="I5:I6"/>
    <mergeCell ref="J5:J6"/>
    <mergeCell ref="K5:K6"/>
    <mergeCell ref="L5:L6"/>
  </mergeCells>
  <hyperlinks>
    <hyperlink ref="A57" r:id="rId1"/>
    <hyperlink ref="A58" r:id="rId2"/>
    <hyperlink ref="A59" r:id="rId3"/>
    <hyperlink ref="B4:B6" r:id="rId4" display="Total"/>
    <hyperlink ref="B47:B49" r:id="rId5" display="Total"/>
    <hyperlink ref="C6" r:id="rId6"/>
    <hyperlink ref="E6" r:id="rId7"/>
    <hyperlink ref="C49" r:id="rId8"/>
    <hyperlink ref="E49" r:id="rId9"/>
    <hyperlink ref="D6" r:id="rId10"/>
    <hyperlink ref="F6" r:id="rId11"/>
    <hyperlink ref="D49" r:id="rId12"/>
    <hyperlink ref="F49" r:id="rId13"/>
    <hyperlink ref="G4:L4" r:id="rId14" display="Idade"/>
    <hyperlink ref="G47:L47" r:id="rId15" display="Age"/>
  </hyperlinks>
  <printOptions horizontalCentered="1"/>
  <pageMargins left="0.39370078740157483" right="0.39370078740157483" top="0.39370078740157483" bottom="0.39370078740157483" header="0" footer="0"/>
  <pageSetup paperSize="9" orientation="portrait" verticalDpi="300" r:id="rId16"/>
  <headerFooter alignWithMargins="0"/>
</worksheet>
</file>

<file path=xl/worksheets/sheet124.xml><?xml version="1.0" encoding="utf-8"?>
<worksheet xmlns="http://schemas.openxmlformats.org/spreadsheetml/2006/main" xmlns:r="http://schemas.openxmlformats.org/officeDocument/2006/relationships">
  <sheetPr codeName="Sheet126"/>
  <dimension ref="A1:P59"/>
  <sheetViews>
    <sheetView showGridLines="0" zoomScaleNormal="100" workbookViewId="0">
      <selection activeCell="H1" sqref="H1"/>
    </sheetView>
  </sheetViews>
  <sheetFormatPr defaultColWidth="9.140625" defaultRowHeight="13.5"/>
  <cols>
    <col min="1" max="1" width="19.42578125" style="2923" customWidth="1"/>
    <col min="2" max="4" width="12.140625" style="2923" customWidth="1"/>
    <col min="5" max="5" width="12.140625" style="2831" customWidth="1"/>
    <col min="6" max="7" width="12.140625" style="2975" customWidth="1"/>
    <col min="8" max="8" width="12.140625" style="2923" customWidth="1"/>
    <col min="9" max="16384" width="9.140625" style="2923"/>
  </cols>
  <sheetData>
    <row r="1" spans="1:16" s="2901" customFormat="1" ht="35.1" customHeight="1">
      <c r="A1" s="4510" t="s">
        <v>3146</v>
      </c>
      <c r="B1" s="4510"/>
      <c r="C1" s="4510"/>
      <c r="D1" s="4510"/>
      <c r="E1" s="4510"/>
      <c r="F1" s="4510"/>
      <c r="G1" s="4510"/>
      <c r="I1" s="2923"/>
      <c r="J1" s="2923"/>
      <c r="K1" s="2923"/>
      <c r="L1" s="2923"/>
    </row>
    <row r="2" spans="1:16" s="2902" customFormat="1" ht="35.1" customHeight="1">
      <c r="A2" s="4511" t="s">
        <v>3147</v>
      </c>
      <c r="B2" s="4511"/>
      <c r="C2" s="4511"/>
      <c r="D2" s="4511"/>
      <c r="E2" s="4511"/>
      <c r="F2" s="4511"/>
      <c r="G2" s="4511"/>
    </row>
    <row r="3" spans="1:16" s="2808" customFormat="1" ht="13.5" customHeight="1">
      <c r="A3" s="4553"/>
      <c r="B3" s="4496" t="s">
        <v>3148</v>
      </c>
      <c r="C3" s="4496"/>
      <c r="D3" s="4496"/>
      <c r="E3" s="4496" t="s">
        <v>3149</v>
      </c>
      <c r="F3" s="4496"/>
      <c r="G3" s="4496"/>
    </row>
    <row r="4" spans="1:16" s="2808" customFormat="1" ht="13.5" customHeight="1">
      <c r="A4" s="4553"/>
      <c r="B4" s="2969" t="s">
        <v>165</v>
      </c>
      <c r="C4" s="2969" t="s">
        <v>166</v>
      </c>
      <c r="D4" s="2969" t="s">
        <v>167</v>
      </c>
      <c r="E4" s="2969" t="s">
        <v>165</v>
      </c>
      <c r="F4" s="2969" t="s">
        <v>166</v>
      </c>
      <c r="G4" s="2969" t="s">
        <v>167</v>
      </c>
    </row>
    <row r="5" spans="1:16" s="2808" customFormat="1" ht="13.5" customHeight="1">
      <c r="A5" s="4553"/>
      <c r="B5" s="4276" t="s">
        <v>1454</v>
      </c>
      <c r="C5" s="4276"/>
      <c r="D5" s="4276"/>
      <c r="E5" s="4276" t="s">
        <v>19</v>
      </c>
      <c r="F5" s="4276"/>
      <c r="G5" s="4276"/>
    </row>
    <row r="6" spans="1:16" s="1397" customFormat="1" ht="13.5" customHeight="1">
      <c r="A6" s="1559" t="s">
        <v>20</v>
      </c>
      <c r="B6" s="2860"/>
      <c r="C6" s="486"/>
      <c r="D6" s="486"/>
      <c r="E6" s="2860"/>
      <c r="F6" s="2938"/>
      <c r="G6" s="2938"/>
    </row>
    <row r="7" spans="1:16" s="1397" customFormat="1" ht="13.5" customHeight="1">
      <c r="A7" s="1559">
        <v>1990</v>
      </c>
      <c r="B7" s="2905" t="s">
        <v>21</v>
      </c>
      <c r="C7" s="2905" t="s">
        <v>21</v>
      </c>
      <c r="D7" s="2905" t="s">
        <v>21</v>
      </c>
      <c r="E7" s="2905">
        <v>17393884</v>
      </c>
      <c r="F7" s="2905">
        <v>7233548</v>
      </c>
      <c r="G7" s="2905">
        <v>10160336</v>
      </c>
      <c r="H7" s="2865"/>
      <c r="J7" s="2910"/>
      <c r="K7" s="2910"/>
      <c r="L7" s="2910"/>
      <c r="M7" s="2910"/>
      <c r="N7" s="2910"/>
      <c r="O7" s="2865"/>
      <c r="P7" s="2865"/>
    </row>
    <row r="8" spans="1:16" s="1397" customFormat="1" ht="13.5" customHeight="1">
      <c r="A8" s="1559">
        <v>1991</v>
      </c>
      <c r="B8" s="2905" t="s">
        <v>21</v>
      </c>
      <c r="C8" s="2905" t="s">
        <v>21</v>
      </c>
      <c r="D8" s="2905" t="s">
        <v>21</v>
      </c>
      <c r="E8" s="2905">
        <v>29371548</v>
      </c>
      <c r="F8" s="2905">
        <v>12865554</v>
      </c>
      <c r="G8" s="2905">
        <v>16505994</v>
      </c>
      <c r="H8" s="2865"/>
      <c r="J8" s="2910"/>
      <c r="K8" s="2910"/>
      <c r="L8" s="2910"/>
      <c r="M8" s="2910"/>
      <c r="N8" s="2910"/>
      <c r="O8" s="2865"/>
      <c r="P8" s="2865"/>
    </row>
    <row r="9" spans="1:16" s="1397" customFormat="1" ht="13.5" customHeight="1">
      <c r="A9" s="1559">
        <v>1992</v>
      </c>
      <c r="B9" s="2905" t="s">
        <v>21</v>
      </c>
      <c r="C9" s="2905" t="s">
        <v>21</v>
      </c>
      <c r="D9" s="2905" t="s">
        <v>21</v>
      </c>
      <c r="E9" s="2905">
        <v>42826159</v>
      </c>
      <c r="F9" s="2905">
        <v>19546067</v>
      </c>
      <c r="G9" s="2905">
        <v>23280092</v>
      </c>
      <c r="H9" s="2865"/>
      <c r="J9" s="2910"/>
      <c r="K9" s="2910"/>
      <c r="L9" s="2910"/>
      <c r="M9" s="2910"/>
      <c r="N9" s="2910"/>
      <c r="O9" s="2865"/>
      <c r="P9" s="2865"/>
    </row>
    <row r="10" spans="1:16" s="1397" customFormat="1" ht="13.5" customHeight="1">
      <c r="A10" s="1559">
        <v>1993</v>
      </c>
      <c r="B10" s="2905" t="s">
        <v>21</v>
      </c>
      <c r="C10" s="2905" t="s">
        <v>21</v>
      </c>
      <c r="D10" s="2905" t="s">
        <v>21</v>
      </c>
      <c r="E10" s="2905">
        <v>62883899</v>
      </c>
      <c r="F10" s="2905">
        <v>29050692</v>
      </c>
      <c r="G10" s="2905">
        <v>33833207</v>
      </c>
      <c r="H10" s="2865"/>
      <c r="J10" s="2910"/>
      <c r="K10" s="2910"/>
      <c r="L10" s="2910"/>
      <c r="M10" s="2910"/>
      <c r="N10" s="2910"/>
      <c r="O10" s="2865"/>
      <c r="P10" s="2865"/>
    </row>
    <row r="11" spans="1:16" s="1397" customFormat="1" ht="13.5" customHeight="1">
      <c r="A11" s="1559">
        <v>1994</v>
      </c>
      <c r="B11" s="2905" t="s">
        <v>21</v>
      </c>
      <c r="C11" s="2905" t="s">
        <v>21</v>
      </c>
      <c r="D11" s="2905" t="s">
        <v>21</v>
      </c>
      <c r="E11" s="2905">
        <v>71992546</v>
      </c>
      <c r="F11" s="2905">
        <v>35727902</v>
      </c>
      <c r="G11" s="2905">
        <v>36264644</v>
      </c>
      <c r="H11" s="2865"/>
      <c r="J11" s="2910"/>
      <c r="K11" s="2910"/>
      <c r="L11" s="2910"/>
      <c r="M11" s="2910"/>
      <c r="N11" s="2910"/>
      <c r="O11" s="2865"/>
      <c r="P11" s="2865"/>
    </row>
    <row r="12" spans="1:16" s="1397" customFormat="1" ht="13.5" customHeight="1">
      <c r="A12" s="1559">
        <v>1995</v>
      </c>
      <c r="B12" s="2905" t="s">
        <v>21</v>
      </c>
      <c r="C12" s="2905" t="s">
        <v>21</v>
      </c>
      <c r="D12" s="2905" t="s">
        <v>21</v>
      </c>
      <c r="E12" s="2905">
        <v>71962723</v>
      </c>
      <c r="F12" s="2905">
        <v>36546085</v>
      </c>
      <c r="G12" s="2905">
        <v>35416638</v>
      </c>
      <c r="H12" s="2865"/>
      <c r="J12" s="2910"/>
      <c r="K12" s="2910"/>
      <c r="L12" s="2910"/>
      <c r="M12" s="2910"/>
      <c r="N12" s="2910"/>
      <c r="O12" s="2865"/>
      <c r="P12" s="2865"/>
    </row>
    <row r="13" spans="1:16" s="1397" customFormat="1" ht="13.5" customHeight="1">
      <c r="A13" s="1559">
        <v>1996</v>
      </c>
      <c r="B13" s="2905" t="s">
        <v>21</v>
      </c>
      <c r="C13" s="2905" t="s">
        <v>21</v>
      </c>
      <c r="D13" s="2905" t="s">
        <v>21</v>
      </c>
      <c r="E13" s="2905">
        <v>71265900</v>
      </c>
      <c r="F13" s="2905">
        <v>35274227</v>
      </c>
      <c r="G13" s="2905">
        <v>35991673</v>
      </c>
      <c r="H13" s="2865"/>
      <c r="J13" s="2910"/>
      <c r="K13" s="2910"/>
      <c r="L13" s="2910"/>
      <c r="M13" s="2910"/>
      <c r="N13" s="2910"/>
      <c r="O13" s="2865"/>
      <c r="P13" s="2865"/>
    </row>
    <row r="14" spans="1:16" s="1397" customFormat="1" ht="13.5" customHeight="1">
      <c r="A14" s="1559">
        <v>1997</v>
      </c>
      <c r="B14" s="2905" t="s">
        <v>21</v>
      </c>
      <c r="C14" s="2905" t="s">
        <v>21</v>
      </c>
      <c r="D14" s="2905" t="s">
        <v>21</v>
      </c>
      <c r="E14" s="2905">
        <v>63354693</v>
      </c>
      <c r="F14" s="2905">
        <v>30081690</v>
      </c>
      <c r="G14" s="2905">
        <v>33273003</v>
      </c>
      <c r="H14" s="2865"/>
      <c r="J14" s="2910"/>
      <c r="K14" s="2910"/>
      <c r="L14" s="2910"/>
      <c r="M14" s="2910"/>
      <c r="N14" s="2910"/>
      <c r="O14" s="2865"/>
      <c r="P14" s="2865"/>
    </row>
    <row r="15" spans="1:16" s="1397" customFormat="1" ht="13.5" customHeight="1">
      <c r="A15" s="1559">
        <v>1998</v>
      </c>
      <c r="B15" s="2905" t="s">
        <v>21</v>
      </c>
      <c r="C15" s="2905" t="s">
        <v>21</v>
      </c>
      <c r="D15" s="2905" t="s">
        <v>21</v>
      </c>
      <c r="E15" s="2905">
        <v>58473910</v>
      </c>
      <c r="F15" s="2905">
        <v>27296734</v>
      </c>
      <c r="G15" s="2905">
        <v>31177176</v>
      </c>
      <c r="H15" s="2865"/>
      <c r="J15" s="2910"/>
      <c r="K15" s="2910"/>
      <c r="L15" s="2910"/>
      <c r="M15" s="2910"/>
      <c r="N15" s="2910"/>
      <c r="O15" s="2865"/>
      <c r="P15" s="2865"/>
    </row>
    <row r="16" spans="1:16" s="1397" customFormat="1" ht="13.5" customHeight="1">
      <c r="A16" s="1559">
        <v>1999</v>
      </c>
      <c r="B16" s="2905">
        <v>723483</v>
      </c>
      <c r="C16" s="2905">
        <v>384085</v>
      </c>
      <c r="D16" s="2905">
        <v>339398</v>
      </c>
      <c r="E16" s="2905">
        <v>68706983</v>
      </c>
      <c r="F16" s="2905">
        <v>31409936</v>
      </c>
      <c r="G16" s="2905">
        <v>37297047</v>
      </c>
      <c r="H16" s="2865"/>
      <c r="J16" s="2910"/>
      <c r="K16" s="2910"/>
      <c r="L16" s="2910"/>
      <c r="M16" s="2910"/>
      <c r="N16" s="2910"/>
      <c r="O16" s="2865"/>
      <c r="P16" s="2865"/>
    </row>
    <row r="17" spans="1:16" s="1397" customFormat="1" ht="13.5" customHeight="1">
      <c r="A17" s="1559">
        <v>2000</v>
      </c>
      <c r="B17" s="2905">
        <v>810225</v>
      </c>
      <c r="C17" s="2905">
        <v>418552</v>
      </c>
      <c r="D17" s="2905">
        <v>391673</v>
      </c>
      <c r="E17" s="2905">
        <v>70452076</v>
      </c>
      <c r="F17" s="2905">
        <v>31138986</v>
      </c>
      <c r="G17" s="2905">
        <v>39313090</v>
      </c>
      <c r="H17" s="2865"/>
      <c r="J17" s="2910"/>
      <c r="K17" s="2910"/>
      <c r="L17" s="2910"/>
      <c r="M17" s="2910"/>
      <c r="N17" s="2910"/>
      <c r="O17" s="2865"/>
      <c r="P17" s="2865"/>
    </row>
    <row r="18" spans="1:16" s="1397" customFormat="1" ht="13.5" customHeight="1">
      <c r="A18" s="1559">
        <v>2001</v>
      </c>
      <c r="B18" s="2905">
        <v>884728</v>
      </c>
      <c r="C18" s="2905">
        <v>441939</v>
      </c>
      <c r="D18" s="2905">
        <v>442789</v>
      </c>
      <c r="E18" s="2905">
        <v>71421526</v>
      </c>
      <c r="F18" s="2905">
        <v>30495094</v>
      </c>
      <c r="G18" s="2905">
        <v>40926432</v>
      </c>
      <c r="H18" s="2865"/>
      <c r="J18" s="2910"/>
      <c r="K18" s="2910"/>
      <c r="L18" s="2910"/>
      <c r="M18" s="2910"/>
      <c r="N18" s="2910"/>
      <c r="O18" s="2865"/>
      <c r="P18" s="2865"/>
    </row>
    <row r="19" spans="1:16" s="1397" customFormat="1" ht="13.5" customHeight="1">
      <c r="A19" s="1559">
        <v>2002</v>
      </c>
      <c r="B19" s="2905">
        <v>1068990</v>
      </c>
      <c r="C19" s="2905">
        <v>529371</v>
      </c>
      <c r="D19" s="2905">
        <v>539619</v>
      </c>
      <c r="E19" s="2905">
        <v>80085019</v>
      </c>
      <c r="F19" s="2905">
        <v>33931400</v>
      </c>
      <c r="G19" s="2905">
        <v>46153619</v>
      </c>
      <c r="H19" s="2865"/>
      <c r="J19" s="2910"/>
      <c r="K19" s="2910"/>
      <c r="L19" s="2910"/>
      <c r="M19" s="2910"/>
      <c r="N19" s="2910"/>
      <c r="O19" s="2865"/>
      <c r="P19" s="2865"/>
    </row>
    <row r="20" spans="1:16" s="1397" customFormat="1" ht="13.5" customHeight="1">
      <c r="A20" s="1559">
        <v>2003</v>
      </c>
      <c r="B20" s="2905">
        <v>1441712</v>
      </c>
      <c r="C20" s="2905">
        <v>727355</v>
      </c>
      <c r="D20" s="2905">
        <v>714357</v>
      </c>
      <c r="E20" s="2905">
        <v>103590677</v>
      </c>
      <c r="F20" s="2905">
        <v>45686976</v>
      </c>
      <c r="G20" s="2905">
        <v>57903701</v>
      </c>
      <c r="H20" s="2865"/>
      <c r="J20" s="2910"/>
      <c r="K20" s="2910"/>
      <c r="L20" s="2910"/>
      <c r="M20" s="2910"/>
      <c r="N20" s="2910"/>
      <c r="O20" s="2865"/>
      <c r="P20" s="2865"/>
    </row>
    <row r="21" spans="1:16" s="1397" customFormat="1" ht="13.5" customHeight="1">
      <c r="A21" s="1559">
        <v>2004</v>
      </c>
      <c r="B21" s="2905">
        <v>1634946</v>
      </c>
      <c r="C21" s="2905">
        <v>836363</v>
      </c>
      <c r="D21" s="2905">
        <v>798583</v>
      </c>
      <c r="E21" s="2905">
        <v>114712269</v>
      </c>
      <c r="F21" s="2905">
        <v>51721486</v>
      </c>
      <c r="G21" s="2905">
        <v>62990783</v>
      </c>
      <c r="H21" s="2865"/>
      <c r="J21" s="2910"/>
      <c r="K21" s="2910"/>
      <c r="L21" s="2910"/>
      <c r="M21" s="2910"/>
      <c r="N21" s="2910"/>
      <c r="O21" s="2865"/>
      <c r="P21" s="2865"/>
    </row>
    <row r="22" spans="1:16" s="1397" customFormat="1" ht="13.5" customHeight="1">
      <c r="A22" s="1559">
        <v>2005</v>
      </c>
      <c r="B22" s="2913">
        <v>1758516</v>
      </c>
      <c r="C22" s="2913">
        <v>898589</v>
      </c>
      <c r="D22" s="2913">
        <v>859927</v>
      </c>
      <c r="E22" s="2913">
        <v>119961780</v>
      </c>
      <c r="F22" s="2913">
        <v>54268365</v>
      </c>
      <c r="G22" s="2913">
        <v>65693415</v>
      </c>
      <c r="H22" s="2865"/>
      <c r="J22" s="2910"/>
      <c r="K22" s="2910"/>
      <c r="L22" s="2910"/>
      <c r="M22" s="2910"/>
      <c r="N22" s="2910"/>
      <c r="O22" s="2865"/>
      <c r="P22" s="2865"/>
    </row>
    <row r="23" spans="1:16" s="1397" customFormat="1" ht="13.5" customHeight="1">
      <c r="A23" s="1559">
        <v>2006</v>
      </c>
      <c r="B23" s="2917">
        <v>1717862</v>
      </c>
      <c r="C23" s="2917">
        <v>855793</v>
      </c>
      <c r="D23" s="2917">
        <v>862069</v>
      </c>
      <c r="E23" s="2917">
        <v>112515567</v>
      </c>
      <c r="F23" s="2917">
        <v>49882950</v>
      </c>
      <c r="G23" s="2917">
        <v>62632617</v>
      </c>
      <c r="H23" s="2865"/>
      <c r="J23" s="2910"/>
      <c r="K23" s="2910"/>
      <c r="L23" s="2910"/>
      <c r="M23" s="2910"/>
      <c r="N23" s="2910"/>
      <c r="O23" s="2865"/>
      <c r="P23" s="2865"/>
    </row>
    <row r="24" spans="1:16" s="705" customFormat="1" ht="13.5" customHeight="1">
      <c r="A24" s="1559">
        <v>2007</v>
      </c>
      <c r="B24" s="2953">
        <v>1551310</v>
      </c>
      <c r="C24" s="2953">
        <v>757119</v>
      </c>
      <c r="D24" s="2953">
        <v>794191</v>
      </c>
      <c r="E24" s="2953">
        <v>99055838</v>
      </c>
      <c r="F24" s="2953">
        <v>43027221</v>
      </c>
      <c r="G24" s="2953">
        <v>56028617</v>
      </c>
      <c r="H24" s="2865"/>
      <c r="I24" s="1397"/>
      <c r="J24" s="2910"/>
      <c r="K24" s="2910"/>
      <c r="L24" s="2910"/>
      <c r="M24" s="2910"/>
      <c r="N24" s="2910"/>
      <c r="O24" s="2865"/>
      <c r="P24" s="2865"/>
    </row>
    <row r="25" spans="1:16" s="705" customFormat="1" ht="13.5" customHeight="1">
      <c r="A25" s="1559">
        <v>2008</v>
      </c>
      <c r="B25" s="2953">
        <v>1425491</v>
      </c>
      <c r="C25" s="2953">
        <v>694224</v>
      </c>
      <c r="D25" s="2953">
        <v>731268</v>
      </c>
      <c r="E25" s="2953">
        <v>90003468</v>
      </c>
      <c r="F25" s="2953">
        <v>39190930</v>
      </c>
      <c r="G25" s="2953">
        <v>50812538</v>
      </c>
      <c r="H25" s="2865"/>
      <c r="I25" s="1397"/>
      <c r="J25" s="2910"/>
      <c r="K25" s="2910"/>
      <c r="L25" s="2910"/>
      <c r="M25" s="2910"/>
      <c r="N25" s="2910"/>
      <c r="O25" s="2865"/>
      <c r="P25" s="2865"/>
    </row>
    <row r="26" spans="1:16" s="705" customFormat="1" ht="13.5" customHeight="1">
      <c r="A26" s="1559">
        <v>2009</v>
      </c>
      <c r="B26" s="2953">
        <v>1867525</v>
      </c>
      <c r="C26" s="2953">
        <v>969200</v>
      </c>
      <c r="D26" s="2953">
        <v>898325</v>
      </c>
      <c r="E26" s="2953">
        <v>117908560</v>
      </c>
      <c r="F26" s="2953">
        <v>55965366</v>
      </c>
      <c r="G26" s="2953">
        <v>61943194</v>
      </c>
      <c r="H26" s="2865"/>
      <c r="I26" s="1397"/>
      <c r="J26" s="2910"/>
      <c r="K26" s="2910"/>
      <c r="L26" s="2910"/>
      <c r="M26" s="2910"/>
      <c r="N26" s="2910"/>
      <c r="O26" s="2865"/>
      <c r="P26" s="2865"/>
    </row>
    <row r="27" spans="1:16" s="705" customFormat="1" ht="13.5" customHeight="1">
      <c r="A27" s="1559">
        <v>2010</v>
      </c>
      <c r="B27" s="2953">
        <v>2037429</v>
      </c>
      <c r="C27" s="2953">
        <v>1079157</v>
      </c>
      <c r="D27" s="2953">
        <v>958272</v>
      </c>
      <c r="E27" s="2953">
        <v>126264606</v>
      </c>
      <c r="F27" s="2953">
        <v>61779554</v>
      </c>
      <c r="G27" s="2953">
        <v>64485052</v>
      </c>
      <c r="H27" s="2865"/>
      <c r="I27" s="1397"/>
      <c r="J27" s="2910"/>
      <c r="K27" s="2910"/>
      <c r="L27" s="2910"/>
      <c r="M27" s="2910"/>
      <c r="N27" s="2910"/>
      <c r="O27" s="2865"/>
      <c r="P27" s="2865"/>
    </row>
    <row r="28" spans="1:16" s="705" customFormat="1" ht="13.5" customHeight="1">
      <c r="A28" s="1559">
        <v>2011</v>
      </c>
      <c r="B28" s="2821">
        <v>1910410</v>
      </c>
      <c r="C28" s="2821">
        <v>1028576</v>
      </c>
      <c r="D28" s="2821">
        <v>881835</v>
      </c>
      <c r="E28" s="2821">
        <v>112529167</v>
      </c>
      <c r="F28" s="2821">
        <v>56919977</v>
      </c>
      <c r="G28" s="2821">
        <v>55609190</v>
      </c>
      <c r="H28" s="2865"/>
      <c r="I28" s="1397"/>
      <c r="J28" s="2910"/>
      <c r="K28" s="2910"/>
      <c r="L28" s="2910"/>
      <c r="M28" s="2910"/>
      <c r="N28" s="2910"/>
      <c r="O28" s="2865"/>
      <c r="P28" s="2865"/>
    </row>
    <row r="29" spans="1:16" s="705" customFormat="1" ht="13.5" customHeight="1">
      <c r="A29" s="1559">
        <v>2012</v>
      </c>
      <c r="B29" s="2821">
        <v>2382495</v>
      </c>
      <c r="C29" s="2821">
        <v>1311134</v>
      </c>
      <c r="D29" s="2821">
        <v>1071361</v>
      </c>
      <c r="E29" s="2821">
        <v>139289124</v>
      </c>
      <c r="F29" s="2821">
        <v>73166184</v>
      </c>
      <c r="G29" s="2821">
        <v>66122940</v>
      </c>
      <c r="H29" s="2865"/>
      <c r="I29" s="1397"/>
      <c r="J29" s="2910"/>
      <c r="K29" s="2910"/>
      <c r="L29" s="2910"/>
      <c r="M29" s="2910"/>
      <c r="N29" s="2910"/>
      <c r="O29" s="2865"/>
      <c r="P29" s="2865"/>
    </row>
    <row r="30" spans="1:16" s="705" customFormat="1" ht="13.5" customHeight="1">
      <c r="A30" s="1559">
        <v>2013</v>
      </c>
      <c r="B30" s="2821">
        <v>2433681</v>
      </c>
      <c r="C30" s="2821">
        <v>1341795</v>
      </c>
      <c r="D30" s="2821">
        <v>1091886</v>
      </c>
      <c r="E30" s="2821">
        <v>146488555</v>
      </c>
      <c r="F30" s="2821">
        <v>77409828</v>
      </c>
      <c r="G30" s="2821">
        <v>69078727</v>
      </c>
      <c r="H30" s="2865"/>
      <c r="I30" s="1397"/>
      <c r="J30" s="2910"/>
      <c r="K30" s="2910"/>
      <c r="L30" s="2910"/>
      <c r="M30" s="2910"/>
      <c r="N30" s="2910"/>
      <c r="O30" s="2865"/>
      <c r="P30" s="2865"/>
    </row>
    <row r="31" spans="1:16" s="705" customFormat="1" ht="13.5" customHeight="1">
      <c r="A31" s="1559">
        <v>2014</v>
      </c>
      <c r="B31" s="2821">
        <v>1978733</v>
      </c>
      <c r="C31" s="2821">
        <v>1085062</v>
      </c>
      <c r="D31" s="2821">
        <v>893671</v>
      </c>
      <c r="E31" s="2821">
        <v>123283698</v>
      </c>
      <c r="F31" s="2821">
        <v>64293289</v>
      </c>
      <c r="G31" s="2821">
        <v>58990409</v>
      </c>
      <c r="H31" s="2865"/>
      <c r="I31" s="1397"/>
      <c r="J31" s="2910"/>
      <c r="K31" s="2910"/>
      <c r="L31" s="2910"/>
      <c r="M31" s="2910"/>
      <c r="N31" s="2910"/>
      <c r="O31" s="2865"/>
      <c r="P31" s="2865"/>
    </row>
    <row r="32" spans="1:16" s="705" customFormat="1" ht="13.5" customHeight="1">
      <c r="A32" s="1559">
        <v>2015</v>
      </c>
      <c r="B32" s="2821">
        <v>1594416</v>
      </c>
      <c r="C32" s="2821">
        <v>859174</v>
      </c>
      <c r="D32" s="2821">
        <v>735242</v>
      </c>
      <c r="E32" s="2821">
        <v>101957730</v>
      </c>
      <c r="F32" s="2821">
        <v>51891564</v>
      </c>
      <c r="G32" s="2821">
        <v>50066166</v>
      </c>
      <c r="H32" s="2865"/>
      <c r="I32" s="1397"/>
      <c r="J32" s="2865"/>
      <c r="K32" s="2865"/>
      <c r="L32" s="2865"/>
      <c r="M32" s="2865"/>
      <c r="N32" s="2865"/>
      <c r="O32" s="2865"/>
      <c r="P32" s="2865"/>
    </row>
    <row r="33" spans="1:11" s="705" customFormat="1" ht="13.5" customHeight="1">
      <c r="A33" s="1559">
        <v>2016</v>
      </c>
      <c r="B33" s="2821">
        <v>1345095</v>
      </c>
      <c r="C33" s="2821">
        <v>711313</v>
      </c>
      <c r="D33" s="2821">
        <v>633781</v>
      </c>
      <c r="E33" s="2821">
        <v>85777915</v>
      </c>
      <c r="F33" s="2821">
        <v>42653803</v>
      </c>
      <c r="G33" s="2821">
        <v>43124112</v>
      </c>
      <c r="H33" s="2865"/>
      <c r="I33" s="1397"/>
      <c r="J33" s="1397"/>
      <c r="K33" s="1397"/>
    </row>
    <row r="34" spans="1:11" s="705" customFormat="1" ht="13.5" customHeight="1">
      <c r="A34" s="2824">
        <v>2017</v>
      </c>
      <c r="B34" s="2822">
        <v>1146817</v>
      </c>
      <c r="C34" s="2822">
        <v>578313</v>
      </c>
      <c r="D34" s="2822">
        <v>568504</v>
      </c>
      <c r="E34" s="2822">
        <v>71296741</v>
      </c>
      <c r="F34" s="2822">
        <v>33635664</v>
      </c>
      <c r="G34" s="2822">
        <v>37661077</v>
      </c>
      <c r="H34" s="206"/>
    </row>
    <row r="35" spans="1:11" s="705" customFormat="1" ht="13.5" customHeight="1">
      <c r="A35" s="2824">
        <v>2018</v>
      </c>
      <c r="B35" s="2921">
        <v>1083993</v>
      </c>
      <c r="C35" s="2921">
        <v>516671</v>
      </c>
      <c r="D35" s="2921">
        <v>567323</v>
      </c>
      <c r="E35" s="2921">
        <v>63105583</v>
      </c>
      <c r="F35" s="2921">
        <v>27904608</v>
      </c>
      <c r="G35" s="2921">
        <v>35200975</v>
      </c>
      <c r="H35" s="251"/>
      <c r="I35" s="2921"/>
      <c r="J35" s="2921"/>
    </row>
    <row r="36" spans="1:11" s="705" customFormat="1" ht="13.5" customHeight="1">
      <c r="A36" s="1019">
        <v>2019</v>
      </c>
      <c r="B36" s="2921"/>
      <c r="C36" s="2921"/>
      <c r="D36" s="2921"/>
      <c r="E36" s="2921"/>
      <c r="F36" s="2921"/>
      <c r="G36" s="2921"/>
      <c r="H36" s="251"/>
    </row>
    <row r="37" spans="1:11" s="2825" customFormat="1" ht="12.75" customHeight="1">
      <c r="A37" s="2828" t="s">
        <v>20</v>
      </c>
      <c r="B37" s="2922">
        <v>1051759</v>
      </c>
      <c r="C37" s="2922">
        <v>483608</v>
      </c>
      <c r="D37" s="2922">
        <v>568150</v>
      </c>
      <c r="E37" s="2922">
        <v>59832628</v>
      </c>
      <c r="F37" s="2922">
        <v>25460822</v>
      </c>
      <c r="G37" s="2922">
        <v>34371806</v>
      </c>
      <c r="H37" s="2827"/>
      <c r="I37" s="1397"/>
      <c r="J37" s="1397"/>
      <c r="K37" s="1397"/>
    </row>
    <row r="38" spans="1:11" s="2825" customFormat="1" ht="12.75" customHeight="1">
      <c r="A38" s="2829" t="s">
        <v>289</v>
      </c>
      <c r="B38" s="2922">
        <v>991332</v>
      </c>
      <c r="C38" s="2922">
        <v>451926</v>
      </c>
      <c r="D38" s="2922">
        <v>539405</v>
      </c>
      <c r="E38" s="2922">
        <v>55934014</v>
      </c>
      <c r="F38" s="2922">
        <v>23468368</v>
      </c>
      <c r="G38" s="2922">
        <v>32465646</v>
      </c>
      <c r="H38" s="2827"/>
      <c r="I38" s="1397"/>
      <c r="J38" s="1397"/>
      <c r="K38" s="1397"/>
    </row>
    <row r="39" spans="1:11" s="2825" customFormat="1" ht="12.75" customHeight="1">
      <c r="A39" s="2830" t="s">
        <v>1281</v>
      </c>
      <c r="B39" s="2922">
        <v>389878</v>
      </c>
      <c r="C39" s="2922">
        <v>179812</v>
      </c>
      <c r="D39" s="2922">
        <v>210066</v>
      </c>
      <c r="E39" s="2922">
        <v>22797125</v>
      </c>
      <c r="F39" s="2922">
        <v>9707777</v>
      </c>
      <c r="G39" s="2922">
        <v>13089348</v>
      </c>
      <c r="H39" s="2827"/>
      <c r="I39" s="1397"/>
      <c r="J39" s="1397"/>
      <c r="K39" s="1397"/>
    </row>
    <row r="40" spans="1:11" s="2970" customFormat="1" ht="12.75" customHeight="1">
      <c r="A40" s="2830" t="s">
        <v>1282</v>
      </c>
      <c r="B40" s="2922">
        <v>177103</v>
      </c>
      <c r="C40" s="2922">
        <v>79677</v>
      </c>
      <c r="D40" s="2922">
        <v>97426</v>
      </c>
      <c r="E40" s="2922">
        <v>10135656</v>
      </c>
      <c r="F40" s="2922">
        <v>4124133</v>
      </c>
      <c r="G40" s="2922">
        <v>6011523</v>
      </c>
      <c r="H40" s="2827"/>
      <c r="I40" s="1397"/>
      <c r="J40" s="1397"/>
      <c r="K40" s="1397"/>
    </row>
    <row r="41" spans="1:11" ht="12.75" customHeight="1">
      <c r="A41" s="2830" t="s">
        <v>3078</v>
      </c>
      <c r="B41" s="2922">
        <v>302544</v>
      </c>
      <c r="C41" s="2922">
        <v>138588</v>
      </c>
      <c r="D41" s="2922">
        <v>163957</v>
      </c>
      <c r="E41" s="2922">
        <v>15652410</v>
      </c>
      <c r="F41" s="2922">
        <v>6637682</v>
      </c>
      <c r="G41" s="2922">
        <v>9014728</v>
      </c>
      <c r="H41" s="2827"/>
      <c r="I41" s="1397"/>
      <c r="J41" s="1397"/>
      <c r="K41" s="1397"/>
    </row>
    <row r="42" spans="1:11" ht="12.75" customHeight="1">
      <c r="A42" s="2830" t="s">
        <v>1284</v>
      </c>
      <c r="B42" s="2922">
        <v>66184</v>
      </c>
      <c r="C42" s="2922">
        <v>30478</v>
      </c>
      <c r="D42" s="2922">
        <v>35706</v>
      </c>
      <c r="E42" s="2922">
        <v>3948743</v>
      </c>
      <c r="F42" s="2922">
        <v>1645388</v>
      </c>
      <c r="G42" s="2922">
        <v>2303355</v>
      </c>
      <c r="H42" s="2827"/>
      <c r="I42" s="1397"/>
      <c r="J42" s="1397"/>
      <c r="K42" s="1397"/>
    </row>
    <row r="43" spans="1:11" ht="12.75" customHeight="1">
      <c r="A43" s="2830" t="s">
        <v>1285</v>
      </c>
      <c r="B43" s="2922">
        <v>55622</v>
      </c>
      <c r="C43" s="2922">
        <v>23372</v>
      </c>
      <c r="D43" s="2922">
        <v>32250</v>
      </c>
      <c r="E43" s="2922">
        <v>3400080</v>
      </c>
      <c r="F43" s="2922">
        <v>1353388</v>
      </c>
      <c r="G43" s="2922">
        <v>2046692</v>
      </c>
      <c r="H43" s="2827"/>
      <c r="I43" s="1397"/>
      <c r="J43" s="1397"/>
      <c r="K43" s="1397"/>
    </row>
    <row r="44" spans="1:11" ht="12.75" customHeight="1">
      <c r="A44" s="2829" t="s">
        <v>290</v>
      </c>
      <c r="B44" s="2922">
        <v>30840</v>
      </c>
      <c r="C44" s="2922">
        <v>16612</v>
      </c>
      <c r="D44" s="2922">
        <v>14228</v>
      </c>
      <c r="E44" s="2922">
        <v>1999386</v>
      </c>
      <c r="F44" s="2922">
        <v>1062377</v>
      </c>
      <c r="G44" s="2922">
        <v>937009</v>
      </c>
      <c r="H44" s="2827"/>
      <c r="I44" s="1397"/>
      <c r="J44" s="1397"/>
      <c r="K44" s="1397"/>
    </row>
    <row r="45" spans="1:11" ht="12.75" customHeight="1">
      <c r="A45" s="2829" t="s">
        <v>291</v>
      </c>
      <c r="B45" s="2922">
        <v>27815</v>
      </c>
      <c r="C45" s="2922">
        <v>13856</v>
      </c>
      <c r="D45" s="2922">
        <v>13959</v>
      </c>
      <c r="E45" s="2922">
        <v>1824762</v>
      </c>
      <c r="F45" s="2922">
        <v>883958</v>
      </c>
      <c r="G45" s="2922">
        <v>940804</v>
      </c>
      <c r="H45" s="2827"/>
      <c r="I45" s="1397"/>
      <c r="J45" s="1397"/>
      <c r="K45" s="1397"/>
    </row>
    <row r="46" spans="1:11" ht="12.75">
      <c r="A46" s="4553"/>
      <c r="B46" s="4496" t="s">
        <v>3150</v>
      </c>
      <c r="C46" s="4496"/>
      <c r="D46" s="4496"/>
      <c r="E46" s="4496" t="s">
        <v>3151</v>
      </c>
      <c r="F46" s="4496"/>
      <c r="G46" s="4496"/>
      <c r="H46" s="1229"/>
    </row>
    <row r="47" spans="1:11" ht="12.75">
      <c r="A47" s="4553"/>
      <c r="B47" s="2969" t="s">
        <v>170</v>
      </c>
      <c r="C47" s="2969" t="s">
        <v>167</v>
      </c>
      <c r="D47" s="2969" t="s">
        <v>171</v>
      </c>
      <c r="E47" s="2969" t="s">
        <v>170</v>
      </c>
      <c r="F47" s="2969" t="s">
        <v>167</v>
      </c>
      <c r="G47" s="2969" t="s">
        <v>171</v>
      </c>
      <c r="H47" s="1634"/>
    </row>
    <row r="48" spans="1:11" ht="12.75">
      <c r="A48" s="4555"/>
      <c r="B48" s="4276" t="s">
        <v>1461</v>
      </c>
      <c r="C48" s="4276"/>
      <c r="D48" s="4276"/>
      <c r="E48" s="4276" t="s">
        <v>47</v>
      </c>
      <c r="F48" s="4276"/>
      <c r="G48" s="4276"/>
      <c r="H48" s="2971"/>
    </row>
    <row r="49" spans="1:8" s="2831" customFormat="1" ht="13.5" customHeight="1">
      <c r="A49" s="4556" t="s">
        <v>3152</v>
      </c>
      <c r="B49" s="4556"/>
      <c r="C49" s="4556"/>
      <c r="D49" s="4556"/>
      <c r="E49" s="4556"/>
      <c r="F49" s="4556"/>
      <c r="G49" s="4556"/>
      <c r="H49" s="2972"/>
    </row>
    <row r="50" spans="1:8" ht="9.75" customHeight="1">
      <c r="A50" s="4131" t="s">
        <v>3090</v>
      </c>
      <c r="B50" s="4131"/>
      <c r="C50" s="4131"/>
      <c r="D50" s="4131"/>
      <c r="E50" s="4131"/>
      <c r="F50" s="4131"/>
      <c r="G50" s="4131"/>
      <c r="H50" s="1764"/>
    </row>
    <row r="51" spans="1:8" ht="9.75" customHeight="1">
      <c r="A51" s="4131" t="s">
        <v>3091</v>
      </c>
      <c r="B51" s="4131"/>
      <c r="C51" s="4131"/>
      <c r="D51" s="4131"/>
      <c r="E51" s="4131"/>
      <c r="F51" s="4131"/>
      <c r="G51" s="4131"/>
    </row>
    <row r="52" spans="1:8" ht="27" customHeight="1">
      <c r="A52" s="4507" t="s">
        <v>3153</v>
      </c>
      <c r="B52" s="4507"/>
      <c r="C52" s="4507"/>
      <c r="D52" s="4507"/>
      <c r="E52" s="4507"/>
      <c r="F52" s="4507"/>
      <c r="G52" s="4507"/>
    </row>
    <row r="53" spans="1:8" ht="29.25" customHeight="1">
      <c r="A53" s="4554" t="s">
        <v>3154</v>
      </c>
      <c r="B53" s="4554"/>
      <c r="C53" s="4554"/>
      <c r="D53" s="4554"/>
      <c r="E53" s="4554"/>
      <c r="F53" s="4554"/>
      <c r="G53" s="4554"/>
    </row>
    <row r="54" spans="1:8" ht="13.5" customHeight="1">
      <c r="A54" s="2973"/>
      <c r="B54" s="2973"/>
      <c r="C54" s="2973"/>
      <c r="D54" s="2973"/>
      <c r="E54" s="2973"/>
      <c r="F54" s="2973"/>
      <c r="G54" s="2973"/>
    </row>
    <row r="55" spans="1:8" ht="9.75" customHeight="1">
      <c r="A55" s="219" t="s">
        <v>53</v>
      </c>
      <c r="B55" s="2898"/>
      <c r="C55" s="2898"/>
      <c r="D55" s="2898"/>
      <c r="E55" s="2898"/>
      <c r="F55" s="2898"/>
      <c r="G55" s="2898"/>
    </row>
    <row r="56" spans="1:8" ht="9.75" customHeight="1">
      <c r="A56" s="2968" t="s">
        <v>3155</v>
      </c>
      <c r="B56" s="2974"/>
      <c r="C56" s="2974"/>
      <c r="D56" s="2974"/>
      <c r="E56" s="2974"/>
      <c r="F56" s="2974"/>
      <c r="G56" s="2974"/>
    </row>
    <row r="57" spans="1:8" ht="9.75" customHeight="1">
      <c r="A57" s="2968" t="s">
        <v>3156</v>
      </c>
      <c r="B57" s="2974"/>
      <c r="C57" s="2974"/>
      <c r="D57" s="2974"/>
      <c r="F57" s="2974"/>
      <c r="G57" s="2974"/>
    </row>
    <row r="58" spans="1:8" ht="12.75">
      <c r="B58" s="1938"/>
      <c r="C58" s="1938"/>
      <c r="D58" s="1938"/>
      <c r="E58" s="1938"/>
      <c r="F58" s="1938"/>
      <c r="G58" s="1938"/>
    </row>
    <row r="59" spans="1:8" ht="12.75">
      <c r="B59" s="2974"/>
      <c r="C59" s="2974"/>
      <c r="D59" s="2974"/>
      <c r="E59" s="2974"/>
      <c r="F59" s="2974"/>
      <c r="G59" s="2974"/>
    </row>
  </sheetData>
  <mergeCells count="17">
    <mergeCell ref="A50:G50"/>
    <mergeCell ref="A51:G51"/>
    <mergeCell ref="A52:G52"/>
    <mergeCell ref="A53:G53"/>
    <mergeCell ref="A46:A48"/>
    <mergeCell ref="B46:D46"/>
    <mergeCell ref="E46:G46"/>
    <mergeCell ref="B48:D48"/>
    <mergeCell ref="E48:G48"/>
    <mergeCell ref="A49:G49"/>
    <mergeCell ref="A1:G1"/>
    <mergeCell ref="A2:G2"/>
    <mergeCell ref="A3:A5"/>
    <mergeCell ref="B3:D3"/>
    <mergeCell ref="E3:G3"/>
    <mergeCell ref="B5:D5"/>
    <mergeCell ref="E5:G5"/>
  </mergeCells>
  <hyperlinks>
    <hyperlink ref="A56" r:id="rId1"/>
    <hyperlink ref="A57" r:id="rId2"/>
    <hyperlink ref="B3:D3" r:id="rId3" display="Valores processados"/>
    <hyperlink ref="B46:D46" r:id="rId4" display="Values paid"/>
    <hyperlink ref="E3:G3" r:id="rId5" display="Dias processados"/>
    <hyperlink ref="E46:G46" r:id="rId6" display="Days subsidized "/>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125.xml><?xml version="1.0" encoding="utf-8"?>
<worksheet xmlns="http://schemas.openxmlformats.org/spreadsheetml/2006/main" xmlns:r="http://schemas.openxmlformats.org/officeDocument/2006/relationships">
  <sheetPr codeName="Sheet127"/>
  <dimension ref="A1:AK69"/>
  <sheetViews>
    <sheetView showGridLines="0" workbookViewId="0">
      <selection activeCell="M1" sqref="M1"/>
    </sheetView>
  </sheetViews>
  <sheetFormatPr defaultColWidth="9.140625" defaultRowHeight="13.5" customHeight="1"/>
  <cols>
    <col min="1" max="1" width="18.5703125" style="2923" customWidth="1"/>
    <col min="2" max="2" width="10" style="2923" customWidth="1"/>
    <col min="3" max="3" width="10.42578125" style="2923" customWidth="1"/>
    <col min="4" max="4" width="8.140625" style="2923" customWidth="1"/>
    <col min="5" max="6" width="10.28515625" style="2923" customWidth="1"/>
    <col min="7" max="7" width="8.140625" style="2923" customWidth="1"/>
    <col min="8" max="8" width="10" style="2923" customWidth="1"/>
    <col min="9" max="9" width="10.28515625" style="2923" customWidth="1"/>
    <col min="10" max="10" width="8.140625" style="2923" customWidth="1"/>
    <col min="11" max="11" width="10" style="2923" customWidth="1"/>
    <col min="12" max="12" width="8.140625" style="2923" customWidth="1"/>
    <col min="13" max="13" width="5.7109375" style="2967" bestFit="1" customWidth="1"/>
    <col min="14" max="14" width="6.85546875" style="2977" bestFit="1" customWidth="1"/>
    <col min="15" max="15" width="8.7109375" style="2977" customWidth="1"/>
    <col min="16" max="16" width="5" style="2977" bestFit="1" customWidth="1"/>
    <col min="17" max="18" width="5" style="1550" bestFit="1" customWidth="1"/>
    <col min="19" max="20" width="4.28515625" style="1550" bestFit="1" customWidth="1"/>
    <col min="21" max="27" width="7.28515625" style="1550" customWidth="1"/>
    <col min="28" max="32" width="9.140625" style="1550"/>
    <col min="33" max="16384" width="9.140625" style="2977"/>
  </cols>
  <sheetData>
    <row r="1" spans="1:37" s="2978" customFormat="1" ht="30" customHeight="1">
      <c r="A1" s="4510" t="s">
        <v>3157</v>
      </c>
      <c r="B1" s="4510"/>
      <c r="C1" s="4510"/>
      <c r="D1" s="4510"/>
      <c r="E1" s="4510"/>
      <c r="F1" s="4510"/>
      <c r="G1" s="4510"/>
      <c r="H1" s="4510"/>
      <c r="I1" s="4510"/>
      <c r="J1" s="4510"/>
      <c r="K1" s="4510"/>
      <c r="L1" s="4510"/>
      <c r="M1" s="2976"/>
      <c r="N1" s="2977"/>
      <c r="O1" s="2977"/>
      <c r="P1" s="2977"/>
      <c r="Q1" s="2977"/>
      <c r="R1" s="2977"/>
      <c r="S1" s="2977"/>
      <c r="T1" s="1550"/>
      <c r="U1" s="1550"/>
      <c r="V1" s="1550"/>
      <c r="W1" s="1550"/>
      <c r="X1" s="1550"/>
      <c r="Y1" s="1550"/>
      <c r="Z1" s="1550"/>
      <c r="AA1" s="1550"/>
      <c r="AB1" s="1550"/>
      <c r="AC1" s="1550"/>
      <c r="AD1" s="1550"/>
      <c r="AE1" s="1550"/>
      <c r="AF1" s="1550"/>
    </row>
    <row r="2" spans="1:37" s="2980" customFormat="1" ht="30" customHeight="1">
      <c r="A2" s="4511" t="s">
        <v>3158</v>
      </c>
      <c r="B2" s="4511"/>
      <c r="C2" s="4511"/>
      <c r="D2" s="4511"/>
      <c r="E2" s="4511"/>
      <c r="F2" s="4511"/>
      <c r="G2" s="4511"/>
      <c r="H2" s="4511"/>
      <c r="I2" s="4511"/>
      <c r="J2" s="4511"/>
      <c r="K2" s="4511"/>
      <c r="L2" s="4511"/>
      <c r="M2" s="2979"/>
      <c r="Q2" s="1550"/>
      <c r="R2" s="1550"/>
      <c r="S2" s="1550"/>
      <c r="T2" s="1550"/>
      <c r="U2" s="1550"/>
      <c r="V2" s="1550"/>
      <c r="W2" s="1550"/>
      <c r="X2" s="1550"/>
      <c r="Y2" s="1550"/>
      <c r="Z2" s="1550"/>
      <c r="AA2" s="1550"/>
      <c r="AB2" s="1550"/>
      <c r="AC2" s="1550"/>
      <c r="AD2" s="1550"/>
      <c r="AE2" s="1550"/>
      <c r="AF2" s="1550"/>
    </row>
    <row r="3" spans="1:37" s="2982" customFormat="1" ht="13.5" customHeight="1">
      <c r="A3" s="4525"/>
      <c r="B3" s="4558" t="s">
        <v>3159</v>
      </c>
      <c r="C3" s="4559"/>
      <c r="D3" s="4559"/>
      <c r="E3" s="4560" t="s">
        <v>3160</v>
      </c>
      <c r="F3" s="4560"/>
      <c r="G3" s="4560"/>
      <c r="H3" s="4560" t="s">
        <v>3161</v>
      </c>
      <c r="I3" s="4560"/>
      <c r="J3" s="4560"/>
      <c r="K3" s="4560" t="s">
        <v>3162</v>
      </c>
      <c r="L3" s="4560"/>
      <c r="M3" s="2981"/>
      <c r="Q3" s="1550"/>
      <c r="R3" s="1550"/>
      <c r="S3" s="1550"/>
      <c r="T3" s="1550"/>
      <c r="U3" s="1550"/>
      <c r="V3" s="1550"/>
      <c r="W3" s="1550"/>
      <c r="X3" s="1550"/>
      <c r="Y3" s="1550"/>
      <c r="Z3" s="1550"/>
      <c r="AA3" s="1550"/>
      <c r="AB3" s="1550"/>
      <c r="AC3" s="1550"/>
      <c r="AD3" s="1550"/>
      <c r="AE3" s="1550"/>
      <c r="AF3" s="1550"/>
    </row>
    <row r="4" spans="1:37" s="2982" customFormat="1" ht="38.25" customHeight="1">
      <c r="A4" s="4557"/>
      <c r="B4" s="2983" t="s">
        <v>3163</v>
      </c>
      <c r="C4" s="2983" t="s">
        <v>3164</v>
      </c>
      <c r="D4" s="2983" t="s">
        <v>3165</v>
      </c>
      <c r="E4" s="2983" t="s">
        <v>3163</v>
      </c>
      <c r="F4" s="2983" t="s">
        <v>3164</v>
      </c>
      <c r="G4" s="2984" t="s">
        <v>3165</v>
      </c>
      <c r="H4" s="2983" t="s">
        <v>3163</v>
      </c>
      <c r="I4" s="2983" t="s">
        <v>3164</v>
      </c>
      <c r="J4" s="2984" t="s">
        <v>3165</v>
      </c>
      <c r="K4" s="2983" t="s">
        <v>3163</v>
      </c>
      <c r="L4" s="2984" t="s">
        <v>3165</v>
      </c>
      <c r="M4" s="2981"/>
      <c r="Q4" s="1550"/>
      <c r="R4" s="1550"/>
      <c r="S4" s="1550"/>
      <c r="T4" s="1550"/>
      <c r="U4" s="1550"/>
      <c r="V4" s="1550"/>
      <c r="W4" s="1550"/>
      <c r="X4" s="1550"/>
      <c r="Y4" s="1550"/>
      <c r="Z4" s="1550"/>
      <c r="AA4" s="1550"/>
      <c r="AB4" s="1550"/>
      <c r="AC4" s="1550"/>
      <c r="AD4" s="1550"/>
      <c r="AE4" s="1550"/>
      <c r="AF4" s="1550"/>
    </row>
    <row r="5" spans="1:37" s="2982" customFormat="1" ht="25.5" customHeight="1">
      <c r="A5" s="4526"/>
      <c r="B5" s="4558" t="s">
        <v>19</v>
      </c>
      <c r="C5" s="4559"/>
      <c r="D5" s="2985" t="s">
        <v>1454</v>
      </c>
      <c r="E5" s="4560" t="s">
        <v>19</v>
      </c>
      <c r="F5" s="4560"/>
      <c r="G5" s="2986" t="s">
        <v>1454</v>
      </c>
      <c r="H5" s="4560" t="s">
        <v>19</v>
      </c>
      <c r="I5" s="4560"/>
      <c r="J5" s="2986" t="s">
        <v>1454</v>
      </c>
      <c r="K5" s="2985" t="s">
        <v>19</v>
      </c>
      <c r="L5" s="2986" t="s">
        <v>1454</v>
      </c>
      <c r="M5" s="2981"/>
      <c r="Q5" s="1550"/>
      <c r="R5" s="1550"/>
      <c r="S5" s="1550"/>
      <c r="T5" s="1550"/>
      <c r="U5" s="1550"/>
      <c r="V5" s="1550"/>
      <c r="W5" s="1550"/>
      <c r="X5" s="1550"/>
      <c r="Y5" s="1550"/>
      <c r="Z5" s="1550"/>
      <c r="AA5" s="1550"/>
      <c r="AB5" s="1550"/>
      <c r="AC5" s="1550"/>
      <c r="AD5" s="1550"/>
      <c r="AE5" s="1550"/>
      <c r="AF5" s="1550"/>
    </row>
    <row r="6" spans="1:37" s="2887" customFormat="1" ht="13.5" customHeight="1">
      <c r="A6" s="1559" t="s">
        <v>20</v>
      </c>
      <c r="B6" s="2860"/>
      <c r="C6" s="2860"/>
      <c r="D6" s="2860"/>
      <c r="E6" s="2860"/>
      <c r="F6" s="2860"/>
      <c r="G6" s="2860"/>
      <c r="H6" s="2860"/>
      <c r="I6" s="2860"/>
      <c r="J6" s="2860"/>
      <c r="K6" s="2860"/>
      <c r="L6" s="2860"/>
      <c r="M6" s="705"/>
      <c r="N6" s="2987"/>
      <c r="O6" s="2987"/>
      <c r="P6" s="2988"/>
      <c r="Q6" s="1550"/>
      <c r="R6" s="1550"/>
      <c r="S6" s="1550"/>
      <c r="T6" s="1550"/>
      <c r="U6" s="1550"/>
      <c r="V6" s="1550"/>
      <c r="W6" s="1550"/>
      <c r="X6" s="1550"/>
      <c r="Y6" s="1550"/>
      <c r="Z6" s="1550"/>
      <c r="AA6" s="1550"/>
      <c r="AB6" s="1550"/>
      <c r="AC6" s="1550"/>
      <c r="AD6" s="1550"/>
      <c r="AE6" s="1550"/>
      <c r="AF6" s="1550"/>
    </row>
    <row r="7" spans="1:37" s="2887" customFormat="1" ht="13.5" customHeight="1">
      <c r="A7" s="1559">
        <v>1990</v>
      </c>
      <c r="B7" s="2989">
        <v>1275419</v>
      </c>
      <c r="C7" s="2989" t="s">
        <v>21</v>
      </c>
      <c r="D7" s="2989" t="s">
        <v>21</v>
      </c>
      <c r="E7" s="2989">
        <v>3332</v>
      </c>
      <c r="F7" s="2989" t="s">
        <v>21</v>
      </c>
      <c r="G7" s="2989" t="s">
        <v>21</v>
      </c>
      <c r="H7" s="2989">
        <v>2121</v>
      </c>
      <c r="I7" s="2989" t="s">
        <v>21</v>
      </c>
      <c r="J7" s="2989" t="s">
        <v>21</v>
      </c>
      <c r="K7" s="2989">
        <v>81495</v>
      </c>
      <c r="L7" s="2989" t="s">
        <v>21</v>
      </c>
      <c r="M7" s="705"/>
      <c r="O7" s="2905"/>
      <c r="P7" s="2905"/>
      <c r="Q7" s="2905"/>
      <c r="R7" s="2905"/>
      <c r="S7" s="2905"/>
      <c r="T7" s="2905"/>
      <c r="U7" s="2905"/>
      <c r="V7" s="2905"/>
      <c r="W7" s="2905"/>
      <c r="X7" s="2905"/>
      <c r="Y7" s="2905"/>
      <c r="Z7" s="1550"/>
      <c r="AA7" s="2990"/>
      <c r="AB7" s="2990"/>
      <c r="AC7" s="2990"/>
      <c r="AD7" s="2990"/>
      <c r="AE7" s="2990"/>
      <c r="AF7" s="2990"/>
      <c r="AG7" s="2990"/>
      <c r="AH7" s="2990"/>
      <c r="AI7" s="2990"/>
      <c r="AJ7" s="2990"/>
      <c r="AK7" s="2990"/>
    </row>
    <row r="8" spans="1:37" s="2887" customFormat="1" ht="13.5" customHeight="1">
      <c r="A8" s="1559">
        <v>1991</v>
      </c>
      <c r="B8" s="2989">
        <v>1263248</v>
      </c>
      <c r="C8" s="2989" t="s">
        <v>21</v>
      </c>
      <c r="D8" s="2989" t="s">
        <v>21</v>
      </c>
      <c r="E8" s="2989">
        <v>4630</v>
      </c>
      <c r="F8" s="2989" t="s">
        <v>21</v>
      </c>
      <c r="G8" s="2989" t="s">
        <v>21</v>
      </c>
      <c r="H8" s="2989">
        <v>1967</v>
      </c>
      <c r="I8" s="2989" t="s">
        <v>21</v>
      </c>
      <c r="J8" s="2989" t="s">
        <v>21</v>
      </c>
      <c r="K8" s="2989">
        <v>85156</v>
      </c>
      <c r="L8" s="2989" t="s">
        <v>21</v>
      </c>
      <c r="M8" s="705"/>
      <c r="O8" s="2905"/>
      <c r="P8" s="2905"/>
      <c r="Q8" s="2905"/>
      <c r="R8" s="2905"/>
      <c r="S8" s="2905"/>
      <c r="T8" s="2905"/>
      <c r="U8" s="2905"/>
      <c r="V8" s="2905"/>
      <c r="W8" s="2905"/>
      <c r="X8" s="2905"/>
      <c r="Y8" s="2905"/>
      <c r="Z8" s="1550"/>
      <c r="AA8" s="2990"/>
      <c r="AB8" s="2990"/>
      <c r="AC8" s="2990"/>
      <c r="AD8" s="2990"/>
      <c r="AE8" s="2990"/>
      <c r="AF8" s="2990"/>
      <c r="AG8" s="2990"/>
      <c r="AH8" s="2990"/>
      <c r="AI8" s="2990"/>
      <c r="AJ8" s="2990"/>
      <c r="AK8" s="2990"/>
    </row>
    <row r="9" spans="1:37" s="2887" customFormat="1" ht="13.5" customHeight="1">
      <c r="A9" s="1559">
        <v>1992</v>
      </c>
      <c r="B9" s="2989">
        <v>1286088</v>
      </c>
      <c r="C9" s="2989" t="s">
        <v>21</v>
      </c>
      <c r="D9" s="2989" t="s">
        <v>21</v>
      </c>
      <c r="E9" s="2989">
        <v>5164</v>
      </c>
      <c r="F9" s="2989" t="s">
        <v>21</v>
      </c>
      <c r="G9" s="2989" t="s">
        <v>21</v>
      </c>
      <c r="H9" s="2989">
        <v>2631</v>
      </c>
      <c r="I9" s="2989" t="s">
        <v>21</v>
      </c>
      <c r="J9" s="2989" t="s">
        <v>21</v>
      </c>
      <c r="K9" s="2989">
        <v>85413</v>
      </c>
      <c r="L9" s="2989" t="s">
        <v>21</v>
      </c>
      <c r="M9" s="705"/>
      <c r="O9" s="2905"/>
      <c r="P9" s="2905"/>
      <c r="Q9" s="2905"/>
      <c r="R9" s="2905"/>
      <c r="S9" s="2905"/>
      <c r="T9" s="2905"/>
      <c r="U9" s="2905"/>
      <c r="V9" s="2905"/>
      <c r="W9" s="2905"/>
      <c r="X9" s="2905"/>
      <c r="Y9" s="2905"/>
      <c r="Z9" s="1550"/>
      <c r="AA9" s="2990"/>
      <c r="AB9" s="2990"/>
      <c r="AC9" s="2990"/>
      <c r="AD9" s="2990"/>
      <c r="AE9" s="2990"/>
      <c r="AF9" s="2990"/>
      <c r="AG9" s="2990"/>
      <c r="AH9" s="2990"/>
      <c r="AI9" s="2990"/>
      <c r="AJ9" s="2990"/>
      <c r="AK9" s="2990"/>
    </row>
    <row r="10" spans="1:37" s="2887" customFormat="1" ht="13.5" customHeight="1">
      <c r="A10" s="1559">
        <v>1993</v>
      </c>
      <c r="B10" s="2989">
        <v>1318532</v>
      </c>
      <c r="C10" s="2989" t="s">
        <v>21</v>
      </c>
      <c r="D10" s="2989" t="s">
        <v>21</v>
      </c>
      <c r="E10" s="2989">
        <v>5563</v>
      </c>
      <c r="F10" s="2989" t="s">
        <v>21</v>
      </c>
      <c r="G10" s="2989" t="s">
        <v>21</v>
      </c>
      <c r="H10" s="2989">
        <v>4285</v>
      </c>
      <c r="I10" s="2989" t="s">
        <v>21</v>
      </c>
      <c r="J10" s="2989" t="s">
        <v>21</v>
      </c>
      <c r="K10" s="2989">
        <v>83831</v>
      </c>
      <c r="L10" s="2989" t="s">
        <v>21</v>
      </c>
      <c r="M10" s="705"/>
      <c r="O10" s="2905"/>
      <c r="P10" s="2905"/>
      <c r="Q10" s="2905"/>
      <c r="R10" s="2905"/>
      <c r="S10" s="2905"/>
      <c r="T10" s="2905"/>
      <c r="U10" s="2905"/>
      <c r="V10" s="2905"/>
      <c r="W10" s="2905"/>
      <c r="X10" s="2905"/>
      <c r="Y10" s="2905"/>
      <c r="Z10" s="1550"/>
      <c r="AA10" s="2990"/>
      <c r="AB10" s="2990"/>
      <c r="AC10" s="2990"/>
      <c r="AD10" s="2990"/>
      <c r="AE10" s="2990"/>
      <c r="AF10" s="2990"/>
      <c r="AG10" s="2990"/>
      <c r="AH10" s="2990"/>
      <c r="AI10" s="2990"/>
      <c r="AJ10" s="2990"/>
      <c r="AK10" s="2990"/>
    </row>
    <row r="11" spans="1:37" s="2887" customFormat="1" ht="13.5" customHeight="1">
      <c r="A11" s="1559">
        <v>1994</v>
      </c>
      <c r="B11" s="2989">
        <v>1279532</v>
      </c>
      <c r="C11" s="2989" t="s">
        <v>21</v>
      </c>
      <c r="D11" s="2989" t="s">
        <v>21</v>
      </c>
      <c r="E11" s="2989">
        <v>5595</v>
      </c>
      <c r="F11" s="2989" t="s">
        <v>21</v>
      </c>
      <c r="G11" s="2989" t="s">
        <v>21</v>
      </c>
      <c r="H11" s="2989">
        <v>4970</v>
      </c>
      <c r="I11" s="2989" t="s">
        <v>21</v>
      </c>
      <c r="J11" s="2989" t="s">
        <v>21</v>
      </c>
      <c r="K11" s="2989">
        <v>83484</v>
      </c>
      <c r="L11" s="2989" t="s">
        <v>21</v>
      </c>
      <c r="M11" s="705"/>
      <c r="O11" s="2905"/>
      <c r="P11" s="2905"/>
      <c r="Q11" s="2905"/>
      <c r="R11" s="2905"/>
      <c r="S11" s="2905"/>
      <c r="T11" s="2905"/>
      <c r="U11" s="2905"/>
      <c r="V11" s="2905"/>
      <c r="W11" s="2905"/>
      <c r="X11" s="2905"/>
      <c r="Y11" s="2905"/>
      <c r="Z11" s="1550"/>
      <c r="AA11" s="2990"/>
      <c r="AB11" s="2990"/>
      <c r="AC11" s="2990"/>
      <c r="AD11" s="2990"/>
      <c r="AE11" s="2990"/>
      <c r="AF11" s="2990"/>
      <c r="AG11" s="2990"/>
      <c r="AH11" s="2990"/>
      <c r="AI11" s="2990"/>
      <c r="AJ11" s="2990"/>
      <c r="AK11" s="2990"/>
    </row>
    <row r="12" spans="1:37" s="2887" customFormat="1" ht="13.5" customHeight="1">
      <c r="A12" s="1559">
        <v>1995</v>
      </c>
      <c r="B12" s="2989">
        <v>1274897</v>
      </c>
      <c r="C12" s="2989" t="s">
        <v>21</v>
      </c>
      <c r="D12" s="2989" t="s">
        <v>21</v>
      </c>
      <c r="E12" s="2989">
        <v>6256</v>
      </c>
      <c r="F12" s="2989" t="s">
        <v>21</v>
      </c>
      <c r="G12" s="2989" t="s">
        <v>21</v>
      </c>
      <c r="H12" s="2989">
        <v>5400</v>
      </c>
      <c r="I12" s="2989" t="s">
        <v>21</v>
      </c>
      <c r="J12" s="2989" t="s">
        <v>21</v>
      </c>
      <c r="K12" s="2989">
        <v>78398</v>
      </c>
      <c r="L12" s="2989" t="s">
        <v>21</v>
      </c>
      <c r="M12" s="705"/>
      <c r="O12" s="2905"/>
      <c r="P12" s="2905"/>
      <c r="Q12" s="2905"/>
      <c r="R12" s="2905"/>
      <c r="S12" s="2905"/>
      <c r="T12" s="2905"/>
      <c r="U12" s="2905"/>
      <c r="V12" s="2905"/>
      <c r="W12" s="2905"/>
      <c r="X12" s="2905"/>
      <c r="Y12" s="2905"/>
      <c r="Z12" s="1550"/>
      <c r="AA12" s="2990"/>
      <c r="AB12" s="2990"/>
      <c r="AC12" s="2990"/>
      <c r="AD12" s="2990"/>
      <c r="AE12" s="2990"/>
      <c r="AF12" s="2990"/>
      <c r="AG12" s="2990"/>
      <c r="AH12" s="2990"/>
      <c r="AI12" s="2990"/>
      <c r="AJ12" s="2990"/>
      <c r="AK12" s="2990"/>
    </row>
    <row r="13" spans="1:37" s="2887" customFormat="1" ht="13.5" customHeight="1">
      <c r="A13" s="1559">
        <v>1996</v>
      </c>
      <c r="B13" s="2989">
        <v>1259897</v>
      </c>
      <c r="C13" s="2989" t="s">
        <v>21</v>
      </c>
      <c r="D13" s="2989" t="s">
        <v>21</v>
      </c>
      <c r="E13" s="2989">
        <v>6077</v>
      </c>
      <c r="F13" s="2989" t="s">
        <v>21</v>
      </c>
      <c r="G13" s="2989" t="s">
        <v>21</v>
      </c>
      <c r="H13" s="2989">
        <v>6813</v>
      </c>
      <c r="I13" s="2989" t="s">
        <v>21</v>
      </c>
      <c r="J13" s="2989" t="s">
        <v>21</v>
      </c>
      <c r="K13" s="2989">
        <v>86615</v>
      </c>
      <c r="L13" s="2989" t="s">
        <v>21</v>
      </c>
      <c r="M13" s="705"/>
      <c r="O13" s="2905"/>
      <c r="P13" s="2905"/>
      <c r="Q13" s="2905"/>
      <c r="R13" s="2905"/>
      <c r="S13" s="2905"/>
      <c r="T13" s="2905"/>
      <c r="U13" s="2905"/>
      <c r="V13" s="2905"/>
      <c r="W13" s="2905"/>
      <c r="X13" s="2905"/>
      <c r="Y13" s="2905"/>
      <c r="Z13" s="1550"/>
      <c r="AA13" s="2990"/>
      <c r="AB13" s="2990"/>
      <c r="AC13" s="2990"/>
      <c r="AD13" s="2990"/>
      <c r="AE13" s="2990"/>
      <c r="AF13" s="2990"/>
      <c r="AG13" s="2990"/>
      <c r="AH13" s="2990"/>
      <c r="AI13" s="2990"/>
      <c r="AJ13" s="2990"/>
      <c r="AK13" s="2990"/>
    </row>
    <row r="14" spans="1:37" s="2887" customFormat="1" ht="13.5" customHeight="1">
      <c r="A14" s="1559">
        <v>1997</v>
      </c>
      <c r="B14" s="2989">
        <v>1261076</v>
      </c>
      <c r="C14" s="2989" t="s">
        <v>21</v>
      </c>
      <c r="D14" s="2989" t="s">
        <v>21</v>
      </c>
      <c r="E14" s="2989">
        <v>6370</v>
      </c>
      <c r="F14" s="2989" t="s">
        <v>21</v>
      </c>
      <c r="G14" s="2989" t="s">
        <v>21</v>
      </c>
      <c r="H14" s="2989">
        <v>6609</v>
      </c>
      <c r="I14" s="2989" t="s">
        <v>21</v>
      </c>
      <c r="J14" s="2989" t="s">
        <v>21</v>
      </c>
      <c r="K14" s="2989">
        <v>84731</v>
      </c>
      <c r="L14" s="2989" t="s">
        <v>21</v>
      </c>
      <c r="M14" s="705"/>
      <c r="O14" s="2905"/>
      <c r="P14" s="2905"/>
      <c r="Q14" s="2905"/>
      <c r="R14" s="2905"/>
      <c r="S14" s="2905"/>
      <c r="T14" s="2905"/>
      <c r="U14" s="2905"/>
      <c r="V14" s="2905"/>
      <c r="W14" s="2905"/>
      <c r="X14" s="2905"/>
      <c r="Y14" s="2905"/>
      <c r="Z14" s="1550"/>
      <c r="AA14" s="2990"/>
      <c r="AB14" s="2990"/>
      <c r="AC14" s="2990"/>
      <c r="AD14" s="2990"/>
      <c r="AE14" s="2990"/>
      <c r="AF14" s="2990"/>
      <c r="AG14" s="2990"/>
      <c r="AH14" s="2990"/>
      <c r="AI14" s="2990"/>
      <c r="AJ14" s="2990"/>
      <c r="AK14" s="2990"/>
    </row>
    <row r="15" spans="1:37" s="2887" customFormat="1" ht="13.5" customHeight="1">
      <c r="A15" s="1559">
        <v>1998</v>
      </c>
      <c r="B15" s="2989">
        <v>1261327</v>
      </c>
      <c r="C15" s="2989" t="s">
        <v>21</v>
      </c>
      <c r="D15" s="2989" t="s">
        <v>21</v>
      </c>
      <c r="E15" s="2989">
        <v>6330</v>
      </c>
      <c r="F15" s="2989" t="s">
        <v>21</v>
      </c>
      <c r="G15" s="2989" t="s">
        <v>21</v>
      </c>
      <c r="H15" s="2989">
        <v>7668</v>
      </c>
      <c r="I15" s="2989" t="s">
        <v>21</v>
      </c>
      <c r="J15" s="2989" t="s">
        <v>21</v>
      </c>
      <c r="K15" s="2989">
        <v>27959</v>
      </c>
      <c r="L15" s="2989" t="s">
        <v>21</v>
      </c>
      <c r="M15" s="705"/>
      <c r="O15" s="2905"/>
      <c r="P15" s="2905"/>
      <c r="Q15" s="2905"/>
      <c r="R15" s="2905"/>
      <c r="S15" s="2905"/>
      <c r="T15" s="2905"/>
      <c r="U15" s="2905"/>
      <c r="V15" s="2905"/>
      <c r="W15" s="2905"/>
      <c r="X15" s="2905"/>
      <c r="Y15" s="2905"/>
      <c r="Z15" s="1550"/>
      <c r="AA15" s="2990"/>
      <c r="AB15" s="2990"/>
      <c r="AC15" s="2990"/>
      <c r="AD15" s="2990"/>
      <c r="AE15" s="2990"/>
      <c r="AF15" s="2990"/>
      <c r="AG15" s="2990"/>
      <c r="AH15" s="2990"/>
      <c r="AI15" s="2990"/>
      <c r="AJ15" s="2990"/>
      <c r="AK15" s="2990"/>
    </row>
    <row r="16" spans="1:37" s="2887" customFormat="1" ht="13.5" customHeight="1">
      <c r="A16" s="1559">
        <v>1999</v>
      </c>
      <c r="B16" s="2989">
        <v>1199903</v>
      </c>
      <c r="C16" s="2989">
        <v>1820864</v>
      </c>
      <c r="D16" s="2989">
        <v>359384</v>
      </c>
      <c r="E16" s="2989">
        <v>9272</v>
      </c>
      <c r="F16" s="2989">
        <v>9495</v>
      </c>
      <c r="G16" s="2989">
        <v>5165</v>
      </c>
      <c r="H16" s="2989">
        <v>8210</v>
      </c>
      <c r="I16" s="2989">
        <v>8566</v>
      </c>
      <c r="J16" s="2989">
        <v>9455</v>
      </c>
      <c r="K16" s="2989">
        <v>18595</v>
      </c>
      <c r="L16" s="2989">
        <v>2898</v>
      </c>
      <c r="M16" s="705"/>
      <c r="O16" s="2905"/>
      <c r="P16" s="2905"/>
      <c r="Q16" s="2905"/>
      <c r="R16" s="2905"/>
      <c r="S16" s="2905"/>
      <c r="T16" s="2905"/>
      <c r="U16" s="2905"/>
      <c r="V16" s="2905"/>
      <c r="W16" s="2905"/>
      <c r="X16" s="2905"/>
      <c r="Y16" s="2905"/>
      <c r="Z16" s="1550"/>
      <c r="AA16" s="2990"/>
      <c r="AB16" s="2990"/>
      <c r="AC16" s="2990"/>
      <c r="AD16" s="2990"/>
      <c r="AE16" s="2990"/>
      <c r="AF16" s="2990"/>
      <c r="AG16" s="2990"/>
      <c r="AH16" s="2990"/>
      <c r="AI16" s="2990"/>
      <c r="AJ16" s="2990"/>
      <c r="AK16" s="2990"/>
    </row>
    <row r="17" spans="1:37" s="2887" customFormat="1" ht="13.5" customHeight="1">
      <c r="A17" s="1559">
        <v>2000</v>
      </c>
      <c r="B17" s="2989">
        <v>1225903</v>
      </c>
      <c r="C17" s="2989">
        <v>1848363</v>
      </c>
      <c r="D17" s="2989">
        <v>434973</v>
      </c>
      <c r="E17" s="2989">
        <v>9915</v>
      </c>
      <c r="F17" s="2989">
        <v>10154</v>
      </c>
      <c r="G17" s="2989">
        <v>6669</v>
      </c>
      <c r="H17" s="2989">
        <v>8933</v>
      </c>
      <c r="I17" s="2989">
        <v>9315</v>
      </c>
      <c r="J17" s="2989">
        <v>13055</v>
      </c>
      <c r="K17" s="2989">
        <v>19041</v>
      </c>
      <c r="L17" s="2989">
        <v>3073</v>
      </c>
      <c r="M17" s="705"/>
      <c r="O17" s="2905"/>
      <c r="P17" s="2905"/>
      <c r="Q17" s="2905"/>
      <c r="R17" s="2905"/>
      <c r="S17" s="2905"/>
      <c r="T17" s="2905"/>
      <c r="U17" s="2905"/>
      <c r="V17" s="2905"/>
      <c r="W17" s="2905"/>
      <c r="X17" s="2905"/>
      <c r="Y17" s="2905"/>
      <c r="Z17" s="1550"/>
      <c r="AA17" s="2990"/>
      <c r="AB17" s="2990"/>
      <c r="AC17" s="2990"/>
      <c r="AD17" s="2990"/>
      <c r="AE17" s="2990"/>
      <c r="AF17" s="2990"/>
      <c r="AG17" s="2990"/>
      <c r="AH17" s="2990"/>
      <c r="AI17" s="2990"/>
      <c r="AJ17" s="2990"/>
      <c r="AK17" s="2990"/>
    </row>
    <row r="18" spans="1:37" s="2887" customFormat="1" ht="13.5" customHeight="1">
      <c r="A18" s="1559">
        <v>2001</v>
      </c>
      <c r="B18" s="2989">
        <v>1227635</v>
      </c>
      <c r="C18" s="2989">
        <v>1843121</v>
      </c>
      <c r="D18" s="2989">
        <v>464897</v>
      </c>
      <c r="E18" s="2989">
        <v>10337</v>
      </c>
      <c r="F18" s="2989">
        <v>10614</v>
      </c>
      <c r="G18" s="2989">
        <v>7435</v>
      </c>
      <c r="H18" s="2989">
        <v>9345</v>
      </c>
      <c r="I18" s="2989">
        <v>9764</v>
      </c>
      <c r="J18" s="2989">
        <v>14941</v>
      </c>
      <c r="K18" s="2989">
        <v>17420</v>
      </c>
      <c r="L18" s="2989">
        <v>2948</v>
      </c>
      <c r="M18" s="705"/>
      <c r="O18" s="2905"/>
      <c r="P18" s="2905"/>
      <c r="Q18" s="2905"/>
      <c r="R18" s="2905"/>
      <c r="S18" s="2905"/>
      <c r="T18" s="2905"/>
      <c r="U18" s="2905"/>
      <c r="V18" s="2905"/>
      <c r="W18" s="2905"/>
      <c r="X18" s="2905"/>
      <c r="Y18" s="2905"/>
      <c r="Z18" s="1550"/>
      <c r="AA18" s="2990"/>
      <c r="AB18" s="2990"/>
      <c r="AC18" s="2990"/>
      <c r="AD18" s="2990"/>
      <c r="AE18" s="2990"/>
      <c r="AF18" s="2990"/>
      <c r="AG18" s="2990"/>
      <c r="AH18" s="2990"/>
      <c r="AI18" s="2990"/>
      <c r="AJ18" s="2990"/>
      <c r="AK18" s="2990"/>
    </row>
    <row r="19" spans="1:37" s="2887" customFormat="1" ht="13.5" customHeight="1">
      <c r="A19" s="1559">
        <v>2002</v>
      </c>
      <c r="B19" s="2989">
        <v>1233002</v>
      </c>
      <c r="C19" s="2989">
        <v>1847912</v>
      </c>
      <c r="D19" s="2989">
        <v>502480</v>
      </c>
      <c r="E19" s="2989">
        <v>10708</v>
      </c>
      <c r="F19" s="2989">
        <v>10973</v>
      </c>
      <c r="G19" s="2989">
        <v>8085</v>
      </c>
      <c r="H19" s="2989">
        <v>9707</v>
      </c>
      <c r="I19" s="2989">
        <v>10268</v>
      </c>
      <c r="J19" s="2989">
        <v>17557</v>
      </c>
      <c r="K19" s="2989">
        <v>18413</v>
      </c>
      <c r="L19" s="2989">
        <v>3264</v>
      </c>
      <c r="M19" s="705"/>
      <c r="O19" s="2905"/>
      <c r="P19" s="2905"/>
      <c r="Q19" s="2905"/>
      <c r="R19" s="2905"/>
      <c r="S19" s="2905"/>
      <c r="T19" s="2905"/>
      <c r="U19" s="2905"/>
      <c r="V19" s="2905"/>
      <c r="W19" s="2905"/>
      <c r="X19" s="2905"/>
      <c r="Y19" s="2905"/>
      <c r="Z19" s="1550"/>
      <c r="AA19" s="2990"/>
      <c r="AB19" s="2990"/>
      <c r="AC19" s="2990"/>
      <c r="AD19" s="2990"/>
      <c r="AE19" s="2990"/>
      <c r="AF19" s="2990"/>
      <c r="AG19" s="2990"/>
      <c r="AH19" s="2990"/>
      <c r="AI19" s="2990"/>
      <c r="AJ19" s="2990"/>
      <c r="AK19" s="2990"/>
    </row>
    <row r="20" spans="1:37" s="2887" customFormat="1" ht="13.5" customHeight="1">
      <c r="A20" s="1559">
        <v>2003</v>
      </c>
      <c r="B20" s="2989">
        <v>1236310</v>
      </c>
      <c r="C20" s="2989">
        <v>1847242</v>
      </c>
      <c r="D20" s="2989">
        <v>525348</v>
      </c>
      <c r="E20" s="2989">
        <v>11008</v>
      </c>
      <c r="F20" s="2989">
        <v>11263</v>
      </c>
      <c r="G20" s="2989">
        <v>8549</v>
      </c>
      <c r="H20" s="2989">
        <v>9628</v>
      </c>
      <c r="I20" s="2989">
        <v>10052</v>
      </c>
      <c r="J20" s="2989">
        <v>17886</v>
      </c>
      <c r="K20" s="2989">
        <v>14904</v>
      </c>
      <c r="L20" s="2989">
        <v>2728</v>
      </c>
      <c r="M20" s="705"/>
      <c r="O20" s="2905"/>
      <c r="P20" s="2905"/>
      <c r="Q20" s="2905"/>
      <c r="R20" s="2905"/>
      <c r="S20" s="2905"/>
      <c r="T20" s="2905"/>
      <c r="U20" s="2905"/>
      <c r="V20" s="2905"/>
      <c r="W20" s="2905"/>
      <c r="X20" s="2905"/>
      <c r="Y20" s="2905"/>
      <c r="Z20" s="1550"/>
      <c r="AA20" s="2990"/>
      <c r="AB20" s="2990"/>
      <c r="AC20" s="2990"/>
      <c r="AD20" s="2990"/>
      <c r="AE20" s="2990"/>
      <c r="AF20" s="2990"/>
      <c r="AG20" s="2990"/>
      <c r="AH20" s="2990"/>
      <c r="AI20" s="2990"/>
      <c r="AJ20" s="2990"/>
      <c r="AK20" s="2990"/>
    </row>
    <row r="21" spans="1:37" s="2887" customFormat="1" ht="13.5" customHeight="1">
      <c r="A21" s="1559">
        <v>2004</v>
      </c>
      <c r="B21" s="2989">
        <v>1181909</v>
      </c>
      <c r="C21" s="2989">
        <v>1768424</v>
      </c>
      <c r="D21" s="2989">
        <v>538737</v>
      </c>
      <c r="E21" s="2989">
        <v>11504</v>
      </c>
      <c r="F21" s="2989">
        <v>11801</v>
      </c>
      <c r="G21" s="2989">
        <v>9168</v>
      </c>
      <c r="H21" s="2989">
        <v>9916</v>
      </c>
      <c r="I21" s="2989">
        <v>10346</v>
      </c>
      <c r="J21" s="2989">
        <v>18885</v>
      </c>
      <c r="K21" s="2989">
        <v>18806</v>
      </c>
      <c r="L21" s="2989">
        <v>3516</v>
      </c>
      <c r="M21" s="705"/>
      <c r="O21" s="2905"/>
      <c r="P21" s="2905"/>
      <c r="Q21" s="2905"/>
      <c r="R21" s="2905"/>
      <c r="S21" s="2905"/>
      <c r="T21" s="2905"/>
      <c r="U21" s="2905"/>
      <c r="V21" s="2905"/>
      <c r="W21" s="2905"/>
      <c r="X21" s="2905"/>
      <c r="Y21" s="2905"/>
      <c r="Z21" s="1550"/>
      <c r="AA21" s="2990"/>
      <c r="AB21" s="2990"/>
      <c r="AC21" s="2990"/>
      <c r="AD21" s="2990"/>
      <c r="AE21" s="2990"/>
      <c r="AF21" s="2990"/>
      <c r="AG21" s="2990"/>
      <c r="AH21" s="2990"/>
      <c r="AI21" s="2990"/>
      <c r="AJ21" s="2990"/>
      <c r="AK21" s="2990"/>
    </row>
    <row r="22" spans="1:37" s="2887" customFormat="1" ht="13.5" customHeight="1">
      <c r="A22" s="1559">
        <v>2005</v>
      </c>
      <c r="B22" s="2991">
        <v>1158344</v>
      </c>
      <c r="C22" s="2991">
        <v>1730196</v>
      </c>
      <c r="D22" s="2991">
        <v>561771</v>
      </c>
      <c r="E22" s="2991">
        <v>10816</v>
      </c>
      <c r="F22" s="2991">
        <v>11056</v>
      </c>
      <c r="G22" s="2991">
        <v>9605</v>
      </c>
      <c r="H22" s="2991">
        <v>9881</v>
      </c>
      <c r="I22" s="2991">
        <v>10293</v>
      </c>
      <c r="J22" s="2991">
        <v>18460</v>
      </c>
      <c r="K22" s="2991">
        <v>18099</v>
      </c>
      <c r="L22" s="2991">
        <v>3495</v>
      </c>
      <c r="M22" s="705"/>
      <c r="O22" s="2913"/>
      <c r="P22" s="2913"/>
      <c r="Q22" s="2913"/>
      <c r="R22" s="2913"/>
      <c r="S22" s="2913"/>
      <c r="T22" s="2913"/>
      <c r="U22" s="2913"/>
      <c r="V22" s="2913"/>
      <c r="W22" s="2913"/>
      <c r="X22" s="2913"/>
      <c r="Y22" s="2913"/>
      <c r="Z22" s="1550"/>
      <c r="AA22" s="2990"/>
      <c r="AB22" s="2990"/>
      <c r="AC22" s="2990"/>
      <c r="AD22" s="2990"/>
      <c r="AE22" s="2990"/>
      <c r="AF22" s="2990"/>
      <c r="AG22" s="2990"/>
      <c r="AH22" s="2990"/>
      <c r="AI22" s="2990"/>
      <c r="AJ22" s="2990"/>
      <c r="AK22" s="2990"/>
    </row>
    <row r="23" spans="1:37" s="2887" customFormat="1" ht="13.5" customHeight="1">
      <c r="A23" s="1559">
        <v>2006</v>
      </c>
      <c r="B23" s="2920">
        <v>1174552</v>
      </c>
      <c r="C23" s="2920">
        <v>1756547</v>
      </c>
      <c r="D23" s="2920">
        <v>617008</v>
      </c>
      <c r="E23" s="2920">
        <v>11500</v>
      </c>
      <c r="F23" s="2920">
        <v>11701</v>
      </c>
      <c r="G23" s="2920">
        <v>10754</v>
      </c>
      <c r="H23" s="2920">
        <v>10530</v>
      </c>
      <c r="I23" s="2920">
        <v>10953</v>
      </c>
      <c r="J23" s="2920">
        <v>22651</v>
      </c>
      <c r="K23" s="2920">
        <v>18807</v>
      </c>
      <c r="L23" s="2920">
        <v>3729</v>
      </c>
      <c r="M23" s="705"/>
      <c r="O23" s="2917"/>
      <c r="P23" s="2917"/>
      <c r="Q23" s="2917"/>
      <c r="R23" s="2917"/>
      <c r="S23" s="2917"/>
      <c r="T23" s="2917"/>
      <c r="U23" s="2917"/>
      <c r="V23" s="2917"/>
      <c r="W23" s="2917"/>
      <c r="X23" s="2917"/>
      <c r="Y23" s="2917"/>
      <c r="Z23" s="1550"/>
      <c r="AA23" s="2990"/>
      <c r="AB23" s="2990"/>
      <c r="AC23" s="2990"/>
      <c r="AD23" s="2990"/>
      <c r="AE23" s="2990"/>
      <c r="AF23" s="2990"/>
      <c r="AG23" s="2990"/>
      <c r="AH23" s="2990"/>
      <c r="AI23" s="2990"/>
      <c r="AJ23" s="2990"/>
      <c r="AK23" s="2990"/>
    </row>
    <row r="24" spans="1:37" s="2887" customFormat="1" ht="13.5" customHeight="1">
      <c r="A24" s="1559">
        <v>2007</v>
      </c>
      <c r="B24" s="2992">
        <v>1194465</v>
      </c>
      <c r="C24" s="2992">
        <v>1800665</v>
      </c>
      <c r="D24" s="2992">
        <v>642604</v>
      </c>
      <c r="E24" s="2992">
        <v>11948</v>
      </c>
      <c r="F24" s="2992">
        <v>12145</v>
      </c>
      <c r="G24" s="2992">
        <v>11526</v>
      </c>
      <c r="H24" s="2992">
        <v>11020</v>
      </c>
      <c r="I24" s="2992">
        <v>11503</v>
      </c>
      <c r="J24" s="2992">
        <v>24561</v>
      </c>
      <c r="K24" s="2992">
        <v>18538</v>
      </c>
      <c r="L24" s="2992">
        <v>3774</v>
      </c>
      <c r="M24" s="705"/>
      <c r="O24" s="2993"/>
      <c r="P24" s="2993"/>
      <c r="Q24" s="2993"/>
      <c r="R24" s="2993"/>
      <c r="S24" s="2993"/>
      <c r="T24" s="2993"/>
      <c r="U24" s="2993"/>
      <c r="V24" s="2993"/>
      <c r="W24" s="2993"/>
      <c r="X24" s="2993"/>
      <c r="Y24" s="2993"/>
      <c r="Z24" s="1550"/>
      <c r="AA24" s="2990"/>
      <c r="AB24" s="2990"/>
      <c r="AC24" s="2990"/>
      <c r="AD24" s="2990"/>
      <c r="AE24" s="2990"/>
      <c r="AF24" s="2990"/>
      <c r="AG24" s="2990"/>
      <c r="AH24" s="2990"/>
      <c r="AI24" s="2990"/>
      <c r="AJ24" s="2990"/>
      <c r="AK24" s="2990"/>
    </row>
    <row r="25" spans="1:37" s="2887" customFormat="1" ht="13.5" customHeight="1">
      <c r="A25" s="1559">
        <v>2008</v>
      </c>
      <c r="B25" s="2992">
        <v>1229224</v>
      </c>
      <c r="C25" s="2992">
        <v>1826255</v>
      </c>
      <c r="D25" s="2992">
        <v>819737</v>
      </c>
      <c r="E25" s="2992">
        <v>12216</v>
      </c>
      <c r="F25" s="2992">
        <v>12439</v>
      </c>
      <c r="G25" s="2992">
        <v>13268</v>
      </c>
      <c r="H25" s="2992">
        <v>11413</v>
      </c>
      <c r="I25" s="2992">
        <v>11929</v>
      </c>
      <c r="J25" s="2992">
        <v>28484</v>
      </c>
      <c r="K25" s="2992">
        <v>19300</v>
      </c>
      <c r="L25" s="2992">
        <v>4020</v>
      </c>
      <c r="M25" s="705"/>
      <c r="O25" s="2993"/>
      <c r="P25" s="2993"/>
      <c r="Q25" s="2993"/>
      <c r="R25" s="2993"/>
      <c r="S25" s="2993"/>
      <c r="T25" s="2993"/>
      <c r="U25" s="2993"/>
      <c r="V25" s="2993"/>
      <c r="W25" s="2993"/>
      <c r="X25" s="2993"/>
      <c r="Y25" s="2993"/>
      <c r="Z25" s="1550"/>
      <c r="AA25" s="2990"/>
      <c r="AB25" s="2990"/>
      <c r="AC25" s="2990"/>
      <c r="AD25" s="2990"/>
      <c r="AE25" s="2990"/>
      <c r="AF25" s="2990"/>
      <c r="AG25" s="2990"/>
      <c r="AH25" s="2990"/>
      <c r="AI25" s="2990"/>
      <c r="AJ25" s="2990"/>
      <c r="AK25" s="2990"/>
    </row>
    <row r="26" spans="1:37" s="2887" customFormat="1" ht="13.5" customHeight="1">
      <c r="A26" s="1559">
        <v>2009</v>
      </c>
      <c r="B26" s="2992">
        <v>1260373</v>
      </c>
      <c r="C26" s="2992">
        <v>1860072</v>
      </c>
      <c r="D26" s="2992">
        <v>915951</v>
      </c>
      <c r="E26" s="2992">
        <v>12764</v>
      </c>
      <c r="F26" s="2992">
        <v>12985</v>
      </c>
      <c r="G26" s="2992">
        <v>12876</v>
      </c>
      <c r="H26" s="2992">
        <v>11829</v>
      </c>
      <c r="I26" s="2992">
        <v>12360</v>
      </c>
      <c r="J26" s="2992">
        <v>27810</v>
      </c>
      <c r="K26" s="2992">
        <v>18141</v>
      </c>
      <c r="L26" s="2992">
        <v>3874</v>
      </c>
      <c r="M26" s="705"/>
      <c r="N26" s="2888"/>
      <c r="O26" s="2993"/>
      <c r="P26" s="2993"/>
      <c r="Q26" s="2993"/>
      <c r="R26" s="2993"/>
      <c r="S26" s="2993"/>
      <c r="T26" s="2993"/>
      <c r="U26" s="2993"/>
      <c r="V26" s="2993"/>
      <c r="W26" s="2993"/>
      <c r="X26" s="2993"/>
      <c r="Y26" s="2993"/>
      <c r="Z26" s="1550"/>
      <c r="AA26" s="2990"/>
      <c r="AB26" s="2990"/>
      <c r="AC26" s="2990"/>
      <c r="AD26" s="2990"/>
      <c r="AE26" s="2990"/>
      <c r="AF26" s="2990"/>
      <c r="AG26" s="2990"/>
      <c r="AH26" s="2990"/>
      <c r="AI26" s="2990"/>
      <c r="AJ26" s="2990"/>
      <c r="AK26" s="2990"/>
    </row>
    <row r="27" spans="1:37" s="2887" customFormat="1" ht="13.5" customHeight="1">
      <c r="A27" s="1559">
        <v>2010</v>
      </c>
      <c r="B27" s="2992">
        <v>1248177</v>
      </c>
      <c r="C27" s="2992">
        <v>1831800</v>
      </c>
      <c r="D27" s="2992">
        <v>886652</v>
      </c>
      <c r="E27" s="2992">
        <v>12961</v>
      </c>
      <c r="F27" s="2992">
        <v>13228</v>
      </c>
      <c r="G27" s="2992">
        <v>13318</v>
      </c>
      <c r="H27" s="2992">
        <v>12134</v>
      </c>
      <c r="I27" s="2992">
        <v>12675</v>
      </c>
      <c r="J27" s="2992">
        <v>28763</v>
      </c>
      <c r="K27" s="2992">
        <v>16111</v>
      </c>
      <c r="L27" s="2992">
        <v>3480</v>
      </c>
      <c r="M27" s="705"/>
      <c r="O27" s="2993"/>
      <c r="P27" s="2993"/>
      <c r="Q27" s="2993"/>
      <c r="R27" s="2993"/>
      <c r="S27" s="2993"/>
      <c r="T27" s="2993"/>
      <c r="U27" s="2993"/>
      <c r="V27" s="2993"/>
      <c r="W27" s="2993"/>
      <c r="X27" s="2993"/>
      <c r="Y27" s="2993"/>
      <c r="Z27" s="1550"/>
      <c r="AA27" s="2990"/>
      <c r="AB27" s="2990"/>
      <c r="AC27" s="2990"/>
      <c r="AD27" s="2990"/>
      <c r="AE27" s="2990"/>
      <c r="AF27" s="2990"/>
      <c r="AG27" s="2990"/>
      <c r="AH27" s="2990"/>
      <c r="AI27" s="2990"/>
      <c r="AJ27" s="2990"/>
      <c r="AK27" s="2990"/>
    </row>
    <row r="28" spans="1:37" s="2887" customFormat="1" ht="13.5" customHeight="1">
      <c r="A28" s="1559">
        <v>2011</v>
      </c>
      <c r="B28" s="2821">
        <v>895638</v>
      </c>
      <c r="C28" s="2821">
        <v>1361517</v>
      </c>
      <c r="D28" s="2821">
        <v>618681</v>
      </c>
      <c r="E28" s="2821">
        <v>12929</v>
      </c>
      <c r="F28" s="2821">
        <v>13214</v>
      </c>
      <c r="G28" s="2821">
        <v>12950</v>
      </c>
      <c r="H28" s="2821">
        <v>12316</v>
      </c>
      <c r="I28" s="2821">
        <v>12868</v>
      </c>
      <c r="J28" s="2821">
        <v>28921</v>
      </c>
      <c r="K28" s="2821">
        <v>14997</v>
      </c>
      <c r="L28" s="2821">
        <v>3243</v>
      </c>
      <c r="M28" s="705"/>
      <c r="O28" s="2821"/>
      <c r="P28" s="2821"/>
      <c r="Q28" s="2821"/>
      <c r="R28" s="2821"/>
      <c r="S28" s="2821"/>
      <c r="T28" s="2821"/>
      <c r="U28" s="2821"/>
      <c r="V28" s="2821"/>
      <c r="W28" s="2821"/>
      <c r="X28" s="2821"/>
      <c r="Y28" s="2821"/>
      <c r="Z28" s="1550"/>
      <c r="AA28" s="2990"/>
      <c r="AB28" s="2990"/>
      <c r="AC28" s="2990"/>
      <c r="AD28" s="2990"/>
      <c r="AE28" s="2990"/>
      <c r="AF28" s="2990"/>
      <c r="AG28" s="2990"/>
      <c r="AH28" s="2990"/>
      <c r="AI28" s="2990"/>
      <c r="AJ28" s="2990"/>
      <c r="AK28" s="2990"/>
    </row>
    <row r="29" spans="1:37" s="2887" customFormat="1" ht="13.5" customHeight="1">
      <c r="A29" s="1559">
        <v>2012</v>
      </c>
      <c r="B29" s="2821">
        <v>858080</v>
      </c>
      <c r="C29" s="2821">
        <v>1303487</v>
      </c>
      <c r="D29" s="2821">
        <v>633029</v>
      </c>
      <c r="E29" s="2821">
        <v>12875</v>
      </c>
      <c r="F29" s="2821">
        <v>13173</v>
      </c>
      <c r="G29" s="2821">
        <v>13430</v>
      </c>
      <c r="H29" s="2821">
        <v>12636</v>
      </c>
      <c r="I29" s="2821">
        <v>13202</v>
      </c>
      <c r="J29" s="2821">
        <v>30453</v>
      </c>
      <c r="K29" s="2821">
        <v>16138</v>
      </c>
      <c r="L29" s="2821">
        <v>3495</v>
      </c>
      <c r="M29" s="705"/>
      <c r="O29" s="2821"/>
      <c r="P29" s="2821"/>
      <c r="Q29" s="2821"/>
      <c r="R29" s="2821"/>
      <c r="S29" s="2821"/>
      <c r="T29" s="2821"/>
      <c r="U29" s="2821"/>
      <c r="V29" s="2821"/>
      <c r="W29" s="2821"/>
      <c r="X29" s="2821"/>
      <c r="Y29" s="2821"/>
      <c r="Z29" s="1550"/>
      <c r="AA29" s="2990"/>
      <c r="AB29" s="2990"/>
      <c r="AC29" s="2990"/>
      <c r="AD29" s="2990"/>
      <c r="AE29" s="2990"/>
      <c r="AF29" s="2990"/>
      <c r="AG29" s="2990"/>
      <c r="AH29" s="2990"/>
      <c r="AI29" s="2990"/>
      <c r="AJ29" s="2990"/>
      <c r="AK29" s="2990"/>
    </row>
    <row r="30" spans="1:37" s="2887" customFormat="1" ht="13.5" customHeight="1">
      <c r="A30" s="1559">
        <v>2013</v>
      </c>
      <c r="B30" s="2821">
        <v>859134</v>
      </c>
      <c r="C30" s="2821">
        <v>1296076</v>
      </c>
      <c r="D30" s="2821">
        <v>616735</v>
      </c>
      <c r="E30" s="2821">
        <v>12818</v>
      </c>
      <c r="F30" s="2821">
        <v>13121</v>
      </c>
      <c r="G30" s="2821">
        <v>13350</v>
      </c>
      <c r="H30" s="2821">
        <v>12770</v>
      </c>
      <c r="I30" s="2821">
        <v>13335</v>
      </c>
      <c r="J30" s="2821">
        <v>30627</v>
      </c>
      <c r="K30" s="2821">
        <v>13735</v>
      </c>
      <c r="L30" s="2821">
        <v>2964</v>
      </c>
      <c r="M30" s="705"/>
      <c r="O30" s="2821"/>
      <c r="P30" s="2821"/>
      <c r="Q30" s="2821"/>
      <c r="R30" s="2821"/>
      <c r="S30" s="2821"/>
      <c r="T30" s="2821"/>
      <c r="U30" s="2821"/>
      <c r="V30" s="2821"/>
      <c r="W30" s="2821"/>
      <c r="X30" s="2821"/>
      <c r="Y30" s="2821"/>
      <c r="Z30" s="1550"/>
      <c r="AA30" s="2990"/>
      <c r="AB30" s="2990"/>
      <c r="AC30" s="2990"/>
      <c r="AD30" s="2990"/>
      <c r="AE30" s="2990"/>
      <c r="AF30" s="2990"/>
      <c r="AG30" s="2990"/>
      <c r="AH30" s="2990"/>
      <c r="AI30" s="2990"/>
      <c r="AJ30" s="2990"/>
      <c r="AK30" s="2990"/>
    </row>
    <row r="31" spans="1:37" s="2887" customFormat="1" ht="13.5" customHeight="1">
      <c r="A31" s="1559">
        <v>2014</v>
      </c>
      <c r="B31" s="2821">
        <v>847395</v>
      </c>
      <c r="C31" s="2821">
        <v>1271463</v>
      </c>
      <c r="D31" s="2821">
        <v>596824</v>
      </c>
      <c r="E31" s="2821">
        <v>12682</v>
      </c>
      <c r="F31" s="2821">
        <v>12972</v>
      </c>
      <c r="G31" s="2821">
        <v>13205</v>
      </c>
      <c r="H31" s="2821">
        <v>12901</v>
      </c>
      <c r="I31" s="2821">
        <v>13473</v>
      </c>
      <c r="J31" s="2821">
        <v>31031</v>
      </c>
      <c r="K31" s="2821">
        <v>11241</v>
      </c>
      <c r="L31" s="2821">
        <v>2432</v>
      </c>
      <c r="M31" s="705"/>
      <c r="O31" s="2821"/>
      <c r="P31" s="2821"/>
      <c r="Q31" s="2821"/>
      <c r="R31" s="2821"/>
      <c r="S31" s="2821"/>
      <c r="T31" s="2821"/>
      <c r="U31" s="2821"/>
      <c r="V31" s="2821"/>
      <c r="W31" s="2821"/>
      <c r="X31" s="2821"/>
      <c r="Y31" s="2821"/>
      <c r="Z31" s="1550"/>
      <c r="AA31" s="2990"/>
      <c r="AB31" s="2990"/>
      <c r="AC31" s="2990"/>
      <c r="AD31" s="2990"/>
      <c r="AE31" s="2990"/>
      <c r="AF31" s="2990"/>
      <c r="AG31" s="2990"/>
      <c r="AH31" s="2990"/>
      <c r="AI31" s="2990"/>
      <c r="AJ31" s="2990"/>
      <c r="AK31" s="2990"/>
    </row>
    <row r="32" spans="1:37" s="2887" customFormat="1" ht="13.5" customHeight="1">
      <c r="A32" s="1559">
        <v>2015</v>
      </c>
      <c r="B32" s="2821">
        <v>831948</v>
      </c>
      <c r="C32" s="2821">
        <v>1244842</v>
      </c>
      <c r="D32" s="2821">
        <v>591290.88824000012</v>
      </c>
      <c r="E32" s="2821">
        <v>12791</v>
      </c>
      <c r="F32" s="2821">
        <v>13088</v>
      </c>
      <c r="G32" s="2821">
        <v>13250.552970000002</v>
      </c>
      <c r="H32" s="2821">
        <v>13008</v>
      </c>
      <c r="I32" s="2821">
        <v>13564</v>
      </c>
      <c r="J32" s="2821">
        <v>30780.112479999996</v>
      </c>
      <c r="K32" s="2821">
        <v>10220</v>
      </c>
      <c r="L32" s="2821">
        <v>2212.5047099999997</v>
      </c>
      <c r="M32" s="705"/>
      <c r="O32" s="2821"/>
      <c r="P32" s="2821"/>
      <c r="Q32" s="2821"/>
      <c r="R32" s="2821"/>
      <c r="S32" s="2821"/>
      <c r="T32" s="2821"/>
      <c r="U32" s="2821"/>
      <c r="V32" s="2821"/>
      <c r="W32" s="2821"/>
      <c r="X32" s="2821"/>
      <c r="Y32" s="2821"/>
      <c r="Z32" s="1550"/>
      <c r="AA32" s="2990"/>
      <c r="AB32" s="2990"/>
      <c r="AC32" s="2990"/>
      <c r="AD32" s="2990"/>
      <c r="AE32" s="2990"/>
      <c r="AF32" s="2990"/>
      <c r="AG32" s="2990"/>
      <c r="AH32" s="2990"/>
      <c r="AI32" s="2990"/>
      <c r="AJ32" s="2990"/>
      <c r="AK32" s="2990"/>
    </row>
    <row r="33" spans="1:37" s="2887" customFormat="1" ht="13.5" customHeight="1">
      <c r="A33" s="1559">
        <v>2016</v>
      </c>
      <c r="B33" s="2821">
        <v>811287</v>
      </c>
      <c r="C33" s="2821">
        <v>1210867</v>
      </c>
      <c r="D33" s="2821">
        <v>609395</v>
      </c>
      <c r="E33" s="2821">
        <v>12809</v>
      </c>
      <c r="F33" s="2821">
        <v>13096</v>
      </c>
      <c r="G33" s="2821">
        <v>14670</v>
      </c>
      <c r="H33" s="2821">
        <v>13022</v>
      </c>
      <c r="I33" s="2821">
        <v>13549</v>
      </c>
      <c r="J33" s="2821">
        <v>31585</v>
      </c>
      <c r="K33" s="2821">
        <v>8774</v>
      </c>
      <c r="L33" s="2821">
        <v>1898</v>
      </c>
      <c r="M33" s="705"/>
      <c r="O33" s="2959"/>
      <c r="P33" s="2959"/>
      <c r="Q33" s="2959"/>
      <c r="R33" s="2959"/>
      <c r="S33" s="2959"/>
      <c r="T33" s="2959"/>
      <c r="U33" s="2959"/>
      <c r="V33" s="2959"/>
      <c r="W33" s="2959"/>
      <c r="X33" s="2959"/>
      <c r="Y33" s="2959"/>
      <c r="Z33" s="1550"/>
      <c r="AA33" s="2990"/>
      <c r="AB33" s="2990"/>
      <c r="AC33" s="2990"/>
      <c r="AD33" s="2990"/>
      <c r="AE33" s="2990"/>
      <c r="AF33" s="2990"/>
      <c r="AG33" s="2990"/>
      <c r="AH33" s="2990"/>
      <c r="AI33" s="2990"/>
      <c r="AJ33" s="2990"/>
      <c r="AK33" s="2990"/>
    </row>
    <row r="34" spans="1:37" s="2887" customFormat="1" ht="13.5" customHeight="1">
      <c r="A34" s="2824">
        <v>2017</v>
      </c>
      <c r="B34" s="2994">
        <v>788967</v>
      </c>
      <c r="C34" s="2994">
        <v>1179640</v>
      </c>
      <c r="D34" s="2994">
        <v>638918</v>
      </c>
      <c r="E34" s="2994">
        <v>12881</v>
      </c>
      <c r="F34" s="2994">
        <v>13174</v>
      </c>
      <c r="G34" s="2994">
        <v>15411</v>
      </c>
      <c r="H34" s="2994">
        <v>13112</v>
      </c>
      <c r="I34" s="2994">
        <v>13645</v>
      </c>
      <c r="J34" s="2994">
        <v>21350</v>
      </c>
      <c r="K34" s="2994">
        <v>8486</v>
      </c>
      <c r="L34" s="2994">
        <v>1841</v>
      </c>
      <c r="M34" s="206"/>
      <c r="N34" s="512"/>
      <c r="O34" s="146"/>
      <c r="P34" s="146"/>
      <c r="Q34" s="2995"/>
      <c r="R34" s="2995"/>
      <c r="S34" s="2995"/>
      <c r="T34" s="2995"/>
      <c r="U34" s="2995"/>
      <c r="V34" s="2995"/>
      <c r="W34" s="2995"/>
      <c r="X34" s="2995"/>
      <c r="Y34" s="2995"/>
      <c r="Z34" s="2995"/>
      <c r="AA34" s="2995"/>
      <c r="AB34" s="2995"/>
      <c r="AC34" s="2995"/>
      <c r="AD34" s="2995"/>
      <c r="AE34" s="2995"/>
      <c r="AF34" s="2995"/>
    </row>
    <row r="35" spans="1:37" s="2887" customFormat="1" ht="13.5" customHeight="1">
      <c r="A35" s="1559">
        <v>2018</v>
      </c>
      <c r="B35" s="2821">
        <v>795541</v>
      </c>
      <c r="C35" s="2821">
        <v>1200803</v>
      </c>
      <c r="D35" s="2996">
        <v>681666</v>
      </c>
      <c r="E35" s="2821">
        <v>12767</v>
      </c>
      <c r="F35" s="2821">
        <v>13065</v>
      </c>
      <c r="G35" s="2921">
        <v>16339</v>
      </c>
      <c r="H35" s="2997" t="s">
        <v>21</v>
      </c>
      <c r="I35" s="2997" t="s">
        <v>21</v>
      </c>
      <c r="J35" s="2997" t="s">
        <v>21</v>
      </c>
      <c r="K35" s="2821">
        <v>8712</v>
      </c>
      <c r="L35" s="2921">
        <v>1925</v>
      </c>
      <c r="M35" s="251"/>
      <c r="N35" s="2998"/>
      <c r="O35" s="2921"/>
      <c r="P35" s="146"/>
      <c r="Q35" s="2999"/>
      <c r="R35" s="2999"/>
      <c r="S35" s="2999"/>
      <c r="T35" s="2999"/>
      <c r="U35" s="2999"/>
      <c r="V35" s="2999"/>
      <c r="W35" s="2999"/>
      <c r="X35" s="2999"/>
      <c r="Y35" s="2999"/>
      <c r="Z35" s="2999"/>
      <c r="AA35" s="2999"/>
      <c r="AB35" s="2999"/>
      <c r="AC35" s="2999"/>
      <c r="AD35" s="2999"/>
      <c r="AE35" s="2999"/>
      <c r="AF35" s="2999"/>
    </row>
    <row r="36" spans="1:37" s="2887" customFormat="1" ht="13.5" customHeight="1">
      <c r="A36" s="1019">
        <v>2019</v>
      </c>
      <c r="B36" s="3000"/>
      <c r="C36" s="3000"/>
      <c r="D36" s="3001"/>
      <c r="E36" s="3000"/>
      <c r="F36" s="3000"/>
      <c r="G36" s="2921"/>
      <c r="H36" s="3000"/>
      <c r="I36" s="3000"/>
      <c r="J36" s="3000"/>
      <c r="K36" s="3000"/>
      <c r="L36" s="2921"/>
      <c r="M36" s="251"/>
      <c r="N36" s="2998"/>
      <c r="O36" s="2921"/>
      <c r="P36" s="251"/>
      <c r="Q36" s="251"/>
      <c r="R36" s="251"/>
      <c r="S36" s="251"/>
      <c r="T36" s="251"/>
      <c r="U36" s="2999"/>
      <c r="V36" s="2999"/>
      <c r="W36" s="2999"/>
      <c r="X36" s="2999"/>
      <c r="Y36" s="2999"/>
      <c r="Z36" s="2999"/>
      <c r="AA36" s="2999"/>
      <c r="AB36" s="2999"/>
      <c r="AC36" s="2999"/>
      <c r="AD36" s="2999"/>
      <c r="AE36" s="2999"/>
      <c r="AF36" s="2999"/>
    </row>
    <row r="37" spans="1:37" s="3003" customFormat="1" ht="12.75" customHeight="1">
      <c r="A37" s="2828" t="s">
        <v>20</v>
      </c>
      <c r="B37" s="2959">
        <v>761538</v>
      </c>
      <c r="C37" s="2959">
        <v>1145561</v>
      </c>
      <c r="D37" s="3001">
        <v>763030</v>
      </c>
      <c r="E37" s="2959">
        <v>12968</v>
      </c>
      <c r="F37" s="2959">
        <v>13302</v>
      </c>
      <c r="G37" s="2922">
        <v>16828</v>
      </c>
      <c r="H37" s="2959" t="s">
        <v>21</v>
      </c>
      <c r="I37" s="2959" t="s">
        <v>21</v>
      </c>
      <c r="J37" s="2959" t="s">
        <v>21</v>
      </c>
      <c r="K37" s="2959">
        <v>8131</v>
      </c>
      <c r="L37" s="2922">
        <v>1809</v>
      </c>
      <c r="M37" s="3002"/>
      <c r="N37" s="2998"/>
      <c r="O37" s="2921"/>
      <c r="P37" s="3002"/>
      <c r="Q37" s="3002"/>
      <c r="R37" s="3002"/>
      <c r="S37" s="3002"/>
      <c r="T37" s="3002"/>
      <c r="U37" s="2959"/>
      <c r="V37" s="2999"/>
      <c r="W37" s="2999"/>
      <c r="X37" s="2999"/>
      <c r="Y37" s="2999"/>
      <c r="Z37" s="2999"/>
      <c r="AA37" s="2999"/>
      <c r="AB37" s="2999"/>
      <c r="AC37" s="2999"/>
      <c r="AD37" s="2999"/>
      <c r="AE37" s="2999"/>
      <c r="AF37" s="2999"/>
      <c r="AG37" s="2999"/>
      <c r="AH37" s="2999"/>
      <c r="AI37" s="2999"/>
    </row>
    <row r="38" spans="1:37" s="3003" customFormat="1" ht="12.75" customHeight="1">
      <c r="A38" s="2829" t="s">
        <v>289</v>
      </c>
      <c r="B38" s="2959">
        <v>710221</v>
      </c>
      <c r="C38" s="2959">
        <v>1064117</v>
      </c>
      <c r="D38" s="3001">
        <v>713150</v>
      </c>
      <c r="E38" s="2959">
        <v>11991</v>
      </c>
      <c r="F38" s="2959">
        <v>12264</v>
      </c>
      <c r="G38" s="2922">
        <v>15497</v>
      </c>
      <c r="H38" s="2959" t="s">
        <v>21</v>
      </c>
      <c r="I38" s="2959" t="s">
        <v>21</v>
      </c>
      <c r="J38" s="2959" t="s">
        <v>21</v>
      </c>
      <c r="K38" s="2959">
        <v>7342</v>
      </c>
      <c r="L38" s="2922">
        <v>1619</v>
      </c>
      <c r="M38" s="3004"/>
      <c r="N38" s="2998"/>
      <c r="O38" s="2921"/>
      <c r="P38" s="3004"/>
      <c r="Q38" s="3004"/>
      <c r="R38" s="3004"/>
      <c r="S38" s="3004"/>
      <c r="T38" s="3004"/>
      <c r="U38" s="704"/>
      <c r="V38" s="2999"/>
      <c r="W38" s="2999"/>
      <c r="X38" s="2999"/>
      <c r="Y38" s="2999"/>
      <c r="Z38" s="2999"/>
      <c r="AA38" s="2999"/>
      <c r="AB38" s="2999"/>
      <c r="AC38" s="2999"/>
      <c r="AD38" s="2999"/>
      <c r="AE38" s="2999"/>
      <c r="AF38" s="2999"/>
    </row>
    <row r="39" spans="1:37" s="3003" customFormat="1" ht="12.75" customHeight="1">
      <c r="A39" s="2830" t="s">
        <v>1281</v>
      </c>
      <c r="B39" s="2959">
        <v>271162</v>
      </c>
      <c r="C39" s="2959">
        <v>400996</v>
      </c>
      <c r="D39" s="3001">
        <v>254496</v>
      </c>
      <c r="E39" s="2959">
        <v>5034</v>
      </c>
      <c r="F39" s="2959">
        <v>5144</v>
      </c>
      <c r="G39" s="2922">
        <v>6545</v>
      </c>
      <c r="H39" s="2959" t="s">
        <v>21</v>
      </c>
      <c r="I39" s="2959" t="s">
        <v>21</v>
      </c>
      <c r="J39" s="2959" t="s">
        <v>21</v>
      </c>
      <c r="K39" s="2959">
        <v>2754</v>
      </c>
      <c r="L39" s="2922">
        <v>607</v>
      </c>
      <c r="M39" s="3004"/>
      <c r="N39" s="2998"/>
      <c r="O39" s="2921"/>
      <c r="P39" s="3004"/>
      <c r="Q39" s="3004"/>
      <c r="R39" s="3004"/>
      <c r="S39" s="3004"/>
      <c r="T39" s="3004"/>
      <c r="U39" s="704"/>
      <c r="V39" s="2999"/>
      <c r="W39" s="2999"/>
      <c r="X39" s="2999"/>
      <c r="Y39" s="2999"/>
      <c r="Z39" s="2999"/>
      <c r="AA39" s="2999"/>
      <c r="AB39" s="2999"/>
      <c r="AC39" s="2999"/>
      <c r="AD39" s="2999"/>
      <c r="AE39" s="2999"/>
      <c r="AF39" s="2999"/>
    </row>
    <row r="40" spans="1:37" s="3003" customFormat="1" ht="12.75" customHeight="1">
      <c r="A40" s="2830" t="s">
        <v>1282</v>
      </c>
      <c r="B40" s="3005">
        <v>145300</v>
      </c>
      <c r="C40" s="3005">
        <v>220003</v>
      </c>
      <c r="D40" s="3001">
        <v>139802</v>
      </c>
      <c r="E40" s="3005">
        <v>2183</v>
      </c>
      <c r="F40" s="3005">
        <v>2231</v>
      </c>
      <c r="G40" s="2922">
        <v>2820</v>
      </c>
      <c r="H40" s="2959" t="s">
        <v>21</v>
      </c>
      <c r="I40" s="2959" t="s">
        <v>21</v>
      </c>
      <c r="J40" s="2959" t="s">
        <v>21</v>
      </c>
      <c r="K40" s="3005">
        <v>1954</v>
      </c>
      <c r="L40" s="2922">
        <v>431</v>
      </c>
      <c r="M40" s="3002"/>
      <c r="N40" s="2998"/>
      <c r="O40" s="2921"/>
      <c r="P40" s="3002"/>
      <c r="Q40" s="3002"/>
      <c r="R40" s="3002"/>
      <c r="S40" s="3002"/>
      <c r="T40" s="3002"/>
      <c r="U40" s="2999"/>
      <c r="V40" s="2999"/>
      <c r="W40" s="2999"/>
      <c r="X40" s="2999"/>
      <c r="Y40" s="2999"/>
      <c r="Z40" s="2999"/>
      <c r="AA40" s="2999"/>
      <c r="AB40" s="2999"/>
      <c r="AC40" s="2999"/>
      <c r="AD40" s="2999"/>
      <c r="AE40" s="2999"/>
      <c r="AF40" s="2999"/>
    </row>
    <row r="41" spans="1:37" s="2887" customFormat="1" ht="12.75" customHeight="1">
      <c r="A41" s="2830" t="s">
        <v>3078</v>
      </c>
      <c r="B41" s="3005">
        <v>202648</v>
      </c>
      <c r="C41" s="3005">
        <v>307316</v>
      </c>
      <c r="D41" s="3001">
        <v>224484</v>
      </c>
      <c r="E41" s="3005">
        <v>3388</v>
      </c>
      <c r="F41" s="3005">
        <v>3459</v>
      </c>
      <c r="G41" s="2922">
        <v>4327</v>
      </c>
      <c r="H41" s="2959" t="s">
        <v>21</v>
      </c>
      <c r="I41" s="2959" t="s">
        <v>21</v>
      </c>
      <c r="J41" s="2959" t="s">
        <v>21</v>
      </c>
      <c r="K41" s="3005">
        <v>1760</v>
      </c>
      <c r="L41" s="2922">
        <v>388</v>
      </c>
      <c r="M41" s="3002"/>
      <c r="N41" s="2998"/>
      <c r="O41" s="2921"/>
      <c r="P41" s="3002"/>
      <c r="Q41" s="3002"/>
      <c r="R41" s="3002"/>
      <c r="S41" s="3002"/>
      <c r="T41" s="3002"/>
      <c r="U41" s="2999"/>
      <c r="V41" s="2999"/>
      <c r="W41" s="2999"/>
      <c r="X41" s="2999"/>
      <c r="Y41" s="2999"/>
      <c r="Z41" s="2999"/>
      <c r="AA41" s="2999"/>
      <c r="AB41" s="2999"/>
      <c r="AC41" s="2999"/>
      <c r="AD41" s="2999"/>
      <c r="AE41" s="2999"/>
      <c r="AF41" s="2999"/>
    </row>
    <row r="42" spans="1:37" s="2887" customFormat="1" ht="12.75" customHeight="1">
      <c r="A42" s="2830" t="s">
        <v>1284</v>
      </c>
      <c r="B42" s="3005">
        <v>52048</v>
      </c>
      <c r="C42" s="3005">
        <v>78725</v>
      </c>
      <c r="D42" s="3001">
        <v>53220</v>
      </c>
      <c r="E42" s="3005">
        <v>856</v>
      </c>
      <c r="F42" s="3005">
        <v>884</v>
      </c>
      <c r="G42" s="2922">
        <v>1112</v>
      </c>
      <c r="H42" s="2959" t="s">
        <v>21</v>
      </c>
      <c r="I42" s="2959" t="s">
        <v>21</v>
      </c>
      <c r="J42" s="2959" t="s">
        <v>21</v>
      </c>
      <c r="K42" s="3005">
        <v>518</v>
      </c>
      <c r="L42" s="2922">
        <v>114</v>
      </c>
      <c r="M42" s="3002"/>
      <c r="N42" s="2998"/>
      <c r="O42" s="2921"/>
      <c r="P42" s="3002"/>
      <c r="Q42" s="3002"/>
      <c r="R42" s="3002"/>
      <c r="S42" s="3002"/>
      <c r="T42" s="3002"/>
      <c r="U42" s="2999"/>
      <c r="V42" s="2999"/>
      <c r="W42" s="2999"/>
      <c r="X42" s="2999"/>
      <c r="Y42" s="2999"/>
      <c r="Z42" s="2999"/>
      <c r="AA42" s="2999"/>
      <c r="AB42" s="2999"/>
      <c r="AC42" s="2999"/>
      <c r="AD42" s="2999"/>
      <c r="AE42" s="2999"/>
      <c r="AF42" s="2999"/>
    </row>
    <row r="43" spans="1:37" s="2887" customFormat="1" ht="12.75" customHeight="1">
      <c r="A43" s="2830" t="s">
        <v>1285</v>
      </c>
      <c r="B43" s="3005">
        <v>39063</v>
      </c>
      <c r="C43" s="3005">
        <v>57077</v>
      </c>
      <c r="D43" s="3001">
        <v>41148</v>
      </c>
      <c r="E43" s="3005">
        <v>530</v>
      </c>
      <c r="F43" s="3005">
        <v>546</v>
      </c>
      <c r="G43" s="2922">
        <v>693</v>
      </c>
      <c r="H43" s="2959" t="s">
        <v>21</v>
      </c>
      <c r="I43" s="2959" t="s">
        <v>21</v>
      </c>
      <c r="J43" s="2959" t="s">
        <v>21</v>
      </c>
      <c r="K43" s="3005">
        <v>356</v>
      </c>
      <c r="L43" s="2922">
        <v>78</v>
      </c>
      <c r="M43" s="3002"/>
      <c r="N43" s="2998"/>
      <c r="O43" s="2921"/>
      <c r="P43" s="3002"/>
      <c r="Q43" s="3002"/>
      <c r="R43" s="3002"/>
      <c r="S43" s="3002"/>
      <c r="T43" s="3002"/>
      <c r="U43" s="2999"/>
      <c r="V43" s="2999"/>
      <c r="W43" s="2999"/>
      <c r="X43" s="2999"/>
      <c r="Y43" s="2999"/>
      <c r="Z43" s="2999"/>
      <c r="AA43" s="2999"/>
      <c r="AB43" s="2999"/>
      <c r="AC43" s="2999"/>
      <c r="AD43" s="2999"/>
      <c r="AE43" s="2999"/>
      <c r="AF43" s="2999"/>
    </row>
    <row r="44" spans="1:37" s="2887" customFormat="1" ht="12.75" customHeight="1">
      <c r="A44" s="2829" t="s">
        <v>290</v>
      </c>
      <c r="B44" s="3005">
        <v>21740</v>
      </c>
      <c r="C44" s="3005">
        <v>34385</v>
      </c>
      <c r="D44" s="3001">
        <v>22875</v>
      </c>
      <c r="E44" s="3005">
        <v>438</v>
      </c>
      <c r="F44" s="3005">
        <v>452</v>
      </c>
      <c r="G44" s="2922">
        <v>590</v>
      </c>
      <c r="H44" s="2959" t="s">
        <v>21</v>
      </c>
      <c r="I44" s="2959" t="s">
        <v>21</v>
      </c>
      <c r="J44" s="2959" t="s">
        <v>21</v>
      </c>
      <c r="K44" s="3005">
        <v>396</v>
      </c>
      <c r="L44" s="2922">
        <v>87</v>
      </c>
      <c r="M44" s="3002"/>
      <c r="N44" s="2998"/>
      <c r="O44" s="2921"/>
      <c r="P44" s="3002"/>
      <c r="Q44" s="3002"/>
      <c r="R44" s="3002"/>
      <c r="S44" s="3002"/>
      <c r="T44" s="3002"/>
      <c r="U44" s="2999"/>
      <c r="V44" s="2999"/>
      <c r="W44" s="2999"/>
      <c r="X44" s="2999"/>
      <c r="Y44" s="2999"/>
      <c r="Z44" s="2999"/>
      <c r="AA44" s="2999"/>
      <c r="AB44" s="2999"/>
      <c r="AC44" s="2999"/>
      <c r="AD44" s="2999"/>
      <c r="AE44" s="2999"/>
      <c r="AF44" s="2999"/>
    </row>
    <row r="45" spans="1:37" s="3003" customFormat="1" ht="12.75" customHeight="1">
      <c r="A45" s="2829" t="s">
        <v>291</v>
      </c>
      <c r="B45" s="3005">
        <v>19435</v>
      </c>
      <c r="C45" s="3005">
        <v>29611</v>
      </c>
      <c r="D45" s="3001">
        <v>19346</v>
      </c>
      <c r="E45" s="3005">
        <v>436</v>
      </c>
      <c r="F45" s="3005">
        <v>448</v>
      </c>
      <c r="G45" s="2922">
        <v>571</v>
      </c>
      <c r="H45" s="2959" t="s">
        <v>21</v>
      </c>
      <c r="I45" s="2959" t="s">
        <v>21</v>
      </c>
      <c r="J45" s="2959" t="s">
        <v>21</v>
      </c>
      <c r="K45" s="3005">
        <v>207</v>
      </c>
      <c r="L45" s="2922">
        <v>45</v>
      </c>
      <c r="M45" s="3002"/>
      <c r="N45" s="2998"/>
      <c r="O45" s="2921"/>
      <c r="P45" s="3002"/>
      <c r="Q45" s="3002"/>
      <c r="R45" s="3002"/>
      <c r="S45" s="3002"/>
      <c r="T45" s="3002"/>
      <c r="U45" s="2999"/>
      <c r="V45" s="2999"/>
      <c r="W45" s="2999"/>
      <c r="X45" s="2999"/>
      <c r="Y45" s="2999"/>
      <c r="Z45" s="2999"/>
      <c r="AA45" s="2999"/>
      <c r="AB45" s="2999"/>
      <c r="AC45" s="2999"/>
      <c r="AD45" s="2999"/>
      <c r="AE45" s="2999"/>
      <c r="AF45" s="2999"/>
    </row>
    <row r="46" spans="1:37" s="1361" customFormat="1" ht="13.5" customHeight="1">
      <c r="A46" s="4525"/>
      <c r="B46" s="4558" t="s">
        <v>3166</v>
      </c>
      <c r="C46" s="4559"/>
      <c r="D46" s="4559"/>
      <c r="E46" s="4562" t="s">
        <v>3167</v>
      </c>
      <c r="F46" s="4563"/>
      <c r="G46" s="4564"/>
      <c r="H46" s="4560" t="s">
        <v>3168</v>
      </c>
      <c r="I46" s="4560"/>
      <c r="J46" s="4560"/>
      <c r="K46" s="4558" t="s">
        <v>3169</v>
      </c>
      <c r="L46" s="4565"/>
      <c r="M46" s="536"/>
      <c r="Q46" s="1550"/>
      <c r="R46" s="1550"/>
      <c r="S46" s="1550"/>
      <c r="T46" s="1550"/>
      <c r="U46" s="1550"/>
      <c r="V46" s="1550"/>
      <c r="W46" s="1550"/>
      <c r="X46" s="1550"/>
      <c r="Y46" s="1550"/>
      <c r="Z46" s="1550"/>
      <c r="AA46" s="1550"/>
      <c r="AB46" s="1550"/>
      <c r="AC46" s="1550"/>
      <c r="AD46" s="1550"/>
      <c r="AE46" s="1550"/>
      <c r="AF46" s="1550"/>
    </row>
    <row r="47" spans="1:37" s="1634" customFormat="1" ht="36.75" customHeight="1">
      <c r="A47" s="4557"/>
      <c r="B47" s="3006" t="s">
        <v>3170</v>
      </c>
      <c r="C47" s="3006" t="s">
        <v>3171</v>
      </c>
      <c r="D47" s="3006" t="s">
        <v>3172</v>
      </c>
      <c r="E47" s="3007" t="s">
        <v>3170</v>
      </c>
      <c r="F47" s="3007" t="s">
        <v>3171</v>
      </c>
      <c r="G47" s="3007" t="s">
        <v>3172</v>
      </c>
      <c r="H47" s="3007" t="s">
        <v>3170</v>
      </c>
      <c r="I47" s="3007" t="s">
        <v>3171</v>
      </c>
      <c r="J47" s="3007" t="s">
        <v>3172</v>
      </c>
      <c r="K47" s="3006" t="s">
        <v>3170</v>
      </c>
      <c r="L47" s="3007" t="s">
        <v>3172</v>
      </c>
      <c r="Q47" s="1550"/>
      <c r="R47" s="1550"/>
      <c r="S47" s="1550"/>
      <c r="T47" s="1550"/>
      <c r="U47" s="1550"/>
      <c r="V47" s="1550"/>
      <c r="W47" s="1550"/>
      <c r="X47" s="1550"/>
      <c r="Y47" s="1550"/>
      <c r="Z47" s="1550"/>
      <c r="AA47" s="1550"/>
      <c r="AB47" s="1550"/>
      <c r="AC47" s="1550"/>
      <c r="AD47" s="1550"/>
      <c r="AE47" s="1550"/>
      <c r="AF47" s="1550"/>
    </row>
    <row r="48" spans="1:37" s="1634" customFormat="1" ht="25.5" customHeight="1">
      <c r="A48" s="4561"/>
      <c r="B48" s="4558" t="s">
        <v>47</v>
      </c>
      <c r="C48" s="4559"/>
      <c r="D48" s="2985" t="s">
        <v>1461</v>
      </c>
      <c r="E48" s="4558" t="s">
        <v>47</v>
      </c>
      <c r="F48" s="4565"/>
      <c r="G48" s="3008" t="s">
        <v>1461</v>
      </c>
      <c r="H48" s="4558" t="s">
        <v>47</v>
      </c>
      <c r="I48" s="4565"/>
      <c r="J48" s="3008" t="s">
        <v>1461</v>
      </c>
      <c r="K48" s="2985" t="s">
        <v>47</v>
      </c>
      <c r="L48" s="3008" t="s">
        <v>1461</v>
      </c>
      <c r="M48" s="2971"/>
      <c r="Q48" s="1550"/>
      <c r="R48" s="1550"/>
      <c r="S48" s="1550"/>
      <c r="T48" s="1550"/>
      <c r="U48" s="1550"/>
      <c r="V48" s="1550"/>
      <c r="W48" s="1550"/>
      <c r="X48" s="1550"/>
      <c r="Y48" s="1550"/>
      <c r="Z48" s="1550"/>
      <c r="AA48" s="1550"/>
      <c r="AB48" s="1550"/>
      <c r="AC48" s="1550"/>
      <c r="AD48" s="1550"/>
      <c r="AE48" s="1550"/>
      <c r="AF48" s="1550"/>
    </row>
    <row r="49" spans="1:32" s="2831" customFormat="1" ht="13.5" customHeight="1">
      <c r="A49" s="4551" t="s">
        <v>3173</v>
      </c>
      <c r="B49" s="4551"/>
      <c r="C49" s="4551"/>
      <c r="D49" s="4551"/>
      <c r="E49" s="4551"/>
      <c r="F49" s="4551"/>
      <c r="G49" s="4551"/>
      <c r="H49" s="4551"/>
      <c r="I49" s="4551"/>
      <c r="J49" s="4551"/>
      <c r="K49" s="4551"/>
      <c r="L49" s="4551"/>
      <c r="M49" s="2893"/>
      <c r="N49" s="2840"/>
    </row>
    <row r="50" spans="1:32" s="2837" customFormat="1" ht="9.75" customHeight="1">
      <c r="A50" s="4509" t="s">
        <v>3090</v>
      </c>
      <c r="B50" s="4509"/>
      <c r="C50" s="4509"/>
      <c r="D50" s="4509"/>
      <c r="E50" s="4509"/>
      <c r="F50" s="4509"/>
      <c r="G50" s="4509"/>
      <c r="H50" s="4509"/>
      <c r="I50" s="4509"/>
      <c r="J50" s="2835"/>
      <c r="K50" s="2835"/>
      <c r="L50" s="2836"/>
      <c r="M50" s="2836"/>
    </row>
    <row r="51" spans="1:32" s="2837" customFormat="1" ht="9.75" customHeight="1">
      <c r="A51" s="4507" t="s">
        <v>3091</v>
      </c>
      <c r="B51" s="4507"/>
      <c r="C51" s="4507"/>
      <c r="D51" s="4507"/>
      <c r="E51" s="4507"/>
      <c r="F51" s="4507"/>
      <c r="G51" s="4507"/>
      <c r="H51" s="4507"/>
      <c r="I51" s="4507"/>
      <c r="J51" s="2838"/>
      <c r="K51" s="2838"/>
      <c r="L51" s="2838"/>
      <c r="M51" s="2838"/>
    </row>
    <row r="52" spans="1:32" s="3009" customFormat="1" ht="19.5" customHeight="1">
      <c r="A52" s="4552" t="s">
        <v>3174</v>
      </c>
      <c r="B52" s="4566"/>
      <c r="C52" s="4566"/>
      <c r="D52" s="4566"/>
      <c r="E52" s="4566"/>
      <c r="F52" s="4566"/>
      <c r="G52" s="4566"/>
      <c r="H52" s="4566"/>
      <c r="I52" s="4566"/>
      <c r="J52" s="4566"/>
      <c r="K52" s="4566"/>
      <c r="L52" s="4566"/>
      <c r="Q52" s="1550"/>
      <c r="R52" s="1550"/>
      <c r="S52" s="1550"/>
      <c r="T52" s="1550"/>
      <c r="U52" s="1550"/>
      <c r="V52" s="1550"/>
      <c r="W52" s="1550"/>
      <c r="X52" s="1550"/>
      <c r="Y52" s="1550"/>
      <c r="Z52" s="1550"/>
      <c r="AA52" s="1550"/>
      <c r="AB52" s="1550"/>
      <c r="AC52" s="1550"/>
      <c r="AD52" s="1550"/>
      <c r="AE52" s="1550"/>
      <c r="AF52" s="1550"/>
    </row>
    <row r="53" spans="1:32" ht="19.5" customHeight="1">
      <c r="A53" s="4567" t="s">
        <v>3175</v>
      </c>
      <c r="B53" s="4567"/>
      <c r="C53" s="4567"/>
      <c r="D53" s="4567"/>
      <c r="E53" s="4567"/>
      <c r="F53" s="4567"/>
      <c r="G53" s="4567"/>
      <c r="H53" s="4567"/>
      <c r="I53" s="4567"/>
      <c r="J53" s="4567"/>
      <c r="K53" s="4567"/>
      <c r="L53" s="4567"/>
      <c r="M53" s="2977"/>
    </row>
    <row r="54" spans="1:32" ht="13.5" customHeight="1">
      <c r="A54" s="2973"/>
      <c r="B54" s="2973"/>
      <c r="C54" s="2973"/>
      <c r="D54" s="2973"/>
      <c r="E54" s="2973"/>
      <c r="F54" s="2973"/>
      <c r="G54" s="2973"/>
      <c r="H54" s="2973"/>
      <c r="I54" s="2973"/>
      <c r="J54" s="2973"/>
      <c r="K54" s="2973"/>
      <c r="L54" s="2973"/>
      <c r="M54" s="2977"/>
    </row>
    <row r="55" spans="1:32" ht="12.75" customHeight="1">
      <c r="A55" s="219" t="s">
        <v>53</v>
      </c>
      <c r="B55" s="2927"/>
      <c r="C55" s="2927"/>
      <c r="D55" s="2927"/>
      <c r="E55" s="2927"/>
      <c r="F55" s="2927"/>
      <c r="G55" s="2927"/>
      <c r="H55" s="2927"/>
      <c r="I55" s="2927"/>
      <c r="J55" s="2927"/>
      <c r="K55" s="2927"/>
      <c r="L55" s="2927"/>
    </row>
    <row r="56" spans="1:32" ht="12.75" customHeight="1">
      <c r="A56" s="2841" t="s">
        <v>3176</v>
      </c>
      <c r="B56" s="2967"/>
      <c r="C56" s="2967"/>
      <c r="D56" s="2967"/>
      <c r="E56" s="2967"/>
      <c r="F56" s="2967"/>
      <c r="G56" s="2967"/>
      <c r="H56" s="2967"/>
      <c r="I56" s="2967"/>
      <c r="J56" s="2967"/>
      <c r="K56" s="2967"/>
      <c r="L56" s="2967"/>
    </row>
    <row r="57" spans="1:32" ht="12.75" customHeight="1">
      <c r="A57" s="2841" t="s">
        <v>3177</v>
      </c>
      <c r="B57" s="2967"/>
      <c r="C57" s="2967"/>
      <c r="D57" s="2967"/>
      <c r="E57" s="2967"/>
      <c r="F57" s="2967"/>
      <c r="G57" s="2967"/>
      <c r="H57" s="2967"/>
      <c r="I57" s="2967"/>
      <c r="J57" s="2967"/>
      <c r="K57" s="2967"/>
      <c r="L57" s="2967"/>
    </row>
    <row r="58" spans="1:32" ht="12.75" customHeight="1">
      <c r="A58" s="2841" t="s">
        <v>3178</v>
      </c>
      <c r="B58" s="2967"/>
      <c r="C58" s="2967"/>
      <c r="D58" s="2967"/>
      <c r="E58" s="2967"/>
      <c r="F58" s="2967"/>
      <c r="G58" s="2967"/>
      <c r="H58" s="2967"/>
      <c r="I58" s="2967"/>
      <c r="J58" s="2967"/>
      <c r="K58" s="2967"/>
      <c r="L58" s="2967"/>
      <c r="O58" s="2977" t="s">
        <v>3179</v>
      </c>
    </row>
    <row r="59" spans="1:32" ht="12.75" customHeight="1">
      <c r="A59" s="2841" t="s">
        <v>3180</v>
      </c>
      <c r="B59" s="2967"/>
      <c r="C59" s="2967"/>
      <c r="D59" s="2967"/>
      <c r="E59" s="2967"/>
      <c r="F59" s="2967"/>
      <c r="G59" s="2967"/>
      <c r="H59" s="2967"/>
      <c r="I59" s="2967"/>
      <c r="J59" s="2967"/>
      <c r="K59" s="2967"/>
      <c r="L59" s="2967"/>
    </row>
    <row r="60" spans="1:32" ht="12.75" customHeight="1">
      <c r="A60" s="2841" t="s">
        <v>3181</v>
      </c>
      <c r="B60" s="2967"/>
      <c r="C60" s="2967"/>
      <c r="D60" s="2967"/>
      <c r="E60" s="2967"/>
      <c r="F60" s="2967"/>
      <c r="G60" s="2967"/>
      <c r="H60" s="2967"/>
      <c r="I60" s="2967"/>
      <c r="J60" s="2967"/>
      <c r="K60" s="2967"/>
      <c r="L60" s="2967"/>
    </row>
    <row r="61" spans="1:32" ht="12.75" customHeight="1">
      <c r="A61" s="2841" t="s">
        <v>3182</v>
      </c>
      <c r="B61" s="2967"/>
      <c r="C61" s="2967"/>
      <c r="D61" s="2967"/>
      <c r="E61" s="2967"/>
      <c r="F61" s="2967"/>
      <c r="G61" s="2967"/>
      <c r="H61" s="2967"/>
      <c r="I61" s="2967"/>
      <c r="J61" s="2967"/>
      <c r="K61" s="2967"/>
      <c r="L61" s="2967"/>
    </row>
    <row r="62" spans="1:32" ht="12.75" customHeight="1">
      <c r="A62" s="2841" t="s">
        <v>3183</v>
      </c>
      <c r="B62" s="2967"/>
      <c r="C62" s="2967"/>
      <c r="D62" s="2967"/>
      <c r="E62" s="2967"/>
      <c r="F62" s="2967"/>
      <c r="G62" s="2967"/>
      <c r="H62" s="2967"/>
      <c r="I62" s="2967"/>
      <c r="J62" s="2967"/>
      <c r="K62" s="2967"/>
      <c r="L62" s="2967"/>
    </row>
    <row r="63" spans="1:32" ht="12.75" customHeight="1">
      <c r="A63" s="2841" t="s">
        <v>3184</v>
      </c>
      <c r="B63" s="2967"/>
      <c r="C63" s="2967"/>
      <c r="D63" s="2967"/>
      <c r="E63" s="2967"/>
      <c r="F63" s="2967"/>
      <c r="G63" s="2967"/>
      <c r="H63" s="2967"/>
      <c r="I63" s="2967"/>
      <c r="J63" s="2967"/>
      <c r="K63" s="2967"/>
      <c r="L63" s="2967"/>
    </row>
    <row r="64" spans="1:32" ht="12.75" customHeight="1">
      <c r="A64" s="2841" t="s">
        <v>3185</v>
      </c>
      <c r="B64" s="2967"/>
      <c r="C64" s="2967"/>
      <c r="D64" s="2967"/>
      <c r="E64" s="2967"/>
      <c r="F64" s="2967"/>
      <c r="G64" s="2967"/>
      <c r="H64" s="2967"/>
      <c r="I64" s="2967"/>
      <c r="J64" s="2967"/>
      <c r="K64" s="2967"/>
      <c r="L64" s="2967"/>
    </row>
    <row r="65" spans="1:37" ht="12.75" customHeight="1">
      <c r="A65" s="2841" t="s">
        <v>3186</v>
      </c>
      <c r="B65" s="2967"/>
      <c r="C65" s="2967"/>
      <c r="D65" s="2967"/>
      <c r="E65" s="2967"/>
      <c r="F65" s="2967"/>
      <c r="G65" s="2967"/>
      <c r="H65" s="2967"/>
      <c r="I65" s="2967"/>
      <c r="J65" s="2967"/>
      <c r="K65" s="2967"/>
      <c r="L65" s="2967"/>
    </row>
    <row r="66" spans="1:37" ht="12.75" customHeight="1">
      <c r="A66" s="2841" t="s">
        <v>3187</v>
      </c>
      <c r="B66" s="2967"/>
      <c r="C66" s="2967"/>
      <c r="D66" s="2967"/>
      <c r="E66" s="2967"/>
      <c r="F66" s="2967"/>
      <c r="G66" s="2967"/>
      <c r="H66" s="2967"/>
      <c r="I66" s="2967"/>
      <c r="J66" s="2967"/>
      <c r="K66" s="2967"/>
      <c r="L66" s="2967"/>
    </row>
    <row r="69" spans="1:37" s="2923" customFormat="1" ht="13.5" customHeight="1">
      <c r="D69" s="2967"/>
      <c r="M69" s="2967"/>
      <c r="N69" s="2977"/>
      <c r="O69" s="2977"/>
      <c r="P69" s="2977"/>
      <c r="Q69" s="1550"/>
      <c r="R69" s="1550"/>
      <c r="S69" s="1550"/>
      <c r="T69" s="1550"/>
      <c r="U69" s="1550"/>
      <c r="V69" s="1550"/>
      <c r="W69" s="1550"/>
      <c r="X69" s="1550"/>
      <c r="Y69" s="1550"/>
      <c r="Z69" s="1550"/>
      <c r="AA69" s="1550"/>
      <c r="AB69" s="1550"/>
      <c r="AC69" s="1550"/>
      <c r="AD69" s="1550"/>
      <c r="AE69" s="1550"/>
      <c r="AF69" s="1550"/>
      <c r="AG69" s="2977"/>
      <c r="AH69" s="2977"/>
      <c r="AI69" s="2977"/>
      <c r="AJ69" s="2977"/>
      <c r="AK69" s="2977"/>
    </row>
  </sheetData>
  <mergeCells count="23">
    <mergeCell ref="A49:L49"/>
    <mergeCell ref="A50:I50"/>
    <mergeCell ref="A51:I51"/>
    <mergeCell ref="A52:L52"/>
    <mergeCell ref="A53:L53"/>
    <mergeCell ref="A46:A48"/>
    <mergeCell ref="B46:D46"/>
    <mergeCell ref="E46:G46"/>
    <mergeCell ref="H46:J46"/>
    <mergeCell ref="K46:L46"/>
    <mergeCell ref="B48:C48"/>
    <mergeCell ref="E48:F48"/>
    <mergeCell ref="H48:I48"/>
    <mergeCell ref="A1:L1"/>
    <mergeCell ref="A2:L2"/>
    <mergeCell ref="A3:A5"/>
    <mergeCell ref="B3:D3"/>
    <mergeCell ref="E3:G3"/>
    <mergeCell ref="H3:J3"/>
    <mergeCell ref="K3:L3"/>
    <mergeCell ref="B5:C5"/>
    <mergeCell ref="E5:F5"/>
    <mergeCell ref="H5:I5"/>
  </mergeCells>
  <conditionalFormatting sqref="P37:U37 B34:L34 P40:T45 M40:M45 B37:C45 E37:F45 H37:K45 M37">
    <cfRule type="cellIs" dxfId="71" priority="1" operator="between">
      <formula>0.00000000000001</formula>
      <formula>0.499999999999999</formula>
    </cfRule>
  </conditionalFormatting>
  <hyperlinks>
    <hyperlink ref="A56" r:id="rId1"/>
    <hyperlink ref="A57" r:id="rId2"/>
    <hyperlink ref="A58" r:id="rId3"/>
    <hyperlink ref="A59" r:id="rId4"/>
    <hyperlink ref="A60" r:id="rId5"/>
    <hyperlink ref="A61" r:id="rId6"/>
    <hyperlink ref="A62" r:id="rId7"/>
    <hyperlink ref="A63" r:id="rId8"/>
    <hyperlink ref="A64" r:id="rId9"/>
    <hyperlink ref="A65" r:id="rId10"/>
    <hyperlink ref="A66" r:id="rId11"/>
    <hyperlink ref="B4" r:id="rId12"/>
    <hyperlink ref="B47" r:id="rId13"/>
    <hyperlink ref="C47" r:id="rId14"/>
    <hyperlink ref="C4" r:id="rId15"/>
    <hyperlink ref="D47" r:id="rId16"/>
    <hyperlink ref="D4" r:id="rId17"/>
    <hyperlink ref="E47" r:id="rId18"/>
    <hyperlink ref="E4" r:id="rId19"/>
    <hyperlink ref="F47" r:id="rId20"/>
    <hyperlink ref="F4" r:id="rId21"/>
    <hyperlink ref="G47" r:id="rId22"/>
    <hyperlink ref="G4" r:id="rId23"/>
    <hyperlink ref="H47" r:id="rId24"/>
    <hyperlink ref="H4" r:id="rId25"/>
    <hyperlink ref="I4" r:id="rId26"/>
    <hyperlink ref="I47" r:id="rId27"/>
    <hyperlink ref="J47" r:id="rId28"/>
    <hyperlink ref="J4" r:id="rId29"/>
    <hyperlink ref="K47" r:id="rId30"/>
    <hyperlink ref="K4" r:id="rId31"/>
    <hyperlink ref="L47" r:id="rId32"/>
    <hyperlink ref="L4" r:id="rId33"/>
  </hyperlinks>
  <printOptions horizontalCentered="1"/>
  <pageMargins left="0.39370078740157483" right="0.39370078740157483" top="0.39370078740157483" bottom="0.39370078740157483" header="0" footer="0"/>
  <pageSetup paperSize="9" scale="85" orientation="portrait" verticalDpi="300" r:id="rId34"/>
  <headerFooter alignWithMargins="0"/>
</worksheet>
</file>

<file path=xl/worksheets/sheet126.xml><?xml version="1.0" encoding="utf-8"?>
<worksheet xmlns="http://schemas.openxmlformats.org/spreadsheetml/2006/main" xmlns:r="http://schemas.openxmlformats.org/officeDocument/2006/relationships">
  <sheetPr codeName="Sheet128"/>
  <dimension ref="A1:AF58"/>
  <sheetViews>
    <sheetView showGridLines="0" workbookViewId="0">
      <selection activeCell="K1" sqref="K1"/>
    </sheetView>
  </sheetViews>
  <sheetFormatPr defaultColWidth="9.140625" defaultRowHeight="13.5" customHeight="1"/>
  <cols>
    <col min="1" max="1" width="18.7109375" style="2923" customWidth="1"/>
    <col min="2" max="10" width="8.7109375" style="2923" customWidth="1"/>
    <col min="11" max="11" width="8.7109375" style="2967" customWidth="1"/>
    <col min="12" max="12" width="7.85546875" style="2967" bestFit="1" customWidth="1"/>
    <col min="13" max="13" width="8.5703125" style="2967" bestFit="1" customWidth="1"/>
    <col min="14" max="14" width="8.42578125" style="2967" bestFit="1" customWidth="1"/>
    <col min="15" max="16384" width="9.140625" style="2967"/>
  </cols>
  <sheetData>
    <row r="1" spans="1:32" s="2976" customFormat="1" ht="30" customHeight="1">
      <c r="A1" s="4510" t="s">
        <v>3188</v>
      </c>
      <c r="B1" s="4510"/>
      <c r="C1" s="4510"/>
      <c r="D1" s="4510"/>
      <c r="E1" s="4510"/>
      <c r="F1" s="4510"/>
      <c r="G1" s="4510"/>
      <c r="H1" s="4510"/>
      <c r="I1" s="4510"/>
      <c r="J1" s="4510"/>
      <c r="N1" s="2967"/>
      <c r="O1" s="2967"/>
      <c r="P1" s="2967"/>
      <c r="Q1" s="2967"/>
      <c r="R1" s="2967"/>
    </row>
    <row r="2" spans="1:32" s="2979" customFormat="1" ht="30" customHeight="1">
      <c r="A2" s="4511" t="s">
        <v>3189</v>
      </c>
      <c r="B2" s="4511"/>
      <c r="C2" s="4511"/>
      <c r="D2" s="4511"/>
      <c r="E2" s="4511"/>
      <c r="F2" s="4511"/>
      <c r="G2" s="4511"/>
      <c r="H2" s="4511"/>
      <c r="I2" s="4511"/>
      <c r="J2" s="4511"/>
    </row>
    <row r="3" spans="1:32" s="2981" customFormat="1" ht="13.5" customHeight="1">
      <c r="A3" s="4525"/>
      <c r="B3" s="4568" t="s">
        <v>3163</v>
      </c>
      <c r="C3" s="4569"/>
      <c r="D3" s="4570"/>
      <c r="E3" s="4568" t="s">
        <v>3149</v>
      </c>
      <c r="F3" s="4569"/>
      <c r="G3" s="4570"/>
      <c r="H3" s="4568" t="s">
        <v>3148</v>
      </c>
      <c r="I3" s="4569"/>
      <c r="J3" s="4570"/>
    </row>
    <row r="4" spans="1:32" s="2981" customFormat="1" ht="13.5" customHeight="1">
      <c r="A4" s="4557"/>
      <c r="B4" s="2969" t="s">
        <v>165</v>
      </c>
      <c r="C4" s="2969" t="s">
        <v>166</v>
      </c>
      <c r="D4" s="2969" t="s">
        <v>167</v>
      </c>
      <c r="E4" s="2969" t="s">
        <v>165</v>
      </c>
      <c r="F4" s="2969" t="s">
        <v>166</v>
      </c>
      <c r="G4" s="2969" t="s">
        <v>167</v>
      </c>
      <c r="H4" s="2969" t="s">
        <v>165</v>
      </c>
      <c r="I4" s="2969" t="s">
        <v>166</v>
      </c>
      <c r="J4" s="2969" t="s">
        <v>167</v>
      </c>
    </row>
    <row r="5" spans="1:32" s="2981" customFormat="1" ht="13.5" customHeight="1">
      <c r="A5" s="4526"/>
      <c r="B5" s="4558" t="s">
        <v>19</v>
      </c>
      <c r="C5" s="4559"/>
      <c r="D5" s="4559"/>
      <c r="E5" s="4559"/>
      <c r="F5" s="4559"/>
      <c r="G5" s="4565"/>
      <c r="H5" s="4558" t="s">
        <v>1454</v>
      </c>
      <c r="I5" s="4559"/>
      <c r="J5" s="4565"/>
      <c r="L5" s="2987"/>
      <c r="M5" s="2987"/>
      <c r="N5" s="2988"/>
    </row>
    <row r="6" spans="1:32" s="705" customFormat="1" ht="13.5" customHeight="1">
      <c r="A6" s="1559" t="s">
        <v>20</v>
      </c>
      <c r="B6" s="2860"/>
      <c r="C6" s="486"/>
      <c r="D6" s="486"/>
      <c r="E6" s="2860"/>
      <c r="F6" s="486"/>
      <c r="G6" s="486"/>
      <c r="H6" s="2860"/>
      <c r="I6" s="2824"/>
      <c r="J6" s="2824"/>
    </row>
    <row r="7" spans="1:32" s="705" customFormat="1" ht="13.5" customHeight="1">
      <c r="A7" s="1559">
        <v>1990</v>
      </c>
      <c r="B7" s="2905">
        <v>802743</v>
      </c>
      <c r="C7" s="2905">
        <v>367092</v>
      </c>
      <c r="D7" s="2905">
        <v>435651</v>
      </c>
      <c r="E7" s="2905">
        <v>63013692</v>
      </c>
      <c r="F7" s="2905">
        <v>24521169</v>
      </c>
      <c r="G7" s="2905">
        <v>38492523</v>
      </c>
      <c r="H7" s="2905" t="s">
        <v>21</v>
      </c>
      <c r="I7" s="2907" t="s">
        <v>21</v>
      </c>
      <c r="J7" s="2907" t="s">
        <v>21</v>
      </c>
      <c r="K7" s="3010"/>
      <c r="L7" s="2905"/>
      <c r="M7" s="2905"/>
      <c r="N7" s="2905"/>
      <c r="O7" s="2905"/>
      <c r="P7" s="2905"/>
      <c r="Q7" s="2905"/>
      <c r="R7" s="2905"/>
      <c r="S7" s="2907"/>
      <c r="T7" s="2907"/>
      <c r="U7" s="2907"/>
      <c r="V7" s="3010"/>
      <c r="W7" s="3010"/>
      <c r="X7" s="3010"/>
      <c r="Y7" s="3010"/>
      <c r="Z7" s="3010"/>
      <c r="AA7" s="3010"/>
      <c r="AB7" s="3010"/>
      <c r="AC7" s="3010"/>
      <c r="AD7" s="3010"/>
      <c r="AE7" s="2878"/>
      <c r="AF7" s="3010"/>
    </row>
    <row r="8" spans="1:32" s="705" customFormat="1" ht="13.5" customHeight="1">
      <c r="A8" s="1559">
        <v>1991</v>
      </c>
      <c r="B8" s="2905">
        <v>853885</v>
      </c>
      <c r="C8" s="2905">
        <v>380470</v>
      </c>
      <c r="D8" s="2905">
        <v>473415</v>
      </c>
      <c r="E8" s="2905">
        <v>67171979</v>
      </c>
      <c r="F8" s="2905">
        <v>25727237</v>
      </c>
      <c r="G8" s="2905">
        <v>41444742</v>
      </c>
      <c r="H8" s="2905" t="s">
        <v>21</v>
      </c>
      <c r="I8" s="2907" t="s">
        <v>21</v>
      </c>
      <c r="J8" s="2907" t="s">
        <v>21</v>
      </c>
      <c r="K8" s="3010"/>
      <c r="L8" s="2905"/>
      <c r="M8" s="2905"/>
      <c r="N8" s="2905"/>
      <c r="O8" s="2905"/>
      <c r="P8" s="2905"/>
      <c r="Q8" s="2905"/>
      <c r="R8" s="2905"/>
      <c r="S8" s="2907"/>
      <c r="T8" s="2907"/>
      <c r="U8" s="2907"/>
      <c r="V8" s="3010"/>
      <c r="W8" s="3010"/>
      <c r="X8" s="3010"/>
      <c r="Y8" s="3010"/>
      <c r="Z8" s="3010"/>
      <c r="AA8" s="3010"/>
      <c r="AB8" s="3010"/>
      <c r="AC8" s="3010"/>
      <c r="AD8" s="3010"/>
      <c r="AE8" s="2878"/>
      <c r="AF8" s="3010"/>
    </row>
    <row r="9" spans="1:32" s="705" customFormat="1" ht="13.5" customHeight="1">
      <c r="A9" s="1559">
        <v>1992</v>
      </c>
      <c r="B9" s="2905">
        <v>807209</v>
      </c>
      <c r="C9" s="2905">
        <v>347118</v>
      </c>
      <c r="D9" s="2905">
        <v>460091</v>
      </c>
      <c r="E9" s="2905">
        <v>66758473</v>
      </c>
      <c r="F9" s="2905">
        <v>24988168</v>
      </c>
      <c r="G9" s="2905">
        <v>41770305</v>
      </c>
      <c r="H9" s="2905" t="s">
        <v>21</v>
      </c>
      <c r="I9" s="2907" t="s">
        <v>21</v>
      </c>
      <c r="J9" s="2907" t="s">
        <v>21</v>
      </c>
      <c r="K9" s="3010"/>
      <c r="L9" s="2905"/>
      <c r="M9" s="2905"/>
      <c r="N9" s="2905"/>
      <c r="O9" s="2905"/>
      <c r="P9" s="2905"/>
      <c r="Q9" s="2905"/>
      <c r="R9" s="2905"/>
      <c r="S9" s="2907"/>
      <c r="T9" s="2907"/>
      <c r="U9" s="2907"/>
      <c r="V9" s="3010"/>
      <c r="W9" s="3010"/>
      <c r="X9" s="3010"/>
      <c r="Y9" s="3010"/>
      <c r="Z9" s="3010"/>
      <c r="AA9" s="3010"/>
      <c r="AB9" s="3010"/>
      <c r="AC9" s="3010"/>
      <c r="AD9" s="3010"/>
      <c r="AE9" s="2878"/>
      <c r="AF9" s="3010"/>
    </row>
    <row r="10" spans="1:32" s="705" customFormat="1" ht="13.5" customHeight="1">
      <c r="A10" s="1559">
        <v>1993</v>
      </c>
      <c r="B10" s="2905">
        <v>712378</v>
      </c>
      <c r="C10" s="2905">
        <v>305588</v>
      </c>
      <c r="D10" s="2905">
        <v>406790</v>
      </c>
      <c r="E10" s="2905">
        <v>54831157</v>
      </c>
      <c r="F10" s="2905">
        <v>21170315</v>
      </c>
      <c r="G10" s="2905">
        <v>33660842</v>
      </c>
      <c r="H10" s="2905" t="s">
        <v>21</v>
      </c>
      <c r="I10" s="2907" t="s">
        <v>21</v>
      </c>
      <c r="J10" s="2907" t="s">
        <v>21</v>
      </c>
      <c r="K10" s="3010"/>
      <c r="L10" s="2905"/>
      <c r="M10" s="2905"/>
      <c r="N10" s="2905"/>
      <c r="O10" s="2905"/>
      <c r="P10" s="2905"/>
      <c r="Q10" s="2905"/>
      <c r="R10" s="2905"/>
      <c r="S10" s="2907"/>
      <c r="T10" s="2907"/>
      <c r="U10" s="2907"/>
      <c r="V10" s="3010"/>
      <c r="W10" s="3010"/>
      <c r="X10" s="3010"/>
      <c r="Y10" s="3010"/>
      <c r="Z10" s="3010"/>
      <c r="AA10" s="3010"/>
      <c r="AB10" s="3010"/>
      <c r="AC10" s="3010"/>
      <c r="AD10" s="3010"/>
      <c r="AE10" s="2878"/>
      <c r="AF10" s="3010"/>
    </row>
    <row r="11" spans="1:32" s="705" customFormat="1" ht="13.5" customHeight="1">
      <c r="A11" s="1559">
        <v>1994</v>
      </c>
      <c r="B11" s="2905">
        <v>685414</v>
      </c>
      <c r="C11" s="2905">
        <v>290614</v>
      </c>
      <c r="D11" s="2905">
        <v>394800</v>
      </c>
      <c r="E11" s="2905">
        <v>57267293</v>
      </c>
      <c r="F11" s="2905">
        <v>21742011</v>
      </c>
      <c r="G11" s="2905">
        <v>35525282</v>
      </c>
      <c r="H11" s="2905" t="s">
        <v>21</v>
      </c>
      <c r="I11" s="2907" t="s">
        <v>21</v>
      </c>
      <c r="J11" s="2907" t="s">
        <v>21</v>
      </c>
      <c r="K11" s="3010"/>
      <c r="L11" s="2905"/>
      <c r="M11" s="2905"/>
      <c r="N11" s="2905"/>
      <c r="O11" s="2905"/>
      <c r="P11" s="2905"/>
      <c r="Q11" s="2905"/>
      <c r="R11" s="2905"/>
      <c r="S11" s="2907"/>
      <c r="T11" s="2907"/>
      <c r="U11" s="2907"/>
      <c r="V11" s="3010"/>
      <c r="W11" s="3010"/>
      <c r="X11" s="3010"/>
      <c r="Y11" s="3010"/>
      <c r="Z11" s="3010"/>
      <c r="AA11" s="3010"/>
      <c r="AB11" s="3010"/>
      <c r="AC11" s="3010"/>
      <c r="AD11" s="3010"/>
      <c r="AE11" s="2878"/>
      <c r="AF11" s="3010"/>
    </row>
    <row r="12" spans="1:32" s="705" customFormat="1" ht="13.5" customHeight="1">
      <c r="A12" s="1559">
        <v>1995</v>
      </c>
      <c r="B12" s="2905">
        <v>745645</v>
      </c>
      <c r="C12" s="2905">
        <v>310377</v>
      </c>
      <c r="D12" s="2905">
        <v>435268</v>
      </c>
      <c r="E12" s="2905">
        <v>65833196</v>
      </c>
      <c r="F12" s="2905">
        <v>24220008</v>
      </c>
      <c r="G12" s="2905">
        <v>41613188</v>
      </c>
      <c r="H12" s="2905" t="s">
        <v>21</v>
      </c>
      <c r="I12" s="2907" t="s">
        <v>21</v>
      </c>
      <c r="J12" s="2907" t="s">
        <v>21</v>
      </c>
      <c r="K12" s="3010"/>
      <c r="L12" s="2905"/>
      <c r="M12" s="2905"/>
      <c r="N12" s="2905"/>
      <c r="O12" s="2905"/>
      <c r="P12" s="2905"/>
      <c r="Q12" s="2905"/>
      <c r="R12" s="2905"/>
      <c r="S12" s="2907"/>
      <c r="T12" s="2907"/>
      <c r="U12" s="2907"/>
      <c r="V12" s="3010"/>
      <c r="W12" s="3010"/>
      <c r="X12" s="3010"/>
      <c r="Y12" s="3010"/>
      <c r="Z12" s="3010"/>
      <c r="AA12" s="3010"/>
      <c r="AB12" s="3010"/>
      <c r="AC12" s="3010"/>
      <c r="AD12" s="3010"/>
      <c r="AE12" s="2878"/>
      <c r="AF12" s="3010"/>
    </row>
    <row r="13" spans="1:32" s="705" customFormat="1" ht="13.5" customHeight="1">
      <c r="A13" s="1559">
        <v>1996</v>
      </c>
      <c r="B13" s="2905">
        <v>699118</v>
      </c>
      <c r="C13" s="2905">
        <v>282826</v>
      </c>
      <c r="D13" s="2905">
        <v>416292</v>
      </c>
      <c r="E13" s="2905">
        <v>62502873</v>
      </c>
      <c r="F13" s="2905">
        <v>23009821</v>
      </c>
      <c r="G13" s="2905">
        <v>39493052</v>
      </c>
      <c r="H13" s="2905" t="s">
        <v>21</v>
      </c>
      <c r="I13" s="2907" t="s">
        <v>21</v>
      </c>
      <c r="J13" s="2907" t="s">
        <v>21</v>
      </c>
      <c r="K13" s="3010"/>
      <c r="L13" s="2905"/>
      <c r="M13" s="2905"/>
      <c r="N13" s="2905"/>
      <c r="O13" s="2905"/>
      <c r="P13" s="2905"/>
      <c r="Q13" s="2905"/>
      <c r="R13" s="2905"/>
      <c r="S13" s="2907"/>
      <c r="T13" s="2907"/>
      <c r="U13" s="2907"/>
      <c r="V13" s="3010"/>
      <c r="W13" s="3010"/>
      <c r="X13" s="3010"/>
      <c r="Y13" s="3010"/>
      <c r="Z13" s="3010"/>
      <c r="AA13" s="3010"/>
      <c r="AB13" s="3010"/>
      <c r="AC13" s="3010"/>
      <c r="AD13" s="3010"/>
      <c r="AE13" s="2878"/>
      <c r="AF13" s="3010"/>
    </row>
    <row r="14" spans="1:32" s="705" customFormat="1" ht="13.5" customHeight="1">
      <c r="A14" s="1559">
        <v>1997</v>
      </c>
      <c r="B14" s="2905">
        <v>699340</v>
      </c>
      <c r="C14" s="2905">
        <v>287441</v>
      </c>
      <c r="D14" s="2905">
        <v>411899</v>
      </c>
      <c r="E14" s="2905">
        <v>57171689</v>
      </c>
      <c r="F14" s="2905">
        <v>20797710</v>
      </c>
      <c r="G14" s="2905">
        <v>36373979</v>
      </c>
      <c r="H14" s="2905" t="s">
        <v>21</v>
      </c>
      <c r="I14" s="2907" t="s">
        <v>21</v>
      </c>
      <c r="J14" s="2907" t="s">
        <v>21</v>
      </c>
      <c r="K14" s="3010"/>
      <c r="L14" s="2905"/>
      <c r="M14" s="2905"/>
      <c r="N14" s="2905"/>
      <c r="O14" s="2905"/>
      <c r="P14" s="2905"/>
      <c r="Q14" s="2905"/>
      <c r="R14" s="2905"/>
      <c r="S14" s="2907"/>
      <c r="T14" s="2907"/>
      <c r="U14" s="2907"/>
      <c r="V14" s="3010"/>
      <c r="W14" s="3010"/>
      <c r="X14" s="3010"/>
      <c r="Y14" s="3010"/>
      <c r="Z14" s="3010"/>
      <c r="AA14" s="3010"/>
      <c r="AB14" s="3010"/>
      <c r="AC14" s="3010"/>
      <c r="AD14" s="3010"/>
      <c r="AE14" s="2878"/>
      <c r="AF14" s="3010"/>
    </row>
    <row r="15" spans="1:32" s="705" customFormat="1" ht="13.5" customHeight="1">
      <c r="A15" s="1559">
        <v>1998</v>
      </c>
      <c r="B15" s="2905">
        <v>648358</v>
      </c>
      <c r="C15" s="2905">
        <v>261345</v>
      </c>
      <c r="D15" s="2905">
        <v>387013</v>
      </c>
      <c r="E15" s="2905">
        <v>51144776</v>
      </c>
      <c r="F15" s="2905">
        <v>18736115</v>
      </c>
      <c r="G15" s="2905">
        <v>32408661</v>
      </c>
      <c r="H15" s="2905" t="s">
        <v>21</v>
      </c>
      <c r="I15" s="2907" t="s">
        <v>21</v>
      </c>
      <c r="J15" s="2907" t="s">
        <v>21</v>
      </c>
      <c r="K15" s="3010"/>
      <c r="L15" s="2905"/>
      <c r="M15" s="2905"/>
      <c r="N15" s="2905"/>
      <c r="O15" s="2905"/>
      <c r="P15" s="2905"/>
      <c r="Q15" s="2905"/>
      <c r="R15" s="2905"/>
      <c r="S15" s="2907"/>
      <c r="T15" s="2907"/>
      <c r="U15" s="2907"/>
      <c r="V15" s="3010"/>
      <c r="W15" s="3010"/>
      <c r="X15" s="3010"/>
      <c r="Y15" s="3010"/>
      <c r="Z15" s="3010"/>
      <c r="AA15" s="3010"/>
      <c r="AB15" s="3010"/>
      <c r="AC15" s="3010"/>
      <c r="AD15" s="3010"/>
      <c r="AE15" s="2878"/>
      <c r="AF15" s="3010"/>
    </row>
    <row r="16" spans="1:32" s="705" customFormat="1" ht="13.5" customHeight="1">
      <c r="A16" s="1559">
        <v>1999</v>
      </c>
      <c r="B16" s="2905">
        <v>652823</v>
      </c>
      <c r="C16" s="2905">
        <v>262275</v>
      </c>
      <c r="D16" s="2905">
        <v>390548</v>
      </c>
      <c r="E16" s="2905">
        <v>51287456</v>
      </c>
      <c r="F16" s="2905">
        <v>18424428</v>
      </c>
      <c r="G16" s="2905">
        <v>32863028</v>
      </c>
      <c r="H16" s="2905">
        <v>417486</v>
      </c>
      <c r="I16" s="2907">
        <v>200355</v>
      </c>
      <c r="J16" s="2907">
        <v>217131</v>
      </c>
      <c r="K16" s="3010"/>
      <c r="L16" s="2905"/>
      <c r="M16" s="2905"/>
      <c r="N16" s="2905"/>
      <c r="O16" s="2905"/>
      <c r="P16" s="2905"/>
      <c r="Q16" s="2905"/>
      <c r="R16" s="2905"/>
      <c r="S16" s="2907"/>
      <c r="T16" s="2907"/>
      <c r="U16" s="2907"/>
      <c r="V16" s="3010"/>
      <c r="W16" s="3010"/>
      <c r="X16" s="3010"/>
      <c r="Y16" s="3010"/>
      <c r="Z16" s="3010"/>
      <c r="AA16" s="3010"/>
      <c r="AB16" s="3010"/>
      <c r="AC16" s="3010"/>
      <c r="AD16" s="3010"/>
      <c r="AE16" s="2878"/>
      <c r="AF16" s="3010"/>
    </row>
    <row r="17" spans="1:32" s="705" customFormat="1" ht="13.5" customHeight="1">
      <c r="A17" s="1559">
        <v>2000</v>
      </c>
      <c r="B17" s="2905">
        <v>661593</v>
      </c>
      <c r="C17" s="2905">
        <v>263611</v>
      </c>
      <c r="D17" s="2905">
        <v>397982</v>
      </c>
      <c r="E17" s="2905">
        <v>52032837</v>
      </c>
      <c r="F17" s="2905">
        <v>18509786</v>
      </c>
      <c r="G17" s="2905">
        <v>33523051</v>
      </c>
      <c r="H17" s="2905">
        <v>446842</v>
      </c>
      <c r="I17" s="2907">
        <v>212514</v>
      </c>
      <c r="J17" s="2907">
        <v>234328</v>
      </c>
      <c r="K17" s="3010"/>
      <c r="L17" s="2905"/>
      <c r="M17" s="2905"/>
      <c r="N17" s="2905"/>
      <c r="O17" s="2905"/>
      <c r="P17" s="2905"/>
      <c r="Q17" s="2905"/>
      <c r="R17" s="2905"/>
      <c r="S17" s="2907"/>
      <c r="T17" s="2907"/>
      <c r="U17" s="2907"/>
      <c r="V17" s="3010"/>
      <c r="W17" s="3010"/>
      <c r="X17" s="3010"/>
      <c r="Y17" s="3010"/>
      <c r="Z17" s="3010"/>
      <c r="AA17" s="3010"/>
      <c r="AB17" s="3010"/>
      <c r="AC17" s="3010"/>
      <c r="AD17" s="3010"/>
      <c r="AE17" s="2878"/>
      <c r="AF17" s="3010"/>
    </row>
    <row r="18" spans="1:32" s="705" customFormat="1" ht="13.5" customHeight="1">
      <c r="A18" s="1559">
        <v>2001</v>
      </c>
      <c r="B18" s="2905">
        <v>646200</v>
      </c>
      <c r="C18" s="2905">
        <v>258326</v>
      </c>
      <c r="D18" s="2905">
        <v>387874</v>
      </c>
      <c r="E18" s="2905">
        <v>54517418</v>
      </c>
      <c r="F18" s="2905">
        <v>19555274</v>
      </c>
      <c r="G18" s="2905">
        <v>34962144</v>
      </c>
      <c r="H18" s="2905">
        <v>464792</v>
      </c>
      <c r="I18" s="2907">
        <v>222779</v>
      </c>
      <c r="J18" s="2907">
        <v>242013</v>
      </c>
      <c r="K18" s="3010"/>
      <c r="L18" s="2905"/>
      <c r="M18" s="2905"/>
      <c r="N18" s="2905"/>
      <c r="O18" s="2905"/>
      <c r="P18" s="2905"/>
      <c r="Q18" s="2905"/>
      <c r="R18" s="2905"/>
      <c r="S18" s="2907"/>
      <c r="T18" s="2907"/>
      <c r="U18" s="2907"/>
      <c r="V18" s="3010"/>
      <c r="W18" s="3010"/>
      <c r="X18" s="3010"/>
      <c r="Y18" s="3010"/>
      <c r="Z18" s="3010"/>
      <c r="AA18" s="3010"/>
      <c r="AB18" s="3010"/>
      <c r="AC18" s="3010"/>
      <c r="AD18" s="3010"/>
      <c r="AE18" s="2878"/>
      <c r="AF18" s="3010"/>
    </row>
    <row r="19" spans="1:32" s="705" customFormat="1" ht="13.5" customHeight="1">
      <c r="A19" s="1559">
        <v>2002</v>
      </c>
      <c r="B19" s="2905">
        <v>602991</v>
      </c>
      <c r="C19" s="2905">
        <v>244254</v>
      </c>
      <c r="D19" s="2905">
        <v>358737</v>
      </c>
      <c r="E19" s="2905">
        <v>56957028</v>
      </c>
      <c r="F19" s="2905">
        <v>21405296</v>
      </c>
      <c r="G19" s="2905">
        <v>35551732</v>
      </c>
      <c r="H19" s="2905">
        <v>452672</v>
      </c>
      <c r="I19" s="2907">
        <v>222331</v>
      </c>
      <c r="J19" s="2907">
        <v>230341</v>
      </c>
      <c r="K19" s="3010"/>
      <c r="L19" s="2905"/>
      <c r="M19" s="2905"/>
      <c r="N19" s="2905"/>
      <c r="O19" s="2905"/>
      <c r="P19" s="2905"/>
      <c r="Q19" s="2905"/>
      <c r="R19" s="2905"/>
      <c r="S19" s="2907"/>
      <c r="T19" s="2907"/>
      <c r="U19" s="2907"/>
      <c r="V19" s="3010"/>
      <c r="W19" s="3010"/>
      <c r="X19" s="3010"/>
      <c r="Y19" s="3010"/>
      <c r="Z19" s="3010"/>
      <c r="AA19" s="3010"/>
      <c r="AB19" s="3010"/>
      <c r="AC19" s="3010"/>
      <c r="AD19" s="3010"/>
      <c r="AE19" s="2878"/>
      <c r="AF19" s="3010"/>
    </row>
    <row r="20" spans="1:32" s="705" customFormat="1" ht="13.5" customHeight="1">
      <c r="A20" s="1559">
        <v>2003</v>
      </c>
      <c r="B20" s="2905">
        <v>610550</v>
      </c>
      <c r="C20" s="2905">
        <v>251497</v>
      </c>
      <c r="D20" s="2905">
        <v>359053</v>
      </c>
      <c r="E20" s="2905">
        <v>48432622</v>
      </c>
      <c r="F20" s="2905">
        <v>18771432</v>
      </c>
      <c r="G20" s="2905">
        <v>29661190</v>
      </c>
      <c r="H20" s="2905">
        <v>471792</v>
      </c>
      <c r="I20" s="2911">
        <v>235179</v>
      </c>
      <c r="J20" s="2911">
        <v>236613</v>
      </c>
      <c r="K20" s="3010"/>
      <c r="L20" s="2905"/>
      <c r="M20" s="2905"/>
      <c r="N20" s="2905"/>
      <c r="O20" s="2905"/>
      <c r="P20" s="2905"/>
      <c r="Q20" s="2905"/>
      <c r="R20" s="2905"/>
      <c r="S20" s="2911"/>
      <c r="T20" s="2911"/>
      <c r="U20" s="2911"/>
      <c r="V20" s="3010"/>
      <c r="W20" s="3010"/>
      <c r="X20" s="3010"/>
      <c r="Y20" s="3010"/>
      <c r="Z20" s="3010"/>
      <c r="AA20" s="3010"/>
      <c r="AB20" s="3010"/>
      <c r="AC20" s="3010"/>
      <c r="AD20" s="3010"/>
      <c r="AE20" s="2878"/>
      <c r="AF20" s="3010"/>
    </row>
    <row r="21" spans="1:32" s="705" customFormat="1" ht="13.5" customHeight="1">
      <c r="A21" s="1559">
        <v>2004</v>
      </c>
      <c r="B21" s="2905">
        <v>579457</v>
      </c>
      <c r="C21" s="2905">
        <v>234089</v>
      </c>
      <c r="D21" s="2905">
        <v>345368</v>
      </c>
      <c r="E21" s="2905">
        <v>28929187</v>
      </c>
      <c r="F21" s="2905">
        <v>11016678</v>
      </c>
      <c r="G21" s="2905">
        <v>17912509</v>
      </c>
      <c r="H21" s="2905">
        <v>572315</v>
      </c>
      <c r="I21" s="2911">
        <v>289363</v>
      </c>
      <c r="J21" s="2911">
        <v>282952</v>
      </c>
      <c r="K21" s="3010"/>
      <c r="L21" s="2905"/>
      <c r="M21" s="2905"/>
      <c r="N21" s="2905"/>
      <c r="O21" s="2905"/>
      <c r="P21" s="2905"/>
      <c r="Q21" s="2905"/>
      <c r="R21" s="2905"/>
      <c r="S21" s="2911"/>
      <c r="T21" s="2911"/>
      <c r="U21" s="2911"/>
      <c r="V21" s="3010"/>
      <c r="W21" s="3010"/>
      <c r="X21" s="3010"/>
      <c r="Y21" s="3010"/>
      <c r="Z21" s="3010"/>
      <c r="AA21" s="3010"/>
      <c r="AB21" s="3010"/>
      <c r="AC21" s="3010"/>
      <c r="AD21" s="3010"/>
      <c r="AE21" s="2878"/>
      <c r="AF21" s="3010"/>
    </row>
    <row r="22" spans="1:32" s="705" customFormat="1" ht="13.5" customHeight="1">
      <c r="A22" s="1559">
        <v>2005</v>
      </c>
      <c r="B22" s="2913">
        <v>551465</v>
      </c>
      <c r="C22" s="2913">
        <v>226026</v>
      </c>
      <c r="D22" s="2913">
        <v>325439</v>
      </c>
      <c r="E22" s="2913">
        <v>38420359</v>
      </c>
      <c r="F22" s="2913">
        <v>14809380</v>
      </c>
      <c r="G22" s="2913">
        <v>23610979</v>
      </c>
      <c r="H22" s="2913">
        <v>457280</v>
      </c>
      <c r="I22" s="2915">
        <v>224217</v>
      </c>
      <c r="J22" s="2915">
        <v>233063</v>
      </c>
      <c r="K22" s="3010"/>
      <c r="L22" s="2913"/>
      <c r="M22" s="2913"/>
      <c r="N22" s="2913"/>
      <c r="O22" s="2913"/>
      <c r="P22" s="2913"/>
      <c r="Q22" s="2913"/>
      <c r="R22" s="2913"/>
      <c r="S22" s="2915"/>
      <c r="T22" s="2915"/>
      <c r="U22" s="2915"/>
      <c r="V22" s="3010"/>
      <c r="W22" s="3010"/>
      <c r="X22" s="3010"/>
      <c r="Y22" s="3010"/>
      <c r="Z22" s="3010"/>
      <c r="AA22" s="3010"/>
      <c r="AB22" s="3010"/>
      <c r="AC22" s="3010"/>
      <c r="AD22" s="3010"/>
      <c r="AE22" s="2878"/>
      <c r="AF22" s="3010"/>
    </row>
    <row r="23" spans="1:32" s="705" customFormat="1" ht="13.5" customHeight="1">
      <c r="A23" s="1559">
        <v>2006</v>
      </c>
      <c r="B23" s="2917">
        <v>513909</v>
      </c>
      <c r="C23" s="2917">
        <v>210480</v>
      </c>
      <c r="D23" s="2917">
        <v>303429</v>
      </c>
      <c r="E23" s="2917">
        <v>35235740</v>
      </c>
      <c r="F23" s="2917">
        <v>13792615</v>
      </c>
      <c r="G23" s="2917">
        <v>21443125</v>
      </c>
      <c r="H23" s="2917">
        <v>458662</v>
      </c>
      <c r="I23" s="2915">
        <v>224855</v>
      </c>
      <c r="J23" s="2915">
        <v>233807</v>
      </c>
      <c r="K23" s="3010"/>
      <c r="L23" s="2917"/>
      <c r="M23" s="2917"/>
      <c r="N23" s="2917"/>
      <c r="O23" s="2917"/>
      <c r="P23" s="2917"/>
      <c r="Q23" s="2917"/>
      <c r="R23" s="2917"/>
      <c r="S23" s="2915"/>
      <c r="T23" s="2915"/>
      <c r="U23" s="2915"/>
      <c r="V23" s="3010"/>
      <c r="W23" s="3010"/>
      <c r="X23" s="3010"/>
      <c r="Y23" s="3010"/>
      <c r="Z23" s="3010"/>
      <c r="AA23" s="3010"/>
      <c r="AB23" s="3010"/>
      <c r="AC23" s="3010"/>
      <c r="AD23" s="3010"/>
      <c r="AE23" s="2878"/>
      <c r="AF23" s="3010"/>
    </row>
    <row r="24" spans="1:32" s="705" customFormat="1" ht="13.5" customHeight="1">
      <c r="A24" s="1559">
        <v>2007</v>
      </c>
      <c r="B24" s="2993">
        <v>548594</v>
      </c>
      <c r="C24" s="2993">
        <v>224724</v>
      </c>
      <c r="D24" s="2993">
        <v>323870</v>
      </c>
      <c r="E24" s="2993">
        <v>33419239</v>
      </c>
      <c r="F24" s="2993">
        <v>13467923</v>
      </c>
      <c r="G24" s="2993">
        <v>19951316</v>
      </c>
      <c r="H24" s="2993">
        <v>458172</v>
      </c>
      <c r="I24" s="3011">
        <v>226050</v>
      </c>
      <c r="J24" s="3011">
        <v>232122</v>
      </c>
      <c r="K24" s="3010"/>
      <c r="L24" s="2993"/>
      <c r="M24" s="2993"/>
      <c r="N24" s="2993"/>
      <c r="O24" s="2993"/>
      <c r="P24" s="2993"/>
      <c r="Q24" s="2993"/>
      <c r="R24" s="2993"/>
      <c r="S24" s="3011"/>
      <c r="T24" s="3011"/>
      <c r="U24" s="3011"/>
      <c r="V24" s="3010"/>
      <c r="W24" s="3010"/>
      <c r="X24" s="3010"/>
      <c r="Y24" s="3010"/>
      <c r="Z24" s="3010"/>
      <c r="AA24" s="3010"/>
      <c r="AB24" s="3010"/>
      <c r="AC24" s="3010"/>
      <c r="AD24" s="3010"/>
      <c r="AE24" s="2878"/>
      <c r="AF24" s="3010"/>
    </row>
    <row r="25" spans="1:32" s="705" customFormat="1" ht="13.5" customHeight="1">
      <c r="A25" s="1559">
        <v>2008</v>
      </c>
      <c r="B25" s="2993">
        <v>550013</v>
      </c>
      <c r="C25" s="2993">
        <v>222291</v>
      </c>
      <c r="D25" s="2993">
        <v>327722</v>
      </c>
      <c r="E25" s="2993">
        <v>30802891</v>
      </c>
      <c r="F25" s="2993">
        <v>12577669</v>
      </c>
      <c r="G25" s="2993">
        <v>18225222</v>
      </c>
      <c r="H25" s="2993">
        <v>441623</v>
      </c>
      <c r="I25" s="2993">
        <v>217821</v>
      </c>
      <c r="J25" s="2993">
        <v>223802</v>
      </c>
      <c r="K25" s="3010"/>
      <c r="L25" s="2993"/>
      <c r="M25" s="2993"/>
      <c r="N25" s="2993"/>
      <c r="O25" s="2993"/>
      <c r="P25" s="2993"/>
      <c r="Q25" s="2993"/>
      <c r="R25" s="2993"/>
      <c r="S25" s="2993"/>
      <c r="T25" s="2993"/>
      <c r="U25" s="2993"/>
      <c r="V25" s="3010"/>
      <c r="W25" s="3010"/>
      <c r="X25" s="3010"/>
      <c r="Y25" s="3010"/>
      <c r="Z25" s="3010"/>
      <c r="AA25" s="3010"/>
      <c r="AB25" s="3010"/>
      <c r="AC25" s="3010"/>
      <c r="AD25" s="3010"/>
      <c r="AE25" s="2878"/>
      <c r="AF25" s="3010"/>
    </row>
    <row r="26" spans="1:32" s="705" customFormat="1" ht="13.5" customHeight="1">
      <c r="A26" s="1559">
        <v>2009</v>
      </c>
      <c r="B26" s="2993">
        <v>585664</v>
      </c>
      <c r="C26" s="2993">
        <v>239199</v>
      </c>
      <c r="D26" s="2993">
        <v>346465</v>
      </c>
      <c r="E26" s="2993">
        <v>30616325</v>
      </c>
      <c r="F26" s="2993">
        <v>12782512</v>
      </c>
      <c r="G26" s="2993">
        <v>17833813</v>
      </c>
      <c r="H26" s="2993">
        <v>466510</v>
      </c>
      <c r="I26" s="2993">
        <v>232917</v>
      </c>
      <c r="J26" s="2993">
        <v>233592</v>
      </c>
      <c r="K26" s="3010"/>
      <c r="L26" s="2993"/>
      <c r="M26" s="2993"/>
      <c r="N26" s="2993"/>
      <c r="O26" s="2993"/>
      <c r="P26" s="2993"/>
      <c r="Q26" s="2993"/>
      <c r="R26" s="2993"/>
      <c r="S26" s="2993"/>
      <c r="T26" s="2993"/>
      <c r="U26" s="2993"/>
      <c r="V26" s="3010"/>
      <c r="W26" s="3010"/>
      <c r="X26" s="3010"/>
      <c r="Y26" s="3010"/>
      <c r="Z26" s="3010"/>
      <c r="AA26" s="3010"/>
      <c r="AB26" s="3010"/>
      <c r="AC26" s="3010"/>
      <c r="AD26" s="3010"/>
      <c r="AE26" s="2878"/>
      <c r="AF26" s="3010"/>
    </row>
    <row r="27" spans="1:32" s="705" customFormat="1" ht="13.5" customHeight="1">
      <c r="A27" s="1559">
        <v>2010</v>
      </c>
      <c r="B27" s="2993">
        <v>546042</v>
      </c>
      <c r="C27" s="2993">
        <v>220227</v>
      </c>
      <c r="D27" s="2993">
        <v>325815</v>
      </c>
      <c r="E27" s="2993">
        <v>29183588</v>
      </c>
      <c r="F27" s="2993">
        <v>12155738</v>
      </c>
      <c r="G27" s="2993">
        <v>17027850</v>
      </c>
      <c r="H27" s="2993">
        <v>461164</v>
      </c>
      <c r="I27" s="3011">
        <v>227465</v>
      </c>
      <c r="J27" s="3011">
        <v>233700</v>
      </c>
      <c r="K27" s="3010"/>
      <c r="L27" s="2993"/>
      <c r="M27" s="2993"/>
      <c r="N27" s="2993"/>
      <c r="O27" s="2993"/>
      <c r="P27" s="2993"/>
      <c r="Q27" s="2993"/>
      <c r="R27" s="2993"/>
      <c r="S27" s="3011"/>
      <c r="T27" s="3011"/>
      <c r="U27" s="3011"/>
      <c r="V27" s="3010"/>
      <c r="W27" s="3010"/>
      <c r="X27" s="3010"/>
      <c r="Y27" s="3010"/>
      <c r="Z27" s="3010"/>
      <c r="AA27" s="3010"/>
      <c r="AB27" s="3010"/>
      <c r="AC27" s="3010"/>
      <c r="AD27" s="3010"/>
      <c r="AE27" s="2878"/>
      <c r="AF27" s="3010"/>
    </row>
    <row r="28" spans="1:32" s="705" customFormat="1" ht="13.5" customHeight="1">
      <c r="A28" s="1559">
        <v>2011</v>
      </c>
      <c r="B28" s="2821">
        <v>551972</v>
      </c>
      <c r="C28" s="2821">
        <v>221307</v>
      </c>
      <c r="D28" s="2821">
        <v>330665</v>
      </c>
      <c r="E28" s="2821">
        <v>28759109</v>
      </c>
      <c r="F28" s="2821">
        <v>12030554</v>
      </c>
      <c r="G28" s="2821">
        <v>16728555</v>
      </c>
      <c r="H28" s="2821">
        <v>464898</v>
      </c>
      <c r="I28" s="2821">
        <v>227830</v>
      </c>
      <c r="J28" s="2821">
        <v>237068</v>
      </c>
      <c r="K28" s="3010"/>
      <c r="L28" s="2821"/>
      <c r="M28" s="2821"/>
      <c r="N28" s="2821"/>
      <c r="O28" s="2821"/>
      <c r="P28" s="2821"/>
      <c r="Q28" s="2821"/>
      <c r="R28" s="2821"/>
      <c r="S28" s="2821"/>
      <c r="T28" s="2821"/>
      <c r="U28" s="2821"/>
      <c r="V28" s="3010"/>
      <c r="W28" s="3010"/>
      <c r="X28" s="3010"/>
      <c r="Y28" s="3010"/>
      <c r="Z28" s="3010"/>
      <c r="AA28" s="3010"/>
      <c r="AB28" s="3010"/>
      <c r="AC28" s="3010"/>
      <c r="AD28" s="3010"/>
      <c r="AE28" s="2878"/>
      <c r="AF28" s="3010"/>
    </row>
    <row r="29" spans="1:32" s="705" customFormat="1" ht="13.5" customHeight="1">
      <c r="A29" s="1559">
        <v>2012</v>
      </c>
      <c r="B29" s="2821">
        <v>496228</v>
      </c>
      <c r="C29" s="2821">
        <v>196342</v>
      </c>
      <c r="D29" s="2821">
        <v>299886</v>
      </c>
      <c r="E29" s="2821">
        <v>26233901</v>
      </c>
      <c r="F29" s="2821">
        <v>11154232</v>
      </c>
      <c r="G29" s="2821">
        <v>15079669</v>
      </c>
      <c r="H29" s="2821">
        <v>428923</v>
      </c>
      <c r="I29" s="2821">
        <v>212907</v>
      </c>
      <c r="J29" s="2821">
        <v>216016</v>
      </c>
      <c r="K29" s="3010"/>
      <c r="L29" s="2821"/>
      <c r="M29" s="2821"/>
      <c r="N29" s="2821"/>
      <c r="O29" s="2821"/>
      <c r="P29" s="2821"/>
      <c r="Q29" s="2821"/>
      <c r="R29" s="2821"/>
      <c r="S29" s="2821"/>
      <c r="T29" s="2821"/>
      <c r="U29" s="2821"/>
      <c r="V29" s="3010"/>
      <c r="W29" s="3010"/>
      <c r="X29" s="3010"/>
      <c r="Y29" s="3010"/>
      <c r="Z29" s="3010"/>
      <c r="AA29" s="3010"/>
      <c r="AB29" s="3010"/>
      <c r="AC29" s="3010"/>
      <c r="AD29" s="3010"/>
      <c r="AE29" s="2878"/>
      <c r="AF29" s="3010"/>
    </row>
    <row r="30" spans="1:32" s="705" customFormat="1" ht="13.5" customHeight="1">
      <c r="A30" s="1559">
        <v>2013</v>
      </c>
      <c r="B30" s="2821">
        <v>475930</v>
      </c>
      <c r="C30" s="2821">
        <v>186977</v>
      </c>
      <c r="D30" s="2821">
        <v>288953</v>
      </c>
      <c r="E30" s="2821">
        <v>25553503</v>
      </c>
      <c r="F30" s="2821">
        <v>10692006</v>
      </c>
      <c r="G30" s="2821">
        <v>14861497</v>
      </c>
      <c r="H30" s="2821">
        <v>403907</v>
      </c>
      <c r="I30" s="2821">
        <v>197958</v>
      </c>
      <c r="J30" s="2821">
        <v>205949</v>
      </c>
      <c r="K30" s="3010"/>
      <c r="L30" s="2821"/>
      <c r="M30" s="2821"/>
      <c r="N30" s="2821"/>
      <c r="O30" s="2821"/>
      <c r="P30" s="2821"/>
      <c r="Q30" s="2821"/>
      <c r="R30" s="2821"/>
      <c r="S30" s="2821"/>
      <c r="T30" s="2821"/>
      <c r="U30" s="2821"/>
      <c r="V30" s="3010"/>
      <c r="W30" s="3010"/>
      <c r="X30" s="3010"/>
      <c r="Y30" s="3010"/>
      <c r="Z30" s="3010"/>
      <c r="AA30" s="3010"/>
      <c r="AB30" s="3010"/>
      <c r="AC30" s="3010"/>
      <c r="AD30" s="3010"/>
      <c r="AE30" s="2878"/>
      <c r="AF30" s="3010"/>
    </row>
    <row r="31" spans="1:32" s="705" customFormat="1" ht="13.5" customHeight="1">
      <c r="A31" s="1559">
        <v>2014</v>
      </c>
      <c r="B31" s="2821">
        <v>493653</v>
      </c>
      <c r="C31" s="2821">
        <v>196666</v>
      </c>
      <c r="D31" s="2821">
        <v>296987</v>
      </c>
      <c r="E31" s="2821">
        <v>27095118</v>
      </c>
      <c r="F31" s="2821">
        <v>11144578</v>
      </c>
      <c r="G31" s="2821">
        <v>15950540</v>
      </c>
      <c r="H31" s="2821">
        <v>424720</v>
      </c>
      <c r="I31" s="2821">
        <v>204084</v>
      </c>
      <c r="J31" s="2821">
        <v>220636</v>
      </c>
      <c r="K31" s="3010"/>
      <c r="L31" s="2821"/>
      <c r="M31" s="2821"/>
      <c r="N31" s="2821"/>
      <c r="O31" s="2821"/>
      <c r="P31" s="2821"/>
      <c r="Q31" s="2821"/>
      <c r="R31" s="2821"/>
      <c r="S31" s="2821"/>
      <c r="T31" s="2821"/>
      <c r="U31" s="2821"/>
      <c r="V31" s="3010"/>
      <c r="W31" s="3010"/>
      <c r="X31" s="3010"/>
      <c r="Y31" s="3010"/>
      <c r="Z31" s="3010"/>
      <c r="AA31" s="3010"/>
      <c r="AB31" s="3010"/>
      <c r="AC31" s="3010"/>
      <c r="AD31" s="3010"/>
      <c r="AE31" s="2878"/>
      <c r="AF31" s="3010"/>
    </row>
    <row r="32" spans="1:32" s="705" customFormat="1" ht="13.5" customHeight="1">
      <c r="A32" s="1559">
        <v>2015</v>
      </c>
      <c r="B32" s="2821">
        <v>555535</v>
      </c>
      <c r="C32" s="2821">
        <v>221189</v>
      </c>
      <c r="D32" s="2821">
        <v>334346</v>
      </c>
      <c r="E32" s="2821">
        <v>30069124</v>
      </c>
      <c r="F32" s="2821">
        <v>12232851</v>
      </c>
      <c r="G32" s="2821">
        <v>17836273</v>
      </c>
      <c r="H32" s="2821">
        <v>475413</v>
      </c>
      <c r="I32" s="2821">
        <v>225051</v>
      </c>
      <c r="J32" s="2821">
        <v>250362</v>
      </c>
      <c r="K32" s="3010"/>
      <c r="L32" s="2821"/>
      <c r="M32" s="2821"/>
      <c r="N32" s="2821"/>
      <c r="O32" s="2821"/>
      <c r="P32" s="2821"/>
      <c r="Q32" s="2821"/>
      <c r="R32" s="2821"/>
      <c r="S32" s="2821"/>
      <c r="T32" s="2821"/>
      <c r="U32" s="2821"/>
      <c r="V32" s="3010"/>
      <c r="W32" s="3010"/>
      <c r="X32" s="3010"/>
      <c r="Y32" s="3010"/>
      <c r="Z32" s="3010"/>
      <c r="AA32" s="3010"/>
      <c r="AB32" s="3010"/>
      <c r="AC32" s="3010"/>
      <c r="AD32" s="3010"/>
      <c r="AE32" s="2878"/>
      <c r="AF32" s="3010"/>
    </row>
    <row r="33" spans="1:32" s="705" customFormat="1" ht="13.5" customHeight="1">
      <c r="A33" s="1559">
        <v>2016</v>
      </c>
      <c r="B33" s="2821">
        <v>576933</v>
      </c>
      <c r="C33" s="2821">
        <v>230322</v>
      </c>
      <c r="D33" s="2821">
        <v>346611</v>
      </c>
      <c r="E33" s="2821">
        <v>30499568</v>
      </c>
      <c r="F33" s="2821">
        <v>12377117</v>
      </c>
      <c r="G33" s="2821">
        <v>18122451</v>
      </c>
      <c r="H33" s="2821">
        <v>491896</v>
      </c>
      <c r="I33" s="2821">
        <v>231343</v>
      </c>
      <c r="J33" s="2821">
        <v>260553</v>
      </c>
      <c r="K33" s="3010"/>
      <c r="L33" s="2877"/>
      <c r="M33" s="2877"/>
      <c r="N33" s="2877"/>
      <c r="O33" s="2877"/>
      <c r="P33" s="2877"/>
      <c r="Q33" s="2877"/>
      <c r="R33" s="2877"/>
      <c r="S33" s="2877"/>
      <c r="T33" s="2877"/>
      <c r="U33" s="2877"/>
      <c r="V33" s="3010"/>
      <c r="W33" s="3010"/>
      <c r="X33" s="3010"/>
      <c r="Y33" s="3010"/>
      <c r="Z33" s="3010"/>
      <c r="AA33" s="3010"/>
      <c r="AB33" s="3010"/>
      <c r="AC33" s="3010"/>
      <c r="AD33" s="3010"/>
      <c r="AE33" s="2878"/>
      <c r="AF33" s="3010"/>
    </row>
    <row r="34" spans="1:32" s="705" customFormat="1" ht="12.75" customHeight="1">
      <c r="A34" s="3012">
        <v>2017</v>
      </c>
      <c r="B34" s="2821">
        <v>628719</v>
      </c>
      <c r="C34" s="2821">
        <v>253094</v>
      </c>
      <c r="D34" s="2821">
        <v>375625</v>
      </c>
      <c r="E34" s="2821">
        <v>33109949</v>
      </c>
      <c r="F34" s="2821">
        <v>13458201</v>
      </c>
      <c r="G34" s="2821">
        <v>19651748</v>
      </c>
      <c r="H34" s="2821">
        <v>551123</v>
      </c>
      <c r="I34" s="2821">
        <v>257753</v>
      </c>
      <c r="J34" s="2821">
        <v>293370</v>
      </c>
      <c r="K34" s="206"/>
      <c r="L34" s="512"/>
      <c r="M34" s="146"/>
      <c r="N34" s="146"/>
      <c r="O34" s="3010"/>
      <c r="P34" s="3010"/>
      <c r="Q34" s="3010"/>
      <c r="R34" s="3010"/>
      <c r="S34" s="3010"/>
      <c r="U34" s="3010"/>
      <c r="V34" s="3010"/>
    </row>
    <row r="35" spans="1:32" s="705" customFormat="1" ht="12.75" customHeight="1">
      <c r="A35" s="3012">
        <v>2018</v>
      </c>
      <c r="B35" s="2821">
        <v>685845</v>
      </c>
      <c r="C35" s="2821">
        <v>280237</v>
      </c>
      <c r="D35" s="2821">
        <v>405608</v>
      </c>
      <c r="E35" s="2821">
        <v>36025591</v>
      </c>
      <c r="F35" s="2821">
        <v>14734581</v>
      </c>
      <c r="G35" s="2821">
        <v>21291010</v>
      </c>
      <c r="H35" s="2821">
        <v>618645</v>
      </c>
      <c r="I35" s="2821">
        <v>287964</v>
      </c>
      <c r="J35" s="2821">
        <v>330681</v>
      </c>
      <c r="K35" s="251"/>
      <c r="L35" s="3013"/>
      <c r="M35" s="3013"/>
      <c r="N35" s="3013"/>
      <c r="O35" s="3010"/>
      <c r="P35" s="3010"/>
      <c r="Q35" s="3010"/>
      <c r="R35" s="3010"/>
      <c r="S35" s="3010"/>
      <c r="U35" s="3010"/>
      <c r="V35" s="3010"/>
    </row>
    <row r="36" spans="1:32" s="705" customFormat="1" ht="12.75" customHeight="1">
      <c r="A36" s="3014">
        <v>2019</v>
      </c>
      <c r="B36" s="2877"/>
      <c r="C36" s="2877"/>
      <c r="D36" s="2877"/>
      <c r="E36" s="2877"/>
      <c r="F36" s="2877"/>
      <c r="G36" s="2877"/>
      <c r="H36" s="2877"/>
      <c r="I36" s="2877"/>
      <c r="J36" s="2877"/>
      <c r="K36" s="251"/>
      <c r="L36" s="3013"/>
      <c r="M36" s="3013"/>
      <c r="N36" s="3013"/>
      <c r="O36" s="3010"/>
      <c r="P36" s="3010"/>
      <c r="Q36" s="3010"/>
      <c r="R36" s="3010"/>
      <c r="S36" s="3010"/>
      <c r="U36" s="3010"/>
      <c r="V36" s="3010"/>
    </row>
    <row r="37" spans="1:32" s="704" customFormat="1" ht="12.75" customHeight="1">
      <c r="A37" s="2828" t="s">
        <v>20</v>
      </c>
      <c r="B37" s="2877">
        <v>736828</v>
      </c>
      <c r="C37" s="2877">
        <v>302805</v>
      </c>
      <c r="D37" s="2877">
        <v>434023</v>
      </c>
      <c r="E37" s="2877">
        <v>38793095</v>
      </c>
      <c r="F37" s="2877">
        <v>15896210</v>
      </c>
      <c r="G37" s="2877">
        <v>22896885</v>
      </c>
      <c r="H37" s="2877">
        <v>692612</v>
      </c>
      <c r="I37" s="2877">
        <v>321826</v>
      </c>
      <c r="J37" s="2877">
        <v>370786</v>
      </c>
      <c r="L37" s="3013"/>
      <c r="M37" s="3013"/>
      <c r="N37" s="3013"/>
      <c r="O37" s="2878"/>
      <c r="P37" s="2878"/>
      <c r="Q37" s="2878"/>
      <c r="R37" s="3010"/>
      <c r="S37" s="3010"/>
      <c r="T37" s="705"/>
      <c r="U37" s="3010"/>
      <c r="V37" s="3010"/>
    </row>
    <row r="38" spans="1:32" s="704" customFormat="1" ht="12.75" customHeight="1">
      <c r="A38" s="2829" t="s">
        <v>289</v>
      </c>
      <c r="B38" s="2877">
        <v>707204</v>
      </c>
      <c r="C38" s="2877">
        <v>289684</v>
      </c>
      <c r="D38" s="2877">
        <v>417520</v>
      </c>
      <c r="E38" s="2877">
        <v>36742353</v>
      </c>
      <c r="F38" s="2877">
        <v>15021626</v>
      </c>
      <c r="G38" s="2877">
        <v>21720727</v>
      </c>
      <c r="H38" s="2877">
        <v>654695</v>
      </c>
      <c r="I38" s="2877">
        <v>302577</v>
      </c>
      <c r="J38" s="2877">
        <v>352118</v>
      </c>
      <c r="L38" s="3013"/>
      <c r="M38" s="3013"/>
      <c r="N38" s="3013"/>
      <c r="O38" s="2878"/>
      <c r="P38" s="2878"/>
      <c r="Q38" s="2878"/>
      <c r="R38" s="3010"/>
      <c r="S38" s="3010"/>
      <c r="T38" s="705"/>
      <c r="U38" s="3010"/>
      <c r="V38" s="3010"/>
    </row>
    <row r="39" spans="1:32" s="704" customFormat="1" ht="12.75" customHeight="1">
      <c r="A39" s="2830" t="s">
        <v>1281</v>
      </c>
      <c r="B39" s="2877">
        <v>293288</v>
      </c>
      <c r="C39" s="2877">
        <v>124512</v>
      </c>
      <c r="D39" s="2877">
        <v>168776</v>
      </c>
      <c r="E39" s="2877">
        <v>14950569</v>
      </c>
      <c r="F39" s="2877">
        <v>6483859</v>
      </c>
      <c r="G39" s="2877">
        <v>8466710</v>
      </c>
      <c r="H39" s="2877">
        <v>245173</v>
      </c>
      <c r="I39" s="2877">
        <v>117725</v>
      </c>
      <c r="J39" s="2877">
        <v>127448</v>
      </c>
      <c r="L39" s="3013"/>
      <c r="M39" s="3013"/>
      <c r="N39" s="3013"/>
      <c r="O39" s="2878"/>
      <c r="P39" s="2878"/>
      <c r="Q39" s="2878"/>
      <c r="R39" s="3010"/>
      <c r="S39" s="3010"/>
      <c r="T39" s="705"/>
      <c r="U39" s="3010"/>
      <c r="V39" s="3010"/>
    </row>
    <row r="40" spans="1:32" s="704" customFormat="1" ht="12.75" customHeight="1">
      <c r="A40" s="2830" t="s">
        <v>1282</v>
      </c>
      <c r="B40" s="2877">
        <v>158568</v>
      </c>
      <c r="C40" s="2877">
        <v>66173</v>
      </c>
      <c r="D40" s="2877">
        <v>92395</v>
      </c>
      <c r="E40" s="2877">
        <v>8487066</v>
      </c>
      <c r="F40" s="2877">
        <v>3507529</v>
      </c>
      <c r="G40" s="2877">
        <v>4979537</v>
      </c>
      <c r="H40" s="2877">
        <v>147647</v>
      </c>
      <c r="I40" s="2877">
        <v>70225</v>
      </c>
      <c r="J40" s="2877">
        <v>77422</v>
      </c>
      <c r="L40" s="3013"/>
      <c r="M40" s="3013"/>
      <c r="N40" s="3013"/>
      <c r="O40" s="2878"/>
      <c r="P40" s="2878"/>
      <c r="Q40" s="2878"/>
      <c r="R40" s="3010"/>
      <c r="S40" s="3010"/>
      <c r="T40" s="705"/>
      <c r="U40" s="3010"/>
      <c r="V40" s="3010"/>
    </row>
    <row r="41" spans="1:32" s="705" customFormat="1" ht="12.75" customHeight="1">
      <c r="A41" s="2830" t="s">
        <v>3078</v>
      </c>
      <c r="B41" s="2877">
        <v>179252</v>
      </c>
      <c r="C41" s="2877">
        <v>68655</v>
      </c>
      <c r="D41" s="2877">
        <v>110597</v>
      </c>
      <c r="E41" s="2877">
        <v>9113247</v>
      </c>
      <c r="F41" s="2877">
        <v>3422560</v>
      </c>
      <c r="G41" s="2877">
        <v>5690687</v>
      </c>
      <c r="H41" s="2877">
        <v>189420</v>
      </c>
      <c r="I41" s="2877">
        <v>82879</v>
      </c>
      <c r="J41" s="2877">
        <v>106541</v>
      </c>
      <c r="L41" s="3013"/>
      <c r="M41" s="3013"/>
      <c r="N41" s="3013"/>
      <c r="O41" s="2878"/>
      <c r="P41" s="2878"/>
      <c r="Q41" s="2878"/>
      <c r="R41" s="3010"/>
      <c r="S41" s="3010"/>
      <c r="U41" s="3010"/>
      <c r="V41" s="3010"/>
    </row>
    <row r="42" spans="1:32" s="705" customFormat="1" ht="12.75" customHeight="1">
      <c r="A42" s="2830" t="s">
        <v>1284</v>
      </c>
      <c r="B42" s="2877">
        <v>47601</v>
      </c>
      <c r="C42" s="2877">
        <v>19093</v>
      </c>
      <c r="D42" s="2877">
        <v>28508</v>
      </c>
      <c r="E42" s="2877">
        <v>2660444</v>
      </c>
      <c r="F42" s="2877">
        <v>995696</v>
      </c>
      <c r="G42" s="2877">
        <v>1664748</v>
      </c>
      <c r="H42" s="2877">
        <v>46369</v>
      </c>
      <c r="I42" s="2877">
        <v>20243</v>
      </c>
      <c r="J42" s="2877">
        <v>26127</v>
      </c>
      <c r="L42" s="3013"/>
      <c r="M42" s="3013"/>
      <c r="N42" s="3013"/>
      <c r="O42" s="2878"/>
      <c r="P42" s="2878"/>
      <c r="Q42" s="2878"/>
      <c r="R42" s="3010"/>
      <c r="S42" s="3010"/>
      <c r="U42" s="3010"/>
      <c r="V42" s="3010"/>
    </row>
    <row r="43" spans="1:32" s="705" customFormat="1" ht="12.75" customHeight="1">
      <c r="A43" s="2830" t="s">
        <v>1285</v>
      </c>
      <c r="B43" s="2877">
        <v>28495</v>
      </c>
      <c r="C43" s="2877">
        <v>11251</v>
      </c>
      <c r="D43" s="2877">
        <v>17244</v>
      </c>
      <c r="E43" s="2877">
        <v>1531027</v>
      </c>
      <c r="F43" s="2877">
        <v>611982</v>
      </c>
      <c r="G43" s="2877">
        <v>919045</v>
      </c>
      <c r="H43" s="2877">
        <v>26085</v>
      </c>
      <c r="I43" s="2877">
        <v>11505</v>
      </c>
      <c r="J43" s="2877">
        <v>14580</v>
      </c>
      <c r="L43" s="3013"/>
      <c r="M43" s="3013"/>
      <c r="N43" s="3013"/>
      <c r="O43" s="2878"/>
      <c r="P43" s="2878"/>
      <c r="Q43" s="2878"/>
      <c r="R43" s="3010"/>
      <c r="S43" s="3010"/>
      <c r="U43" s="3010"/>
      <c r="V43" s="3010"/>
    </row>
    <row r="44" spans="1:32" s="705" customFormat="1" ht="12.75" customHeight="1">
      <c r="A44" s="2829" t="s">
        <v>290</v>
      </c>
      <c r="B44" s="2877">
        <v>16238</v>
      </c>
      <c r="C44" s="2877">
        <v>7026</v>
      </c>
      <c r="D44" s="2877">
        <v>9212</v>
      </c>
      <c r="E44" s="2877">
        <v>1082267</v>
      </c>
      <c r="F44" s="2877">
        <v>430553</v>
      </c>
      <c r="G44" s="2877">
        <v>651714</v>
      </c>
      <c r="H44" s="2877">
        <v>18989</v>
      </c>
      <c r="I44" s="2877">
        <v>8484</v>
      </c>
      <c r="J44" s="2877">
        <v>10505</v>
      </c>
      <c r="L44" s="3013"/>
      <c r="M44" s="3013"/>
      <c r="N44" s="3013"/>
      <c r="O44" s="2878"/>
      <c r="P44" s="2878"/>
      <c r="Q44" s="2878"/>
      <c r="R44" s="3010"/>
      <c r="S44" s="3010"/>
      <c r="U44" s="3010"/>
      <c r="V44" s="3010"/>
    </row>
    <row r="45" spans="1:32" s="704" customFormat="1" ht="12.75" customHeight="1">
      <c r="A45" s="2829" t="s">
        <v>291</v>
      </c>
      <c r="B45" s="2877">
        <v>12404</v>
      </c>
      <c r="C45" s="2877">
        <v>5617</v>
      </c>
      <c r="D45" s="2877">
        <v>6787</v>
      </c>
      <c r="E45" s="2877">
        <v>924308</v>
      </c>
      <c r="F45" s="2877">
        <v>422799</v>
      </c>
      <c r="G45" s="2877">
        <v>501509</v>
      </c>
      <c r="H45" s="2877">
        <v>17795</v>
      </c>
      <c r="I45" s="2877">
        <v>10076</v>
      </c>
      <c r="J45" s="2877">
        <v>7718</v>
      </c>
      <c r="L45" s="3013"/>
      <c r="M45" s="3013"/>
      <c r="N45" s="3013"/>
      <c r="O45" s="2878"/>
      <c r="P45" s="2878"/>
      <c r="Q45" s="2878"/>
      <c r="R45" s="3010"/>
      <c r="S45" s="3010"/>
      <c r="T45" s="705"/>
      <c r="U45" s="3010"/>
      <c r="V45" s="3010"/>
    </row>
    <row r="46" spans="1:32" s="1634" customFormat="1" ht="13.5" customHeight="1">
      <c r="A46" s="4571"/>
      <c r="B46" s="4568" t="s">
        <v>3170</v>
      </c>
      <c r="C46" s="4569"/>
      <c r="D46" s="4570"/>
      <c r="E46" s="4568" t="s">
        <v>3190</v>
      </c>
      <c r="F46" s="4569"/>
      <c r="G46" s="4570"/>
      <c r="H46" s="4568" t="s">
        <v>3150</v>
      </c>
      <c r="I46" s="4569"/>
      <c r="J46" s="4570"/>
    </row>
    <row r="47" spans="1:32" s="1634" customFormat="1" ht="13.5" customHeight="1">
      <c r="A47" s="4557"/>
      <c r="B47" s="2969" t="s">
        <v>170</v>
      </c>
      <c r="C47" s="2969" t="s">
        <v>167</v>
      </c>
      <c r="D47" s="2969" t="s">
        <v>171</v>
      </c>
      <c r="E47" s="2969" t="s">
        <v>170</v>
      </c>
      <c r="F47" s="2969" t="s">
        <v>167</v>
      </c>
      <c r="G47" s="2969" t="s">
        <v>171</v>
      </c>
      <c r="H47" s="2969" t="s">
        <v>170</v>
      </c>
      <c r="I47" s="2969" t="s">
        <v>167</v>
      </c>
      <c r="J47" s="2969" t="s">
        <v>171</v>
      </c>
    </row>
    <row r="48" spans="1:32" s="1938" customFormat="1" ht="13.5" customHeight="1">
      <c r="A48" s="4526"/>
      <c r="B48" s="4558" t="s">
        <v>47</v>
      </c>
      <c r="C48" s="4559"/>
      <c r="D48" s="4559"/>
      <c r="E48" s="4559"/>
      <c r="F48" s="4559"/>
      <c r="G48" s="4565"/>
      <c r="H48" s="4558" t="s">
        <v>1461</v>
      </c>
      <c r="I48" s="4559"/>
      <c r="J48" s="4565"/>
      <c r="K48" s="3015"/>
    </row>
    <row r="49" spans="1:14" s="2831" customFormat="1" ht="13.5" customHeight="1">
      <c r="A49" s="4556" t="s">
        <v>3191</v>
      </c>
      <c r="B49" s="4556"/>
      <c r="C49" s="4556"/>
      <c r="D49" s="4556"/>
      <c r="E49" s="4556"/>
      <c r="F49" s="4556"/>
      <c r="G49" s="4556"/>
      <c r="H49" s="4556"/>
      <c r="I49" s="4556"/>
      <c r="J49" s="4556"/>
      <c r="K49" s="2972"/>
      <c r="L49" s="2972"/>
      <c r="M49" s="2893"/>
      <c r="N49" s="2840"/>
    </row>
    <row r="50" spans="1:14" s="2837" customFormat="1" ht="9.75" customHeight="1">
      <c r="A50" s="4509" t="s">
        <v>3090</v>
      </c>
      <c r="B50" s="4509"/>
      <c r="C50" s="4509"/>
      <c r="D50" s="4509"/>
      <c r="E50" s="4509"/>
      <c r="F50" s="4509"/>
      <c r="G50" s="4509"/>
      <c r="H50" s="4509"/>
      <c r="I50" s="4509"/>
      <c r="J50" s="2835"/>
      <c r="K50" s="2835"/>
      <c r="L50" s="2836"/>
      <c r="M50" s="2836"/>
    </row>
    <row r="51" spans="1:14" s="2837" customFormat="1" ht="9.75" customHeight="1">
      <c r="A51" s="4507" t="s">
        <v>3091</v>
      </c>
      <c r="B51" s="4507"/>
      <c r="C51" s="4507"/>
      <c r="D51" s="4507"/>
      <c r="E51" s="4507"/>
      <c r="F51" s="4507"/>
      <c r="G51" s="4507"/>
      <c r="H51" s="4507"/>
      <c r="I51" s="4507"/>
      <c r="J51" s="2838"/>
      <c r="K51" s="2838"/>
      <c r="L51" s="2838"/>
      <c r="M51" s="2838"/>
    </row>
    <row r="52" spans="1:14" ht="20.25" customHeight="1">
      <c r="A52" s="4507" t="s">
        <v>3192</v>
      </c>
      <c r="B52" s="4572"/>
      <c r="C52" s="4572"/>
      <c r="D52" s="4572"/>
      <c r="E52" s="4572"/>
      <c r="F52" s="4572"/>
      <c r="G52" s="4572"/>
      <c r="H52" s="4572"/>
      <c r="I52" s="4572"/>
      <c r="J52" s="4572"/>
      <c r="K52" s="3016"/>
    </row>
    <row r="53" spans="1:14" ht="19.5" customHeight="1">
      <c r="A53" s="4507" t="s">
        <v>3193</v>
      </c>
      <c r="B53" s="4572"/>
      <c r="C53" s="4572"/>
      <c r="D53" s="4572"/>
      <c r="E53" s="4572"/>
      <c r="F53" s="4572"/>
      <c r="G53" s="4572"/>
      <c r="H53" s="4572"/>
      <c r="I53" s="4572"/>
      <c r="J53" s="4572"/>
      <c r="K53" s="3016"/>
    </row>
    <row r="54" spans="1:14" ht="13.5" customHeight="1">
      <c r="A54" s="2838"/>
      <c r="B54" s="3016"/>
      <c r="C54" s="3016"/>
      <c r="D54" s="3016"/>
      <c r="E54" s="3016"/>
      <c r="F54" s="3016"/>
      <c r="G54" s="3016"/>
      <c r="H54" s="3016"/>
      <c r="I54" s="3016"/>
      <c r="J54" s="3016"/>
      <c r="K54" s="3016"/>
    </row>
    <row r="55" spans="1:14" ht="13.5" customHeight="1">
      <c r="A55" s="219" t="s">
        <v>53</v>
      </c>
      <c r="B55" s="2899"/>
      <c r="C55" s="2899"/>
      <c r="D55" s="2899"/>
      <c r="E55" s="2899"/>
      <c r="F55" s="2899"/>
      <c r="G55" s="2899"/>
      <c r="H55" s="2899"/>
      <c r="I55" s="2899"/>
      <c r="J55" s="2899"/>
      <c r="K55" s="2899"/>
    </row>
    <row r="56" spans="1:14" ht="13.5" customHeight="1">
      <c r="A56" s="2841" t="s">
        <v>3194</v>
      </c>
    </row>
    <row r="57" spans="1:14" ht="13.5" customHeight="1">
      <c r="A57" s="2841" t="s">
        <v>3195</v>
      </c>
    </row>
    <row r="58" spans="1:14" ht="13.5" customHeight="1">
      <c r="A58" s="2841" t="s">
        <v>3196</v>
      </c>
    </row>
  </sheetData>
  <mergeCells count="19">
    <mergeCell ref="A49:J49"/>
    <mergeCell ref="A50:I50"/>
    <mergeCell ref="A51:I51"/>
    <mergeCell ref="A52:J52"/>
    <mergeCell ref="A53:J53"/>
    <mergeCell ref="A46:A48"/>
    <mergeCell ref="B46:D46"/>
    <mergeCell ref="E46:G46"/>
    <mergeCell ref="H46:J46"/>
    <mergeCell ref="B48:G48"/>
    <mergeCell ref="H48:J48"/>
    <mergeCell ref="A1:J1"/>
    <mergeCell ref="A2:J2"/>
    <mergeCell ref="A3:A5"/>
    <mergeCell ref="B3:D3"/>
    <mergeCell ref="E3:G3"/>
    <mergeCell ref="H3:J3"/>
    <mergeCell ref="B5:G5"/>
    <mergeCell ref="H5:J5"/>
  </mergeCells>
  <conditionalFormatting sqref="B34:J34">
    <cfRule type="cellIs" dxfId="70" priority="3" operator="lessThan">
      <formula>3</formula>
    </cfRule>
  </conditionalFormatting>
  <conditionalFormatting sqref="B37:J45">
    <cfRule type="cellIs" dxfId="69" priority="2" operator="lessThan">
      <formula>3</formula>
    </cfRule>
  </conditionalFormatting>
  <conditionalFormatting sqref="B35:J35">
    <cfRule type="cellIs" dxfId="68" priority="1" operator="lessThan">
      <formula>3</formula>
    </cfRule>
  </conditionalFormatting>
  <hyperlinks>
    <hyperlink ref="A56" r:id="rId1"/>
    <hyperlink ref="A57" r:id="rId2"/>
    <hyperlink ref="A58" r:id="rId3"/>
    <hyperlink ref="B46:D46" r:id="rId4" display="Recipients"/>
    <hyperlink ref="B3:D3" r:id="rId5" display="Beneficiárias/os"/>
    <hyperlink ref="E46:G46" r:id="rId6" display=" Days subsidized "/>
    <hyperlink ref="E3:G3" r:id="rId7" display="Dias processados"/>
    <hyperlink ref="H46:J46" r:id="rId8" display="Values paid"/>
    <hyperlink ref="H3:J3" r:id="rId9" display="Valores processados"/>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7.xml><?xml version="1.0" encoding="utf-8"?>
<worksheet xmlns="http://schemas.openxmlformats.org/spreadsheetml/2006/main" xmlns:r="http://schemas.openxmlformats.org/officeDocument/2006/relationships">
  <sheetPr codeName="Sheet129"/>
  <dimension ref="A1:AF40"/>
  <sheetViews>
    <sheetView showGridLines="0" workbookViewId="0">
      <selection activeCell="M1" sqref="M1"/>
    </sheetView>
  </sheetViews>
  <sheetFormatPr defaultColWidth="9.140625" defaultRowHeight="12.75" customHeight="1"/>
  <cols>
    <col min="1" max="1" width="22" style="2923" customWidth="1"/>
    <col min="2" max="7" width="7.85546875" style="2923" customWidth="1"/>
    <col min="8" max="10" width="7.85546875" style="2929" customWidth="1"/>
    <col min="11" max="11" width="11.5703125" style="2966" customWidth="1"/>
    <col min="12" max="12" width="7.85546875" style="2967" bestFit="1" customWidth="1"/>
    <col min="13" max="13" width="8.5703125" style="2967" bestFit="1" customWidth="1"/>
    <col min="14" max="14" width="8.42578125" style="2967" bestFit="1" customWidth="1"/>
    <col min="15" max="16384" width="9.140625" style="2967"/>
  </cols>
  <sheetData>
    <row r="1" spans="1:32" s="2976" customFormat="1" ht="30" customHeight="1">
      <c r="A1" s="4510" t="s">
        <v>3197</v>
      </c>
      <c r="B1" s="4510"/>
      <c r="C1" s="4510"/>
      <c r="D1" s="4510"/>
      <c r="E1" s="4510"/>
      <c r="F1" s="4510"/>
      <c r="G1" s="4510"/>
      <c r="H1" s="4510"/>
      <c r="I1" s="4510"/>
      <c r="J1" s="4510"/>
      <c r="K1" s="2979"/>
      <c r="O1" s="2967"/>
      <c r="P1" s="2967"/>
      <c r="Q1" s="2967"/>
    </row>
    <row r="2" spans="1:32" s="2979" customFormat="1" ht="30" customHeight="1">
      <c r="A2" s="4511" t="s">
        <v>3198</v>
      </c>
      <c r="B2" s="4511"/>
      <c r="C2" s="4511"/>
      <c r="D2" s="4511"/>
      <c r="E2" s="4511"/>
      <c r="F2" s="4511"/>
      <c r="G2" s="4511"/>
      <c r="H2" s="4511"/>
      <c r="I2" s="4511"/>
      <c r="J2" s="4511"/>
      <c r="K2" s="3017"/>
    </row>
    <row r="3" spans="1:32" s="705" customFormat="1" ht="13.5" customHeight="1">
      <c r="A3" s="4525"/>
      <c r="B3" s="4568" t="s">
        <v>3163</v>
      </c>
      <c r="C3" s="4569"/>
      <c r="D3" s="4570"/>
      <c r="E3" s="4568" t="s">
        <v>3149</v>
      </c>
      <c r="F3" s="4569"/>
      <c r="G3" s="4570"/>
      <c r="H3" s="4568" t="s">
        <v>3148</v>
      </c>
      <c r="I3" s="4569"/>
      <c r="J3" s="4570"/>
      <c r="K3" s="3017"/>
    </row>
    <row r="4" spans="1:32" s="705" customFormat="1" ht="13.5" customHeight="1">
      <c r="A4" s="4557"/>
      <c r="B4" s="2969" t="s">
        <v>165</v>
      </c>
      <c r="C4" s="2969" t="s">
        <v>166</v>
      </c>
      <c r="D4" s="2969" t="s">
        <v>167</v>
      </c>
      <c r="E4" s="2969" t="s">
        <v>165</v>
      </c>
      <c r="F4" s="2969" t="s">
        <v>166</v>
      </c>
      <c r="G4" s="2969" t="s">
        <v>167</v>
      </c>
      <c r="H4" s="2969" t="s">
        <v>165</v>
      </c>
      <c r="I4" s="2969" t="s">
        <v>166</v>
      </c>
      <c r="J4" s="2969" t="s">
        <v>167</v>
      </c>
      <c r="K4" s="3017"/>
    </row>
    <row r="5" spans="1:32" s="705" customFormat="1" ht="13.5" customHeight="1">
      <c r="A5" s="4526"/>
      <c r="B5" s="4558" t="s">
        <v>3199</v>
      </c>
      <c r="C5" s="4559"/>
      <c r="D5" s="4559"/>
      <c r="E5" s="4559"/>
      <c r="F5" s="4559"/>
      <c r="G5" s="4565"/>
      <c r="H5" s="4558" t="s">
        <v>1454</v>
      </c>
      <c r="I5" s="4559"/>
      <c r="J5" s="4565"/>
      <c r="K5" s="3017"/>
      <c r="L5" s="2987"/>
      <c r="M5" s="2987"/>
      <c r="N5" s="2988"/>
    </row>
    <row r="6" spans="1:32" s="705" customFormat="1" ht="12.75" customHeight="1">
      <c r="A6" s="1559" t="s">
        <v>20</v>
      </c>
      <c r="B6" s="3018"/>
      <c r="C6" s="3019"/>
      <c r="D6" s="3019"/>
      <c r="E6" s="3018"/>
      <c r="F6" s="3019"/>
      <c r="G6" s="3019"/>
      <c r="H6" s="3020"/>
      <c r="I6" s="3021"/>
      <c r="J6" s="3021"/>
      <c r="K6" s="3017"/>
    </row>
    <row r="7" spans="1:32" s="705" customFormat="1" ht="12.75" customHeight="1">
      <c r="A7" s="1559">
        <v>2009</v>
      </c>
      <c r="B7" s="2821">
        <v>96056</v>
      </c>
      <c r="C7" s="2821">
        <v>43036</v>
      </c>
      <c r="D7" s="2821">
        <v>53020</v>
      </c>
      <c r="E7" s="2821">
        <v>6970734</v>
      </c>
      <c r="F7" s="2821">
        <v>932719</v>
      </c>
      <c r="G7" s="2821">
        <v>6038015</v>
      </c>
      <c r="H7" s="2821">
        <v>173857</v>
      </c>
      <c r="I7" s="2821">
        <v>33056</v>
      </c>
      <c r="J7" s="2821">
        <v>140801</v>
      </c>
      <c r="K7" s="3017"/>
      <c r="L7" s="3022"/>
      <c r="M7" s="2821"/>
      <c r="N7" s="2821"/>
      <c r="O7" s="2821"/>
      <c r="P7" s="2821"/>
      <c r="Q7" s="2821"/>
      <c r="R7" s="2821"/>
      <c r="S7" s="2821"/>
      <c r="T7" s="2821"/>
      <c r="U7" s="2821"/>
      <c r="W7" s="1236"/>
      <c r="X7" s="1236"/>
      <c r="Y7" s="1236"/>
      <c r="Z7" s="1236"/>
      <c r="AA7" s="1236"/>
      <c r="AB7" s="1236"/>
      <c r="AC7" s="1236"/>
      <c r="AD7" s="1236"/>
      <c r="AE7" s="1236"/>
      <c r="AF7" s="1236"/>
    </row>
    <row r="8" spans="1:32" s="705" customFormat="1" ht="12.75" customHeight="1">
      <c r="A8" s="1559">
        <v>2010</v>
      </c>
      <c r="B8" s="2821">
        <v>177461</v>
      </c>
      <c r="C8" s="2821">
        <v>75001</v>
      </c>
      <c r="D8" s="2821">
        <v>102460</v>
      </c>
      <c r="E8" s="2821">
        <v>12961277</v>
      </c>
      <c r="F8" s="2821">
        <v>1780961</v>
      </c>
      <c r="G8" s="2821">
        <v>11180316</v>
      </c>
      <c r="H8" s="2821">
        <v>328224</v>
      </c>
      <c r="I8" s="2821">
        <v>63079</v>
      </c>
      <c r="J8" s="2821">
        <v>265145</v>
      </c>
      <c r="K8" s="3017"/>
      <c r="L8" s="3022"/>
      <c r="M8" s="2821"/>
      <c r="N8" s="2821"/>
      <c r="O8" s="2821"/>
      <c r="P8" s="2821"/>
      <c r="Q8" s="2821"/>
      <c r="R8" s="2821"/>
      <c r="S8" s="2821"/>
      <c r="T8" s="2821"/>
      <c r="U8" s="2821"/>
      <c r="W8" s="1236"/>
      <c r="X8" s="1236"/>
      <c r="Y8" s="1236"/>
      <c r="Z8" s="1236"/>
      <c r="AA8" s="1236"/>
      <c r="AB8" s="1236"/>
      <c r="AC8" s="1236"/>
      <c r="AD8" s="1236"/>
      <c r="AE8" s="1236"/>
      <c r="AF8" s="1236"/>
    </row>
    <row r="9" spans="1:32" s="705" customFormat="1" ht="12.75" customHeight="1">
      <c r="A9" s="1559">
        <v>2011</v>
      </c>
      <c r="B9" s="2821">
        <v>178505</v>
      </c>
      <c r="C9" s="2821">
        <v>77378</v>
      </c>
      <c r="D9" s="2821">
        <v>101127</v>
      </c>
      <c r="E9" s="2821">
        <v>13043860</v>
      </c>
      <c r="F9" s="2821">
        <v>1858289</v>
      </c>
      <c r="G9" s="2821">
        <v>11185571</v>
      </c>
      <c r="H9" s="2821">
        <v>351235</v>
      </c>
      <c r="I9" s="2821">
        <v>69143</v>
      </c>
      <c r="J9" s="2821">
        <v>282091</v>
      </c>
      <c r="K9" s="3023"/>
      <c r="M9" s="2821"/>
      <c r="N9" s="2821"/>
      <c r="O9" s="2821"/>
      <c r="P9" s="2821"/>
      <c r="Q9" s="2821"/>
      <c r="R9" s="2821"/>
      <c r="S9" s="2821"/>
      <c r="T9" s="2821"/>
      <c r="U9" s="2821"/>
      <c r="W9" s="1236"/>
      <c r="X9" s="1236"/>
      <c r="Y9" s="1236"/>
      <c r="Z9" s="1236"/>
      <c r="AA9" s="1236"/>
      <c r="AB9" s="1236"/>
      <c r="AC9" s="1236"/>
      <c r="AD9" s="1236"/>
      <c r="AE9" s="1236"/>
      <c r="AF9" s="1236"/>
    </row>
    <row r="10" spans="1:32" s="705" customFormat="1" ht="12.75" customHeight="1">
      <c r="A10" s="1559">
        <v>2012</v>
      </c>
      <c r="B10" s="2821">
        <v>167063</v>
      </c>
      <c r="C10" s="2821">
        <v>72052</v>
      </c>
      <c r="D10" s="2821">
        <v>95011</v>
      </c>
      <c r="E10" s="2821">
        <v>12116247</v>
      </c>
      <c r="F10" s="2821">
        <v>1769215</v>
      </c>
      <c r="G10" s="2821">
        <v>10347032</v>
      </c>
      <c r="H10" s="2821">
        <v>325862</v>
      </c>
      <c r="I10" s="2821">
        <v>64353</v>
      </c>
      <c r="J10" s="2821">
        <v>261509</v>
      </c>
      <c r="K10" s="3023"/>
      <c r="M10" s="2821"/>
      <c r="N10" s="2821"/>
      <c r="O10" s="2821"/>
      <c r="P10" s="2821"/>
      <c r="Q10" s="2821"/>
      <c r="R10" s="2821"/>
      <c r="S10" s="2821"/>
      <c r="T10" s="2821"/>
      <c r="U10" s="2821"/>
      <c r="W10" s="1236"/>
      <c r="X10" s="1236"/>
      <c r="Y10" s="1236"/>
      <c r="Z10" s="1236"/>
      <c r="AA10" s="1236"/>
      <c r="AB10" s="1236"/>
      <c r="AC10" s="1236"/>
      <c r="AD10" s="1236"/>
      <c r="AE10" s="1236"/>
      <c r="AF10" s="1236"/>
    </row>
    <row r="11" spans="1:32" s="705" customFormat="1" ht="12.75" customHeight="1">
      <c r="A11" s="1559">
        <v>2013</v>
      </c>
      <c r="B11" s="2821">
        <v>155886</v>
      </c>
      <c r="C11" s="2821">
        <v>67047</v>
      </c>
      <c r="D11" s="2821">
        <v>88839</v>
      </c>
      <c r="E11" s="2821">
        <v>11254602</v>
      </c>
      <c r="F11" s="2821">
        <v>1678807</v>
      </c>
      <c r="G11" s="2821">
        <v>9575795</v>
      </c>
      <c r="H11" s="2821">
        <v>276623</v>
      </c>
      <c r="I11" s="2821">
        <v>56220</v>
      </c>
      <c r="J11" s="2821">
        <v>220402</v>
      </c>
      <c r="K11" s="3023"/>
      <c r="M11" s="2821"/>
      <c r="N11" s="2821"/>
      <c r="O11" s="2821"/>
      <c r="P11" s="2821"/>
      <c r="Q11" s="2821"/>
      <c r="R11" s="2821"/>
      <c r="S11" s="2821"/>
      <c r="T11" s="2821"/>
      <c r="U11" s="2821"/>
      <c r="W11" s="1236"/>
      <c r="X11" s="1236"/>
      <c r="Y11" s="1236"/>
      <c r="Z11" s="1236"/>
      <c r="AA11" s="1236"/>
      <c r="AB11" s="1236"/>
      <c r="AC11" s="1236"/>
      <c r="AD11" s="1236"/>
      <c r="AE11" s="1236"/>
      <c r="AF11" s="1236"/>
    </row>
    <row r="12" spans="1:32" s="705" customFormat="1" ht="12.75" customHeight="1">
      <c r="A12" s="1559">
        <v>2014</v>
      </c>
      <c r="B12" s="2821">
        <v>150476</v>
      </c>
      <c r="C12" s="2821">
        <v>65344</v>
      </c>
      <c r="D12" s="2821">
        <v>85132</v>
      </c>
      <c r="E12" s="2821">
        <v>10938483</v>
      </c>
      <c r="F12" s="2821">
        <v>1675786</v>
      </c>
      <c r="G12" s="2821">
        <v>9262697</v>
      </c>
      <c r="H12" s="2821">
        <v>269542</v>
      </c>
      <c r="I12" s="2821">
        <v>56205</v>
      </c>
      <c r="J12" s="2821">
        <v>213337</v>
      </c>
      <c r="K12" s="3023"/>
      <c r="M12" s="2821"/>
      <c r="N12" s="2821"/>
      <c r="O12" s="2821"/>
      <c r="P12" s="2821"/>
      <c r="Q12" s="2821"/>
      <c r="R12" s="2821"/>
      <c r="S12" s="2821"/>
      <c r="T12" s="2821"/>
      <c r="U12" s="2821"/>
      <c r="W12" s="1236"/>
      <c r="X12" s="1236"/>
      <c r="Y12" s="1236"/>
      <c r="Z12" s="1236"/>
      <c r="AA12" s="1236"/>
      <c r="AB12" s="1236"/>
      <c r="AC12" s="1236"/>
      <c r="AD12" s="1236"/>
      <c r="AE12" s="1236"/>
      <c r="AF12" s="1236"/>
    </row>
    <row r="13" spans="1:32" s="705" customFormat="1" ht="12.75" customHeight="1">
      <c r="A13" s="1559">
        <v>2015</v>
      </c>
      <c r="B13" s="2821">
        <v>161505</v>
      </c>
      <c r="C13" s="2821">
        <v>71377</v>
      </c>
      <c r="D13" s="2821">
        <v>90128</v>
      </c>
      <c r="E13" s="2821">
        <v>11706912</v>
      </c>
      <c r="F13" s="2821">
        <v>1867098</v>
      </c>
      <c r="G13" s="2821">
        <v>9839814</v>
      </c>
      <c r="H13" s="2821">
        <v>288123</v>
      </c>
      <c r="I13" s="2821">
        <v>63213</v>
      </c>
      <c r="J13" s="2821">
        <v>224909</v>
      </c>
      <c r="K13" s="3023"/>
      <c r="L13" s="1236"/>
      <c r="M13" s="1236"/>
      <c r="N13" s="1236"/>
      <c r="O13" s="1236"/>
      <c r="P13" s="1236"/>
      <c r="Q13" s="1236"/>
      <c r="R13" s="1236"/>
      <c r="S13" s="1236"/>
      <c r="T13" s="1236"/>
      <c r="U13" s="2821"/>
      <c r="W13" s="1236"/>
      <c r="X13" s="1236"/>
      <c r="Y13" s="1236"/>
      <c r="Z13" s="1236"/>
      <c r="AA13" s="1236"/>
      <c r="AB13" s="1236"/>
      <c r="AC13" s="1236"/>
      <c r="AD13" s="1236"/>
      <c r="AE13" s="1236"/>
      <c r="AF13" s="1236"/>
    </row>
    <row r="14" spans="1:32" s="705" customFormat="1" ht="12.75" customHeight="1">
      <c r="A14" s="1559">
        <v>2016</v>
      </c>
      <c r="B14" s="2821">
        <v>170023</v>
      </c>
      <c r="C14" s="2821">
        <v>76102</v>
      </c>
      <c r="D14" s="2821">
        <v>93921</v>
      </c>
      <c r="E14" s="2821">
        <v>12408621</v>
      </c>
      <c r="F14" s="2821">
        <v>2208590</v>
      </c>
      <c r="G14" s="2821">
        <v>10200031</v>
      </c>
      <c r="H14" s="2821">
        <v>310592</v>
      </c>
      <c r="I14" s="2821">
        <v>74279</v>
      </c>
      <c r="J14" s="2821">
        <v>236313</v>
      </c>
      <c r="K14" s="3023"/>
      <c r="L14" s="2877"/>
      <c r="M14" s="2877"/>
      <c r="N14" s="2877"/>
      <c r="O14" s="2877"/>
      <c r="P14" s="2877"/>
      <c r="Q14" s="2877"/>
      <c r="R14" s="2877"/>
      <c r="S14" s="2877"/>
      <c r="T14" s="2877"/>
    </row>
    <row r="15" spans="1:32" s="705" customFormat="1" ht="12.75" customHeight="1">
      <c r="A15" s="3012">
        <v>2017</v>
      </c>
      <c r="B15" s="2821">
        <v>165824</v>
      </c>
      <c r="C15" s="2821">
        <v>74699</v>
      </c>
      <c r="D15" s="2821">
        <v>91125</v>
      </c>
      <c r="E15" s="2821">
        <v>12275924</v>
      </c>
      <c r="F15" s="2821">
        <v>2330947</v>
      </c>
      <c r="G15" s="2821">
        <v>9944977</v>
      </c>
      <c r="H15" s="2821">
        <v>314265</v>
      </c>
      <c r="I15" s="2821">
        <v>79684</v>
      </c>
      <c r="J15" s="2821">
        <v>234581</v>
      </c>
      <c r="K15" s="1165"/>
      <c r="L15" s="146"/>
      <c r="M15" s="146"/>
      <c r="N15" s="146"/>
      <c r="O15" s="1236"/>
      <c r="R15" s="1236"/>
    </row>
    <row r="16" spans="1:32" s="705" customFormat="1" ht="12.75" customHeight="1">
      <c r="A16" s="1559">
        <v>2018</v>
      </c>
      <c r="B16" s="2821">
        <v>170380</v>
      </c>
      <c r="C16" s="2821">
        <v>78172</v>
      </c>
      <c r="D16" s="2821">
        <v>92208</v>
      </c>
      <c r="E16" s="2821">
        <v>12699843</v>
      </c>
      <c r="F16" s="2821">
        <v>2502249</v>
      </c>
      <c r="G16" s="2821">
        <v>10197594</v>
      </c>
      <c r="H16" s="2921">
        <v>337038</v>
      </c>
      <c r="I16" s="2921">
        <v>88262</v>
      </c>
      <c r="J16" s="2921">
        <v>248776</v>
      </c>
      <c r="K16" s="1166"/>
      <c r="L16" s="2921"/>
      <c r="M16" s="2921"/>
      <c r="N16" s="2921"/>
      <c r="O16" s="1236"/>
      <c r="R16" s="1236"/>
    </row>
    <row r="17" spans="1:18" s="705" customFormat="1" ht="12.75" customHeight="1">
      <c r="A17" s="3014">
        <v>2019</v>
      </c>
      <c r="B17" s="2877"/>
      <c r="C17" s="2877"/>
      <c r="D17" s="2877"/>
      <c r="E17" s="2877"/>
      <c r="F17" s="2877"/>
      <c r="G17" s="2877"/>
      <c r="H17" s="2921"/>
      <c r="I17" s="2921"/>
      <c r="J17" s="2921"/>
      <c r="K17" s="1166"/>
      <c r="L17" s="2921"/>
      <c r="M17" s="2921"/>
      <c r="N17" s="2921"/>
      <c r="O17" s="1236"/>
      <c r="R17" s="1236"/>
    </row>
    <row r="18" spans="1:18" s="704" customFormat="1" ht="12.75" customHeight="1">
      <c r="A18" s="2828" t="s">
        <v>20</v>
      </c>
      <c r="B18" s="2877">
        <v>175820</v>
      </c>
      <c r="C18" s="2877">
        <v>81291</v>
      </c>
      <c r="D18" s="2877">
        <v>94529</v>
      </c>
      <c r="E18" s="2877">
        <v>12961174</v>
      </c>
      <c r="F18" s="2877">
        <v>2629855</v>
      </c>
      <c r="G18" s="2877">
        <v>10331319</v>
      </c>
      <c r="H18" s="2922">
        <v>358078</v>
      </c>
      <c r="I18" s="2922">
        <v>97253</v>
      </c>
      <c r="J18" s="2922">
        <v>260825</v>
      </c>
      <c r="K18" s="3024"/>
      <c r="L18" s="2921"/>
      <c r="M18" s="2921"/>
      <c r="N18" s="2921"/>
      <c r="O18" s="1236"/>
      <c r="P18" s="1236"/>
      <c r="Q18" s="1236"/>
      <c r="R18" s="1236"/>
    </row>
    <row r="19" spans="1:18" s="704" customFormat="1" ht="12.75" customHeight="1">
      <c r="A19" s="2829" t="s">
        <v>289</v>
      </c>
      <c r="B19" s="2877">
        <v>167275</v>
      </c>
      <c r="C19" s="2877">
        <v>77338</v>
      </c>
      <c r="D19" s="2877">
        <v>89937</v>
      </c>
      <c r="E19" s="2877">
        <v>12344110</v>
      </c>
      <c r="F19" s="2877">
        <v>2504752</v>
      </c>
      <c r="G19" s="2877">
        <v>9839358</v>
      </c>
      <c r="H19" s="2922">
        <v>342451</v>
      </c>
      <c r="I19" s="2922">
        <v>93322</v>
      </c>
      <c r="J19" s="2922">
        <v>249129</v>
      </c>
      <c r="K19" s="3024"/>
      <c r="L19" s="2921"/>
      <c r="M19" s="2921"/>
      <c r="N19" s="2921"/>
      <c r="O19" s="1236"/>
      <c r="P19" s="1236"/>
      <c r="Q19" s="1236"/>
      <c r="R19" s="1236"/>
    </row>
    <row r="20" spans="1:18" s="704" customFormat="1" ht="12.75" customHeight="1">
      <c r="A20" s="2830" t="s">
        <v>1281</v>
      </c>
      <c r="B20" s="2877">
        <v>58849</v>
      </c>
      <c r="C20" s="2877">
        <v>27671</v>
      </c>
      <c r="D20" s="2877">
        <v>31178</v>
      </c>
      <c r="E20" s="2877">
        <v>4285467</v>
      </c>
      <c r="F20" s="2877">
        <v>912489</v>
      </c>
      <c r="G20" s="2877">
        <v>3372978</v>
      </c>
      <c r="H20" s="2922">
        <v>113390</v>
      </c>
      <c r="I20" s="2922">
        <v>31002</v>
      </c>
      <c r="J20" s="2922">
        <v>82388</v>
      </c>
      <c r="K20" s="3024"/>
      <c r="L20" s="2921"/>
      <c r="M20" s="2921"/>
      <c r="N20" s="2921"/>
      <c r="O20" s="1236"/>
      <c r="P20" s="1236"/>
      <c r="Q20" s="1236"/>
      <c r="R20" s="1236"/>
    </row>
    <row r="21" spans="1:18" s="704" customFormat="1" ht="12.75" customHeight="1">
      <c r="A21" s="2830" t="s">
        <v>1282</v>
      </c>
      <c r="B21" s="2877">
        <v>34265</v>
      </c>
      <c r="C21" s="2877">
        <v>16214</v>
      </c>
      <c r="D21" s="2877">
        <v>18051</v>
      </c>
      <c r="E21" s="2877">
        <v>2502644</v>
      </c>
      <c r="F21" s="2877">
        <v>520006</v>
      </c>
      <c r="G21" s="2877">
        <v>1982638</v>
      </c>
      <c r="H21" s="2922">
        <v>63895</v>
      </c>
      <c r="I21" s="2922">
        <v>17353</v>
      </c>
      <c r="J21" s="2922">
        <v>46542</v>
      </c>
      <c r="K21" s="3024"/>
      <c r="L21" s="2921"/>
      <c r="M21" s="2921"/>
      <c r="N21" s="2921"/>
      <c r="O21" s="1236"/>
      <c r="P21" s="1236"/>
      <c r="Q21" s="1236"/>
      <c r="R21" s="1236"/>
    </row>
    <row r="22" spans="1:18" s="705" customFormat="1" ht="12.75" customHeight="1">
      <c r="A22" s="2830" t="s">
        <v>3078</v>
      </c>
      <c r="B22" s="2877">
        <v>54077</v>
      </c>
      <c r="C22" s="2877">
        <v>24338</v>
      </c>
      <c r="D22" s="2877">
        <v>29739</v>
      </c>
      <c r="E22" s="2877">
        <v>4086063</v>
      </c>
      <c r="F22" s="2877">
        <v>792218</v>
      </c>
      <c r="G22" s="2877">
        <v>3293845</v>
      </c>
      <c r="H22" s="2922">
        <v>129892</v>
      </c>
      <c r="I22" s="2922">
        <v>35948</v>
      </c>
      <c r="J22" s="2922">
        <v>93944</v>
      </c>
      <c r="K22" s="3024"/>
      <c r="L22" s="2921"/>
      <c r="M22" s="2921"/>
      <c r="N22" s="2921"/>
      <c r="O22" s="1236"/>
      <c r="P22" s="1236"/>
      <c r="Q22" s="1236"/>
      <c r="R22" s="1236"/>
    </row>
    <row r="23" spans="1:18" s="705" customFormat="1" ht="12.75" customHeight="1">
      <c r="A23" s="2830" t="s">
        <v>1284</v>
      </c>
      <c r="B23" s="2877">
        <v>11630</v>
      </c>
      <c r="C23" s="2877">
        <v>5384</v>
      </c>
      <c r="D23" s="2877">
        <v>6246</v>
      </c>
      <c r="E23" s="2877">
        <v>833717</v>
      </c>
      <c r="F23" s="2877">
        <v>165625</v>
      </c>
      <c r="G23" s="2877">
        <v>668092</v>
      </c>
      <c r="H23" s="2922">
        <v>20206</v>
      </c>
      <c r="I23" s="2922">
        <v>5442</v>
      </c>
      <c r="J23" s="2922">
        <v>14764</v>
      </c>
      <c r="K23" s="3024"/>
      <c r="L23" s="2921"/>
      <c r="M23" s="2921"/>
      <c r="N23" s="2921"/>
      <c r="O23" s="1236"/>
      <c r="P23" s="1236"/>
      <c r="Q23" s="1236"/>
      <c r="R23" s="1236"/>
    </row>
    <row r="24" spans="1:18" s="705" customFormat="1" ht="12.75" customHeight="1">
      <c r="A24" s="2830" t="s">
        <v>1285</v>
      </c>
      <c r="B24" s="2877">
        <v>8454</v>
      </c>
      <c r="C24" s="2877">
        <v>3731</v>
      </c>
      <c r="D24" s="2877">
        <v>4723</v>
      </c>
      <c r="E24" s="2877">
        <v>636219</v>
      </c>
      <c r="F24" s="2877">
        <v>114414</v>
      </c>
      <c r="G24" s="2877">
        <v>521805</v>
      </c>
      <c r="H24" s="2922">
        <v>15067</v>
      </c>
      <c r="I24" s="2922">
        <v>3577</v>
      </c>
      <c r="J24" s="2922">
        <v>11491</v>
      </c>
      <c r="K24" s="3024"/>
      <c r="L24" s="2921"/>
      <c r="M24" s="2921"/>
      <c r="N24" s="2921"/>
      <c r="O24" s="1236"/>
      <c r="P24" s="1236"/>
      <c r="Q24" s="1236"/>
      <c r="R24" s="1236"/>
    </row>
    <row r="25" spans="1:18" s="705" customFormat="1" ht="12.75" customHeight="1">
      <c r="A25" s="2829" t="s">
        <v>290</v>
      </c>
      <c r="B25" s="2877">
        <v>4668</v>
      </c>
      <c r="C25" s="2877">
        <v>2088</v>
      </c>
      <c r="D25" s="2877">
        <v>2580</v>
      </c>
      <c r="E25" s="2877">
        <v>332133</v>
      </c>
      <c r="F25" s="2877">
        <v>64524</v>
      </c>
      <c r="G25" s="2877">
        <v>267609</v>
      </c>
      <c r="H25" s="2922">
        <v>7865</v>
      </c>
      <c r="I25" s="2922">
        <v>1871</v>
      </c>
      <c r="J25" s="2922">
        <v>5994</v>
      </c>
      <c r="K25" s="3024"/>
      <c r="L25" s="2921"/>
      <c r="M25" s="2921"/>
      <c r="N25" s="2921"/>
      <c r="O25" s="1236"/>
      <c r="P25" s="1236"/>
      <c r="Q25" s="1236"/>
      <c r="R25" s="1236"/>
    </row>
    <row r="26" spans="1:18" s="704" customFormat="1" ht="12.75" customHeight="1">
      <c r="A26" s="2829" t="s">
        <v>291</v>
      </c>
      <c r="B26" s="2877">
        <v>3637</v>
      </c>
      <c r="C26" s="2877">
        <v>1722</v>
      </c>
      <c r="D26" s="2877">
        <v>1915</v>
      </c>
      <c r="E26" s="2877">
        <v>270517</v>
      </c>
      <c r="F26" s="2877">
        <v>56402</v>
      </c>
      <c r="G26" s="2877">
        <v>214115</v>
      </c>
      <c r="H26" s="2922">
        <v>7089</v>
      </c>
      <c r="I26" s="2922">
        <v>1763</v>
      </c>
      <c r="J26" s="2922">
        <v>5327</v>
      </c>
      <c r="K26" s="3024"/>
      <c r="L26" s="2921"/>
      <c r="M26" s="2921"/>
      <c r="N26" s="2921"/>
      <c r="O26" s="1236"/>
      <c r="P26" s="1236"/>
      <c r="Q26" s="1236"/>
      <c r="R26" s="1236"/>
    </row>
    <row r="27" spans="1:18" s="536" customFormat="1" ht="12.75" customHeight="1">
      <c r="A27" s="4571"/>
      <c r="B27" s="4568" t="s">
        <v>3170</v>
      </c>
      <c r="C27" s="4569"/>
      <c r="D27" s="4570"/>
      <c r="E27" s="4568" t="s">
        <v>3190</v>
      </c>
      <c r="F27" s="4569"/>
      <c r="G27" s="4570"/>
      <c r="H27" s="4568" t="s">
        <v>3150</v>
      </c>
      <c r="I27" s="4569"/>
      <c r="J27" s="4570"/>
      <c r="K27" s="3025"/>
    </row>
    <row r="28" spans="1:18" s="1634" customFormat="1" ht="12.75" customHeight="1">
      <c r="A28" s="4557"/>
      <c r="B28" s="2969" t="s">
        <v>170</v>
      </c>
      <c r="C28" s="2969" t="s">
        <v>167</v>
      </c>
      <c r="D28" s="2969" t="s">
        <v>171</v>
      </c>
      <c r="E28" s="2969" t="s">
        <v>170</v>
      </c>
      <c r="F28" s="2969" t="s">
        <v>167</v>
      </c>
      <c r="G28" s="2969" t="s">
        <v>171</v>
      </c>
      <c r="H28" s="2969" t="s">
        <v>170</v>
      </c>
      <c r="I28" s="2969" t="s">
        <v>167</v>
      </c>
      <c r="J28" s="2969" t="s">
        <v>171</v>
      </c>
      <c r="K28" s="3026"/>
    </row>
    <row r="29" spans="1:18" s="1634" customFormat="1" ht="13.5" customHeight="1">
      <c r="A29" s="4526"/>
      <c r="B29" s="4558" t="s">
        <v>47</v>
      </c>
      <c r="C29" s="4559"/>
      <c r="D29" s="4559"/>
      <c r="E29" s="4559"/>
      <c r="F29" s="4559"/>
      <c r="G29" s="4565"/>
      <c r="H29" s="4558" t="s">
        <v>1461</v>
      </c>
      <c r="I29" s="4559"/>
      <c r="J29" s="4565"/>
      <c r="K29" s="3027"/>
    </row>
    <row r="30" spans="1:18" s="2831" customFormat="1" ht="13.5" customHeight="1">
      <c r="A30" s="4556" t="s">
        <v>3191</v>
      </c>
      <c r="B30" s="4556"/>
      <c r="C30" s="4556"/>
      <c r="D30" s="4556"/>
      <c r="E30" s="4556"/>
      <c r="F30" s="4556"/>
      <c r="G30" s="4556"/>
      <c r="H30" s="4556"/>
      <c r="I30" s="4556"/>
      <c r="J30" s="4556"/>
      <c r="K30" s="2893"/>
      <c r="L30" s="2893"/>
      <c r="M30" s="2893"/>
      <c r="N30" s="2840"/>
    </row>
    <row r="31" spans="1:18" s="2837" customFormat="1" ht="11.25" customHeight="1">
      <c r="A31" s="4509" t="s">
        <v>3090</v>
      </c>
      <c r="B31" s="4509"/>
      <c r="C31" s="4509"/>
      <c r="D31" s="4509"/>
      <c r="E31" s="4509"/>
      <c r="F31" s="4509"/>
      <c r="G31" s="4509"/>
      <c r="H31" s="4509"/>
      <c r="I31" s="4509"/>
      <c r="J31" s="2835"/>
      <c r="K31" s="2835"/>
      <c r="L31" s="2836"/>
      <c r="M31" s="2836"/>
    </row>
    <row r="32" spans="1:18" s="2837" customFormat="1" ht="9.75" customHeight="1">
      <c r="A32" s="4507" t="s">
        <v>3091</v>
      </c>
      <c r="B32" s="4507"/>
      <c r="C32" s="4507"/>
      <c r="D32" s="4507"/>
      <c r="E32" s="4507"/>
      <c r="F32" s="4507"/>
      <c r="G32" s="4507"/>
      <c r="H32" s="4507"/>
      <c r="I32" s="4507"/>
      <c r="J32" s="2838"/>
      <c r="K32" s="2838"/>
      <c r="L32" s="2838"/>
      <c r="M32" s="2838"/>
    </row>
    <row r="33" spans="1:11" ht="26.25" customHeight="1">
      <c r="A33" s="4507" t="s">
        <v>3200</v>
      </c>
      <c r="B33" s="4507"/>
      <c r="C33" s="4507"/>
      <c r="D33" s="4507"/>
      <c r="E33" s="4507"/>
      <c r="F33" s="4507"/>
      <c r="G33" s="4507"/>
      <c r="H33" s="4507"/>
      <c r="I33" s="4507"/>
      <c r="J33" s="4507"/>
      <c r="K33" s="2838"/>
    </row>
    <row r="34" spans="1:11" ht="27.75" customHeight="1">
      <c r="A34" s="4507" t="s">
        <v>3201</v>
      </c>
      <c r="B34" s="4507"/>
      <c r="C34" s="4507"/>
      <c r="D34" s="4507"/>
      <c r="E34" s="4507"/>
      <c r="F34" s="4507"/>
      <c r="G34" s="4507"/>
      <c r="H34" s="4507"/>
      <c r="I34" s="4507"/>
      <c r="J34" s="4507"/>
      <c r="K34" s="2838"/>
    </row>
    <row r="35" spans="1:11" ht="13.5" customHeight="1">
      <c r="A35" s="2962"/>
      <c r="B35" s="2962"/>
      <c r="C35" s="2962"/>
      <c r="D35" s="2962"/>
      <c r="E35" s="2962"/>
      <c r="F35" s="2962"/>
      <c r="G35" s="2962"/>
      <c r="H35" s="2962"/>
      <c r="I35" s="2962"/>
      <c r="J35" s="2962"/>
      <c r="K35" s="2838"/>
    </row>
    <row r="36" spans="1:11" ht="12.75" customHeight="1">
      <c r="A36" s="219" t="s">
        <v>53</v>
      </c>
    </row>
    <row r="37" spans="1:11" ht="12.75" customHeight="1">
      <c r="A37" s="2841" t="s">
        <v>3202</v>
      </c>
    </row>
    <row r="38" spans="1:11" ht="12.75" customHeight="1">
      <c r="A38" s="2841" t="s">
        <v>3203</v>
      </c>
    </row>
    <row r="39" spans="1:11" ht="12.75" customHeight="1">
      <c r="A39" s="2841" t="s">
        <v>3204</v>
      </c>
    </row>
    <row r="40" spans="1:11" ht="12.75" customHeight="1">
      <c r="A40" s="2841" t="s">
        <v>3205</v>
      </c>
    </row>
  </sheetData>
  <mergeCells count="19">
    <mergeCell ref="A30:J30"/>
    <mergeCell ref="A31:I31"/>
    <mergeCell ref="A32:I32"/>
    <mergeCell ref="A33:J33"/>
    <mergeCell ref="A34:J34"/>
    <mergeCell ref="A27:A29"/>
    <mergeCell ref="B27:D27"/>
    <mergeCell ref="E27:G27"/>
    <mergeCell ref="H27:J27"/>
    <mergeCell ref="B29:G29"/>
    <mergeCell ref="H29:J29"/>
    <mergeCell ref="A1:J1"/>
    <mergeCell ref="A2:J2"/>
    <mergeCell ref="A3:A5"/>
    <mergeCell ref="B3:D3"/>
    <mergeCell ref="E3:G3"/>
    <mergeCell ref="H3:J3"/>
    <mergeCell ref="B5:G5"/>
    <mergeCell ref="H5:J5"/>
  </mergeCells>
  <hyperlinks>
    <hyperlink ref="A37" r:id="rId1"/>
    <hyperlink ref="A38" r:id="rId2"/>
    <hyperlink ref="A39" r:id="rId3"/>
    <hyperlink ref="A40" r:id="rId4"/>
    <hyperlink ref="E3:G3" r:id="rId5" display="Dias"/>
    <hyperlink ref="B3:D3" r:id="rId6" display="Beneficiárias/os"/>
    <hyperlink ref="H3:J3" r:id="rId7" display="Valores processados"/>
    <hyperlink ref="E27:G27" r:id="rId8" display=" Days subsidized "/>
    <hyperlink ref="B27:D27" r:id="rId9" display="Recipients"/>
    <hyperlink ref="H27:J27" r:id="rId10" display="Values paid"/>
  </hyperlinks>
  <printOptions horizontalCentered="1"/>
  <pageMargins left="0.39370078740157483" right="0.39370078740157483" top="0.39370078740157483" bottom="0.39370078740157483" header="0" footer="0"/>
  <pageSetup paperSize="9" orientation="portrait" verticalDpi="300" r:id="rId11"/>
  <headerFooter alignWithMargins="0"/>
</worksheet>
</file>

<file path=xl/worksheets/sheet128.xml><?xml version="1.0" encoding="utf-8"?>
<worksheet xmlns="http://schemas.openxmlformats.org/spreadsheetml/2006/main" xmlns:r="http://schemas.openxmlformats.org/officeDocument/2006/relationships">
  <sheetPr codeName="Sheet130"/>
  <dimension ref="A1:R45"/>
  <sheetViews>
    <sheetView showGridLines="0" workbookViewId="0">
      <selection activeCell="J1" sqref="J1"/>
    </sheetView>
  </sheetViews>
  <sheetFormatPr defaultColWidth="9.140625" defaultRowHeight="12.75"/>
  <cols>
    <col min="1" max="1" width="19.28515625" style="1643" customWidth="1"/>
    <col min="2" max="2" width="10.140625" style="1643" customWidth="1"/>
    <col min="3" max="4" width="10.7109375" style="1643" customWidth="1"/>
    <col min="5" max="8" width="11.5703125" style="1643" customWidth="1"/>
    <col min="9" max="9" width="13.5703125" style="3029" bestFit="1" customWidth="1"/>
    <col min="10" max="10" width="7.85546875" style="3029" bestFit="1" customWidth="1"/>
    <col min="11" max="11" width="8.5703125" style="3029" bestFit="1" customWidth="1"/>
    <col min="12" max="12" width="8.42578125" style="3029" bestFit="1" customWidth="1"/>
    <col min="13" max="13" width="8.85546875" style="3029" bestFit="1" customWidth="1"/>
    <col min="14" max="14" width="6.28515625" style="3029" bestFit="1" customWidth="1"/>
    <col min="15" max="15" width="5.28515625" style="3029" bestFit="1" customWidth="1"/>
    <col min="16" max="16384" width="9.140625" style="3029"/>
  </cols>
  <sheetData>
    <row r="1" spans="1:18" s="3030" customFormat="1" ht="30" customHeight="1">
      <c r="A1" s="4573" t="s">
        <v>3206</v>
      </c>
      <c r="B1" s="4573"/>
      <c r="C1" s="4573"/>
      <c r="D1" s="4573"/>
      <c r="E1" s="4573"/>
      <c r="F1" s="4573"/>
      <c r="G1" s="4573"/>
      <c r="H1" s="4573"/>
      <c r="I1" s="2847"/>
      <c r="J1" s="3028"/>
      <c r="K1" s="3028"/>
      <c r="L1" s="3028"/>
      <c r="M1" s="3028"/>
      <c r="N1" s="3029"/>
      <c r="O1" s="3029"/>
      <c r="P1" s="3029"/>
      <c r="Q1" s="3029"/>
      <c r="R1" s="3029"/>
    </row>
    <row r="2" spans="1:18" s="3030" customFormat="1" ht="30" customHeight="1">
      <c r="A2" s="4574" t="s">
        <v>3207</v>
      </c>
      <c r="B2" s="4574"/>
      <c r="C2" s="4574"/>
      <c r="D2" s="4574"/>
      <c r="E2" s="4574"/>
      <c r="F2" s="4574"/>
      <c r="G2" s="4574"/>
      <c r="H2" s="4574"/>
      <c r="I2" s="2847"/>
    </row>
    <row r="3" spans="1:18" ht="9" customHeight="1">
      <c r="A3" s="3031"/>
      <c r="B3" s="3032"/>
      <c r="C3" s="3032"/>
      <c r="D3" s="3032"/>
      <c r="E3" s="3032"/>
      <c r="F3" s="3032"/>
      <c r="G3" s="3032"/>
      <c r="H3" s="3033"/>
      <c r="I3" s="2930"/>
    </row>
    <row r="4" spans="1:18" ht="12.75" customHeight="1">
      <c r="A4" s="4575"/>
      <c r="B4" s="4576" t="s">
        <v>162</v>
      </c>
      <c r="C4" s="4576" t="s">
        <v>674</v>
      </c>
      <c r="D4" s="4576"/>
      <c r="E4" s="4577" t="s">
        <v>3123</v>
      </c>
      <c r="F4" s="4576"/>
      <c r="G4" s="4576"/>
      <c r="H4" s="4576"/>
      <c r="I4" s="4578" t="s">
        <v>3148</v>
      </c>
    </row>
    <row r="5" spans="1:18" ht="25.5">
      <c r="A5" s="4575"/>
      <c r="B5" s="4576"/>
      <c r="C5" s="3034" t="s">
        <v>166</v>
      </c>
      <c r="D5" s="3034" t="s">
        <v>167</v>
      </c>
      <c r="E5" s="3034" t="s">
        <v>3124</v>
      </c>
      <c r="F5" s="3034" t="s">
        <v>3208</v>
      </c>
      <c r="G5" s="3034" t="s">
        <v>3209</v>
      </c>
      <c r="H5" s="3034" t="s">
        <v>3129</v>
      </c>
      <c r="I5" s="4578"/>
      <c r="J5" s="3035"/>
      <c r="K5" s="3035"/>
      <c r="L5" s="3036"/>
      <c r="M5" s="3035"/>
      <c r="N5" s="3035"/>
      <c r="O5" s="3035"/>
    </row>
    <row r="6" spans="1:18" ht="13.5" customHeight="1">
      <c r="A6" s="4575"/>
      <c r="B6" s="4578" t="s">
        <v>19</v>
      </c>
      <c r="C6" s="4578"/>
      <c r="D6" s="4578"/>
      <c r="E6" s="4578"/>
      <c r="F6" s="4578"/>
      <c r="G6" s="4578"/>
      <c r="H6" s="4578"/>
      <c r="I6" s="3034" t="s">
        <v>1454</v>
      </c>
      <c r="J6" s="3035"/>
      <c r="K6" s="3035"/>
      <c r="L6" s="3036"/>
      <c r="M6" s="3035"/>
      <c r="N6" s="3035"/>
      <c r="O6" s="3035"/>
    </row>
    <row r="7" spans="1:18" s="3038" customFormat="1" ht="15">
      <c r="A7" s="2824" t="s">
        <v>20</v>
      </c>
      <c r="B7" s="2824"/>
      <c r="C7" s="3037"/>
      <c r="D7" s="2824"/>
      <c r="F7" s="2824"/>
      <c r="G7" s="2824"/>
      <c r="H7" s="3039"/>
      <c r="I7" s="3039"/>
      <c r="J7" s="3040"/>
    </row>
    <row r="8" spans="1:18" s="3038" customFormat="1" ht="12.75" customHeight="1">
      <c r="A8" s="2824">
        <v>2004</v>
      </c>
      <c r="B8" s="2913">
        <v>84309</v>
      </c>
      <c r="C8" s="2913">
        <v>39143</v>
      </c>
      <c r="D8" s="2913">
        <v>45166</v>
      </c>
      <c r="E8" s="2913">
        <v>40896</v>
      </c>
      <c r="F8" s="2913">
        <v>16160</v>
      </c>
      <c r="G8" s="2913">
        <v>13644</v>
      </c>
      <c r="H8" s="2913">
        <v>13609</v>
      </c>
      <c r="I8" s="3041" t="s">
        <v>21</v>
      </c>
      <c r="J8" s="3042"/>
      <c r="K8" s="3042"/>
      <c r="L8" s="3042"/>
      <c r="M8" s="3042"/>
      <c r="N8" s="3042"/>
      <c r="O8" s="3042"/>
    </row>
    <row r="9" spans="1:18" s="3043" customFormat="1">
      <c r="A9" s="2824">
        <v>2005</v>
      </c>
      <c r="B9" s="2913">
        <v>198132</v>
      </c>
      <c r="C9" s="2913">
        <v>92187</v>
      </c>
      <c r="D9" s="2913">
        <v>105945</v>
      </c>
      <c r="E9" s="2913">
        <v>96849</v>
      </c>
      <c r="F9" s="2913">
        <v>37190</v>
      </c>
      <c r="G9" s="2913">
        <v>34000</v>
      </c>
      <c r="H9" s="2913">
        <v>30093</v>
      </c>
      <c r="I9" s="3041" t="s">
        <v>21</v>
      </c>
      <c r="J9" s="3042"/>
      <c r="K9" s="3042"/>
      <c r="L9" s="3042"/>
      <c r="M9" s="3042"/>
      <c r="N9" s="3042"/>
      <c r="O9" s="3042"/>
    </row>
    <row r="10" spans="1:18" s="3043" customFormat="1">
      <c r="A10" s="2824">
        <v>2006</v>
      </c>
      <c r="B10" s="2913">
        <v>332286</v>
      </c>
      <c r="C10" s="2913">
        <v>154289</v>
      </c>
      <c r="D10" s="2913">
        <v>177997</v>
      </c>
      <c r="E10" s="2913">
        <v>159495</v>
      </c>
      <c r="F10" s="2913">
        <v>62819</v>
      </c>
      <c r="G10" s="2913">
        <v>61307</v>
      </c>
      <c r="H10" s="2915">
        <v>48665</v>
      </c>
      <c r="I10" s="3041" t="s">
        <v>21</v>
      </c>
      <c r="J10" s="3042"/>
      <c r="K10" s="3042"/>
      <c r="L10" s="3042"/>
      <c r="M10" s="3042"/>
      <c r="N10" s="3042"/>
      <c r="O10" s="3042"/>
    </row>
    <row r="11" spans="1:18" s="3043" customFormat="1">
      <c r="A11" s="2824">
        <v>2007</v>
      </c>
      <c r="B11" s="3044">
        <v>369902</v>
      </c>
      <c r="C11" s="3044">
        <v>171391</v>
      </c>
      <c r="D11" s="3044">
        <v>198511</v>
      </c>
      <c r="E11" s="3044">
        <v>176769</v>
      </c>
      <c r="F11" s="3044">
        <v>70190</v>
      </c>
      <c r="G11" s="3044">
        <v>70365</v>
      </c>
      <c r="H11" s="3011">
        <v>52578</v>
      </c>
      <c r="I11" s="3041" t="s">
        <v>21</v>
      </c>
      <c r="J11" s="3042"/>
      <c r="K11" s="3042"/>
      <c r="L11" s="3042"/>
      <c r="M11" s="3042"/>
      <c r="N11" s="3042"/>
      <c r="O11" s="3042"/>
    </row>
    <row r="12" spans="1:18" s="3043" customFormat="1">
      <c r="A12" s="2824">
        <v>2008</v>
      </c>
      <c r="B12" s="2913">
        <v>418364</v>
      </c>
      <c r="C12" s="2913">
        <v>193706</v>
      </c>
      <c r="D12" s="2913">
        <v>224658</v>
      </c>
      <c r="E12" s="2913">
        <v>199640</v>
      </c>
      <c r="F12" s="2913">
        <v>79850</v>
      </c>
      <c r="G12" s="2913">
        <v>83252</v>
      </c>
      <c r="H12" s="2915">
        <v>55622</v>
      </c>
      <c r="I12" s="3041" t="s">
        <v>21</v>
      </c>
      <c r="J12" s="3042"/>
      <c r="K12" s="3042"/>
      <c r="L12" s="3042"/>
      <c r="M12" s="3042"/>
      <c r="N12" s="3042"/>
      <c r="O12" s="3042"/>
    </row>
    <row r="13" spans="1:18" s="3043" customFormat="1">
      <c r="A13" s="2824">
        <v>2009</v>
      </c>
      <c r="B13" s="2913">
        <v>486977</v>
      </c>
      <c r="C13" s="2913">
        <v>228842</v>
      </c>
      <c r="D13" s="2913">
        <v>258135</v>
      </c>
      <c r="E13" s="2913">
        <v>229866</v>
      </c>
      <c r="F13" s="2913">
        <v>95856</v>
      </c>
      <c r="G13" s="2913">
        <v>102667</v>
      </c>
      <c r="H13" s="2913">
        <v>58588</v>
      </c>
      <c r="I13" s="3041" t="s">
        <v>21</v>
      </c>
      <c r="J13" s="3042"/>
      <c r="K13" s="3042"/>
      <c r="L13" s="3042"/>
      <c r="M13" s="3042"/>
      <c r="N13" s="3042"/>
      <c r="O13" s="3042"/>
    </row>
    <row r="14" spans="1:18" s="3048" customFormat="1">
      <c r="A14" s="3045">
        <v>2010</v>
      </c>
      <c r="B14" s="3046">
        <v>527532</v>
      </c>
      <c r="C14" s="3046">
        <v>250337</v>
      </c>
      <c r="D14" s="3046">
        <v>277195</v>
      </c>
      <c r="E14" s="3046">
        <v>247462</v>
      </c>
      <c r="F14" s="3046">
        <v>104931</v>
      </c>
      <c r="G14" s="3046">
        <v>114649</v>
      </c>
      <c r="H14" s="3011">
        <v>60490</v>
      </c>
      <c r="I14" s="3041" t="s">
        <v>21</v>
      </c>
      <c r="J14" s="3047"/>
      <c r="K14" s="3047"/>
      <c r="L14" s="3047"/>
      <c r="M14" s="3042"/>
      <c r="N14" s="3042"/>
      <c r="O14" s="3047"/>
    </row>
    <row r="15" spans="1:18" s="3043" customFormat="1">
      <c r="A15" s="2824">
        <v>2011</v>
      </c>
      <c r="B15" s="3044">
        <v>448290</v>
      </c>
      <c r="C15" s="3044">
        <v>214201</v>
      </c>
      <c r="D15" s="3044">
        <v>234089</v>
      </c>
      <c r="E15" s="3044">
        <v>212220</v>
      </c>
      <c r="F15" s="3044">
        <v>89624</v>
      </c>
      <c r="G15" s="3044">
        <v>98756</v>
      </c>
      <c r="H15" s="3049">
        <v>47690</v>
      </c>
      <c r="I15" s="3041" t="s">
        <v>21</v>
      </c>
      <c r="J15" s="3042"/>
      <c r="K15" s="3042"/>
      <c r="L15" s="3042"/>
      <c r="M15" s="3042"/>
      <c r="N15" s="3042"/>
      <c r="O15" s="3042"/>
    </row>
    <row r="16" spans="1:18" ht="13.5">
      <c r="A16" s="3045">
        <v>2012</v>
      </c>
      <c r="B16" s="3046">
        <v>421201</v>
      </c>
      <c r="C16" s="3046">
        <v>202684</v>
      </c>
      <c r="D16" s="3046">
        <v>218517</v>
      </c>
      <c r="E16" s="3046">
        <v>199538</v>
      </c>
      <c r="F16" s="3046">
        <v>83752</v>
      </c>
      <c r="G16" s="3046">
        <v>94793</v>
      </c>
      <c r="H16" s="3011">
        <v>43118</v>
      </c>
      <c r="I16" s="3041" t="s">
        <v>21</v>
      </c>
      <c r="J16" s="3035"/>
      <c r="K16" s="3035"/>
      <c r="L16" s="3036"/>
      <c r="M16" s="3042"/>
      <c r="N16" s="3042"/>
      <c r="O16" s="3035"/>
    </row>
    <row r="17" spans="1:15" ht="13.5">
      <c r="A17" s="3045">
        <v>2013</v>
      </c>
      <c r="B17" s="3046">
        <v>360355</v>
      </c>
      <c r="C17" s="3046">
        <v>175139</v>
      </c>
      <c r="D17" s="3046">
        <v>185216</v>
      </c>
      <c r="E17" s="3046">
        <v>165015</v>
      </c>
      <c r="F17" s="3046">
        <v>70401</v>
      </c>
      <c r="G17" s="3046">
        <v>84536</v>
      </c>
      <c r="H17" s="3011">
        <v>40403</v>
      </c>
      <c r="I17" s="3041" t="s">
        <v>21</v>
      </c>
      <c r="J17" s="3035"/>
      <c r="K17" s="3035"/>
      <c r="L17" s="3036"/>
      <c r="M17" s="3042"/>
      <c r="N17" s="3042"/>
      <c r="O17" s="3035"/>
    </row>
    <row r="18" spans="1:15" ht="13.5">
      <c r="A18" s="3045">
        <v>2014</v>
      </c>
      <c r="B18" s="3046">
        <v>320811</v>
      </c>
      <c r="C18" s="3046">
        <v>157436</v>
      </c>
      <c r="D18" s="3046">
        <v>163375</v>
      </c>
      <c r="E18" s="3046">
        <v>142326</v>
      </c>
      <c r="F18" s="3046">
        <v>61267</v>
      </c>
      <c r="G18" s="3046">
        <v>77949</v>
      </c>
      <c r="H18" s="3011">
        <v>39269</v>
      </c>
      <c r="I18" s="3041" t="s">
        <v>21</v>
      </c>
      <c r="J18" s="3035"/>
      <c r="K18" s="3035"/>
      <c r="L18" s="3036"/>
      <c r="M18" s="3042"/>
      <c r="N18" s="3042"/>
      <c r="O18" s="3035"/>
    </row>
    <row r="19" spans="1:15" ht="13.5">
      <c r="A19" s="3045">
        <v>2015</v>
      </c>
      <c r="B19" s="3046">
        <v>295704</v>
      </c>
      <c r="C19" s="3046">
        <v>146192</v>
      </c>
      <c r="D19" s="3046">
        <v>149512</v>
      </c>
      <c r="E19" s="3046">
        <v>126877</v>
      </c>
      <c r="F19" s="3046">
        <v>54658</v>
      </c>
      <c r="G19" s="3046">
        <v>72975</v>
      </c>
      <c r="H19" s="3011">
        <v>41194</v>
      </c>
      <c r="I19" s="3041" t="s">
        <v>21</v>
      </c>
      <c r="J19" s="3011"/>
      <c r="K19" s="3011"/>
      <c r="L19" s="3011"/>
      <c r="M19" s="3011"/>
      <c r="N19" s="3011"/>
      <c r="O19" s="3011"/>
    </row>
    <row r="20" spans="1:15" ht="13.5">
      <c r="A20" s="3045">
        <v>2016</v>
      </c>
      <c r="B20" s="3046">
        <v>287534</v>
      </c>
      <c r="C20" s="3046">
        <v>142437</v>
      </c>
      <c r="D20" s="3046">
        <v>145097</v>
      </c>
      <c r="E20" s="3046">
        <v>120031</v>
      </c>
      <c r="F20" s="3046">
        <v>51060</v>
      </c>
      <c r="G20" s="3046">
        <v>71785</v>
      </c>
      <c r="H20" s="3011">
        <v>44658</v>
      </c>
      <c r="I20" s="3041" t="s">
        <v>21</v>
      </c>
      <c r="J20" s="3050"/>
      <c r="K20" s="3050"/>
      <c r="L20" s="3050"/>
      <c r="M20" s="3050"/>
      <c r="N20" s="3050"/>
      <c r="O20" s="3050"/>
    </row>
    <row r="21" spans="1:15" ht="13.5">
      <c r="A21" s="3045">
        <v>2017</v>
      </c>
      <c r="B21" s="3051">
        <v>288194</v>
      </c>
      <c r="C21" s="3051">
        <v>141820</v>
      </c>
      <c r="D21" s="3051">
        <v>146374</v>
      </c>
      <c r="E21" s="3051">
        <v>119270</v>
      </c>
      <c r="F21" s="3051">
        <v>48908</v>
      </c>
      <c r="G21" s="3051">
        <v>70650</v>
      </c>
      <c r="H21" s="3051">
        <v>49366</v>
      </c>
      <c r="I21" s="3041" t="s">
        <v>21</v>
      </c>
      <c r="J21" s="512"/>
      <c r="K21" s="146"/>
      <c r="L21" s="146"/>
      <c r="M21" s="3052"/>
      <c r="N21" s="3052"/>
    </row>
    <row r="22" spans="1:15" ht="13.5">
      <c r="A22" s="3045">
        <v>2018</v>
      </c>
      <c r="B22" s="3051">
        <v>282288</v>
      </c>
      <c r="C22" s="3051">
        <v>137552</v>
      </c>
      <c r="D22" s="3051">
        <v>144736</v>
      </c>
      <c r="E22" s="3051">
        <v>116001</v>
      </c>
      <c r="F22" s="3051">
        <v>46621</v>
      </c>
      <c r="G22" s="3051">
        <v>66741</v>
      </c>
      <c r="H22" s="3051">
        <v>52925</v>
      </c>
      <c r="I22" s="3041" t="s">
        <v>21</v>
      </c>
      <c r="J22" s="512"/>
      <c r="K22" s="146"/>
      <c r="L22" s="146"/>
      <c r="M22" s="3052"/>
      <c r="N22" s="3052"/>
    </row>
    <row r="23" spans="1:15" ht="13.5">
      <c r="A23" s="2859">
        <v>2019</v>
      </c>
      <c r="B23" s="3053"/>
      <c r="C23" s="3054"/>
      <c r="D23" s="3054"/>
      <c r="E23" s="3055"/>
      <c r="F23" s="3054"/>
      <c r="G23" s="3054"/>
      <c r="H23" s="742"/>
      <c r="I23" s="2998"/>
      <c r="J23" s="512"/>
      <c r="K23" s="3050"/>
      <c r="L23" s="146"/>
      <c r="M23" s="3052"/>
      <c r="N23" s="3052"/>
    </row>
    <row r="24" spans="1:15" s="705" customFormat="1" ht="12.75" customHeight="1">
      <c r="A24" s="2828" t="s">
        <v>20</v>
      </c>
      <c r="B24" s="3050">
        <v>267403</v>
      </c>
      <c r="C24" s="3050">
        <v>129500</v>
      </c>
      <c r="D24" s="3050">
        <v>137903</v>
      </c>
      <c r="E24" s="3050">
        <v>109862</v>
      </c>
      <c r="F24" s="3050">
        <v>42918</v>
      </c>
      <c r="G24" s="3050">
        <v>60704</v>
      </c>
      <c r="H24" s="3050">
        <v>53919</v>
      </c>
      <c r="I24" s="3056">
        <v>316811</v>
      </c>
      <c r="J24" s="156"/>
      <c r="K24" s="3050"/>
      <c r="L24" s="3057"/>
      <c r="M24" s="3058"/>
      <c r="N24" s="3058"/>
      <c r="O24" s="3035"/>
    </row>
    <row r="25" spans="1:15" s="705" customFormat="1" ht="12.75" customHeight="1">
      <c r="A25" s="2829" t="s">
        <v>289</v>
      </c>
      <c r="B25" s="3050">
        <v>239341</v>
      </c>
      <c r="C25" s="3050">
        <v>115412</v>
      </c>
      <c r="D25" s="3050">
        <v>123929</v>
      </c>
      <c r="E25" s="3050">
        <v>97168</v>
      </c>
      <c r="F25" s="3050">
        <v>37237</v>
      </c>
      <c r="G25" s="3050">
        <v>54726</v>
      </c>
      <c r="H25" s="3050">
        <v>50210</v>
      </c>
      <c r="I25" s="3056">
        <v>288077</v>
      </c>
      <c r="J25" s="156"/>
      <c r="K25" s="3050"/>
      <c r="L25" s="3057"/>
      <c r="M25" s="3058"/>
      <c r="N25" s="3058"/>
      <c r="O25" s="3059"/>
    </row>
    <row r="26" spans="1:15" s="705" customFormat="1" ht="12.75" customHeight="1">
      <c r="A26" s="2830" t="s">
        <v>1281</v>
      </c>
      <c r="B26" s="3050">
        <v>103329</v>
      </c>
      <c r="C26" s="3050">
        <v>49307</v>
      </c>
      <c r="D26" s="3050">
        <v>54022</v>
      </c>
      <c r="E26" s="3050">
        <v>38378</v>
      </c>
      <c r="F26" s="3050">
        <v>15581</v>
      </c>
      <c r="G26" s="3050">
        <v>25432</v>
      </c>
      <c r="H26" s="3050">
        <v>23938</v>
      </c>
      <c r="I26" s="3056">
        <v>125960</v>
      </c>
      <c r="J26" s="156"/>
      <c r="K26" s="3050"/>
      <c r="L26" s="3057"/>
      <c r="M26" s="3058"/>
      <c r="N26" s="3058"/>
      <c r="O26" s="3059"/>
    </row>
    <row r="27" spans="1:15" s="705" customFormat="1" ht="12.75" customHeight="1">
      <c r="A27" s="2830" t="s">
        <v>1282</v>
      </c>
      <c r="B27" s="3060">
        <v>39153</v>
      </c>
      <c r="C27" s="3060">
        <v>19622</v>
      </c>
      <c r="D27" s="3060">
        <v>19531</v>
      </c>
      <c r="E27" s="3060">
        <v>14875</v>
      </c>
      <c r="F27" s="3060">
        <v>6112</v>
      </c>
      <c r="G27" s="3060">
        <v>9064</v>
      </c>
      <c r="H27" s="3060">
        <v>9102</v>
      </c>
      <c r="I27" s="3056">
        <v>46597</v>
      </c>
      <c r="J27" s="156"/>
      <c r="K27" s="3050"/>
      <c r="L27" s="3057"/>
      <c r="M27" s="3058"/>
      <c r="N27" s="3058"/>
      <c r="O27" s="3059"/>
    </row>
    <row r="28" spans="1:15" s="705" customFormat="1" ht="12.75" customHeight="1">
      <c r="A28" s="2830" t="s">
        <v>3078</v>
      </c>
      <c r="B28" s="3060">
        <v>69866</v>
      </c>
      <c r="C28" s="3060">
        <v>32916</v>
      </c>
      <c r="D28" s="3060">
        <v>36950</v>
      </c>
      <c r="E28" s="3060">
        <v>31017</v>
      </c>
      <c r="F28" s="3060">
        <v>10951</v>
      </c>
      <c r="G28" s="3060">
        <v>14783</v>
      </c>
      <c r="H28" s="3060">
        <v>13115</v>
      </c>
      <c r="I28" s="3056">
        <v>84411</v>
      </c>
      <c r="J28" s="146"/>
      <c r="K28" s="3050"/>
      <c r="L28" s="3061"/>
      <c r="M28" s="3058"/>
      <c r="N28" s="3058"/>
      <c r="O28" s="3035"/>
    </row>
    <row r="29" spans="1:15" s="705" customFormat="1" ht="12.75" customHeight="1">
      <c r="A29" s="2830" t="s">
        <v>1284</v>
      </c>
      <c r="B29" s="3060">
        <v>19492</v>
      </c>
      <c r="C29" s="3060">
        <v>9682</v>
      </c>
      <c r="D29" s="3060">
        <v>9810</v>
      </c>
      <c r="E29" s="3060">
        <v>9579</v>
      </c>
      <c r="F29" s="3060">
        <v>3336</v>
      </c>
      <c r="G29" s="3060">
        <v>3928</v>
      </c>
      <c r="H29" s="3060">
        <v>2649</v>
      </c>
      <c r="I29" s="3056">
        <v>22147</v>
      </c>
      <c r="J29" s="146"/>
      <c r="K29" s="3050"/>
      <c r="L29" s="3061"/>
      <c r="M29" s="3058"/>
      <c r="N29" s="3058"/>
      <c r="O29" s="3035"/>
    </row>
    <row r="30" spans="1:15" s="705" customFormat="1" ht="12.75" customHeight="1">
      <c r="A30" s="2830" t="s">
        <v>1285</v>
      </c>
      <c r="B30" s="3060">
        <v>7501</v>
      </c>
      <c r="C30" s="3060">
        <v>3885</v>
      </c>
      <c r="D30" s="3060">
        <v>3616</v>
      </c>
      <c r="E30" s="3060">
        <v>3319</v>
      </c>
      <c r="F30" s="3060">
        <v>1257</v>
      </c>
      <c r="G30" s="3060">
        <v>1519</v>
      </c>
      <c r="H30" s="3060">
        <v>1406</v>
      </c>
      <c r="I30" s="3056">
        <v>8962</v>
      </c>
      <c r="J30" s="146"/>
      <c r="K30" s="3050"/>
      <c r="L30" s="3061"/>
      <c r="M30" s="3058"/>
      <c r="N30" s="3058"/>
      <c r="O30" s="3035"/>
    </row>
    <row r="31" spans="1:15" s="705" customFormat="1" ht="12.75" customHeight="1">
      <c r="A31" s="2829" t="s">
        <v>290</v>
      </c>
      <c r="B31" s="3060">
        <v>20912</v>
      </c>
      <c r="C31" s="3060">
        <v>10607</v>
      </c>
      <c r="D31" s="3060">
        <v>10305</v>
      </c>
      <c r="E31" s="3060">
        <v>10080</v>
      </c>
      <c r="F31" s="3060">
        <v>4602</v>
      </c>
      <c r="G31" s="3060">
        <v>4177</v>
      </c>
      <c r="H31" s="3060">
        <v>2053</v>
      </c>
      <c r="I31" s="3056">
        <v>20462</v>
      </c>
      <c r="J31" s="146"/>
      <c r="K31" s="3050"/>
      <c r="L31" s="3061"/>
      <c r="M31" s="3058"/>
      <c r="N31" s="3058"/>
      <c r="O31" s="3035"/>
    </row>
    <row r="32" spans="1:15" s="704" customFormat="1" ht="12.75" customHeight="1">
      <c r="A32" s="2829" t="s">
        <v>291</v>
      </c>
      <c r="B32" s="3060">
        <v>6894</v>
      </c>
      <c r="C32" s="3060">
        <v>3345</v>
      </c>
      <c r="D32" s="3060">
        <v>3549</v>
      </c>
      <c r="E32" s="3060">
        <v>2502</v>
      </c>
      <c r="F32" s="3060">
        <v>1015</v>
      </c>
      <c r="G32" s="3060">
        <v>1750</v>
      </c>
      <c r="H32" s="3060">
        <v>1627</v>
      </c>
      <c r="I32" s="3056">
        <v>8093</v>
      </c>
      <c r="J32" s="146"/>
      <c r="K32" s="3050"/>
      <c r="L32" s="3061"/>
      <c r="M32" s="3058"/>
      <c r="N32" s="3058"/>
      <c r="O32" s="3035"/>
    </row>
    <row r="33" spans="1:14" ht="12.75" customHeight="1">
      <c r="A33" s="4575"/>
      <c r="B33" s="4576" t="s">
        <v>162</v>
      </c>
      <c r="C33" s="4576" t="s">
        <v>676</v>
      </c>
      <c r="D33" s="4576"/>
      <c r="E33" s="4577" t="s">
        <v>3132</v>
      </c>
      <c r="F33" s="4576"/>
      <c r="G33" s="4576"/>
      <c r="H33" s="4576"/>
      <c r="I33" s="4578" t="s">
        <v>3150</v>
      </c>
    </row>
    <row r="34" spans="1:14" ht="25.5">
      <c r="A34" s="4575"/>
      <c r="B34" s="4576"/>
      <c r="C34" s="3034" t="s">
        <v>167</v>
      </c>
      <c r="D34" s="3034" t="s">
        <v>171</v>
      </c>
      <c r="E34" s="3034" t="s">
        <v>3210</v>
      </c>
      <c r="F34" s="3034" t="s">
        <v>3211</v>
      </c>
      <c r="G34" s="3034" t="s">
        <v>3212</v>
      </c>
      <c r="H34" s="3034" t="s">
        <v>3138</v>
      </c>
      <c r="I34" s="4578"/>
      <c r="J34" s="3062"/>
      <c r="K34" s="3062"/>
      <c r="L34" s="3062"/>
      <c r="M34" s="3062"/>
    </row>
    <row r="35" spans="1:14" ht="13.5" customHeight="1">
      <c r="A35" s="4575"/>
      <c r="B35" s="4578" t="s">
        <v>47</v>
      </c>
      <c r="C35" s="4578"/>
      <c r="D35" s="4578"/>
      <c r="E35" s="4578"/>
      <c r="F35" s="4578"/>
      <c r="G35" s="4578"/>
      <c r="H35" s="4578"/>
      <c r="I35" s="3034" t="s">
        <v>1461</v>
      </c>
      <c r="J35" s="3062"/>
      <c r="K35" s="3062"/>
      <c r="L35" s="3062"/>
      <c r="M35" s="3062"/>
    </row>
    <row r="36" spans="1:14" s="2831" customFormat="1" ht="13.5" customHeight="1">
      <c r="A36" s="4551" t="s">
        <v>3173</v>
      </c>
      <c r="B36" s="4551"/>
      <c r="C36" s="4551"/>
      <c r="D36" s="4551"/>
      <c r="E36" s="4551"/>
      <c r="F36" s="4551"/>
      <c r="G36" s="4551"/>
      <c r="H36" s="4551"/>
      <c r="I36" s="4551"/>
      <c r="J36" s="2972"/>
      <c r="K36" s="2893"/>
      <c r="L36" s="2893"/>
      <c r="M36" s="2893"/>
      <c r="N36" s="2840"/>
    </row>
    <row r="37" spans="1:14" s="2967" customFormat="1" ht="10.5" customHeight="1">
      <c r="A37" s="4131" t="s">
        <v>3090</v>
      </c>
      <c r="B37" s="4131"/>
      <c r="C37" s="4131"/>
      <c r="D37" s="4131"/>
      <c r="E37" s="4131"/>
      <c r="F37" s="4131"/>
      <c r="G37" s="4131"/>
      <c r="H37" s="4131"/>
      <c r="I37" s="1766"/>
    </row>
    <row r="38" spans="1:14" s="2967" customFormat="1" ht="12" customHeight="1">
      <c r="A38" s="4131" t="s">
        <v>3091</v>
      </c>
      <c r="B38" s="4131"/>
      <c r="C38" s="4131"/>
      <c r="D38" s="4131"/>
      <c r="E38" s="4131"/>
      <c r="F38" s="4131"/>
      <c r="G38" s="4131"/>
      <c r="H38" s="4131"/>
      <c r="I38" s="1766"/>
    </row>
    <row r="39" spans="1:14" s="3064" customFormat="1" ht="30" customHeight="1">
      <c r="A39" s="4579" t="s">
        <v>3213</v>
      </c>
      <c r="B39" s="4580"/>
      <c r="C39" s="4580"/>
      <c r="D39" s="4580"/>
      <c r="E39" s="4580"/>
      <c r="F39" s="4580"/>
      <c r="G39" s="4580"/>
      <c r="H39" s="4580"/>
      <c r="I39" s="3063"/>
    </row>
    <row r="40" spans="1:14" s="3065" customFormat="1" ht="27.75" customHeight="1">
      <c r="A40" s="4579" t="s">
        <v>3214</v>
      </c>
      <c r="B40" s="4580"/>
      <c r="C40" s="4580"/>
      <c r="D40" s="4580"/>
      <c r="E40" s="4580"/>
      <c r="F40" s="4580"/>
      <c r="G40" s="4580"/>
      <c r="H40" s="4580"/>
      <c r="I40" s="3063"/>
    </row>
    <row r="41" spans="1:14" s="3065" customFormat="1" ht="13.5" customHeight="1">
      <c r="A41" s="3066"/>
      <c r="B41" s="3067"/>
      <c r="C41" s="3067"/>
      <c r="D41" s="3067"/>
      <c r="E41" s="3067"/>
      <c r="F41" s="3067"/>
      <c r="G41" s="3067"/>
      <c r="H41" s="3067"/>
      <c r="I41" s="3063"/>
    </row>
    <row r="42" spans="1:14" ht="13.5">
      <c r="A42" s="219" t="s">
        <v>53</v>
      </c>
      <c r="B42" s="3068"/>
      <c r="C42" s="3068"/>
      <c r="D42" s="3068"/>
      <c r="E42" s="3068"/>
      <c r="F42" s="3068"/>
      <c r="G42" s="3068"/>
    </row>
    <row r="43" spans="1:14" s="3069" customFormat="1" ht="12.75" customHeight="1">
      <c r="A43" s="2841" t="s">
        <v>3215</v>
      </c>
      <c r="B43" s="1649"/>
      <c r="C43" s="1649"/>
      <c r="D43" s="1649"/>
      <c r="E43" s="1649"/>
      <c r="F43" s="1649"/>
      <c r="G43" s="1649"/>
      <c r="H43" s="1649"/>
    </row>
    <row r="44" spans="1:14" ht="13.5">
      <c r="A44" s="2841" t="s">
        <v>3216</v>
      </c>
      <c r="B44" s="3070"/>
      <c r="C44" s="3070"/>
      <c r="D44" s="3070"/>
      <c r="E44" s="3070"/>
      <c r="F44" s="3070"/>
      <c r="G44" s="3070"/>
    </row>
    <row r="45" spans="1:14">
      <c r="A45" s="2841" t="s">
        <v>3217</v>
      </c>
      <c r="B45" s="2841"/>
      <c r="C45" s="2841"/>
      <c r="D45" s="2841"/>
      <c r="E45" s="2841"/>
      <c r="F45" s="2841"/>
      <c r="G45" s="2841"/>
    </row>
  </sheetData>
  <mergeCells count="19">
    <mergeCell ref="A36:I36"/>
    <mergeCell ref="A37:H37"/>
    <mergeCell ref="A38:H38"/>
    <mergeCell ref="A39:H39"/>
    <mergeCell ref="A40:H40"/>
    <mergeCell ref="I4:I5"/>
    <mergeCell ref="B6:H6"/>
    <mergeCell ref="A33:A35"/>
    <mergeCell ref="B33:B34"/>
    <mergeCell ref="C33:D33"/>
    <mergeCell ref="E33:H33"/>
    <mergeCell ref="I33:I34"/>
    <mergeCell ref="B35:H35"/>
    <mergeCell ref="A1:H1"/>
    <mergeCell ref="A2:H2"/>
    <mergeCell ref="A4:A6"/>
    <mergeCell ref="B4:B5"/>
    <mergeCell ref="C4:D4"/>
    <mergeCell ref="E4:H4"/>
  </mergeCells>
  <hyperlinks>
    <hyperlink ref="A44" r:id="rId1"/>
    <hyperlink ref="A45" r:id="rId2"/>
    <hyperlink ref="A43" r:id="rId3"/>
    <hyperlink ref="C4:D4" r:id="rId4" display="Sexo"/>
    <hyperlink ref="E4:H4" r:id="rId5" display="Idade"/>
    <hyperlink ref="C33:D33" r:id="rId6" display="Sex"/>
    <hyperlink ref="E33:H33" r:id="rId7" display="Age"/>
  </hyperlinks>
  <pageMargins left="0.39370078740157483" right="0.39370078740157483" top="0.39370078740157483" bottom="0.39370078740157483" header="0" footer="0"/>
  <pageSetup paperSize="9" orientation="portrait" r:id="rId8"/>
  <headerFooter alignWithMargins="0"/>
</worksheet>
</file>

<file path=xl/worksheets/sheet129.xml><?xml version="1.0" encoding="utf-8"?>
<worksheet xmlns="http://schemas.openxmlformats.org/spreadsheetml/2006/main" xmlns:r="http://schemas.openxmlformats.org/officeDocument/2006/relationships">
  <sheetPr codeName="Sheet131"/>
  <dimension ref="A1:P171"/>
  <sheetViews>
    <sheetView showGridLines="0" workbookViewId="0">
      <selection activeCell="I2" sqref="I2"/>
    </sheetView>
  </sheetViews>
  <sheetFormatPr defaultColWidth="9.140625" defaultRowHeight="12.75" customHeight="1"/>
  <cols>
    <col min="1" max="1" width="10.85546875" style="3089" customWidth="1"/>
    <col min="2" max="2" width="13.140625" style="3089" customWidth="1"/>
    <col min="3" max="5" width="14.85546875" style="3089" customWidth="1"/>
    <col min="6" max="7" width="13.140625" style="3089" customWidth="1"/>
    <col min="8" max="16384" width="9.140625" style="3089"/>
  </cols>
  <sheetData>
    <row r="1" spans="1:8" s="3071" customFormat="1" ht="20.25" customHeight="1">
      <c r="A1" s="4581" t="s">
        <v>3218</v>
      </c>
      <c r="B1" s="4581"/>
      <c r="C1" s="4581"/>
      <c r="D1" s="4581"/>
      <c r="E1" s="4581"/>
      <c r="F1" s="4581"/>
      <c r="G1" s="4581"/>
    </row>
    <row r="2" spans="1:8" s="3072" customFormat="1" ht="21" customHeight="1">
      <c r="A2" s="4582" t="s">
        <v>3219</v>
      </c>
      <c r="B2" s="4582"/>
      <c r="C2" s="4582"/>
      <c r="D2" s="4582"/>
      <c r="E2" s="4582"/>
      <c r="F2" s="4582"/>
      <c r="G2" s="4582"/>
    </row>
    <row r="3" spans="1:8" s="3074" customFormat="1" ht="9" customHeight="1">
      <c r="A3" s="4583" t="s">
        <v>1646</v>
      </c>
      <c r="B3" s="4583"/>
      <c r="C3" s="3073"/>
      <c r="D3" s="3073"/>
      <c r="E3" s="3073"/>
      <c r="F3" s="4584" t="s">
        <v>1647</v>
      </c>
      <c r="G3" s="4584"/>
    </row>
    <row r="4" spans="1:8" s="3075" customFormat="1" ht="13.5" customHeight="1">
      <c r="A4" s="4585"/>
      <c r="B4" s="4587" t="s">
        <v>3220</v>
      </c>
      <c r="C4" s="4588"/>
      <c r="D4" s="4588"/>
      <c r="E4" s="4588"/>
      <c r="F4" s="4588"/>
      <c r="G4" s="4589"/>
    </row>
    <row r="5" spans="1:8" s="3075" customFormat="1" ht="27.75" customHeight="1">
      <c r="A5" s="4586"/>
      <c r="B5" s="3076" t="s">
        <v>162</v>
      </c>
      <c r="C5" s="3076" t="s">
        <v>3221</v>
      </c>
      <c r="D5" s="3076" t="s">
        <v>3222</v>
      </c>
      <c r="E5" s="3077" t="s">
        <v>3223</v>
      </c>
      <c r="F5" s="3077" t="s">
        <v>3224</v>
      </c>
      <c r="G5" s="3078" t="s">
        <v>3225</v>
      </c>
    </row>
    <row r="6" spans="1:8" s="3081" customFormat="1" ht="13.5" customHeight="1">
      <c r="A6" s="3079" t="s">
        <v>20</v>
      </c>
      <c r="B6" s="3037"/>
      <c r="C6" s="2824"/>
      <c r="D6" s="2824"/>
      <c r="E6" s="2824"/>
      <c r="F6" s="2824"/>
      <c r="G6" s="3080"/>
    </row>
    <row r="7" spans="1:8" s="3081" customFormat="1" ht="13.5" customHeight="1">
      <c r="A7" s="2824">
        <v>1990</v>
      </c>
      <c r="B7" s="2905">
        <v>9379414</v>
      </c>
      <c r="C7" s="2905">
        <v>3594553</v>
      </c>
      <c r="D7" s="2905">
        <v>1631229</v>
      </c>
      <c r="E7" s="2905">
        <v>2206494</v>
      </c>
      <c r="F7" s="2905">
        <v>907887</v>
      </c>
      <c r="G7" s="2905">
        <v>1039251</v>
      </c>
      <c r="H7" s="3082"/>
    </row>
    <row r="8" spans="1:8" s="3081" customFormat="1" ht="13.5" customHeight="1">
      <c r="A8" s="2824">
        <v>1991</v>
      </c>
      <c r="B8" s="2905">
        <v>11327482</v>
      </c>
      <c r="C8" s="2905">
        <v>4278458</v>
      </c>
      <c r="D8" s="2905">
        <v>1961425</v>
      </c>
      <c r="E8" s="2905">
        <v>2669562</v>
      </c>
      <c r="F8" s="2905">
        <v>1083039</v>
      </c>
      <c r="G8" s="2905">
        <v>1334997</v>
      </c>
      <c r="H8" s="3082"/>
    </row>
    <row r="9" spans="1:8" s="3081" customFormat="1" ht="13.5" customHeight="1">
      <c r="A9" s="2824">
        <v>1992</v>
      </c>
      <c r="B9" s="2905">
        <v>13783067</v>
      </c>
      <c r="C9" s="2905">
        <v>4944495</v>
      </c>
      <c r="D9" s="2905">
        <v>2230521</v>
      </c>
      <c r="E9" s="2905">
        <v>3368586</v>
      </c>
      <c r="F9" s="2905">
        <v>1240087</v>
      </c>
      <c r="G9" s="2905">
        <v>1999377</v>
      </c>
      <c r="H9" s="3082"/>
    </row>
    <row r="10" spans="1:8" s="3081" customFormat="1" ht="13.5" customHeight="1">
      <c r="A10" s="2824">
        <v>1993</v>
      </c>
      <c r="B10" s="2905">
        <v>15166343</v>
      </c>
      <c r="C10" s="2905">
        <v>5357131</v>
      </c>
      <c r="D10" s="2905">
        <v>2348583</v>
      </c>
      <c r="E10" s="2905">
        <v>4402670</v>
      </c>
      <c r="F10" s="2905">
        <v>744409</v>
      </c>
      <c r="G10" s="2905">
        <v>2313550</v>
      </c>
      <c r="H10" s="3082"/>
    </row>
    <row r="11" spans="1:8" s="3081" customFormat="1" ht="13.5" customHeight="1">
      <c r="A11" s="2824">
        <v>1994</v>
      </c>
      <c r="B11" s="2905">
        <v>16605065</v>
      </c>
      <c r="C11" s="2905">
        <v>5682009</v>
      </c>
      <c r="D11" s="2905">
        <v>2739146</v>
      </c>
      <c r="E11" s="2905">
        <v>4894569</v>
      </c>
      <c r="F11" s="2905">
        <v>753620</v>
      </c>
      <c r="G11" s="2905">
        <v>2535722</v>
      </c>
      <c r="H11" s="3082"/>
    </row>
    <row r="12" spans="1:8" s="3081" customFormat="1" ht="13.5" customHeight="1">
      <c r="A12" s="2824">
        <v>1995</v>
      </c>
      <c r="B12" s="2905">
        <v>18714232</v>
      </c>
      <c r="C12" s="2905">
        <v>6264276</v>
      </c>
      <c r="D12" s="2905">
        <v>3090749</v>
      </c>
      <c r="E12" s="2905">
        <v>5558790</v>
      </c>
      <c r="F12" s="2905">
        <v>1266071</v>
      </c>
      <c r="G12" s="2905">
        <v>2534346</v>
      </c>
      <c r="H12" s="3082"/>
    </row>
    <row r="13" spans="1:8" s="3081" customFormat="1" ht="13.5" customHeight="1">
      <c r="A13" s="2824">
        <v>1996</v>
      </c>
      <c r="B13" s="2905">
        <v>20272830</v>
      </c>
      <c r="C13" s="2905">
        <v>6312183</v>
      </c>
      <c r="D13" s="2905">
        <v>3193667</v>
      </c>
      <c r="E13" s="2905">
        <v>7052543</v>
      </c>
      <c r="F13" s="2905">
        <v>606631</v>
      </c>
      <c r="G13" s="2905">
        <v>3107806</v>
      </c>
      <c r="H13" s="3082"/>
    </row>
    <row r="14" spans="1:8" s="3081" customFormat="1" ht="13.5" customHeight="1">
      <c r="A14" s="2824">
        <v>1997</v>
      </c>
      <c r="B14" s="2905">
        <v>20643388</v>
      </c>
      <c r="C14" s="2905">
        <v>7021750</v>
      </c>
      <c r="D14" s="2905">
        <v>3540393</v>
      </c>
      <c r="E14" s="2905">
        <v>7547239</v>
      </c>
      <c r="F14" s="2905">
        <v>727520</v>
      </c>
      <c r="G14" s="2905">
        <v>1806486</v>
      </c>
      <c r="H14" s="3082"/>
    </row>
    <row r="15" spans="1:8" s="3081" customFormat="1" ht="13.5" customHeight="1">
      <c r="A15" s="2824">
        <v>1998</v>
      </c>
      <c r="B15" s="2905">
        <v>22787891</v>
      </c>
      <c r="C15" s="2905">
        <v>7700952</v>
      </c>
      <c r="D15" s="2905">
        <v>3813806</v>
      </c>
      <c r="E15" s="2905">
        <v>8173189</v>
      </c>
      <c r="F15" s="2905">
        <v>998570</v>
      </c>
      <c r="G15" s="2905">
        <v>2101374</v>
      </c>
      <c r="H15" s="3082"/>
    </row>
    <row r="16" spans="1:8" s="3081" customFormat="1" ht="13.5" customHeight="1">
      <c r="A16" s="2824">
        <v>1999</v>
      </c>
      <c r="B16" s="2905">
        <v>25052074</v>
      </c>
      <c r="C16" s="2905">
        <v>8379413</v>
      </c>
      <c r="D16" s="2905">
        <v>4156539</v>
      </c>
      <c r="E16" s="2905">
        <v>9000791</v>
      </c>
      <c r="F16" s="2905">
        <v>1371265</v>
      </c>
      <c r="G16" s="2905">
        <v>2144067</v>
      </c>
      <c r="H16" s="3082"/>
    </row>
    <row r="17" spans="1:8" s="3081" customFormat="1" ht="13.5" customHeight="1">
      <c r="A17" s="2824">
        <v>2000</v>
      </c>
      <c r="B17" s="2905">
        <v>27113032</v>
      </c>
      <c r="C17" s="2905">
        <v>9209110</v>
      </c>
      <c r="D17" s="2905">
        <v>4505432</v>
      </c>
      <c r="E17" s="2905">
        <v>10129377</v>
      </c>
      <c r="F17" s="2905">
        <v>1219994</v>
      </c>
      <c r="G17" s="2905">
        <v>2049119</v>
      </c>
      <c r="H17" s="3082"/>
    </row>
    <row r="18" spans="1:8" s="3081" customFormat="1" ht="13.5" customHeight="1">
      <c r="A18" s="2824">
        <v>2001</v>
      </c>
      <c r="B18" s="2905">
        <v>29185147</v>
      </c>
      <c r="C18" s="2905">
        <v>10124693</v>
      </c>
      <c r="D18" s="2905">
        <v>4990287</v>
      </c>
      <c r="E18" s="2905">
        <v>10516563</v>
      </c>
      <c r="F18" s="2905">
        <v>1393432</v>
      </c>
      <c r="G18" s="2905">
        <v>2160172</v>
      </c>
      <c r="H18" s="3082"/>
    </row>
    <row r="19" spans="1:8" s="3081" customFormat="1" ht="13.5" customHeight="1">
      <c r="A19" s="2824">
        <v>2002</v>
      </c>
      <c r="B19" s="2905">
        <v>31762612</v>
      </c>
      <c r="C19" s="2905">
        <v>11171905</v>
      </c>
      <c r="D19" s="2905">
        <v>5344084</v>
      </c>
      <c r="E19" s="2905">
        <v>12140868</v>
      </c>
      <c r="F19" s="2905">
        <v>530382</v>
      </c>
      <c r="G19" s="2905">
        <v>2575373</v>
      </c>
      <c r="H19" s="3082"/>
    </row>
    <row r="20" spans="1:8" s="3081" customFormat="1" ht="13.5" customHeight="1">
      <c r="A20" s="2824">
        <v>2003</v>
      </c>
      <c r="B20" s="2905">
        <v>33411667</v>
      </c>
      <c r="C20" s="2905">
        <v>11054991</v>
      </c>
      <c r="D20" s="2905">
        <v>5605556</v>
      </c>
      <c r="E20" s="2905">
        <v>13231613</v>
      </c>
      <c r="F20" s="2905">
        <v>300619</v>
      </c>
      <c r="G20" s="2905">
        <v>3218887</v>
      </c>
      <c r="H20" s="3082"/>
    </row>
    <row r="21" spans="1:8" s="3081" customFormat="1" ht="13.5" customHeight="1">
      <c r="A21" s="2824">
        <v>2004</v>
      </c>
      <c r="B21" s="2913">
        <v>38469609</v>
      </c>
      <c r="C21" s="2913">
        <v>11528051</v>
      </c>
      <c r="D21" s="2913">
        <v>5723174</v>
      </c>
      <c r="E21" s="2913">
        <v>16493673</v>
      </c>
      <c r="F21" s="2913">
        <v>954754</v>
      </c>
      <c r="G21" s="2913">
        <v>3769957</v>
      </c>
      <c r="H21" s="3082"/>
    </row>
    <row r="22" spans="1:8" s="3081" customFormat="1" ht="13.5" customHeight="1">
      <c r="A22" s="2824">
        <v>2005</v>
      </c>
      <c r="B22" s="2913">
        <v>40447967</v>
      </c>
      <c r="C22" s="2913">
        <v>12046740</v>
      </c>
      <c r="D22" s="2913">
        <v>5922564</v>
      </c>
      <c r="E22" s="2913">
        <v>17403749</v>
      </c>
      <c r="F22" s="2913">
        <v>1018393</v>
      </c>
      <c r="G22" s="2913">
        <v>4056522</v>
      </c>
      <c r="H22" s="3082"/>
    </row>
    <row r="23" spans="1:8" s="3081" customFormat="1" ht="13.5" customHeight="1">
      <c r="A23" s="3083">
        <v>2006</v>
      </c>
      <c r="B23" s="2913">
        <v>42339367</v>
      </c>
      <c r="C23" s="2913">
        <v>12715415</v>
      </c>
      <c r="D23" s="2913">
        <v>5989849</v>
      </c>
      <c r="E23" s="2913">
        <v>18185175</v>
      </c>
      <c r="F23" s="2913">
        <v>1065137</v>
      </c>
      <c r="G23" s="2913">
        <v>4383792</v>
      </c>
      <c r="H23" s="3082"/>
    </row>
    <row r="24" spans="1:8" s="3081" customFormat="1" ht="13.5" customHeight="1">
      <c r="A24" s="3083">
        <v>2007</v>
      </c>
      <c r="B24" s="2913">
        <v>43650569</v>
      </c>
      <c r="C24" s="2913">
        <v>13258657</v>
      </c>
      <c r="D24" s="2913">
        <v>6461940</v>
      </c>
      <c r="E24" s="2913">
        <v>18685918</v>
      </c>
      <c r="F24" s="2913">
        <v>1107738</v>
      </c>
      <c r="G24" s="2913">
        <v>4136316</v>
      </c>
      <c r="H24" s="3082"/>
    </row>
    <row r="25" spans="1:8" s="3081" customFormat="1" ht="13.5" customHeight="1">
      <c r="A25" s="3083">
        <v>2008</v>
      </c>
      <c r="B25" s="2913">
        <v>45134367</v>
      </c>
      <c r="C25" s="2913">
        <v>13548221</v>
      </c>
      <c r="D25" s="2913">
        <v>6732947</v>
      </c>
      <c r="E25" s="2913">
        <v>19752457</v>
      </c>
      <c r="F25" s="2913">
        <v>1150395</v>
      </c>
      <c r="G25" s="2913">
        <v>3950347</v>
      </c>
      <c r="H25" s="3082"/>
    </row>
    <row r="26" spans="1:8" s="3081" customFormat="1" ht="13.5" customHeight="1">
      <c r="A26" s="3084">
        <v>2009</v>
      </c>
      <c r="B26" s="3085">
        <v>48111500</v>
      </c>
      <c r="C26" s="3085">
        <v>14202228</v>
      </c>
      <c r="D26" s="3085">
        <v>6765934</v>
      </c>
      <c r="E26" s="3085">
        <v>20758358</v>
      </c>
      <c r="F26" s="3085">
        <v>1203185</v>
      </c>
      <c r="G26" s="3085">
        <v>5181794</v>
      </c>
      <c r="H26" s="3082"/>
    </row>
    <row r="27" spans="1:8" s="3081" customFormat="1" ht="13.5" customHeight="1">
      <c r="A27" s="3084">
        <v>2010</v>
      </c>
      <c r="B27" s="3085">
        <v>49118899</v>
      </c>
      <c r="C27" s="3085">
        <v>14374142</v>
      </c>
      <c r="D27" s="3085">
        <v>6934110</v>
      </c>
      <c r="E27" s="3085">
        <v>21940981</v>
      </c>
      <c r="F27" s="3085">
        <v>1221877</v>
      </c>
      <c r="G27" s="3085">
        <v>4647788</v>
      </c>
      <c r="H27" s="3082"/>
    </row>
    <row r="28" spans="1:8" s="3081" customFormat="1" ht="13.5" customHeight="1">
      <c r="A28" s="3084">
        <v>2011</v>
      </c>
      <c r="B28" s="3085">
        <v>48543405</v>
      </c>
      <c r="C28" s="3085">
        <v>14159060</v>
      </c>
      <c r="D28" s="3085">
        <v>7135351</v>
      </c>
      <c r="E28" s="3085">
        <v>20552144</v>
      </c>
      <c r="F28" s="3085">
        <v>1237121</v>
      </c>
      <c r="G28" s="3085">
        <v>5459729</v>
      </c>
      <c r="H28" s="3082"/>
    </row>
    <row r="29" spans="1:8" s="3081" customFormat="1" ht="13.5" customHeight="1">
      <c r="A29" s="3084">
        <v>2012</v>
      </c>
      <c r="B29" s="3085">
        <v>46743372</v>
      </c>
      <c r="C29" s="3085">
        <v>12664140</v>
      </c>
      <c r="D29" s="3085">
        <v>6513861</v>
      </c>
      <c r="E29" s="3085">
        <v>21939328</v>
      </c>
      <c r="F29" s="3085">
        <v>1260567</v>
      </c>
      <c r="G29" s="3085">
        <v>4365477</v>
      </c>
      <c r="H29" s="3082"/>
    </row>
    <row r="30" spans="1:8" s="3081" customFormat="1" ht="13.5" customHeight="1">
      <c r="A30" s="3084">
        <v>2013</v>
      </c>
      <c r="B30" s="3085">
        <v>49404061</v>
      </c>
      <c r="C30" s="3085">
        <v>13660051</v>
      </c>
      <c r="D30" s="3085">
        <v>7315718</v>
      </c>
      <c r="E30" s="3085">
        <v>22761583</v>
      </c>
      <c r="F30" s="3085">
        <v>1292022</v>
      </c>
      <c r="G30" s="3085">
        <v>4374687</v>
      </c>
      <c r="H30" s="3082"/>
    </row>
    <row r="31" spans="1:8" s="3081" customFormat="1" ht="13.5" customHeight="1">
      <c r="A31" s="3084">
        <v>2014</v>
      </c>
      <c r="B31" s="3085">
        <v>49155772</v>
      </c>
      <c r="C31" s="3085">
        <v>13871641</v>
      </c>
      <c r="D31" s="3085">
        <v>7805348</v>
      </c>
      <c r="E31" s="3085">
        <v>22026288</v>
      </c>
      <c r="F31" s="3085">
        <v>1335727</v>
      </c>
      <c r="G31" s="3085">
        <v>4116769</v>
      </c>
      <c r="H31" s="3082"/>
    </row>
    <row r="32" spans="1:8" s="3081" customFormat="1" ht="13.5" customHeight="1">
      <c r="A32" s="3084">
        <v>2015</v>
      </c>
      <c r="B32" s="3085">
        <v>49572623</v>
      </c>
      <c r="C32" s="3085">
        <v>14225503</v>
      </c>
      <c r="D32" s="3085">
        <v>7509738</v>
      </c>
      <c r="E32" s="3085">
        <v>22633033</v>
      </c>
      <c r="F32" s="3085">
        <v>1363089</v>
      </c>
      <c r="G32" s="3085">
        <v>3841260</v>
      </c>
      <c r="H32" s="3082"/>
    </row>
    <row r="33" spans="1:16" s="3081" customFormat="1" ht="13.5" customHeight="1">
      <c r="A33" s="3084">
        <v>2016</v>
      </c>
      <c r="B33" s="3085">
        <v>51202771</v>
      </c>
      <c r="C33" s="3085">
        <v>14822150</v>
      </c>
      <c r="D33" s="3085">
        <v>7758587</v>
      </c>
      <c r="E33" s="3085">
        <v>22903947</v>
      </c>
      <c r="F33" s="3085">
        <v>1387647</v>
      </c>
      <c r="G33" s="3085">
        <v>4330441</v>
      </c>
      <c r="H33" s="3082"/>
    </row>
    <row r="34" spans="1:16" s="3087" customFormat="1" ht="13.5" customHeight="1">
      <c r="A34" s="3084">
        <v>2017</v>
      </c>
      <c r="B34" s="3085">
        <v>53107338</v>
      </c>
      <c r="C34" s="3085">
        <v>15723622</v>
      </c>
      <c r="D34" s="3085">
        <v>8323374</v>
      </c>
      <c r="E34" s="3085">
        <v>23411795</v>
      </c>
      <c r="F34" s="3085">
        <v>1466554</v>
      </c>
      <c r="G34" s="3085">
        <v>4181994</v>
      </c>
      <c r="H34" s="3086"/>
    </row>
    <row r="35" spans="1:16" s="3087" customFormat="1" ht="13.5" customHeight="1">
      <c r="A35" s="3088">
        <v>2018</v>
      </c>
      <c r="B35" s="3086">
        <v>54197126</v>
      </c>
      <c r="C35" s="3086">
        <v>16530171</v>
      </c>
      <c r="D35" s="3086">
        <v>8542865</v>
      </c>
      <c r="E35" s="3086">
        <v>23238251</v>
      </c>
      <c r="F35" s="3086">
        <v>1567528</v>
      </c>
      <c r="G35" s="3086">
        <v>4318311</v>
      </c>
      <c r="H35" s="3086"/>
      <c r="I35" s="3086"/>
      <c r="J35" s="3086"/>
      <c r="K35" s="3086"/>
      <c r="L35" s="3086"/>
      <c r="M35" s="3086"/>
      <c r="N35" s="3086"/>
      <c r="O35" s="3086"/>
      <c r="P35" s="3086"/>
    </row>
    <row r="36" spans="1:16" ht="13.5" customHeight="1">
      <c r="A36" s="4585"/>
      <c r="B36" s="4587" t="s">
        <v>3226</v>
      </c>
      <c r="C36" s="4590"/>
      <c r="D36" s="4590"/>
      <c r="E36" s="4590"/>
      <c r="F36" s="4590"/>
      <c r="G36" s="4591"/>
    </row>
    <row r="37" spans="1:16" ht="25.5" customHeight="1">
      <c r="A37" s="4586"/>
      <c r="B37" s="3076" t="s">
        <v>162</v>
      </c>
      <c r="C37" s="3076" t="s">
        <v>3227</v>
      </c>
      <c r="D37" s="3076" t="s">
        <v>3228</v>
      </c>
      <c r="E37" s="3090" t="s">
        <v>3229</v>
      </c>
      <c r="F37" s="3090" t="s">
        <v>3230</v>
      </c>
      <c r="G37" s="3090" t="s">
        <v>3231</v>
      </c>
      <c r="H37" s="3091"/>
    </row>
    <row r="38" spans="1:16" s="2831" customFormat="1" ht="13.5" customHeight="1">
      <c r="A38" s="4508" t="s">
        <v>48</v>
      </c>
      <c r="B38" s="4508"/>
      <c r="C38" s="4508"/>
      <c r="D38" s="4508"/>
      <c r="E38" s="4508"/>
      <c r="F38" s="4508"/>
      <c r="G38" s="4508"/>
      <c r="H38" s="2893"/>
    </row>
    <row r="39" spans="1:16" ht="12.75" customHeight="1">
      <c r="A39" s="4592" t="s">
        <v>3232</v>
      </c>
      <c r="B39" s="4592"/>
      <c r="C39" s="4592"/>
      <c r="D39" s="4592"/>
      <c r="E39" s="4592"/>
      <c r="F39" s="4592"/>
      <c r="G39" s="4592"/>
    </row>
    <row r="40" spans="1:16" s="2839" customFormat="1" ht="12.75" customHeight="1">
      <c r="A40" s="4551" t="s">
        <v>3233</v>
      </c>
      <c r="B40" s="4551"/>
      <c r="C40" s="4551"/>
      <c r="D40" s="4551"/>
      <c r="E40" s="4551"/>
      <c r="F40" s="4551"/>
      <c r="G40" s="4551"/>
    </row>
    <row r="41" spans="1:16" ht="12.75" customHeight="1">
      <c r="A41" s="3092"/>
      <c r="B41" s="3092"/>
      <c r="C41" s="3092"/>
      <c r="D41" s="3092"/>
      <c r="E41" s="3092"/>
      <c r="F41" s="3092"/>
      <c r="G41" s="3092"/>
    </row>
    <row r="42" spans="1:16" ht="9.75" customHeight="1">
      <c r="A42" s="172" t="s">
        <v>53</v>
      </c>
      <c r="B42" s="3093"/>
      <c r="C42" s="3093"/>
      <c r="D42" s="3085"/>
      <c r="E42" s="3085"/>
      <c r="F42" s="3093"/>
      <c r="G42" s="3093"/>
    </row>
    <row r="43" spans="1:16" s="3095" customFormat="1" ht="12.75" customHeight="1">
      <c r="A43" s="2841" t="s">
        <v>3234</v>
      </c>
      <c r="B43" s="2841"/>
      <c r="C43" s="3094"/>
      <c r="D43" s="3085"/>
      <c r="E43" s="3085"/>
      <c r="F43" s="3094"/>
      <c r="G43" s="3094"/>
    </row>
    <row r="44" spans="1:16" s="3095" customFormat="1" ht="12.75" customHeight="1">
      <c r="A44" s="3089"/>
      <c r="B44" s="3089"/>
      <c r="C44" s="3089"/>
      <c r="D44" s="3085"/>
      <c r="E44" s="3085"/>
      <c r="F44" s="3089"/>
      <c r="G44" s="3089"/>
    </row>
    <row r="45" spans="1:16" ht="12.75" customHeight="1">
      <c r="A45" s="3095"/>
      <c r="B45" s="3095"/>
      <c r="C45" s="3095"/>
      <c r="D45" s="3085"/>
      <c r="E45" s="3085"/>
      <c r="F45" s="3095"/>
      <c r="G45" s="3095"/>
    </row>
    <row r="46" spans="1:16" ht="12.75" customHeight="1">
      <c r="A46" s="3095"/>
      <c r="B46" s="3095"/>
      <c r="C46" s="3095"/>
      <c r="D46" s="3085"/>
      <c r="E46" s="3085"/>
      <c r="F46" s="3095"/>
      <c r="G46" s="3095"/>
    </row>
    <row r="47" spans="1:16" ht="12.75" customHeight="1">
      <c r="D47" s="3085"/>
      <c r="E47" s="3085"/>
    </row>
    <row r="171" spans="1:1" ht="12.75" customHeight="1">
      <c r="A171" s="3096"/>
    </row>
  </sheetData>
  <mergeCells count="11">
    <mergeCell ref="A36:A37"/>
    <mergeCell ref="B36:G36"/>
    <mergeCell ref="A38:G38"/>
    <mergeCell ref="A39:G39"/>
    <mergeCell ref="A40:G40"/>
    <mergeCell ref="A1:G1"/>
    <mergeCell ref="A2:G2"/>
    <mergeCell ref="A3:B3"/>
    <mergeCell ref="F3:G3"/>
    <mergeCell ref="A4:A5"/>
    <mergeCell ref="B4:G4"/>
  </mergeCells>
  <hyperlinks>
    <hyperlink ref="A43" r:id="rId1"/>
    <hyperlink ref="B4:G4" r:id="rId2" display="Receitas por natureza"/>
    <hyperlink ref="B36:G36" r:id="rId3" display="Receipts by type"/>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xml><?xml version="1.0" encoding="utf-8"?>
<worksheet xmlns="http://schemas.openxmlformats.org/spreadsheetml/2006/main" xmlns:r="http://schemas.openxmlformats.org/officeDocument/2006/relationships">
  <sheetPr codeName="Sheet14"/>
  <dimension ref="A1:AS364"/>
  <sheetViews>
    <sheetView showGridLines="0" zoomScaleNormal="100" workbookViewId="0">
      <selection activeCell="P2" sqref="P2"/>
    </sheetView>
  </sheetViews>
  <sheetFormatPr defaultColWidth="9.140625" defaultRowHeight="12.75"/>
  <cols>
    <col min="1" max="1" width="12.28515625" style="412" customWidth="1"/>
    <col min="2" max="2" width="8.85546875" style="412" customWidth="1"/>
    <col min="3" max="3" width="6.42578125" style="412" customWidth="1"/>
    <col min="4" max="4" width="6.42578125" style="29" customWidth="1"/>
    <col min="5" max="5" width="6.140625" style="29" customWidth="1"/>
    <col min="6" max="7" width="6.85546875" style="29" customWidth="1"/>
    <col min="8" max="8" width="6.140625" style="29" customWidth="1"/>
    <col min="9" max="9" width="6.28515625" style="29" customWidth="1"/>
    <col min="10" max="10" width="7.140625" style="29" customWidth="1"/>
    <col min="11" max="11" width="6.85546875" style="29" customWidth="1"/>
    <col min="12" max="12" width="8.140625" style="29" customWidth="1"/>
    <col min="13" max="16384" width="9.140625" style="29"/>
  </cols>
  <sheetData>
    <row r="1" spans="1:12" s="290" customFormat="1" ht="30" customHeight="1">
      <c r="A1" s="3645" t="s">
        <v>283</v>
      </c>
      <c r="B1" s="3645"/>
      <c r="C1" s="3645"/>
      <c r="D1" s="3645"/>
      <c r="E1" s="3645"/>
      <c r="F1" s="3645"/>
      <c r="G1" s="3645"/>
      <c r="H1" s="3645"/>
      <c r="I1" s="3645"/>
      <c r="J1" s="3645"/>
      <c r="K1" s="3645"/>
      <c r="L1" s="3645"/>
    </row>
    <row r="2" spans="1:12" s="290" customFormat="1" ht="30" customHeight="1">
      <c r="A2" s="3678" t="s">
        <v>284</v>
      </c>
      <c r="B2" s="3678"/>
      <c r="C2" s="3678"/>
      <c r="D2" s="3678"/>
      <c r="E2" s="3678"/>
      <c r="F2" s="3678"/>
      <c r="G2" s="3678"/>
      <c r="H2" s="3678"/>
      <c r="I2" s="3678"/>
      <c r="J2" s="3678"/>
      <c r="K2" s="3678"/>
      <c r="L2" s="3678"/>
    </row>
    <row r="3" spans="1:12" s="228" customFormat="1" ht="9" customHeight="1">
      <c r="A3" s="225" t="s">
        <v>160</v>
      </c>
      <c r="B3" s="225"/>
      <c r="C3" s="225"/>
      <c r="D3" s="346"/>
      <c r="E3" s="346"/>
      <c r="F3" s="346"/>
      <c r="G3" s="346"/>
      <c r="H3" s="346"/>
      <c r="I3" s="346"/>
      <c r="J3" s="348"/>
      <c r="K3" s="348"/>
      <c r="L3" s="350" t="s">
        <v>161</v>
      </c>
    </row>
    <row r="4" spans="1:12" s="228" customFormat="1" ht="25.5" customHeight="1">
      <c r="A4" s="10"/>
      <c r="B4" s="2" t="s">
        <v>162</v>
      </c>
      <c r="C4" s="2" t="s">
        <v>285</v>
      </c>
      <c r="D4" s="2" t="s">
        <v>266</v>
      </c>
      <c r="E4" s="2" t="s">
        <v>265</v>
      </c>
      <c r="F4" s="2" t="s">
        <v>264</v>
      </c>
      <c r="G4" s="2" t="s">
        <v>269</v>
      </c>
      <c r="H4" s="2" t="s">
        <v>286</v>
      </c>
      <c r="I4" s="2" t="s">
        <v>271</v>
      </c>
      <c r="J4" s="2" t="s">
        <v>268</v>
      </c>
      <c r="K4" s="2" t="s">
        <v>287</v>
      </c>
      <c r="L4" s="2" t="s">
        <v>267</v>
      </c>
    </row>
    <row r="5" spans="1:12" s="19" customFormat="1" ht="12.75" customHeight="1">
      <c r="A5" s="12" t="s">
        <v>20</v>
      </c>
      <c r="B5" s="3679"/>
      <c r="C5" s="3679"/>
      <c r="D5" s="3679"/>
      <c r="E5" s="3679"/>
      <c r="F5" s="3679"/>
      <c r="G5" s="3679"/>
      <c r="H5" s="3679"/>
      <c r="I5" s="3679"/>
      <c r="J5" s="3679"/>
      <c r="K5" s="3679"/>
      <c r="L5" s="3679"/>
    </row>
    <row r="6" spans="1:12" s="19" customFormat="1" ht="12.75" customHeight="1">
      <c r="A6" s="12">
        <v>1992</v>
      </c>
      <c r="B6" s="444">
        <v>13735</v>
      </c>
      <c r="C6" s="444">
        <v>2902</v>
      </c>
      <c r="D6" s="444">
        <v>32</v>
      </c>
      <c r="E6" s="444">
        <v>1095</v>
      </c>
      <c r="F6" s="444">
        <v>14</v>
      </c>
      <c r="G6" s="444">
        <v>458</v>
      </c>
      <c r="H6" s="444">
        <v>202</v>
      </c>
      <c r="I6" s="444">
        <v>149</v>
      </c>
      <c r="J6" s="444">
        <v>1785</v>
      </c>
      <c r="K6" s="444">
        <v>65</v>
      </c>
      <c r="L6" s="444">
        <v>3071</v>
      </c>
    </row>
    <row r="7" spans="1:12" s="19" customFormat="1" ht="12.75" customHeight="1">
      <c r="A7" s="12">
        <v>1993</v>
      </c>
      <c r="B7" s="444">
        <v>9852</v>
      </c>
      <c r="C7" s="444">
        <v>2659</v>
      </c>
      <c r="D7" s="444">
        <v>22</v>
      </c>
      <c r="E7" s="444">
        <v>1547</v>
      </c>
      <c r="F7" s="444">
        <v>25</v>
      </c>
      <c r="G7" s="444">
        <v>748</v>
      </c>
      <c r="H7" s="444">
        <v>302</v>
      </c>
      <c r="I7" s="444">
        <v>78</v>
      </c>
      <c r="J7" s="444">
        <v>1143</v>
      </c>
      <c r="K7" s="444">
        <v>22</v>
      </c>
      <c r="L7" s="444">
        <v>2631</v>
      </c>
    </row>
    <row r="8" spans="1:12" s="19" customFormat="1" ht="12.75" customHeight="1">
      <c r="A8" s="12">
        <v>1994</v>
      </c>
      <c r="B8" s="444">
        <v>5653</v>
      </c>
      <c r="C8" s="444">
        <v>1270</v>
      </c>
      <c r="D8" s="444">
        <v>11</v>
      </c>
      <c r="E8" s="444">
        <v>603</v>
      </c>
      <c r="F8" s="444">
        <v>11</v>
      </c>
      <c r="G8" s="444">
        <v>894</v>
      </c>
      <c r="H8" s="444">
        <v>490</v>
      </c>
      <c r="I8" s="444">
        <v>99</v>
      </c>
      <c r="J8" s="444">
        <v>247</v>
      </c>
      <c r="K8" s="444">
        <v>61</v>
      </c>
      <c r="L8" s="444">
        <v>539</v>
      </c>
    </row>
    <row r="9" spans="1:12" s="19" customFormat="1" ht="12.75" customHeight="1">
      <c r="A9" s="12">
        <v>1995</v>
      </c>
      <c r="B9" s="444">
        <v>5025</v>
      </c>
      <c r="C9" s="444">
        <v>1141</v>
      </c>
      <c r="D9" s="444">
        <v>13</v>
      </c>
      <c r="E9" s="444">
        <v>460</v>
      </c>
      <c r="F9" s="444">
        <v>29</v>
      </c>
      <c r="G9" s="444">
        <v>1005</v>
      </c>
      <c r="H9" s="444">
        <v>476</v>
      </c>
      <c r="I9" s="444">
        <v>117</v>
      </c>
      <c r="J9" s="444">
        <v>185</v>
      </c>
      <c r="K9" s="444">
        <v>17</v>
      </c>
      <c r="L9" s="444">
        <v>436</v>
      </c>
    </row>
    <row r="10" spans="1:12" s="19" customFormat="1" ht="12.75" customHeight="1">
      <c r="A10" s="12">
        <v>1996</v>
      </c>
      <c r="B10" s="444">
        <v>3644</v>
      </c>
      <c r="C10" s="444">
        <v>506</v>
      </c>
      <c r="D10" s="444">
        <v>7</v>
      </c>
      <c r="E10" s="444">
        <v>437</v>
      </c>
      <c r="F10" s="444">
        <v>11</v>
      </c>
      <c r="G10" s="444">
        <v>742</v>
      </c>
      <c r="H10" s="444">
        <v>435</v>
      </c>
      <c r="I10" s="444">
        <v>77</v>
      </c>
      <c r="J10" s="444">
        <v>135</v>
      </c>
      <c r="K10" s="444">
        <v>5</v>
      </c>
      <c r="L10" s="444">
        <v>187</v>
      </c>
    </row>
    <row r="11" spans="1:12" ht="12.75" customHeight="1">
      <c r="A11" s="12">
        <v>1997</v>
      </c>
      <c r="B11" s="444">
        <v>3298</v>
      </c>
      <c r="C11" s="444">
        <v>511</v>
      </c>
      <c r="D11" s="444">
        <v>2</v>
      </c>
      <c r="E11" s="444">
        <v>360</v>
      </c>
      <c r="F11" s="444">
        <v>27</v>
      </c>
      <c r="G11" s="444">
        <v>575</v>
      </c>
      <c r="H11" s="444">
        <v>508</v>
      </c>
      <c r="I11" s="444">
        <v>75</v>
      </c>
      <c r="J11" s="444">
        <v>91</v>
      </c>
      <c r="K11" s="444">
        <v>13</v>
      </c>
      <c r="L11" s="444">
        <v>57</v>
      </c>
    </row>
    <row r="12" spans="1:12" ht="12.75" customHeight="1">
      <c r="A12" s="12">
        <v>1998</v>
      </c>
      <c r="B12" s="444">
        <v>6485</v>
      </c>
      <c r="C12" s="444">
        <v>670</v>
      </c>
      <c r="D12" s="444">
        <v>23</v>
      </c>
      <c r="E12" s="444">
        <v>765</v>
      </c>
      <c r="F12" s="444">
        <v>20</v>
      </c>
      <c r="G12" s="444">
        <v>539</v>
      </c>
      <c r="H12" s="444">
        <v>539</v>
      </c>
      <c r="I12" s="444">
        <v>104</v>
      </c>
      <c r="J12" s="444">
        <v>233</v>
      </c>
      <c r="K12" s="444">
        <v>12</v>
      </c>
      <c r="L12" s="444">
        <v>362</v>
      </c>
    </row>
    <row r="13" spans="1:12" ht="12.75" customHeight="1">
      <c r="A13" s="12">
        <v>1999</v>
      </c>
      <c r="B13" s="444">
        <v>15290</v>
      </c>
      <c r="C13" s="444">
        <v>1412</v>
      </c>
      <c r="D13" s="444">
        <v>61</v>
      </c>
      <c r="E13" s="444">
        <v>3893</v>
      </c>
      <c r="F13" s="444">
        <v>27</v>
      </c>
      <c r="G13" s="444">
        <v>761</v>
      </c>
      <c r="H13" s="444">
        <v>1045</v>
      </c>
      <c r="I13" s="444">
        <v>293</v>
      </c>
      <c r="J13" s="444">
        <v>1330</v>
      </c>
      <c r="K13" s="444">
        <v>31</v>
      </c>
      <c r="L13" s="444">
        <v>1272</v>
      </c>
    </row>
    <row r="14" spans="1:12" s="19" customFormat="1" ht="12.75" customHeight="1">
      <c r="A14" s="12">
        <v>2000</v>
      </c>
      <c r="B14" s="444">
        <v>18753</v>
      </c>
      <c r="C14" s="444">
        <v>1834</v>
      </c>
      <c r="D14" s="444">
        <v>153</v>
      </c>
      <c r="E14" s="444">
        <v>3476</v>
      </c>
      <c r="F14" s="444">
        <v>43</v>
      </c>
      <c r="G14" s="444">
        <v>855</v>
      </c>
      <c r="H14" s="444">
        <v>1172</v>
      </c>
      <c r="I14" s="444">
        <v>533</v>
      </c>
      <c r="J14" s="444">
        <v>1874</v>
      </c>
      <c r="K14" s="444">
        <v>32</v>
      </c>
      <c r="L14" s="444">
        <v>2862</v>
      </c>
    </row>
    <row r="15" spans="1:12" ht="12.75" customHeight="1">
      <c r="A15" s="12">
        <v>2001</v>
      </c>
      <c r="B15" s="444">
        <v>19135</v>
      </c>
      <c r="C15" s="444">
        <v>1717</v>
      </c>
      <c r="D15" s="444">
        <v>146</v>
      </c>
      <c r="E15" s="444">
        <v>3556</v>
      </c>
      <c r="F15" s="444">
        <v>42</v>
      </c>
      <c r="G15" s="444">
        <v>900</v>
      </c>
      <c r="H15" s="444">
        <v>1491</v>
      </c>
      <c r="I15" s="444">
        <v>684</v>
      </c>
      <c r="J15" s="444">
        <v>2043</v>
      </c>
      <c r="K15" s="444">
        <v>64</v>
      </c>
      <c r="L15" s="444">
        <v>2561</v>
      </c>
    </row>
    <row r="16" spans="1:12" ht="12.75" customHeight="1">
      <c r="A16" s="12">
        <v>2002</v>
      </c>
      <c r="B16" s="444">
        <v>18311</v>
      </c>
      <c r="C16" s="444">
        <v>1942</v>
      </c>
      <c r="D16" s="444">
        <v>115</v>
      </c>
      <c r="E16" s="444">
        <v>3318</v>
      </c>
      <c r="F16" s="444">
        <v>103</v>
      </c>
      <c r="G16" s="444">
        <v>1035</v>
      </c>
      <c r="H16" s="444">
        <v>1023</v>
      </c>
      <c r="I16" s="444">
        <v>587</v>
      </c>
      <c r="J16" s="444">
        <v>1686</v>
      </c>
      <c r="K16" s="444">
        <v>131</v>
      </c>
      <c r="L16" s="444">
        <v>2288</v>
      </c>
    </row>
    <row r="17" spans="1:23" ht="12.75" customHeight="1">
      <c r="A17" s="12">
        <v>2003</v>
      </c>
      <c r="B17" s="444">
        <v>14108</v>
      </c>
      <c r="C17" s="444">
        <v>2202</v>
      </c>
      <c r="D17" s="444">
        <v>154</v>
      </c>
      <c r="E17" s="444">
        <v>2053</v>
      </c>
      <c r="F17" s="444">
        <v>234</v>
      </c>
      <c r="G17" s="444">
        <v>1046</v>
      </c>
      <c r="H17" s="444">
        <v>754</v>
      </c>
      <c r="I17" s="444">
        <v>294</v>
      </c>
      <c r="J17" s="444">
        <v>1051</v>
      </c>
      <c r="K17" s="444">
        <v>144</v>
      </c>
      <c r="L17" s="444">
        <v>1089</v>
      </c>
    </row>
    <row r="18" spans="1:23" ht="12.75" customHeight="1">
      <c r="A18" s="12">
        <v>2004</v>
      </c>
      <c r="B18" s="444">
        <v>16519</v>
      </c>
      <c r="C18" s="444">
        <v>2677</v>
      </c>
      <c r="D18" s="444">
        <v>463</v>
      </c>
      <c r="E18" s="444">
        <v>2388</v>
      </c>
      <c r="F18" s="444">
        <v>1029</v>
      </c>
      <c r="G18" s="444">
        <v>1210</v>
      </c>
      <c r="H18" s="444">
        <v>616</v>
      </c>
      <c r="I18" s="444">
        <v>472</v>
      </c>
      <c r="J18" s="444">
        <v>835</v>
      </c>
      <c r="K18" s="444">
        <v>72</v>
      </c>
      <c r="L18" s="444">
        <v>1105</v>
      </c>
    </row>
    <row r="19" spans="1:23" ht="12.75" customHeight="1">
      <c r="A19" s="33">
        <v>2005</v>
      </c>
      <c r="B19" s="444">
        <v>14708</v>
      </c>
      <c r="C19" s="444">
        <v>3212</v>
      </c>
      <c r="D19" s="444">
        <v>361</v>
      </c>
      <c r="E19" s="444">
        <v>1902</v>
      </c>
      <c r="F19" s="444">
        <v>574</v>
      </c>
      <c r="G19" s="444">
        <v>1115</v>
      </c>
      <c r="H19" s="444">
        <v>600</v>
      </c>
      <c r="I19" s="444">
        <v>289</v>
      </c>
      <c r="J19" s="444">
        <v>776</v>
      </c>
      <c r="K19" s="444">
        <v>77</v>
      </c>
      <c r="L19" s="444">
        <v>1267</v>
      </c>
    </row>
    <row r="20" spans="1:23" ht="12.75" customHeight="1">
      <c r="A20" s="33">
        <v>2006</v>
      </c>
      <c r="B20" s="444">
        <v>62332</v>
      </c>
      <c r="C20" s="444">
        <v>11389</v>
      </c>
      <c r="D20" s="444">
        <v>3909</v>
      </c>
      <c r="E20" s="444">
        <v>3156</v>
      </c>
      <c r="F20" s="444">
        <v>20744</v>
      </c>
      <c r="G20" s="444">
        <v>837</v>
      </c>
      <c r="H20" s="444">
        <v>255</v>
      </c>
      <c r="I20" s="444">
        <v>2549</v>
      </c>
      <c r="J20" s="444">
        <v>1442</v>
      </c>
      <c r="K20" s="444">
        <v>834</v>
      </c>
      <c r="L20" s="444">
        <v>1771</v>
      </c>
    </row>
    <row r="21" spans="1:23" ht="12.75" customHeight="1">
      <c r="A21" s="33">
        <v>2007</v>
      </c>
      <c r="B21" s="444">
        <v>60117</v>
      </c>
      <c r="C21" s="444">
        <v>11564</v>
      </c>
      <c r="D21" s="444">
        <v>10976</v>
      </c>
      <c r="E21" s="444">
        <v>3028</v>
      </c>
      <c r="F21" s="444">
        <v>8957</v>
      </c>
      <c r="G21" s="444">
        <v>3856</v>
      </c>
      <c r="H21" s="444">
        <v>1442</v>
      </c>
      <c r="I21" s="444">
        <v>1037</v>
      </c>
      <c r="J21" s="444">
        <v>846</v>
      </c>
      <c r="K21" s="444">
        <v>2959</v>
      </c>
      <c r="L21" s="444">
        <v>1126</v>
      </c>
      <c r="M21" s="19"/>
      <c r="N21" s="19"/>
      <c r="O21" s="19"/>
      <c r="P21" s="19"/>
      <c r="Q21" s="19"/>
      <c r="R21" s="19"/>
      <c r="S21" s="19"/>
      <c r="T21" s="19"/>
      <c r="U21" s="19"/>
      <c r="V21" s="19"/>
      <c r="W21" s="19"/>
    </row>
    <row r="22" spans="1:23" ht="12.75" customHeight="1">
      <c r="A22" s="33" t="s">
        <v>288</v>
      </c>
      <c r="B22" s="444">
        <v>72826</v>
      </c>
      <c r="C22" s="444">
        <v>32751</v>
      </c>
      <c r="D22" s="444">
        <v>5251</v>
      </c>
      <c r="E22" s="444">
        <v>5620</v>
      </c>
      <c r="F22" s="444">
        <v>3624</v>
      </c>
      <c r="G22" s="444">
        <v>2670</v>
      </c>
      <c r="H22" s="444">
        <v>1310</v>
      </c>
      <c r="I22" s="444">
        <v>2046</v>
      </c>
      <c r="J22" s="444">
        <v>2455</v>
      </c>
      <c r="K22" s="444">
        <v>884</v>
      </c>
      <c r="L22" s="444">
        <v>2021</v>
      </c>
    </row>
    <row r="23" spans="1:23" ht="12.75" customHeight="1">
      <c r="A23" s="33">
        <v>2009</v>
      </c>
      <c r="B23" s="444">
        <v>61445</v>
      </c>
      <c r="C23" s="444">
        <v>23138</v>
      </c>
      <c r="D23" s="444">
        <v>8111</v>
      </c>
      <c r="E23" s="444">
        <v>4575</v>
      </c>
      <c r="F23" s="444">
        <v>2362</v>
      </c>
      <c r="G23" s="444">
        <v>2154</v>
      </c>
      <c r="H23" s="444">
        <v>1465</v>
      </c>
      <c r="I23" s="444">
        <v>1947</v>
      </c>
      <c r="J23" s="444">
        <v>1485</v>
      </c>
      <c r="K23" s="444">
        <v>1519</v>
      </c>
      <c r="L23" s="444">
        <v>1543</v>
      </c>
      <c r="M23" s="19"/>
      <c r="N23" s="19"/>
      <c r="O23" s="19"/>
      <c r="P23" s="19"/>
      <c r="Q23" s="19"/>
      <c r="R23" s="19"/>
      <c r="S23" s="19"/>
      <c r="T23" s="19"/>
      <c r="U23" s="19"/>
      <c r="V23" s="19"/>
      <c r="W23" s="19"/>
    </row>
    <row r="24" spans="1:23" ht="12.75" customHeight="1">
      <c r="A24" s="33">
        <v>2010</v>
      </c>
      <c r="B24" s="444">
        <v>50747</v>
      </c>
      <c r="C24" s="444">
        <v>16165</v>
      </c>
      <c r="D24" s="444">
        <v>6047</v>
      </c>
      <c r="E24" s="444">
        <v>4223</v>
      </c>
      <c r="F24" s="444">
        <v>2057</v>
      </c>
      <c r="G24" s="444">
        <v>1763</v>
      </c>
      <c r="H24" s="444">
        <v>1664</v>
      </c>
      <c r="I24" s="444">
        <v>1653</v>
      </c>
      <c r="J24" s="444">
        <v>1567</v>
      </c>
      <c r="K24" s="444">
        <v>1367</v>
      </c>
      <c r="L24" s="444">
        <v>1317</v>
      </c>
    </row>
    <row r="25" spans="1:23" ht="12.75" customHeight="1">
      <c r="A25" s="33">
        <v>2011</v>
      </c>
      <c r="B25" s="445">
        <v>45369</v>
      </c>
      <c r="C25" s="445">
        <v>12896</v>
      </c>
      <c r="D25" s="445">
        <v>4582</v>
      </c>
      <c r="E25" s="445">
        <v>4610</v>
      </c>
      <c r="F25" s="445">
        <v>1761</v>
      </c>
      <c r="G25" s="445">
        <v>1692</v>
      </c>
      <c r="H25" s="445">
        <v>1533</v>
      </c>
      <c r="I25" s="445">
        <v>1507</v>
      </c>
      <c r="J25" s="445">
        <v>1744</v>
      </c>
      <c r="K25" s="445">
        <v>973</v>
      </c>
      <c r="L25" s="445">
        <v>1369</v>
      </c>
      <c r="M25" s="19"/>
      <c r="N25" s="19"/>
      <c r="O25" s="19"/>
      <c r="P25" s="19"/>
      <c r="Q25" s="19"/>
      <c r="R25" s="19"/>
      <c r="S25" s="19"/>
      <c r="T25" s="19"/>
      <c r="U25" s="19"/>
      <c r="V25" s="19"/>
      <c r="W25" s="19"/>
    </row>
    <row r="26" spans="1:23" ht="12.75" customHeight="1">
      <c r="A26" s="33">
        <v>2012</v>
      </c>
      <c r="B26" s="445">
        <v>38537</v>
      </c>
      <c r="C26" s="445">
        <v>11715</v>
      </c>
      <c r="D26" s="445">
        <v>3010</v>
      </c>
      <c r="E26" s="445">
        <v>3431</v>
      </c>
      <c r="F26" s="445">
        <v>1460</v>
      </c>
      <c r="G26" s="445">
        <v>1246</v>
      </c>
      <c r="H26" s="445">
        <v>1356</v>
      </c>
      <c r="I26" s="445">
        <v>1362</v>
      </c>
      <c r="J26" s="445">
        <v>1620</v>
      </c>
      <c r="K26" s="445">
        <v>695</v>
      </c>
      <c r="L26" s="445">
        <v>1293</v>
      </c>
    </row>
    <row r="27" spans="1:23" ht="12.75" customHeight="1">
      <c r="A27" s="33">
        <v>2013</v>
      </c>
      <c r="B27" s="446">
        <v>33246</v>
      </c>
      <c r="C27" s="445">
        <v>6680</v>
      </c>
      <c r="D27" s="447">
        <v>2665</v>
      </c>
      <c r="E27" s="447">
        <v>2738</v>
      </c>
      <c r="F27" s="447">
        <v>1075</v>
      </c>
      <c r="G27" s="447">
        <v>1402</v>
      </c>
      <c r="H27" s="447">
        <v>1474</v>
      </c>
      <c r="I27" s="447">
        <v>1863</v>
      </c>
      <c r="J27" s="447">
        <v>1235</v>
      </c>
      <c r="K27" s="447">
        <v>839</v>
      </c>
      <c r="L27" s="447">
        <v>1477</v>
      </c>
      <c r="M27" s="19"/>
      <c r="N27" s="19"/>
      <c r="O27" s="19"/>
      <c r="P27" s="19"/>
      <c r="Q27" s="19"/>
      <c r="R27" s="19"/>
      <c r="S27" s="19"/>
      <c r="T27" s="19"/>
      <c r="U27" s="19"/>
      <c r="V27" s="19"/>
      <c r="W27" s="19"/>
    </row>
    <row r="28" spans="1:23" ht="12.75" customHeight="1">
      <c r="A28" s="33">
        <v>2014</v>
      </c>
      <c r="B28" s="445">
        <v>35265</v>
      </c>
      <c r="C28" s="445">
        <v>5560</v>
      </c>
      <c r="D28" s="445">
        <v>2455</v>
      </c>
      <c r="E28" s="445">
        <v>2185</v>
      </c>
      <c r="F28" s="445">
        <v>953</v>
      </c>
      <c r="G28" s="445">
        <v>1485</v>
      </c>
      <c r="H28" s="445">
        <v>1452</v>
      </c>
      <c r="I28" s="445">
        <v>3728</v>
      </c>
      <c r="J28" s="445">
        <v>1239</v>
      </c>
      <c r="K28" s="445">
        <v>780</v>
      </c>
      <c r="L28" s="445">
        <v>1469</v>
      </c>
    </row>
    <row r="29" spans="1:23" ht="12.75" customHeight="1">
      <c r="A29" s="33">
        <v>2015</v>
      </c>
      <c r="B29" s="444">
        <v>37851</v>
      </c>
      <c r="C29" s="444">
        <v>5716</v>
      </c>
      <c r="D29" s="444">
        <v>2569</v>
      </c>
      <c r="E29" s="444">
        <v>2025</v>
      </c>
      <c r="F29" s="444">
        <v>1098</v>
      </c>
      <c r="G29" s="444">
        <v>1866</v>
      </c>
      <c r="H29" s="444">
        <v>1662</v>
      </c>
      <c r="I29" s="444">
        <v>2575</v>
      </c>
      <c r="J29" s="444">
        <v>1129</v>
      </c>
      <c r="K29" s="444">
        <v>857</v>
      </c>
      <c r="L29" s="444">
        <v>1277</v>
      </c>
      <c r="M29" s="19"/>
      <c r="N29" s="19"/>
      <c r="O29" s="19"/>
      <c r="P29" s="19"/>
      <c r="Q29" s="19"/>
      <c r="R29" s="19"/>
      <c r="S29" s="19"/>
      <c r="T29" s="19"/>
      <c r="U29" s="19"/>
      <c r="V29" s="19"/>
      <c r="W29" s="19"/>
    </row>
    <row r="30" spans="1:23" ht="12.75" customHeight="1">
      <c r="A30" s="33">
        <v>2016</v>
      </c>
      <c r="B30" s="445">
        <v>46921</v>
      </c>
      <c r="C30" s="445">
        <v>7059</v>
      </c>
      <c r="D30" s="445">
        <v>2479</v>
      </c>
      <c r="E30" s="445">
        <v>1991</v>
      </c>
      <c r="F30" s="445">
        <v>1240</v>
      </c>
      <c r="G30" s="445">
        <v>3066</v>
      </c>
      <c r="H30" s="445">
        <v>2214</v>
      </c>
      <c r="I30" s="445">
        <v>2839</v>
      </c>
      <c r="J30" s="445">
        <v>951</v>
      </c>
      <c r="K30" s="445">
        <v>857</v>
      </c>
      <c r="L30" s="445">
        <v>1479</v>
      </c>
    </row>
    <row r="31" spans="1:23" ht="12.75" customHeight="1">
      <c r="A31" s="33">
        <v>2017</v>
      </c>
      <c r="B31" s="445">
        <v>61413</v>
      </c>
      <c r="C31" s="445">
        <v>11574</v>
      </c>
      <c r="D31" s="445">
        <v>2421</v>
      </c>
      <c r="E31" s="445">
        <v>2060</v>
      </c>
      <c r="F31" s="445">
        <v>1247</v>
      </c>
      <c r="G31" s="445">
        <v>3832</v>
      </c>
      <c r="H31" s="445">
        <v>2738</v>
      </c>
      <c r="I31" s="445">
        <v>2600</v>
      </c>
      <c r="J31" s="445">
        <v>1120</v>
      </c>
      <c r="K31" s="445">
        <v>802</v>
      </c>
      <c r="L31" s="445">
        <v>1831</v>
      </c>
      <c r="M31" s="19"/>
      <c r="N31" s="19"/>
      <c r="O31" s="19"/>
      <c r="P31" s="19"/>
      <c r="Q31" s="19"/>
      <c r="R31" s="19"/>
      <c r="S31" s="19"/>
      <c r="T31" s="19"/>
      <c r="U31" s="19"/>
      <c r="V31" s="19"/>
      <c r="W31" s="19"/>
    </row>
    <row r="32" spans="1:23" ht="12.75" customHeight="1">
      <c r="A32" s="67">
        <v>2018</v>
      </c>
      <c r="B32" s="448"/>
      <c r="C32" s="448"/>
      <c r="D32" s="448"/>
      <c r="E32" s="448"/>
      <c r="F32" s="448"/>
      <c r="G32" s="448"/>
      <c r="H32" s="448"/>
      <c r="I32" s="448"/>
      <c r="J32" s="448"/>
      <c r="K32" s="448"/>
      <c r="L32" s="448"/>
      <c r="M32" s="19"/>
      <c r="N32" s="19"/>
      <c r="O32" s="19"/>
      <c r="P32" s="19"/>
      <c r="Q32" s="19"/>
      <c r="R32" s="19"/>
      <c r="S32" s="19"/>
      <c r="T32" s="19"/>
      <c r="U32" s="19"/>
      <c r="V32" s="19"/>
    </row>
    <row r="33" spans="1:45" ht="12.75" customHeight="1">
      <c r="A33" s="67" t="s">
        <v>20</v>
      </c>
      <c r="B33" s="449">
        <v>93154</v>
      </c>
      <c r="C33" s="449">
        <v>28210</v>
      </c>
      <c r="D33" s="449">
        <v>2118</v>
      </c>
      <c r="E33" s="449">
        <v>2565</v>
      </c>
      <c r="F33" s="449">
        <v>1547</v>
      </c>
      <c r="G33" s="449">
        <v>5079</v>
      </c>
      <c r="H33" s="449">
        <v>2899</v>
      </c>
      <c r="I33" s="449">
        <v>2335</v>
      </c>
      <c r="J33" s="449">
        <v>1907</v>
      </c>
      <c r="K33" s="449">
        <v>540</v>
      </c>
      <c r="L33" s="449">
        <v>2877</v>
      </c>
    </row>
    <row r="34" spans="1:45" s="19" customFormat="1" ht="12.75" customHeight="1">
      <c r="A34" s="450" t="s">
        <v>289</v>
      </c>
      <c r="B34" s="449">
        <v>91298</v>
      </c>
      <c r="C34" s="449">
        <v>28035</v>
      </c>
      <c r="D34" s="449">
        <v>2108</v>
      </c>
      <c r="E34" s="449">
        <v>2546</v>
      </c>
      <c r="F34" s="449">
        <v>1534</v>
      </c>
      <c r="G34" s="449">
        <v>4932</v>
      </c>
      <c r="H34" s="449">
        <v>2776</v>
      </c>
      <c r="I34" s="449">
        <v>2307</v>
      </c>
      <c r="J34" s="449">
        <v>1894</v>
      </c>
      <c r="K34" s="449">
        <v>536</v>
      </c>
      <c r="L34" s="449">
        <v>2870</v>
      </c>
      <c r="W34" s="29"/>
      <c r="X34" s="29"/>
      <c r="Y34" s="29"/>
      <c r="Z34" s="29"/>
      <c r="AA34" s="29"/>
      <c r="AB34" s="29"/>
      <c r="AC34" s="29"/>
      <c r="AD34" s="29"/>
      <c r="AE34" s="29"/>
      <c r="AF34" s="29"/>
      <c r="AG34" s="29"/>
      <c r="AH34" s="29"/>
      <c r="AI34" s="29"/>
      <c r="AJ34" s="29"/>
      <c r="AK34" s="29"/>
      <c r="AL34" s="29"/>
      <c r="AM34" s="29"/>
      <c r="AN34" s="29"/>
      <c r="AO34" s="29"/>
      <c r="AP34" s="29"/>
      <c r="AQ34" s="29"/>
      <c r="AR34" s="29"/>
      <c r="AS34" s="29"/>
    </row>
    <row r="35" spans="1:45" s="452" customFormat="1" ht="12.75" customHeight="1">
      <c r="A35" s="450" t="s">
        <v>290</v>
      </c>
      <c r="B35" s="449">
        <v>444</v>
      </c>
      <c r="C35" s="449">
        <v>84</v>
      </c>
      <c r="D35" s="449">
        <v>2</v>
      </c>
      <c r="E35" s="449">
        <v>12</v>
      </c>
      <c r="F35" s="449">
        <v>1</v>
      </c>
      <c r="G35" s="449">
        <v>40</v>
      </c>
      <c r="H35" s="449">
        <v>40</v>
      </c>
      <c r="I35" s="449">
        <v>18</v>
      </c>
      <c r="J35" s="449">
        <v>6</v>
      </c>
      <c r="K35" s="451">
        <v>0</v>
      </c>
      <c r="L35" s="449">
        <v>3</v>
      </c>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row>
    <row r="36" spans="1:45" s="452" customFormat="1" ht="12.75" customHeight="1">
      <c r="A36" s="450" t="s">
        <v>291</v>
      </c>
      <c r="B36" s="449">
        <v>1412</v>
      </c>
      <c r="C36" s="453">
        <v>91</v>
      </c>
      <c r="D36" s="453">
        <v>8</v>
      </c>
      <c r="E36" s="453">
        <v>7</v>
      </c>
      <c r="F36" s="453">
        <v>12</v>
      </c>
      <c r="G36" s="453">
        <v>107</v>
      </c>
      <c r="H36" s="453">
        <v>83</v>
      </c>
      <c r="I36" s="453">
        <v>10</v>
      </c>
      <c r="J36" s="453">
        <v>7</v>
      </c>
      <c r="K36" s="453">
        <v>4</v>
      </c>
      <c r="L36" s="453">
        <v>4</v>
      </c>
      <c r="M36" s="19"/>
      <c r="N36" s="19"/>
      <c r="O36" s="19"/>
      <c r="P36" s="19"/>
      <c r="Q36" s="19"/>
      <c r="R36" s="19"/>
      <c r="S36" s="19"/>
      <c r="T36" s="19"/>
      <c r="U36" s="19"/>
      <c r="V36" s="19"/>
      <c r="W36" s="29"/>
      <c r="X36" s="29"/>
      <c r="Y36" s="29"/>
      <c r="Z36" s="29"/>
      <c r="AA36" s="29"/>
      <c r="AB36" s="29"/>
      <c r="AC36" s="29"/>
      <c r="AD36" s="29"/>
      <c r="AE36" s="29"/>
      <c r="AF36" s="29"/>
      <c r="AG36" s="29"/>
      <c r="AH36" s="29"/>
      <c r="AI36" s="29"/>
      <c r="AJ36" s="29"/>
      <c r="AK36" s="29"/>
      <c r="AL36" s="29"/>
      <c r="AM36" s="29"/>
      <c r="AN36" s="29"/>
      <c r="AO36" s="29"/>
      <c r="AP36" s="29"/>
      <c r="AQ36" s="29"/>
      <c r="AR36" s="29"/>
      <c r="AS36" s="29"/>
    </row>
    <row r="37" spans="1:45" s="454" customFormat="1" ht="25.5" customHeight="1">
      <c r="A37" s="10"/>
      <c r="B37" s="2" t="s">
        <v>162</v>
      </c>
      <c r="C37" s="2" t="s">
        <v>273</v>
      </c>
      <c r="D37" s="2" t="s">
        <v>275</v>
      </c>
      <c r="E37" s="2" t="s">
        <v>265</v>
      </c>
      <c r="F37" s="2" t="s">
        <v>274</v>
      </c>
      <c r="G37" s="2" t="s">
        <v>277</v>
      </c>
      <c r="H37" s="2" t="s">
        <v>292</v>
      </c>
      <c r="I37" s="2" t="s">
        <v>271</v>
      </c>
      <c r="J37" s="2" t="s">
        <v>293</v>
      </c>
      <c r="K37" s="2" t="s">
        <v>294</v>
      </c>
      <c r="L37" s="2" t="s">
        <v>267</v>
      </c>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row>
    <row r="38" spans="1:45" s="454" customFormat="1">
      <c r="A38" s="3680" t="s">
        <v>48</v>
      </c>
      <c r="B38" s="3680"/>
      <c r="C38" s="3680"/>
      <c r="D38" s="3680"/>
      <c r="E38" s="3680"/>
      <c r="F38" s="3680"/>
      <c r="G38" s="3680"/>
      <c r="H38" s="3680"/>
      <c r="I38" s="3680"/>
      <c r="J38" s="3680"/>
      <c r="K38" s="3680"/>
      <c r="L38" s="3680"/>
      <c r="X38" s="29"/>
      <c r="Y38" s="29"/>
      <c r="Z38" s="29"/>
      <c r="AA38" s="29"/>
      <c r="AB38" s="29"/>
      <c r="AC38" s="29"/>
      <c r="AD38" s="29"/>
      <c r="AE38" s="29"/>
      <c r="AF38" s="29"/>
      <c r="AG38" s="29"/>
      <c r="AH38" s="29"/>
      <c r="AI38" s="29"/>
      <c r="AJ38" s="29"/>
      <c r="AK38" s="29"/>
      <c r="AL38" s="29"/>
      <c r="AM38" s="29"/>
      <c r="AN38" s="29"/>
      <c r="AO38" s="29"/>
      <c r="AP38" s="29"/>
      <c r="AQ38" s="29"/>
      <c r="AR38" s="29"/>
      <c r="AS38" s="29"/>
    </row>
    <row r="39" spans="1:45" s="140" customFormat="1" ht="9.75" customHeight="1">
      <c r="A39" s="437" t="s">
        <v>251</v>
      </c>
      <c r="B39" s="438"/>
      <c r="C39" s="438"/>
      <c r="D39" s="438"/>
      <c r="E39" s="438"/>
      <c r="F39" s="438"/>
      <c r="G39" s="438"/>
      <c r="H39" s="438"/>
      <c r="I39" s="438"/>
      <c r="J39" s="455"/>
      <c r="K39" s="455"/>
      <c r="L39" s="455"/>
      <c r="M39" s="326"/>
    </row>
    <row r="40" spans="1:45" s="140" customFormat="1" ht="11.25" customHeight="1">
      <c r="A40" s="437" t="s">
        <v>252</v>
      </c>
      <c r="B40" s="440"/>
      <c r="C40" s="440"/>
      <c r="D40" s="440"/>
      <c r="E40" s="440"/>
      <c r="F40" s="440"/>
      <c r="G40" s="440"/>
      <c r="H40" s="440"/>
      <c r="I40" s="440"/>
      <c r="J40" s="455"/>
      <c r="K40" s="455"/>
      <c r="L40" s="455"/>
      <c r="M40" s="326"/>
    </row>
    <row r="41" spans="1:45" s="140" customFormat="1" ht="19.5" customHeight="1">
      <c r="A41" s="3677" t="s">
        <v>295</v>
      </c>
      <c r="B41" s="3677"/>
      <c r="C41" s="3677"/>
      <c r="D41" s="3677"/>
      <c r="E41" s="3677"/>
      <c r="F41" s="3677"/>
      <c r="G41" s="3677"/>
      <c r="H41" s="3677"/>
      <c r="I41" s="3677"/>
      <c r="J41" s="3677"/>
      <c r="K41" s="3677"/>
      <c r="L41" s="3677"/>
      <c r="M41" s="326"/>
    </row>
    <row r="42" spans="1:45" s="140" customFormat="1" ht="22.5" customHeight="1">
      <c r="A42" s="3677" t="s">
        <v>296</v>
      </c>
      <c r="B42" s="3677"/>
      <c r="C42" s="3677"/>
      <c r="D42" s="3677"/>
      <c r="E42" s="3677"/>
      <c r="F42" s="3677"/>
      <c r="G42" s="3677"/>
      <c r="H42" s="3677"/>
      <c r="I42" s="3677"/>
      <c r="J42" s="3677"/>
      <c r="K42" s="3677"/>
      <c r="L42" s="3677"/>
      <c r="M42" s="326"/>
    </row>
    <row r="43" spans="1:45">
      <c r="B43" s="456"/>
      <c r="C43" s="456"/>
      <c r="D43" s="456"/>
      <c r="E43" s="456"/>
      <c r="F43" s="456"/>
      <c r="G43" s="456"/>
      <c r="H43" s="456"/>
      <c r="I43" s="456"/>
      <c r="J43" s="456"/>
      <c r="K43" s="456"/>
    </row>
    <row r="44" spans="1:45">
      <c r="A44" s="442" t="s">
        <v>53</v>
      </c>
      <c r="B44" s="456"/>
      <c r="C44" s="456"/>
      <c r="D44" s="456"/>
      <c r="E44" s="456"/>
      <c r="F44" s="456"/>
      <c r="G44" s="456"/>
      <c r="H44" s="456"/>
      <c r="I44" s="456"/>
      <c r="J44" s="456"/>
      <c r="K44" s="456"/>
    </row>
    <row r="45" spans="1:45">
      <c r="A45" s="110" t="s">
        <v>259</v>
      </c>
      <c r="B45" s="456"/>
      <c r="C45" s="456"/>
      <c r="D45" s="456"/>
      <c r="E45" s="456"/>
      <c r="F45" s="456"/>
      <c r="G45" s="456"/>
      <c r="H45" s="456"/>
      <c r="I45" s="456"/>
      <c r="J45" s="456"/>
      <c r="K45" s="456"/>
    </row>
    <row r="46" spans="1:45">
      <c r="B46" s="456"/>
      <c r="C46" s="456"/>
      <c r="D46" s="456"/>
      <c r="E46" s="456"/>
      <c r="F46" s="456"/>
      <c r="G46" s="456"/>
      <c r="H46" s="456"/>
      <c r="I46" s="456"/>
      <c r="J46" s="456"/>
      <c r="K46" s="456"/>
    </row>
    <row r="47" spans="1:45">
      <c r="B47" s="456"/>
      <c r="C47" s="456"/>
      <c r="D47" s="456"/>
      <c r="E47" s="456"/>
      <c r="F47" s="456"/>
      <c r="G47" s="456"/>
      <c r="H47" s="456"/>
      <c r="I47" s="456"/>
      <c r="J47" s="456"/>
      <c r="K47" s="456"/>
    </row>
    <row r="48" spans="1:45">
      <c r="B48" s="456"/>
      <c r="C48" s="456"/>
      <c r="D48" s="456"/>
      <c r="E48" s="456"/>
      <c r="F48" s="456"/>
      <c r="G48" s="456"/>
      <c r="H48" s="456"/>
      <c r="I48" s="456"/>
      <c r="J48" s="456"/>
      <c r="K48" s="456"/>
    </row>
    <row r="49" spans="2:11">
      <c r="B49" s="456"/>
      <c r="C49" s="456"/>
      <c r="D49" s="456"/>
      <c r="E49" s="456"/>
      <c r="F49" s="456"/>
      <c r="G49" s="456"/>
      <c r="H49" s="456"/>
      <c r="I49" s="456"/>
      <c r="J49" s="456"/>
      <c r="K49" s="456"/>
    </row>
    <row r="50" spans="2:11">
      <c r="B50" s="456"/>
      <c r="C50" s="456"/>
      <c r="D50" s="456"/>
      <c r="E50" s="456"/>
      <c r="F50" s="456"/>
      <c r="G50" s="456"/>
      <c r="H50" s="456"/>
      <c r="I50" s="456"/>
      <c r="J50" s="456"/>
      <c r="K50" s="456"/>
    </row>
    <row r="51" spans="2:11">
      <c r="B51" s="456"/>
      <c r="C51" s="456"/>
      <c r="D51" s="456"/>
      <c r="E51" s="456"/>
      <c r="F51" s="456"/>
      <c r="G51" s="456"/>
      <c r="H51" s="456"/>
      <c r="I51" s="456"/>
      <c r="J51" s="456"/>
      <c r="K51" s="456"/>
    </row>
    <row r="52" spans="2:11">
      <c r="B52" s="456"/>
      <c r="C52" s="456"/>
      <c r="D52" s="456"/>
      <c r="E52" s="456"/>
      <c r="F52" s="456"/>
      <c r="G52" s="456"/>
      <c r="H52" s="456"/>
      <c r="I52" s="456"/>
      <c r="J52" s="456"/>
      <c r="K52" s="456"/>
    </row>
    <row r="53" spans="2:11">
      <c r="B53" s="456"/>
      <c r="C53" s="456"/>
      <c r="D53" s="456"/>
      <c r="E53" s="456"/>
      <c r="F53" s="456"/>
      <c r="G53" s="456"/>
      <c r="H53" s="456"/>
      <c r="I53" s="456"/>
      <c r="J53" s="456"/>
      <c r="K53" s="456"/>
    </row>
    <row r="54" spans="2:11">
      <c r="B54" s="456"/>
      <c r="C54" s="456"/>
      <c r="D54" s="456"/>
      <c r="E54" s="456"/>
      <c r="F54" s="456"/>
      <c r="G54" s="456"/>
      <c r="H54" s="456"/>
      <c r="I54" s="456"/>
      <c r="J54" s="456"/>
      <c r="K54" s="456"/>
    </row>
    <row r="55" spans="2:11">
      <c r="B55" s="456"/>
      <c r="C55" s="456"/>
      <c r="D55" s="456"/>
      <c r="E55" s="456"/>
      <c r="F55" s="456"/>
      <c r="G55" s="456"/>
      <c r="H55" s="456"/>
      <c r="I55" s="456"/>
      <c r="J55" s="456"/>
      <c r="K55" s="456"/>
    </row>
    <row r="56" spans="2:11">
      <c r="B56" s="456"/>
      <c r="C56" s="456"/>
      <c r="D56" s="456"/>
      <c r="E56" s="456"/>
      <c r="F56" s="456"/>
      <c r="G56" s="456"/>
      <c r="H56" s="456"/>
      <c r="I56" s="456"/>
      <c r="J56" s="456"/>
      <c r="K56" s="456"/>
    </row>
    <row r="57" spans="2:11">
      <c r="B57" s="456"/>
      <c r="C57" s="456"/>
      <c r="D57" s="456"/>
      <c r="E57" s="456"/>
      <c r="F57" s="456"/>
      <c r="G57" s="456"/>
      <c r="H57" s="456"/>
      <c r="I57" s="456"/>
      <c r="J57" s="456"/>
      <c r="K57" s="456"/>
    </row>
    <row r="58" spans="2:11">
      <c r="B58" s="456"/>
      <c r="C58" s="456"/>
      <c r="D58" s="456"/>
      <c r="E58" s="456"/>
      <c r="F58" s="456"/>
      <c r="G58" s="456"/>
      <c r="H58" s="456"/>
      <c r="I58" s="456"/>
      <c r="J58" s="456"/>
      <c r="K58" s="456"/>
    </row>
    <row r="59" spans="2:11">
      <c r="B59" s="456"/>
      <c r="C59" s="456"/>
      <c r="D59" s="456"/>
      <c r="E59" s="456"/>
      <c r="F59" s="456"/>
      <c r="G59" s="456"/>
      <c r="H59" s="456"/>
      <c r="I59" s="456"/>
      <c r="J59" s="456"/>
      <c r="K59" s="456"/>
    </row>
    <row r="60" spans="2:11">
      <c r="B60" s="456"/>
      <c r="C60" s="456"/>
      <c r="D60" s="456"/>
      <c r="E60" s="456"/>
      <c r="F60" s="456"/>
      <c r="G60" s="456"/>
      <c r="H60" s="456"/>
      <c r="I60" s="456"/>
      <c r="J60" s="456"/>
      <c r="K60" s="456"/>
    </row>
    <row r="61" spans="2:11">
      <c r="B61" s="456"/>
      <c r="C61" s="456"/>
      <c r="D61" s="456"/>
      <c r="E61" s="456"/>
      <c r="F61" s="456"/>
      <c r="G61" s="456"/>
      <c r="H61" s="456"/>
      <c r="I61" s="456"/>
      <c r="J61" s="456"/>
      <c r="K61" s="456"/>
    </row>
    <row r="62" spans="2:11">
      <c r="B62" s="456"/>
      <c r="C62" s="456"/>
      <c r="D62" s="456"/>
      <c r="E62" s="456"/>
      <c r="F62" s="456"/>
      <c r="G62" s="456"/>
      <c r="H62" s="456"/>
      <c r="I62" s="456"/>
      <c r="J62" s="456"/>
      <c r="K62" s="456"/>
    </row>
    <row r="63" spans="2:11">
      <c r="B63" s="456"/>
      <c r="C63" s="456"/>
      <c r="D63" s="456"/>
      <c r="E63" s="456"/>
      <c r="F63" s="456"/>
      <c r="G63" s="456"/>
      <c r="H63" s="456"/>
      <c r="I63" s="456"/>
      <c r="J63" s="456"/>
      <c r="K63" s="456"/>
    </row>
    <row r="64" spans="2:11">
      <c r="B64" s="456"/>
      <c r="C64" s="456"/>
      <c r="D64" s="456"/>
      <c r="E64" s="456"/>
      <c r="F64" s="456"/>
      <c r="G64" s="456"/>
      <c r="H64" s="456"/>
      <c r="I64" s="456"/>
      <c r="J64" s="456"/>
      <c r="K64" s="456"/>
    </row>
    <row r="65" spans="2:11">
      <c r="B65" s="456"/>
      <c r="C65" s="456"/>
      <c r="D65" s="456"/>
      <c r="E65" s="456"/>
      <c r="F65" s="456"/>
      <c r="G65" s="456"/>
      <c r="H65" s="456"/>
      <c r="I65" s="456"/>
      <c r="J65" s="456"/>
      <c r="K65" s="456"/>
    </row>
    <row r="66" spans="2:11">
      <c r="B66" s="456"/>
      <c r="C66" s="456"/>
      <c r="D66" s="456"/>
      <c r="E66" s="456"/>
      <c r="F66" s="456"/>
      <c r="G66" s="456"/>
      <c r="H66" s="456"/>
      <c r="I66" s="456"/>
      <c r="J66" s="456"/>
      <c r="K66" s="456"/>
    </row>
    <row r="67" spans="2:11">
      <c r="B67" s="456"/>
      <c r="C67" s="456"/>
      <c r="D67" s="456"/>
      <c r="E67" s="456"/>
      <c r="F67" s="456"/>
      <c r="G67" s="456"/>
      <c r="H67" s="456"/>
      <c r="I67" s="456"/>
      <c r="J67" s="456"/>
      <c r="K67" s="456"/>
    </row>
    <row r="68" spans="2:11">
      <c r="B68" s="456"/>
      <c r="C68" s="456"/>
      <c r="D68" s="456"/>
      <c r="E68" s="456"/>
      <c r="F68" s="456"/>
      <c r="G68" s="456"/>
      <c r="H68" s="456"/>
      <c r="I68" s="456"/>
      <c r="J68" s="456"/>
      <c r="K68" s="456"/>
    </row>
    <row r="69" spans="2:11">
      <c r="B69" s="456"/>
      <c r="C69" s="456"/>
      <c r="D69" s="456"/>
      <c r="E69" s="456"/>
      <c r="F69" s="456"/>
      <c r="G69" s="456"/>
      <c r="H69" s="456"/>
      <c r="I69" s="456"/>
      <c r="J69" s="456"/>
      <c r="K69" s="456"/>
    </row>
    <row r="70" spans="2:11">
      <c r="B70" s="456"/>
      <c r="C70" s="456"/>
      <c r="D70" s="456"/>
      <c r="E70" s="456"/>
      <c r="F70" s="456"/>
      <c r="G70" s="456"/>
      <c r="H70" s="456"/>
      <c r="I70" s="456"/>
      <c r="J70" s="456"/>
      <c r="K70" s="456"/>
    </row>
    <row r="71" spans="2:11">
      <c r="B71" s="456"/>
      <c r="C71" s="456"/>
      <c r="D71" s="456"/>
      <c r="E71" s="456"/>
      <c r="F71" s="456"/>
      <c r="G71" s="456"/>
      <c r="H71" s="456"/>
      <c r="I71" s="456"/>
      <c r="J71" s="456"/>
      <c r="K71" s="456"/>
    </row>
    <row r="72" spans="2:11">
      <c r="B72" s="456"/>
      <c r="C72" s="456"/>
      <c r="D72" s="456"/>
      <c r="E72" s="456"/>
      <c r="F72" s="456"/>
      <c r="G72" s="456"/>
      <c r="H72" s="456"/>
      <c r="I72" s="456"/>
      <c r="J72" s="456"/>
      <c r="K72" s="456"/>
    </row>
    <row r="73" spans="2:11">
      <c r="B73" s="456"/>
      <c r="C73" s="456"/>
      <c r="D73" s="456"/>
      <c r="E73" s="456"/>
      <c r="F73" s="456"/>
      <c r="G73" s="456"/>
      <c r="H73" s="456"/>
      <c r="I73" s="456"/>
      <c r="J73" s="456"/>
      <c r="K73" s="456"/>
    </row>
    <row r="74" spans="2:11">
      <c r="B74" s="456"/>
      <c r="C74" s="456"/>
      <c r="D74" s="456"/>
      <c r="E74" s="456"/>
      <c r="F74" s="456"/>
      <c r="G74" s="456"/>
      <c r="H74" s="456"/>
      <c r="I74" s="456"/>
      <c r="J74" s="456"/>
      <c r="K74" s="456"/>
    </row>
    <row r="75" spans="2:11">
      <c r="B75" s="456"/>
      <c r="C75" s="456"/>
      <c r="D75" s="456"/>
      <c r="E75" s="456"/>
      <c r="F75" s="456"/>
      <c r="G75" s="456"/>
      <c r="H75" s="456"/>
      <c r="I75" s="456"/>
      <c r="J75" s="456"/>
      <c r="K75" s="456"/>
    </row>
    <row r="76" spans="2:11">
      <c r="B76" s="456"/>
      <c r="C76" s="456"/>
      <c r="D76" s="456"/>
      <c r="E76" s="456"/>
      <c r="F76" s="456"/>
      <c r="G76" s="456"/>
      <c r="H76" s="456"/>
      <c r="I76" s="456"/>
      <c r="J76" s="456"/>
      <c r="K76" s="456"/>
    </row>
    <row r="77" spans="2:11">
      <c r="B77" s="456"/>
      <c r="C77" s="456"/>
      <c r="D77" s="456"/>
      <c r="E77" s="456"/>
      <c r="F77" s="456"/>
      <c r="G77" s="456"/>
      <c r="H77" s="456"/>
      <c r="I77" s="456"/>
      <c r="J77" s="456"/>
      <c r="K77" s="456"/>
    </row>
    <row r="78" spans="2:11">
      <c r="B78" s="456"/>
      <c r="C78" s="456"/>
      <c r="D78" s="456"/>
      <c r="E78" s="456"/>
      <c r="F78" s="456"/>
      <c r="G78" s="456"/>
      <c r="H78" s="456"/>
      <c r="I78" s="456"/>
      <c r="J78" s="456"/>
      <c r="K78" s="456"/>
    </row>
    <row r="79" spans="2:11">
      <c r="B79" s="456"/>
      <c r="C79" s="456"/>
      <c r="D79" s="456"/>
      <c r="E79" s="456"/>
      <c r="F79" s="456"/>
      <c r="G79" s="456"/>
      <c r="H79" s="456"/>
      <c r="I79" s="456"/>
      <c r="J79" s="456"/>
      <c r="K79" s="456"/>
    </row>
    <row r="80" spans="2:11">
      <c r="B80" s="456"/>
      <c r="C80" s="456"/>
      <c r="D80" s="456"/>
      <c r="E80" s="456"/>
      <c r="F80" s="456"/>
      <c r="G80" s="456"/>
      <c r="H80" s="456"/>
      <c r="I80" s="456"/>
      <c r="J80" s="456"/>
      <c r="K80" s="456"/>
    </row>
    <row r="81" spans="2:11">
      <c r="B81" s="456"/>
      <c r="C81" s="456"/>
      <c r="D81" s="456"/>
      <c r="E81" s="456"/>
      <c r="F81" s="456"/>
      <c r="G81" s="456"/>
      <c r="H81" s="456"/>
      <c r="I81" s="456"/>
      <c r="J81" s="456"/>
      <c r="K81" s="456"/>
    </row>
    <row r="82" spans="2:11">
      <c r="B82" s="456"/>
      <c r="C82" s="456"/>
      <c r="D82" s="456"/>
      <c r="E82" s="456"/>
      <c r="F82" s="456"/>
      <c r="G82" s="456"/>
      <c r="H82" s="456"/>
      <c r="I82" s="456"/>
      <c r="J82" s="456"/>
      <c r="K82" s="456"/>
    </row>
    <row r="83" spans="2:11">
      <c r="B83" s="456"/>
      <c r="C83" s="456"/>
      <c r="D83" s="456"/>
      <c r="E83" s="456"/>
      <c r="F83" s="456"/>
      <c r="G83" s="456"/>
      <c r="H83" s="456"/>
      <c r="I83" s="456"/>
      <c r="J83" s="456"/>
      <c r="K83" s="456"/>
    </row>
    <row r="84" spans="2:11">
      <c r="B84" s="456"/>
      <c r="C84" s="456"/>
      <c r="D84" s="456"/>
      <c r="E84" s="456"/>
      <c r="F84" s="456"/>
      <c r="G84" s="456"/>
      <c r="H84" s="456"/>
      <c r="I84" s="456"/>
      <c r="J84" s="456"/>
      <c r="K84" s="456"/>
    </row>
    <row r="85" spans="2:11">
      <c r="B85" s="456"/>
      <c r="C85" s="456"/>
      <c r="D85" s="456"/>
      <c r="E85" s="456"/>
      <c r="F85" s="456"/>
      <c r="G85" s="456"/>
      <c r="H85" s="456"/>
      <c r="I85" s="456"/>
      <c r="J85" s="456"/>
      <c r="K85" s="456"/>
    </row>
    <row r="86" spans="2:11">
      <c r="B86" s="456"/>
      <c r="C86" s="456"/>
      <c r="D86" s="456"/>
      <c r="E86" s="456"/>
      <c r="F86" s="456"/>
      <c r="G86" s="456"/>
      <c r="H86" s="456"/>
      <c r="I86" s="456"/>
      <c r="J86" s="456"/>
      <c r="K86" s="456"/>
    </row>
    <row r="87" spans="2:11">
      <c r="B87" s="456"/>
      <c r="C87" s="456"/>
      <c r="D87" s="456"/>
      <c r="E87" s="456"/>
      <c r="F87" s="456"/>
      <c r="G87" s="456"/>
      <c r="H87" s="456"/>
      <c r="I87" s="456"/>
      <c r="J87" s="456"/>
      <c r="K87" s="456"/>
    </row>
    <row r="88" spans="2:11">
      <c r="B88" s="456"/>
      <c r="C88" s="456"/>
      <c r="D88" s="456"/>
      <c r="E88" s="456"/>
      <c r="F88" s="456"/>
      <c r="G88" s="456"/>
      <c r="H88" s="456"/>
      <c r="I88" s="456"/>
      <c r="J88" s="456"/>
      <c r="K88" s="456"/>
    </row>
    <row r="89" spans="2:11">
      <c r="B89" s="456"/>
      <c r="C89" s="456"/>
      <c r="D89" s="456"/>
      <c r="E89" s="456"/>
      <c r="F89" s="456"/>
      <c r="G89" s="456"/>
      <c r="H89" s="456"/>
      <c r="I89" s="456"/>
      <c r="J89" s="456"/>
      <c r="K89" s="456"/>
    </row>
    <row r="90" spans="2:11">
      <c r="B90" s="456"/>
      <c r="C90" s="456"/>
      <c r="D90" s="456"/>
      <c r="E90" s="456"/>
      <c r="F90" s="456"/>
      <c r="G90" s="456"/>
      <c r="H90" s="456"/>
      <c r="I90" s="456"/>
      <c r="J90" s="456"/>
      <c r="K90" s="456"/>
    </row>
    <row r="91" spans="2:11">
      <c r="B91" s="456"/>
      <c r="C91" s="456"/>
      <c r="D91" s="456"/>
      <c r="E91" s="456"/>
      <c r="F91" s="456"/>
      <c r="G91" s="456"/>
      <c r="H91" s="456"/>
      <c r="I91" s="456"/>
      <c r="J91" s="456"/>
      <c r="K91" s="456"/>
    </row>
    <row r="92" spans="2:11">
      <c r="B92" s="456"/>
      <c r="C92" s="456"/>
      <c r="D92" s="456"/>
      <c r="E92" s="456"/>
      <c r="F92" s="456"/>
      <c r="G92" s="456"/>
      <c r="H92" s="456"/>
      <c r="I92" s="456"/>
      <c r="J92" s="456"/>
      <c r="K92" s="456"/>
    </row>
    <row r="93" spans="2:11">
      <c r="B93" s="456"/>
      <c r="C93" s="456"/>
      <c r="D93" s="456"/>
      <c r="E93" s="456"/>
      <c r="F93" s="456"/>
      <c r="G93" s="456"/>
      <c r="H93" s="456"/>
      <c r="I93" s="456"/>
      <c r="J93" s="456"/>
      <c r="K93" s="456"/>
    </row>
    <row r="94" spans="2:11">
      <c r="B94" s="456"/>
      <c r="C94" s="456"/>
      <c r="D94" s="456"/>
      <c r="E94" s="456"/>
      <c r="F94" s="456"/>
      <c r="G94" s="456"/>
      <c r="H94" s="456"/>
      <c r="I94" s="456"/>
      <c r="J94" s="456"/>
      <c r="K94" s="456"/>
    </row>
    <row r="95" spans="2:11">
      <c r="B95" s="456"/>
      <c r="C95" s="456"/>
      <c r="D95" s="456"/>
      <c r="E95" s="456"/>
      <c r="F95" s="456"/>
      <c r="G95" s="456"/>
      <c r="H95" s="456"/>
      <c r="I95" s="456"/>
      <c r="J95" s="456"/>
      <c r="K95" s="456"/>
    </row>
    <row r="96" spans="2:11">
      <c r="B96" s="456"/>
      <c r="C96" s="456"/>
      <c r="D96" s="456"/>
      <c r="E96" s="456"/>
      <c r="F96" s="456"/>
      <c r="G96" s="456"/>
      <c r="H96" s="456"/>
      <c r="I96" s="456"/>
      <c r="J96" s="456"/>
      <c r="K96" s="456"/>
    </row>
    <row r="97" spans="2:11">
      <c r="B97" s="456"/>
      <c r="C97" s="456"/>
      <c r="D97" s="456"/>
      <c r="E97" s="456"/>
      <c r="F97" s="456"/>
      <c r="G97" s="456"/>
      <c r="H97" s="456"/>
      <c r="I97" s="456"/>
      <c r="J97" s="456"/>
      <c r="K97" s="456"/>
    </row>
    <row r="98" spans="2:11">
      <c r="B98" s="456"/>
      <c r="C98" s="456"/>
      <c r="D98" s="456"/>
      <c r="E98" s="456"/>
      <c r="F98" s="456"/>
      <c r="G98" s="456"/>
      <c r="H98" s="456"/>
      <c r="I98" s="456"/>
      <c r="J98" s="456"/>
      <c r="K98" s="456"/>
    </row>
    <row r="99" spans="2:11">
      <c r="B99" s="456"/>
      <c r="C99" s="456"/>
      <c r="D99" s="456"/>
      <c r="E99" s="456"/>
      <c r="F99" s="456"/>
      <c r="G99" s="456"/>
      <c r="H99" s="456"/>
      <c r="I99" s="456"/>
      <c r="J99" s="456"/>
      <c r="K99" s="456"/>
    </row>
    <row r="100" spans="2:11">
      <c r="B100" s="456"/>
      <c r="C100" s="456"/>
      <c r="D100" s="456"/>
      <c r="E100" s="456"/>
      <c r="F100" s="456"/>
      <c r="G100" s="456"/>
      <c r="H100" s="456"/>
      <c r="I100" s="456"/>
      <c r="J100" s="456"/>
      <c r="K100" s="456"/>
    </row>
    <row r="101" spans="2:11">
      <c r="B101" s="456"/>
      <c r="C101" s="456"/>
      <c r="D101" s="456"/>
      <c r="E101" s="456"/>
      <c r="F101" s="456"/>
      <c r="G101" s="456"/>
      <c r="H101" s="456"/>
      <c r="I101" s="456"/>
      <c r="J101" s="456"/>
      <c r="K101" s="456"/>
    </row>
    <row r="102" spans="2:11">
      <c r="B102" s="456"/>
      <c r="C102" s="456"/>
      <c r="D102" s="456"/>
      <c r="E102" s="456"/>
      <c r="F102" s="456"/>
      <c r="G102" s="456"/>
      <c r="H102" s="456"/>
      <c r="I102" s="456"/>
      <c r="J102" s="456"/>
      <c r="K102" s="456"/>
    </row>
    <row r="103" spans="2:11">
      <c r="B103" s="456"/>
      <c r="C103" s="456"/>
      <c r="D103" s="456"/>
      <c r="E103" s="456"/>
      <c r="F103" s="456"/>
      <c r="G103" s="456"/>
      <c r="H103" s="456"/>
      <c r="I103" s="456"/>
      <c r="J103" s="456"/>
      <c r="K103" s="456"/>
    </row>
    <row r="104" spans="2:11">
      <c r="B104" s="456"/>
      <c r="C104" s="456"/>
      <c r="D104" s="456"/>
      <c r="E104" s="456"/>
      <c r="F104" s="456"/>
      <c r="G104" s="456"/>
      <c r="H104" s="456"/>
      <c r="I104" s="456"/>
      <c r="J104" s="456"/>
      <c r="K104" s="456"/>
    </row>
    <row r="105" spans="2:11">
      <c r="B105" s="456"/>
      <c r="C105" s="456"/>
      <c r="D105" s="456"/>
      <c r="E105" s="456"/>
      <c r="F105" s="456"/>
      <c r="G105" s="456"/>
      <c r="H105" s="456"/>
      <c r="I105" s="456"/>
      <c r="J105" s="456"/>
      <c r="K105" s="456"/>
    </row>
    <row r="106" spans="2:11">
      <c r="B106" s="456"/>
      <c r="C106" s="456"/>
      <c r="D106" s="456"/>
      <c r="E106" s="456"/>
      <c r="F106" s="456"/>
      <c r="G106" s="456"/>
      <c r="H106" s="456"/>
      <c r="I106" s="456"/>
      <c r="J106" s="456"/>
      <c r="K106" s="456"/>
    </row>
    <row r="107" spans="2:11">
      <c r="B107" s="456"/>
      <c r="C107" s="456"/>
      <c r="D107" s="456"/>
      <c r="E107" s="456"/>
      <c r="F107" s="456"/>
      <c r="G107" s="456"/>
      <c r="H107" s="456"/>
      <c r="I107" s="456"/>
      <c r="J107" s="456"/>
      <c r="K107" s="456"/>
    </row>
    <row r="108" spans="2:11">
      <c r="B108" s="456"/>
      <c r="C108" s="456"/>
      <c r="D108" s="456"/>
      <c r="E108" s="456"/>
      <c r="F108" s="456"/>
      <c r="G108" s="456"/>
      <c r="H108" s="456"/>
      <c r="I108" s="456"/>
      <c r="J108" s="456"/>
      <c r="K108" s="456"/>
    </row>
    <row r="109" spans="2:11">
      <c r="B109" s="456"/>
      <c r="C109" s="456"/>
      <c r="D109" s="456"/>
      <c r="E109" s="456"/>
      <c r="F109" s="456"/>
      <c r="G109" s="456"/>
      <c r="H109" s="456"/>
      <c r="I109" s="456"/>
      <c r="J109" s="456"/>
      <c r="K109" s="456"/>
    </row>
    <row r="110" spans="2:11">
      <c r="B110" s="456"/>
      <c r="C110" s="456"/>
      <c r="D110" s="456"/>
      <c r="E110" s="456"/>
      <c r="F110" s="456"/>
      <c r="G110" s="456"/>
      <c r="H110" s="456"/>
      <c r="I110" s="456"/>
      <c r="J110" s="456"/>
      <c r="K110" s="456"/>
    </row>
    <row r="111" spans="2:11">
      <c r="B111" s="456"/>
      <c r="C111" s="456"/>
      <c r="D111" s="456"/>
      <c r="E111" s="456"/>
      <c r="F111" s="456"/>
      <c r="G111" s="456"/>
      <c r="H111" s="456"/>
      <c r="I111" s="456"/>
      <c r="J111" s="456"/>
      <c r="K111" s="456"/>
    </row>
    <row r="112" spans="2:11">
      <c r="B112" s="456"/>
      <c r="C112" s="456"/>
      <c r="D112" s="456"/>
      <c r="E112" s="456"/>
      <c r="F112" s="456"/>
      <c r="G112" s="456"/>
      <c r="H112" s="456"/>
      <c r="I112" s="456"/>
      <c r="J112" s="456"/>
      <c r="K112" s="456"/>
    </row>
    <row r="113" spans="2:11">
      <c r="B113" s="456"/>
      <c r="C113" s="456"/>
      <c r="D113" s="456"/>
      <c r="E113" s="456"/>
      <c r="F113" s="456"/>
      <c r="G113" s="456"/>
      <c r="H113" s="456"/>
      <c r="I113" s="456"/>
      <c r="J113" s="456"/>
      <c r="K113" s="456"/>
    </row>
    <row r="114" spans="2:11">
      <c r="B114" s="456"/>
      <c r="C114" s="456"/>
      <c r="D114" s="456"/>
      <c r="E114" s="456"/>
      <c r="F114" s="456"/>
      <c r="G114" s="456"/>
      <c r="H114" s="456"/>
      <c r="I114" s="456"/>
      <c r="J114" s="456"/>
      <c r="K114" s="456"/>
    </row>
    <row r="115" spans="2:11">
      <c r="B115" s="456"/>
      <c r="C115" s="456"/>
      <c r="D115" s="456"/>
      <c r="E115" s="456"/>
      <c r="F115" s="456"/>
      <c r="G115" s="456"/>
      <c r="H115" s="456"/>
      <c r="I115" s="456"/>
      <c r="J115" s="456"/>
      <c r="K115" s="456"/>
    </row>
    <row r="116" spans="2:11">
      <c r="B116" s="456"/>
      <c r="C116" s="456"/>
      <c r="D116" s="456"/>
      <c r="E116" s="456"/>
      <c r="F116" s="456"/>
      <c r="G116" s="456"/>
      <c r="H116" s="456"/>
      <c r="I116" s="456"/>
      <c r="J116" s="456"/>
      <c r="K116" s="456"/>
    </row>
    <row r="117" spans="2:11">
      <c r="B117" s="456"/>
      <c r="C117" s="456"/>
      <c r="D117" s="456"/>
      <c r="E117" s="456"/>
      <c r="F117" s="456"/>
      <c r="G117" s="456"/>
      <c r="H117" s="456"/>
      <c r="I117" s="456"/>
      <c r="J117" s="456"/>
      <c r="K117" s="456"/>
    </row>
    <row r="118" spans="2:11">
      <c r="B118" s="456"/>
      <c r="C118" s="456"/>
      <c r="D118" s="456"/>
      <c r="E118" s="456"/>
      <c r="F118" s="456"/>
      <c r="G118" s="456"/>
      <c r="H118" s="456"/>
      <c r="I118" s="456"/>
      <c r="J118" s="456"/>
      <c r="K118" s="456"/>
    </row>
    <row r="119" spans="2:11">
      <c r="B119" s="456"/>
      <c r="C119" s="456"/>
      <c r="D119" s="456"/>
      <c r="E119" s="456"/>
      <c r="F119" s="456"/>
      <c r="G119" s="456"/>
      <c r="H119" s="456"/>
      <c r="I119" s="456"/>
      <c r="J119" s="456"/>
      <c r="K119" s="456"/>
    </row>
    <row r="120" spans="2:11">
      <c r="B120" s="456"/>
      <c r="C120" s="456"/>
      <c r="D120" s="456"/>
      <c r="E120" s="456"/>
      <c r="F120" s="456"/>
      <c r="G120" s="456"/>
      <c r="H120" s="456"/>
      <c r="I120" s="456"/>
      <c r="J120" s="456"/>
      <c r="K120" s="456"/>
    </row>
    <row r="121" spans="2:11">
      <c r="B121" s="456"/>
      <c r="C121" s="456"/>
      <c r="D121" s="456"/>
      <c r="E121" s="456"/>
      <c r="F121" s="456"/>
      <c r="G121" s="456"/>
      <c r="H121" s="456"/>
      <c r="I121" s="456"/>
      <c r="J121" s="456"/>
      <c r="K121" s="456"/>
    </row>
    <row r="122" spans="2:11">
      <c r="B122" s="456"/>
      <c r="C122" s="456"/>
      <c r="D122" s="456"/>
      <c r="E122" s="456"/>
      <c r="F122" s="456"/>
      <c r="G122" s="456"/>
      <c r="H122" s="456"/>
      <c r="I122" s="456"/>
      <c r="J122" s="456"/>
      <c r="K122" s="456"/>
    </row>
    <row r="123" spans="2:11">
      <c r="B123" s="456"/>
      <c r="C123" s="456"/>
      <c r="D123" s="456"/>
      <c r="E123" s="456"/>
      <c r="F123" s="456"/>
      <c r="G123" s="456"/>
      <c r="H123" s="456"/>
      <c r="I123" s="456"/>
      <c r="J123" s="456"/>
      <c r="K123" s="456"/>
    </row>
    <row r="124" spans="2:11">
      <c r="B124" s="456"/>
      <c r="C124" s="456"/>
      <c r="D124" s="456"/>
      <c r="E124" s="456"/>
      <c r="F124" s="456"/>
      <c r="G124" s="456"/>
      <c r="H124" s="456"/>
      <c r="I124" s="456"/>
      <c r="J124" s="456"/>
      <c r="K124" s="456"/>
    </row>
    <row r="125" spans="2:11">
      <c r="B125" s="456"/>
      <c r="C125" s="456"/>
      <c r="D125" s="456"/>
      <c r="E125" s="456"/>
      <c r="F125" s="456"/>
      <c r="G125" s="456"/>
      <c r="H125" s="456"/>
      <c r="I125" s="456"/>
      <c r="J125" s="456"/>
      <c r="K125" s="456"/>
    </row>
    <row r="126" spans="2:11">
      <c r="B126" s="456"/>
      <c r="C126" s="456"/>
      <c r="D126" s="456"/>
      <c r="E126" s="456"/>
      <c r="F126" s="456"/>
      <c r="G126" s="456"/>
      <c r="H126" s="456"/>
      <c r="I126" s="456"/>
      <c r="J126" s="456"/>
      <c r="K126" s="456"/>
    </row>
    <row r="127" spans="2:11">
      <c r="B127" s="456"/>
      <c r="C127" s="456"/>
      <c r="D127" s="456"/>
      <c r="E127" s="456"/>
      <c r="F127" s="456"/>
      <c r="G127" s="456"/>
      <c r="H127" s="456"/>
      <c r="I127" s="456"/>
      <c r="J127" s="456"/>
      <c r="K127" s="456"/>
    </row>
    <row r="128" spans="2:11">
      <c r="B128" s="456"/>
      <c r="C128" s="456"/>
      <c r="D128" s="456"/>
      <c r="E128" s="456"/>
      <c r="F128" s="456"/>
      <c r="G128" s="456"/>
      <c r="H128" s="456"/>
      <c r="I128" s="456"/>
      <c r="J128" s="456"/>
      <c r="K128" s="456"/>
    </row>
    <row r="129" spans="2:11">
      <c r="B129" s="456"/>
      <c r="C129" s="456"/>
      <c r="D129" s="456"/>
      <c r="E129" s="456"/>
      <c r="F129" s="456"/>
      <c r="G129" s="456"/>
      <c r="H129" s="456"/>
      <c r="I129" s="456"/>
      <c r="J129" s="456"/>
      <c r="K129" s="456"/>
    </row>
    <row r="130" spans="2:11">
      <c r="B130" s="456"/>
      <c r="C130" s="456"/>
      <c r="D130" s="456"/>
      <c r="E130" s="456"/>
      <c r="F130" s="456"/>
      <c r="G130" s="456"/>
      <c r="H130" s="456"/>
      <c r="I130" s="456"/>
      <c r="J130" s="456"/>
      <c r="K130" s="456"/>
    </row>
    <row r="131" spans="2:11">
      <c r="B131" s="456"/>
      <c r="C131" s="456"/>
      <c r="D131" s="456"/>
      <c r="E131" s="456"/>
      <c r="F131" s="456"/>
      <c r="G131" s="456"/>
      <c r="H131" s="456"/>
      <c r="I131" s="456"/>
      <c r="J131" s="456"/>
      <c r="K131" s="456"/>
    </row>
    <row r="132" spans="2:11">
      <c r="B132" s="456"/>
      <c r="C132" s="456"/>
      <c r="D132" s="456"/>
      <c r="E132" s="456"/>
      <c r="F132" s="456"/>
      <c r="G132" s="456"/>
      <c r="H132" s="456"/>
      <c r="I132" s="456"/>
      <c r="J132" s="456"/>
      <c r="K132" s="456"/>
    </row>
    <row r="133" spans="2:11">
      <c r="B133" s="456"/>
      <c r="C133" s="456"/>
      <c r="D133" s="456"/>
      <c r="E133" s="456"/>
      <c r="F133" s="456"/>
      <c r="G133" s="456"/>
      <c r="H133" s="456"/>
      <c r="I133" s="456"/>
      <c r="J133" s="456"/>
      <c r="K133" s="456"/>
    </row>
    <row r="134" spans="2:11">
      <c r="B134" s="456"/>
      <c r="C134" s="456"/>
      <c r="D134" s="456"/>
      <c r="E134" s="456"/>
      <c r="F134" s="456"/>
      <c r="G134" s="456"/>
      <c r="H134" s="456"/>
      <c r="I134" s="456"/>
      <c r="J134" s="456"/>
      <c r="K134" s="456"/>
    </row>
    <row r="135" spans="2:11">
      <c r="B135" s="456"/>
      <c r="C135" s="456"/>
      <c r="D135" s="456"/>
      <c r="E135" s="456"/>
      <c r="F135" s="456"/>
      <c r="G135" s="456"/>
      <c r="H135" s="456"/>
      <c r="I135" s="456"/>
      <c r="J135" s="456"/>
      <c r="K135" s="456"/>
    </row>
    <row r="136" spans="2:11">
      <c r="B136" s="456"/>
      <c r="C136" s="456"/>
      <c r="D136" s="456"/>
      <c r="E136" s="456"/>
      <c r="F136" s="456"/>
      <c r="G136" s="456"/>
      <c r="H136" s="456"/>
      <c r="I136" s="456"/>
      <c r="J136" s="456"/>
      <c r="K136" s="456"/>
    </row>
    <row r="137" spans="2:11">
      <c r="B137" s="456"/>
      <c r="C137" s="456"/>
      <c r="D137" s="456"/>
      <c r="E137" s="456"/>
      <c r="F137" s="456"/>
      <c r="G137" s="456"/>
      <c r="H137" s="456"/>
      <c r="I137" s="456"/>
      <c r="J137" s="456"/>
      <c r="K137" s="456"/>
    </row>
    <row r="138" spans="2:11">
      <c r="B138" s="456"/>
      <c r="C138" s="456"/>
      <c r="D138" s="456"/>
      <c r="E138" s="456"/>
      <c r="F138" s="456"/>
      <c r="G138" s="456"/>
      <c r="H138" s="456"/>
      <c r="I138" s="456"/>
      <c r="J138" s="456"/>
      <c r="K138" s="456"/>
    </row>
    <row r="139" spans="2:11">
      <c r="B139" s="456"/>
      <c r="C139" s="456"/>
      <c r="D139" s="456"/>
      <c r="E139" s="456"/>
      <c r="F139" s="456"/>
      <c r="G139" s="456"/>
      <c r="H139" s="456"/>
      <c r="I139" s="456"/>
      <c r="J139" s="456"/>
      <c r="K139" s="456"/>
    </row>
    <row r="140" spans="2:11">
      <c r="B140" s="456"/>
      <c r="C140" s="456"/>
      <c r="D140" s="456"/>
      <c r="E140" s="456"/>
      <c r="F140" s="456"/>
      <c r="G140" s="456"/>
      <c r="H140" s="456"/>
      <c r="I140" s="456"/>
      <c r="J140" s="456"/>
      <c r="K140" s="456"/>
    </row>
    <row r="141" spans="2:11">
      <c r="B141" s="456"/>
      <c r="C141" s="456"/>
      <c r="D141" s="456"/>
      <c r="E141" s="456"/>
      <c r="F141" s="456"/>
      <c r="G141" s="456"/>
      <c r="H141" s="456"/>
      <c r="I141" s="456"/>
      <c r="J141" s="456"/>
      <c r="K141" s="456"/>
    </row>
    <row r="142" spans="2:11">
      <c r="B142" s="456"/>
      <c r="C142" s="456"/>
      <c r="D142" s="456"/>
      <c r="E142" s="456"/>
      <c r="F142" s="456"/>
      <c r="G142" s="456"/>
      <c r="H142" s="456"/>
      <c r="I142" s="456"/>
      <c r="J142" s="456"/>
      <c r="K142" s="456"/>
    </row>
    <row r="143" spans="2:11">
      <c r="B143" s="456"/>
      <c r="C143" s="456"/>
      <c r="D143" s="456"/>
      <c r="E143" s="456"/>
      <c r="F143" s="456"/>
      <c r="G143" s="456"/>
      <c r="H143" s="456"/>
      <c r="I143" s="456"/>
      <c r="J143" s="456"/>
      <c r="K143" s="456"/>
    </row>
    <row r="144" spans="2:11">
      <c r="B144" s="456"/>
      <c r="C144" s="456"/>
      <c r="D144" s="456"/>
      <c r="E144" s="456"/>
      <c r="F144" s="456"/>
      <c r="G144" s="456"/>
      <c r="H144" s="456"/>
      <c r="I144" s="456"/>
      <c r="J144" s="456"/>
      <c r="K144" s="456"/>
    </row>
    <row r="145" spans="2:11">
      <c r="B145" s="456"/>
      <c r="C145" s="456"/>
      <c r="D145" s="456"/>
      <c r="E145" s="456"/>
      <c r="F145" s="456"/>
      <c r="G145" s="456"/>
      <c r="H145" s="456"/>
      <c r="I145" s="456"/>
      <c r="J145" s="456"/>
      <c r="K145" s="456"/>
    </row>
    <row r="146" spans="2:11">
      <c r="B146" s="456"/>
      <c r="C146" s="456"/>
      <c r="D146" s="456"/>
      <c r="E146" s="456"/>
      <c r="F146" s="456"/>
      <c r="G146" s="456"/>
      <c r="H146" s="456"/>
      <c r="I146" s="456"/>
      <c r="J146" s="456"/>
      <c r="K146" s="456"/>
    </row>
    <row r="147" spans="2:11">
      <c r="B147" s="456"/>
      <c r="C147" s="456"/>
      <c r="D147" s="456"/>
      <c r="E147" s="456"/>
      <c r="F147" s="456"/>
      <c r="G147" s="456"/>
      <c r="H147" s="456"/>
      <c r="I147" s="456"/>
      <c r="J147" s="456"/>
      <c r="K147" s="456"/>
    </row>
    <row r="148" spans="2:11">
      <c r="B148" s="456"/>
      <c r="C148" s="456"/>
      <c r="D148" s="456"/>
      <c r="E148" s="456"/>
      <c r="F148" s="456"/>
      <c r="G148" s="456"/>
      <c r="H148" s="456"/>
      <c r="I148" s="456"/>
      <c r="J148" s="456"/>
      <c r="K148" s="456"/>
    </row>
    <row r="149" spans="2:11">
      <c r="B149" s="456"/>
      <c r="C149" s="456"/>
      <c r="D149" s="456"/>
      <c r="E149" s="456"/>
      <c r="F149" s="456"/>
      <c r="G149" s="456"/>
      <c r="H149" s="456"/>
      <c r="I149" s="456"/>
      <c r="J149" s="456"/>
      <c r="K149" s="456"/>
    </row>
    <row r="150" spans="2:11">
      <c r="B150" s="456"/>
      <c r="C150" s="456"/>
      <c r="D150" s="456"/>
      <c r="E150" s="456"/>
      <c r="F150" s="456"/>
      <c r="G150" s="456"/>
      <c r="H150" s="456"/>
      <c r="I150" s="456"/>
      <c r="J150" s="456"/>
      <c r="K150" s="456"/>
    </row>
    <row r="151" spans="2:11">
      <c r="B151" s="456"/>
      <c r="C151" s="456"/>
      <c r="D151" s="456"/>
      <c r="E151" s="456"/>
      <c r="F151" s="456"/>
      <c r="G151" s="456"/>
      <c r="H151" s="456"/>
      <c r="I151" s="456"/>
      <c r="J151" s="456"/>
      <c r="K151" s="456"/>
    </row>
    <row r="152" spans="2:11">
      <c r="B152" s="456"/>
      <c r="C152" s="456"/>
      <c r="D152" s="456"/>
      <c r="E152" s="456"/>
      <c r="F152" s="456"/>
      <c r="G152" s="456"/>
      <c r="H152" s="456"/>
      <c r="I152" s="456"/>
      <c r="J152" s="456"/>
      <c r="K152" s="456"/>
    </row>
    <row r="153" spans="2:11">
      <c r="B153" s="456"/>
      <c r="C153" s="456"/>
      <c r="D153" s="456"/>
      <c r="E153" s="456"/>
      <c r="F153" s="456"/>
      <c r="G153" s="456"/>
      <c r="H153" s="456"/>
      <c r="I153" s="456"/>
      <c r="J153" s="456"/>
      <c r="K153" s="456"/>
    </row>
    <row r="154" spans="2:11">
      <c r="B154" s="456"/>
      <c r="C154" s="456"/>
      <c r="D154" s="456"/>
      <c r="E154" s="456"/>
      <c r="F154" s="456"/>
      <c r="G154" s="456"/>
      <c r="H154" s="456"/>
      <c r="I154" s="456"/>
      <c r="J154" s="456"/>
      <c r="K154" s="456"/>
    </row>
    <row r="155" spans="2:11">
      <c r="B155" s="456"/>
      <c r="C155" s="456"/>
      <c r="D155" s="456"/>
      <c r="E155" s="456"/>
      <c r="F155" s="456"/>
      <c r="G155" s="456"/>
      <c r="H155" s="456"/>
      <c r="I155" s="456"/>
      <c r="J155" s="456"/>
      <c r="K155" s="456"/>
    </row>
    <row r="156" spans="2:11">
      <c r="B156" s="456"/>
      <c r="C156" s="456"/>
      <c r="D156" s="456"/>
      <c r="E156" s="456"/>
      <c r="F156" s="456"/>
      <c r="G156" s="456"/>
      <c r="H156" s="456"/>
      <c r="I156" s="456"/>
      <c r="J156" s="456"/>
      <c r="K156" s="456"/>
    </row>
    <row r="157" spans="2:11">
      <c r="B157" s="456"/>
      <c r="C157" s="456"/>
      <c r="D157" s="456"/>
      <c r="E157" s="456"/>
      <c r="F157" s="456"/>
      <c r="G157" s="456"/>
      <c r="H157" s="456"/>
      <c r="I157" s="456"/>
      <c r="J157" s="456"/>
      <c r="K157" s="456"/>
    </row>
    <row r="158" spans="2:11">
      <c r="B158" s="456"/>
      <c r="C158" s="456"/>
      <c r="D158" s="456"/>
      <c r="E158" s="456"/>
      <c r="F158" s="456"/>
      <c r="G158" s="456"/>
      <c r="H158" s="456"/>
      <c r="I158" s="456"/>
      <c r="J158" s="456"/>
      <c r="K158" s="456"/>
    </row>
    <row r="159" spans="2:11">
      <c r="B159" s="456"/>
      <c r="C159" s="456"/>
      <c r="D159" s="456"/>
      <c r="E159" s="456"/>
      <c r="F159" s="456"/>
      <c r="G159" s="456"/>
      <c r="H159" s="456"/>
      <c r="I159" s="456"/>
      <c r="J159" s="456"/>
      <c r="K159" s="456"/>
    </row>
    <row r="160" spans="2:11">
      <c r="B160" s="456"/>
      <c r="C160" s="456"/>
      <c r="D160" s="456"/>
      <c r="E160" s="456"/>
      <c r="F160" s="456"/>
      <c r="G160" s="456"/>
      <c r="H160" s="456"/>
      <c r="I160" s="456"/>
      <c r="J160" s="456"/>
      <c r="K160" s="456"/>
    </row>
    <row r="161" spans="2:11">
      <c r="B161" s="456"/>
      <c r="C161" s="456"/>
      <c r="D161" s="456"/>
      <c r="E161" s="456"/>
      <c r="F161" s="456"/>
      <c r="G161" s="456"/>
      <c r="H161" s="456"/>
      <c r="I161" s="456"/>
      <c r="J161" s="456"/>
      <c r="K161" s="456"/>
    </row>
    <row r="162" spans="2:11">
      <c r="B162" s="456"/>
      <c r="C162" s="456"/>
      <c r="D162" s="456"/>
      <c r="E162" s="456"/>
      <c r="F162" s="456"/>
      <c r="G162" s="456"/>
      <c r="H162" s="456"/>
      <c r="I162" s="456"/>
      <c r="J162" s="456"/>
      <c r="K162" s="456"/>
    </row>
    <row r="163" spans="2:11">
      <c r="B163" s="456"/>
      <c r="C163" s="456"/>
      <c r="D163" s="456"/>
      <c r="E163" s="456"/>
      <c r="F163" s="456"/>
      <c r="G163" s="456"/>
      <c r="H163" s="456"/>
      <c r="I163" s="456"/>
      <c r="J163" s="456"/>
      <c r="K163" s="456"/>
    </row>
    <row r="164" spans="2:11">
      <c r="B164" s="456"/>
      <c r="C164" s="456"/>
      <c r="D164" s="456"/>
      <c r="E164" s="456"/>
      <c r="F164" s="456"/>
      <c r="G164" s="456"/>
      <c r="H164" s="456"/>
      <c r="I164" s="456"/>
      <c r="J164" s="456"/>
      <c r="K164" s="456"/>
    </row>
    <row r="165" spans="2:11">
      <c r="B165" s="456"/>
      <c r="C165" s="456"/>
      <c r="D165" s="456"/>
      <c r="E165" s="456"/>
      <c r="F165" s="456"/>
      <c r="G165" s="456"/>
      <c r="H165" s="456"/>
      <c r="I165" s="456"/>
      <c r="J165" s="456"/>
      <c r="K165" s="456"/>
    </row>
    <row r="166" spans="2:11">
      <c r="B166" s="456"/>
      <c r="C166" s="456"/>
      <c r="D166" s="456"/>
      <c r="E166" s="456"/>
      <c r="F166" s="456"/>
      <c r="G166" s="456"/>
      <c r="H166" s="456"/>
      <c r="I166" s="456"/>
      <c r="J166" s="456"/>
      <c r="K166" s="456"/>
    </row>
    <row r="167" spans="2:11">
      <c r="B167" s="456"/>
      <c r="C167" s="456"/>
      <c r="D167" s="456"/>
      <c r="E167" s="456"/>
      <c r="F167" s="456"/>
      <c r="G167" s="456"/>
      <c r="H167" s="456"/>
      <c r="I167" s="456"/>
      <c r="J167" s="456"/>
      <c r="K167" s="456"/>
    </row>
    <row r="168" spans="2:11">
      <c r="B168" s="456"/>
      <c r="C168" s="456"/>
      <c r="D168" s="456"/>
      <c r="E168" s="456"/>
      <c r="F168" s="456"/>
      <c r="G168" s="456"/>
      <c r="H168" s="456"/>
      <c r="I168" s="456"/>
      <c r="J168" s="456"/>
      <c r="K168" s="456"/>
    </row>
    <row r="169" spans="2:11">
      <c r="B169" s="456"/>
      <c r="C169" s="456"/>
      <c r="D169" s="456"/>
      <c r="E169" s="456"/>
      <c r="F169" s="456"/>
      <c r="G169" s="456"/>
      <c r="H169" s="456"/>
      <c r="I169" s="456"/>
      <c r="J169" s="456"/>
      <c r="K169" s="456"/>
    </row>
    <row r="170" spans="2:11">
      <c r="B170" s="456"/>
      <c r="C170" s="456"/>
      <c r="D170" s="456"/>
      <c r="E170" s="456"/>
      <c r="F170" s="456"/>
      <c r="G170" s="456"/>
      <c r="H170" s="456"/>
      <c r="I170" s="456"/>
      <c r="J170" s="456"/>
      <c r="K170" s="456"/>
    </row>
    <row r="171" spans="2:11">
      <c r="B171" s="456"/>
      <c r="C171" s="456"/>
      <c r="D171" s="456"/>
      <c r="E171" s="456"/>
      <c r="F171" s="456"/>
      <c r="G171" s="456"/>
      <c r="H171" s="456"/>
      <c r="I171" s="456"/>
      <c r="J171" s="456"/>
      <c r="K171" s="456"/>
    </row>
    <row r="172" spans="2:11">
      <c r="B172" s="456"/>
      <c r="C172" s="456"/>
      <c r="D172" s="456"/>
      <c r="E172" s="456"/>
      <c r="F172" s="456"/>
      <c r="G172" s="456"/>
      <c r="H172" s="456"/>
      <c r="I172" s="456"/>
      <c r="J172" s="456"/>
      <c r="K172" s="456"/>
    </row>
    <row r="173" spans="2:11">
      <c r="B173" s="456"/>
      <c r="C173" s="456"/>
      <c r="D173" s="456"/>
      <c r="E173" s="456"/>
      <c r="F173" s="456"/>
      <c r="G173" s="456"/>
      <c r="H173" s="456"/>
      <c r="I173" s="456"/>
      <c r="J173" s="456"/>
      <c r="K173" s="456"/>
    </row>
    <row r="174" spans="2:11">
      <c r="B174" s="456"/>
      <c r="C174" s="456"/>
      <c r="D174" s="456"/>
      <c r="E174" s="456"/>
      <c r="F174" s="456"/>
      <c r="G174" s="456"/>
      <c r="H174" s="456"/>
      <c r="I174" s="456"/>
      <c r="J174" s="456"/>
      <c r="K174" s="456"/>
    </row>
    <row r="175" spans="2:11">
      <c r="B175" s="456"/>
      <c r="C175" s="456"/>
      <c r="D175" s="456"/>
      <c r="E175" s="456"/>
      <c r="F175" s="456"/>
      <c r="G175" s="456"/>
      <c r="H175" s="456"/>
      <c r="I175" s="456"/>
      <c r="J175" s="456"/>
      <c r="K175" s="456"/>
    </row>
    <row r="176" spans="2:11">
      <c r="B176" s="456"/>
      <c r="C176" s="456"/>
      <c r="D176" s="456"/>
      <c r="E176" s="456"/>
      <c r="F176" s="456"/>
      <c r="G176" s="456"/>
      <c r="H176" s="456"/>
      <c r="I176" s="456"/>
      <c r="J176" s="456"/>
      <c r="K176" s="456"/>
    </row>
    <row r="177" spans="2:11">
      <c r="B177" s="456"/>
      <c r="C177" s="456"/>
      <c r="D177" s="456"/>
      <c r="E177" s="456"/>
      <c r="F177" s="456"/>
      <c r="G177" s="456"/>
      <c r="H177" s="456"/>
      <c r="I177" s="456"/>
      <c r="J177" s="456"/>
      <c r="K177" s="456"/>
    </row>
    <row r="178" spans="2:11">
      <c r="B178" s="456"/>
      <c r="C178" s="456"/>
      <c r="D178" s="456"/>
      <c r="E178" s="456"/>
      <c r="F178" s="456"/>
      <c r="G178" s="456"/>
      <c r="H178" s="456"/>
      <c r="I178" s="456"/>
      <c r="J178" s="456"/>
      <c r="K178" s="456"/>
    </row>
    <row r="179" spans="2:11">
      <c r="B179" s="456"/>
      <c r="C179" s="456"/>
      <c r="D179" s="456"/>
      <c r="E179" s="456"/>
      <c r="F179" s="456"/>
      <c r="G179" s="456"/>
      <c r="H179" s="456"/>
      <c r="I179" s="456"/>
      <c r="J179" s="456"/>
      <c r="K179" s="456"/>
    </row>
    <row r="180" spans="2:11">
      <c r="B180" s="456"/>
      <c r="C180" s="456"/>
      <c r="D180" s="456"/>
      <c r="E180" s="456"/>
      <c r="F180" s="456"/>
      <c r="G180" s="456"/>
      <c r="H180" s="456"/>
      <c r="I180" s="456"/>
      <c r="J180" s="456"/>
      <c r="K180" s="456"/>
    </row>
    <row r="181" spans="2:11">
      <c r="B181" s="456"/>
      <c r="C181" s="456"/>
      <c r="D181" s="456"/>
      <c r="E181" s="456"/>
      <c r="F181" s="456"/>
      <c r="G181" s="456"/>
      <c r="H181" s="456"/>
      <c r="I181" s="456"/>
      <c r="J181" s="456"/>
      <c r="K181" s="456"/>
    </row>
    <row r="182" spans="2:11">
      <c r="B182" s="456"/>
      <c r="C182" s="456"/>
      <c r="D182" s="456"/>
      <c r="E182" s="456"/>
      <c r="F182" s="456"/>
      <c r="G182" s="456"/>
      <c r="H182" s="456"/>
      <c r="I182" s="456"/>
      <c r="J182" s="456"/>
      <c r="K182" s="456"/>
    </row>
    <row r="183" spans="2:11">
      <c r="B183" s="456"/>
      <c r="C183" s="456"/>
      <c r="D183" s="456"/>
      <c r="E183" s="456"/>
      <c r="F183" s="456"/>
      <c r="G183" s="456"/>
      <c r="H183" s="456"/>
      <c r="I183" s="456"/>
      <c r="J183" s="456"/>
      <c r="K183" s="456"/>
    </row>
    <row r="184" spans="2:11">
      <c r="B184" s="456"/>
      <c r="C184" s="456"/>
      <c r="D184" s="456"/>
      <c r="E184" s="456"/>
      <c r="F184" s="456"/>
      <c r="G184" s="456"/>
      <c r="H184" s="456"/>
      <c r="I184" s="456"/>
      <c r="J184" s="456"/>
      <c r="K184" s="456"/>
    </row>
    <row r="185" spans="2:11">
      <c r="B185" s="456"/>
      <c r="C185" s="456"/>
      <c r="D185" s="456"/>
      <c r="E185" s="456"/>
      <c r="F185" s="456"/>
      <c r="G185" s="456"/>
      <c r="H185" s="456"/>
      <c r="I185" s="456"/>
      <c r="J185" s="456"/>
      <c r="K185" s="456"/>
    </row>
    <row r="186" spans="2:11">
      <c r="B186" s="456"/>
      <c r="C186" s="456"/>
      <c r="D186" s="456"/>
      <c r="E186" s="456"/>
      <c r="F186" s="456"/>
      <c r="G186" s="456"/>
      <c r="H186" s="456"/>
      <c r="I186" s="456"/>
      <c r="J186" s="456"/>
      <c r="K186" s="456"/>
    </row>
    <row r="187" spans="2:11">
      <c r="B187" s="456"/>
      <c r="C187" s="456"/>
      <c r="D187" s="456"/>
      <c r="E187" s="456"/>
      <c r="F187" s="456"/>
      <c r="G187" s="456"/>
      <c r="H187" s="456"/>
      <c r="I187" s="456"/>
      <c r="J187" s="456"/>
      <c r="K187" s="456"/>
    </row>
    <row r="188" spans="2:11">
      <c r="B188" s="456"/>
      <c r="C188" s="456"/>
      <c r="D188" s="456"/>
      <c r="E188" s="456"/>
      <c r="F188" s="456"/>
      <c r="G188" s="456"/>
      <c r="H188" s="456"/>
      <c r="I188" s="456"/>
      <c r="J188" s="456"/>
      <c r="K188" s="456"/>
    </row>
    <row r="189" spans="2:11">
      <c r="B189" s="456"/>
      <c r="C189" s="456"/>
      <c r="D189" s="456"/>
      <c r="E189" s="456"/>
      <c r="F189" s="456"/>
      <c r="G189" s="456"/>
      <c r="H189" s="456"/>
      <c r="I189" s="456"/>
      <c r="J189" s="456"/>
      <c r="K189" s="456"/>
    </row>
    <row r="190" spans="2:11">
      <c r="B190" s="456"/>
      <c r="C190" s="456"/>
      <c r="D190" s="456"/>
      <c r="E190" s="456"/>
      <c r="F190" s="456"/>
      <c r="G190" s="456"/>
      <c r="H190" s="456"/>
      <c r="I190" s="456"/>
      <c r="J190" s="456"/>
      <c r="K190" s="456"/>
    </row>
    <row r="191" spans="2:11">
      <c r="B191" s="456"/>
      <c r="C191" s="456"/>
      <c r="D191" s="456"/>
      <c r="E191" s="456"/>
      <c r="F191" s="456"/>
      <c r="G191" s="456"/>
      <c r="H191" s="456"/>
      <c r="I191" s="456"/>
      <c r="J191" s="456"/>
      <c r="K191" s="456"/>
    </row>
    <row r="192" spans="2:11">
      <c r="B192" s="456"/>
      <c r="C192" s="456"/>
      <c r="D192" s="456"/>
      <c r="E192" s="456"/>
      <c r="F192" s="456"/>
      <c r="G192" s="456"/>
      <c r="H192" s="456"/>
      <c r="I192" s="456"/>
      <c r="J192" s="456"/>
      <c r="K192" s="456"/>
    </row>
    <row r="193" spans="2:11">
      <c r="B193" s="456"/>
      <c r="C193" s="456"/>
      <c r="D193" s="456"/>
      <c r="E193" s="456"/>
      <c r="F193" s="456"/>
      <c r="G193" s="456"/>
      <c r="H193" s="456"/>
      <c r="I193" s="456"/>
      <c r="J193" s="456"/>
      <c r="K193" s="456"/>
    </row>
    <row r="194" spans="2:11">
      <c r="B194" s="456"/>
      <c r="C194" s="456"/>
      <c r="D194" s="456"/>
      <c r="E194" s="456"/>
      <c r="F194" s="456"/>
      <c r="G194" s="456"/>
      <c r="H194" s="456"/>
      <c r="I194" s="456"/>
      <c r="J194" s="456"/>
      <c r="K194" s="456"/>
    </row>
    <row r="195" spans="2:11">
      <c r="B195" s="456"/>
      <c r="C195" s="456"/>
      <c r="D195" s="456"/>
      <c r="E195" s="456"/>
      <c r="F195" s="456"/>
      <c r="G195" s="456"/>
      <c r="H195" s="456"/>
      <c r="I195" s="456"/>
      <c r="J195" s="456"/>
      <c r="K195" s="456"/>
    </row>
    <row r="196" spans="2:11">
      <c r="B196" s="456"/>
      <c r="C196" s="456"/>
      <c r="D196" s="456"/>
      <c r="E196" s="456"/>
      <c r="F196" s="456"/>
      <c r="G196" s="456"/>
      <c r="H196" s="456"/>
      <c r="I196" s="456"/>
      <c r="J196" s="456"/>
      <c r="K196" s="456"/>
    </row>
    <row r="197" spans="2:11">
      <c r="B197" s="456"/>
      <c r="C197" s="456"/>
      <c r="D197" s="456"/>
      <c r="E197" s="456"/>
      <c r="F197" s="456"/>
      <c r="G197" s="456"/>
      <c r="H197" s="456"/>
      <c r="I197" s="456"/>
      <c r="J197" s="456"/>
      <c r="K197" s="456"/>
    </row>
    <row r="198" spans="2:11">
      <c r="B198" s="456"/>
      <c r="C198" s="456"/>
      <c r="D198" s="456"/>
      <c r="E198" s="456"/>
      <c r="F198" s="456"/>
      <c r="G198" s="456"/>
      <c r="H198" s="456"/>
      <c r="I198" s="456"/>
      <c r="J198" s="456"/>
      <c r="K198" s="456"/>
    </row>
    <row r="199" spans="2:11">
      <c r="B199" s="456"/>
      <c r="C199" s="456"/>
      <c r="D199" s="456"/>
      <c r="E199" s="456"/>
      <c r="F199" s="456"/>
      <c r="G199" s="456"/>
      <c r="H199" s="456"/>
      <c r="I199" s="456"/>
      <c r="J199" s="456"/>
      <c r="K199" s="456"/>
    </row>
    <row r="200" spans="2:11">
      <c r="B200" s="456"/>
      <c r="C200" s="456"/>
      <c r="D200" s="456"/>
      <c r="E200" s="456"/>
      <c r="F200" s="456"/>
      <c r="G200" s="456"/>
      <c r="H200" s="456"/>
      <c r="I200" s="456"/>
      <c r="J200" s="456"/>
      <c r="K200" s="456"/>
    </row>
    <row r="201" spans="2:11">
      <c r="B201" s="456"/>
      <c r="C201" s="456"/>
      <c r="D201" s="456"/>
      <c r="E201" s="456"/>
      <c r="F201" s="456"/>
      <c r="G201" s="456"/>
      <c r="H201" s="456"/>
      <c r="I201" s="456"/>
      <c r="J201" s="456"/>
      <c r="K201" s="456"/>
    </row>
    <row r="202" spans="2:11">
      <c r="B202" s="456"/>
      <c r="C202" s="456"/>
      <c r="D202" s="456"/>
      <c r="E202" s="456"/>
      <c r="F202" s="456"/>
      <c r="G202" s="456"/>
      <c r="H202" s="456"/>
      <c r="I202" s="456"/>
      <c r="J202" s="456"/>
      <c r="K202" s="456"/>
    </row>
    <row r="203" spans="2:11">
      <c r="B203" s="456"/>
      <c r="C203" s="456"/>
      <c r="D203" s="456"/>
      <c r="E203" s="456"/>
      <c r="F203" s="456"/>
      <c r="G203" s="456"/>
      <c r="H203" s="456"/>
      <c r="I203" s="456"/>
      <c r="J203" s="456"/>
      <c r="K203" s="456"/>
    </row>
    <row r="204" spans="2:11">
      <c r="B204" s="456"/>
      <c r="C204" s="456"/>
      <c r="D204" s="456"/>
      <c r="E204" s="456"/>
      <c r="F204" s="456"/>
      <c r="G204" s="456"/>
      <c r="H204" s="456"/>
      <c r="I204" s="456"/>
      <c r="J204" s="456"/>
      <c r="K204" s="456"/>
    </row>
    <row r="205" spans="2:11">
      <c r="B205" s="456"/>
      <c r="C205" s="456"/>
      <c r="D205" s="456"/>
      <c r="E205" s="456"/>
      <c r="F205" s="456"/>
      <c r="G205" s="456"/>
      <c r="H205" s="456"/>
      <c r="I205" s="456"/>
      <c r="J205" s="456"/>
      <c r="K205" s="456"/>
    </row>
    <row r="206" spans="2:11">
      <c r="B206" s="456"/>
      <c r="C206" s="456"/>
      <c r="D206" s="456"/>
      <c r="E206" s="456"/>
      <c r="F206" s="456"/>
      <c r="G206" s="456"/>
      <c r="H206" s="456"/>
      <c r="I206" s="456"/>
      <c r="J206" s="456"/>
      <c r="K206" s="456"/>
    </row>
    <row r="207" spans="2:11">
      <c r="B207" s="456"/>
      <c r="C207" s="456"/>
      <c r="D207" s="456"/>
      <c r="E207" s="456"/>
      <c r="F207" s="456"/>
      <c r="G207" s="456"/>
      <c r="H207" s="456"/>
      <c r="I207" s="456"/>
      <c r="J207" s="456"/>
      <c r="K207" s="456"/>
    </row>
    <row r="208" spans="2:11">
      <c r="B208" s="456"/>
      <c r="C208" s="456"/>
      <c r="D208" s="456"/>
      <c r="E208" s="456"/>
      <c r="F208" s="456"/>
      <c r="G208" s="456"/>
      <c r="H208" s="456"/>
      <c r="I208" s="456"/>
      <c r="J208" s="456"/>
      <c r="K208" s="456"/>
    </row>
    <row r="209" spans="2:11">
      <c r="B209" s="456"/>
      <c r="C209" s="456"/>
      <c r="D209" s="456"/>
      <c r="E209" s="456"/>
      <c r="F209" s="456"/>
      <c r="G209" s="456"/>
      <c r="H209" s="456"/>
      <c r="I209" s="456"/>
      <c r="J209" s="456"/>
      <c r="K209" s="456"/>
    </row>
    <row r="210" spans="2:11">
      <c r="B210" s="456"/>
      <c r="C210" s="456"/>
      <c r="D210" s="456"/>
      <c r="E210" s="456"/>
      <c r="F210" s="456"/>
      <c r="G210" s="456"/>
      <c r="H210" s="456"/>
      <c r="I210" s="456"/>
      <c r="J210" s="456"/>
      <c r="K210" s="456"/>
    </row>
    <row r="211" spans="2:11">
      <c r="B211" s="456"/>
      <c r="C211" s="456"/>
      <c r="D211" s="456"/>
      <c r="E211" s="456"/>
      <c r="F211" s="456"/>
      <c r="G211" s="456"/>
      <c r="H211" s="456"/>
      <c r="I211" s="456"/>
      <c r="J211" s="456"/>
      <c r="K211" s="456"/>
    </row>
    <row r="212" spans="2:11">
      <c r="B212" s="456"/>
      <c r="C212" s="456"/>
      <c r="D212" s="456"/>
      <c r="E212" s="456"/>
      <c r="F212" s="456"/>
      <c r="G212" s="456"/>
      <c r="H212" s="456"/>
      <c r="I212" s="456"/>
      <c r="J212" s="456"/>
      <c r="K212" s="456"/>
    </row>
    <row r="213" spans="2:11">
      <c r="B213" s="456"/>
      <c r="C213" s="456"/>
      <c r="D213" s="456"/>
      <c r="E213" s="456"/>
      <c r="F213" s="456"/>
      <c r="G213" s="456"/>
      <c r="H213" s="456"/>
      <c r="I213" s="456"/>
      <c r="J213" s="456"/>
      <c r="K213" s="456"/>
    </row>
    <row r="214" spans="2:11">
      <c r="B214" s="456"/>
      <c r="C214" s="456"/>
      <c r="D214" s="456"/>
      <c r="E214" s="456"/>
      <c r="F214" s="456"/>
      <c r="G214" s="456"/>
      <c r="H214" s="456"/>
      <c r="I214" s="456"/>
      <c r="J214" s="456"/>
      <c r="K214" s="456"/>
    </row>
    <row r="215" spans="2:11">
      <c r="B215" s="456"/>
      <c r="C215" s="456"/>
      <c r="D215" s="456"/>
      <c r="E215" s="456"/>
      <c r="F215" s="456"/>
      <c r="G215" s="456"/>
      <c r="H215" s="456"/>
      <c r="I215" s="456"/>
      <c r="J215" s="456"/>
      <c r="K215" s="456"/>
    </row>
    <row r="216" spans="2:11">
      <c r="B216" s="456"/>
      <c r="C216" s="456"/>
      <c r="D216" s="456"/>
      <c r="E216" s="456"/>
      <c r="F216" s="456"/>
      <c r="G216" s="456"/>
      <c r="H216" s="456"/>
      <c r="I216" s="456"/>
      <c r="J216" s="456"/>
      <c r="K216" s="456"/>
    </row>
    <row r="217" spans="2:11">
      <c r="B217" s="456"/>
      <c r="C217" s="456"/>
      <c r="D217" s="456"/>
      <c r="E217" s="456"/>
      <c r="F217" s="456"/>
      <c r="G217" s="456"/>
      <c r="H217" s="456"/>
      <c r="I217" s="456"/>
      <c r="J217" s="456"/>
      <c r="K217" s="456"/>
    </row>
    <row r="218" spans="2:11">
      <c r="B218" s="456"/>
      <c r="C218" s="456"/>
      <c r="D218" s="456"/>
      <c r="E218" s="456"/>
      <c r="F218" s="456"/>
      <c r="G218" s="456"/>
      <c r="H218" s="456"/>
      <c r="I218" s="456"/>
      <c r="J218" s="456"/>
      <c r="K218" s="456"/>
    </row>
    <row r="219" spans="2:11">
      <c r="B219" s="456"/>
      <c r="C219" s="456"/>
      <c r="D219" s="456"/>
      <c r="E219" s="456"/>
      <c r="F219" s="456"/>
      <c r="G219" s="456"/>
      <c r="H219" s="456"/>
      <c r="I219" s="456"/>
      <c r="J219" s="456"/>
      <c r="K219" s="456"/>
    </row>
    <row r="220" spans="2:11">
      <c r="B220" s="456"/>
      <c r="C220" s="456"/>
      <c r="D220" s="456"/>
      <c r="E220" s="456"/>
      <c r="F220" s="456"/>
      <c r="G220" s="456"/>
      <c r="H220" s="456"/>
      <c r="I220" s="456"/>
      <c r="J220" s="456"/>
      <c r="K220" s="456"/>
    </row>
    <row r="221" spans="2:11">
      <c r="B221" s="456"/>
      <c r="C221" s="456"/>
      <c r="D221" s="456"/>
      <c r="E221" s="456"/>
      <c r="F221" s="456"/>
      <c r="G221" s="456"/>
      <c r="H221" s="456"/>
      <c r="I221" s="456"/>
      <c r="J221" s="456"/>
      <c r="K221" s="456"/>
    </row>
    <row r="222" spans="2:11">
      <c r="B222" s="456"/>
      <c r="C222" s="456"/>
      <c r="D222" s="456"/>
      <c r="E222" s="456"/>
      <c r="F222" s="456"/>
      <c r="G222" s="456"/>
      <c r="H222" s="456"/>
      <c r="I222" s="456"/>
      <c r="J222" s="456"/>
      <c r="K222" s="456"/>
    </row>
    <row r="223" spans="2:11">
      <c r="B223" s="456"/>
      <c r="C223" s="456"/>
      <c r="D223" s="456"/>
      <c r="E223" s="456"/>
      <c r="F223" s="456"/>
      <c r="G223" s="456"/>
      <c r="H223" s="456"/>
      <c r="I223" s="456"/>
      <c r="J223" s="456"/>
      <c r="K223" s="456"/>
    </row>
    <row r="224" spans="2:11">
      <c r="B224" s="456"/>
      <c r="C224" s="456"/>
      <c r="D224" s="456"/>
      <c r="E224" s="456"/>
      <c r="F224" s="456"/>
      <c r="G224" s="456"/>
      <c r="H224" s="456"/>
      <c r="I224" s="456"/>
      <c r="J224" s="456"/>
      <c r="K224" s="456"/>
    </row>
    <row r="225" spans="2:11">
      <c r="B225" s="456"/>
      <c r="C225" s="456"/>
      <c r="D225" s="456"/>
      <c r="E225" s="456"/>
      <c r="F225" s="456"/>
      <c r="G225" s="456"/>
      <c r="H225" s="456"/>
      <c r="I225" s="456"/>
      <c r="J225" s="456"/>
      <c r="K225" s="456"/>
    </row>
    <row r="226" spans="2:11">
      <c r="B226" s="456"/>
      <c r="C226" s="456"/>
      <c r="D226" s="456"/>
      <c r="E226" s="456"/>
      <c r="F226" s="456"/>
      <c r="G226" s="456"/>
      <c r="H226" s="456"/>
      <c r="I226" s="456"/>
      <c r="J226" s="456"/>
      <c r="K226" s="456"/>
    </row>
    <row r="227" spans="2:11">
      <c r="B227" s="456"/>
      <c r="C227" s="456"/>
      <c r="D227" s="456"/>
      <c r="E227" s="456"/>
      <c r="F227" s="456"/>
      <c r="G227" s="456"/>
      <c r="H227" s="456"/>
      <c r="I227" s="456"/>
      <c r="J227" s="456"/>
      <c r="K227" s="456"/>
    </row>
    <row r="228" spans="2:11">
      <c r="B228" s="456"/>
      <c r="C228" s="456"/>
      <c r="D228" s="456"/>
      <c r="E228" s="456"/>
      <c r="F228" s="456"/>
      <c r="G228" s="456"/>
      <c r="H228" s="456"/>
      <c r="I228" s="456"/>
      <c r="J228" s="456"/>
      <c r="K228" s="456"/>
    </row>
    <row r="229" spans="2:11">
      <c r="B229" s="456"/>
      <c r="C229" s="456"/>
      <c r="D229" s="456"/>
      <c r="E229" s="456"/>
      <c r="F229" s="456"/>
      <c r="G229" s="456"/>
      <c r="H229" s="456"/>
      <c r="I229" s="456"/>
      <c r="J229" s="456"/>
      <c r="K229" s="456"/>
    </row>
    <row r="230" spans="2:11">
      <c r="B230" s="456"/>
      <c r="C230" s="456"/>
      <c r="D230" s="456"/>
      <c r="E230" s="456"/>
      <c r="F230" s="456"/>
      <c r="G230" s="456"/>
      <c r="H230" s="456"/>
      <c r="I230" s="456"/>
      <c r="J230" s="456"/>
      <c r="K230" s="456"/>
    </row>
    <row r="231" spans="2:11">
      <c r="B231" s="456"/>
      <c r="C231" s="456"/>
      <c r="D231" s="456"/>
      <c r="E231" s="456"/>
      <c r="F231" s="456"/>
      <c r="G231" s="456"/>
      <c r="H231" s="456"/>
      <c r="I231" s="456"/>
      <c r="J231" s="456"/>
      <c r="K231" s="456"/>
    </row>
    <row r="232" spans="2:11">
      <c r="B232" s="456"/>
      <c r="C232" s="456"/>
      <c r="D232" s="456"/>
      <c r="E232" s="456"/>
      <c r="F232" s="456"/>
      <c r="G232" s="456"/>
      <c r="H232" s="456"/>
      <c r="I232" s="456"/>
      <c r="J232" s="456"/>
      <c r="K232" s="456"/>
    </row>
    <row r="233" spans="2:11">
      <c r="B233" s="456"/>
      <c r="C233" s="456"/>
      <c r="D233" s="456"/>
      <c r="E233" s="456"/>
      <c r="F233" s="456"/>
      <c r="G233" s="456"/>
      <c r="H233" s="456"/>
      <c r="I233" s="456"/>
      <c r="J233" s="456"/>
      <c r="K233" s="456"/>
    </row>
    <row r="234" spans="2:11">
      <c r="B234" s="456"/>
      <c r="C234" s="456"/>
      <c r="D234" s="456"/>
      <c r="E234" s="456"/>
      <c r="F234" s="456"/>
      <c r="G234" s="456"/>
      <c r="H234" s="456"/>
      <c r="I234" s="456"/>
      <c r="J234" s="456"/>
      <c r="K234" s="456"/>
    </row>
    <row r="235" spans="2:11">
      <c r="B235" s="456"/>
      <c r="C235" s="456"/>
      <c r="D235" s="456"/>
      <c r="E235" s="456"/>
      <c r="F235" s="456"/>
      <c r="G235" s="456"/>
      <c r="H235" s="456"/>
      <c r="I235" s="456"/>
      <c r="J235" s="456"/>
      <c r="K235" s="456"/>
    </row>
    <row r="236" spans="2:11">
      <c r="B236" s="456"/>
      <c r="C236" s="456"/>
      <c r="D236" s="456"/>
      <c r="E236" s="456"/>
      <c r="F236" s="456"/>
      <c r="G236" s="456"/>
      <c r="H236" s="456"/>
      <c r="I236" s="456"/>
      <c r="J236" s="456"/>
      <c r="K236" s="456"/>
    </row>
    <row r="237" spans="2:11">
      <c r="B237" s="456"/>
      <c r="C237" s="456"/>
      <c r="D237" s="456"/>
      <c r="E237" s="456"/>
      <c r="F237" s="456"/>
      <c r="G237" s="456"/>
      <c r="H237" s="456"/>
      <c r="I237" s="456"/>
      <c r="J237" s="456"/>
      <c r="K237" s="456"/>
    </row>
    <row r="238" spans="2:11">
      <c r="B238" s="456"/>
      <c r="C238" s="456"/>
      <c r="D238" s="456"/>
      <c r="E238" s="456"/>
      <c r="F238" s="456"/>
      <c r="G238" s="456"/>
      <c r="H238" s="456"/>
      <c r="I238" s="456"/>
      <c r="J238" s="456"/>
      <c r="K238" s="456"/>
    </row>
    <row r="239" spans="2:11">
      <c r="B239" s="456"/>
      <c r="C239" s="456"/>
      <c r="D239" s="456"/>
      <c r="E239" s="456"/>
      <c r="F239" s="456"/>
      <c r="G239" s="456"/>
      <c r="H239" s="456"/>
      <c r="I239" s="456"/>
      <c r="J239" s="456"/>
      <c r="K239" s="456"/>
    </row>
    <row r="240" spans="2:11">
      <c r="B240" s="456"/>
      <c r="C240" s="456"/>
      <c r="D240" s="456"/>
      <c r="E240" s="456"/>
      <c r="F240" s="456"/>
      <c r="G240" s="456"/>
      <c r="H240" s="456"/>
      <c r="I240" s="456"/>
      <c r="J240" s="456"/>
      <c r="K240" s="456"/>
    </row>
    <row r="241" spans="2:11">
      <c r="B241" s="456"/>
      <c r="C241" s="456"/>
      <c r="D241" s="456"/>
      <c r="E241" s="456"/>
      <c r="F241" s="456"/>
      <c r="G241" s="456"/>
      <c r="H241" s="456"/>
      <c r="I241" s="456"/>
      <c r="J241" s="456"/>
      <c r="K241" s="456"/>
    </row>
    <row r="242" spans="2:11">
      <c r="B242" s="456"/>
      <c r="C242" s="456"/>
      <c r="D242" s="456"/>
      <c r="E242" s="456"/>
      <c r="F242" s="456"/>
      <c r="G242" s="456"/>
      <c r="H242" s="456"/>
      <c r="I242" s="456"/>
      <c r="J242" s="456"/>
      <c r="K242" s="456"/>
    </row>
    <row r="243" spans="2:11">
      <c r="B243" s="456"/>
      <c r="C243" s="456"/>
      <c r="D243" s="456"/>
      <c r="E243" s="456"/>
      <c r="F243" s="456"/>
      <c r="G243" s="456"/>
      <c r="H243" s="456"/>
      <c r="I243" s="456"/>
      <c r="J243" s="456"/>
      <c r="K243" s="456"/>
    </row>
    <row r="244" spans="2:11">
      <c r="B244" s="456"/>
      <c r="C244" s="456"/>
      <c r="D244" s="456"/>
      <c r="E244" s="456"/>
      <c r="F244" s="456"/>
      <c r="G244" s="456"/>
      <c r="H244" s="456"/>
      <c r="I244" s="456"/>
      <c r="J244" s="456"/>
      <c r="K244" s="456"/>
    </row>
    <row r="245" spans="2:11">
      <c r="B245" s="456"/>
      <c r="C245" s="456"/>
      <c r="D245" s="456"/>
      <c r="E245" s="456"/>
      <c r="F245" s="456"/>
      <c r="G245" s="456"/>
      <c r="H245" s="456"/>
      <c r="I245" s="456"/>
      <c r="J245" s="456"/>
      <c r="K245" s="456"/>
    </row>
    <row r="246" spans="2:11">
      <c r="B246" s="456"/>
      <c r="C246" s="456"/>
      <c r="D246" s="456"/>
      <c r="E246" s="456"/>
      <c r="F246" s="456"/>
      <c r="G246" s="456"/>
      <c r="H246" s="456"/>
      <c r="I246" s="456"/>
      <c r="J246" s="456"/>
      <c r="K246" s="456"/>
    </row>
    <row r="247" spans="2:11">
      <c r="B247" s="456"/>
      <c r="C247" s="456"/>
      <c r="D247" s="456"/>
      <c r="E247" s="456"/>
      <c r="F247" s="456"/>
      <c r="G247" s="456"/>
      <c r="H247" s="456"/>
      <c r="I247" s="456"/>
      <c r="J247" s="456"/>
      <c r="K247" s="456"/>
    </row>
    <row r="248" spans="2:11">
      <c r="B248" s="456"/>
      <c r="C248" s="456"/>
      <c r="D248" s="456"/>
      <c r="E248" s="456"/>
      <c r="F248" s="456"/>
      <c r="G248" s="456"/>
      <c r="H248" s="456"/>
      <c r="I248" s="456"/>
      <c r="J248" s="456"/>
      <c r="K248" s="456"/>
    </row>
    <row r="249" spans="2:11">
      <c r="B249" s="456"/>
      <c r="C249" s="456"/>
      <c r="D249" s="456"/>
      <c r="E249" s="456"/>
      <c r="F249" s="456"/>
      <c r="G249" s="456"/>
      <c r="H249" s="456"/>
      <c r="I249" s="456"/>
      <c r="J249" s="456"/>
      <c r="K249" s="456"/>
    </row>
    <row r="250" spans="2:11">
      <c r="B250" s="456"/>
      <c r="C250" s="456"/>
      <c r="D250" s="456"/>
      <c r="E250" s="456"/>
      <c r="F250" s="456"/>
      <c r="G250" s="456"/>
      <c r="H250" s="456"/>
      <c r="I250" s="456"/>
      <c r="J250" s="456"/>
      <c r="K250" s="456"/>
    </row>
    <row r="251" spans="2:11">
      <c r="B251" s="456"/>
      <c r="C251" s="456"/>
      <c r="D251" s="456"/>
      <c r="E251" s="456"/>
      <c r="F251" s="456"/>
      <c r="G251" s="456"/>
      <c r="H251" s="456"/>
      <c r="I251" s="456"/>
      <c r="J251" s="456"/>
      <c r="K251" s="456"/>
    </row>
    <row r="252" spans="2:11">
      <c r="B252" s="456"/>
      <c r="C252" s="456"/>
      <c r="D252" s="456"/>
      <c r="E252" s="456"/>
      <c r="F252" s="456"/>
      <c r="G252" s="456"/>
      <c r="H252" s="456"/>
      <c r="I252" s="456"/>
      <c r="J252" s="456"/>
      <c r="K252" s="456"/>
    </row>
    <row r="253" spans="2:11">
      <c r="B253" s="456"/>
      <c r="C253" s="456"/>
      <c r="D253" s="456"/>
      <c r="E253" s="456"/>
      <c r="F253" s="456"/>
      <c r="G253" s="456"/>
      <c r="H253" s="456"/>
      <c r="I253" s="456"/>
      <c r="J253" s="456"/>
      <c r="K253" s="456"/>
    </row>
    <row r="254" spans="2:11">
      <c r="B254" s="456"/>
      <c r="C254" s="456"/>
      <c r="D254" s="456"/>
      <c r="E254" s="456"/>
      <c r="F254" s="456"/>
      <c r="G254" s="456"/>
      <c r="H254" s="456"/>
      <c r="I254" s="456"/>
      <c r="J254" s="456"/>
      <c r="K254" s="456"/>
    </row>
    <row r="255" spans="2:11">
      <c r="B255" s="456"/>
      <c r="C255" s="456"/>
      <c r="D255" s="456"/>
      <c r="E255" s="456"/>
      <c r="F255" s="456"/>
      <c r="G255" s="456"/>
      <c r="H255" s="456"/>
      <c r="I255" s="456"/>
      <c r="J255" s="456"/>
      <c r="K255" s="456"/>
    </row>
    <row r="256" spans="2:11">
      <c r="B256" s="456"/>
      <c r="C256" s="456"/>
      <c r="D256" s="456"/>
      <c r="E256" s="456"/>
      <c r="F256" s="456"/>
      <c r="G256" s="456"/>
      <c r="H256" s="456"/>
      <c r="I256" s="456"/>
      <c r="J256" s="456"/>
      <c r="K256" s="456"/>
    </row>
    <row r="257" spans="2:11">
      <c r="B257" s="456"/>
      <c r="C257" s="456"/>
      <c r="D257" s="456"/>
      <c r="E257" s="456"/>
      <c r="F257" s="456"/>
      <c r="G257" s="456"/>
      <c r="H257" s="456"/>
      <c r="I257" s="456"/>
      <c r="J257" s="456"/>
      <c r="K257" s="456"/>
    </row>
    <row r="258" spans="2:11">
      <c r="B258" s="456"/>
      <c r="C258" s="456"/>
      <c r="D258" s="456"/>
      <c r="E258" s="456"/>
      <c r="F258" s="456"/>
      <c r="G258" s="456"/>
      <c r="H258" s="456"/>
      <c r="I258" s="456"/>
      <c r="J258" s="456"/>
      <c r="K258" s="456"/>
    </row>
    <row r="259" spans="2:11">
      <c r="B259" s="456"/>
      <c r="C259" s="456"/>
      <c r="D259" s="456"/>
      <c r="E259" s="456"/>
      <c r="F259" s="456"/>
      <c r="G259" s="456"/>
      <c r="H259" s="456"/>
      <c r="I259" s="456"/>
      <c r="J259" s="456"/>
      <c r="K259" s="456"/>
    </row>
    <row r="260" spans="2:11">
      <c r="B260" s="456"/>
      <c r="C260" s="456"/>
      <c r="D260" s="456"/>
      <c r="E260" s="456"/>
      <c r="F260" s="456"/>
      <c r="G260" s="456"/>
      <c r="H260" s="456"/>
      <c r="I260" s="456"/>
      <c r="J260" s="456"/>
      <c r="K260" s="456"/>
    </row>
    <row r="261" spans="2:11">
      <c r="B261" s="456"/>
      <c r="C261" s="456"/>
      <c r="D261" s="456"/>
      <c r="E261" s="456"/>
      <c r="F261" s="456"/>
      <c r="G261" s="456"/>
      <c r="H261" s="456"/>
      <c r="I261" s="456"/>
      <c r="J261" s="456"/>
      <c r="K261" s="456"/>
    </row>
    <row r="262" spans="2:11">
      <c r="B262" s="456"/>
      <c r="C262" s="456"/>
      <c r="D262" s="456"/>
      <c r="E262" s="456"/>
      <c r="F262" s="456"/>
      <c r="G262" s="456"/>
      <c r="H262" s="456"/>
      <c r="I262" s="456"/>
      <c r="J262" s="456"/>
      <c r="K262" s="456"/>
    </row>
    <row r="263" spans="2:11">
      <c r="B263" s="456"/>
      <c r="C263" s="456"/>
      <c r="D263" s="456"/>
      <c r="E263" s="456"/>
      <c r="F263" s="456"/>
      <c r="G263" s="456"/>
      <c r="H263" s="456"/>
      <c r="I263" s="456"/>
      <c r="J263" s="456"/>
      <c r="K263" s="456"/>
    </row>
    <row r="264" spans="2:11">
      <c r="B264" s="456"/>
      <c r="C264" s="456"/>
      <c r="D264" s="456"/>
      <c r="E264" s="456"/>
      <c r="F264" s="456"/>
      <c r="G264" s="456"/>
      <c r="H264" s="456"/>
      <c r="I264" s="456"/>
      <c r="J264" s="456"/>
      <c r="K264" s="456"/>
    </row>
    <row r="265" spans="2:11">
      <c r="B265" s="456"/>
      <c r="C265" s="456"/>
      <c r="D265" s="456"/>
      <c r="E265" s="456"/>
      <c r="F265" s="456"/>
      <c r="G265" s="456"/>
      <c r="H265" s="456"/>
      <c r="I265" s="456"/>
      <c r="J265" s="456"/>
      <c r="K265" s="456"/>
    </row>
    <row r="266" spans="2:11">
      <c r="B266" s="456"/>
      <c r="C266" s="456"/>
      <c r="D266" s="456"/>
      <c r="E266" s="456"/>
      <c r="F266" s="456"/>
      <c r="G266" s="456"/>
      <c r="H266" s="456"/>
      <c r="I266" s="456"/>
      <c r="J266" s="456"/>
      <c r="K266" s="456"/>
    </row>
    <row r="267" spans="2:11">
      <c r="B267" s="456"/>
      <c r="C267" s="456"/>
      <c r="D267" s="456"/>
      <c r="E267" s="456"/>
      <c r="F267" s="456"/>
      <c r="G267" s="456"/>
      <c r="H267" s="456"/>
      <c r="I267" s="456"/>
      <c r="J267" s="456"/>
      <c r="K267" s="456"/>
    </row>
    <row r="268" spans="2:11">
      <c r="B268" s="456"/>
      <c r="C268" s="456"/>
      <c r="D268" s="456"/>
      <c r="E268" s="456"/>
      <c r="F268" s="456"/>
      <c r="G268" s="456"/>
      <c r="H268" s="456"/>
      <c r="I268" s="456"/>
      <c r="J268" s="456"/>
      <c r="K268" s="456"/>
    </row>
    <row r="269" spans="2:11">
      <c r="B269" s="456"/>
      <c r="C269" s="456"/>
      <c r="D269" s="456"/>
      <c r="E269" s="456"/>
      <c r="F269" s="456"/>
      <c r="G269" s="456"/>
      <c r="H269" s="456"/>
      <c r="I269" s="456"/>
      <c r="J269" s="456"/>
      <c r="K269" s="456"/>
    </row>
    <row r="270" spans="2:11">
      <c r="B270" s="456"/>
      <c r="C270" s="456"/>
      <c r="D270" s="456"/>
      <c r="E270" s="456"/>
      <c r="F270" s="456"/>
      <c r="G270" s="456"/>
      <c r="H270" s="456"/>
      <c r="I270" s="456"/>
      <c r="J270" s="456"/>
      <c r="K270" s="456"/>
    </row>
    <row r="271" spans="2:11">
      <c r="B271" s="456"/>
      <c r="C271" s="456"/>
      <c r="D271" s="456"/>
      <c r="E271" s="456"/>
      <c r="F271" s="456"/>
      <c r="G271" s="456"/>
      <c r="H271" s="456"/>
      <c r="I271" s="456"/>
      <c r="J271" s="456"/>
      <c r="K271" s="456"/>
    </row>
    <row r="272" spans="2:11">
      <c r="B272" s="456"/>
      <c r="C272" s="456"/>
      <c r="D272" s="456"/>
      <c r="E272" s="456"/>
      <c r="F272" s="456"/>
      <c r="G272" s="456"/>
      <c r="H272" s="456"/>
      <c r="I272" s="456"/>
      <c r="J272" s="456"/>
      <c r="K272" s="456"/>
    </row>
    <row r="273" spans="2:11">
      <c r="B273" s="456"/>
      <c r="C273" s="456"/>
      <c r="D273" s="456"/>
      <c r="E273" s="456"/>
      <c r="F273" s="456"/>
      <c r="G273" s="456"/>
      <c r="H273" s="456"/>
      <c r="I273" s="456"/>
      <c r="J273" s="456"/>
      <c r="K273" s="456"/>
    </row>
    <row r="274" spans="2:11">
      <c r="B274" s="456"/>
      <c r="C274" s="456"/>
      <c r="D274" s="456"/>
      <c r="E274" s="456"/>
      <c r="F274" s="456"/>
      <c r="G274" s="456"/>
      <c r="H274" s="456"/>
      <c r="I274" s="456"/>
      <c r="J274" s="456"/>
      <c r="K274" s="456"/>
    </row>
    <row r="275" spans="2:11">
      <c r="B275" s="456"/>
      <c r="C275" s="456"/>
      <c r="D275" s="456"/>
      <c r="E275" s="456"/>
      <c r="F275" s="456"/>
      <c r="G275" s="456"/>
      <c r="H275" s="456"/>
      <c r="I275" s="456"/>
      <c r="J275" s="456"/>
      <c r="K275" s="456"/>
    </row>
    <row r="276" spans="2:11">
      <c r="B276" s="456"/>
      <c r="C276" s="456"/>
      <c r="D276" s="456"/>
      <c r="E276" s="456"/>
      <c r="F276" s="456"/>
      <c r="G276" s="456"/>
      <c r="H276" s="456"/>
      <c r="I276" s="456"/>
      <c r="J276" s="456"/>
      <c r="K276" s="456"/>
    </row>
    <row r="277" spans="2:11">
      <c r="B277" s="456"/>
      <c r="C277" s="456"/>
      <c r="D277" s="456"/>
      <c r="E277" s="456"/>
      <c r="F277" s="456"/>
      <c r="G277" s="456"/>
      <c r="H277" s="456"/>
      <c r="I277" s="456"/>
      <c r="J277" s="456"/>
      <c r="K277" s="456"/>
    </row>
    <row r="278" spans="2:11">
      <c r="B278" s="456"/>
      <c r="C278" s="456"/>
      <c r="D278" s="456"/>
      <c r="E278" s="456"/>
      <c r="F278" s="456"/>
      <c r="G278" s="456"/>
      <c r="H278" s="456"/>
      <c r="I278" s="456"/>
      <c r="J278" s="456"/>
      <c r="K278" s="456"/>
    </row>
    <row r="279" spans="2:11">
      <c r="B279" s="456"/>
      <c r="C279" s="456"/>
      <c r="D279" s="456"/>
      <c r="E279" s="456"/>
      <c r="F279" s="456"/>
      <c r="G279" s="456"/>
      <c r="H279" s="456"/>
      <c r="I279" s="456"/>
      <c r="J279" s="456"/>
      <c r="K279" s="456"/>
    </row>
    <row r="280" spans="2:11">
      <c r="B280" s="456"/>
      <c r="C280" s="456"/>
      <c r="D280" s="456"/>
      <c r="E280" s="456"/>
      <c r="F280" s="456"/>
      <c r="G280" s="456"/>
      <c r="H280" s="456"/>
      <c r="I280" s="456"/>
      <c r="J280" s="456"/>
      <c r="K280" s="456"/>
    </row>
    <row r="281" spans="2:11">
      <c r="B281" s="456"/>
      <c r="C281" s="456"/>
      <c r="D281" s="456"/>
      <c r="E281" s="456"/>
      <c r="F281" s="456"/>
      <c r="G281" s="456"/>
      <c r="H281" s="456"/>
      <c r="I281" s="456"/>
      <c r="J281" s="456"/>
      <c r="K281" s="456"/>
    </row>
    <row r="282" spans="2:11">
      <c r="B282" s="456"/>
      <c r="C282" s="456"/>
      <c r="D282" s="456"/>
      <c r="E282" s="456"/>
      <c r="F282" s="456"/>
      <c r="G282" s="456"/>
      <c r="H282" s="456"/>
      <c r="I282" s="456"/>
      <c r="J282" s="456"/>
      <c r="K282" s="456"/>
    </row>
    <row r="283" spans="2:11">
      <c r="B283" s="456"/>
      <c r="C283" s="456"/>
      <c r="D283" s="456"/>
      <c r="E283" s="456"/>
      <c r="F283" s="456"/>
      <c r="G283" s="456"/>
      <c r="H283" s="456"/>
      <c r="I283" s="456"/>
      <c r="J283" s="456"/>
      <c r="K283" s="456"/>
    </row>
    <row r="284" spans="2:11">
      <c r="B284" s="456"/>
      <c r="C284" s="456"/>
      <c r="D284" s="456"/>
      <c r="E284" s="456"/>
      <c r="F284" s="456"/>
      <c r="G284" s="456"/>
      <c r="H284" s="456"/>
      <c r="I284" s="456"/>
      <c r="J284" s="456"/>
      <c r="K284" s="456"/>
    </row>
    <row r="285" spans="2:11">
      <c r="B285" s="456"/>
      <c r="C285" s="456"/>
      <c r="D285" s="456"/>
      <c r="E285" s="456"/>
      <c r="F285" s="456"/>
      <c r="G285" s="456"/>
      <c r="H285" s="456"/>
      <c r="I285" s="456"/>
      <c r="J285" s="456"/>
      <c r="K285" s="456"/>
    </row>
    <row r="286" spans="2:11">
      <c r="B286" s="456"/>
      <c r="C286" s="456"/>
      <c r="D286" s="456"/>
      <c r="E286" s="456"/>
      <c r="F286" s="456"/>
      <c r="G286" s="456"/>
      <c r="H286" s="456"/>
      <c r="I286" s="456"/>
      <c r="J286" s="456"/>
      <c r="K286" s="456"/>
    </row>
    <row r="287" spans="2:11">
      <c r="B287" s="456"/>
      <c r="C287" s="456"/>
      <c r="D287" s="456"/>
      <c r="E287" s="456"/>
      <c r="F287" s="456"/>
      <c r="G287" s="456"/>
      <c r="H287" s="456"/>
      <c r="I287" s="456"/>
      <c r="J287" s="456"/>
      <c r="K287" s="456"/>
    </row>
    <row r="288" spans="2:11">
      <c r="B288" s="456"/>
      <c r="C288" s="456"/>
      <c r="D288" s="456"/>
      <c r="E288" s="456"/>
      <c r="F288" s="456"/>
      <c r="G288" s="456"/>
      <c r="H288" s="456"/>
      <c r="I288" s="456"/>
      <c r="J288" s="456"/>
      <c r="K288" s="456"/>
    </row>
    <row r="289" spans="2:11">
      <c r="B289" s="456"/>
      <c r="C289" s="456"/>
      <c r="D289" s="456"/>
      <c r="E289" s="456"/>
      <c r="F289" s="456"/>
      <c r="G289" s="456"/>
      <c r="H289" s="456"/>
      <c r="I289" s="456"/>
      <c r="J289" s="456"/>
      <c r="K289" s="456"/>
    </row>
    <row r="290" spans="2:11">
      <c r="B290" s="456"/>
      <c r="C290" s="456"/>
      <c r="D290" s="456"/>
      <c r="E290" s="456"/>
      <c r="F290" s="456"/>
      <c r="G290" s="456"/>
      <c r="H290" s="456"/>
      <c r="I290" s="456"/>
      <c r="J290" s="456"/>
      <c r="K290" s="456"/>
    </row>
    <row r="291" spans="2:11">
      <c r="B291" s="456"/>
      <c r="C291" s="456"/>
      <c r="D291" s="456"/>
      <c r="E291" s="456"/>
      <c r="F291" s="456"/>
      <c r="G291" s="456"/>
      <c r="H291" s="456"/>
      <c r="I291" s="456"/>
      <c r="J291" s="456"/>
      <c r="K291" s="456"/>
    </row>
    <row r="292" spans="2:11">
      <c r="B292" s="456"/>
      <c r="C292" s="456"/>
      <c r="D292" s="456"/>
      <c r="E292" s="456"/>
      <c r="F292" s="456"/>
      <c r="G292" s="456"/>
      <c r="H292" s="456"/>
      <c r="I292" s="456"/>
      <c r="J292" s="456"/>
      <c r="K292" s="456"/>
    </row>
    <row r="293" spans="2:11">
      <c r="B293" s="456"/>
      <c r="C293" s="456"/>
      <c r="D293" s="456"/>
      <c r="E293" s="456"/>
      <c r="F293" s="456"/>
      <c r="G293" s="456"/>
      <c r="H293" s="456"/>
      <c r="I293" s="456"/>
      <c r="J293" s="456"/>
      <c r="K293" s="456"/>
    </row>
    <row r="294" spans="2:11">
      <c r="B294" s="456"/>
      <c r="C294" s="456"/>
      <c r="D294" s="456"/>
      <c r="E294" s="456"/>
      <c r="F294" s="456"/>
      <c r="G294" s="456"/>
      <c r="H294" s="456"/>
      <c r="I294" s="456"/>
      <c r="J294" s="456"/>
      <c r="K294" s="456"/>
    </row>
    <row r="295" spans="2:11">
      <c r="B295" s="456"/>
      <c r="C295" s="456"/>
      <c r="D295" s="456"/>
      <c r="E295" s="456"/>
      <c r="F295" s="456"/>
      <c r="G295" s="456"/>
      <c r="H295" s="456"/>
      <c r="I295" s="456"/>
      <c r="J295" s="456"/>
      <c r="K295" s="456"/>
    </row>
    <row r="296" spans="2:11">
      <c r="B296" s="456"/>
      <c r="C296" s="456"/>
      <c r="D296" s="456"/>
      <c r="E296" s="456"/>
      <c r="F296" s="456"/>
      <c r="G296" s="456"/>
      <c r="H296" s="456"/>
      <c r="I296" s="456"/>
      <c r="J296" s="456"/>
      <c r="K296" s="456"/>
    </row>
    <row r="297" spans="2:11">
      <c r="B297" s="456"/>
      <c r="C297" s="456"/>
      <c r="D297" s="456"/>
      <c r="E297" s="456"/>
      <c r="F297" s="456"/>
      <c r="G297" s="456"/>
      <c r="H297" s="456"/>
      <c r="I297" s="456"/>
      <c r="J297" s="456"/>
      <c r="K297" s="456"/>
    </row>
    <row r="298" spans="2:11">
      <c r="B298" s="456"/>
      <c r="C298" s="456"/>
      <c r="D298" s="456"/>
      <c r="E298" s="456"/>
      <c r="F298" s="456"/>
      <c r="G298" s="456"/>
      <c r="H298" s="456"/>
      <c r="I298" s="456"/>
      <c r="J298" s="456"/>
      <c r="K298" s="456"/>
    </row>
    <row r="299" spans="2:11">
      <c r="B299" s="456"/>
      <c r="C299" s="456"/>
      <c r="D299" s="456"/>
      <c r="E299" s="456"/>
      <c r="F299" s="456"/>
      <c r="G299" s="456"/>
      <c r="H299" s="456"/>
      <c r="I299" s="456"/>
      <c r="J299" s="456"/>
      <c r="K299" s="456"/>
    </row>
    <row r="300" spans="2:11">
      <c r="B300" s="456"/>
      <c r="C300" s="456"/>
      <c r="D300" s="456"/>
      <c r="E300" s="456"/>
      <c r="F300" s="456"/>
      <c r="G300" s="456"/>
      <c r="H300" s="456"/>
      <c r="I300" s="456"/>
      <c r="J300" s="456"/>
      <c r="K300" s="456"/>
    </row>
    <row r="301" spans="2:11">
      <c r="B301" s="456"/>
      <c r="C301" s="456"/>
      <c r="D301" s="456"/>
      <c r="E301" s="456"/>
      <c r="F301" s="456"/>
      <c r="G301" s="456"/>
      <c r="H301" s="456"/>
      <c r="I301" s="456"/>
      <c r="J301" s="456"/>
      <c r="K301" s="456"/>
    </row>
    <row r="302" spans="2:11">
      <c r="B302" s="456"/>
      <c r="C302" s="456"/>
      <c r="D302" s="456"/>
      <c r="E302" s="456"/>
      <c r="F302" s="456"/>
      <c r="G302" s="456"/>
      <c r="H302" s="456"/>
      <c r="I302" s="456"/>
      <c r="J302" s="456"/>
      <c r="K302" s="456"/>
    </row>
    <row r="303" spans="2:11">
      <c r="B303" s="456"/>
      <c r="C303" s="456"/>
      <c r="D303" s="456"/>
      <c r="E303" s="456"/>
      <c r="F303" s="456"/>
      <c r="G303" s="456"/>
      <c r="H303" s="456"/>
      <c r="I303" s="456"/>
      <c r="J303" s="456"/>
      <c r="K303" s="456"/>
    </row>
    <row r="304" spans="2:11">
      <c r="B304" s="456"/>
      <c r="C304" s="456"/>
      <c r="D304" s="456"/>
      <c r="E304" s="456"/>
      <c r="F304" s="456"/>
      <c r="G304" s="456"/>
      <c r="H304" s="456"/>
      <c r="I304" s="456"/>
      <c r="J304" s="456"/>
      <c r="K304" s="456"/>
    </row>
    <row r="305" spans="2:11">
      <c r="B305" s="456"/>
      <c r="C305" s="456"/>
      <c r="D305" s="456"/>
      <c r="E305" s="456"/>
      <c r="F305" s="456"/>
      <c r="G305" s="456"/>
      <c r="H305" s="456"/>
      <c r="I305" s="456"/>
      <c r="J305" s="456"/>
      <c r="K305" s="456"/>
    </row>
    <row r="306" spans="2:11">
      <c r="B306" s="456"/>
      <c r="C306" s="456"/>
      <c r="D306" s="456"/>
      <c r="E306" s="456"/>
      <c r="F306" s="456"/>
      <c r="G306" s="456"/>
      <c r="H306" s="456"/>
      <c r="I306" s="456"/>
      <c r="J306" s="456"/>
      <c r="K306" s="456"/>
    </row>
    <row r="307" spans="2:11">
      <c r="B307" s="456"/>
      <c r="C307" s="456"/>
      <c r="D307" s="456"/>
      <c r="E307" s="456"/>
      <c r="F307" s="456"/>
      <c r="G307" s="456"/>
      <c r="H307" s="456"/>
      <c r="I307" s="456"/>
      <c r="J307" s="456"/>
      <c r="K307" s="456"/>
    </row>
    <row r="308" spans="2:11">
      <c r="B308" s="456"/>
      <c r="C308" s="456"/>
      <c r="D308" s="456"/>
      <c r="E308" s="456"/>
      <c r="F308" s="456"/>
      <c r="G308" s="456"/>
      <c r="H308" s="456"/>
      <c r="I308" s="456"/>
      <c r="J308" s="456"/>
      <c r="K308" s="456"/>
    </row>
    <row r="309" spans="2:11">
      <c r="B309" s="456"/>
      <c r="C309" s="456"/>
      <c r="D309" s="456"/>
      <c r="E309" s="456"/>
      <c r="F309" s="456"/>
      <c r="G309" s="456"/>
      <c r="H309" s="456"/>
      <c r="I309" s="456"/>
      <c r="J309" s="456"/>
      <c r="K309" s="456"/>
    </row>
    <row r="310" spans="2:11">
      <c r="B310" s="456"/>
      <c r="C310" s="456"/>
      <c r="D310" s="456"/>
      <c r="E310" s="456"/>
      <c r="F310" s="456"/>
      <c r="G310" s="456"/>
      <c r="H310" s="456"/>
      <c r="I310" s="456"/>
      <c r="J310" s="456"/>
      <c r="K310" s="456"/>
    </row>
    <row r="311" spans="2:11">
      <c r="B311" s="456"/>
      <c r="C311" s="456"/>
      <c r="D311" s="456"/>
      <c r="E311" s="456"/>
      <c r="F311" s="456"/>
      <c r="G311" s="456"/>
      <c r="H311" s="456"/>
      <c r="I311" s="456"/>
      <c r="J311" s="456"/>
      <c r="K311" s="456"/>
    </row>
    <row r="312" spans="2:11">
      <c r="B312" s="456"/>
      <c r="C312" s="456"/>
      <c r="D312" s="456"/>
      <c r="E312" s="456"/>
      <c r="F312" s="456"/>
      <c r="G312" s="456"/>
      <c r="H312" s="456"/>
      <c r="I312" s="456"/>
      <c r="J312" s="456"/>
      <c r="K312" s="456"/>
    </row>
    <row r="313" spans="2:11">
      <c r="B313" s="456"/>
      <c r="C313" s="456"/>
      <c r="D313" s="456"/>
      <c r="E313" s="456"/>
      <c r="F313" s="456"/>
      <c r="G313" s="456"/>
      <c r="H313" s="456"/>
      <c r="I313" s="456"/>
      <c r="J313" s="456"/>
      <c r="K313" s="456"/>
    </row>
    <row r="314" spans="2:11">
      <c r="B314" s="456"/>
      <c r="C314" s="456"/>
      <c r="D314" s="456"/>
      <c r="E314" s="456"/>
      <c r="F314" s="456"/>
      <c r="G314" s="456"/>
      <c r="H314" s="456"/>
      <c r="I314" s="456"/>
      <c r="J314" s="456"/>
      <c r="K314" s="456"/>
    </row>
    <row r="315" spans="2:11">
      <c r="B315" s="456"/>
      <c r="C315" s="456"/>
      <c r="D315" s="456"/>
      <c r="E315" s="456"/>
      <c r="F315" s="456"/>
      <c r="G315" s="456"/>
      <c r="H315" s="456"/>
      <c r="I315" s="456"/>
      <c r="J315" s="456"/>
      <c r="K315" s="456"/>
    </row>
    <row r="316" spans="2:11">
      <c r="B316" s="456"/>
      <c r="C316" s="456"/>
      <c r="D316" s="456"/>
      <c r="E316" s="456"/>
      <c r="F316" s="456"/>
      <c r="G316" s="456"/>
      <c r="H316" s="456"/>
      <c r="I316" s="456"/>
      <c r="J316" s="456"/>
      <c r="K316" s="456"/>
    </row>
    <row r="317" spans="2:11">
      <c r="B317" s="456"/>
      <c r="C317" s="456"/>
      <c r="D317" s="456"/>
      <c r="E317" s="456"/>
      <c r="F317" s="456"/>
      <c r="G317" s="456"/>
      <c r="H317" s="456"/>
      <c r="I317" s="456"/>
      <c r="J317" s="456"/>
      <c r="K317" s="456"/>
    </row>
    <row r="318" spans="2:11">
      <c r="B318" s="456"/>
      <c r="C318" s="456"/>
      <c r="D318" s="456"/>
      <c r="E318" s="456"/>
      <c r="F318" s="456"/>
      <c r="G318" s="456"/>
      <c r="H318" s="456"/>
      <c r="I318" s="456"/>
      <c r="J318" s="456"/>
      <c r="K318" s="456"/>
    </row>
    <row r="319" spans="2:11">
      <c r="B319" s="456"/>
      <c r="C319" s="456"/>
      <c r="D319" s="456"/>
      <c r="E319" s="456"/>
      <c r="F319" s="456"/>
      <c r="G319" s="456"/>
      <c r="H319" s="456"/>
      <c r="I319" s="456"/>
      <c r="J319" s="456"/>
      <c r="K319" s="456"/>
    </row>
    <row r="320" spans="2:11">
      <c r="B320" s="456"/>
      <c r="C320" s="456"/>
      <c r="D320" s="456"/>
      <c r="E320" s="456"/>
      <c r="F320" s="456"/>
      <c r="G320" s="456"/>
      <c r="H320" s="456"/>
      <c r="I320" s="456"/>
      <c r="J320" s="456"/>
      <c r="K320" s="456"/>
    </row>
    <row r="321" spans="2:11">
      <c r="B321" s="456"/>
      <c r="C321" s="456"/>
      <c r="D321" s="456"/>
      <c r="E321" s="456"/>
      <c r="F321" s="456"/>
      <c r="G321" s="456"/>
      <c r="H321" s="456"/>
      <c r="I321" s="456"/>
      <c r="J321" s="456"/>
      <c r="K321" s="456"/>
    </row>
    <row r="322" spans="2:11">
      <c r="B322" s="456"/>
      <c r="C322" s="456"/>
      <c r="D322" s="456"/>
      <c r="E322" s="456"/>
      <c r="F322" s="456"/>
      <c r="G322" s="456"/>
      <c r="H322" s="456"/>
      <c r="I322" s="456"/>
      <c r="J322" s="456"/>
      <c r="K322" s="456"/>
    </row>
    <row r="323" spans="2:11">
      <c r="B323" s="456"/>
      <c r="C323" s="456"/>
      <c r="D323" s="456"/>
      <c r="E323" s="456"/>
      <c r="F323" s="456"/>
      <c r="G323" s="456"/>
      <c r="H323" s="456"/>
      <c r="I323" s="456"/>
      <c r="J323" s="456"/>
      <c r="K323" s="456"/>
    </row>
    <row r="324" spans="2:11">
      <c r="B324" s="456"/>
      <c r="C324" s="456"/>
      <c r="D324" s="456"/>
      <c r="E324" s="456"/>
      <c r="F324" s="456"/>
      <c r="G324" s="456"/>
      <c r="H324" s="456"/>
      <c r="I324" s="456"/>
      <c r="J324" s="456"/>
      <c r="K324" s="456"/>
    </row>
    <row r="325" spans="2:11">
      <c r="B325" s="456"/>
      <c r="C325" s="456"/>
      <c r="D325" s="456"/>
      <c r="E325" s="456"/>
      <c r="F325" s="456"/>
      <c r="G325" s="456"/>
      <c r="H325" s="456"/>
      <c r="I325" s="456"/>
      <c r="J325" s="456"/>
      <c r="K325" s="456"/>
    </row>
    <row r="326" spans="2:11">
      <c r="B326" s="456"/>
      <c r="C326" s="456"/>
      <c r="D326" s="456"/>
      <c r="E326" s="456"/>
      <c r="F326" s="456"/>
      <c r="G326" s="456"/>
      <c r="H326" s="456"/>
      <c r="I326" s="456"/>
      <c r="J326" s="456"/>
      <c r="K326" s="456"/>
    </row>
    <row r="327" spans="2:11">
      <c r="B327" s="456"/>
      <c r="C327" s="456"/>
      <c r="D327" s="456"/>
      <c r="E327" s="456"/>
      <c r="F327" s="456"/>
      <c r="G327" s="456"/>
      <c r="H327" s="456"/>
      <c r="I327" s="456"/>
      <c r="J327" s="456"/>
      <c r="K327" s="456"/>
    </row>
    <row r="328" spans="2:11">
      <c r="B328" s="456"/>
      <c r="C328" s="456"/>
      <c r="D328" s="456"/>
      <c r="E328" s="456"/>
      <c r="F328" s="456"/>
      <c r="G328" s="456"/>
      <c r="H328" s="456"/>
      <c r="I328" s="456"/>
      <c r="J328" s="456"/>
      <c r="K328" s="456"/>
    </row>
    <row r="329" spans="2:11">
      <c r="B329" s="456"/>
      <c r="C329" s="456"/>
      <c r="D329" s="456"/>
      <c r="E329" s="456"/>
      <c r="F329" s="456"/>
      <c r="G329" s="456"/>
      <c r="H329" s="456"/>
      <c r="I329" s="456"/>
      <c r="J329" s="456"/>
      <c r="K329" s="456"/>
    </row>
    <row r="330" spans="2:11">
      <c r="B330" s="456"/>
      <c r="C330" s="456"/>
      <c r="D330" s="456"/>
      <c r="E330" s="456"/>
      <c r="F330" s="456"/>
      <c r="G330" s="456"/>
      <c r="H330" s="456"/>
      <c r="I330" s="456"/>
      <c r="J330" s="456"/>
      <c r="K330" s="456"/>
    </row>
    <row r="331" spans="2:11">
      <c r="B331" s="456"/>
      <c r="C331" s="456"/>
      <c r="D331" s="456"/>
      <c r="E331" s="456"/>
      <c r="F331" s="456"/>
      <c r="G331" s="456"/>
      <c r="H331" s="456"/>
      <c r="I331" s="456"/>
      <c r="J331" s="456"/>
      <c r="K331" s="456"/>
    </row>
    <row r="332" spans="2:11">
      <c r="B332" s="456"/>
      <c r="C332" s="456"/>
      <c r="D332" s="456"/>
      <c r="E332" s="456"/>
      <c r="F332" s="456"/>
      <c r="G332" s="456"/>
      <c r="H332" s="456"/>
      <c r="I332" s="456"/>
      <c r="J332" s="456"/>
      <c r="K332" s="456"/>
    </row>
    <row r="333" spans="2:11">
      <c r="B333" s="456"/>
      <c r="C333" s="456"/>
      <c r="D333" s="456"/>
      <c r="E333" s="456"/>
      <c r="F333" s="456"/>
      <c r="G333" s="456"/>
      <c r="H333" s="456"/>
      <c r="I333" s="456"/>
      <c r="J333" s="456"/>
      <c r="K333" s="456"/>
    </row>
    <row r="334" spans="2:11">
      <c r="B334" s="456"/>
      <c r="C334" s="456"/>
      <c r="D334" s="456"/>
      <c r="E334" s="456"/>
      <c r="F334" s="456"/>
      <c r="G334" s="456"/>
      <c r="H334" s="456"/>
      <c r="I334" s="456"/>
      <c r="J334" s="456"/>
      <c r="K334" s="456"/>
    </row>
    <row r="335" spans="2:11">
      <c r="B335" s="456"/>
      <c r="C335" s="456"/>
      <c r="D335" s="456"/>
      <c r="E335" s="456"/>
      <c r="F335" s="456"/>
      <c r="G335" s="456"/>
      <c r="H335" s="456"/>
      <c r="I335" s="456"/>
      <c r="J335" s="456"/>
      <c r="K335" s="456"/>
    </row>
    <row r="336" spans="2:11">
      <c r="B336" s="456"/>
      <c r="C336" s="456"/>
      <c r="D336" s="456"/>
      <c r="E336" s="456"/>
      <c r="F336" s="456"/>
      <c r="G336" s="456"/>
      <c r="H336" s="456"/>
      <c r="I336" s="456"/>
      <c r="J336" s="456"/>
      <c r="K336" s="456"/>
    </row>
    <row r="337" spans="2:11">
      <c r="B337" s="456"/>
      <c r="C337" s="456"/>
      <c r="D337" s="456"/>
      <c r="E337" s="456"/>
      <c r="F337" s="456"/>
      <c r="G337" s="456"/>
      <c r="H337" s="456"/>
      <c r="I337" s="456"/>
      <c r="J337" s="456"/>
      <c r="K337" s="456"/>
    </row>
    <row r="338" spans="2:11">
      <c r="B338" s="456"/>
      <c r="C338" s="456"/>
      <c r="D338" s="456"/>
      <c r="E338" s="456"/>
      <c r="F338" s="456"/>
      <c r="G338" s="456"/>
      <c r="H338" s="456"/>
      <c r="I338" s="456"/>
      <c r="J338" s="456"/>
      <c r="K338" s="456"/>
    </row>
    <row r="339" spans="2:11">
      <c r="B339" s="456"/>
      <c r="C339" s="456"/>
      <c r="D339" s="456"/>
      <c r="E339" s="456"/>
      <c r="F339" s="456"/>
      <c r="G339" s="456"/>
      <c r="H339" s="456"/>
      <c r="I339" s="456"/>
      <c r="J339" s="456"/>
      <c r="K339" s="456"/>
    </row>
    <row r="340" spans="2:11">
      <c r="B340" s="456"/>
      <c r="C340" s="456"/>
      <c r="D340" s="456"/>
      <c r="E340" s="456"/>
      <c r="F340" s="456"/>
      <c r="G340" s="456"/>
      <c r="H340" s="456"/>
      <c r="I340" s="456"/>
      <c r="J340" s="456"/>
      <c r="K340" s="456"/>
    </row>
    <row r="341" spans="2:11">
      <c r="B341" s="456"/>
      <c r="C341" s="456"/>
      <c r="D341" s="456"/>
      <c r="E341" s="456"/>
      <c r="F341" s="456"/>
      <c r="G341" s="456"/>
      <c r="H341" s="456"/>
      <c r="I341" s="456"/>
      <c r="J341" s="456"/>
      <c r="K341" s="456"/>
    </row>
    <row r="342" spans="2:11">
      <c r="B342" s="456"/>
      <c r="C342" s="456"/>
      <c r="D342" s="456"/>
      <c r="E342" s="456"/>
      <c r="F342" s="456"/>
      <c r="G342" s="456"/>
      <c r="H342" s="456"/>
      <c r="I342" s="456"/>
      <c r="J342" s="456"/>
      <c r="K342" s="456"/>
    </row>
    <row r="343" spans="2:11">
      <c r="B343" s="456"/>
      <c r="C343" s="456"/>
      <c r="D343" s="456"/>
      <c r="E343" s="456"/>
      <c r="F343" s="456"/>
      <c r="G343" s="456"/>
      <c r="H343" s="456"/>
      <c r="I343" s="456"/>
      <c r="J343" s="456"/>
      <c r="K343" s="456"/>
    </row>
    <row r="344" spans="2:11">
      <c r="B344" s="456"/>
      <c r="C344" s="456"/>
      <c r="D344" s="456"/>
      <c r="E344" s="456"/>
      <c r="F344" s="456"/>
      <c r="G344" s="456"/>
      <c r="H344" s="456"/>
      <c r="I344" s="456"/>
      <c r="J344" s="456"/>
      <c r="K344" s="456"/>
    </row>
    <row r="345" spans="2:11">
      <c r="B345" s="456"/>
      <c r="C345" s="456"/>
      <c r="D345" s="456"/>
      <c r="E345" s="456"/>
      <c r="F345" s="456"/>
      <c r="G345" s="456"/>
      <c r="H345" s="456"/>
      <c r="I345" s="456"/>
      <c r="J345" s="456"/>
      <c r="K345" s="456"/>
    </row>
    <row r="346" spans="2:11">
      <c r="B346" s="456"/>
      <c r="C346" s="456"/>
      <c r="D346" s="456"/>
      <c r="E346" s="456"/>
      <c r="F346" s="456"/>
      <c r="G346" s="456"/>
      <c r="H346" s="456"/>
      <c r="I346" s="456"/>
      <c r="J346" s="456"/>
      <c r="K346" s="456"/>
    </row>
    <row r="347" spans="2:11">
      <c r="B347" s="456"/>
      <c r="C347" s="456"/>
      <c r="D347" s="456"/>
      <c r="E347" s="456"/>
      <c r="F347" s="456"/>
      <c r="G347" s="456"/>
      <c r="H347" s="456"/>
      <c r="I347" s="456"/>
      <c r="J347" s="456"/>
      <c r="K347" s="456"/>
    </row>
    <row r="348" spans="2:11">
      <c r="B348" s="456"/>
      <c r="C348" s="456"/>
      <c r="D348" s="456"/>
      <c r="E348" s="456"/>
      <c r="F348" s="456"/>
      <c r="G348" s="456"/>
      <c r="H348" s="456"/>
      <c r="I348" s="456"/>
      <c r="J348" s="456"/>
      <c r="K348" s="456"/>
    </row>
    <row r="349" spans="2:11">
      <c r="B349" s="456"/>
      <c r="C349" s="456"/>
      <c r="D349" s="456"/>
      <c r="E349" s="456"/>
      <c r="F349" s="456"/>
      <c r="G349" s="456"/>
      <c r="H349" s="456"/>
      <c r="I349" s="456"/>
      <c r="J349" s="456"/>
      <c r="K349" s="456"/>
    </row>
    <row r="350" spans="2:11">
      <c r="B350" s="456"/>
      <c r="C350" s="456"/>
      <c r="D350" s="456"/>
      <c r="E350" s="456"/>
      <c r="F350" s="456"/>
      <c r="G350" s="456"/>
      <c r="H350" s="456"/>
      <c r="I350" s="456"/>
      <c r="J350" s="456"/>
      <c r="K350" s="456"/>
    </row>
    <row r="351" spans="2:11">
      <c r="B351" s="456"/>
      <c r="C351" s="456"/>
      <c r="D351" s="456"/>
      <c r="E351" s="456"/>
      <c r="F351" s="456"/>
      <c r="G351" s="456"/>
      <c r="H351" s="456"/>
      <c r="I351" s="456"/>
      <c r="J351" s="456"/>
      <c r="K351" s="456"/>
    </row>
    <row r="352" spans="2:11">
      <c r="B352" s="456"/>
      <c r="C352" s="456"/>
      <c r="D352" s="456"/>
      <c r="E352" s="456"/>
      <c r="F352" s="456"/>
      <c r="G352" s="456"/>
      <c r="H352" s="456"/>
      <c r="I352" s="456"/>
      <c r="J352" s="456"/>
      <c r="K352" s="456"/>
    </row>
    <row r="353" spans="2:11">
      <c r="B353" s="456"/>
      <c r="C353" s="456"/>
      <c r="D353" s="456"/>
      <c r="E353" s="456"/>
      <c r="F353" s="456"/>
      <c r="G353" s="456"/>
      <c r="H353" s="456"/>
      <c r="I353" s="456"/>
      <c r="J353" s="456"/>
      <c r="K353" s="456"/>
    </row>
    <row r="354" spans="2:11">
      <c r="B354" s="456"/>
      <c r="C354" s="456"/>
      <c r="D354" s="456"/>
      <c r="E354" s="456"/>
      <c r="F354" s="456"/>
      <c r="G354" s="456"/>
      <c r="H354" s="456"/>
      <c r="I354" s="456"/>
      <c r="J354" s="456"/>
      <c r="K354" s="456"/>
    </row>
    <row r="355" spans="2:11">
      <c r="B355" s="456"/>
      <c r="C355" s="456"/>
      <c r="D355" s="456"/>
      <c r="E355" s="456"/>
      <c r="F355" s="456"/>
      <c r="G355" s="456"/>
      <c r="H355" s="456"/>
      <c r="I355" s="456"/>
      <c r="J355" s="456"/>
      <c r="K355" s="456"/>
    </row>
    <row r="356" spans="2:11">
      <c r="B356" s="456"/>
      <c r="C356" s="456"/>
      <c r="D356" s="456"/>
      <c r="E356" s="456"/>
      <c r="F356" s="456"/>
      <c r="G356" s="456"/>
      <c r="H356" s="456"/>
      <c r="I356" s="456"/>
      <c r="J356" s="456"/>
      <c r="K356" s="456"/>
    </row>
    <row r="357" spans="2:11">
      <c r="B357" s="456"/>
      <c r="C357" s="456"/>
      <c r="D357" s="456"/>
      <c r="E357" s="456"/>
      <c r="F357" s="456"/>
      <c r="G357" s="456"/>
      <c r="H357" s="456"/>
      <c r="I357" s="456"/>
      <c r="J357" s="456"/>
      <c r="K357" s="456"/>
    </row>
    <row r="358" spans="2:11">
      <c r="B358" s="456"/>
      <c r="C358" s="456"/>
      <c r="D358" s="456"/>
      <c r="E358" s="456"/>
      <c r="F358" s="456"/>
      <c r="G358" s="456"/>
      <c r="H358" s="456"/>
      <c r="I358" s="456"/>
      <c r="J358" s="456"/>
      <c r="K358" s="456"/>
    </row>
    <row r="359" spans="2:11">
      <c r="B359" s="456"/>
      <c r="C359" s="456"/>
      <c r="D359" s="456"/>
      <c r="E359" s="456"/>
      <c r="F359" s="456"/>
      <c r="G359" s="456"/>
      <c r="H359" s="456"/>
      <c r="I359" s="456"/>
      <c r="J359" s="456"/>
      <c r="K359" s="456"/>
    </row>
    <row r="360" spans="2:11">
      <c r="B360" s="456"/>
      <c r="C360" s="456"/>
      <c r="D360" s="456"/>
      <c r="E360" s="456"/>
      <c r="F360" s="456"/>
      <c r="G360" s="456"/>
      <c r="H360" s="456"/>
      <c r="I360" s="456"/>
      <c r="J360" s="456"/>
      <c r="K360" s="456"/>
    </row>
    <row r="361" spans="2:11">
      <c r="B361" s="456"/>
      <c r="C361" s="456"/>
      <c r="D361" s="456"/>
      <c r="E361" s="456"/>
      <c r="F361" s="456"/>
      <c r="G361" s="456"/>
      <c r="H361" s="456"/>
      <c r="I361" s="456"/>
      <c r="J361" s="456"/>
      <c r="K361" s="456"/>
    </row>
    <row r="362" spans="2:11">
      <c r="B362" s="456"/>
      <c r="C362" s="456"/>
      <c r="D362" s="456"/>
      <c r="E362" s="456"/>
      <c r="F362" s="456"/>
      <c r="G362" s="456"/>
      <c r="H362" s="456"/>
      <c r="I362" s="456"/>
      <c r="J362" s="456"/>
      <c r="K362" s="456"/>
    </row>
    <row r="363" spans="2:11">
      <c r="B363" s="456"/>
      <c r="C363" s="456"/>
      <c r="D363" s="456"/>
      <c r="E363" s="456"/>
      <c r="F363" s="456"/>
      <c r="G363" s="456"/>
      <c r="H363" s="456"/>
      <c r="I363" s="456"/>
      <c r="J363" s="456"/>
      <c r="K363" s="456"/>
    </row>
    <row r="364" spans="2:11">
      <c r="B364" s="456"/>
      <c r="C364" s="456"/>
      <c r="D364" s="456"/>
      <c r="E364" s="456"/>
      <c r="F364" s="456"/>
      <c r="G364" s="456"/>
      <c r="H364" s="456"/>
      <c r="I364" s="456"/>
      <c r="J364" s="456"/>
      <c r="K364" s="456"/>
    </row>
  </sheetData>
  <mergeCells count="6">
    <mergeCell ref="A42:L42"/>
    <mergeCell ref="A1:L1"/>
    <mergeCell ref="A2:L2"/>
    <mergeCell ref="B5:L5"/>
    <mergeCell ref="A38:L38"/>
    <mergeCell ref="A41:L41"/>
  </mergeCells>
  <hyperlinks>
    <hyperlink ref="A45" r:id="rId1"/>
    <hyperlink ref="B4" r:id="rId2"/>
    <hyperlink ref="C4" r:id="rId3"/>
    <hyperlink ref="D4" r:id="rId4"/>
    <hyperlink ref="E4" r:id="rId5"/>
    <hyperlink ref="F4" r:id="rId6"/>
    <hyperlink ref="G4" r:id="rId7"/>
    <hyperlink ref="H4" r:id="rId8"/>
    <hyperlink ref="I4" r:id="rId9"/>
    <hyperlink ref="J4" r:id="rId10"/>
    <hyperlink ref="K4" r:id="rId11"/>
    <hyperlink ref="L4" r:id="rId12"/>
    <hyperlink ref="B37" r:id="rId13"/>
    <hyperlink ref="C37" r:id="rId14"/>
    <hyperlink ref="D37" r:id="rId15"/>
    <hyperlink ref="E37" r:id="rId16"/>
    <hyperlink ref="F37" r:id="rId17"/>
    <hyperlink ref="G37" r:id="rId18"/>
    <hyperlink ref="H37" r:id="rId19"/>
    <hyperlink ref="I37" r:id="rId20"/>
    <hyperlink ref="J37" r:id="rId21"/>
    <hyperlink ref="K37" r:id="rId22"/>
    <hyperlink ref="L37" r:id="rId23"/>
  </hyperlinks>
  <printOptions horizontalCentered="1"/>
  <pageMargins left="0.78740157480314998" right="0.4" top="0.78740157480314998" bottom="0.78740157480314998" header="0" footer="0"/>
  <pageSetup paperSize="9" orientation="portrait" r:id="rId24"/>
  <headerFooter alignWithMargins="0"/>
</worksheet>
</file>

<file path=xl/worksheets/sheet130.xml><?xml version="1.0" encoding="utf-8"?>
<worksheet xmlns="http://schemas.openxmlformats.org/spreadsheetml/2006/main" xmlns:r="http://schemas.openxmlformats.org/officeDocument/2006/relationships">
  <sheetPr codeName="Sheet132"/>
  <dimension ref="A1:N395"/>
  <sheetViews>
    <sheetView showGridLines="0" zoomScaleNormal="100" workbookViewId="0">
      <selection activeCell="G2" sqref="G2"/>
    </sheetView>
  </sheetViews>
  <sheetFormatPr defaultColWidth="9.140625" defaultRowHeight="12.75" customHeight="1"/>
  <cols>
    <col min="1" max="1" width="11.42578125" style="3089" customWidth="1"/>
    <col min="2" max="6" width="14.85546875" style="3089" customWidth="1"/>
    <col min="7" max="16384" width="9.140625" style="3089"/>
  </cols>
  <sheetData>
    <row r="1" spans="1:10" s="3071" customFormat="1" ht="24" customHeight="1">
      <c r="A1" s="4581" t="s">
        <v>3235</v>
      </c>
      <c r="B1" s="4581"/>
      <c r="C1" s="4581"/>
      <c r="D1" s="4581"/>
      <c r="E1" s="4581"/>
      <c r="F1" s="4581"/>
    </row>
    <row r="2" spans="1:10" s="3072" customFormat="1" ht="17.45" customHeight="1">
      <c r="A2" s="4582" t="s">
        <v>3236</v>
      </c>
      <c r="B2" s="4582"/>
      <c r="C2" s="4582"/>
      <c r="D2" s="4582"/>
      <c r="E2" s="4582"/>
      <c r="F2" s="4582"/>
    </row>
    <row r="3" spans="1:10" s="3097" customFormat="1" ht="9.75" customHeight="1">
      <c r="A3" s="4583" t="s">
        <v>1646</v>
      </c>
      <c r="B3" s="4583"/>
      <c r="C3" s="3073"/>
      <c r="D3" s="3073"/>
      <c r="E3" s="4584" t="s">
        <v>1647</v>
      </c>
      <c r="F3" s="4584"/>
    </row>
    <row r="4" spans="1:10" s="3075" customFormat="1" ht="13.5" customHeight="1">
      <c r="A4" s="4585"/>
      <c r="B4" s="4587" t="s">
        <v>3237</v>
      </c>
      <c r="C4" s="4590"/>
      <c r="D4" s="4590"/>
      <c r="E4" s="4590"/>
      <c r="F4" s="4591"/>
    </row>
    <row r="5" spans="1:10" s="3075" customFormat="1" ht="25.5" customHeight="1">
      <c r="A5" s="4586"/>
      <c r="B5" s="3076" t="s">
        <v>162</v>
      </c>
      <c r="C5" s="3076" t="s">
        <v>3238</v>
      </c>
      <c r="D5" s="3076" t="s">
        <v>3239</v>
      </c>
      <c r="E5" s="3090" t="s">
        <v>3240</v>
      </c>
      <c r="F5" s="3090" t="s">
        <v>3241</v>
      </c>
    </row>
    <row r="6" spans="1:10" s="3081" customFormat="1" ht="13.5" customHeight="1">
      <c r="A6" s="3079" t="s">
        <v>20</v>
      </c>
      <c r="B6" s="4593"/>
      <c r="C6" s="4593"/>
      <c r="D6" s="4593"/>
      <c r="E6" s="4593"/>
      <c r="F6" s="4593"/>
      <c r="G6" s="3098"/>
      <c r="H6" s="3099"/>
      <c r="I6" s="3100"/>
      <c r="J6" s="3100"/>
    </row>
    <row r="7" spans="1:10" s="3081" customFormat="1" ht="13.5" customHeight="1">
      <c r="A7" s="2824">
        <v>1990</v>
      </c>
      <c r="B7" s="2905">
        <v>9179964</v>
      </c>
      <c r="C7" s="2905">
        <v>7421043</v>
      </c>
      <c r="D7" s="2905">
        <v>302560</v>
      </c>
      <c r="E7" s="2905">
        <v>907887</v>
      </c>
      <c r="F7" s="2905">
        <v>548475</v>
      </c>
      <c r="G7" s="3100"/>
      <c r="H7" s="3101"/>
      <c r="I7" s="3082"/>
    </row>
    <row r="8" spans="1:10" s="3081" customFormat="1" ht="13.5" customHeight="1">
      <c r="A8" s="2824">
        <v>1991</v>
      </c>
      <c r="B8" s="2905">
        <v>11107636</v>
      </c>
      <c r="C8" s="2905">
        <v>9047387</v>
      </c>
      <c r="D8" s="2905">
        <v>328970</v>
      </c>
      <c r="E8" s="2905">
        <v>1083039</v>
      </c>
      <c r="F8" s="2905">
        <v>648239</v>
      </c>
      <c r="G8" s="3100"/>
      <c r="H8" s="3101"/>
      <c r="I8" s="3082"/>
    </row>
    <row r="9" spans="1:10" s="3081" customFormat="1" ht="13.5" customHeight="1">
      <c r="A9" s="2824">
        <v>1992</v>
      </c>
      <c r="B9" s="2905">
        <v>13357137</v>
      </c>
      <c r="C9" s="2905">
        <v>10861378</v>
      </c>
      <c r="D9" s="2905">
        <v>376463</v>
      </c>
      <c r="E9" s="2905">
        <v>1240087</v>
      </c>
      <c r="F9" s="2905">
        <v>879209</v>
      </c>
      <c r="G9" s="3100"/>
      <c r="H9" s="3101"/>
      <c r="I9" s="3082"/>
    </row>
    <row r="10" spans="1:10" s="3081" customFormat="1" ht="13.5" customHeight="1">
      <c r="A10" s="2824">
        <v>1993</v>
      </c>
      <c r="B10" s="2905">
        <v>15254375</v>
      </c>
      <c r="C10" s="2905">
        <v>12807765</v>
      </c>
      <c r="D10" s="2905">
        <v>389289</v>
      </c>
      <c r="E10" s="2905">
        <v>744409</v>
      </c>
      <c r="F10" s="2905">
        <v>1312912</v>
      </c>
      <c r="G10" s="3102"/>
      <c r="H10" s="3101"/>
      <c r="I10" s="3082"/>
    </row>
    <row r="11" spans="1:10" s="3081" customFormat="1" ht="13.5" customHeight="1">
      <c r="A11" s="2824">
        <v>1994</v>
      </c>
      <c r="B11" s="2905">
        <v>16738415</v>
      </c>
      <c r="C11" s="2905">
        <v>14529649</v>
      </c>
      <c r="D11" s="2905">
        <v>399864</v>
      </c>
      <c r="E11" s="2905">
        <v>753620</v>
      </c>
      <c r="F11" s="2905">
        <v>1055282</v>
      </c>
      <c r="G11" s="3102"/>
      <c r="H11" s="3101"/>
      <c r="I11" s="3082"/>
    </row>
    <row r="12" spans="1:10" s="3081" customFormat="1" ht="13.5" customHeight="1">
      <c r="A12" s="2824">
        <v>1995</v>
      </c>
      <c r="B12" s="2905">
        <v>19156203</v>
      </c>
      <c r="C12" s="2905">
        <v>16226338</v>
      </c>
      <c r="D12" s="2905">
        <v>518040</v>
      </c>
      <c r="E12" s="2905">
        <v>1266071</v>
      </c>
      <c r="F12" s="2905">
        <v>1145755</v>
      </c>
      <c r="G12" s="3102"/>
      <c r="H12" s="3101"/>
      <c r="I12" s="3082"/>
    </row>
    <row r="13" spans="1:10" s="3081" customFormat="1" ht="13.5" customHeight="1">
      <c r="A13" s="2824">
        <v>1996</v>
      </c>
      <c r="B13" s="2905">
        <v>18894808</v>
      </c>
      <c r="C13" s="2905">
        <v>16433286</v>
      </c>
      <c r="D13" s="2905">
        <v>483713</v>
      </c>
      <c r="E13" s="2905">
        <v>606631</v>
      </c>
      <c r="F13" s="2905">
        <v>1371179</v>
      </c>
      <c r="G13" s="3102"/>
      <c r="H13" s="3101"/>
      <c r="I13" s="3082"/>
    </row>
    <row r="14" spans="1:10" s="3081" customFormat="1" ht="13.5" customHeight="1">
      <c r="A14" s="2824">
        <v>1997</v>
      </c>
      <c r="B14" s="2905">
        <v>20634767</v>
      </c>
      <c r="C14" s="2905">
        <v>17603133</v>
      </c>
      <c r="D14" s="2905">
        <v>516906</v>
      </c>
      <c r="E14" s="2905">
        <v>727520</v>
      </c>
      <c r="F14" s="2905">
        <v>1787207</v>
      </c>
      <c r="G14" s="3102"/>
      <c r="H14" s="3101"/>
      <c r="I14" s="3082"/>
    </row>
    <row r="15" spans="1:10" s="3081" customFormat="1" ht="13.5" customHeight="1">
      <c r="A15" s="2824">
        <v>1998</v>
      </c>
      <c r="B15" s="2905">
        <v>23274989</v>
      </c>
      <c r="C15" s="2905">
        <v>19506204</v>
      </c>
      <c r="D15" s="2905">
        <v>598542</v>
      </c>
      <c r="E15" s="2905">
        <v>998570</v>
      </c>
      <c r="F15" s="2905">
        <v>2171673</v>
      </c>
      <c r="G15" s="3102"/>
      <c r="H15" s="3101"/>
      <c r="I15" s="3082"/>
    </row>
    <row r="16" spans="1:10" s="3081" customFormat="1" ht="13.5" customHeight="1">
      <c r="A16" s="2824">
        <v>1999</v>
      </c>
      <c r="B16" s="2905">
        <v>25768977</v>
      </c>
      <c r="C16" s="2905">
        <v>21359000</v>
      </c>
      <c r="D16" s="2905">
        <v>645534</v>
      </c>
      <c r="E16" s="2905">
        <v>1371265</v>
      </c>
      <c r="F16" s="2905">
        <v>2393178</v>
      </c>
      <c r="G16" s="3102"/>
      <c r="H16" s="3101"/>
      <c r="I16" s="3082"/>
    </row>
    <row r="17" spans="1:13" s="3081" customFormat="1" ht="13.5" customHeight="1">
      <c r="A17" s="2824">
        <v>2000</v>
      </c>
      <c r="B17" s="2905">
        <v>27794148</v>
      </c>
      <c r="C17" s="2905">
        <v>23719973</v>
      </c>
      <c r="D17" s="2905">
        <v>699381</v>
      </c>
      <c r="E17" s="2905">
        <v>1219994</v>
      </c>
      <c r="F17" s="2905">
        <v>2154800</v>
      </c>
      <c r="G17" s="3102"/>
      <c r="H17" s="3101"/>
      <c r="I17" s="3082"/>
    </row>
    <row r="18" spans="1:13" s="3081" customFormat="1" ht="13.5" customHeight="1">
      <c r="A18" s="2824">
        <v>2001</v>
      </c>
      <c r="B18" s="2905">
        <v>30804772</v>
      </c>
      <c r="C18" s="2905">
        <v>25833598</v>
      </c>
      <c r="D18" s="2905">
        <v>798299</v>
      </c>
      <c r="E18" s="2905">
        <v>1393432</v>
      </c>
      <c r="F18" s="2905">
        <v>2779443</v>
      </c>
      <c r="G18" s="3102"/>
      <c r="H18" s="3101"/>
      <c r="I18" s="3082"/>
    </row>
    <row r="19" spans="1:13" s="3081" customFormat="1" ht="13.5" customHeight="1">
      <c r="A19" s="2824">
        <v>2002</v>
      </c>
      <c r="B19" s="2905">
        <v>32573420</v>
      </c>
      <c r="C19" s="2905">
        <v>29397111</v>
      </c>
      <c r="D19" s="2905">
        <v>835994</v>
      </c>
      <c r="E19" s="2905">
        <v>530382</v>
      </c>
      <c r="F19" s="2905">
        <v>1809933</v>
      </c>
      <c r="G19" s="3102"/>
      <c r="H19" s="3101"/>
      <c r="I19" s="3082"/>
    </row>
    <row r="20" spans="1:13" s="3081" customFormat="1" ht="13.5" customHeight="1">
      <c r="A20" s="2824">
        <v>2003</v>
      </c>
      <c r="B20" s="2905">
        <v>33630623</v>
      </c>
      <c r="C20" s="2905">
        <v>30973304</v>
      </c>
      <c r="D20" s="2905">
        <v>858034</v>
      </c>
      <c r="E20" s="2905">
        <v>300619</v>
      </c>
      <c r="F20" s="2905">
        <v>1498666</v>
      </c>
      <c r="G20" s="3102"/>
      <c r="H20" s="3101"/>
      <c r="I20" s="3082"/>
    </row>
    <row r="21" spans="1:13" s="3081" customFormat="1" ht="13.5" customHeight="1">
      <c r="A21" s="2824">
        <v>2004</v>
      </c>
      <c r="B21" s="2913">
        <v>36553500</v>
      </c>
      <c r="C21" s="2913">
        <v>33231292</v>
      </c>
      <c r="D21" s="2913">
        <v>791099</v>
      </c>
      <c r="E21" s="2913">
        <v>954754</v>
      </c>
      <c r="F21" s="2913">
        <v>1576354</v>
      </c>
      <c r="G21" s="3102"/>
      <c r="H21" s="3101"/>
      <c r="I21" s="3082"/>
    </row>
    <row r="22" spans="1:13" s="3081" customFormat="1" ht="13.5" customHeight="1">
      <c r="A22" s="2824">
        <v>2005</v>
      </c>
      <c r="B22" s="2913">
        <v>38813037</v>
      </c>
      <c r="C22" s="2913">
        <v>35308329</v>
      </c>
      <c r="D22" s="2913">
        <v>807818</v>
      </c>
      <c r="E22" s="2913">
        <v>1018393</v>
      </c>
      <c r="F22" s="2913">
        <v>1678497</v>
      </c>
      <c r="G22" s="3102"/>
      <c r="H22" s="3101"/>
      <c r="I22" s="3082"/>
    </row>
    <row r="23" spans="1:13" s="3081" customFormat="1" ht="13.5" customHeight="1">
      <c r="A23" s="2824">
        <v>2006</v>
      </c>
      <c r="B23" s="2913">
        <v>40481943</v>
      </c>
      <c r="C23" s="2913">
        <v>37010269</v>
      </c>
      <c r="D23" s="2913">
        <v>831951</v>
      </c>
      <c r="E23" s="2913">
        <v>1065137</v>
      </c>
      <c r="F23" s="2913">
        <v>1574587</v>
      </c>
      <c r="G23" s="3102"/>
      <c r="H23" s="3101"/>
      <c r="I23" s="3082"/>
    </row>
    <row r="24" spans="1:13" s="3081" customFormat="1" ht="13.5" customHeight="1">
      <c r="A24" s="2824">
        <v>2007</v>
      </c>
      <c r="B24" s="2913">
        <v>41549937</v>
      </c>
      <c r="C24" s="3085">
        <v>38218538</v>
      </c>
      <c r="D24" s="3085">
        <v>833737</v>
      </c>
      <c r="E24" s="3085">
        <v>1107738</v>
      </c>
      <c r="F24" s="3085">
        <v>1389923</v>
      </c>
      <c r="G24" s="3102"/>
      <c r="H24" s="3101"/>
      <c r="I24" s="3082"/>
    </row>
    <row r="25" spans="1:13" s="3105" customFormat="1" ht="13.5" customHeight="1">
      <c r="A25" s="3103">
        <v>2008</v>
      </c>
      <c r="B25" s="3085">
        <v>43027663</v>
      </c>
      <c r="C25" s="3085">
        <v>39850538</v>
      </c>
      <c r="D25" s="3085">
        <v>857928</v>
      </c>
      <c r="E25" s="3085">
        <v>1150395</v>
      </c>
      <c r="F25" s="3085">
        <v>1168802</v>
      </c>
      <c r="G25" s="3104"/>
      <c r="H25" s="3101"/>
      <c r="I25" s="3082"/>
    </row>
    <row r="26" spans="1:13" s="3105" customFormat="1" ht="13.5" customHeight="1">
      <c r="A26" s="3103">
        <v>2009</v>
      </c>
      <c r="B26" s="3085">
        <v>46451578</v>
      </c>
      <c r="C26" s="3085">
        <v>42966368</v>
      </c>
      <c r="D26" s="3085">
        <v>783356</v>
      </c>
      <c r="E26" s="3085">
        <v>1203185</v>
      </c>
      <c r="F26" s="3085">
        <v>1498669</v>
      </c>
      <c r="G26" s="3085"/>
      <c r="H26" s="3101"/>
      <c r="I26" s="3082"/>
      <c r="J26" s="3106"/>
      <c r="K26" s="3085"/>
      <c r="L26" s="3106"/>
      <c r="M26" s="3106"/>
    </row>
    <row r="27" spans="1:13" s="3105" customFormat="1" ht="13.5" customHeight="1">
      <c r="A27" s="3103">
        <v>2010</v>
      </c>
      <c r="B27" s="3085">
        <v>47595492</v>
      </c>
      <c r="C27" s="3085">
        <v>43828245</v>
      </c>
      <c r="D27" s="3085">
        <v>752727</v>
      </c>
      <c r="E27" s="3085">
        <v>1221877</v>
      </c>
      <c r="F27" s="3085">
        <v>1792642</v>
      </c>
      <c r="G27" s="3085"/>
      <c r="H27" s="3101"/>
      <c r="I27" s="3082"/>
      <c r="J27" s="3106"/>
      <c r="K27" s="3085"/>
      <c r="L27" s="3106"/>
      <c r="M27" s="3106"/>
    </row>
    <row r="28" spans="1:13" s="3081" customFormat="1" ht="13.5" customHeight="1">
      <c r="A28" s="2824">
        <v>2011</v>
      </c>
      <c r="B28" s="2913">
        <v>46619707</v>
      </c>
      <c r="C28" s="2913">
        <v>42709140</v>
      </c>
      <c r="D28" s="2913">
        <v>696181</v>
      </c>
      <c r="E28" s="2913">
        <v>1237121</v>
      </c>
      <c r="F28" s="2913">
        <v>1977265</v>
      </c>
      <c r="G28" s="3107"/>
      <c r="H28" s="3101"/>
      <c r="I28" s="3082"/>
      <c r="J28" s="3107"/>
      <c r="K28" s="3107"/>
      <c r="L28" s="3107"/>
      <c r="M28" s="3107"/>
    </row>
    <row r="29" spans="1:13" s="3081" customFormat="1" ht="13.5" customHeight="1">
      <c r="A29" s="2824">
        <v>2012</v>
      </c>
      <c r="B29" s="2913">
        <v>45685224</v>
      </c>
      <c r="C29" s="2913">
        <v>42007220</v>
      </c>
      <c r="D29" s="2913">
        <v>634335</v>
      </c>
      <c r="E29" s="2913">
        <v>1260567</v>
      </c>
      <c r="F29" s="2913">
        <v>1783103</v>
      </c>
      <c r="G29" s="3107"/>
      <c r="H29" s="3101"/>
      <c r="I29" s="3082"/>
      <c r="J29" s="3107"/>
      <c r="K29" s="3107"/>
      <c r="L29" s="3107"/>
      <c r="M29" s="3107"/>
    </row>
    <row r="30" spans="1:13" s="3081" customFormat="1" ht="13.5" customHeight="1">
      <c r="A30" s="2824">
        <v>2013</v>
      </c>
      <c r="B30" s="2913">
        <v>48309654</v>
      </c>
      <c r="C30" s="2913">
        <v>44377198</v>
      </c>
      <c r="D30" s="2913">
        <v>682069</v>
      </c>
      <c r="E30" s="2913">
        <v>1292022</v>
      </c>
      <c r="F30" s="2913">
        <v>1958365</v>
      </c>
      <c r="G30" s="3107"/>
      <c r="H30" s="3101"/>
      <c r="I30" s="3082"/>
      <c r="J30" s="3107"/>
      <c r="K30" s="3107"/>
      <c r="L30" s="3107"/>
      <c r="M30" s="3107"/>
    </row>
    <row r="31" spans="1:13" s="3081" customFormat="1" ht="13.5" customHeight="1">
      <c r="A31" s="2824">
        <v>2014</v>
      </c>
      <c r="B31" s="2913">
        <v>47827822</v>
      </c>
      <c r="C31" s="2913">
        <v>44103567</v>
      </c>
      <c r="D31" s="2913">
        <v>683601</v>
      </c>
      <c r="E31" s="2913">
        <v>1335727</v>
      </c>
      <c r="F31" s="2913">
        <v>1704928</v>
      </c>
      <c r="G31" s="3107"/>
      <c r="H31" s="3101"/>
      <c r="I31" s="3082"/>
      <c r="J31" s="3107"/>
      <c r="K31" s="3107"/>
      <c r="L31" s="3107"/>
      <c r="M31" s="3107"/>
    </row>
    <row r="32" spans="1:13" s="3081" customFormat="1" ht="13.5" customHeight="1">
      <c r="A32" s="2824">
        <v>2015</v>
      </c>
      <c r="B32" s="2913">
        <v>47562605</v>
      </c>
      <c r="C32" s="2913">
        <v>44433518</v>
      </c>
      <c r="D32" s="2913">
        <v>668116</v>
      </c>
      <c r="E32" s="2913">
        <v>1363089</v>
      </c>
      <c r="F32" s="2913">
        <v>1097882</v>
      </c>
      <c r="G32" s="3107"/>
      <c r="H32" s="3101"/>
      <c r="I32" s="3082"/>
      <c r="J32" s="3107"/>
      <c r="K32" s="3107"/>
      <c r="L32" s="3107"/>
      <c r="M32" s="3107"/>
    </row>
    <row r="33" spans="1:14" s="3081" customFormat="1" ht="13.5" customHeight="1">
      <c r="A33" s="2824">
        <v>2016</v>
      </c>
      <c r="B33" s="2913">
        <v>48176625</v>
      </c>
      <c r="C33" s="2913">
        <v>44712005</v>
      </c>
      <c r="D33" s="2913">
        <v>646980</v>
      </c>
      <c r="E33" s="2913">
        <v>1387647</v>
      </c>
      <c r="F33" s="2913">
        <v>1429994</v>
      </c>
      <c r="G33" s="3107"/>
      <c r="H33" s="3108"/>
      <c r="I33" s="3082"/>
      <c r="J33" s="3107"/>
      <c r="K33" s="3107"/>
      <c r="L33" s="3107"/>
      <c r="M33" s="3107"/>
    </row>
    <row r="34" spans="1:14" s="3087" customFormat="1" ht="13.5" customHeight="1">
      <c r="A34" s="2824">
        <v>2017</v>
      </c>
      <c r="B34" s="2913">
        <v>49718931</v>
      </c>
      <c r="C34" s="2913">
        <v>46173367</v>
      </c>
      <c r="D34" s="2913">
        <v>638927</v>
      </c>
      <c r="E34" s="2913">
        <v>1466554</v>
      </c>
      <c r="F34" s="2913">
        <v>1440084</v>
      </c>
      <c r="G34" s="3109"/>
      <c r="H34" s="3101"/>
      <c r="I34" s="3086"/>
      <c r="J34" s="3109"/>
      <c r="K34" s="3109"/>
      <c r="L34" s="3109"/>
      <c r="M34" s="3109"/>
    </row>
    <row r="35" spans="1:14" s="3087" customFormat="1" ht="13.5" customHeight="1">
      <c r="A35" s="3110">
        <v>2018</v>
      </c>
      <c r="B35" s="3041">
        <v>50823576</v>
      </c>
      <c r="C35" s="3041">
        <v>47407890</v>
      </c>
      <c r="D35" s="3041">
        <v>691064</v>
      </c>
      <c r="E35" s="3041">
        <v>1567528</v>
      </c>
      <c r="F35" s="3041">
        <v>1157095</v>
      </c>
      <c r="G35" s="3109"/>
      <c r="H35" s="3101"/>
      <c r="I35" s="3101"/>
      <c r="J35" s="3101"/>
      <c r="K35" s="3101"/>
      <c r="L35" s="3101"/>
      <c r="M35" s="3101">
        <f t="shared" ref="M35" si="0">ROUND(G35,0)</f>
        <v>0</v>
      </c>
    </row>
    <row r="36" spans="1:14" ht="13.5" customHeight="1">
      <c r="A36" s="4585"/>
      <c r="B36" s="4587" t="s">
        <v>3242</v>
      </c>
      <c r="C36" s="4590"/>
      <c r="D36" s="4590"/>
      <c r="E36" s="4590"/>
      <c r="F36" s="4591"/>
    </row>
    <row r="37" spans="1:14" ht="25.5" customHeight="1">
      <c r="A37" s="4586"/>
      <c r="B37" s="3076" t="s">
        <v>162</v>
      </c>
      <c r="C37" s="3076" t="s">
        <v>3243</v>
      </c>
      <c r="D37" s="3076" t="s">
        <v>3244</v>
      </c>
      <c r="E37" s="3077" t="s">
        <v>3245</v>
      </c>
      <c r="F37" s="3090" t="s">
        <v>3246</v>
      </c>
      <c r="G37" s="3091"/>
      <c r="H37" s="3111"/>
      <c r="I37" s="3111"/>
      <c r="J37" s="3111"/>
      <c r="K37" s="3111"/>
      <c r="L37" s="3111"/>
      <c r="M37" s="3111"/>
    </row>
    <row r="38" spans="1:14" s="2831" customFormat="1" ht="13.5" customHeight="1">
      <c r="A38" s="4508" t="s">
        <v>48</v>
      </c>
      <c r="B38" s="4508"/>
      <c r="C38" s="4508"/>
      <c r="D38" s="4508"/>
      <c r="E38" s="4508"/>
      <c r="F38" s="4508"/>
      <c r="G38" s="2893"/>
      <c r="H38" s="2893"/>
      <c r="I38" s="2893"/>
      <c r="J38" s="2893"/>
      <c r="K38" s="2893"/>
      <c r="L38" s="2893"/>
      <c r="M38" s="2893"/>
      <c r="N38" s="2840"/>
    </row>
    <row r="39" spans="1:14" ht="12.75" customHeight="1">
      <c r="A39" s="4592" t="s">
        <v>3232</v>
      </c>
      <c r="B39" s="4592"/>
      <c r="C39" s="4592"/>
      <c r="D39" s="4592"/>
      <c r="E39" s="4592"/>
      <c r="F39" s="4592"/>
      <c r="G39" s="3092"/>
      <c r="H39" s="3092"/>
      <c r="I39" s="3092"/>
      <c r="J39" s="3092"/>
      <c r="K39" s="3092"/>
      <c r="L39" s="3092"/>
      <c r="M39" s="3092"/>
      <c r="N39" s="3092"/>
    </row>
    <row r="40" spans="1:14" s="2839" customFormat="1" ht="9.75" customHeight="1">
      <c r="A40" s="4551" t="s">
        <v>3233</v>
      </c>
      <c r="B40" s="4551"/>
      <c r="C40" s="4551"/>
      <c r="D40" s="4551"/>
      <c r="E40" s="4551"/>
      <c r="F40" s="4551"/>
    </row>
    <row r="41" spans="1:14" ht="12.75" customHeight="1">
      <c r="A41" s="3092"/>
      <c r="B41" s="3092"/>
      <c r="C41" s="3092"/>
      <c r="D41" s="3092"/>
      <c r="E41" s="3092"/>
      <c r="F41" s="3092"/>
    </row>
    <row r="42" spans="1:14" ht="12.75" customHeight="1">
      <c r="A42" s="172" t="s">
        <v>53</v>
      </c>
      <c r="B42" s="3112"/>
      <c r="C42" s="3112"/>
      <c r="D42" s="3112"/>
      <c r="E42" s="3112"/>
      <c r="F42" s="3112"/>
    </row>
    <row r="43" spans="1:14" ht="12.75" customHeight="1">
      <c r="A43" s="2841" t="s">
        <v>3247</v>
      </c>
      <c r="B43" s="3094"/>
      <c r="C43" s="3094"/>
      <c r="D43" s="2913"/>
      <c r="E43" s="2913"/>
      <c r="F43" s="3094"/>
    </row>
    <row r="44" spans="1:14" ht="12.75" customHeight="1">
      <c r="D44" s="2913"/>
      <c r="E44" s="2913"/>
    </row>
    <row r="45" spans="1:14" ht="12.75" customHeight="1">
      <c r="D45" s="2913"/>
      <c r="E45" s="2913"/>
    </row>
    <row r="46" spans="1:14" ht="12.75" customHeight="1">
      <c r="D46" s="2913"/>
      <c r="E46" s="2913"/>
    </row>
    <row r="47" spans="1:14" ht="12.75" customHeight="1">
      <c r="D47" s="2913"/>
      <c r="E47" s="2913"/>
    </row>
    <row r="48" spans="1:14" ht="12.75" customHeight="1">
      <c r="D48" s="2913"/>
      <c r="E48" s="2913"/>
    </row>
    <row r="395" spans="1:1" ht="12.75" customHeight="1">
      <c r="A395" s="3096"/>
    </row>
  </sheetData>
  <mergeCells count="12">
    <mergeCell ref="A40:F40"/>
    <mergeCell ref="A1:F1"/>
    <mergeCell ref="A2:F2"/>
    <mergeCell ref="A3:B3"/>
    <mergeCell ref="E3:F3"/>
    <mergeCell ref="A4:A5"/>
    <mergeCell ref="B4:F4"/>
    <mergeCell ref="B6:F6"/>
    <mergeCell ref="A36:A37"/>
    <mergeCell ref="B36:F36"/>
    <mergeCell ref="A38:F38"/>
    <mergeCell ref="A39:F39"/>
  </mergeCells>
  <hyperlinks>
    <hyperlink ref="A43" r:id="rId1"/>
    <hyperlink ref="B4:F4" r:id="rId2" display="Natureza da despesa"/>
    <hyperlink ref="B36:F36" r:id="rId3" display="Type of expenditure"/>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1.xml><?xml version="1.0" encoding="utf-8"?>
<worksheet xmlns="http://schemas.openxmlformats.org/spreadsheetml/2006/main" xmlns:r="http://schemas.openxmlformats.org/officeDocument/2006/relationships">
  <sheetPr codeName="Sheet133"/>
  <dimension ref="A1:K394"/>
  <sheetViews>
    <sheetView showGridLines="0" workbookViewId="0">
      <selection activeCell="K2" sqref="K2"/>
    </sheetView>
  </sheetViews>
  <sheetFormatPr defaultColWidth="9.140625" defaultRowHeight="11.25" customHeight="1"/>
  <cols>
    <col min="1" max="1" width="7.28515625" style="3089" customWidth="1"/>
    <col min="2" max="10" width="9.85546875" style="3089" customWidth="1"/>
    <col min="11" max="16384" width="9.140625" style="3089"/>
  </cols>
  <sheetData>
    <row r="1" spans="1:11" s="3071" customFormat="1" ht="24" customHeight="1">
      <c r="A1" s="4581" t="s">
        <v>3248</v>
      </c>
      <c r="B1" s="4581"/>
      <c r="C1" s="4581"/>
      <c r="D1" s="4581"/>
      <c r="E1" s="4581"/>
      <c r="F1" s="4581"/>
      <c r="G1" s="4581"/>
      <c r="H1" s="4581"/>
      <c r="I1" s="4581"/>
      <c r="J1" s="4581"/>
    </row>
    <row r="2" spans="1:11" s="3072" customFormat="1" ht="24" customHeight="1">
      <c r="A2" s="4582" t="s">
        <v>3249</v>
      </c>
      <c r="B2" s="4582"/>
      <c r="C2" s="4582"/>
      <c r="D2" s="4582"/>
      <c r="E2" s="4582"/>
      <c r="F2" s="4582"/>
      <c r="G2" s="4582"/>
      <c r="H2" s="4582"/>
      <c r="I2" s="4582"/>
      <c r="J2" s="4582"/>
    </row>
    <row r="3" spans="1:11" s="3097" customFormat="1" ht="9.75" customHeight="1">
      <c r="A3" s="4583" t="s">
        <v>1646</v>
      </c>
      <c r="B3" s="4583"/>
      <c r="C3" s="4583"/>
      <c r="D3" s="3113"/>
      <c r="G3" s="3114"/>
      <c r="H3" s="3114"/>
      <c r="I3" s="4584" t="s">
        <v>1647</v>
      </c>
      <c r="J3" s="4584"/>
    </row>
    <row r="4" spans="1:11" s="3075" customFormat="1" ht="25.5" customHeight="1">
      <c r="A4" s="3115"/>
      <c r="B4" s="3006" t="s">
        <v>162</v>
      </c>
      <c r="C4" s="3006" t="s">
        <v>3250</v>
      </c>
      <c r="D4" s="3006" t="s">
        <v>3074</v>
      </c>
      <c r="E4" s="3006" t="s">
        <v>3075</v>
      </c>
      <c r="F4" s="3006" t="s">
        <v>3076</v>
      </c>
      <c r="G4" s="3006" t="s">
        <v>3251</v>
      </c>
      <c r="H4" s="3006" t="s">
        <v>3252</v>
      </c>
      <c r="I4" s="3007" t="s">
        <v>3253</v>
      </c>
      <c r="J4" s="3007" t="s">
        <v>3254</v>
      </c>
    </row>
    <row r="5" spans="1:11" s="3081" customFormat="1" ht="13.5" customHeight="1">
      <c r="A5" s="3079" t="s">
        <v>20</v>
      </c>
      <c r="B5" s="4593"/>
      <c r="C5" s="4593"/>
      <c r="D5" s="4593"/>
      <c r="E5" s="4593"/>
      <c r="F5" s="4593"/>
      <c r="G5" s="4593"/>
      <c r="H5" s="4593"/>
      <c r="I5" s="4593"/>
      <c r="J5" s="4593"/>
      <c r="K5" s="3098"/>
    </row>
    <row r="6" spans="1:11" s="3081" customFormat="1" ht="13.5" customHeight="1">
      <c r="A6" s="2824">
        <v>1990</v>
      </c>
      <c r="B6" s="2905">
        <v>7421043</v>
      </c>
      <c r="C6" s="2905">
        <v>2638165</v>
      </c>
      <c r="D6" s="2905">
        <v>1141567</v>
      </c>
      <c r="E6" s="2905">
        <v>2402041</v>
      </c>
      <c r="F6" s="2905">
        <v>510078</v>
      </c>
      <c r="G6" s="2905">
        <v>476473</v>
      </c>
      <c r="H6" s="2905">
        <v>228031</v>
      </c>
      <c r="I6" s="2905">
        <v>3310</v>
      </c>
      <c r="J6" s="2905">
        <v>21377</v>
      </c>
      <c r="K6" s="3101"/>
    </row>
    <row r="7" spans="1:11" s="3081" customFormat="1" ht="13.5" customHeight="1">
      <c r="A7" s="2824">
        <v>1991</v>
      </c>
      <c r="B7" s="2905">
        <v>9047387</v>
      </c>
      <c r="C7" s="2905">
        <v>3128799</v>
      </c>
      <c r="D7" s="2905">
        <v>1344178</v>
      </c>
      <c r="E7" s="2905">
        <v>2975068</v>
      </c>
      <c r="F7" s="2905">
        <v>655021</v>
      </c>
      <c r="G7" s="2905">
        <v>600056</v>
      </c>
      <c r="H7" s="2905">
        <v>303952</v>
      </c>
      <c r="I7" s="2905">
        <v>2829</v>
      </c>
      <c r="J7" s="2905">
        <v>37484</v>
      </c>
      <c r="K7" s="3101"/>
    </row>
    <row r="8" spans="1:11" s="3081" customFormat="1" ht="13.5" customHeight="1">
      <c r="A8" s="2824">
        <v>1992</v>
      </c>
      <c r="B8" s="2905">
        <v>10861378</v>
      </c>
      <c r="C8" s="2905">
        <v>3709138</v>
      </c>
      <c r="D8" s="2905">
        <v>1574164</v>
      </c>
      <c r="E8" s="2905">
        <v>3628344</v>
      </c>
      <c r="F8" s="2905">
        <v>790655</v>
      </c>
      <c r="G8" s="2905">
        <v>673027</v>
      </c>
      <c r="H8" s="2905">
        <v>433436</v>
      </c>
      <c r="I8" s="2905">
        <v>2937</v>
      </c>
      <c r="J8" s="2905">
        <v>49677</v>
      </c>
      <c r="K8" s="3101"/>
    </row>
    <row r="9" spans="1:11" s="3081" customFormat="1" ht="13.5" customHeight="1">
      <c r="A9" s="2824">
        <v>1993</v>
      </c>
      <c r="B9" s="2905">
        <v>12807765</v>
      </c>
      <c r="C9" s="2905">
        <v>4386135</v>
      </c>
      <c r="D9" s="2905">
        <v>1821002</v>
      </c>
      <c r="E9" s="2905">
        <v>4212736</v>
      </c>
      <c r="F9" s="2905">
        <v>907089</v>
      </c>
      <c r="G9" s="2905">
        <v>747915</v>
      </c>
      <c r="H9" s="2905">
        <v>674157</v>
      </c>
      <c r="I9" s="2905">
        <v>2927</v>
      </c>
      <c r="J9" s="2905">
        <v>55805</v>
      </c>
      <c r="K9" s="3101"/>
    </row>
    <row r="10" spans="1:11" s="3081" customFormat="1" ht="13.5" customHeight="1">
      <c r="A10" s="2824">
        <v>1994</v>
      </c>
      <c r="B10" s="2905">
        <v>14529649</v>
      </c>
      <c r="C10" s="2905">
        <v>5130426</v>
      </c>
      <c r="D10" s="2905">
        <v>2088697</v>
      </c>
      <c r="E10" s="2905">
        <v>4664964</v>
      </c>
      <c r="F10" s="2905">
        <v>1002741</v>
      </c>
      <c r="G10" s="2905">
        <v>769226</v>
      </c>
      <c r="H10" s="2905">
        <v>814442</v>
      </c>
      <c r="I10" s="2905">
        <v>3312</v>
      </c>
      <c r="J10" s="2905">
        <v>55840</v>
      </c>
      <c r="K10" s="3101"/>
    </row>
    <row r="11" spans="1:11" s="3081" customFormat="1" ht="13.5" customHeight="1">
      <c r="A11" s="2824">
        <v>1995</v>
      </c>
      <c r="B11" s="2905">
        <v>16226338</v>
      </c>
      <c r="C11" s="2905">
        <v>5875021</v>
      </c>
      <c r="D11" s="2905">
        <v>1918163</v>
      </c>
      <c r="E11" s="2905">
        <v>5571494</v>
      </c>
      <c r="F11" s="2905">
        <v>1102549</v>
      </c>
      <c r="G11" s="2905">
        <v>837587</v>
      </c>
      <c r="H11" s="2905">
        <v>857340</v>
      </c>
      <c r="I11" s="2905">
        <v>3681</v>
      </c>
      <c r="J11" s="2905">
        <v>60503</v>
      </c>
      <c r="K11" s="3101"/>
    </row>
    <row r="12" spans="1:11" s="3081" customFormat="1" ht="13.5" customHeight="1">
      <c r="A12" s="2824">
        <v>1996</v>
      </c>
      <c r="B12" s="2905">
        <v>16433286</v>
      </c>
      <c r="C12" s="2905">
        <v>5171004</v>
      </c>
      <c r="D12" s="2905">
        <v>2076160</v>
      </c>
      <c r="E12" s="2905">
        <v>6065789</v>
      </c>
      <c r="F12" s="2905">
        <v>1226769</v>
      </c>
      <c r="G12" s="2905">
        <v>867395</v>
      </c>
      <c r="H12" s="2905">
        <v>948922</v>
      </c>
      <c r="I12" s="2905">
        <v>3727</v>
      </c>
      <c r="J12" s="2905">
        <v>73520</v>
      </c>
      <c r="K12" s="3101"/>
    </row>
    <row r="13" spans="1:11" s="3081" customFormat="1" ht="13.5" customHeight="1">
      <c r="A13" s="2824">
        <v>1997</v>
      </c>
      <c r="B13" s="2905">
        <v>17603133</v>
      </c>
      <c r="C13" s="2905">
        <v>5589798</v>
      </c>
      <c r="D13" s="2905">
        <v>2283776</v>
      </c>
      <c r="E13" s="2905">
        <v>6464288</v>
      </c>
      <c r="F13" s="2905">
        <v>1338752</v>
      </c>
      <c r="G13" s="2905">
        <v>926203</v>
      </c>
      <c r="H13" s="2905">
        <v>890896</v>
      </c>
      <c r="I13" s="2905">
        <v>3481</v>
      </c>
      <c r="J13" s="2905">
        <v>105939</v>
      </c>
      <c r="K13" s="3101"/>
    </row>
    <row r="14" spans="1:11" s="3081" customFormat="1" ht="13.5" customHeight="1">
      <c r="A14" s="2824">
        <v>1998</v>
      </c>
      <c r="B14" s="2905">
        <v>19506204</v>
      </c>
      <c r="C14" s="2905">
        <v>6234252</v>
      </c>
      <c r="D14" s="2905">
        <v>2471863</v>
      </c>
      <c r="E14" s="2905">
        <v>7184357</v>
      </c>
      <c r="F14" s="2905">
        <v>1425676</v>
      </c>
      <c r="G14" s="2905">
        <v>1015130</v>
      </c>
      <c r="H14" s="2905">
        <v>914462</v>
      </c>
      <c r="I14" s="2905">
        <v>3377</v>
      </c>
      <c r="J14" s="2905">
        <v>257086</v>
      </c>
      <c r="K14" s="3101"/>
    </row>
    <row r="15" spans="1:11" s="3081" customFormat="1" ht="13.5" customHeight="1">
      <c r="A15" s="2824">
        <v>1999</v>
      </c>
      <c r="B15" s="2905">
        <v>21359000</v>
      </c>
      <c r="C15" s="2905">
        <v>6920628</v>
      </c>
      <c r="D15" s="2905">
        <v>2599010</v>
      </c>
      <c r="E15" s="2905">
        <v>8026336</v>
      </c>
      <c r="F15" s="2905">
        <v>1558840</v>
      </c>
      <c r="G15" s="2905">
        <v>1106114</v>
      </c>
      <c r="H15" s="2905">
        <v>795935</v>
      </c>
      <c r="I15" s="2905">
        <v>3005</v>
      </c>
      <c r="J15" s="2905">
        <v>349133</v>
      </c>
      <c r="K15" s="3101"/>
    </row>
    <row r="16" spans="1:11" s="3081" customFormat="1" ht="13.5" customHeight="1">
      <c r="A16" s="2824">
        <v>2000</v>
      </c>
      <c r="B16" s="2905">
        <v>23719973</v>
      </c>
      <c r="C16" s="2905">
        <v>7592386</v>
      </c>
      <c r="D16" s="2905">
        <v>3013587</v>
      </c>
      <c r="E16" s="2905">
        <v>8919237</v>
      </c>
      <c r="F16" s="2905">
        <v>1686402</v>
      </c>
      <c r="G16" s="2905">
        <v>1283549</v>
      </c>
      <c r="H16" s="2905">
        <v>880884</v>
      </c>
      <c r="I16" s="2905">
        <v>2526</v>
      </c>
      <c r="J16" s="2905">
        <v>341403</v>
      </c>
      <c r="K16" s="3101"/>
    </row>
    <row r="17" spans="1:11" s="3081" customFormat="1" ht="13.5" customHeight="1">
      <c r="A17" s="2824">
        <v>2001</v>
      </c>
      <c r="B17" s="2905">
        <v>25833598</v>
      </c>
      <c r="C17" s="2905">
        <v>8090236</v>
      </c>
      <c r="D17" s="2905">
        <v>3185645</v>
      </c>
      <c r="E17" s="2905">
        <v>9984014</v>
      </c>
      <c r="F17" s="2905">
        <v>1845384</v>
      </c>
      <c r="G17" s="2905">
        <v>1457566</v>
      </c>
      <c r="H17" s="2905">
        <v>939737</v>
      </c>
      <c r="I17" s="2905">
        <v>2778</v>
      </c>
      <c r="J17" s="2905">
        <v>328237</v>
      </c>
      <c r="K17" s="3101"/>
    </row>
    <row r="18" spans="1:11" s="3081" customFormat="1" ht="13.5" customHeight="1">
      <c r="A18" s="2824">
        <v>2002</v>
      </c>
      <c r="B18" s="2905">
        <v>29397111</v>
      </c>
      <c r="C18" s="2905">
        <v>9083930</v>
      </c>
      <c r="D18" s="2905">
        <v>3427045</v>
      </c>
      <c r="E18" s="2905">
        <v>11331932</v>
      </c>
      <c r="F18" s="2905">
        <v>2017370</v>
      </c>
      <c r="G18" s="2905">
        <v>1916136</v>
      </c>
      <c r="H18" s="2905">
        <v>1152337</v>
      </c>
      <c r="I18" s="2905">
        <v>2260</v>
      </c>
      <c r="J18" s="2905">
        <v>466100</v>
      </c>
      <c r="K18" s="3101"/>
    </row>
    <row r="19" spans="1:11" s="3081" customFormat="1" ht="13.5" customHeight="1">
      <c r="A19" s="2824">
        <v>2003</v>
      </c>
      <c r="B19" s="2905">
        <v>30973304</v>
      </c>
      <c r="C19" s="2905">
        <v>8923389</v>
      </c>
      <c r="D19" s="2905">
        <v>3548574</v>
      </c>
      <c r="E19" s="2905">
        <v>12165915</v>
      </c>
      <c r="F19" s="2905">
        <v>2134581</v>
      </c>
      <c r="G19" s="2905">
        <v>2024096</v>
      </c>
      <c r="H19" s="2905">
        <v>1696432</v>
      </c>
      <c r="I19" s="2905">
        <v>2267</v>
      </c>
      <c r="J19" s="2905">
        <v>478050</v>
      </c>
      <c r="K19" s="3101"/>
    </row>
    <row r="20" spans="1:11" s="3081" customFormat="1" ht="13.5" customHeight="1">
      <c r="A20" s="2824">
        <v>2004</v>
      </c>
      <c r="B20" s="2913">
        <v>33231292</v>
      </c>
      <c r="C20" s="2913">
        <v>10133711</v>
      </c>
      <c r="D20" s="2913">
        <v>3449219</v>
      </c>
      <c r="E20" s="2913">
        <v>13322462</v>
      </c>
      <c r="F20" s="2913">
        <v>2342150</v>
      </c>
      <c r="G20" s="2913">
        <v>1764242</v>
      </c>
      <c r="H20" s="2913">
        <v>1887605</v>
      </c>
      <c r="I20" s="2913">
        <v>6917</v>
      </c>
      <c r="J20" s="2913">
        <v>324986</v>
      </c>
      <c r="K20" s="3101"/>
    </row>
    <row r="21" spans="1:11" s="3081" customFormat="1" ht="13.5" customHeight="1">
      <c r="A21" s="2824">
        <v>2005</v>
      </c>
      <c r="B21" s="2913">
        <v>35308329</v>
      </c>
      <c r="C21" s="2913">
        <v>10646384</v>
      </c>
      <c r="D21" s="2913">
        <v>3474001</v>
      </c>
      <c r="E21" s="2913">
        <v>14562621</v>
      </c>
      <c r="F21" s="2913">
        <v>2379356</v>
      </c>
      <c r="G21" s="2913">
        <v>1820045</v>
      </c>
      <c r="H21" s="2913">
        <v>2051949</v>
      </c>
      <c r="I21" s="2913">
        <v>6443</v>
      </c>
      <c r="J21" s="2913">
        <v>367532</v>
      </c>
      <c r="K21" s="3101"/>
    </row>
    <row r="22" spans="1:11" s="3105" customFormat="1" ht="13.5" customHeight="1">
      <c r="A22" s="3084">
        <v>2006</v>
      </c>
      <c r="B22" s="3085">
        <v>37010269</v>
      </c>
      <c r="C22" s="3085">
        <v>10789955</v>
      </c>
      <c r="D22" s="3085">
        <v>3663258</v>
      </c>
      <c r="E22" s="3085">
        <v>15599672</v>
      </c>
      <c r="F22" s="3085">
        <v>2591353</v>
      </c>
      <c r="G22" s="3085">
        <v>1897040</v>
      </c>
      <c r="H22" s="3085">
        <v>2041061</v>
      </c>
      <c r="I22" s="3085">
        <v>6025</v>
      </c>
      <c r="J22" s="3085">
        <v>421906</v>
      </c>
      <c r="K22" s="3101"/>
    </row>
    <row r="23" spans="1:11" s="3081" customFormat="1" ht="13.5" customHeight="1">
      <c r="A23" s="3083">
        <v>2007</v>
      </c>
      <c r="B23" s="3085">
        <v>38218538</v>
      </c>
      <c r="C23" s="3085">
        <v>10834903</v>
      </c>
      <c r="D23" s="2913">
        <v>3819292</v>
      </c>
      <c r="E23" s="2913">
        <v>16409015</v>
      </c>
      <c r="F23" s="2913">
        <v>2732020</v>
      </c>
      <c r="G23" s="2913">
        <v>2014617</v>
      </c>
      <c r="H23" s="2913">
        <v>1939458</v>
      </c>
      <c r="I23" s="2913">
        <v>4900</v>
      </c>
      <c r="J23" s="2913">
        <v>464333</v>
      </c>
      <c r="K23" s="3101"/>
    </row>
    <row r="24" spans="1:11" s="3081" customFormat="1" ht="13.5" customHeight="1">
      <c r="A24" s="3083">
        <v>2008</v>
      </c>
      <c r="B24" s="2913">
        <v>39850538</v>
      </c>
      <c r="C24" s="2913">
        <v>11145136</v>
      </c>
      <c r="D24" s="2913">
        <v>3686698</v>
      </c>
      <c r="E24" s="2913">
        <v>17631291</v>
      </c>
      <c r="F24" s="2913">
        <v>2902199</v>
      </c>
      <c r="G24" s="2913">
        <v>2194263</v>
      </c>
      <c r="H24" s="2913">
        <v>1803702</v>
      </c>
      <c r="I24" s="2913">
        <v>4284</v>
      </c>
      <c r="J24" s="2913">
        <v>482965</v>
      </c>
      <c r="K24" s="3101"/>
    </row>
    <row r="25" spans="1:11" s="3116" customFormat="1" ht="13.5" customHeight="1">
      <c r="A25" s="3084">
        <v>2009</v>
      </c>
      <c r="B25" s="3085">
        <v>42966368</v>
      </c>
      <c r="C25" s="3085">
        <v>12310391</v>
      </c>
      <c r="D25" s="3085">
        <v>3593262</v>
      </c>
      <c r="E25" s="3085">
        <v>18696116</v>
      </c>
      <c r="F25" s="3085">
        <v>3091596</v>
      </c>
      <c r="G25" s="3085">
        <v>2379560</v>
      </c>
      <c r="H25" s="3085">
        <v>2300390</v>
      </c>
      <c r="I25" s="3085">
        <v>4311</v>
      </c>
      <c r="J25" s="3085">
        <v>590742</v>
      </c>
      <c r="K25" s="3101"/>
    </row>
    <row r="26" spans="1:11" s="3105" customFormat="1" ht="13.5" customHeight="1">
      <c r="A26" s="3084">
        <v>2010</v>
      </c>
      <c r="B26" s="3085">
        <v>43828245</v>
      </c>
      <c r="C26" s="3085">
        <v>12081092</v>
      </c>
      <c r="D26" s="3085">
        <v>3582841</v>
      </c>
      <c r="E26" s="3085">
        <v>19471576</v>
      </c>
      <c r="F26" s="3085">
        <v>3195896</v>
      </c>
      <c r="G26" s="3085">
        <v>2398725</v>
      </c>
      <c r="H26" s="3085">
        <v>2491261</v>
      </c>
      <c r="I26" s="3085">
        <v>3600</v>
      </c>
      <c r="J26" s="3085">
        <v>603255</v>
      </c>
      <c r="K26" s="3101"/>
    </row>
    <row r="27" spans="1:11" s="3105" customFormat="1" ht="13.5" customHeight="1">
      <c r="A27" s="3084">
        <v>2011</v>
      </c>
      <c r="B27" s="3085">
        <v>42709140</v>
      </c>
      <c r="C27" s="3085">
        <v>10699166</v>
      </c>
      <c r="D27" s="3085">
        <v>3523031</v>
      </c>
      <c r="E27" s="3085">
        <v>20406440</v>
      </c>
      <c r="F27" s="3085">
        <v>3156739</v>
      </c>
      <c r="G27" s="3085">
        <v>2074652</v>
      </c>
      <c r="H27" s="3085">
        <v>2348156</v>
      </c>
      <c r="I27" s="3085">
        <v>4601</v>
      </c>
      <c r="J27" s="3085">
        <v>496355</v>
      </c>
      <c r="K27" s="3101"/>
    </row>
    <row r="28" spans="1:11" s="3105" customFormat="1" ht="13.5" customHeight="1">
      <c r="A28" s="3084">
        <v>2012</v>
      </c>
      <c r="B28" s="3085">
        <v>42007220</v>
      </c>
      <c r="C28" s="3085">
        <v>10498939</v>
      </c>
      <c r="D28" s="3085">
        <v>3108207</v>
      </c>
      <c r="E28" s="3085">
        <v>19842844</v>
      </c>
      <c r="F28" s="3085">
        <v>3161304</v>
      </c>
      <c r="G28" s="3085">
        <v>2052071</v>
      </c>
      <c r="H28" s="3085">
        <v>2860109</v>
      </c>
      <c r="I28" s="3085">
        <v>4919</v>
      </c>
      <c r="J28" s="3085">
        <v>478827</v>
      </c>
      <c r="K28" s="3108"/>
    </row>
    <row r="29" spans="1:11" s="3105" customFormat="1" ht="13.5" customHeight="1">
      <c r="A29" s="3084">
        <v>2013</v>
      </c>
      <c r="B29" s="3085">
        <v>44377198</v>
      </c>
      <c r="C29" s="3085">
        <v>10547920</v>
      </c>
      <c r="D29" s="3085">
        <v>3406898</v>
      </c>
      <c r="E29" s="3085">
        <v>21675051</v>
      </c>
      <c r="F29" s="3085">
        <v>3255249</v>
      </c>
      <c r="G29" s="3085">
        <v>2035264</v>
      </c>
      <c r="H29" s="3085">
        <v>3045571</v>
      </c>
      <c r="I29" s="3085">
        <v>5338</v>
      </c>
      <c r="J29" s="3085">
        <v>405909</v>
      </c>
      <c r="K29" s="3108"/>
    </row>
    <row r="30" spans="1:11" s="3116" customFormat="1" ht="13.5" customHeight="1">
      <c r="A30" s="3084">
        <v>2014</v>
      </c>
      <c r="B30" s="3085">
        <v>44103567</v>
      </c>
      <c r="C30" s="3085">
        <v>10522774</v>
      </c>
      <c r="D30" s="3085">
        <v>3253595</v>
      </c>
      <c r="E30" s="3085">
        <v>22068234</v>
      </c>
      <c r="F30" s="3085">
        <v>3301446</v>
      </c>
      <c r="G30" s="3085">
        <v>2025146</v>
      </c>
      <c r="H30" s="3085">
        <v>2542029</v>
      </c>
      <c r="I30" s="3085">
        <v>5064</v>
      </c>
      <c r="J30" s="3085">
        <v>385279</v>
      </c>
      <c r="K30" s="3101"/>
    </row>
    <row r="31" spans="1:11" s="3105" customFormat="1" ht="13.5" customHeight="1">
      <c r="A31" s="3084">
        <v>2015</v>
      </c>
      <c r="B31" s="3085">
        <v>44433518</v>
      </c>
      <c r="C31" s="3085">
        <v>10787122</v>
      </c>
      <c r="D31" s="3085">
        <v>3262026</v>
      </c>
      <c r="E31" s="3085">
        <v>22521720</v>
      </c>
      <c r="F31" s="3085">
        <v>3368771</v>
      </c>
      <c r="G31" s="3085">
        <v>2082902</v>
      </c>
      <c r="H31" s="3085">
        <v>2032599</v>
      </c>
      <c r="I31" s="3085">
        <v>5050</v>
      </c>
      <c r="J31" s="3085">
        <v>373329</v>
      </c>
      <c r="K31" s="3108"/>
    </row>
    <row r="32" spans="1:11" s="3105" customFormat="1" ht="13.5" customHeight="1">
      <c r="A32" s="3084">
        <v>2016</v>
      </c>
      <c r="B32" s="3085">
        <v>44712005</v>
      </c>
      <c r="C32" s="3085">
        <v>11261078</v>
      </c>
      <c r="D32" s="3085">
        <v>3233136</v>
      </c>
      <c r="E32" s="3085">
        <v>22463183</v>
      </c>
      <c r="F32" s="3085">
        <v>3414154</v>
      </c>
      <c r="G32" s="3085">
        <v>2191434</v>
      </c>
      <c r="H32" s="3085">
        <v>1718882</v>
      </c>
      <c r="I32" s="3085">
        <v>4916</v>
      </c>
      <c r="J32" s="3085">
        <v>425222</v>
      </c>
      <c r="K32" s="3108"/>
    </row>
    <row r="33" spans="1:11" s="3116" customFormat="1" ht="13.5" customHeight="1">
      <c r="A33" s="3084">
        <v>2017</v>
      </c>
      <c r="B33" s="3085">
        <v>46173367</v>
      </c>
      <c r="C33" s="3085">
        <v>11773545</v>
      </c>
      <c r="D33" s="3085">
        <v>3284731</v>
      </c>
      <c r="E33" s="3085">
        <v>23413356</v>
      </c>
      <c r="F33" s="3085">
        <v>3511039</v>
      </c>
      <c r="G33" s="3085">
        <v>2266071</v>
      </c>
      <c r="H33" s="3085">
        <v>1494056</v>
      </c>
      <c r="I33" s="3085">
        <v>4845</v>
      </c>
      <c r="J33" s="3085">
        <v>425724</v>
      </c>
      <c r="K33" s="3101"/>
    </row>
    <row r="34" spans="1:11" s="3116" customFormat="1" ht="13.5" customHeight="1">
      <c r="A34" s="3088">
        <v>2018</v>
      </c>
      <c r="B34" s="3086">
        <v>47407890</v>
      </c>
      <c r="C34" s="3086">
        <v>12396316</v>
      </c>
      <c r="D34" s="3086">
        <v>3331655</v>
      </c>
      <c r="E34" s="3086">
        <v>23741675</v>
      </c>
      <c r="F34" s="3086">
        <v>3652219</v>
      </c>
      <c r="G34" s="3086">
        <v>2420044</v>
      </c>
      <c r="H34" s="3086">
        <v>1415272</v>
      </c>
      <c r="I34" s="3086">
        <v>5023</v>
      </c>
      <c r="J34" s="3086">
        <v>445686</v>
      </c>
      <c r="K34" s="3101"/>
    </row>
    <row r="35" spans="1:11" ht="25.5" customHeight="1">
      <c r="A35" s="3115"/>
      <c r="B35" s="3006" t="s">
        <v>162</v>
      </c>
      <c r="C35" s="3006" t="s">
        <v>3255</v>
      </c>
      <c r="D35" s="3006" t="s">
        <v>3086</v>
      </c>
      <c r="E35" s="3006" t="s">
        <v>3087</v>
      </c>
      <c r="F35" s="3006" t="s">
        <v>3256</v>
      </c>
      <c r="G35" s="3006" t="s">
        <v>3257</v>
      </c>
      <c r="H35" s="3006" t="s">
        <v>3258</v>
      </c>
      <c r="I35" s="3007" t="s">
        <v>3259</v>
      </c>
      <c r="J35" s="3007" t="s">
        <v>3260</v>
      </c>
      <c r="K35" s="3091"/>
    </row>
    <row r="36" spans="1:11" s="2831" customFormat="1" ht="13.5" customHeight="1">
      <c r="A36" s="4508" t="s">
        <v>48</v>
      </c>
      <c r="B36" s="4508"/>
      <c r="C36" s="4508"/>
      <c r="D36" s="4508"/>
      <c r="E36" s="4508"/>
      <c r="F36" s="4508"/>
      <c r="G36" s="4508"/>
      <c r="H36" s="4508"/>
      <c r="I36" s="4508"/>
      <c r="J36" s="4508"/>
      <c r="K36" s="2893"/>
    </row>
    <row r="37" spans="1:11" ht="11.25" customHeight="1">
      <c r="A37" s="4592" t="s">
        <v>3232</v>
      </c>
      <c r="B37" s="4592"/>
      <c r="C37" s="4592"/>
      <c r="D37" s="4592"/>
      <c r="E37" s="4592"/>
      <c r="F37" s="4592"/>
      <c r="G37" s="4592"/>
      <c r="H37" s="4592"/>
      <c r="I37" s="4592"/>
      <c r="J37" s="4592"/>
    </row>
    <row r="38" spans="1:11" ht="11.25" customHeight="1">
      <c r="A38" s="4551" t="s">
        <v>3233</v>
      </c>
      <c r="B38" s="4551"/>
      <c r="C38" s="4551"/>
      <c r="D38" s="4551"/>
      <c r="E38" s="4551"/>
      <c r="F38" s="4551"/>
      <c r="G38" s="4551"/>
      <c r="H38" s="4551"/>
      <c r="I38" s="4551"/>
      <c r="J38" s="4551"/>
    </row>
    <row r="39" spans="1:11" ht="11.25" customHeight="1">
      <c r="A39" s="3092"/>
      <c r="B39" s="3092"/>
      <c r="C39" s="3092"/>
      <c r="D39" s="3092"/>
      <c r="E39" s="3092"/>
      <c r="F39" s="3085"/>
      <c r="G39" s="3085"/>
      <c r="H39" s="3117"/>
      <c r="I39" s="3117"/>
      <c r="J39" s="3117"/>
    </row>
    <row r="40" spans="1:11" ht="11.25" customHeight="1">
      <c r="A40" s="172" t="s">
        <v>53</v>
      </c>
      <c r="B40" s="3093"/>
      <c r="C40" s="3093"/>
      <c r="D40" s="3093"/>
      <c r="E40" s="3093"/>
      <c r="F40" s="3085"/>
      <c r="G40" s="3085"/>
      <c r="H40" s="3117"/>
      <c r="I40" s="3117"/>
      <c r="J40" s="3117"/>
    </row>
    <row r="41" spans="1:11" ht="11.25" customHeight="1">
      <c r="A41" s="2841" t="s">
        <v>3261</v>
      </c>
      <c r="B41" s="2841"/>
      <c r="C41" s="3117"/>
      <c r="D41" s="3117"/>
      <c r="E41" s="3117"/>
      <c r="F41" s="3085"/>
      <c r="G41" s="3085"/>
      <c r="H41" s="3094"/>
      <c r="I41" s="3094"/>
      <c r="J41" s="3094"/>
    </row>
    <row r="42" spans="1:11" ht="11.25" customHeight="1">
      <c r="A42" s="2841"/>
      <c r="C42" s="3118"/>
      <c r="D42" s="3118"/>
      <c r="E42" s="3118"/>
      <c r="F42" s="3085"/>
      <c r="G42" s="3085"/>
    </row>
    <row r="43" spans="1:11" ht="11.25" customHeight="1">
      <c r="F43" s="3085"/>
      <c r="G43" s="3085"/>
    </row>
    <row r="44" spans="1:11" ht="11.25" customHeight="1">
      <c r="F44" s="3085"/>
      <c r="G44" s="3085"/>
    </row>
    <row r="45" spans="1:11" ht="11.25" customHeight="1">
      <c r="F45" s="3085"/>
      <c r="G45" s="3085"/>
    </row>
    <row r="46" spans="1:11" ht="11.25" customHeight="1">
      <c r="F46" s="3085"/>
      <c r="G46" s="3085"/>
    </row>
    <row r="47" spans="1:11" ht="11.25" customHeight="1">
      <c r="F47" s="3085"/>
      <c r="G47" s="3085"/>
    </row>
    <row r="48" spans="1:11" ht="11.25" customHeight="1">
      <c r="F48" s="3085"/>
      <c r="G48" s="3085"/>
    </row>
    <row r="394" spans="1:1" ht="11.25" customHeight="1">
      <c r="A394" s="3096"/>
    </row>
  </sheetData>
  <mergeCells count="8">
    <mergeCell ref="A37:J37"/>
    <mergeCell ref="A38:J38"/>
    <mergeCell ref="A1:J1"/>
    <mergeCell ref="A2:J2"/>
    <mergeCell ref="A3:C3"/>
    <mergeCell ref="I3:J3"/>
    <mergeCell ref="B5:J5"/>
    <mergeCell ref="A36:J36"/>
  </mergeCells>
  <hyperlinks>
    <hyperlink ref="A41" r:id="rId1"/>
    <hyperlink ref="B4" r:id="rId2"/>
    <hyperlink ref="C4" r:id="rId3"/>
    <hyperlink ref="D4" r:id="rId4"/>
    <hyperlink ref="E4" r:id="rId5"/>
    <hyperlink ref="F4" r:id="rId6"/>
    <hyperlink ref="G4" r:id="rId7"/>
    <hyperlink ref="H4" r:id="rId8"/>
    <hyperlink ref="I4" r:id="rId9"/>
    <hyperlink ref="J4" r:id="rId10"/>
    <hyperlink ref="B35" r:id="rId11"/>
    <hyperlink ref="C35" r:id="rId12"/>
    <hyperlink ref="D35" r:id="rId13"/>
    <hyperlink ref="E35" r:id="rId14"/>
    <hyperlink ref="F35" r:id="rId15"/>
    <hyperlink ref="G35" r:id="rId16"/>
    <hyperlink ref="H35" r:id="rId17"/>
    <hyperlink ref="I35" r:id="rId18"/>
    <hyperlink ref="J35" r:id="rId19"/>
  </hyperlinks>
  <printOptions horizontalCentered="1"/>
  <pageMargins left="0.39370078740157483" right="0.39370078740157483" top="0.39370078740157483" bottom="0.39370078740157483" header="0" footer="0"/>
  <pageSetup paperSize="9" fitToHeight="10" orientation="portrait" horizontalDpi="300" verticalDpi="300" r:id="rId20"/>
  <headerFooter alignWithMargins="0"/>
</worksheet>
</file>

<file path=xl/worksheets/sheet132.xml><?xml version="1.0" encoding="utf-8"?>
<worksheet xmlns="http://schemas.openxmlformats.org/spreadsheetml/2006/main" xmlns:r="http://schemas.openxmlformats.org/officeDocument/2006/relationships">
  <sheetPr codeName="Sheet134"/>
  <dimension ref="A1:V391"/>
  <sheetViews>
    <sheetView showGridLines="0" workbookViewId="0">
      <selection activeCell="F1" sqref="F1"/>
    </sheetView>
  </sheetViews>
  <sheetFormatPr defaultColWidth="9.140625" defaultRowHeight="12" customHeight="1"/>
  <cols>
    <col min="1" max="1" width="15.140625" style="3089" customWidth="1"/>
    <col min="2" max="2" width="21.5703125" style="3089" customWidth="1"/>
    <col min="3" max="3" width="26.28515625" style="3089" customWidth="1"/>
    <col min="4" max="4" width="27.42578125" style="3089" customWidth="1"/>
    <col min="5" max="16384" width="9.140625" style="3089"/>
  </cols>
  <sheetData>
    <row r="1" spans="1:11" s="3071" customFormat="1" ht="24" customHeight="1">
      <c r="A1" s="4581" t="s">
        <v>3262</v>
      </c>
      <c r="B1" s="4581"/>
      <c r="C1" s="4581"/>
      <c r="D1" s="4581"/>
    </row>
    <row r="2" spans="1:11" s="3072" customFormat="1" ht="24" customHeight="1">
      <c r="A2" s="4582" t="s">
        <v>3263</v>
      </c>
      <c r="B2" s="4582"/>
      <c r="C2" s="4582"/>
      <c r="D2" s="4582"/>
    </row>
    <row r="3" spans="1:11" s="3074" customFormat="1" ht="9.75" customHeight="1">
      <c r="A3" s="3113" t="s">
        <v>160</v>
      </c>
      <c r="B3" s="3113"/>
      <c r="C3" s="3113"/>
      <c r="D3" s="3119" t="s">
        <v>161</v>
      </c>
    </row>
    <row r="4" spans="1:11" s="3075" customFormat="1" ht="25.5" customHeight="1">
      <c r="A4" s="3120"/>
      <c r="B4" s="3006" t="s">
        <v>3264</v>
      </c>
      <c r="C4" s="3006" t="s">
        <v>3265</v>
      </c>
      <c r="D4" s="3007" t="s">
        <v>3266</v>
      </c>
    </row>
    <row r="5" spans="1:11" s="3081" customFormat="1" ht="13.5" customHeight="1">
      <c r="A5" s="3079" t="s">
        <v>20</v>
      </c>
      <c r="B5" s="3121"/>
      <c r="C5" s="3121"/>
      <c r="D5" s="3121"/>
      <c r="E5" s="3098"/>
      <c r="F5" s="3098"/>
      <c r="G5" s="3098"/>
      <c r="H5" s="3100"/>
      <c r="I5" s="3099"/>
      <c r="J5" s="3100"/>
      <c r="K5" s="3100"/>
    </row>
    <row r="6" spans="1:11" s="3081" customFormat="1" ht="13.5" customHeight="1">
      <c r="A6" s="2824">
        <v>1990</v>
      </c>
      <c r="B6" s="2905">
        <v>4109440</v>
      </c>
      <c r="C6" s="2905">
        <v>868627</v>
      </c>
      <c r="D6" s="2905">
        <v>606881</v>
      </c>
      <c r="E6" s="3122"/>
      <c r="F6" s="3123"/>
      <c r="G6" s="3124"/>
      <c r="H6" s="3100"/>
      <c r="I6" s="3099"/>
      <c r="J6" s="3100"/>
      <c r="K6" s="3100"/>
    </row>
    <row r="7" spans="1:11" s="3081" customFormat="1" ht="13.5" customHeight="1">
      <c r="A7" s="2824">
        <v>1991</v>
      </c>
      <c r="B7" s="2905">
        <v>3913348</v>
      </c>
      <c r="C7" s="2905">
        <v>883764</v>
      </c>
      <c r="D7" s="2905">
        <v>655115</v>
      </c>
      <c r="E7" s="3122"/>
      <c r="F7" s="3123"/>
      <c r="G7" s="3124"/>
      <c r="H7" s="3100"/>
      <c r="I7" s="3099"/>
      <c r="J7" s="3100"/>
      <c r="K7" s="3100"/>
    </row>
    <row r="8" spans="1:11" s="3081" customFormat="1" ht="13.5" customHeight="1">
      <c r="A8" s="2824">
        <v>1992</v>
      </c>
      <c r="B8" s="2905">
        <v>3964794</v>
      </c>
      <c r="C8" s="2905">
        <v>668715</v>
      </c>
      <c r="D8" s="2905">
        <v>664277</v>
      </c>
      <c r="E8" s="3122"/>
      <c r="F8" s="3123"/>
      <c r="G8" s="3124"/>
      <c r="H8" s="3100"/>
      <c r="I8" s="3099"/>
      <c r="J8" s="3100"/>
      <c r="K8" s="3100"/>
    </row>
    <row r="9" spans="1:11" s="3081" customFormat="1" ht="13.5" customHeight="1">
      <c r="A9" s="2824">
        <v>1993</v>
      </c>
      <c r="B9" s="2905">
        <v>3866182</v>
      </c>
      <c r="C9" s="2905">
        <v>661347</v>
      </c>
      <c r="D9" s="2905">
        <v>823668</v>
      </c>
      <c r="E9" s="3122"/>
      <c r="F9" s="3123"/>
      <c r="G9" s="3125"/>
      <c r="H9" s="3102"/>
      <c r="I9" s="3125"/>
      <c r="J9" s="3102"/>
      <c r="K9" s="3102"/>
    </row>
    <row r="10" spans="1:11" s="3081" customFormat="1" ht="13.5" customHeight="1">
      <c r="A10" s="2824">
        <v>1994</v>
      </c>
      <c r="B10" s="2905">
        <v>4018487</v>
      </c>
      <c r="C10" s="2905">
        <v>638327</v>
      </c>
      <c r="D10" s="2905">
        <v>868700</v>
      </c>
      <c r="E10" s="3122"/>
      <c r="F10" s="3123"/>
      <c r="G10" s="3125"/>
      <c r="H10" s="3102"/>
      <c r="I10" s="3125"/>
      <c r="J10" s="3102"/>
      <c r="K10" s="3102"/>
    </row>
    <row r="11" spans="1:11" s="3081" customFormat="1" ht="13.5" customHeight="1">
      <c r="A11" s="2824">
        <v>1995</v>
      </c>
      <c r="B11" s="2905">
        <v>4191865</v>
      </c>
      <c r="C11" s="2905">
        <v>637749</v>
      </c>
      <c r="D11" s="2905">
        <v>854653</v>
      </c>
      <c r="E11" s="3122"/>
      <c r="F11" s="3123"/>
      <c r="G11" s="3125"/>
      <c r="H11" s="3102"/>
      <c r="I11" s="3125"/>
      <c r="J11" s="3102"/>
      <c r="K11" s="3102"/>
    </row>
    <row r="12" spans="1:11" s="3081" customFormat="1" ht="13.5" customHeight="1">
      <c r="A12" s="2824">
        <v>1996</v>
      </c>
      <c r="B12" s="2905">
        <v>4148144</v>
      </c>
      <c r="C12" s="2905">
        <v>647893</v>
      </c>
      <c r="D12" s="2905">
        <v>769424</v>
      </c>
      <c r="E12" s="3122"/>
      <c r="F12" s="3123"/>
      <c r="G12" s="3125"/>
      <c r="H12" s="3102"/>
      <c r="I12" s="3125"/>
      <c r="J12" s="3102"/>
      <c r="K12" s="3102"/>
    </row>
    <row r="13" spans="1:11" s="3081" customFormat="1" ht="13.5" customHeight="1">
      <c r="A13" s="2824">
        <v>1997</v>
      </c>
      <c r="B13" s="2905">
        <v>4204837</v>
      </c>
      <c r="C13" s="2905">
        <v>654228</v>
      </c>
      <c r="D13" s="2905">
        <v>840317</v>
      </c>
      <c r="E13" s="3122"/>
      <c r="F13" s="3123"/>
      <c r="G13" s="3125"/>
      <c r="H13" s="3102"/>
      <c r="I13" s="3125"/>
      <c r="J13" s="3102"/>
      <c r="K13" s="3102"/>
    </row>
    <row r="14" spans="1:11" s="3081" customFormat="1" ht="13.5" customHeight="1">
      <c r="A14" s="2824">
        <v>1998</v>
      </c>
      <c r="B14" s="2905">
        <v>4275925</v>
      </c>
      <c r="C14" s="2905">
        <v>681169</v>
      </c>
      <c r="D14" s="2905">
        <v>905576</v>
      </c>
      <c r="E14" s="3122"/>
      <c r="F14" s="3123"/>
      <c r="G14" s="3125"/>
      <c r="H14" s="3102"/>
      <c r="I14" s="3125"/>
      <c r="J14" s="3102"/>
      <c r="K14" s="3102"/>
    </row>
    <row r="15" spans="1:11" s="3081" customFormat="1" ht="13.5" customHeight="1">
      <c r="A15" s="2824">
        <v>1999</v>
      </c>
      <c r="B15" s="2905">
        <v>4338058</v>
      </c>
      <c r="C15" s="2905">
        <v>709167</v>
      </c>
      <c r="D15" s="2905">
        <v>854308</v>
      </c>
      <c r="E15" s="3122"/>
      <c r="F15" s="3123"/>
      <c r="G15" s="3125"/>
      <c r="H15" s="3102"/>
      <c r="I15" s="3125"/>
      <c r="J15" s="3102"/>
      <c r="K15" s="3102"/>
    </row>
    <row r="16" spans="1:11" s="3081" customFormat="1" ht="13.5" customHeight="1">
      <c r="A16" s="2824">
        <v>2000</v>
      </c>
      <c r="B16" s="2905">
        <v>4369070</v>
      </c>
      <c r="C16" s="2905">
        <v>747449</v>
      </c>
      <c r="D16" s="2905">
        <v>830601</v>
      </c>
      <c r="E16" s="3122"/>
      <c r="F16" s="3123"/>
      <c r="G16" s="3125"/>
      <c r="H16" s="3102"/>
      <c r="I16" s="3125"/>
      <c r="J16" s="3102"/>
      <c r="K16" s="3102"/>
    </row>
    <row r="17" spans="1:11" s="3081" customFormat="1" ht="13.5" customHeight="1">
      <c r="A17" s="2824">
        <v>2001</v>
      </c>
      <c r="B17" s="2905">
        <v>4561178</v>
      </c>
      <c r="C17" s="2905">
        <v>771285</v>
      </c>
      <c r="D17" s="2905">
        <v>890514</v>
      </c>
      <c r="E17" s="3122"/>
      <c r="F17" s="3123"/>
      <c r="G17" s="3125"/>
      <c r="H17" s="3102"/>
      <c r="I17" s="3125"/>
      <c r="J17" s="3102"/>
      <c r="K17" s="3102"/>
    </row>
    <row r="18" spans="1:11" s="3081" customFormat="1" ht="13.5" customHeight="1">
      <c r="A18" s="2824">
        <v>2002</v>
      </c>
      <c r="B18" s="2905">
        <v>4545866</v>
      </c>
      <c r="C18" s="2905">
        <v>778782</v>
      </c>
      <c r="D18" s="2905">
        <v>920537</v>
      </c>
      <c r="E18" s="3122"/>
      <c r="F18" s="3123"/>
      <c r="G18" s="3125"/>
      <c r="H18" s="3102"/>
      <c r="I18" s="3125"/>
      <c r="J18" s="3102"/>
      <c r="K18" s="3102"/>
    </row>
    <row r="19" spans="1:11" s="3081" customFormat="1" ht="13.5" customHeight="1">
      <c r="A19" s="2824">
        <v>2003</v>
      </c>
      <c r="B19" s="2905">
        <v>4424810</v>
      </c>
      <c r="C19" s="2905">
        <v>778357</v>
      </c>
      <c r="D19" s="2905">
        <v>996912</v>
      </c>
      <c r="E19" s="3126"/>
    </row>
    <row r="20" spans="1:11" s="3081" customFormat="1" ht="13.5" customHeight="1">
      <c r="A20" s="2824">
        <v>2004</v>
      </c>
      <c r="B20" s="2913">
        <v>4323198</v>
      </c>
      <c r="C20" s="2913">
        <v>737355</v>
      </c>
      <c r="D20" s="2913">
        <v>1036730</v>
      </c>
      <c r="E20" s="3122"/>
    </row>
    <row r="21" spans="1:11" s="3087" customFormat="1" ht="13.5" customHeight="1">
      <c r="A21" s="3083">
        <v>2005</v>
      </c>
      <c r="B21" s="2913">
        <v>4291348</v>
      </c>
      <c r="C21" s="2913">
        <v>739664</v>
      </c>
      <c r="D21" s="3127" t="s">
        <v>21</v>
      </c>
      <c r="E21" s="3126"/>
    </row>
    <row r="22" spans="1:11" s="3081" customFormat="1" ht="13.5" customHeight="1">
      <c r="A22" s="3083">
        <v>2006</v>
      </c>
      <c r="B22" s="2913">
        <v>4249472</v>
      </c>
      <c r="C22" s="2913">
        <v>708997</v>
      </c>
      <c r="D22" s="3127" t="s">
        <v>21</v>
      </c>
      <c r="E22" s="3122"/>
    </row>
    <row r="23" spans="1:11" s="3081" customFormat="1" ht="13.5" customHeight="1">
      <c r="A23" s="3083">
        <v>2007</v>
      </c>
      <c r="B23" s="2913">
        <v>4314175</v>
      </c>
      <c r="C23" s="2913">
        <v>675560</v>
      </c>
      <c r="D23" s="2905">
        <v>993181</v>
      </c>
      <c r="E23" s="3122"/>
    </row>
    <row r="24" spans="1:11" s="3081" customFormat="1" ht="13.5" customHeight="1">
      <c r="A24" s="3083">
        <v>2008</v>
      </c>
      <c r="B24" s="2913">
        <v>4396126</v>
      </c>
      <c r="C24" s="2913">
        <v>636110</v>
      </c>
      <c r="D24" s="2905">
        <v>1015011</v>
      </c>
      <c r="E24" s="3122"/>
    </row>
    <row r="25" spans="1:11" s="3081" customFormat="1" ht="13.5" customHeight="1">
      <c r="A25" s="3083">
        <v>2009</v>
      </c>
      <c r="B25" s="2913">
        <v>4303363</v>
      </c>
      <c r="C25" s="2913">
        <v>603840</v>
      </c>
      <c r="D25" s="2905">
        <v>1023155</v>
      </c>
      <c r="E25" s="3126"/>
    </row>
    <row r="26" spans="1:11" s="3081" customFormat="1" ht="13.5" customHeight="1">
      <c r="A26" s="3083">
        <v>2010</v>
      </c>
      <c r="B26" s="3085">
        <v>4268762</v>
      </c>
      <c r="C26" s="2913">
        <v>586391</v>
      </c>
      <c r="D26" s="2905">
        <v>1037173</v>
      </c>
      <c r="E26" s="3122"/>
    </row>
    <row r="27" spans="1:11" s="3081" customFormat="1" ht="13.5" customHeight="1">
      <c r="A27" s="3083">
        <v>2011</v>
      </c>
      <c r="B27" s="2913">
        <v>4227040</v>
      </c>
      <c r="C27" s="2913">
        <v>559164</v>
      </c>
      <c r="D27" s="2905">
        <v>1049820</v>
      </c>
      <c r="E27" s="3122"/>
    </row>
    <row r="28" spans="1:11" s="3081" customFormat="1" ht="13.5" customHeight="1">
      <c r="A28" s="3083">
        <v>2012</v>
      </c>
      <c r="B28" s="2913">
        <v>3983959</v>
      </c>
      <c r="C28" s="2913">
        <v>531814</v>
      </c>
      <c r="D28" s="2905">
        <v>1090418</v>
      </c>
      <c r="E28" s="3122"/>
    </row>
    <row r="29" spans="1:11" s="3081" customFormat="1" ht="13.5" customHeight="1">
      <c r="A29" s="3083">
        <v>2013</v>
      </c>
      <c r="B29" s="2913">
        <v>3856086</v>
      </c>
      <c r="C29" s="2913">
        <v>509869</v>
      </c>
      <c r="D29" s="2905">
        <v>1123728</v>
      </c>
      <c r="E29" s="3122"/>
    </row>
    <row r="30" spans="1:11" s="3081" customFormat="1" ht="13.5" customHeight="1">
      <c r="A30" s="3083">
        <v>2014</v>
      </c>
      <c r="B30" s="2913">
        <v>3912192</v>
      </c>
      <c r="C30" s="2913">
        <v>484526</v>
      </c>
      <c r="D30" s="2913">
        <v>1163580</v>
      </c>
      <c r="E30" s="3126"/>
    </row>
    <row r="31" spans="1:11" s="3081" customFormat="1" ht="13.5" customHeight="1">
      <c r="A31" s="3083">
        <v>2015</v>
      </c>
      <c r="B31" s="2913">
        <v>4041425</v>
      </c>
      <c r="C31" s="2913">
        <v>473446</v>
      </c>
      <c r="D31" s="2913">
        <v>1140162</v>
      </c>
      <c r="E31" s="3122"/>
    </row>
    <row r="32" spans="1:11" s="3081" customFormat="1" ht="13.5" customHeight="1">
      <c r="A32" s="3083">
        <v>2016</v>
      </c>
      <c r="B32" s="2913">
        <v>4134503</v>
      </c>
      <c r="C32" s="2913">
        <v>463861</v>
      </c>
      <c r="D32" s="2913">
        <v>1131323</v>
      </c>
      <c r="E32" s="3122"/>
    </row>
    <row r="33" spans="1:22" s="3087" customFormat="1" ht="13.5" customHeight="1">
      <c r="A33" s="3083">
        <v>2017</v>
      </c>
      <c r="B33" s="2914">
        <v>4299461</v>
      </c>
      <c r="C33" s="2913">
        <v>453977</v>
      </c>
      <c r="D33" s="2913">
        <v>1122020</v>
      </c>
      <c r="E33" s="3126"/>
    </row>
    <row r="34" spans="1:22" s="3087" customFormat="1" ht="13.5" customHeight="1">
      <c r="A34" s="3128">
        <v>2018</v>
      </c>
      <c r="B34" s="3041">
        <v>4448454</v>
      </c>
      <c r="C34" s="3129">
        <v>443528</v>
      </c>
      <c r="D34" s="3041">
        <v>1089702</v>
      </c>
      <c r="E34" s="3126"/>
    </row>
    <row r="35" spans="1:22" ht="25.5" customHeight="1">
      <c r="A35" s="3120"/>
      <c r="B35" s="3006" t="s">
        <v>3267</v>
      </c>
      <c r="C35" s="3006" t="s">
        <v>3268</v>
      </c>
      <c r="D35" s="3007" t="s">
        <v>3269</v>
      </c>
      <c r="E35" s="3091"/>
      <c r="F35" s="3111"/>
      <c r="G35" s="3111"/>
      <c r="H35" s="3111"/>
      <c r="I35" s="3111"/>
      <c r="J35" s="3111"/>
      <c r="K35" s="3111"/>
      <c r="L35" s="3111"/>
      <c r="M35" s="3111"/>
      <c r="N35" s="3111"/>
      <c r="O35" s="3111"/>
      <c r="P35" s="3111"/>
      <c r="Q35" s="3111"/>
      <c r="R35" s="3111"/>
      <c r="S35" s="3111"/>
      <c r="T35" s="3111"/>
      <c r="U35" s="3111"/>
      <c r="V35" s="3111"/>
    </row>
    <row r="36" spans="1:22" s="2831" customFormat="1" ht="13.5" customHeight="1">
      <c r="A36" s="4508" t="s">
        <v>48</v>
      </c>
      <c r="B36" s="4508"/>
      <c r="C36" s="4508"/>
      <c r="D36" s="4508"/>
      <c r="E36" s="2893"/>
      <c r="F36" s="2893"/>
      <c r="G36" s="2893"/>
      <c r="H36" s="2893"/>
      <c r="I36" s="2893"/>
      <c r="J36" s="2893"/>
      <c r="K36" s="2893"/>
      <c r="L36" s="2893"/>
      <c r="M36" s="2893"/>
      <c r="N36" s="2840"/>
    </row>
    <row r="37" spans="1:22" ht="18.75" customHeight="1">
      <c r="A37" s="4594" t="s">
        <v>3270</v>
      </c>
      <c r="B37" s="4594"/>
      <c r="C37" s="4594"/>
      <c r="D37" s="4594"/>
    </row>
    <row r="38" spans="1:22" s="2839" customFormat="1" ht="18" customHeight="1">
      <c r="A38" s="4595" t="s">
        <v>3271</v>
      </c>
      <c r="B38" s="4595"/>
      <c r="C38" s="4595"/>
      <c r="D38" s="4595"/>
      <c r="E38" s="3130"/>
      <c r="F38" s="3130"/>
      <c r="G38" s="3130"/>
      <c r="H38" s="3130"/>
    </row>
    <row r="39" spans="1:22" ht="12" customHeight="1">
      <c r="A39" s="3131"/>
      <c r="B39" s="3131"/>
      <c r="C39" s="3131"/>
      <c r="D39" s="2913"/>
    </row>
    <row r="40" spans="1:22" ht="9.75" customHeight="1">
      <c r="A40" s="172" t="s">
        <v>53</v>
      </c>
      <c r="B40" s="3093"/>
      <c r="C40" s="3093"/>
      <c r="D40" s="2913"/>
    </row>
    <row r="41" spans="1:22" ht="12" customHeight="1">
      <c r="A41" s="3132" t="s">
        <v>3272</v>
      </c>
      <c r="B41" s="3094"/>
      <c r="C41" s="3094"/>
      <c r="D41" s="2913"/>
    </row>
    <row r="42" spans="1:22" ht="12" customHeight="1">
      <c r="A42" s="3132" t="s">
        <v>3273</v>
      </c>
      <c r="B42" s="3094"/>
      <c r="C42" s="3094"/>
      <c r="D42" s="2913"/>
    </row>
    <row r="43" spans="1:22" ht="12" customHeight="1">
      <c r="A43" s="3132" t="s">
        <v>3274</v>
      </c>
      <c r="B43" s="3094"/>
      <c r="C43" s="3094"/>
      <c r="D43" s="2913"/>
    </row>
    <row r="44" spans="1:22" ht="12" customHeight="1">
      <c r="B44" s="3129"/>
      <c r="C44" s="3133"/>
      <c r="D44" s="2913"/>
    </row>
    <row r="45" spans="1:22" ht="12" customHeight="1">
      <c r="B45" s="3129"/>
      <c r="C45" s="3129"/>
      <c r="D45" s="2913"/>
    </row>
    <row r="46" spans="1:22" ht="12" customHeight="1">
      <c r="D46" s="2913"/>
    </row>
    <row r="391" spans="1:1" ht="12" customHeight="1">
      <c r="A391" s="3096"/>
    </row>
  </sheetData>
  <mergeCells count="5">
    <mergeCell ref="A1:D1"/>
    <mergeCell ref="A2:D2"/>
    <mergeCell ref="A36:D36"/>
    <mergeCell ref="A37:D37"/>
    <mergeCell ref="A38:D38"/>
  </mergeCells>
  <hyperlinks>
    <hyperlink ref="A42" r:id="rId1"/>
    <hyperlink ref="A41" r:id="rId2"/>
    <hyperlink ref="A43" r:id="rId3"/>
    <hyperlink ref="B4" r:id="rId4"/>
    <hyperlink ref="B35" r:id="rId5"/>
    <hyperlink ref="C4" r:id="rId6"/>
    <hyperlink ref="C35" r:id="rId7"/>
    <hyperlink ref="D4" r:id="rId8"/>
    <hyperlink ref="D35" r:id="rId9"/>
  </hyperlinks>
  <printOptions horizontalCentered="1"/>
  <pageMargins left="0.39370078740157483" right="0.39370078740157483" top="0.39370078740157483" bottom="0.39370078740157483" header="0" footer="0"/>
  <pageSetup paperSize="9" fitToHeight="10" orientation="portrait" horizontalDpi="300" verticalDpi="300" r:id="rId10"/>
  <headerFooter alignWithMargins="0"/>
</worksheet>
</file>

<file path=xl/worksheets/sheet133.xml><?xml version="1.0" encoding="utf-8"?>
<worksheet xmlns="http://schemas.openxmlformats.org/spreadsheetml/2006/main" xmlns:r="http://schemas.openxmlformats.org/officeDocument/2006/relationships">
  <sheetPr codeName="Sheet135"/>
  <dimension ref="A1:Q392"/>
  <sheetViews>
    <sheetView showGridLines="0" workbookViewId="0">
      <selection activeCell="I1" sqref="I1"/>
    </sheetView>
  </sheetViews>
  <sheetFormatPr defaultColWidth="9.140625" defaultRowHeight="12" customHeight="1"/>
  <cols>
    <col min="1" max="1" width="10.140625" style="3089" customWidth="1"/>
    <col min="2" max="8" width="11.85546875" style="3089" customWidth="1"/>
    <col min="9" max="16384" width="9.140625" style="3089"/>
  </cols>
  <sheetData>
    <row r="1" spans="1:16" s="3071" customFormat="1" ht="20.100000000000001" customHeight="1">
      <c r="A1" s="4581" t="s">
        <v>3275</v>
      </c>
      <c r="B1" s="4581"/>
      <c r="C1" s="4581"/>
      <c r="D1" s="4581"/>
      <c r="E1" s="4581"/>
      <c r="F1" s="4581"/>
      <c r="G1" s="4581"/>
      <c r="H1" s="4581"/>
    </row>
    <row r="2" spans="1:16" s="3072" customFormat="1" ht="20.100000000000001" customHeight="1">
      <c r="A2" s="4582" t="s">
        <v>3276</v>
      </c>
      <c r="B2" s="4582"/>
      <c r="C2" s="4582"/>
      <c r="D2" s="4582"/>
      <c r="E2" s="4582"/>
      <c r="F2" s="4582"/>
      <c r="G2" s="4582"/>
      <c r="H2" s="4582"/>
    </row>
    <row r="3" spans="1:16" s="3074" customFormat="1" ht="9.75" customHeight="1">
      <c r="A3" s="3073" t="s">
        <v>160</v>
      </c>
      <c r="B3" s="3073"/>
      <c r="C3" s="3073"/>
      <c r="F3" s="3134"/>
      <c r="G3" s="3134"/>
      <c r="H3" s="3135" t="s">
        <v>161</v>
      </c>
    </row>
    <row r="4" spans="1:16" s="3075" customFormat="1" ht="41.25" customHeight="1">
      <c r="A4" s="3115"/>
      <c r="B4" s="2809" t="s">
        <v>3277</v>
      </c>
      <c r="C4" s="2809" t="s">
        <v>3278</v>
      </c>
      <c r="D4" s="2809" t="s">
        <v>3279</v>
      </c>
      <c r="E4" s="2809" t="s">
        <v>3280</v>
      </c>
      <c r="F4" s="2809" t="s">
        <v>3281</v>
      </c>
      <c r="G4" s="2809" t="s">
        <v>3282</v>
      </c>
      <c r="H4" s="3136" t="s">
        <v>3283</v>
      </c>
    </row>
    <row r="5" spans="1:16" s="3081" customFormat="1" ht="13.5" customHeight="1">
      <c r="A5" s="3079" t="s">
        <v>20</v>
      </c>
      <c r="B5" s="3137"/>
      <c r="C5" s="3137"/>
      <c r="D5" s="3137"/>
      <c r="E5" s="3137"/>
      <c r="F5" s="3137"/>
      <c r="G5" s="3137"/>
      <c r="H5" s="3137"/>
      <c r="J5" s="3098"/>
      <c r="K5" s="3098"/>
      <c r="L5" s="3098"/>
      <c r="M5" s="3098"/>
      <c r="N5" s="3098"/>
      <c r="O5" s="3098"/>
      <c r="P5" s="3098"/>
    </row>
    <row r="6" spans="1:16" s="3081" customFormat="1" ht="13.5" customHeight="1">
      <c r="A6" s="2824">
        <v>1990</v>
      </c>
      <c r="B6" s="2905">
        <v>7346</v>
      </c>
      <c r="C6" s="2905">
        <v>37961</v>
      </c>
      <c r="D6" s="2905">
        <v>36704</v>
      </c>
      <c r="E6" s="3138">
        <v>124654</v>
      </c>
      <c r="F6" s="3139">
        <v>12344</v>
      </c>
      <c r="G6" s="3140" t="s">
        <v>569</v>
      </c>
      <c r="H6" s="3140" t="s">
        <v>569</v>
      </c>
      <c r="I6" s="3141"/>
    </row>
    <row r="7" spans="1:16" s="3081" customFormat="1" ht="13.5" customHeight="1">
      <c r="A7" s="2824">
        <v>1991</v>
      </c>
      <c r="B7" s="2905">
        <v>7820</v>
      </c>
      <c r="C7" s="2905">
        <v>38637</v>
      </c>
      <c r="D7" s="2905">
        <v>37864</v>
      </c>
      <c r="E7" s="3138">
        <v>135272</v>
      </c>
      <c r="F7" s="3139">
        <v>12760</v>
      </c>
      <c r="G7" s="3140" t="s">
        <v>569</v>
      </c>
      <c r="H7" s="3140" t="s">
        <v>569</v>
      </c>
    </row>
    <row r="8" spans="1:16" s="3081" customFormat="1" ht="13.5" customHeight="1">
      <c r="A8" s="2824">
        <v>1992</v>
      </c>
      <c r="B8" s="2905">
        <v>6653</v>
      </c>
      <c r="C8" s="2905">
        <v>39957</v>
      </c>
      <c r="D8" s="2905">
        <v>41872</v>
      </c>
      <c r="E8" s="3138">
        <v>142708</v>
      </c>
      <c r="F8" s="3139">
        <v>13246</v>
      </c>
      <c r="G8" s="3140" t="s">
        <v>569</v>
      </c>
      <c r="H8" s="3140" t="s">
        <v>569</v>
      </c>
    </row>
    <row r="9" spans="1:16" s="3081" customFormat="1" ht="13.5" customHeight="1">
      <c r="A9" s="2824">
        <v>1993</v>
      </c>
      <c r="B9" s="2905">
        <v>6809</v>
      </c>
      <c r="C9" s="2905">
        <v>42116</v>
      </c>
      <c r="D9" s="2905">
        <v>75626</v>
      </c>
      <c r="E9" s="3138">
        <v>147102</v>
      </c>
      <c r="F9" s="3139">
        <v>15905</v>
      </c>
      <c r="G9" s="3140" t="s">
        <v>569</v>
      </c>
      <c r="H9" s="3140" t="s">
        <v>569</v>
      </c>
      <c r="J9" s="3142"/>
    </row>
    <row r="10" spans="1:16" s="3081" customFormat="1" ht="13.5" customHeight="1">
      <c r="A10" s="2824">
        <v>1994</v>
      </c>
      <c r="B10" s="2905">
        <v>7186</v>
      </c>
      <c r="C10" s="2905">
        <v>41742</v>
      </c>
      <c r="D10" s="2905">
        <v>76562</v>
      </c>
      <c r="E10" s="3138">
        <v>146965</v>
      </c>
      <c r="F10" s="3139">
        <v>19382</v>
      </c>
      <c r="G10" s="3140" t="s">
        <v>569</v>
      </c>
      <c r="H10" s="3140" t="s">
        <v>569</v>
      </c>
    </row>
    <row r="11" spans="1:16" s="3081" customFormat="1" ht="13.5" customHeight="1">
      <c r="A11" s="2824">
        <v>1995</v>
      </c>
      <c r="B11" s="2905">
        <v>7239</v>
      </c>
      <c r="C11" s="2905">
        <v>43311</v>
      </c>
      <c r="D11" s="2905">
        <v>80676</v>
      </c>
      <c r="E11" s="3138">
        <v>150655</v>
      </c>
      <c r="F11" s="3139">
        <v>24123</v>
      </c>
      <c r="G11" s="3140" t="s">
        <v>569</v>
      </c>
      <c r="H11" s="3140" t="s">
        <v>569</v>
      </c>
    </row>
    <row r="12" spans="1:16" s="3081" customFormat="1" ht="13.5" customHeight="1">
      <c r="A12" s="3103">
        <v>1996</v>
      </c>
      <c r="B12" s="3143">
        <v>6695</v>
      </c>
      <c r="C12" s="3143">
        <v>39098</v>
      </c>
      <c r="D12" s="3143">
        <v>83192</v>
      </c>
      <c r="E12" s="3144">
        <v>153104</v>
      </c>
      <c r="F12" s="3145">
        <v>29244</v>
      </c>
      <c r="G12" s="3146" t="s">
        <v>569</v>
      </c>
      <c r="H12" s="3140" t="s">
        <v>569</v>
      </c>
    </row>
    <row r="13" spans="1:16" s="3081" customFormat="1" ht="13.5" customHeight="1">
      <c r="A13" s="3103">
        <v>1997</v>
      </c>
      <c r="B13" s="3143">
        <v>7089</v>
      </c>
      <c r="C13" s="3143">
        <v>40873</v>
      </c>
      <c r="D13" s="3143">
        <v>83810</v>
      </c>
      <c r="E13" s="3144">
        <v>154489</v>
      </c>
      <c r="F13" s="3145">
        <v>33436</v>
      </c>
      <c r="G13" s="3146" t="s">
        <v>569</v>
      </c>
      <c r="H13" s="3140" t="s">
        <v>569</v>
      </c>
    </row>
    <row r="14" spans="1:16" s="3081" customFormat="1" ht="13.5" customHeight="1">
      <c r="A14" s="3103">
        <v>1998</v>
      </c>
      <c r="B14" s="3143">
        <v>7655</v>
      </c>
      <c r="C14" s="3143">
        <v>44176</v>
      </c>
      <c r="D14" s="3143">
        <v>81128</v>
      </c>
      <c r="E14" s="3144">
        <v>157218</v>
      </c>
      <c r="F14" s="3145">
        <v>36360</v>
      </c>
      <c r="G14" s="3146" t="s">
        <v>569</v>
      </c>
      <c r="H14" s="3140" t="s">
        <v>569</v>
      </c>
    </row>
    <row r="15" spans="1:16" s="3081" customFormat="1" ht="13.5" customHeight="1">
      <c r="A15" s="3103">
        <v>1999</v>
      </c>
      <c r="B15" s="3143">
        <v>7708</v>
      </c>
      <c r="C15" s="3143">
        <v>44096</v>
      </c>
      <c r="D15" s="3143">
        <v>86569</v>
      </c>
      <c r="E15" s="3144">
        <v>155853</v>
      </c>
      <c r="F15" s="3147">
        <v>36682</v>
      </c>
      <c r="G15" s="3146" t="s">
        <v>569</v>
      </c>
      <c r="H15" s="3140" t="s">
        <v>569</v>
      </c>
    </row>
    <row r="16" spans="1:16" s="3081" customFormat="1" ht="13.5" customHeight="1">
      <c r="A16" s="3103">
        <v>2000</v>
      </c>
      <c r="B16" s="3143">
        <v>10054</v>
      </c>
      <c r="C16" s="3143">
        <v>47105</v>
      </c>
      <c r="D16" s="3143">
        <v>83876</v>
      </c>
      <c r="E16" s="3144">
        <v>174720</v>
      </c>
      <c r="F16" s="3147">
        <v>50901</v>
      </c>
      <c r="G16" s="3146" t="s">
        <v>569</v>
      </c>
      <c r="H16" s="3140" t="s">
        <v>569</v>
      </c>
    </row>
    <row r="17" spans="1:8" s="3081" customFormat="1" ht="13.5" customHeight="1">
      <c r="A17" s="3103">
        <v>2001</v>
      </c>
      <c r="B17" s="3143">
        <v>11211</v>
      </c>
      <c r="C17" s="3143">
        <v>49039</v>
      </c>
      <c r="D17" s="3143">
        <v>85138</v>
      </c>
      <c r="E17" s="3144">
        <v>189220</v>
      </c>
      <c r="F17" s="3147">
        <v>57883</v>
      </c>
      <c r="G17" s="3146" t="s">
        <v>569</v>
      </c>
      <c r="H17" s="3140" t="s">
        <v>569</v>
      </c>
    </row>
    <row r="18" spans="1:8" s="3081" customFormat="1" ht="13.5" customHeight="1">
      <c r="A18" s="3103">
        <v>2002</v>
      </c>
      <c r="B18" s="3143">
        <v>12640</v>
      </c>
      <c r="C18" s="3143">
        <v>51402</v>
      </c>
      <c r="D18" s="3143">
        <v>85633</v>
      </c>
      <c r="E18" s="3144">
        <v>199145</v>
      </c>
      <c r="F18" s="3147">
        <v>65417</v>
      </c>
      <c r="G18" s="3146" t="s">
        <v>569</v>
      </c>
      <c r="H18" s="3140" t="s">
        <v>569</v>
      </c>
    </row>
    <row r="19" spans="1:8" s="3081" customFormat="1" ht="13.5" customHeight="1">
      <c r="A19" s="3103">
        <v>2003</v>
      </c>
      <c r="B19" s="3143">
        <v>12677</v>
      </c>
      <c r="C19" s="3143">
        <v>52035</v>
      </c>
      <c r="D19" s="3143">
        <v>87243</v>
      </c>
      <c r="E19" s="3144">
        <v>170729</v>
      </c>
      <c r="F19" s="3147">
        <v>69612</v>
      </c>
      <c r="G19" s="3146" t="s">
        <v>569</v>
      </c>
      <c r="H19" s="3140" t="s">
        <v>569</v>
      </c>
    </row>
    <row r="20" spans="1:8" s="3081" customFormat="1" ht="13.5" customHeight="1">
      <c r="A20" s="3103">
        <v>2004</v>
      </c>
      <c r="B20" s="3143">
        <v>8987</v>
      </c>
      <c r="C20" s="3085">
        <v>55492</v>
      </c>
      <c r="D20" s="3085">
        <v>89313</v>
      </c>
      <c r="E20" s="3144">
        <v>178549</v>
      </c>
      <c r="F20" s="3147">
        <v>90321</v>
      </c>
      <c r="G20" s="3146" t="s">
        <v>569</v>
      </c>
      <c r="H20" s="3140" t="s">
        <v>569</v>
      </c>
    </row>
    <row r="21" spans="1:8" s="3087" customFormat="1" ht="13.5" customHeight="1">
      <c r="A21" s="3084">
        <v>2005</v>
      </c>
      <c r="B21" s="3143">
        <v>6430</v>
      </c>
      <c r="C21" s="3085">
        <v>50259</v>
      </c>
      <c r="D21" s="3148">
        <v>87195</v>
      </c>
      <c r="E21" s="3149">
        <v>214952</v>
      </c>
      <c r="F21" s="3150">
        <v>112043</v>
      </c>
      <c r="G21" s="3146" t="s">
        <v>569</v>
      </c>
      <c r="H21" s="3140" t="s">
        <v>569</v>
      </c>
    </row>
    <row r="22" spans="1:8" s="3087" customFormat="1" ht="13.5" customHeight="1">
      <c r="A22" s="3084">
        <v>2006</v>
      </c>
      <c r="B22" s="3143">
        <v>7749</v>
      </c>
      <c r="C22" s="3085">
        <v>56508</v>
      </c>
      <c r="D22" s="3148">
        <v>85101</v>
      </c>
      <c r="E22" s="3151">
        <v>221199</v>
      </c>
      <c r="F22" s="3150">
        <v>123419</v>
      </c>
      <c r="G22" s="3146" t="s">
        <v>569</v>
      </c>
      <c r="H22" s="2913">
        <v>18480</v>
      </c>
    </row>
    <row r="23" spans="1:8" s="3081" customFormat="1" ht="13.5" customHeight="1">
      <c r="A23" s="3084">
        <v>2007</v>
      </c>
      <c r="B23" s="3143">
        <v>7519</v>
      </c>
      <c r="C23" s="3085">
        <v>60034</v>
      </c>
      <c r="D23" s="3148">
        <v>89552</v>
      </c>
      <c r="E23" s="3151">
        <v>224815</v>
      </c>
      <c r="F23" s="3150">
        <v>136172</v>
      </c>
      <c r="G23" s="3085" t="s">
        <v>21</v>
      </c>
      <c r="H23" s="2913">
        <v>56641</v>
      </c>
    </row>
    <row r="24" spans="1:8" s="3081" customFormat="1" ht="13.5" customHeight="1">
      <c r="A24" s="3084">
        <v>2008</v>
      </c>
      <c r="B24" s="3143">
        <v>8830</v>
      </c>
      <c r="C24" s="3085">
        <v>63338</v>
      </c>
      <c r="D24" s="3148">
        <v>86846</v>
      </c>
      <c r="E24" s="3151">
        <v>233151</v>
      </c>
      <c r="F24" s="3150">
        <v>144615</v>
      </c>
      <c r="G24" s="3085">
        <v>118758</v>
      </c>
      <c r="H24" s="2913">
        <v>179520</v>
      </c>
    </row>
    <row r="25" spans="1:8" s="3081" customFormat="1" ht="13.5" customHeight="1">
      <c r="A25" s="3084">
        <v>2009</v>
      </c>
      <c r="B25" s="3143">
        <v>9933</v>
      </c>
      <c r="C25" s="3085">
        <v>70440</v>
      </c>
      <c r="D25" s="3148">
        <v>85561</v>
      </c>
      <c r="E25" s="3151">
        <v>240585</v>
      </c>
      <c r="F25" s="3150">
        <v>145983</v>
      </c>
      <c r="G25" s="3085">
        <v>109934</v>
      </c>
      <c r="H25" s="2913">
        <v>232818</v>
      </c>
    </row>
    <row r="26" spans="1:8" s="3081" customFormat="1" ht="13.5" customHeight="1">
      <c r="A26" s="3084">
        <v>2010</v>
      </c>
      <c r="B26" s="3143">
        <v>11054</v>
      </c>
      <c r="C26" s="3085">
        <v>74882</v>
      </c>
      <c r="D26" s="3148">
        <v>80311</v>
      </c>
      <c r="E26" s="3151">
        <v>211197</v>
      </c>
      <c r="F26" s="3150">
        <v>144022</v>
      </c>
      <c r="G26" s="3085">
        <v>105434</v>
      </c>
      <c r="H26" s="2913">
        <v>246656</v>
      </c>
    </row>
    <row r="27" spans="1:8" s="3081" customFormat="1" ht="13.5" customHeight="1">
      <c r="A27" s="3084">
        <v>2011</v>
      </c>
      <c r="B27" s="3143">
        <v>10213</v>
      </c>
      <c r="C27" s="3085">
        <v>73520</v>
      </c>
      <c r="D27" s="3148">
        <v>81399</v>
      </c>
      <c r="E27" s="3151">
        <v>231625</v>
      </c>
      <c r="F27" s="3150">
        <v>170002</v>
      </c>
      <c r="G27" s="3085">
        <v>69790</v>
      </c>
      <c r="H27" s="2913">
        <v>248761</v>
      </c>
    </row>
    <row r="28" spans="1:8" s="3081" customFormat="1" ht="13.5" customHeight="1">
      <c r="A28" s="3084">
        <v>2012</v>
      </c>
      <c r="B28" s="3143">
        <v>11090</v>
      </c>
      <c r="C28" s="3085">
        <v>73841</v>
      </c>
      <c r="D28" s="3148">
        <v>76517</v>
      </c>
      <c r="E28" s="3151">
        <v>231285</v>
      </c>
      <c r="F28" s="3150">
        <v>175088</v>
      </c>
      <c r="G28" s="3085">
        <v>64397</v>
      </c>
      <c r="H28" s="2913">
        <v>244895</v>
      </c>
    </row>
    <row r="29" spans="1:8" s="3081" customFormat="1" ht="13.5" customHeight="1">
      <c r="A29" s="3084">
        <v>2013</v>
      </c>
      <c r="B29" s="3143">
        <v>11721</v>
      </c>
      <c r="C29" s="3085">
        <v>73793</v>
      </c>
      <c r="D29" s="3148">
        <v>87899</v>
      </c>
      <c r="E29" s="3151">
        <v>224931</v>
      </c>
      <c r="F29" s="3150">
        <v>155581</v>
      </c>
      <c r="G29" s="3085">
        <v>56898</v>
      </c>
      <c r="H29" s="2913">
        <v>237857</v>
      </c>
    </row>
    <row r="30" spans="1:8" s="3081" customFormat="1" ht="13.5" customHeight="1">
      <c r="A30" s="3084">
        <v>2014</v>
      </c>
      <c r="B30" s="3143">
        <v>9050</v>
      </c>
      <c r="C30" s="3085">
        <v>74151</v>
      </c>
      <c r="D30" s="3148">
        <v>86556</v>
      </c>
      <c r="E30" s="3151">
        <v>218610</v>
      </c>
      <c r="F30" s="3150">
        <v>172540</v>
      </c>
      <c r="G30" s="3085">
        <v>54659</v>
      </c>
      <c r="H30" s="2913">
        <v>212578</v>
      </c>
    </row>
    <row r="31" spans="1:8" s="3081" customFormat="1" ht="13.5" customHeight="1">
      <c r="A31" s="3084">
        <v>2015</v>
      </c>
      <c r="B31" s="3143">
        <v>8506</v>
      </c>
      <c r="C31" s="3143">
        <v>77447</v>
      </c>
      <c r="D31" s="3143">
        <v>83931</v>
      </c>
      <c r="E31" s="3143">
        <v>216837</v>
      </c>
      <c r="F31" s="3143">
        <v>164786</v>
      </c>
      <c r="G31" s="3143">
        <v>61154</v>
      </c>
      <c r="H31" s="3143">
        <v>176757</v>
      </c>
    </row>
    <row r="32" spans="1:8" s="3081" customFormat="1" ht="13.5" customHeight="1">
      <c r="A32" s="3084">
        <v>2016</v>
      </c>
      <c r="B32" s="3143">
        <v>9191</v>
      </c>
      <c r="C32" s="3143">
        <v>81727</v>
      </c>
      <c r="D32" s="3143">
        <v>79437</v>
      </c>
      <c r="E32" s="3143">
        <v>213909</v>
      </c>
      <c r="F32" s="3143">
        <v>161530</v>
      </c>
      <c r="G32" s="3143">
        <v>56931</v>
      </c>
      <c r="H32" s="3143">
        <v>173029</v>
      </c>
    </row>
    <row r="33" spans="1:17" s="3081" customFormat="1" ht="13.5" customHeight="1">
      <c r="A33" s="3084">
        <v>2017</v>
      </c>
      <c r="B33" s="3143">
        <v>12028</v>
      </c>
      <c r="C33" s="3143">
        <v>84512</v>
      </c>
      <c r="D33" s="3143">
        <v>83218</v>
      </c>
      <c r="E33" s="3143">
        <v>212954</v>
      </c>
      <c r="F33" s="3143">
        <v>145223</v>
      </c>
      <c r="G33" s="3143">
        <v>59455</v>
      </c>
      <c r="H33" s="3143">
        <v>175258</v>
      </c>
    </row>
    <row r="34" spans="1:17" s="3087" customFormat="1" ht="13.5" customHeight="1">
      <c r="A34" s="3084">
        <v>2018</v>
      </c>
      <c r="B34" s="3143">
        <v>15053</v>
      </c>
      <c r="C34" s="3143">
        <v>93916</v>
      </c>
      <c r="D34" s="3143">
        <v>85486</v>
      </c>
      <c r="E34" s="3143">
        <v>186950</v>
      </c>
      <c r="F34" s="3143">
        <v>152197</v>
      </c>
      <c r="G34" s="3143">
        <v>59631</v>
      </c>
      <c r="H34" s="3143" t="s">
        <v>3284</v>
      </c>
    </row>
    <row r="35" spans="1:17" s="3087" customFormat="1" ht="13.5" customHeight="1">
      <c r="A35" s="3152">
        <v>2019</v>
      </c>
      <c r="B35" s="3153">
        <v>17044</v>
      </c>
      <c r="C35" s="3153">
        <v>99922</v>
      </c>
      <c r="D35" s="3153">
        <v>58475</v>
      </c>
      <c r="E35" s="3153">
        <v>196201</v>
      </c>
      <c r="F35" s="3154">
        <v>152369</v>
      </c>
      <c r="G35" s="3153">
        <v>66960</v>
      </c>
      <c r="H35" s="3153">
        <v>176272</v>
      </c>
      <c r="K35" s="3155"/>
      <c r="L35" s="3156"/>
      <c r="M35" s="3157"/>
      <c r="N35" s="3157"/>
      <c r="O35" s="3158"/>
    </row>
    <row r="36" spans="1:17" ht="41.25" customHeight="1">
      <c r="A36" s="3159"/>
      <c r="B36" s="2809" t="s">
        <v>3285</v>
      </c>
      <c r="C36" s="2809" t="s">
        <v>3286</v>
      </c>
      <c r="D36" s="2809" t="s">
        <v>3287</v>
      </c>
      <c r="E36" s="2809" t="s">
        <v>3288</v>
      </c>
      <c r="F36" s="2809" t="s">
        <v>3289</v>
      </c>
      <c r="G36" s="2809" t="s">
        <v>3290</v>
      </c>
      <c r="H36" s="3136" t="s">
        <v>3291</v>
      </c>
      <c r="I36" s="3091"/>
      <c r="J36" s="3111"/>
      <c r="K36" s="3111"/>
      <c r="L36" s="3111"/>
      <c r="M36" s="3111"/>
    </row>
    <row r="37" spans="1:17" s="2831" customFormat="1" ht="13.5" customHeight="1">
      <c r="A37" s="4508" t="s">
        <v>48</v>
      </c>
      <c r="B37" s="4508"/>
      <c r="C37" s="4508"/>
      <c r="D37" s="4508"/>
      <c r="E37" s="4508"/>
      <c r="F37" s="4508"/>
      <c r="G37" s="4508"/>
      <c r="H37" s="4508"/>
      <c r="I37" s="2893"/>
      <c r="J37" s="2893"/>
      <c r="K37" s="2893"/>
      <c r="L37" s="2893"/>
      <c r="M37" s="2893"/>
      <c r="N37" s="2840"/>
    </row>
    <row r="38" spans="1:17" ht="10.5" customHeight="1">
      <c r="A38" s="4597" t="s">
        <v>3090</v>
      </c>
      <c r="B38" s="4597"/>
      <c r="C38" s="4597"/>
      <c r="D38" s="4597"/>
      <c r="E38" s="4597"/>
      <c r="F38" s="4597"/>
      <c r="G38" s="4597"/>
      <c r="H38" s="4597"/>
    </row>
    <row r="39" spans="1:17" ht="12" customHeight="1">
      <c r="A39" s="4597" t="s">
        <v>3292</v>
      </c>
      <c r="B39" s="4597"/>
      <c r="C39" s="4597"/>
      <c r="D39" s="4597"/>
      <c r="E39" s="4597"/>
      <c r="F39" s="4597"/>
      <c r="G39" s="4597"/>
      <c r="H39" s="4597"/>
    </row>
    <row r="40" spans="1:17" ht="20.25" customHeight="1">
      <c r="A40" s="4596" t="s">
        <v>3293</v>
      </c>
      <c r="B40" s="4596"/>
      <c r="C40" s="4596"/>
      <c r="D40" s="4596"/>
      <c r="E40" s="4596"/>
      <c r="F40" s="4596"/>
      <c r="G40" s="4596"/>
      <c r="H40" s="4596"/>
    </row>
    <row r="41" spans="1:17" s="2839" customFormat="1" ht="22.5" customHeight="1">
      <c r="A41" s="4596" t="s">
        <v>3294</v>
      </c>
      <c r="B41" s="4596"/>
      <c r="C41" s="4596"/>
      <c r="D41" s="4596"/>
      <c r="E41" s="4596"/>
      <c r="F41" s="4596"/>
      <c r="G41" s="4596"/>
      <c r="H41" s="4596"/>
      <c r="J41" s="3130"/>
      <c r="K41" s="3130"/>
      <c r="L41" s="3130"/>
      <c r="M41" s="3130"/>
      <c r="N41" s="3130"/>
      <c r="O41" s="3130"/>
      <c r="P41" s="3130"/>
      <c r="Q41" s="3130"/>
    </row>
    <row r="42" spans="1:17" ht="12" customHeight="1">
      <c r="A42" s="3094"/>
      <c r="B42" s="3094"/>
      <c r="C42" s="3094"/>
      <c r="D42" s="3094"/>
      <c r="E42" s="3094"/>
      <c r="F42" s="3094"/>
      <c r="G42" s="3094"/>
      <c r="H42" s="3094"/>
    </row>
    <row r="43" spans="1:17" ht="9.75" customHeight="1">
      <c r="A43" s="172" t="s">
        <v>53</v>
      </c>
      <c r="B43" s="3093"/>
      <c r="C43" s="3093"/>
      <c r="D43" s="3093"/>
      <c r="E43" s="3093"/>
      <c r="F43" s="3093"/>
      <c r="G43" s="3093"/>
      <c r="H43" s="3093"/>
    </row>
    <row r="44" spans="1:17" ht="12" customHeight="1">
      <c r="A44" s="3132" t="s">
        <v>3295</v>
      </c>
      <c r="B44" s="3094"/>
      <c r="C44" s="3094"/>
      <c r="D44" s="3094"/>
      <c r="E44" s="3094"/>
      <c r="F44" s="3094"/>
      <c r="G44" s="3094"/>
      <c r="H44" s="3094"/>
    </row>
    <row r="45" spans="1:17" ht="12" customHeight="1">
      <c r="A45" s="3132" t="s">
        <v>3296</v>
      </c>
      <c r="B45" s="3094"/>
      <c r="C45" s="3094"/>
      <c r="D45" s="3094"/>
      <c r="E45" s="3094"/>
      <c r="F45" s="3094"/>
      <c r="G45" s="3094"/>
      <c r="H45" s="3094"/>
    </row>
    <row r="46" spans="1:17" ht="12" customHeight="1">
      <c r="A46" s="3132" t="s">
        <v>3297</v>
      </c>
      <c r="B46" s="3094"/>
      <c r="C46" s="3094"/>
      <c r="D46" s="3094"/>
      <c r="E46" s="3094"/>
      <c r="F46" s="3094"/>
      <c r="G46" s="3160"/>
      <c r="H46" s="3160"/>
    </row>
    <row r="47" spans="1:17" ht="12" customHeight="1">
      <c r="A47" s="3132" t="s">
        <v>3298</v>
      </c>
      <c r="B47" s="3094"/>
      <c r="C47" s="3094"/>
      <c r="D47" s="3094"/>
      <c r="E47" s="3094"/>
      <c r="F47" s="3094"/>
      <c r="G47" s="3094"/>
      <c r="H47" s="3094"/>
    </row>
    <row r="48" spans="1:17" ht="12" customHeight="1">
      <c r="A48" s="3132" t="s">
        <v>3299</v>
      </c>
      <c r="B48" s="3094"/>
      <c r="C48" s="3094"/>
      <c r="D48" s="3094"/>
      <c r="E48" s="3094"/>
      <c r="F48" s="3094"/>
      <c r="G48" s="3094"/>
      <c r="H48" s="3094"/>
    </row>
    <row r="49" spans="1:8" ht="12" customHeight="1">
      <c r="A49" s="3132" t="s">
        <v>3300</v>
      </c>
      <c r="B49" s="3094"/>
      <c r="C49" s="3094"/>
      <c r="D49" s="3094"/>
      <c r="E49" s="3094"/>
      <c r="F49" s="3094"/>
      <c r="G49" s="3094"/>
      <c r="H49" s="3094"/>
    </row>
    <row r="50" spans="1:8" ht="12" customHeight="1">
      <c r="A50" s="3132" t="s">
        <v>3301</v>
      </c>
      <c r="B50" s="3094"/>
      <c r="C50" s="3094"/>
      <c r="D50" s="3094"/>
      <c r="E50" s="3094"/>
      <c r="F50" s="3094"/>
      <c r="G50" s="3094"/>
      <c r="H50" s="3094"/>
    </row>
    <row r="392" spans="1:1" ht="12" customHeight="1">
      <c r="A392" s="3096"/>
    </row>
  </sheetData>
  <mergeCells count="7">
    <mergeCell ref="A41:H41"/>
    <mergeCell ref="A1:H1"/>
    <mergeCell ref="A2:H2"/>
    <mergeCell ref="A37:H37"/>
    <mergeCell ref="A38:H38"/>
    <mergeCell ref="A39:H39"/>
    <mergeCell ref="A40:H40"/>
  </mergeCells>
  <hyperlinks>
    <hyperlink ref="A47" r:id="rId1"/>
    <hyperlink ref="A48" r:id="rId2"/>
    <hyperlink ref="A49" r:id="rId3"/>
    <hyperlink ref="A50" r:id="rId4"/>
    <hyperlink ref="A44" r:id="rId5"/>
    <hyperlink ref="A46" r:id="rId6"/>
    <hyperlink ref="A45" r:id="rId7"/>
    <hyperlink ref="B36" r:id="rId8"/>
    <hyperlink ref="B4" r:id="rId9"/>
    <hyperlink ref="C36" r:id="rId10"/>
    <hyperlink ref="C4" r:id="rId11"/>
    <hyperlink ref="D4" r:id="rId12" display="http://www.ine.pt/xurl/ind/0006710"/>
    <hyperlink ref="D36" r:id="rId13"/>
    <hyperlink ref="E36" r:id="rId14"/>
    <hyperlink ref="E4" r:id="rId15"/>
    <hyperlink ref="F36" r:id="rId16"/>
    <hyperlink ref="F4" r:id="rId17"/>
    <hyperlink ref="G4" r:id="rId18"/>
    <hyperlink ref="G36" r:id="rId19"/>
    <hyperlink ref="H36" r:id="rId20"/>
    <hyperlink ref="H4" r:id="rId21"/>
  </hyperlinks>
  <printOptions horizontalCentered="1"/>
  <pageMargins left="0.39370078740157483" right="0.39370078740157483" top="0.39370078740157483" bottom="0.39370078740157483" header="0" footer="0"/>
  <pageSetup paperSize="9" scale="95" fitToHeight="10" orientation="portrait" horizontalDpi="300" verticalDpi="300" r:id="rId22"/>
  <headerFooter alignWithMargins="0"/>
</worksheet>
</file>

<file path=xl/worksheets/sheet134.xml><?xml version="1.0" encoding="utf-8"?>
<worksheet xmlns="http://schemas.openxmlformats.org/spreadsheetml/2006/main" xmlns:r="http://schemas.openxmlformats.org/officeDocument/2006/relationships">
  <sheetPr codeName="Sheet136"/>
  <dimension ref="A1:AH387"/>
  <sheetViews>
    <sheetView showGridLines="0" zoomScaleNormal="100" workbookViewId="0">
      <selection activeCell="K1" sqref="K1"/>
    </sheetView>
  </sheetViews>
  <sheetFormatPr defaultColWidth="9.140625" defaultRowHeight="12" customHeight="1"/>
  <cols>
    <col min="1" max="4" width="9.42578125" style="3089" customWidth="1"/>
    <col min="5" max="5" width="9.7109375" style="3089" customWidth="1"/>
    <col min="6" max="10" width="9.42578125" style="3089" customWidth="1"/>
    <col min="11" max="16384" width="9.140625" style="3089"/>
  </cols>
  <sheetData>
    <row r="1" spans="1:34" s="3071" customFormat="1" ht="20.100000000000001" customHeight="1">
      <c r="A1" s="4598" t="s">
        <v>3302</v>
      </c>
      <c r="B1" s="4599"/>
      <c r="C1" s="4599"/>
      <c r="D1" s="4599"/>
      <c r="E1" s="4599"/>
      <c r="F1" s="4599"/>
      <c r="G1" s="4599"/>
      <c r="H1" s="4599"/>
      <c r="I1" s="4599"/>
      <c r="J1" s="4599"/>
      <c r="K1" s="3161"/>
    </row>
    <row r="2" spans="1:34" s="3072" customFormat="1" ht="20.100000000000001" customHeight="1">
      <c r="A2" s="4600" t="s">
        <v>3303</v>
      </c>
      <c r="B2" s="4600"/>
      <c r="C2" s="4600"/>
      <c r="D2" s="4600"/>
      <c r="E2" s="4600"/>
      <c r="F2" s="4600"/>
      <c r="G2" s="4600"/>
      <c r="H2" s="4600"/>
      <c r="I2" s="4600"/>
      <c r="J2" s="4600"/>
      <c r="K2" s="3162"/>
    </row>
    <row r="3" spans="1:34" s="3074" customFormat="1" ht="9.75" customHeight="1">
      <c r="A3" s="4583" t="s">
        <v>1646</v>
      </c>
      <c r="B3" s="4583"/>
      <c r="C3" s="3073"/>
      <c r="E3" s="4584"/>
      <c r="F3" s="4584"/>
      <c r="G3" s="3163"/>
      <c r="H3" s="3164"/>
      <c r="I3" s="3164"/>
      <c r="J3" s="3165" t="s">
        <v>1647</v>
      </c>
      <c r="K3" s="3166"/>
    </row>
    <row r="4" spans="1:34" s="3167" customFormat="1" ht="13.5" customHeight="1">
      <c r="A4" s="4601"/>
      <c r="B4" s="4604" t="s">
        <v>3304</v>
      </c>
      <c r="C4" s="4604"/>
      <c r="D4" s="4604"/>
      <c r="E4" s="4604"/>
      <c r="F4" s="4604"/>
      <c r="G4" s="4604" t="s">
        <v>3305</v>
      </c>
      <c r="H4" s="4604"/>
      <c r="I4" s="4604"/>
      <c r="J4" s="4604"/>
    </row>
    <row r="5" spans="1:34" s="3167" customFormat="1" ht="13.5" customHeight="1">
      <c r="A5" s="4602"/>
      <c r="B5" s="4605" t="s">
        <v>162</v>
      </c>
      <c r="C5" s="4608" t="s">
        <v>3306</v>
      </c>
      <c r="D5" s="4609"/>
      <c r="E5" s="4610"/>
      <c r="F5" s="4604" t="s">
        <v>3307</v>
      </c>
      <c r="G5" s="4605" t="s">
        <v>162</v>
      </c>
      <c r="H5" s="4608" t="s">
        <v>3306</v>
      </c>
      <c r="I5" s="4610"/>
      <c r="J5" s="4604" t="s">
        <v>3307</v>
      </c>
    </row>
    <row r="6" spans="1:34" s="3167" customFormat="1" ht="13.5" customHeight="1">
      <c r="A6" s="4602"/>
      <c r="B6" s="4606"/>
      <c r="C6" s="4605" t="s">
        <v>3308</v>
      </c>
      <c r="D6" s="4605" t="s">
        <v>3309</v>
      </c>
      <c r="E6" s="4605" t="s">
        <v>3310</v>
      </c>
      <c r="F6" s="4604"/>
      <c r="G6" s="4606"/>
      <c r="H6" s="4605" t="s">
        <v>3238</v>
      </c>
      <c r="I6" s="4605" t="s">
        <v>1635</v>
      </c>
      <c r="J6" s="4604"/>
    </row>
    <row r="7" spans="1:34" s="3167" customFormat="1" ht="13.5" customHeight="1">
      <c r="A7" s="4603"/>
      <c r="B7" s="4607"/>
      <c r="C7" s="4612"/>
      <c r="D7" s="4607"/>
      <c r="E7" s="4607"/>
      <c r="F7" s="4604"/>
      <c r="G7" s="4607"/>
      <c r="H7" s="4612"/>
      <c r="I7" s="4607"/>
      <c r="J7" s="4604"/>
    </row>
    <row r="8" spans="1:34" s="3171" customFormat="1" ht="13.5" customHeight="1">
      <c r="A8" s="3168" t="s">
        <v>20</v>
      </c>
      <c r="B8" s="3169"/>
      <c r="C8" s="3169"/>
      <c r="D8" s="3169"/>
      <c r="E8" s="3169"/>
      <c r="F8" s="3169"/>
      <c r="G8" s="3170"/>
      <c r="H8" s="3170"/>
      <c r="I8" s="3170"/>
      <c r="J8" s="3170"/>
    </row>
    <row r="9" spans="1:34" s="3081" customFormat="1" ht="13.5" customHeight="1">
      <c r="A9" s="2824">
        <v>1990</v>
      </c>
      <c r="B9" s="2905">
        <v>4646300</v>
      </c>
      <c r="C9" s="2905">
        <v>3617780</v>
      </c>
      <c r="D9" s="2905">
        <v>326710</v>
      </c>
      <c r="E9" s="2905">
        <v>146150</v>
      </c>
      <c r="F9" s="2905">
        <v>555660</v>
      </c>
      <c r="G9" s="2913">
        <v>4239780</v>
      </c>
      <c r="H9" s="3082">
        <v>3571890</v>
      </c>
      <c r="I9" s="3082">
        <v>431460</v>
      </c>
      <c r="J9" s="3082">
        <v>236430</v>
      </c>
      <c r="K9" s="3082"/>
      <c r="L9" s="2905"/>
      <c r="M9" s="2905"/>
      <c r="N9" s="2905"/>
      <c r="O9" s="2905"/>
      <c r="P9" s="2905"/>
      <c r="Q9" s="2913"/>
      <c r="R9" s="3082"/>
      <c r="S9" s="3082"/>
      <c r="T9" s="3082"/>
      <c r="V9" s="3172"/>
      <c r="W9" s="3172"/>
      <c r="X9" s="3172"/>
      <c r="Y9" s="3172"/>
      <c r="Z9" s="3172"/>
      <c r="AA9" s="3172"/>
      <c r="AB9" s="3172"/>
      <c r="AC9" s="3172"/>
      <c r="AD9" s="3082"/>
      <c r="AE9" s="3082"/>
      <c r="AF9" s="3082"/>
      <c r="AG9" s="3082"/>
      <c r="AH9" s="3082"/>
    </row>
    <row r="10" spans="1:34" s="3081" customFormat="1" ht="13.5" customHeight="1">
      <c r="A10" s="2824">
        <v>1991</v>
      </c>
      <c r="B10" s="2905">
        <v>5398990</v>
      </c>
      <c r="C10" s="2905">
        <v>4266730</v>
      </c>
      <c r="D10" s="2905">
        <v>388060</v>
      </c>
      <c r="E10" s="2905">
        <v>127690</v>
      </c>
      <c r="F10" s="2905">
        <v>616510</v>
      </c>
      <c r="G10" s="2913">
        <v>5170540</v>
      </c>
      <c r="H10" s="3082">
        <v>4367480</v>
      </c>
      <c r="I10" s="3082">
        <v>451410</v>
      </c>
      <c r="J10" s="3082">
        <v>351650</v>
      </c>
      <c r="K10" s="3082"/>
      <c r="L10" s="2905"/>
      <c r="M10" s="2905"/>
      <c r="N10" s="2905"/>
      <c r="O10" s="2905"/>
      <c r="P10" s="2905"/>
      <c r="Q10" s="2913"/>
      <c r="R10" s="3082"/>
      <c r="S10" s="3082"/>
      <c r="T10" s="3082"/>
      <c r="V10" s="3172"/>
      <c r="W10" s="3172"/>
      <c r="X10" s="3172"/>
      <c r="Y10" s="3172"/>
      <c r="Z10" s="3172"/>
      <c r="AA10" s="3172"/>
      <c r="AB10" s="3172"/>
      <c r="AC10" s="3172"/>
      <c r="AD10" s="3082"/>
      <c r="AE10" s="3082"/>
      <c r="AF10" s="3082"/>
      <c r="AG10" s="3082"/>
      <c r="AH10" s="3082"/>
    </row>
    <row r="11" spans="1:34" s="3081" customFormat="1" ht="13.5" customHeight="1">
      <c r="A11" s="2824">
        <v>1992</v>
      </c>
      <c r="B11" s="2905">
        <v>6349700</v>
      </c>
      <c r="C11" s="2905">
        <v>4779480</v>
      </c>
      <c r="D11" s="2905">
        <v>566140</v>
      </c>
      <c r="E11" s="2905">
        <v>105250</v>
      </c>
      <c r="F11" s="2905">
        <v>898830</v>
      </c>
      <c r="G11" s="2913">
        <v>6156160</v>
      </c>
      <c r="H11" s="3082">
        <v>5134120</v>
      </c>
      <c r="I11" s="3082">
        <v>435450</v>
      </c>
      <c r="J11" s="3082">
        <v>586590</v>
      </c>
      <c r="K11" s="3082"/>
      <c r="L11" s="2905"/>
      <c r="M11" s="2905"/>
      <c r="N11" s="2905"/>
      <c r="O11" s="2905"/>
      <c r="P11" s="2905"/>
      <c r="Q11" s="2913"/>
      <c r="R11" s="3082"/>
      <c r="S11" s="3082"/>
      <c r="T11" s="3082"/>
      <c r="V11" s="3172"/>
      <c r="W11" s="3172"/>
      <c r="X11" s="3172"/>
      <c r="Y11" s="3172"/>
      <c r="Z11" s="3172"/>
      <c r="AA11" s="3172"/>
      <c r="AB11" s="3172"/>
      <c r="AC11" s="3172"/>
      <c r="AD11" s="3082"/>
      <c r="AE11" s="3082"/>
      <c r="AF11" s="3082"/>
      <c r="AG11" s="3082"/>
      <c r="AH11" s="3082"/>
    </row>
    <row r="12" spans="1:34" s="3081" customFormat="1" ht="13.5" customHeight="1">
      <c r="A12" s="2824">
        <v>1993</v>
      </c>
      <c r="B12" s="2905">
        <v>7340810</v>
      </c>
      <c r="C12" s="2905">
        <v>5042350</v>
      </c>
      <c r="D12" s="2905">
        <v>1116310</v>
      </c>
      <c r="E12" s="2905">
        <v>243410</v>
      </c>
      <c r="F12" s="2905">
        <v>938740</v>
      </c>
      <c r="G12" s="2913">
        <v>7242050</v>
      </c>
      <c r="H12" s="3082">
        <v>5836440</v>
      </c>
      <c r="I12" s="3082">
        <v>391060</v>
      </c>
      <c r="J12" s="3082">
        <v>1014550</v>
      </c>
      <c r="K12" s="3082"/>
      <c r="L12" s="2905"/>
      <c r="M12" s="2905"/>
      <c r="N12" s="2905"/>
      <c r="O12" s="2905"/>
      <c r="P12" s="2905"/>
      <c r="Q12" s="2913"/>
      <c r="R12" s="3082"/>
      <c r="S12" s="3082"/>
      <c r="T12" s="3082"/>
      <c r="V12" s="3172"/>
      <c r="W12" s="3172"/>
      <c r="X12" s="3172"/>
      <c r="Y12" s="3172"/>
      <c r="Z12" s="3172"/>
      <c r="AA12" s="3172"/>
      <c r="AB12" s="3172"/>
      <c r="AC12" s="3172"/>
      <c r="AD12" s="3082"/>
      <c r="AE12" s="3082"/>
      <c r="AF12" s="3082"/>
      <c r="AG12" s="3082"/>
      <c r="AH12" s="3082"/>
    </row>
    <row r="13" spans="1:34" s="3081" customFormat="1" ht="13.5" customHeight="1">
      <c r="A13" s="2824">
        <v>1994</v>
      </c>
      <c r="B13" s="2905">
        <v>7694460</v>
      </c>
      <c r="C13" s="2905">
        <v>5345620</v>
      </c>
      <c r="D13" s="2905">
        <v>1213080</v>
      </c>
      <c r="E13" s="2905">
        <v>144150</v>
      </c>
      <c r="F13" s="2905">
        <v>991610</v>
      </c>
      <c r="G13" s="2913">
        <v>7480970</v>
      </c>
      <c r="H13" s="3082">
        <v>6381130</v>
      </c>
      <c r="I13" s="3082">
        <v>475350</v>
      </c>
      <c r="J13" s="3082">
        <v>624490</v>
      </c>
      <c r="K13" s="3082"/>
      <c r="L13" s="2905"/>
      <c r="M13" s="2905"/>
      <c r="N13" s="2905"/>
      <c r="O13" s="2905"/>
      <c r="P13" s="2905"/>
      <c r="Q13" s="2913"/>
      <c r="R13" s="3082"/>
      <c r="S13" s="3082"/>
      <c r="T13" s="3082"/>
      <c r="V13" s="3172"/>
      <c r="W13" s="3172"/>
      <c r="X13" s="3172"/>
      <c r="Y13" s="3172"/>
      <c r="Z13" s="3172"/>
      <c r="AA13" s="3172"/>
      <c r="AB13" s="3172"/>
      <c r="AC13" s="3172"/>
      <c r="AD13" s="3082"/>
      <c r="AE13" s="3082"/>
      <c r="AF13" s="3082"/>
      <c r="AG13" s="3082"/>
      <c r="AH13" s="3082"/>
    </row>
    <row r="14" spans="1:34" s="3081" customFormat="1" ht="13.5" customHeight="1">
      <c r="A14" s="2824">
        <v>1995</v>
      </c>
      <c r="B14" s="2905">
        <v>8707020</v>
      </c>
      <c r="C14" s="2905">
        <v>5771600</v>
      </c>
      <c r="D14" s="2905">
        <v>916290</v>
      </c>
      <c r="E14" s="2905">
        <v>1252980</v>
      </c>
      <c r="F14" s="2905">
        <v>766150</v>
      </c>
      <c r="G14" s="2913">
        <v>8145370</v>
      </c>
      <c r="H14" s="3082">
        <v>6943760</v>
      </c>
      <c r="I14" s="3082">
        <v>623000</v>
      </c>
      <c r="J14" s="3082">
        <v>578610</v>
      </c>
      <c r="K14" s="3082"/>
      <c r="L14" s="2905"/>
      <c r="M14" s="2905"/>
      <c r="N14" s="2905"/>
      <c r="O14" s="2905"/>
      <c r="P14" s="2905"/>
      <c r="Q14" s="2913"/>
      <c r="R14" s="3082"/>
      <c r="S14" s="3082"/>
      <c r="T14" s="3082"/>
      <c r="V14" s="3172"/>
      <c r="W14" s="3172"/>
      <c r="X14" s="3172"/>
      <c r="Y14" s="3172"/>
      <c r="Z14" s="3172"/>
      <c r="AA14" s="3172"/>
      <c r="AB14" s="3172"/>
      <c r="AC14" s="3172"/>
      <c r="AD14" s="3082"/>
      <c r="AE14" s="3082"/>
      <c r="AF14" s="3082"/>
      <c r="AG14" s="3082"/>
      <c r="AH14" s="3082"/>
    </row>
    <row r="15" spans="1:34" s="3081" customFormat="1" ht="13.5" customHeight="1">
      <c r="A15" s="2824">
        <v>1996</v>
      </c>
      <c r="B15" s="2905">
        <v>9514070</v>
      </c>
      <c r="C15" s="2905">
        <v>6091820</v>
      </c>
      <c r="D15" s="2905">
        <v>1783200</v>
      </c>
      <c r="E15" s="2905">
        <v>530220</v>
      </c>
      <c r="F15" s="2905">
        <v>1108830</v>
      </c>
      <c r="G15" s="2913">
        <v>8743430</v>
      </c>
      <c r="H15" s="3082">
        <v>7377720</v>
      </c>
      <c r="I15" s="3082">
        <v>593570</v>
      </c>
      <c r="J15" s="3082">
        <v>772140</v>
      </c>
      <c r="K15" s="3082"/>
      <c r="L15" s="2905"/>
      <c r="M15" s="2905"/>
      <c r="N15" s="2905"/>
      <c r="O15" s="2905"/>
      <c r="P15" s="2905"/>
      <c r="Q15" s="2913"/>
      <c r="R15" s="3082"/>
      <c r="S15" s="3082"/>
      <c r="T15" s="3082"/>
      <c r="V15" s="3172"/>
      <c r="W15" s="3172"/>
      <c r="X15" s="3172"/>
      <c r="Y15" s="3172"/>
      <c r="Z15" s="3172"/>
      <c r="AA15" s="3172"/>
      <c r="AB15" s="3172"/>
      <c r="AC15" s="3172"/>
      <c r="AD15" s="3082"/>
      <c r="AE15" s="3082"/>
      <c r="AF15" s="3082"/>
      <c r="AG15" s="3082"/>
      <c r="AH15" s="3082"/>
    </row>
    <row r="16" spans="1:34" s="3081" customFormat="1" ht="13.5" customHeight="1">
      <c r="A16" s="2824">
        <v>1997</v>
      </c>
      <c r="B16" s="2905">
        <v>10547080</v>
      </c>
      <c r="C16" s="2905">
        <v>6846990</v>
      </c>
      <c r="D16" s="2905">
        <v>1931350</v>
      </c>
      <c r="E16" s="2905">
        <v>606040</v>
      </c>
      <c r="F16" s="2905">
        <v>1162700</v>
      </c>
      <c r="G16" s="2913">
        <v>9580410</v>
      </c>
      <c r="H16" s="3082">
        <v>7836610</v>
      </c>
      <c r="I16" s="3082">
        <v>1112320</v>
      </c>
      <c r="J16" s="3082">
        <v>631480</v>
      </c>
      <c r="K16" s="3082"/>
      <c r="L16" s="2905"/>
      <c r="M16" s="2905"/>
      <c r="N16" s="2905"/>
      <c r="O16" s="2905"/>
      <c r="P16" s="2905"/>
      <c r="Q16" s="2913"/>
      <c r="R16" s="3082"/>
      <c r="S16" s="3082"/>
      <c r="T16" s="3082"/>
      <c r="V16" s="3172"/>
      <c r="W16" s="3172"/>
      <c r="X16" s="3172"/>
      <c r="Y16" s="3172"/>
      <c r="Z16" s="3172"/>
      <c r="AA16" s="3172"/>
      <c r="AB16" s="3172"/>
      <c r="AC16" s="3172"/>
      <c r="AD16" s="3082"/>
      <c r="AE16" s="3082"/>
      <c r="AF16" s="3082"/>
      <c r="AG16" s="3082"/>
      <c r="AH16" s="3082"/>
    </row>
    <row r="17" spans="1:34" s="3081" customFormat="1" ht="13.5" customHeight="1">
      <c r="A17" s="2824">
        <v>1998</v>
      </c>
      <c r="B17" s="2905">
        <v>11274830</v>
      </c>
      <c r="C17" s="2905">
        <v>7405150</v>
      </c>
      <c r="D17" s="2905">
        <v>2081480</v>
      </c>
      <c r="E17" s="2905">
        <v>520750</v>
      </c>
      <c r="F17" s="2905">
        <v>1267450</v>
      </c>
      <c r="G17" s="2913">
        <v>10599460</v>
      </c>
      <c r="H17" s="3082">
        <v>8526960</v>
      </c>
      <c r="I17" s="3082">
        <v>662400</v>
      </c>
      <c r="J17" s="3082">
        <v>1410100</v>
      </c>
      <c r="K17" s="3082"/>
      <c r="L17" s="2905"/>
      <c r="M17" s="2905"/>
      <c r="N17" s="2905"/>
      <c r="O17" s="2905"/>
      <c r="P17" s="2905"/>
      <c r="Q17" s="2913"/>
      <c r="R17" s="3082"/>
      <c r="S17" s="3082"/>
      <c r="T17" s="3082"/>
      <c r="V17" s="3172"/>
      <c r="W17" s="3172"/>
      <c r="X17" s="3172"/>
      <c r="Y17" s="3172"/>
      <c r="Z17" s="3172"/>
      <c r="AA17" s="3172"/>
      <c r="AB17" s="3172"/>
      <c r="AC17" s="3172"/>
      <c r="AD17" s="3082"/>
      <c r="AE17" s="3082"/>
      <c r="AF17" s="3082"/>
      <c r="AG17" s="3082"/>
      <c r="AH17" s="3082"/>
    </row>
    <row r="18" spans="1:34" s="3081" customFormat="1" ht="13.5" customHeight="1">
      <c r="A18" s="2824">
        <v>1999</v>
      </c>
      <c r="B18" s="2905">
        <v>12083880</v>
      </c>
      <c r="C18" s="2905">
        <v>8030650</v>
      </c>
      <c r="D18" s="2905">
        <v>2331880</v>
      </c>
      <c r="E18" s="2905">
        <v>510770</v>
      </c>
      <c r="F18" s="2905">
        <v>1210580</v>
      </c>
      <c r="G18" s="2913">
        <v>11582090</v>
      </c>
      <c r="H18" s="3082">
        <v>9301590</v>
      </c>
      <c r="I18" s="3082">
        <v>728740</v>
      </c>
      <c r="J18" s="3082">
        <v>1551760</v>
      </c>
      <c r="K18" s="3082"/>
      <c r="L18" s="2905"/>
      <c r="M18" s="2905"/>
      <c r="N18" s="2905"/>
      <c r="O18" s="2905"/>
      <c r="P18" s="2905"/>
      <c r="Q18" s="2913"/>
      <c r="R18" s="3082"/>
      <c r="S18" s="3082"/>
      <c r="T18" s="3082"/>
      <c r="V18" s="3172"/>
      <c r="W18" s="3172"/>
      <c r="X18" s="3172"/>
      <c r="Y18" s="3172"/>
      <c r="Z18" s="3172"/>
      <c r="AA18" s="3172"/>
      <c r="AB18" s="3172"/>
      <c r="AC18" s="3172"/>
      <c r="AD18" s="3082"/>
      <c r="AE18" s="3082"/>
      <c r="AF18" s="3082"/>
      <c r="AG18" s="3082"/>
      <c r="AH18" s="3082"/>
    </row>
    <row r="19" spans="1:34" s="3081" customFormat="1" ht="13.5" customHeight="1">
      <c r="A19" s="2824">
        <v>2000</v>
      </c>
      <c r="B19" s="2905">
        <v>13107910</v>
      </c>
      <c r="C19" s="2905">
        <v>8769370</v>
      </c>
      <c r="D19" s="2905">
        <v>2635650</v>
      </c>
      <c r="E19" s="2905">
        <v>591570</v>
      </c>
      <c r="F19" s="2905">
        <v>1111320</v>
      </c>
      <c r="G19" s="2913">
        <v>12374180</v>
      </c>
      <c r="H19" s="3082">
        <v>10200420</v>
      </c>
      <c r="I19" s="3082">
        <v>792590</v>
      </c>
      <c r="J19" s="3082">
        <v>1381170</v>
      </c>
      <c r="K19" s="3082"/>
      <c r="L19" s="2905"/>
      <c r="M19" s="2905"/>
      <c r="N19" s="2905"/>
      <c r="O19" s="2905"/>
      <c r="P19" s="2905"/>
      <c r="Q19" s="2913"/>
      <c r="R19" s="3082"/>
      <c r="S19" s="3082"/>
      <c r="T19" s="3082"/>
      <c r="V19" s="3172"/>
      <c r="W19" s="3172"/>
      <c r="X19" s="3172"/>
      <c r="Y19" s="3172"/>
      <c r="Z19" s="3172"/>
      <c r="AA19" s="3172"/>
      <c r="AB19" s="3172"/>
      <c r="AC19" s="3172"/>
      <c r="AD19" s="3082"/>
      <c r="AE19" s="3082"/>
      <c r="AF19" s="3082"/>
      <c r="AG19" s="3082"/>
      <c r="AH19" s="3082"/>
    </row>
    <row r="20" spans="1:34" s="3081" customFormat="1" ht="13.5" customHeight="1">
      <c r="A20" s="2824">
        <v>2001</v>
      </c>
      <c r="B20" s="2905">
        <v>14208300</v>
      </c>
      <c r="C20" s="2905">
        <v>9570300</v>
      </c>
      <c r="D20" s="2905">
        <v>2634000</v>
      </c>
      <c r="E20" s="2905">
        <v>644500</v>
      </c>
      <c r="F20" s="2905">
        <v>1359500</v>
      </c>
      <c r="G20" s="2913">
        <v>13786500</v>
      </c>
      <c r="H20" s="3082">
        <v>11175300</v>
      </c>
      <c r="I20" s="3082">
        <v>903900</v>
      </c>
      <c r="J20" s="3082">
        <v>1707300</v>
      </c>
      <c r="K20" s="3082"/>
      <c r="L20" s="2905"/>
      <c r="M20" s="2905"/>
      <c r="N20" s="2905"/>
      <c r="O20" s="2905"/>
      <c r="P20" s="2905"/>
      <c r="Q20" s="2913"/>
      <c r="R20" s="3082"/>
      <c r="S20" s="3082"/>
      <c r="T20" s="3082"/>
      <c r="V20" s="3172"/>
      <c r="W20" s="3172"/>
      <c r="X20" s="3172"/>
      <c r="Y20" s="3172"/>
      <c r="Z20" s="3172"/>
      <c r="AA20" s="3172"/>
      <c r="AB20" s="3172"/>
      <c r="AC20" s="3172"/>
      <c r="AD20" s="3082"/>
      <c r="AE20" s="3082"/>
      <c r="AF20" s="3082"/>
      <c r="AG20" s="3082"/>
      <c r="AH20" s="3082"/>
    </row>
    <row r="21" spans="1:34" s="3081" customFormat="1" ht="13.5" customHeight="1">
      <c r="A21" s="2824">
        <v>2002</v>
      </c>
      <c r="B21" s="2905">
        <v>18623503</v>
      </c>
      <c r="C21" s="2905">
        <v>10160840</v>
      </c>
      <c r="D21" s="2905">
        <v>4114392</v>
      </c>
      <c r="E21" s="2905">
        <v>804877</v>
      </c>
      <c r="F21" s="2905">
        <v>3543394</v>
      </c>
      <c r="G21" s="2913">
        <v>17902896</v>
      </c>
      <c r="H21" s="3082">
        <v>12287830</v>
      </c>
      <c r="I21" s="3082">
        <v>1913528</v>
      </c>
      <c r="J21" s="3082">
        <v>3701538</v>
      </c>
      <c r="K21" s="3082"/>
      <c r="L21" s="2905"/>
      <c r="M21" s="2905"/>
      <c r="N21" s="2905"/>
      <c r="O21" s="2905"/>
      <c r="P21" s="2905"/>
      <c r="Q21" s="2913"/>
      <c r="R21" s="3082"/>
      <c r="S21" s="3082"/>
      <c r="T21" s="3082"/>
      <c r="V21" s="3172"/>
      <c r="W21" s="3172"/>
      <c r="X21" s="3172"/>
      <c r="Y21" s="3172"/>
      <c r="Z21" s="3172"/>
      <c r="AA21" s="3172"/>
      <c r="AB21" s="3172"/>
      <c r="AC21" s="3172"/>
      <c r="AD21" s="3082"/>
      <c r="AE21" s="3082"/>
      <c r="AF21" s="3082"/>
      <c r="AG21" s="3082"/>
      <c r="AH21" s="3082"/>
    </row>
    <row r="22" spans="1:34" s="3081" customFormat="1" ht="13.5" customHeight="1">
      <c r="A22" s="2824">
        <v>2003</v>
      </c>
      <c r="B22" s="2905">
        <v>17795601</v>
      </c>
      <c r="C22" s="2905">
        <v>10447617</v>
      </c>
      <c r="D22" s="2905">
        <v>5090345</v>
      </c>
      <c r="E22" s="2905">
        <v>299939</v>
      </c>
      <c r="F22" s="2905">
        <v>1957700</v>
      </c>
      <c r="G22" s="2913">
        <v>17130195</v>
      </c>
      <c r="H22" s="3082">
        <v>13540186</v>
      </c>
      <c r="I22" s="3082">
        <v>1674986</v>
      </c>
      <c r="J22" s="3082">
        <v>1915023</v>
      </c>
      <c r="K22" s="3082"/>
      <c r="L22" s="2905"/>
      <c r="M22" s="2905"/>
      <c r="N22" s="2905"/>
      <c r="O22" s="2905"/>
      <c r="P22" s="2905"/>
      <c r="Q22" s="2913"/>
      <c r="R22" s="3082"/>
      <c r="S22" s="3082"/>
      <c r="T22" s="3082"/>
      <c r="V22" s="3172"/>
      <c r="W22" s="3172"/>
      <c r="X22" s="3172"/>
      <c r="Y22" s="3172"/>
      <c r="Z22" s="3172"/>
      <c r="AA22" s="3172"/>
      <c r="AB22" s="3172"/>
      <c r="AC22" s="3172"/>
      <c r="AD22" s="3082"/>
      <c r="AE22" s="3082"/>
      <c r="AF22" s="3082"/>
      <c r="AG22" s="3082"/>
      <c r="AH22" s="3082"/>
    </row>
    <row r="23" spans="1:34" s="3081" customFormat="1" ht="13.5" customHeight="1">
      <c r="A23" s="2824">
        <v>2004</v>
      </c>
      <c r="B23" s="2905">
        <v>19494773</v>
      </c>
      <c r="C23" s="2913">
        <v>10429209</v>
      </c>
      <c r="D23" s="2913">
        <v>5729339</v>
      </c>
      <c r="E23" s="2913">
        <v>514463</v>
      </c>
      <c r="F23" s="2913">
        <v>2821762</v>
      </c>
      <c r="G23" s="2913">
        <v>18790932</v>
      </c>
      <c r="H23" s="3082">
        <v>14694406</v>
      </c>
      <c r="I23" s="3082">
        <v>1805998</v>
      </c>
      <c r="J23" s="3082">
        <v>2290528</v>
      </c>
      <c r="K23" s="3082"/>
      <c r="L23" s="2905"/>
      <c r="M23" s="2913"/>
      <c r="N23" s="2913"/>
      <c r="O23" s="2913"/>
      <c r="P23" s="2913"/>
      <c r="Q23" s="2913"/>
      <c r="R23" s="3082"/>
      <c r="S23" s="3082"/>
      <c r="T23" s="3082"/>
      <c r="V23" s="3172"/>
      <c r="W23" s="3172"/>
      <c r="X23" s="3172"/>
      <c r="Y23" s="3172"/>
      <c r="Z23" s="3172"/>
      <c r="AA23" s="3172"/>
      <c r="AB23" s="3172"/>
      <c r="AC23" s="3172"/>
      <c r="AD23" s="3082"/>
      <c r="AE23" s="3082"/>
      <c r="AF23" s="3082"/>
      <c r="AG23" s="3082"/>
      <c r="AH23" s="3082"/>
    </row>
    <row r="24" spans="1:34" s="3081" customFormat="1" ht="13.5" customHeight="1">
      <c r="A24" s="2824">
        <v>2005</v>
      </c>
      <c r="B24" s="2905">
        <v>21550770</v>
      </c>
      <c r="C24" s="2913">
        <v>11037321</v>
      </c>
      <c r="D24" s="2913">
        <v>6454343</v>
      </c>
      <c r="E24" s="2913">
        <v>327220</v>
      </c>
      <c r="F24" s="2913">
        <v>3731886</v>
      </c>
      <c r="G24" s="2913">
        <v>19855663</v>
      </c>
      <c r="H24" s="3082">
        <v>15784004</v>
      </c>
      <c r="I24" s="3082">
        <v>1856691</v>
      </c>
      <c r="J24" s="3082">
        <v>2214968</v>
      </c>
      <c r="K24" s="3082"/>
      <c r="L24" s="2905"/>
      <c r="M24" s="2913"/>
      <c r="N24" s="2913"/>
      <c r="O24" s="2913"/>
      <c r="P24" s="2913"/>
      <c r="Q24" s="2913"/>
      <c r="R24" s="3082"/>
      <c r="S24" s="3082"/>
      <c r="T24" s="3082"/>
      <c r="V24" s="3172"/>
      <c r="W24" s="3172"/>
      <c r="X24" s="3172"/>
      <c r="Y24" s="3172"/>
      <c r="Z24" s="3172"/>
      <c r="AA24" s="3172"/>
      <c r="AB24" s="3172"/>
      <c r="AC24" s="3172"/>
      <c r="AD24" s="3082"/>
      <c r="AE24" s="3082"/>
      <c r="AF24" s="3082"/>
      <c r="AG24" s="3082"/>
      <c r="AH24" s="3082"/>
    </row>
    <row r="25" spans="1:34" s="3081" customFormat="1" ht="13.5" customHeight="1">
      <c r="A25" s="3083">
        <v>2006</v>
      </c>
      <c r="B25" s="3082">
        <v>22749676</v>
      </c>
      <c r="C25" s="3082">
        <v>11608054</v>
      </c>
      <c r="D25" s="3082">
        <v>7296995</v>
      </c>
      <c r="E25" s="3082">
        <v>397880</v>
      </c>
      <c r="F25" s="3082">
        <v>3446747</v>
      </c>
      <c r="G25" s="3082">
        <v>20688813</v>
      </c>
      <c r="H25" s="3082">
        <v>16765765</v>
      </c>
      <c r="I25" s="3082">
        <v>1844052</v>
      </c>
      <c r="J25" s="3082">
        <v>2078996</v>
      </c>
      <c r="K25" s="3082"/>
      <c r="L25" s="3082"/>
      <c r="M25" s="3082"/>
      <c r="N25" s="3082"/>
      <c r="O25" s="3082"/>
      <c r="P25" s="3082"/>
      <c r="Q25" s="3082"/>
      <c r="R25" s="3082"/>
      <c r="S25" s="3082"/>
      <c r="T25" s="3082"/>
      <c r="V25" s="3172"/>
      <c r="W25" s="3172"/>
      <c r="X25" s="3172"/>
      <c r="Y25" s="3172"/>
      <c r="Z25" s="3172"/>
      <c r="AA25" s="3172"/>
      <c r="AB25" s="3172"/>
      <c r="AC25" s="3172"/>
      <c r="AD25" s="3082"/>
      <c r="AE25" s="3082"/>
      <c r="AF25" s="3082"/>
      <c r="AG25" s="3082"/>
      <c r="AH25" s="3082"/>
    </row>
    <row r="26" spans="1:34" s="3087" customFormat="1" ht="13.5" customHeight="1">
      <c r="A26" s="3083">
        <v>2007</v>
      </c>
      <c r="B26" s="3082">
        <v>23994260</v>
      </c>
      <c r="C26" s="3082">
        <v>12369715</v>
      </c>
      <c r="D26" s="3082">
        <v>7274831</v>
      </c>
      <c r="E26" s="3082">
        <v>439525</v>
      </c>
      <c r="F26" s="3082">
        <v>3910189</v>
      </c>
      <c r="G26" s="3082">
        <v>21532867</v>
      </c>
      <c r="H26" s="3082">
        <v>17443916</v>
      </c>
      <c r="I26" s="3082">
        <v>1625469</v>
      </c>
      <c r="J26" s="3082">
        <v>2463482</v>
      </c>
      <c r="K26" s="3082"/>
      <c r="L26" s="3082"/>
      <c r="M26" s="3082"/>
      <c r="N26" s="3082"/>
      <c r="O26" s="3082"/>
      <c r="P26" s="3082"/>
      <c r="Q26" s="3082"/>
      <c r="R26" s="3082"/>
      <c r="S26" s="3082"/>
      <c r="T26" s="3082"/>
      <c r="V26" s="3172"/>
      <c r="W26" s="3172"/>
      <c r="X26" s="3172"/>
      <c r="Y26" s="3172"/>
      <c r="Z26" s="3172"/>
      <c r="AA26" s="3172"/>
      <c r="AB26" s="3172"/>
      <c r="AC26" s="3172"/>
      <c r="AD26" s="3082"/>
      <c r="AE26" s="3082"/>
      <c r="AF26" s="3082"/>
      <c r="AG26" s="3082"/>
      <c r="AH26" s="3082"/>
    </row>
    <row r="27" spans="1:34" s="3081" customFormat="1" ht="13.5" customHeight="1">
      <c r="A27" s="3083">
        <v>2008</v>
      </c>
      <c r="B27" s="3082">
        <v>28196354</v>
      </c>
      <c r="C27" s="3082">
        <v>13082141</v>
      </c>
      <c r="D27" s="3082">
        <v>7820257</v>
      </c>
      <c r="E27" s="3082">
        <v>547249</v>
      </c>
      <c r="F27" s="3082">
        <v>6746707</v>
      </c>
      <c r="G27" s="3082">
        <v>26801179</v>
      </c>
      <c r="H27" s="3082">
        <v>18474815</v>
      </c>
      <c r="I27" s="3082">
        <v>1490089</v>
      </c>
      <c r="J27" s="3082">
        <v>6836275</v>
      </c>
      <c r="K27" s="3082"/>
      <c r="L27" s="3082"/>
      <c r="M27" s="3082"/>
      <c r="N27" s="3082"/>
      <c r="O27" s="3082"/>
      <c r="P27" s="3082"/>
      <c r="Q27" s="3082"/>
      <c r="R27" s="3082"/>
      <c r="S27" s="3082"/>
      <c r="T27" s="3082"/>
      <c r="V27" s="3172"/>
      <c r="W27" s="3172"/>
      <c r="X27" s="3172"/>
      <c r="Y27" s="3172"/>
      <c r="Z27" s="3172"/>
      <c r="AA27" s="3172"/>
      <c r="AB27" s="3172"/>
      <c r="AC27" s="3172"/>
      <c r="AD27" s="3082"/>
      <c r="AE27" s="3082"/>
      <c r="AF27" s="3082"/>
      <c r="AG27" s="3082"/>
      <c r="AH27" s="3082"/>
    </row>
    <row r="28" spans="1:34" s="3087" customFormat="1" ht="13.5" customHeight="1">
      <c r="A28" s="3083">
        <v>2009</v>
      </c>
      <c r="B28" s="3082">
        <v>31459339</v>
      </c>
      <c r="C28" s="3082">
        <v>13131728</v>
      </c>
      <c r="D28" s="3082">
        <v>9052987</v>
      </c>
      <c r="E28" s="3082">
        <v>492318</v>
      </c>
      <c r="F28" s="3082">
        <v>8782307</v>
      </c>
      <c r="G28" s="3082">
        <v>29577377</v>
      </c>
      <c r="H28" s="3082">
        <v>20157599</v>
      </c>
      <c r="I28" s="3082">
        <v>2008241</v>
      </c>
      <c r="J28" s="3082">
        <v>7411536</v>
      </c>
      <c r="K28" s="3082"/>
      <c r="L28" s="3082"/>
      <c r="M28" s="3082"/>
      <c r="N28" s="3082"/>
      <c r="O28" s="3082"/>
      <c r="P28" s="3082"/>
      <c r="Q28" s="3082"/>
      <c r="R28" s="3082"/>
      <c r="S28" s="3082"/>
      <c r="T28" s="3082"/>
      <c r="V28" s="3172"/>
      <c r="W28" s="3172"/>
      <c r="X28" s="3172"/>
      <c r="Y28" s="3172"/>
      <c r="Z28" s="3172"/>
      <c r="AA28" s="3172"/>
      <c r="AB28" s="3172"/>
      <c r="AC28" s="3172"/>
      <c r="AD28" s="3082"/>
      <c r="AE28" s="3082"/>
      <c r="AF28" s="3082"/>
      <c r="AG28" s="3082"/>
      <c r="AH28" s="3082"/>
    </row>
    <row r="29" spans="1:34" s="3081" customFormat="1" ht="13.5" customHeight="1">
      <c r="A29" s="3083">
        <v>2010</v>
      </c>
      <c r="B29" s="3082">
        <v>32320506</v>
      </c>
      <c r="C29" s="3082">
        <v>13483331</v>
      </c>
      <c r="D29" s="3082">
        <v>9635922</v>
      </c>
      <c r="E29" s="3082">
        <v>509049</v>
      </c>
      <c r="F29" s="3082">
        <v>8692204</v>
      </c>
      <c r="G29" s="3082">
        <v>31093898</v>
      </c>
      <c r="H29" s="3082">
        <v>20941198</v>
      </c>
      <c r="I29" s="3082">
        <v>2129954</v>
      </c>
      <c r="J29" s="3082">
        <v>8022746</v>
      </c>
      <c r="K29" s="3082"/>
      <c r="L29" s="3082"/>
      <c r="M29" s="3082"/>
      <c r="N29" s="3082"/>
      <c r="O29" s="3082"/>
      <c r="P29" s="3082"/>
      <c r="Q29" s="3082"/>
      <c r="R29" s="3082"/>
      <c r="S29" s="3082"/>
      <c r="T29" s="3082"/>
      <c r="V29" s="3172"/>
      <c r="W29" s="3172"/>
      <c r="X29" s="3172"/>
      <c r="Y29" s="3172"/>
      <c r="Z29" s="3172"/>
      <c r="AA29" s="3172"/>
      <c r="AB29" s="3172"/>
      <c r="AC29" s="3172"/>
      <c r="AD29" s="3082"/>
      <c r="AE29" s="3082"/>
      <c r="AF29" s="3082"/>
      <c r="AG29" s="3082"/>
      <c r="AH29" s="3082"/>
    </row>
    <row r="30" spans="1:34" s="3081" customFormat="1" ht="13.5" customHeight="1">
      <c r="A30" s="3083">
        <v>2011</v>
      </c>
      <c r="B30" s="3082">
        <v>30082789</v>
      </c>
      <c r="C30" s="3082">
        <v>13746317</v>
      </c>
      <c r="D30" s="3082">
        <v>8929539</v>
      </c>
      <c r="E30" s="3082">
        <v>592217</v>
      </c>
      <c r="F30" s="3082">
        <v>6814716</v>
      </c>
      <c r="G30" s="3082">
        <v>29356867</v>
      </c>
      <c r="H30" s="3082">
        <v>20822007</v>
      </c>
      <c r="I30" s="3082">
        <v>2215394</v>
      </c>
      <c r="J30" s="3082">
        <v>6319467</v>
      </c>
      <c r="K30" s="3082"/>
      <c r="L30" s="3082"/>
      <c r="M30" s="3082"/>
      <c r="N30" s="3082"/>
      <c r="O30" s="3082"/>
      <c r="P30" s="3082"/>
      <c r="Q30" s="3082"/>
      <c r="R30" s="3082"/>
      <c r="S30" s="3082"/>
      <c r="T30" s="3082"/>
      <c r="V30" s="3172"/>
      <c r="W30" s="3172"/>
      <c r="X30" s="3172"/>
      <c r="Y30" s="3172"/>
      <c r="Z30" s="3172"/>
      <c r="AA30" s="3172"/>
      <c r="AB30" s="3172"/>
      <c r="AC30" s="3172"/>
      <c r="AD30" s="3082"/>
      <c r="AE30" s="3082"/>
      <c r="AF30" s="3082"/>
      <c r="AG30" s="3082"/>
      <c r="AH30" s="3082"/>
    </row>
    <row r="31" spans="1:34" s="3081" customFormat="1" ht="13.5" customHeight="1">
      <c r="A31" s="3083">
        <v>2012</v>
      </c>
      <c r="B31" s="3082">
        <v>37248564</v>
      </c>
      <c r="C31" s="3082">
        <v>13082142</v>
      </c>
      <c r="D31" s="3082">
        <v>9392773</v>
      </c>
      <c r="E31" s="3082">
        <v>1439049</v>
      </c>
      <c r="F31" s="3082">
        <v>13334600</v>
      </c>
      <c r="G31" s="3082">
        <v>36341055</v>
      </c>
      <c r="H31" s="3082">
        <v>21709172</v>
      </c>
      <c r="I31" s="3082">
        <v>2004179</v>
      </c>
      <c r="J31" s="3082">
        <v>12627704</v>
      </c>
      <c r="K31" s="3082"/>
      <c r="L31" s="3082"/>
      <c r="M31" s="3082"/>
      <c r="N31" s="3082"/>
      <c r="O31" s="3082"/>
      <c r="P31" s="3082"/>
      <c r="Q31" s="3082"/>
      <c r="R31" s="3082"/>
      <c r="S31" s="3082"/>
      <c r="T31" s="3082"/>
      <c r="V31" s="3172"/>
      <c r="W31" s="3172"/>
      <c r="X31" s="3172"/>
      <c r="Y31" s="3172"/>
      <c r="Z31" s="3172"/>
      <c r="AA31" s="3172"/>
      <c r="AB31" s="3172"/>
      <c r="AC31" s="3172"/>
      <c r="AD31" s="3082"/>
      <c r="AE31" s="3082"/>
      <c r="AF31" s="3082"/>
      <c r="AG31" s="3082"/>
      <c r="AH31" s="3082"/>
    </row>
    <row r="32" spans="1:34" s="3081" customFormat="1" ht="13.5" customHeight="1">
      <c r="A32" s="3083">
        <v>2013</v>
      </c>
      <c r="B32" s="3082">
        <v>46976158</v>
      </c>
      <c r="C32" s="3082">
        <v>13422864</v>
      </c>
      <c r="D32" s="3082">
        <v>11034599</v>
      </c>
      <c r="E32" s="3082">
        <v>661135</v>
      </c>
      <c r="F32" s="3082">
        <v>21857561</v>
      </c>
      <c r="G32" s="3082">
        <v>45639377</v>
      </c>
      <c r="H32" s="3082">
        <v>22616943</v>
      </c>
      <c r="I32" s="3082">
        <v>2244091</v>
      </c>
      <c r="J32" s="3082">
        <v>20778343</v>
      </c>
      <c r="K32" s="3082"/>
      <c r="L32" s="3082"/>
      <c r="M32" s="3082"/>
      <c r="N32" s="3082"/>
      <c r="O32" s="3082"/>
      <c r="P32" s="3082"/>
      <c r="Q32" s="3082"/>
      <c r="R32" s="3082"/>
      <c r="S32" s="3082"/>
      <c r="T32" s="3082"/>
      <c r="V32" s="3172"/>
      <c r="W32" s="3172"/>
      <c r="X32" s="3172"/>
      <c r="Y32" s="3172"/>
      <c r="Z32" s="3172"/>
      <c r="AA32" s="3172"/>
      <c r="AB32" s="3172"/>
      <c r="AC32" s="3172"/>
      <c r="AD32" s="3082"/>
      <c r="AE32" s="3082"/>
      <c r="AF32" s="3082"/>
      <c r="AG32" s="3082"/>
      <c r="AH32" s="3082"/>
    </row>
    <row r="33" spans="1:34" s="3087" customFormat="1" ht="13.5" customHeight="1">
      <c r="A33" s="3083">
        <v>2014</v>
      </c>
      <c r="B33" s="3082">
        <v>38701860</v>
      </c>
      <c r="C33" s="3082">
        <v>13663649</v>
      </c>
      <c r="D33" s="3082">
        <v>10166590</v>
      </c>
      <c r="E33" s="3082">
        <v>655484</v>
      </c>
      <c r="F33" s="3082">
        <v>14216136</v>
      </c>
      <c r="G33" s="3082">
        <v>37523665</v>
      </c>
      <c r="H33" s="3082">
        <v>22129955</v>
      </c>
      <c r="I33" s="3082">
        <v>2084999</v>
      </c>
      <c r="J33" s="3082">
        <v>13308711</v>
      </c>
      <c r="K33" s="3082"/>
      <c r="L33" s="3082"/>
      <c r="M33" s="3082"/>
      <c r="N33" s="3082"/>
      <c r="O33" s="3082"/>
      <c r="P33" s="3082"/>
      <c r="Q33" s="3082"/>
      <c r="R33" s="3082"/>
      <c r="S33" s="3082"/>
      <c r="T33" s="3082"/>
      <c r="V33" s="3172"/>
      <c r="W33" s="3172"/>
      <c r="X33" s="3172"/>
      <c r="Y33" s="3172"/>
      <c r="Z33" s="3172"/>
      <c r="AA33" s="3172"/>
      <c r="AB33" s="3172"/>
      <c r="AC33" s="3172"/>
      <c r="AD33" s="3082"/>
      <c r="AE33" s="3082"/>
      <c r="AF33" s="3082"/>
      <c r="AG33" s="3082"/>
      <c r="AH33" s="3082"/>
    </row>
    <row r="34" spans="1:34" s="3081" customFormat="1" ht="13.5" customHeight="1">
      <c r="A34" s="3083">
        <v>2015</v>
      </c>
      <c r="B34" s="3082">
        <v>34965868</v>
      </c>
      <c r="C34" s="3082">
        <v>14043192</v>
      </c>
      <c r="D34" s="3082">
        <v>9650649</v>
      </c>
      <c r="E34" s="3082">
        <v>726279</v>
      </c>
      <c r="F34" s="3082">
        <v>10545748</v>
      </c>
      <c r="G34" s="3082">
        <v>33095113</v>
      </c>
      <c r="H34" s="3082">
        <v>22039399</v>
      </c>
      <c r="I34" s="3082">
        <v>1492465</v>
      </c>
      <c r="J34" s="3082">
        <v>9563249</v>
      </c>
      <c r="K34" s="3082"/>
      <c r="L34" s="3086"/>
      <c r="M34" s="3086"/>
      <c r="N34" s="3086"/>
      <c r="O34" s="3086"/>
      <c r="P34" s="3086"/>
      <c r="Q34" s="3086"/>
      <c r="R34" s="3086"/>
      <c r="S34" s="3086"/>
      <c r="T34" s="3086"/>
      <c r="V34" s="3082"/>
      <c r="W34" s="3082"/>
      <c r="X34" s="3082"/>
      <c r="Y34" s="3082"/>
      <c r="Z34" s="3082"/>
      <c r="AA34" s="3082"/>
      <c r="AB34" s="3082"/>
      <c r="AC34" s="3082"/>
      <c r="AD34" s="3082"/>
      <c r="AE34" s="3082"/>
      <c r="AF34" s="3082"/>
      <c r="AG34" s="3082"/>
      <c r="AH34" s="3082"/>
    </row>
    <row r="35" spans="1:34" s="3081" customFormat="1" ht="13.5" customHeight="1">
      <c r="A35" s="3083">
        <v>2016</v>
      </c>
      <c r="B35" s="3082">
        <v>31973479</v>
      </c>
      <c r="C35" s="3082">
        <v>14778186</v>
      </c>
      <c r="D35" s="3082">
        <v>9941490</v>
      </c>
      <c r="E35" s="3082">
        <v>800518</v>
      </c>
      <c r="F35" s="3082">
        <v>6453284</v>
      </c>
      <c r="G35" s="3082">
        <v>30030286</v>
      </c>
      <c r="H35" s="3082">
        <v>22323756</v>
      </c>
      <c r="I35" s="3082">
        <v>1801820</v>
      </c>
      <c r="J35" s="3082">
        <v>5904709</v>
      </c>
      <c r="K35" s="3082"/>
      <c r="L35" s="3082"/>
      <c r="M35" s="3082"/>
    </row>
    <row r="36" spans="1:34" s="3087" customFormat="1" ht="13.5" customHeight="1">
      <c r="A36" s="3083">
        <v>2017</v>
      </c>
      <c r="B36" s="3082">
        <v>31951587</v>
      </c>
      <c r="C36" s="3082">
        <v>15714409</v>
      </c>
      <c r="D36" s="3082">
        <v>9960174</v>
      </c>
      <c r="E36" s="3082">
        <v>846864</v>
      </c>
      <c r="F36" s="3082">
        <v>5430140</v>
      </c>
      <c r="G36" s="3082">
        <v>29368949</v>
      </c>
      <c r="H36" s="3082">
        <v>22724257</v>
      </c>
      <c r="I36" s="3082">
        <v>1854241</v>
      </c>
      <c r="J36" s="3082">
        <v>4790451</v>
      </c>
      <c r="K36" s="3086"/>
      <c r="L36" s="3086"/>
      <c r="M36" s="3086"/>
    </row>
    <row r="37" spans="1:34" s="3087" customFormat="1" ht="13.5" customHeight="1">
      <c r="A37" s="3128">
        <v>2018</v>
      </c>
      <c r="B37" s="3086">
        <v>36301161</v>
      </c>
      <c r="C37" s="3086">
        <v>16906448</v>
      </c>
      <c r="D37" s="3086">
        <v>9300452</v>
      </c>
      <c r="E37" s="3086">
        <v>883989</v>
      </c>
      <c r="F37" s="3086">
        <v>9210271</v>
      </c>
      <c r="G37" s="3086">
        <v>34165127</v>
      </c>
      <c r="H37" s="3086">
        <v>23654457</v>
      </c>
      <c r="I37" s="3086">
        <v>1616143</v>
      </c>
      <c r="J37" s="3086">
        <v>8894527</v>
      </c>
      <c r="K37" s="3086"/>
      <c r="L37" s="3086"/>
      <c r="M37" s="3086"/>
    </row>
    <row r="38" spans="1:34" s="3081" customFormat="1" ht="13.5" customHeight="1">
      <c r="A38" s="4614"/>
      <c r="B38" s="4604" t="s">
        <v>3311</v>
      </c>
      <c r="C38" s="4604"/>
      <c r="D38" s="4604"/>
      <c r="E38" s="4604"/>
      <c r="F38" s="4604"/>
      <c r="G38" s="4604" t="s">
        <v>3312</v>
      </c>
      <c r="H38" s="4604"/>
      <c r="I38" s="4604"/>
      <c r="J38" s="4604"/>
    </row>
    <row r="39" spans="1:34" s="3081" customFormat="1" ht="13.5" customHeight="1">
      <c r="A39" s="4614"/>
      <c r="B39" s="4605" t="s">
        <v>162</v>
      </c>
      <c r="C39" s="4604" t="s">
        <v>3313</v>
      </c>
      <c r="D39" s="4604"/>
      <c r="E39" s="4604"/>
      <c r="F39" s="4604" t="s">
        <v>3314</v>
      </c>
      <c r="G39" s="4605" t="s">
        <v>162</v>
      </c>
      <c r="H39" s="4604" t="s">
        <v>3313</v>
      </c>
      <c r="I39" s="4604"/>
      <c r="J39" s="4604" t="s">
        <v>3314</v>
      </c>
    </row>
    <row r="40" spans="1:34" s="3081" customFormat="1" ht="13.5" customHeight="1">
      <c r="A40" s="4614"/>
      <c r="B40" s="4606"/>
      <c r="C40" s="4604" t="s">
        <v>3315</v>
      </c>
      <c r="D40" s="4604" t="s">
        <v>3316</v>
      </c>
      <c r="E40" s="4604" t="s">
        <v>3317</v>
      </c>
      <c r="F40" s="4604"/>
      <c r="G40" s="4606"/>
      <c r="H40" s="4604" t="s">
        <v>3243</v>
      </c>
      <c r="I40" s="4604" t="s">
        <v>1641</v>
      </c>
      <c r="J40" s="4604"/>
    </row>
    <row r="41" spans="1:34" s="3081" customFormat="1" ht="24.75" customHeight="1">
      <c r="A41" s="4614"/>
      <c r="B41" s="4607"/>
      <c r="C41" s="4611"/>
      <c r="D41" s="4604"/>
      <c r="E41" s="4604"/>
      <c r="F41" s="4604"/>
      <c r="G41" s="4607"/>
      <c r="H41" s="4611"/>
      <c r="I41" s="4604"/>
      <c r="J41" s="4604"/>
      <c r="K41" s="3173"/>
      <c r="L41" s="3142"/>
      <c r="M41" s="3142"/>
    </row>
    <row r="42" spans="1:34" s="2831" customFormat="1" ht="13.5" customHeight="1">
      <c r="A42" s="4508" t="s">
        <v>48</v>
      </c>
      <c r="B42" s="4508"/>
      <c r="C42" s="4508"/>
      <c r="D42" s="4508"/>
      <c r="E42" s="4508"/>
      <c r="F42" s="4508"/>
      <c r="G42" s="4508"/>
      <c r="H42" s="4508"/>
      <c r="I42" s="4508"/>
      <c r="J42" s="4508"/>
      <c r="K42" s="2893"/>
      <c r="L42" s="2893"/>
      <c r="M42" s="2893"/>
      <c r="N42" s="2840"/>
    </row>
    <row r="43" spans="1:34" ht="12" customHeight="1">
      <c r="A43" s="4613" t="s">
        <v>3318</v>
      </c>
      <c r="B43" s="4613"/>
      <c r="C43" s="4613"/>
      <c r="D43" s="4613"/>
      <c r="E43" s="4613"/>
      <c r="F43" s="4613"/>
      <c r="G43" s="4613"/>
      <c r="H43" s="4613"/>
      <c r="I43" s="4613"/>
      <c r="J43" s="4613"/>
    </row>
    <row r="44" spans="1:34" ht="12" customHeight="1">
      <c r="A44" s="4613" t="s">
        <v>3319</v>
      </c>
      <c r="B44" s="4613"/>
      <c r="C44" s="4613"/>
      <c r="D44" s="4613"/>
      <c r="E44" s="4613"/>
      <c r="F44" s="4613"/>
      <c r="G44" s="4613"/>
      <c r="H44" s="4613"/>
      <c r="I44" s="4613"/>
      <c r="J44" s="4613"/>
    </row>
    <row r="45" spans="1:34" ht="12" customHeight="1">
      <c r="A45" s="3174"/>
      <c r="B45" s="2917"/>
      <c r="C45" s="2917"/>
      <c r="D45" s="3175"/>
      <c r="E45" s="3175"/>
      <c r="F45" s="3176"/>
      <c r="G45" s="3176"/>
    </row>
    <row r="46" spans="1:34" ht="12" customHeight="1">
      <c r="A46" s="3174"/>
      <c r="B46" s="2917"/>
      <c r="C46" s="2917"/>
      <c r="D46" s="3175"/>
      <c r="E46" s="3175"/>
      <c r="F46" s="3176"/>
      <c r="G46" s="3177"/>
    </row>
    <row r="47" spans="1:34" ht="12" customHeight="1">
      <c r="A47" s="3174"/>
      <c r="B47" s="2917"/>
      <c r="C47" s="2917"/>
      <c r="D47" s="3175"/>
      <c r="E47" s="3175"/>
      <c r="F47" s="3176"/>
      <c r="G47" s="3176"/>
    </row>
    <row r="48" spans="1:34" ht="12" customHeight="1">
      <c r="A48" s="3174"/>
      <c r="B48" s="2917"/>
      <c r="C48" s="2917"/>
      <c r="D48" s="3175"/>
      <c r="E48" s="3175"/>
      <c r="F48" s="3176"/>
      <c r="G48" s="3176"/>
    </row>
    <row r="49" spans="1:7" ht="12" customHeight="1">
      <c r="A49" s="3174"/>
      <c r="B49" s="2917"/>
      <c r="C49" s="2917"/>
      <c r="D49" s="3175"/>
      <c r="E49" s="3175"/>
      <c r="F49" s="3176"/>
      <c r="G49" s="3176"/>
    </row>
    <row r="50" spans="1:7" ht="12" customHeight="1">
      <c r="A50" s="518"/>
      <c r="B50" s="3178"/>
      <c r="C50" s="3178"/>
      <c r="D50" s="3179"/>
      <c r="E50" s="3179"/>
      <c r="F50" s="3177"/>
      <c r="G50" s="3176"/>
    </row>
    <row r="51" spans="1:7" ht="12" customHeight="1">
      <c r="A51" s="3174"/>
      <c r="B51" s="2917"/>
      <c r="C51" s="2917"/>
      <c r="D51" s="3175"/>
      <c r="E51" s="3175"/>
      <c r="F51" s="3176"/>
      <c r="G51" s="3176"/>
    </row>
    <row r="52" spans="1:7" ht="12" customHeight="1">
      <c r="A52" s="3174"/>
      <c r="B52" s="2917"/>
      <c r="C52" s="2917"/>
      <c r="D52" s="3175"/>
      <c r="E52" s="3175"/>
      <c r="F52" s="3176"/>
      <c r="G52" s="3176"/>
    </row>
    <row r="53" spans="1:7" ht="12" customHeight="1">
      <c r="A53" s="3174"/>
      <c r="B53" s="2917"/>
      <c r="C53" s="2917"/>
      <c r="D53" s="3175"/>
      <c r="E53" s="3175"/>
      <c r="F53" s="3176"/>
      <c r="G53" s="3176"/>
    </row>
    <row r="54" spans="1:7" ht="12" customHeight="1">
      <c r="A54" s="3174"/>
      <c r="B54" s="2917"/>
      <c r="C54" s="2917"/>
      <c r="D54" s="3175"/>
      <c r="E54" s="3175"/>
      <c r="F54" s="3176"/>
      <c r="G54" s="3176"/>
    </row>
    <row r="55" spans="1:7" ht="12" customHeight="1">
      <c r="A55" s="3174"/>
      <c r="B55" s="2917"/>
      <c r="C55" s="2917"/>
      <c r="D55" s="3175"/>
      <c r="E55" s="3175"/>
      <c r="F55" s="3176"/>
      <c r="G55" s="3177"/>
    </row>
    <row r="56" spans="1:7" ht="12" customHeight="1">
      <c r="A56" s="3174"/>
      <c r="B56" s="2917"/>
      <c r="C56" s="2917"/>
      <c r="D56" s="3175"/>
      <c r="E56" s="3175"/>
      <c r="F56" s="3176"/>
      <c r="G56" s="3176"/>
    </row>
    <row r="57" spans="1:7" ht="12" customHeight="1">
      <c r="A57" s="3174"/>
      <c r="B57" s="2917"/>
      <c r="C57" s="2917"/>
      <c r="D57" s="3175"/>
      <c r="E57" s="3175"/>
      <c r="F57" s="3176"/>
      <c r="G57" s="3176"/>
    </row>
    <row r="58" spans="1:7" ht="12" customHeight="1">
      <c r="A58" s="3174"/>
      <c r="B58" s="2917"/>
      <c r="C58" s="2917"/>
      <c r="D58" s="3175"/>
      <c r="E58" s="3175"/>
      <c r="F58" s="3176"/>
      <c r="G58" s="3176"/>
    </row>
    <row r="59" spans="1:7" ht="12" customHeight="1">
      <c r="A59" s="518"/>
      <c r="B59" s="3178"/>
      <c r="C59" s="3178"/>
      <c r="D59" s="3179"/>
      <c r="E59" s="3179"/>
      <c r="F59" s="3177"/>
      <c r="G59" s="3176"/>
    </row>
    <row r="60" spans="1:7" ht="12" customHeight="1">
      <c r="A60" s="3174"/>
      <c r="B60" s="2917"/>
      <c r="C60" s="2917"/>
      <c r="D60" s="3175"/>
      <c r="E60" s="3175"/>
      <c r="F60" s="3176"/>
      <c r="G60" s="3176"/>
    </row>
    <row r="61" spans="1:7" ht="12" customHeight="1">
      <c r="A61" s="3174"/>
      <c r="B61" s="2917"/>
      <c r="C61" s="2917"/>
      <c r="D61" s="3175"/>
      <c r="E61" s="3175"/>
      <c r="F61" s="3176"/>
      <c r="G61" s="3176"/>
    </row>
    <row r="62" spans="1:7" ht="12" customHeight="1">
      <c r="A62" s="3174"/>
      <c r="B62" s="2917"/>
      <c r="C62" s="2917"/>
      <c r="D62" s="3175"/>
      <c r="E62" s="3175"/>
      <c r="F62" s="3176"/>
      <c r="G62" s="3176"/>
    </row>
    <row r="63" spans="1:7" ht="12" customHeight="1">
      <c r="A63" s="3174"/>
      <c r="B63" s="2917"/>
      <c r="C63" s="2917"/>
      <c r="D63" s="3175"/>
      <c r="E63" s="3175"/>
      <c r="F63" s="3176"/>
      <c r="G63" s="3176"/>
    </row>
    <row r="64" spans="1:7" ht="12" customHeight="1">
      <c r="A64" s="3174"/>
      <c r="B64" s="2917"/>
      <c r="C64" s="2917"/>
      <c r="D64" s="3175"/>
      <c r="E64" s="3175"/>
      <c r="F64" s="3176"/>
      <c r="G64" s="3176"/>
    </row>
    <row r="65" spans="1:7" ht="12" customHeight="1">
      <c r="A65" s="3174"/>
      <c r="B65" s="2917"/>
      <c r="C65" s="2917"/>
      <c r="D65" s="3175"/>
      <c r="E65" s="3175"/>
      <c r="F65" s="3176"/>
      <c r="G65" s="3177"/>
    </row>
    <row r="66" spans="1:7" ht="12" customHeight="1">
      <c r="A66" s="3174"/>
      <c r="B66" s="2917"/>
      <c r="C66" s="2917"/>
      <c r="D66" s="3175"/>
      <c r="E66" s="3175"/>
      <c r="F66" s="3176"/>
      <c r="G66" s="3176"/>
    </row>
    <row r="67" spans="1:7" ht="12" customHeight="1">
      <c r="A67" s="3174"/>
      <c r="B67" s="2917"/>
      <c r="C67" s="2917"/>
      <c r="D67" s="3175"/>
      <c r="E67" s="3175"/>
      <c r="F67" s="3176"/>
      <c r="G67" s="3176"/>
    </row>
    <row r="68" spans="1:7" ht="12" customHeight="1">
      <c r="A68" s="3174"/>
      <c r="B68" s="2917"/>
      <c r="C68" s="2917"/>
      <c r="D68" s="3175"/>
      <c r="E68" s="3175"/>
      <c r="F68" s="3176"/>
      <c r="G68" s="3176"/>
    </row>
    <row r="69" spans="1:7" ht="12" customHeight="1">
      <c r="A69" s="518"/>
      <c r="B69" s="3178"/>
      <c r="C69" s="3178"/>
      <c r="D69" s="3179"/>
      <c r="E69" s="3179"/>
      <c r="F69" s="3177"/>
      <c r="G69" s="3176"/>
    </row>
    <row r="70" spans="1:7" ht="12" customHeight="1">
      <c r="A70" s="3174"/>
      <c r="B70" s="2917"/>
      <c r="C70" s="2917"/>
      <c r="D70" s="3175"/>
      <c r="E70" s="3175"/>
      <c r="F70" s="3176"/>
      <c r="G70" s="3176"/>
    </row>
    <row r="71" spans="1:7" ht="12" customHeight="1">
      <c r="A71" s="3174"/>
      <c r="B71" s="2917"/>
      <c r="C71" s="2917"/>
      <c r="D71" s="3175"/>
      <c r="E71" s="3175"/>
      <c r="F71" s="3176"/>
      <c r="G71" s="3176"/>
    </row>
    <row r="72" spans="1:7" ht="12" customHeight="1">
      <c r="A72" s="3174"/>
      <c r="B72" s="2917"/>
      <c r="C72" s="2917"/>
      <c r="D72" s="3175"/>
      <c r="E72" s="3175"/>
      <c r="F72" s="3176"/>
      <c r="G72" s="3176"/>
    </row>
    <row r="73" spans="1:7" ht="12" customHeight="1">
      <c r="A73" s="3174"/>
      <c r="B73" s="2917"/>
      <c r="C73" s="2917"/>
      <c r="D73" s="3175"/>
      <c r="E73" s="3175"/>
      <c r="F73" s="3176"/>
      <c r="G73" s="3176"/>
    </row>
    <row r="74" spans="1:7" ht="12" customHeight="1">
      <c r="A74" s="3174"/>
      <c r="B74" s="2917"/>
      <c r="C74" s="2917"/>
      <c r="D74" s="3175"/>
      <c r="E74" s="3175"/>
      <c r="F74" s="3176"/>
      <c r="G74" s="3176"/>
    </row>
    <row r="75" spans="1:7" ht="12" customHeight="1">
      <c r="A75" s="3174"/>
      <c r="B75" s="2917"/>
      <c r="C75" s="2917"/>
      <c r="D75" s="3175"/>
      <c r="E75" s="3175"/>
      <c r="F75" s="3176"/>
      <c r="G75" s="3176"/>
    </row>
    <row r="76" spans="1:7" ht="12" customHeight="1">
      <c r="A76" s="3174"/>
      <c r="B76" s="2917"/>
      <c r="C76" s="2917"/>
      <c r="D76" s="3175"/>
      <c r="E76" s="3175"/>
      <c r="F76" s="3176"/>
      <c r="G76" s="3176"/>
    </row>
    <row r="77" spans="1:7" ht="12" customHeight="1">
      <c r="A77" s="3174"/>
      <c r="B77" s="2917"/>
      <c r="C77" s="2917"/>
      <c r="D77" s="3175"/>
      <c r="E77" s="3175"/>
      <c r="F77" s="3176"/>
      <c r="G77" s="3176"/>
    </row>
    <row r="78" spans="1:7" ht="12" customHeight="1">
      <c r="A78" s="3174"/>
      <c r="B78" s="2917"/>
      <c r="C78" s="2917"/>
      <c r="D78" s="3175"/>
      <c r="E78" s="3175"/>
      <c r="F78" s="3176"/>
      <c r="G78" s="3176"/>
    </row>
    <row r="79" spans="1:7" ht="12" customHeight="1">
      <c r="A79" s="3174"/>
      <c r="B79" s="2917"/>
      <c r="C79" s="2917"/>
      <c r="D79" s="3175"/>
      <c r="E79" s="3175"/>
      <c r="F79" s="3176"/>
      <c r="G79" s="3176"/>
    </row>
    <row r="80" spans="1:7" ht="12" customHeight="1">
      <c r="A80" s="3174"/>
      <c r="B80" s="2917"/>
      <c r="C80" s="2917"/>
      <c r="D80" s="3175"/>
      <c r="E80" s="3175"/>
      <c r="F80" s="3176"/>
      <c r="G80" s="3176"/>
    </row>
    <row r="81" spans="1:7" ht="12" customHeight="1">
      <c r="A81" s="3174"/>
      <c r="B81" s="2917"/>
      <c r="C81" s="2917"/>
      <c r="D81" s="3175"/>
      <c r="E81" s="3175"/>
      <c r="F81" s="3176"/>
      <c r="G81" s="3177"/>
    </row>
    <row r="82" spans="1:7" ht="12" customHeight="1">
      <c r="A82" s="3174"/>
      <c r="B82" s="2917"/>
      <c r="C82" s="2917"/>
      <c r="D82" s="3175"/>
      <c r="E82" s="3175"/>
      <c r="F82" s="3176"/>
      <c r="G82" s="3176"/>
    </row>
    <row r="83" spans="1:7" ht="12" customHeight="1">
      <c r="A83" s="3174"/>
      <c r="B83" s="2917"/>
      <c r="C83" s="2917"/>
      <c r="D83" s="3175"/>
      <c r="E83" s="3175"/>
      <c r="F83" s="3176"/>
      <c r="G83" s="3176"/>
    </row>
    <row r="84" spans="1:7" ht="12" customHeight="1">
      <c r="A84" s="3174"/>
      <c r="B84" s="2917"/>
      <c r="C84" s="2917"/>
      <c r="D84" s="3175"/>
      <c r="E84" s="3175"/>
      <c r="F84" s="3176"/>
      <c r="G84" s="3176"/>
    </row>
    <row r="85" spans="1:7" ht="12" customHeight="1">
      <c r="A85" s="518"/>
      <c r="B85" s="3178"/>
      <c r="C85" s="3178"/>
      <c r="D85" s="3179"/>
      <c r="E85" s="3179"/>
      <c r="F85" s="3177"/>
      <c r="G85" s="3176"/>
    </row>
    <row r="86" spans="1:7" ht="12" customHeight="1">
      <c r="A86" s="3174"/>
      <c r="B86" s="2917"/>
      <c r="C86" s="2917"/>
      <c r="D86" s="3175"/>
      <c r="E86" s="3175"/>
      <c r="F86" s="3176"/>
      <c r="G86" s="3176"/>
    </row>
    <row r="87" spans="1:7" ht="12" customHeight="1">
      <c r="A87" s="3174"/>
      <c r="B87" s="2917"/>
      <c r="C87" s="2917"/>
      <c r="D87" s="3175"/>
      <c r="E87" s="3175"/>
      <c r="F87" s="3176"/>
      <c r="G87" s="3177"/>
    </row>
    <row r="88" spans="1:7" ht="12" customHeight="1">
      <c r="A88" s="3174"/>
      <c r="B88" s="2917"/>
      <c r="C88" s="2917"/>
      <c r="D88" s="3175"/>
      <c r="E88" s="3175"/>
      <c r="F88" s="3176"/>
      <c r="G88" s="3176"/>
    </row>
    <row r="89" spans="1:7" ht="12" customHeight="1">
      <c r="A89" s="3174"/>
      <c r="B89" s="2917"/>
      <c r="C89" s="2917"/>
      <c r="D89" s="3175"/>
      <c r="E89" s="3175"/>
      <c r="F89" s="3176"/>
      <c r="G89" s="3176"/>
    </row>
    <row r="90" spans="1:7" ht="12" customHeight="1">
      <c r="A90" s="3174"/>
      <c r="B90" s="2917"/>
      <c r="C90" s="2917"/>
      <c r="D90" s="3175"/>
      <c r="E90" s="3175"/>
      <c r="F90" s="3176"/>
      <c r="G90" s="3176"/>
    </row>
    <row r="91" spans="1:7" ht="12" customHeight="1">
      <c r="A91" s="518"/>
      <c r="B91" s="3178"/>
      <c r="C91" s="3178"/>
      <c r="D91" s="3179"/>
      <c r="E91" s="3179"/>
      <c r="F91" s="3177"/>
      <c r="G91" s="3176"/>
    </row>
    <row r="92" spans="1:7" ht="12" customHeight="1">
      <c r="A92" s="3174"/>
      <c r="B92" s="2917"/>
      <c r="C92" s="2917"/>
      <c r="D92" s="3175"/>
      <c r="E92" s="3175"/>
      <c r="F92" s="3176"/>
      <c r="G92" s="3176"/>
    </row>
    <row r="93" spans="1:7" ht="12" customHeight="1">
      <c r="A93" s="3174"/>
      <c r="B93" s="2917"/>
      <c r="C93" s="2917"/>
      <c r="D93" s="3175"/>
      <c r="E93" s="3175"/>
      <c r="F93" s="3176"/>
      <c r="G93" s="3176"/>
    </row>
    <row r="94" spans="1:7" ht="12" customHeight="1">
      <c r="A94" s="3174"/>
      <c r="B94" s="2917"/>
      <c r="C94" s="2917"/>
      <c r="D94" s="3175"/>
      <c r="E94" s="3175"/>
      <c r="F94" s="3176"/>
      <c r="G94" s="3176"/>
    </row>
    <row r="95" spans="1:7" ht="12" customHeight="1">
      <c r="A95" s="3174"/>
      <c r="B95" s="2917"/>
      <c r="C95" s="2917"/>
      <c r="D95" s="3175"/>
      <c r="E95" s="3175"/>
      <c r="F95" s="3176"/>
      <c r="G95" s="3176"/>
    </row>
    <row r="96" spans="1:7" ht="12" customHeight="1">
      <c r="A96" s="3174"/>
      <c r="B96" s="2917"/>
      <c r="C96" s="2917"/>
      <c r="D96" s="3175"/>
      <c r="E96" s="3175"/>
      <c r="F96" s="3176"/>
      <c r="G96" s="3176"/>
    </row>
    <row r="97" spans="1:7" ht="12" customHeight="1">
      <c r="A97" s="3174"/>
      <c r="B97" s="2917"/>
      <c r="C97" s="2917"/>
      <c r="D97" s="3175"/>
      <c r="E97" s="3175"/>
      <c r="F97" s="3176"/>
      <c r="G97" s="3176"/>
    </row>
    <row r="98" spans="1:7" ht="12" customHeight="1">
      <c r="A98" s="3174"/>
      <c r="B98" s="2917"/>
      <c r="C98" s="2917"/>
      <c r="D98" s="3175"/>
      <c r="E98" s="3175"/>
      <c r="F98" s="3176"/>
      <c r="G98" s="3176"/>
    </row>
    <row r="99" spans="1:7" ht="12" customHeight="1">
      <c r="A99" s="3174"/>
      <c r="B99" s="2917"/>
      <c r="C99" s="2917"/>
      <c r="D99" s="3175"/>
      <c r="E99" s="3175"/>
      <c r="F99" s="3176"/>
      <c r="G99" s="3176"/>
    </row>
    <row r="100" spans="1:7" ht="12" customHeight="1">
      <c r="A100" s="3174"/>
      <c r="B100" s="2917"/>
      <c r="C100" s="2917"/>
      <c r="D100" s="3175"/>
      <c r="E100" s="3175"/>
      <c r="F100" s="3176"/>
      <c r="G100" s="3176"/>
    </row>
    <row r="101" spans="1:7" ht="12" customHeight="1">
      <c r="A101" s="3174"/>
      <c r="B101" s="2917"/>
      <c r="C101" s="2917"/>
      <c r="D101" s="3175"/>
      <c r="E101" s="3175"/>
      <c r="F101" s="3176"/>
      <c r="G101" s="3176"/>
    </row>
    <row r="102" spans="1:7" ht="12" customHeight="1">
      <c r="A102" s="3174"/>
      <c r="B102" s="2917"/>
      <c r="C102" s="2917"/>
      <c r="D102" s="3175"/>
      <c r="E102" s="3175"/>
      <c r="F102" s="3176"/>
      <c r="G102" s="3176"/>
    </row>
    <row r="103" spans="1:7" ht="12" customHeight="1">
      <c r="A103" s="3174"/>
      <c r="B103" s="2917"/>
      <c r="C103" s="2917"/>
      <c r="D103" s="3175"/>
      <c r="E103" s="3175"/>
      <c r="F103" s="3176"/>
      <c r="G103" s="3176"/>
    </row>
    <row r="104" spans="1:7" ht="12" customHeight="1">
      <c r="A104" s="3174"/>
      <c r="B104" s="2917"/>
      <c r="C104" s="2917"/>
      <c r="D104" s="3175"/>
      <c r="E104" s="3175"/>
      <c r="F104" s="3176"/>
      <c r="G104" s="3176"/>
    </row>
    <row r="105" spans="1:7" ht="12" customHeight="1">
      <c r="A105" s="3174"/>
      <c r="B105" s="2917"/>
      <c r="C105" s="2917"/>
      <c r="D105" s="3175"/>
      <c r="E105" s="3175"/>
      <c r="F105" s="3176"/>
      <c r="G105" s="3176"/>
    </row>
    <row r="106" spans="1:7" ht="12" customHeight="1">
      <c r="A106" s="3174"/>
      <c r="B106" s="2917"/>
      <c r="C106" s="2917"/>
      <c r="D106" s="3175"/>
      <c r="E106" s="3175"/>
      <c r="F106" s="3176"/>
      <c r="G106" s="3176"/>
    </row>
    <row r="107" spans="1:7" ht="12" customHeight="1">
      <c r="A107" s="3174"/>
      <c r="B107" s="2917"/>
      <c r="C107" s="2917"/>
      <c r="D107" s="3175"/>
      <c r="E107" s="3175"/>
      <c r="F107" s="3176"/>
      <c r="G107" s="3177"/>
    </row>
    <row r="108" spans="1:7" ht="12" customHeight="1">
      <c r="A108" s="3174"/>
      <c r="B108" s="2917"/>
      <c r="C108" s="2917"/>
      <c r="D108" s="3175"/>
      <c r="E108" s="3175"/>
      <c r="F108" s="3176"/>
      <c r="G108" s="3176"/>
    </row>
    <row r="109" spans="1:7" ht="12" customHeight="1">
      <c r="A109" s="3174"/>
      <c r="B109" s="2917"/>
      <c r="C109" s="2917"/>
      <c r="D109" s="3175"/>
      <c r="E109" s="3175"/>
      <c r="F109" s="3176"/>
      <c r="G109" s="3176"/>
    </row>
    <row r="110" spans="1:7" ht="12" customHeight="1">
      <c r="A110" s="3174"/>
      <c r="B110" s="2917"/>
      <c r="C110" s="2917"/>
      <c r="D110" s="3175"/>
      <c r="E110" s="3175"/>
      <c r="F110" s="3176"/>
      <c r="G110" s="3176"/>
    </row>
    <row r="111" spans="1:7" ht="12" customHeight="1">
      <c r="A111" s="518"/>
      <c r="B111" s="3178"/>
      <c r="C111" s="3178"/>
      <c r="D111" s="3179"/>
      <c r="E111" s="3179"/>
      <c r="F111" s="3177"/>
      <c r="G111" s="3176"/>
    </row>
    <row r="112" spans="1:7" ht="12" customHeight="1">
      <c r="A112" s="3174"/>
      <c r="B112" s="2917"/>
      <c r="C112" s="2917"/>
      <c r="D112" s="3175"/>
      <c r="E112" s="3175"/>
      <c r="F112" s="3176"/>
      <c r="G112" s="3176"/>
    </row>
    <row r="113" spans="1:7" ht="12" customHeight="1">
      <c r="A113" s="3174"/>
      <c r="B113" s="2917"/>
      <c r="C113" s="2917"/>
      <c r="D113" s="3175"/>
      <c r="E113" s="3175"/>
      <c r="F113" s="3176"/>
      <c r="G113" s="3176"/>
    </row>
    <row r="114" spans="1:7" ht="12" customHeight="1">
      <c r="A114" s="3174"/>
      <c r="B114" s="2917"/>
      <c r="C114" s="2917"/>
      <c r="D114" s="3175"/>
      <c r="E114" s="3175"/>
      <c r="F114" s="3176"/>
      <c r="G114" s="3176"/>
    </row>
    <row r="115" spans="1:7" ht="12" customHeight="1">
      <c r="A115" s="3174"/>
      <c r="B115" s="2917"/>
      <c r="C115" s="2917"/>
      <c r="D115" s="3175"/>
      <c r="E115" s="3175"/>
      <c r="F115" s="3176"/>
      <c r="G115" s="3176"/>
    </row>
    <row r="116" spans="1:7" ht="12" customHeight="1">
      <c r="A116" s="3174"/>
      <c r="B116" s="2917"/>
      <c r="C116" s="2917"/>
      <c r="D116" s="3175"/>
      <c r="E116" s="3175"/>
      <c r="F116" s="3176"/>
      <c r="G116" s="3176"/>
    </row>
    <row r="117" spans="1:7" ht="12" customHeight="1">
      <c r="A117" s="3174"/>
      <c r="B117" s="2917"/>
      <c r="C117" s="2917"/>
      <c r="D117" s="3175"/>
      <c r="E117" s="3175"/>
      <c r="F117" s="3176"/>
      <c r="G117" s="3176"/>
    </row>
    <row r="118" spans="1:7" ht="12" customHeight="1">
      <c r="A118" s="3174"/>
      <c r="B118" s="2917"/>
      <c r="C118" s="2917"/>
      <c r="D118" s="3175"/>
      <c r="E118" s="3175"/>
      <c r="F118" s="3176"/>
      <c r="G118" s="3176"/>
    </row>
    <row r="119" spans="1:7" ht="12" customHeight="1">
      <c r="A119" s="3174"/>
      <c r="B119" s="2917"/>
      <c r="C119" s="2917"/>
      <c r="D119" s="3175"/>
      <c r="E119" s="3175"/>
      <c r="F119" s="3176"/>
      <c r="G119" s="3176"/>
    </row>
    <row r="120" spans="1:7" ht="12" customHeight="1">
      <c r="A120" s="3174"/>
      <c r="B120" s="2917"/>
      <c r="C120" s="2917"/>
      <c r="D120" s="3175"/>
      <c r="E120" s="3175"/>
      <c r="F120" s="3176"/>
      <c r="G120" s="3176"/>
    </row>
    <row r="121" spans="1:7" ht="12" customHeight="1">
      <c r="A121" s="3174"/>
      <c r="B121" s="2917"/>
      <c r="C121" s="2917"/>
      <c r="D121" s="3175"/>
      <c r="E121" s="3175"/>
      <c r="F121" s="3176"/>
      <c r="G121" s="3176"/>
    </row>
    <row r="122" spans="1:7" ht="12" customHeight="1">
      <c r="A122" s="3174"/>
      <c r="B122" s="2917"/>
      <c r="C122" s="2917"/>
      <c r="D122" s="3175"/>
      <c r="E122" s="3175"/>
      <c r="F122" s="3176"/>
      <c r="G122" s="3177"/>
    </row>
    <row r="123" spans="1:7" ht="12" customHeight="1">
      <c r="A123" s="3174"/>
      <c r="B123" s="2917"/>
      <c r="C123" s="2917"/>
      <c r="D123" s="3175"/>
      <c r="E123" s="3175"/>
      <c r="F123" s="3176"/>
      <c r="G123" s="3177"/>
    </row>
    <row r="124" spans="1:7" ht="12" customHeight="1">
      <c r="A124" s="3174"/>
      <c r="B124" s="2917"/>
      <c r="C124" s="2917"/>
      <c r="D124" s="3175"/>
      <c r="E124" s="3175"/>
      <c r="F124" s="3176"/>
      <c r="G124" s="3176"/>
    </row>
    <row r="125" spans="1:7" ht="12" customHeight="1">
      <c r="A125" s="3174"/>
      <c r="B125" s="2917"/>
      <c r="C125" s="2917"/>
      <c r="D125" s="3175"/>
      <c r="E125" s="3175"/>
      <c r="F125" s="3176"/>
      <c r="G125" s="3176"/>
    </row>
    <row r="126" spans="1:7" ht="12" customHeight="1">
      <c r="A126" s="527"/>
      <c r="B126" s="3178"/>
      <c r="C126" s="3178"/>
      <c r="D126" s="3179"/>
      <c r="E126" s="3179"/>
      <c r="F126" s="3177"/>
      <c r="G126" s="3176"/>
    </row>
    <row r="127" spans="1:7" ht="12" customHeight="1">
      <c r="A127" s="518"/>
      <c r="B127" s="3178"/>
      <c r="C127" s="3178"/>
      <c r="D127" s="3179"/>
      <c r="E127" s="3179"/>
      <c r="F127" s="3177"/>
      <c r="G127" s="3176"/>
    </row>
    <row r="128" spans="1:7" ht="12" customHeight="1">
      <c r="A128" s="3174"/>
      <c r="B128" s="2917"/>
      <c r="C128" s="2917"/>
      <c r="D128" s="3175"/>
      <c r="E128" s="3175"/>
      <c r="F128" s="3176"/>
      <c r="G128" s="3176"/>
    </row>
    <row r="129" spans="1:7" ht="12" customHeight="1">
      <c r="A129" s="3174"/>
      <c r="B129" s="2917"/>
      <c r="C129" s="2917"/>
      <c r="D129" s="3175"/>
      <c r="E129" s="3175"/>
      <c r="F129" s="3176"/>
      <c r="G129" s="3176"/>
    </row>
    <row r="130" spans="1:7" ht="12" customHeight="1">
      <c r="A130" s="3174"/>
      <c r="B130" s="2917"/>
      <c r="C130" s="2917"/>
      <c r="D130" s="3175"/>
      <c r="E130" s="3175"/>
      <c r="F130" s="3176"/>
      <c r="G130" s="3176"/>
    </row>
    <row r="131" spans="1:7" ht="12" customHeight="1">
      <c r="A131" s="3174"/>
      <c r="B131" s="2917"/>
      <c r="C131" s="2917"/>
      <c r="D131" s="3175"/>
      <c r="E131" s="3175"/>
      <c r="F131" s="3176"/>
      <c r="G131" s="3176"/>
    </row>
    <row r="132" spans="1:7" ht="12" customHeight="1">
      <c r="A132" s="3174"/>
      <c r="B132" s="2917"/>
      <c r="C132" s="2917"/>
      <c r="D132" s="3175"/>
      <c r="E132" s="3175"/>
      <c r="F132" s="3176"/>
      <c r="G132" s="3176"/>
    </row>
    <row r="133" spans="1:7" ht="12" customHeight="1">
      <c r="A133" s="3174"/>
      <c r="B133" s="2917"/>
      <c r="C133" s="2917"/>
      <c r="D133" s="3175"/>
      <c r="E133" s="3175"/>
      <c r="F133" s="3176"/>
      <c r="G133" s="3176"/>
    </row>
    <row r="134" spans="1:7" ht="12" customHeight="1">
      <c r="A134" s="3174"/>
      <c r="B134" s="2917"/>
      <c r="C134" s="2917"/>
      <c r="D134" s="3175"/>
      <c r="E134" s="3175"/>
      <c r="F134" s="3176"/>
      <c r="G134" s="3176"/>
    </row>
    <row r="135" spans="1:7" ht="12" customHeight="1">
      <c r="A135" s="3174"/>
      <c r="B135" s="2917"/>
      <c r="C135" s="2917"/>
      <c r="D135" s="3175"/>
      <c r="E135" s="3175"/>
      <c r="F135" s="3176"/>
      <c r="G135" s="3176"/>
    </row>
    <row r="136" spans="1:7" ht="12" customHeight="1">
      <c r="A136" s="3174"/>
      <c r="B136" s="2917"/>
      <c r="C136" s="2917"/>
      <c r="D136" s="3175"/>
      <c r="E136" s="3175"/>
      <c r="F136" s="3176"/>
      <c r="G136" s="3177"/>
    </row>
    <row r="137" spans="1:7" ht="12" customHeight="1">
      <c r="A137" s="3174"/>
      <c r="B137" s="2917"/>
      <c r="C137" s="2917"/>
      <c r="D137" s="3175"/>
      <c r="E137" s="3175"/>
      <c r="F137" s="3176"/>
      <c r="G137" s="3176"/>
    </row>
    <row r="138" spans="1:7" ht="12" customHeight="1">
      <c r="A138" s="3174"/>
      <c r="B138" s="2917"/>
      <c r="C138" s="2917"/>
      <c r="D138" s="3175"/>
      <c r="E138" s="3175"/>
      <c r="F138" s="3176"/>
      <c r="G138" s="3176"/>
    </row>
    <row r="139" spans="1:7" ht="12" customHeight="1">
      <c r="A139" s="3174"/>
      <c r="B139" s="2917"/>
      <c r="C139" s="2917"/>
      <c r="D139" s="3175"/>
      <c r="E139" s="3175"/>
      <c r="F139" s="3176"/>
      <c r="G139" s="3176"/>
    </row>
    <row r="140" spans="1:7" ht="12" customHeight="1">
      <c r="A140" s="518"/>
      <c r="B140" s="3178"/>
      <c r="C140" s="3178"/>
      <c r="D140" s="3179"/>
      <c r="E140" s="3179"/>
      <c r="F140" s="3177"/>
      <c r="G140" s="3176"/>
    </row>
    <row r="141" spans="1:7" ht="12" customHeight="1">
      <c r="A141" s="3174"/>
      <c r="B141" s="2917"/>
      <c r="C141" s="2917"/>
      <c r="D141" s="3175"/>
      <c r="E141" s="3175"/>
      <c r="F141" s="3176"/>
      <c r="G141" s="3176"/>
    </row>
    <row r="142" spans="1:7" ht="12" customHeight="1">
      <c r="A142" s="3174"/>
      <c r="B142" s="2917"/>
      <c r="C142" s="2917"/>
      <c r="D142" s="3175"/>
      <c r="E142" s="3175"/>
      <c r="F142" s="3176"/>
      <c r="G142" s="3176"/>
    </row>
    <row r="143" spans="1:7" ht="12" customHeight="1">
      <c r="A143" s="3174"/>
      <c r="B143" s="2917"/>
      <c r="C143" s="2917"/>
      <c r="D143" s="3175"/>
      <c r="E143" s="3175"/>
      <c r="F143" s="3176"/>
      <c r="G143" s="3176"/>
    </row>
    <row r="144" spans="1:7" ht="12" customHeight="1">
      <c r="A144" s="3174"/>
      <c r="B144" s="2917"/>
      <c r="C144" s="2917"/>
      <c r="D144" s="3175"/>
      <c r="E144" s="3175"/>
      <c r="F144" s="3176"/>
      <c r="G144" s="3176"/>
    </row>
    <row r="145" spans="1:7" ht="12" customHeight="1">
      <c r="A145" s="3174"/>
      <c r="B145" s="2917"/>
      <c r="C145" s="2917"/>
      <c r="D145" s="3175"/>
      <c r="E145" s="3175"/>
      <c r="F145" s="3176"/>
      <c r="G145" s="3177"/>
    </row>
    <row r="146" spans="1:7" ht="12" customHeight="1">
      <c r="A146" s="3174"/>
      <c r="B146" s="2917"/>
      <c r="C146" s="2917"/>
      <c r="D146" s="3175"/>
      <c r="E146" s="3175"/>
      <c r="F146" s="3176"/>
      <c r="G146" s="3176"/>
    </row>
    <row r="147" spans="1:7" ht="12" customHeight="1">
      <c r="A147" s="3174"/>
      <c r="B147" s="2917"/>
      <c r="C147" s="2917"/>
      <c r="D147" s="3175"/>
      <c r="E147" s="3175"/>
      <c r="F147" s="3176"/>
      <c r="G147" s="3176"/>
    </row>
    <row r="148" spans="1:7" ht="12" customHeight="1">
      <c r="A148" s="3174"/>
      <c r="B148" s="2917"/>
      <c r="C148" s="2917"/>
      <c r="D148" s="3175"/>
      <c r="E148" s="3175"/>
      <c r="F148" s="3176"/>
      <c r="G148" s="3176"/>
    </row>
    <row r="149" spans="1:7" ht="12" customHeight="1">
      <c r="A149" s="518"/>
      <c r="B149" s="3178"/>
      <c r="C149" s="3178"/>
      <c r="D149" s="3179"/>
      <c r="E149" s="3179"/>
      <c r="F149" s="3177"/>
      <c r="G149" s="3176"/>
    </row>
    <row r="150" spans="1:7" ht="12" customHeight="1">
      <c r="A150" s="3174"/>
      <c r="B150" s="2917"/>
      <c r="C150" s="2917"/>
      <c r="D150" s="3175"/>
      <c r="E150" s="3175"/>
      <c r="F150" s="3176"/>
      <c r="G150" s="3176"/>
    </row>
    <row r="151" spans="1:7" ht="12" customHeight="1">
      <c r="A151" s="3174"/>
      <c r="B151" s="2917"/>
      <c r="C151" s="2917"/>
      <c r="D151" s="3175"/>
      <c r="E151" s="3175"/>
      <c r="F151" s="3176"/>
      <c r="G151" s="3177"/>
    </row>
    <row r="152" spans="1:7" ht="12" customHeight="1">
      <c r="A152" s="3174"/>
      <c r="B152" s="2917"/>
      <c r="C152" s="2917"/>
      <c r="D152" s="3175"/>
      <c r="E152" s="3175"/>
      <c r="F152" s="3176"/>
      <c r="G152" s="3176"/>
    </row>
    <row r="153" spans="1:7" ht="12" customHeight="1">
      <c r="A153" s="3174"/>
      <c r="B153" s="2917"/>
      <c r="C153" s="2917"/>
      <c r="D153" s="3175"/>
      <c r="E153" s="3175"/>
      <c r="F153" s="3176"/>
      <c r="G153" s="3176"/>
    </row>
    <row r="154" spans="1:7" ht="12" customHeight="1">
      <c r="A154" s="3174"/>
      <c r="B154" s="2917"/>
      <c r="C154" s="2917"/>
      <c r="D154" s="3175"/>
      <c r="E154" s="3175"/>
      <c r="F154" s="3176"/>
      <c r="G154" s="3176"/>
    </row>
    <row r="155" spans="1:7" ht="12" customHeight="1">
      <c r="A155" s="518"/>
      <c r="B155" s="3178"/>
      <c r="C155" s="3178"/>
      <c r="D155" s="3179"/>
      <c r="E155" s="3179"/>
      <c r="F155" s="3177"/>
      <c r="G155" s="3176"/>
    </row>
    <row r="156" spans="1:7" ht="12" customHeight="1">
      <c r="A156" s="3174"/>
      <c r="B156" s="2917"/>
      <c r="C156" s="2917"/>
      <c r="D156" s="3175"/>
      <c r="E156" s="3175"/>
      <c r="F156" s="3176"/>
      <c r="G156" s="3176"/>
    </row>
    <row r="157" spans="1:7" ht="12" customHeight="1">
      <c r="A157" s="3174"/>
      <c r="B157" s="2917"/>
      <c r="C157" s="2917"/>
      <c r="D157" s="3175"/>
      <c r="E157" s="3175"/>
      <c r="F157" s="3176"/>
      <c r="G157" s="3176"/>
    </row>
    <row r="158" spans="1:7" ht="12" customHeight="1">
      <c r="A158" s="3174"/>
      <c r="B158" s="2917"/>
      <c r="C158" s="2917"/>
      <c r="D158" s="3175"/>
      <c r="E158" s="3175"/>
      <c r="F158" s="3176"/>
      <c r="G158" s="3176"/>
    </row>
    <row r="159" spans="1:7" ht="12" customHeight="1">
      <c r="A159" s="3174"/>
      <c r="B159" s="2917"/>
      <c r="C159" s="2917"/>
      <c r="D159" s="3175"/>
      <c r="E159" s="3175"/>
      <c r="F159" s="3176"/>
      <c r="G159" s="3176"/>
    </row>
    <row r="160" spans="1:7" ht="12" customHeight="1">
      <c r="A160" s="3174"/>
      <c r="B160" s="2917"/>
      <c r="C160" s="2917"/>
      <c r="D160" s="3175"/>
      <c r="E160" s="3175"/>
      <c r="F160" s="3176"/>
      <c r="G160" s="3176"/>
    </row>
    <row r="161" spans="1:7" ht="12" customHeight="1">
      <c r="A161" s="3174"/>
      <c r="B161" s="2917"/>
      <c r="C161" s="2917"/>
      <c r="D161" s="3175"/>
      <c r="E161" s="3175"/>
      <c r="F161" s="3176"/>
      <c r="G161" s="3176"/>
    </row>
    <row r="162" spans="1:7" ht="12" customHeight="1">
      <c r="A162" s="3174"/>
      <c r="B162" s="2917"/>
      <c r="C162" s="2917"/>
      <c r="D162" s="3175"/>
      <c r="E162" s="3175"/>
      <c r="F162" s="3176"/>
      <c r="G162" s="3176"/>
    </row>
    <row r="163" spans="1:7" ht="12" customHeight="1">
      <c r="A163" s="3174"/>
      <c r="B163" s="2917"/>
      <c r="C163" s="2917"/>
      <c r="D163" s="3175"/>
      <c r="E163" s="3175"/>
      <c r="F163" s="3176"/>
      <c r="G163" s="3176"/>
    </row>
    <row r="164" spans="1:7" ht="12" customHeight="1">
      <c r="A164" s="3174"/>
      <c r="B164" s="2917"/>
      <c r="C164" s="2917"/>
      <c r="D164" s="3175"/>
      <c r="E164" s="3175"/>
      <c r="F164" s="3176"/>
      <c r="G164" s="3176"/>
    </row>
    <row r="165" spans="1:7" ht="12" customHeight="1">
      <c r="A165" s="3174"/>
      <c r="B165" s="2917"/>
      <c r="C165" s="2917"/>
      <c r="D165" s="3175"/>
      <c r="E165" s="3175"/>
      <c r="F165" s="3176"/>
      <c r="G165" s="3176"/>
    </row>
    <row r="166" spans="1:7" ht="12" customHeight="1">
      <c r="A166" s="3174"/>
      <c r="B166" s="2917"/>
      <c r="C166" s="2917"/>
      <c r="D166" s="3175"/>
      <c r="E166" s="3175"/>
      <c r="F166" s="3176"/>
      <c r="G166" s="3177"/>
    </row>
    <row r="167" spans="1:7" ht="12" customHeight="1">
      <c r="A167" s="3174"/>
      <c r="B167" s="2917"/>
      <c r="C167" s="2917"/>
      <c r="D167" s="3175"/>
      <c r="E167" s="3175"/>
      <c r="F167" s="3176"/>
      <c r="G167" s="3176"/>
    </row>
    <row r="168" spans="1:7" ht="12" customHeight="1">
      <c r="A168" s="3174"/>
      <c r="B168" s="2917"/>
      <c r="C168" s="2917"/>
      <c r="D168" s="3175"/>
      <c r="E168" s="3175"/>
      <c r="F168" s="3176"/>
      <c r="G168" s="3176"/>
    </row>
    <row r="169" spans="1:7" ht="12" customHeight="1">
      <c r="A169" s="3174"/>
      <c r="B169" s="2917"/>
      <c r="C169" s="2917"/>
      <c r="D169" s="3175"/>
      <c r="E169" s="3175"/>
      <c r="F169" s="3176"/>
      <c r="G169" s="3176"/>
    </row>
    <row r="170" spans="1:7" ht="12" customHeight="1">
      <c r="A170" s="518"/>
      <c r="B170" s="3178"/>
      <c r="C170" s="3178"/>
      <c r="D170" s="3179"/>
      <c r="E170" s="3179"/>
      <c r="F170" s="3177"/>
      <c r="G170" s="3176"/>
    </row>
    <row r="171" spans="1:7" ht="12" customHeight="1">
      <c r="A171" s="3174"/>
      <c r="B171" s="2917"/>
      <c r="C171" s="2917"/>
      <c r="D171" s="3175"/>
      <c r="E171" s="3175"/>
      <c r="F171" s="3176"/>
      <c r="G171" s="3176"/>
    </row>
    <row r="172" spans="1:7" ht="12" customHeight="1">
      <c r="A172" s="3174"/>
      <c r="B172" s="2917"/>
      <c r="C172" s="2917"/>
      <c r="D172" s="3175"/>
      <c r="E172" s="3175"/>
      <c r="F172" s="3176"/>
      <c r="G172" s="3176"/>
    </row>
    <row r="173" spans="1:7" ht="12" customHeight="1">
      <c r="A173" s="3174"/>
      <c r="B173" s="2917"/>
      <c r="C173" s="2917"/>
      <c r="D173" s="3175"/>
      <c r="E173" s="3175"/>
      <c r="F173" s="3176"/>
      <c r="G173" s="3176"/>
    </row>
    <row r="174" spans="1:7" ht="12" customHeight="1">
      <c r="A174" s="3174"/>
      <c r="B174" s="2917"/>
      <c r="C174" s="2917"/>
      <c r="D174" s="3175"/>
      <c r="E174" s="3175"/>
      <c r="F174" s="3176"/>
      <c r="G174" s="3176"/>
    </row>
    <row r="175" spans="1:7" ht="12" customHeight="1">
      <c r="A175" s="3174"/>
      <c r="B175" s="2917"/>
      <c r="C175" s="2917"/>
      <c r="D175" s="3175"/>
      <c r="E175" s="3175"/>
      <c r="F175" s="3176"/>
      <c r="G175" s="3176"/>
    </row>
    <row r="176" spans="1:7" ht="12" customHeight="1">
      <c r="A176" s="3174"/>
      <c r="B176" s="2917"/>
      <c r="C176" s="2917"/>
      <c r="D176" s="3175"/>
      <c r="E176" s="3175"/>
      <c r="F176" s="3176"/>
      <c r="G176" s="3176"/>
    </row>
    <row r="177" spans="1:7" ht="12" customHeight="1">
      <c r="A177" s="3174"/>
      <c r="B177" s="2917"/>
      <c r="C177" s="2917"/>
      <c r="D177" s="3175"/>
      <c r="E177" s="3175"/>
      <c r="F177" s="3176"/>
      <c r="G177" s="3176"/>
    </row>
    <row r="178" spans="1:7" ht="12" customHeight="1">
      <c r="A178" s="3174"/>
      <c r="B178" s="2917"/>
      <c r="C178" s="2917"/>
      <c r="D178" s="3175"/>
      <c r="E178" s="3175"/>
      <c r="F178" s="3176"/>
      <c r="G178" s="3176"/>
    </row>
    <row r="179" spans="1:7" ht="12" customHeight="1">
      <c r="A179" s="3174"/>
      <c r="B179" s="2917"/>
      <c r="C179" s="2917"/>
      <c r="D179" s="3175"/>
      <c r="E179" s="3175"/>
      <c r="F179" s="3176"/>
      <c r="G179" s="3176"/>
    </row>
    <row r="180" spans="1:7" ht="12" customHeight="1">
      <c r="A180" s="3174"/>
      <c r="B180" s="2917"/>
      <c r="C180" s="2917"/>
      <c r="D180" s="3175"/>
      <c r="E180" s="3175"/>
      <c r="F180" s="3176"/>
      <c r="G180" s="3176"/>
    </row>
    <row r="181" spans="1:7" ht="12" customHeight="1">
      <c r="A181" s="3174"/>
      <c r="B181" s="2917"/>
      <c r="C181" s="2917"/>
      <c r="D181" s="3175"/>
      <c r="E181" s="3175"/>
      <c r="F181" s="3176"/>
      <c r="G181" s="3176"/>
    </row>
    <row r="182" spans="1:7" ht="12" customHeight="1">
      <c r="A182" s="3174"/>
      <c r="B182" s="2917"/>
      <c r="C182" s="2917"/>
      <c r="D182" s="3175"/>
      <c r="E182" s="3175"/>
      <c r="F182" s="3176"/>
      <c r="G182" s="3177"/>
    </row>
    <row r="183" spans="1:7" ht="12" customHeight="1">
      <c r="A183" s="3174"/>
      <c r="B183" s="2917"/>
      <c r="C183" s="2917"/>
      <c r="D183" s="3175"/>
      <c r="E183" s="3175"/>
      <c r="F183" s="3176"/>
      <c r="G183" s="3176"/>
    </row>
    <row r="184" spans="1:7" ht="12" customHeight="1">
      <c r="A184" s="3174"/>
      <c r="B184" s="2917"/>
      <c r="C184" s="2917"/>
      <c r="D184" s="3175"/>
      <c r="E184" s="3175"/>
      <c r="F184" s="3176"/>
      <c r="G184" s="3176"/>
    </row>
    <row r="185" spans="1:7" ht="12" customHeight="1">
      <c r="A185" s="3174"/>
      <c r="B185" s="2917"/>
      <c r="C185" s="2917"/>
      <c r="D185" s="3175"/>
      <c r="E185" s="3175"/>
      <c r="F185" s="3176"/>
      <c r="G185" s="3176"/>
    </row>
    <row r="186" spans="1:7" ht="12" customHeight="1">
      <c r="A186" s="518"/>
      <c r="B186" s="3178"/>
      <c r="C186" s="3178"/>
      <c r="D186" s="3179"/>
      <c r="E186" s="3179"/>
      <c r="F186" s="3177"/>
      <c r="G186" s="3176"/>
    </row>
    <row r="187" spans="1:7" ht="12" customHeight="1">
      <c r="A187" s="3174"/>
      <c r="B187" s="2917"/>
      <c r="C187" s="2917"/>
      <c r="D187" s="3175"/>
      <c r="E187" s="3175"/>
      <c r="F187" s="3176"/>
      <c r="G187" s="3176"/>
    </row>
    <row r="188" spans="1:7" ht="12" customHeight="1">
      <c r="A188" s="3174"/>
      <c r="B188" s="2917"/>
      <c r="C188" s="2917"/>
      <c r="D188" s="3175"/>
      <c r="E188" s="3175"/>
      <c r="F188" s="3176"/>
      <c r="G188" s="3177"/>
    </row>
    <row r="189" spans="1:7" ht="12" customHeight="1">
      <c r="A189" s="3174"/>
      <c r="B189" s="2917"/>
      <c r="C189" s="2917"/>
      <c r="D189" s="3175"/>
      <c r="E189" s="3175"/>
      <c r="F189" s="3176"/>
      <c r="G189" s="3176"/>
    </row>
    <row r="190" spans="1:7" ht="12" customHeight="1">
      <c r="A190" s="3174"/>
      <c r="B190" s="2917"/>
      <c r="C190" s="2917"/>
      <c r="D190" s="3175"/>
      <c r="E190" s="3175"/>
      <c r="F190" s="3176"/>
      <c r="G190" s="3176"/>
    </row>
    <row r="191" spans="1:7" ht="12" customHeight="1">
      <c r="A191" s="3174"/>
      <c r="B191" s="2917"/>
      <c r="C191" s="2917"/>
      <c r="D191" s="3175"/>
      <c r="E191" s="3175"/>
      <c r="F191" s="3176"/>
      <c r="G191" s="3176"/>
    </row>
    <row r="192" spans="1:7" ht="12" customHeight="1">
      <c r="A192" s="518"/>
      <c r="B192" s="3178"/>
      <c r="C192" s="3178"/>
      <c r="D192" s="3179"/>
      <c r="E192" s="3179"/>
      <c r="F192" s="3177"/>
      <c r="G192" s="3177"/>
    </row>
    <row r="193" spans="1:7" ht="12" customHeight="1">
      <c r="A193" s="3174"/>
      <c r="B193" s="2917"/>
      <c r="C193" s="2917"/>
      <c r="D193" s="3175"/>
      <c r="E193" s="3175"/>
      <c r="F193" s="3176"/>
      <c r="G193" s="3176"/>
    </row>
    <row r="194" spans="1:7" ht="12" customHeight="1">
      <c r="A194" s="3174"/>
      <c r="B194" s="2917"/>
      <c r="C194" s="2917"/>
      <c r="D194" s="3175"/>
      <c r="E194" s="3175"/>
      <c r="F194" s="3176"/>
      <c r="G194" s="3176"/>
    </row>
    <row r="195" spans="1:7" ht="12" customHeight="1">
      <c r="A195" s="3174"/>
      <c r="B195" s="2917"/>
      <c r="C195" s="2917"/>
      <c r="D195" s="3175"/>
      <c r="E195" s="3175"/>
      <c r="F195" s="3176"/>
      <c r="G195" s="3176"/>
    </row>
    <row r="196" spans="1:7" ht="12" customHeight="1">
      <c r="A196" s="518"/>
      <c r="B196" s="3178"/>
      <c r="C196" s="3178"/>
      <c r="D196" s="3179"/>
      <c r="E196" s="3179"/>
      <c r="F196" s="3177"/>
      <c r="G196" s="3176"/>
    </row>
    <row r="197" spans="1:7" ht="12" customHeight="1">
      <c r="A197" s="3174"/>
      <c r="B197" s="2917"/>
      <c r="C197" s="2917"/>
      <c r="D197" s="3175"/>
      <c r="E197" s="3175"/>
      <c r="F197" s="3176"/>
      <c r="G197" s="3176"/>
    </row>
    <row r="198" spans="1:7" ht="12" customHeight="1">
      <c r="A198" s="3174"/>
      <c r="B198" s="2917"/>
      <c r="C198" s="2917"/>
      <c r="D198" s="3175"/>
      <c r="E198" s="3175"/>
      <c r="F198" s="3176"/>
      <c r="G198" s="3176"/>
    </row>
    <row r="199" spans="1:7" ht="12" customHeight="1">
      <c r="A199" s="3174"/>
      <c r="B199" s="2917"/>
      <c r="C199" s="2917"/>
      <c r="D199" s="3175"/>
      <c r="E199" s="3175"/>
      <c r="F199" s="3176"/>
      <c r="G199" s="3176"/>
    </row>
    <row r="200" spans="1:7" ht="12" customHeight="1">
      <c r="A200" s="3174"/>
      <c r="B200" s="2917"/>
      <c r="C200" s="2917"/>
      <c r="D200" s="3175"/>
      <c r="E200" s="3175"/>
      <c r="F200" s="3176"/>
      <c r="G200" s="3176"/>
    </row>
    <row r="201" spans="1:7" ht="12" customHeight="1">
      <c r="A201" s="3174"/>
      <c r="B201" s="2917"/>
      <c r="C201" s="2917"/>
      <c r="D201" s="3175"/>
      <c r="E201" s="3175"/>
      <c r="F201" s="3176"/>
      <c r="G201" s="3176"/>
    </row>
    <row r="202" spans="1:7" ht="12" customHeight="1">
      <c r="A202" s="3174"/>
      <c r="B202" s="2917"/>
      <c r="C202" s="2917"/>
      <c r="D202" s="3175"/>
      <c r="E202" s="3175"/>
      <c r="F202" s="3176"/>
      <c r="G202" s="3177"/>
    </row>
    <row r="203" spans="1:7" ht="12" customHeight="1">
      <c r="A203" s="3174"/>
      <c r="B203" s="2917"/>
      <c r="C203" s="2917"/>
      <c r="D203" s="3175"/>
      <c r="E203" s="3175"/>
      <c r="F203" s="3176"/>
      <c r="G203" s="3176"/>
    </row>
    <row r="204" spans="1:7" ht="12" customHeight="1">
      <c r="A204" s="3174"/>
      <c r="B204" s="2917"/>
      <c r="C204" s="2917"/>
      <c r="D204" s="3175"/>
      <c r="E204" s="3175"/>
      <c r="F204" s="3176"/>
      <c r="G204" s="3176"/>
    </row>
    <row r="205" spans="1:7" ht="12" customHeight="1">
      <c r="A205" s="3174"/>
      <c r="B205" s="2917"/>
      <c r="C205" s="2917"/>
      <c r="D205" s="3175"/>
      <c r="E205" s="3175"/>
      <c r="F205" s="3176"/>
      <c r="G205" s="3176"/>
    </row>
    <row r="206" spans="1:7" ht="12" customHeight="1">
      <c r="A206" s="518"/>
      <c r="B206" s="3178"/>
      <c r="C206" s="3178"/>
      <c r="D206" s="3179"/>
      <c r="E206" s="3179"/>
      <c r="F206" s="3177"/>
      <c r="G206" s="3176"/>
    </row>
    <row r="207" spans="1:7" ht="12" customHeight="1">
      <c r="A207" s="3174"/>
      <c r="B207" s="2917"/>
      <c r="C207" s="2917"/>
      <c r="D207" s="3175"/>
      <c r="E207" s="3175"/>
      <c r="F207" s="3176"/>
      <c r="G207" s="3177"/>
    </row>
    <row r="208" spans="1:7" ht="12" customHeight="1">
      <c r="A208" s="3174"/>
      <c r="B208" s="2917"/>
      <c r="C208" s="2917"/>
      <c r="D208" s="3175"/>
      <c r="E208" s="3175"/>
      <c r="F208" s="3176"/>
      <c r="G208" s="3176"/>
    </row>
    <row r="209" spans="1:7" ht="12" customHeight="1">
      <c r="A209" s="3174"/>
      <c r="B209" s="2917"/>
      <c r="C209" s="2917"/>
      <c r="D209" s="3175"/>
      <c r="E209" s="3175"/>
      <c r="F209" s="3176"/>
      <c r="G209" s="3176"/>
    </row>
    <row r="210" spans="1:7" ht="12" customHeight="1">
      <c r="A210" s="3174"/>
      <c r="B210" s="2917"/>
      <c r="C210" s="2917"/>
      <c r="D210" s="3175"/>
      <c r="E210" s="3175"/>
      <c r="F210" s="3176"/>
      <c r="G210" s="3176"/>
    </row>
    <row r="211" spans="1:7" ht="12" customHeight="1">
      <c r="A211" s="518"/>
      <c r="B211" s="3178"/>
      <c r="C211" s="3178"/>
      <c r="D211" s="3179"/>
      <c r="E211" s="3179"/>
      <c r="F211" s="3177"/>
      <c r="G211" s="3177"/>
    </row>
    <row r="212" spans="1:7" ht="12" customHeight="1">
      <c r="A212" s="3174"/>
      <c r="B212" s="2917"/>
      <c r="C212" s="2917"/>
      <c r="D212" s="3175"/>
      <c r="E212" s="3175"/>
      <c r="F212" s="3176"/>
      <c r="G212" s="3176"/>
    </row>
    <row r="213" spans="1:7" ht="12" customHeight="1">
      <c r="A213" s="3174"/>
      <c r="B213" s="2917"/>
      <c r="C213" s="2917"/>
      <c r="D213" s="3175"/>
      <c r="E213" s="3175"/>
      <c r="F213" s="3176"/>
      <c r="G213" s="3176"/>
    </row>
    <row r="214" spans="1:7" ht="12" customHeight="1">
      <c r="A214" s="3174"/>
      <c r="B214" s="2917"/>
      <c r="C214" s="2917"/>
      <c r="D214" s="3175"/>
      <c r="E214" s="3175"/>
      <c r="F214" s="3176"/>
      <c r="G214" s="3176"/>
    </row>
    <row r="215" spans="1:7" ht="12" customHeight="1">
      <c r="A215" s="518"/>
      <c r="B215" s="3178"/>
      <c r="C215" s="3178"/>
      <c r="D215" s="3179"/>
      <c r="E215" s="3179"/>
      <c r="F215" s="3177"/>
      <c r="G215" s="3176"/>
    </row>
    <row r="216" spans="1:7" ht="12" customHeight="1">
      <c r="A216" s="3174"/>
      <c r="B216" s="2917"/>
      <c r="C216" s="2917"/>
      <c r="D216" s="3175"/>
      <c r="E216" s="3175"/>
      <c r="F216" s="3176"/>
      <c r="G216" s="3176"/>
    </row>
    <row r="217" spans="1:7" ht="12" customHeight="1">
      <c r="A217" s="3174"/>
      <c r="B217" s="2917"/>
      <c r="C217" s="2917"/>
      <c r="D217" s="3175"/>
      <c r="E217" s="3175"/>
      <c r="F217" s="3176"/>
      <c r="G217" s="3176"/>
    </row>
    <row r="218" spans="1:7" ht="12" customHeight="1">
      <c r="A218" s="3174"/>
      <c r="B218" s="2917"/>
      <c r="C218" s="2917"/>
      <c r="D218" s="3175"/>
      <c r="E218" s="3175"/>
      <c r="F218" s="3176"/>
      <c r="G218" s="3176"/>
    </row>
    <row r="219" spans="1:7" ht="12" customHeight="1">
      <c r="A219" s="3174"/>
      <c r="B219" s="2917"/>
      <c r="C219" s="2917"/>
      <c r="D219" s="3175"/>
      <c r="E219" s="3175"/>
      <c r="F219" s="3176"/>
      <c r="G219" s="3176"/>
    </row>
    <row r="220" spans="1:7" ht="12" customHeight="1">
      <c r="A220" s="3174"/>
      <c r="B220" s="2917"/>
      <c r="C220" s="2917"/>
      <c r="D220" s="3175"/>
      <c r="E220" s="3175"/>
      <c r="F220" s="3176"/>
      <c r="G220" s="3176"/>
    </row>
    <row r="221" spans="1:7" ht="12" customHeight="1">
      <c r="A221" s="3174"/>
      <c r="B221" s="2917"/>
      <c r="C221" s="2917"/>
      <c r="D221" s="3175"/>
      <c r="E221" s="3175"/>
      <c r="F221" s="3176"/>
      <c r="G221" s="3176"/>
    </row>
    <row r="222" spans="1:7" ht="12" customHeight="1">
      <c r="A222" s="3174"/>
      <c r="B222" s="2917"/>
      <c r="C222" s="2917"/>
      <c r="D222" s="3175"/>
      <c r="E222" s="3175"/>
      <c r="F222" s="3176"/>
      <c r="G222" s="3176"/>
    </row>
    <row r="223" spans="1:7" ht="12" customHeight="1">
      <c r="A223" s="3174"/>
      <c r="B223" s="2917"/>
      <c r="C223" s="2917"/>
      <c r="D223" s="3175"/>
      <c r="E223" s="3175"/>
      <c r="F223" s="3176"/>
      <c r="G223" s="3176"/>
    </row>
    <row r="224" spans="1:7" ht="12" customHeight="1">
      <c r="A224" s="3174"/>
      <c r="B224" s="2917"/>
      <c r="C224" s="2917"/>
      <c r="D224" s="3175"/>
      <c r="E224" s="3175"/>
      <c r="F224" s="3176"/>
      <c r="G224" s="3177"/>
    </row>
    <row r="225" spans="1:7" ht="12" customHeight="1">
      <c r="A225" s="3174"/>
      <c r="B225" s="2917"/>
      <c r="C225" s="2917"/>
      <c r="D225" s="3175"/>
      <c r="E225" s="3175"/>
      <c r="F225" s="3176"/>
      <c r="G225" s="3176"/>
    </row>
    <row r="226" spans="1:7" ht="12" customHeight="1">
      <c r="A226" s="3174"/>
      <c r="B226" s="2917"/>
      <c r="C226" s="2917"/>
      <c r="D226" s="3175"/>
      <c r="E226" s="3175"/>
      <c r="F226" s="3176"/>
      <c r="G226" s="3176"/>
    </row>
    <row r="227" spans="1:7" ht="12" customHeight="1">
      <c r="A227" s="3174"/>
      <c r="B227" s="2917"/>
      <c r="C227" s="2917"/>
      <c r="D227" s="3175"/>
      <c r="E227" s="3175"/>
      <c r="F227" s="3176"/>
      <c r="G227" s="3176"/>
    </row>
    <row r="228" spans="1:7" ht="12" customHeight="1">
      <c r="A228" s="518"/>
      <c r="B228" s="3178"/>
      <c r="C228" s="3178"/>
      <c r="D228" s="3179"/>
      <c r="E228" s="3179"/>
      <c r="F228" s="3177"/>
      <c r="G228" s="3176"/>
    </row>
    <row r="229" spans="1:7" ht="12" customHeight="1">
      <c r="A229" s="3174"/>
      <c r="B229" s="2917"/>
      <c r="C229" s="2917"/>
      <c r="D229" s="3175"/>
      <c r="E229" s="3175"/>
      <c r="F229" s="3176"/>
      <c r="G229" s="3176"/>
    </row>
    <row r="230" spans="1:7" ht="12" customHeight="1">
      <c r="A230" s="3174"/>
      <c r="B230" s="2917"/>
      <c r="C230" s="2917"/>
      <c r="D230" s="3175"/>
      <c r="E230" s="3175"/>
      <c r="F230" s="3176"/>
      <c r="G230" s="3176"/>
    </row>
    <row r="231" spans="1:7" ht="12" customHeight="1">
      <c r="A231" s="3174"/>
      <c r="B231" s="2917"/>
      <c r="C231" s="2917"/>
      <c r="D231" s="3175"/>
      <c r="E231" s="3175"/>
      <c r="F231" s="3176"/>
      <c r="G231" s="3176"/>
    </row>
    <row r="232" spans="1:7" ht="12" customHeight="1">
      <c r="A232" s="3174"/>
      <c r="B232" s="2917"/>
      <c r="C232" s="2917"/>
      <c r="D232" s="3175"/>
      <c r="E232" s="3175"/>
      <c r="F232" s="3176"/>
      <c r="G232" s="3176"/>
    </row>
    <row r="233" spans="1:7" ht="12" customHeight="1">
      <c r="A233" s="3174"/>
      <c r="B233" s="2917"/>
      <c r="C233" s="2917"/>
      <c r="D233" s="3175"/>
      <c r="E233" s="3175"/>
      <c r="F233" s="3176"/>
      <c r="G233" s="3176"/>
    </row>
    <row r="234" spans="1:7" ht="12" customHeight="1">
      <c r="A234" s="3174"/>
      <c r="B234" s="2917"/>
      <c r="C234" s="2917"/>
      <c r="D234" s="3175"/>
      <c r="E234" s="3175"/>
      <c r="F234" s="3176"/>
      <c r="G234" s="3176"/>
    </row>
    <row r="235" spans="1:7" ht="12" customHeight="1">
      <c r="A235" s="3174"/>
      <c r="B235" s="2917"/>
      <c r="C235" s="2917"/>
      <c r="D235" s="3175"/>
      <c r="E235" s="3175"/>
      <c r="F235" s="3176"/>
      <c r="G235" s="3177"/>
    </row>
    <row r="236" spans="1:7" ht="12" customHeight="1">
      <c r="A236" s="3174"/>
      <c r="B236" s="2917"/>
      <c r="C236" s="2917"/>
      <c r="D236" s="3175"/>
      <c r="E236" s="3175"/>
      <c r="F236" s="3176"/>
      <c r="G236" s="3177"/>
    </row>
    <row r="237" spans="1:7" ht="12" customHeight="1">
      <c r="A237" s="3174"/>
      <c r="B237" s="2917"/>
      <c r="C237" s="2917"/>
      <c r="D237" s="3175"/>
      <c r="E237" s="3175"/>
      <c r="F237" s="3176"/>
      <c r="G237" s="3176"/>
    </row>
    <row r="238" spans="1:7" ht="12" customHeight="1">
      <c r="A238" s="3174"/>
      <c r="B238" s="2917"/>
      <c r="C238" s="2917"/>
      <c r="D238" s="3175"/>
      <c r="E238" s="3175"/>
      <c r="F238" s="3176"/>
      <c r="G238" s="3176"/>
    </row>
    <row r="239" spans="1:7" ht="12" customHeight="1">
      <c r="A239" s="527"/>
      <c r="B239" s="3178"/>
      <c r="C239" s="3178"/>
      <c r="D239" s="3179"/>
      <c r="E239" s="3179"/>
      <c r="F239" s="3177"/>
      <c r="G239" s="3176"/>
    </row>
    <row r="240" spans="1:7" ht="12" customHeight="1">
      <c r="A240" s="518"/>
      <c r="B240" s="3178"/>
      <c r="C240" s="3178"/>
      <c r="D240" s="3179"/>
      <c r="E240" s="3179"/>
      <c r="F240" s="3177"/>
      <c r="G240" s="3176"/>
    </row>
    <row r="241" spans="1:7" ht="12" customHeight="1">
      <c r="A241" s="3174"/>
      <c r="B241" s="2917"/>
      <c r="C241" s="2917"/>
      <c r="D241" s="3175"/>
      <c r="E241" s="3175"/>
      <c r="F241" s="3176"/>
      <c r="G241" s="3176"/>
    </row>
    <row r="242" spans="1:7" ht="12" customHeight="1">
      <c r="A242" s="3174"/>
      <c r="B242" s="2917"/>
      <c r="C242" s="2917"/>
      <c r="D242" s="3175"/>
      <c r="E242" s="3175"/>
      <c r="F242" s="3176"/>
      <c r="G242" s="3176"/>
    </row>
    <row r="243" spans="1:7" ht="12" customHeight="1">
      <c r="A243" s="3174"/>
      <c r="B243" s="2917"/>
      <c r="C243" s="2917"/>
      <c r="D243" s="3175"/>
      <c r="E243" s="3175"/>
      <c r="F243" s="3176"/>
      <c r="G243" s="3176"/>
    </row>
    <row r="244" spans="1:7" ht="12" customHeight="1">
      <c r="A244" s="3174"/>
      <c r="B244" s="2917"/>
      <c r="C244" s="2917"/>
      <c r="D244" s="3175"/>
      <c r="E244" s="3175"/>
      <c r="F244" s="3176"/>
      <c r="G244" s="3176"/>
    </row>
    <row r="245" spans="1:7" ht="12" customHeight="1">
      <c r="A245" s="3174"/>
      <c r="B245" s="2917"/>
      <c r="C245" s="2917"/>
      <c r="D245" s="3175"/>
      <c r="E245" s="3175"/>
      <c r="F245" s="3176"/>
      <c r="G245" s="3176"/>
    </row>
    <row r="246" spans="1:7" ht="12" customHeight="1">
      <c r="A246" s="3174"/>
      <c r="B246" s="2917"/>
      <c r="C246" s="2917"/>
      <c r="D246" s="3175"/>
      <c r="E246" s="3175"/>
      <c r="F246" s="3176"/>
      <c r="G246" s="3177"/>
    </row>
    <row r="247" spans="1:7" ht="12" customHeight="1">
      <c r="A247" s="3174"/>
      <c r="B247" s="2917"/>
      <c r="C247" s="2917"/>
      <c r="D247" s="3175"/>
      <c r="E247" s="3175"/>
      <c r="F247" s="3176"/>
      <c r="G247" s="3176"/>
    </row>
    <row r="248" spans="1:7" ht="12" customHeight="1">
      <c r="A248" s="3174"/>
      <c r="B248" s="2917"/>
      <c r="C248" s="2917"/>
      <c r="D248" s="3175"/>
      <c r="E248" s="3175"/>
      <c r="F248" s="3176"/>
      <c r="G248" s="3176"/>
    </row>
    <row r="249" spans="1:7" ht="12" customHeight="1">
      <c r="A249" s="3174"/>
      <c r="B249" s="2917"/>
      <c r="C249" s="2917"/>
      <c r="D249" s="3175"/>
      <c r="E249" s="3175"/>
      <c r="F249" s="3176"/>
      <c r="G249" s="3176"/>
    </row>
    <row r="250" spans="1:7" ht="12" customHeight="1">
      <c r="A250" s="518"/>
      <c r="B250" s="3178"/>
      <c r="C250" s="3178"/>
      <c r="D250" s="3179"/>
      <c r="E250" s="3179"/>
      <c r="F250" s="3177"/>
      <c r="G250" s="3176"/>
    </row>
    <row r="251" spans="1:7" ht="12" customHeight="1">
      <c r="A251" s="3174"/>
      <c r="B251" s="2917"/>
      <c r="C251" s="2917"/>
      <c r="D251" s="3175"/>
      <c r="E251" s="3175"/>
      <c r="F251" s="3176"/>
      <c r="G251" s="3176"/>
    </row>
    <row r="252" spans="1:7" ht="12" customHeight="1">
      <c r="A252" s="3174"/>
      <c r="B252" s="2917"/>
      <c r="C252" s="2917"/>
      <c r="D252" s="3175"/>
      <c r="E252" s="3175"/>
      <c r="F252" s="3176"/>
      <c r="G252" s="3176"/>
    </row>
    <row r="253" spans="1:7" ht="12" customHeight="1">
      <c r="A253" s="3174"/>
      <c r="B253" s="2917"/>
      <c r="C253" s="2917"/>
      <c r="D253" s="3175"/>
      <c r="E253" s="3175"/>
      <c r="F253" s="3176"/>
      <c r="G253" s="3176"/>
    </row>
    <row r="254" spans="1:7" ht="12" customHeight="1">
      <c r="A254" s="3174"/>
      <c r="B254" s="2917"/>
      <c r="C254" s="2917"/>
      <c r="D254" s="3175"/>
      <c r="E254" s="3175"/>
      <c r="F254" s="3176"/>
      <c r="G254" s="3176"/>
    </row>
    <row r="255" spans="1:7" ht="12" customHeight="1">
      <c r="A255" s="3174"/>
      <c r="B255" s="2917"/>
      <c r="C255" s="2917"/>
      <c r="D255" s="3175"/>
      <c r="E255" s="3175"/>
      <c r="F255" s="3176"/>
      <c r="G255" s="3176"/>
    </row>
    <row r="256" spans="1:7" ht="12" customHeight="1">
      <c r="A256" s="3174"/>
      <c r="B256" s="2917"/>
      <c r="C256" s="2917"/>
      <c r="D256" s="3175"/>
      <c r="E256" s="3175"/>
      <c r="F256" s="3176"/>
      <c r="G256" s="3177"/>
    </row>
    <row r="257" spans="1:7" ht="12" customHeight="1">
      <c r="A257" s="3174"/>
      <c r="B257" s="2917"/>
      <c r="C257" s="2917"/>
      <c r="D257" s="3175"/>
      <c r="E257" s="3175"/>
      <c r="F257" s="3176"/>
      <c r="G257" s="3177"/>
    </row>
    <row r="258" spans="1:7" ht="12" customHeight="1">
      <c r="A258" s="3174"/>
      <c r="B258" s="2917"/>
      <c r="C258" s="2917"/>
      <c r="D258" s="3175"/>
      <c r="E258" s="3175"/>
      <c r="F258" s="3176"/>
      <c r="G258" s="3176"/>
    </row>
    <row r="259" spans="1:7" ht="12" customHeight="1">
      <c r="A259" s="3174"/>
      <c r="B259" s="2917"/>
      <c r="C259" s="2917"/>
      <c r="D259" s="3175"/>
      <c r="E259" s="3175"/>
      <c r="F259" s="3176"/>
      <c r="G259" s="3176"/>
    </row>
    <row r="260" spans="1:7" ht="12" customHeight="1">
      <c r="A260" s="518"/>
      <c r="B260" s="3178"/>
      <c r="C260" s="3178"/>
      <c r="D260" s="3179"/>
      <c r="E260" s="3179"/>
      <c r="F260" s="3177"/>
      <c r="G260" s="3176"/>
    </row>
    <row r="261" spans="1:7" ht="12" customHeight="1">
      <c r="A261" s="518"/>
      <c r="B261" s="3178"/>
      <c r="C261" s="3178"/>
      <c r="D261" s="3179"/>
      <c r="E261" s="3179"/>
      <c r="F261" s="3177"/>
      <c r="G261" s="3176"/>
    </row>
    <row r="262" spans="1:7" ht="12" customHeight="1">
      <c r="A262" s="3174"/>
      <c r="B262" s="2917"/>
      <c r="C262" s="2917"/>
      <c r="D262" s="3175"/>
      <c r="E262" s="3175"/>
      <c r="F262" s="3176"/>
      <c r="G262" s="3176"/>
    </row>
    <row r="263" spans="1:7" ht="12" customHeight="1">
      <c r="A263" s="3174"/>
      <c r="B263" s="2917"/>
      <c r="C263" s="2917"/>
      <c r="D263" s="3175"/>
      <c r="E263" s="3175"/>
      <c r="F263" s="3176"/>
      <c r="G263" s="3177"/>
    </row>
    <row r="264" spans="1:7" ht="12" customHeight="1">
      <c r="A264" s="3174"/>
      <c r="B264" s="2917"/>
      <c r="C264" s="2917"/>
      <c r="D264" s="3175"/>
      <c r="E264" s="3175"/>
      <c r="F264" s="3176"/>
      <c r="G264" s="3176"/>
    </row>
    <row r="265" spans="1:7" ht="12" customHeight="1">
      <c r="A265" s="3174"/>
      <c r="B265" s="2917"/>
      <c r="C265" s="2917"/>
      <c r="D265" s="3175"/>
      <c r="E265" s="3175"/>
      <c r="F265" s="3176"/>
      <c r="G265" s="3176"/>
    </row>
    <row r="266" spans="1:7" ht="12" customHeight="1">
      <c r="A266" s="3174"/>
      <c r="B266" s="2917"/>
      <c r="C266" s="2917"/>
      <c r="D266" s="3175"/>
      <c r="E266" s="3175"/>
      <c r="F266" s="3176"/>
      <c r="G266" s="3176"/>
    </row>
    <row r="267" spans="1:7" ht="12" customHeight="1">
      <c r="A267" s="518"/>
      <c r="B267" s="3178"/>
      <c r="C267" s="3178"/>
      <c r="D267" s="3179"/>
      <c r="E267" s="3179"/>
      <c r="F267" s="3177"/>
      <c r="G267" s="3176"/>
    </row>
    <row r="268" spans="1:7" ht="12" customHeight="1">
      <c r="A268" s="3174"/>
      <c r="B268" s="2917"/>
      <c r="C268" s="2917"/>
      <c r="D268" s="3175"/>
      <c r="E268" s="3175"/>
      <c r="F268" s="3176"/>
      <c r="G268" s="3176"/>
    </row>
    <row r="269" spans="1:7" ht="12" customHeight="1">
      <c r="A269" s="3174"/>
      <c r="B269" s="2917"/>
      <c r="C269" s="2917"/>
      <c r="D269" s="3175"/>
      <c r="E269" s="3175"/>
      <c r="F269" s="3176"/>
      <c r="G269" s="3176"/>
    </row>
    <row r="270" spans="1:7" ht="12" customHeight="1">
      <c r="A270" s="3174"/>
      <c r="B270" s="2917"/>
      <c r="C270" s="2917"/>
      <c r="D270" s="3175"/>
      <c r="E270" s="3175"/>
      <c r="F270" s="3176"/>
      <c r="G270" s="3176"/>
    </row>
    <row r="271" spans="1:7" ht="12" customHeight="1">
      <c r="A271" s="3174"/>
      <c r="B271" s="2917"/>
      <c r="C271" s="2917"/>
      <c r="D271" s="3175"/>
      <c r="E271" s="3175"/>
      <c r="F271" s="3176"/>
      <c r="G271" s="3176"/>
    </row>
    <row r="272" spans="1:7" ht="12" customHeight="1">
      <c r="A272" s="3174"/>
      <c r="B272" s="2917"/>
      <c r="C272" s="2917"/>
      <c r="D272" s="3175"/>
      <c r="E272" s="3175"/>
      <c r="F272" s="3176"/>
      <c r="G272" s="3176"/>
    </row>
    <row r="273" spans="1:7" ht="12" customHeight="1">
      <c r="A273" s="3174"/>
      <c r="B273" s="2917"/>
      <c r="C273" s="2917"/>
      <c r="D273" s="3175"/>
      <c r="E273" s="3175"/>
      <c r="F273" s="3176"/>
      <c r="G273" s="3176"/>
    </row>
    <row r="274" spans="1:7" ht="12" customHeight="1">
      <c r="A274" s="3174"/>
      <c r="B274" s="2917"/>
      <c r="C274" s="2917"/>
      <c r="D274" s="3175"/>
      <c r="E274" s="3175"/>
      <c r="F274" s="3176"/>
      <c r="G274" s="3176"/>
    </row>
    <row r="275" spans="1:7" ht="12" customHeight="1">
      <c r="A275" s="3174"/>
      <c r="B275" s="2917"/>
      <c r="C275" s="2917"/>
      <c r="D275" s="3175"/>
      <c r="E275" s="3175"/>
      <c r="F275" s="3176"/>
      <c r="G275" s="3176"/>
    </row>
    <row r="276" spans="1:7" ht="12" customHeight="1">
      <c r="A276" s="3174"/>
      <c r="B276" s="2917"/>
      <c r="C276" s="2917"/>
      <c r="D276" s="3175"/>
      <c r="E276" s="3175"/>
      <c r="F276" s="3176"/>
      <c r="G276" s="3176"/>
    </row>
    <row r="277" spans="1:7" ht="12" customHeight="1">
      <c r="A277" s="3174"/>
      <c r="B277" s="2917"/>
      <c r="C277" s="2917"/>
      <c r="D277" s="3175"/>
      <c r="E277" s="3175"/>
      <c r="F277" s="3176"/>
      <c r="G277" s="3176"/>
    </row>
    <row r="278" spans="1:7" ht="12" customHeight="1">
      <c r="A278" s="3174"/>
      <c r="B278" s="2917"/>
      <c r="C278" s="2917"/>
      <c r="D278" s="3175"/>
      <c r="E278" s="3175"/>
      <c r="F278" s="3176"/>
      <c r="G278" s="3176"/>
    </row>
    <row r="279" spans="1:7" ht="12" customHeight="1">
      <c r="A279" s="3174"/>
      <c r="B279" s="2917"/>
      <c r="C279" s="2917"/>
      <c r="D279" s="3175"/>
      <c r="E279" s="3175"/>
      <c r="F279" s="3176"/>
      <c r="G279" s="3177"/>
    </row>
    <row r="280" spans="1:7" ht="12" customHeight="1">
      <c r="A280" s="3174"/>
      <c r="B280" s="2917"/>
      <c r="C280" s="2917"/>
      <c r="D280" s="3175"/>
      <c r="E280" s="3175"/>
      <c r="F280" s="3176"/>
      <c r="G280" s="3176"/>
    </row>
    <row r="281" spans="1:7" ht="12" customHeight="1">
      <c r="A281" s="3174"/>
      <c r="B281" s="2917"/>
      <c r="C281" s="2917"/>
      <c r="D281" s="3175"/>
      <c r="E281" s="3175"/>
      <c r="F281" s="3176"/>
      <c r="G281" s="3176"/>
    </row>
    <row r="282" spans="1:7" ht="12" customHeight="1">
      <c r="A282" s="3174"/>
      <c r="B282" s="2917"/>
      <c r="C282" s="2917"/>
      <c r="D282" s="3175"/>
      <c r="E282" s="3175"/>
      <c r="F282" s="3176"/>
      <c r="G282" s="3176"/>
    </row>
    <row r="283" spans="1:7" ht="12" customHeight="1">
      <c r="A283" s="518"/>
      <c r="B283" s="3178"/>
      <c r="C283" s="3178"/>
      <c r="D283" s="3179"/>
      <c r="E283" s="3179"/>
      <c r="F283" s="3177"/>
      <c r="G283" s="3176"/>
    </row>
    <row r="284" spans="1:7" ht="12" customHeight="1">
      <c r="A284" s="3174"/>
      <c r="B284" s="2917"/>
      <c r="C284" s="2917"/>
      <c r="D284" s="3175"/>
      <c r="E284" s="3175"/>
      <c r="F284" s="3176"/>
      <c r="G284" s="3176"/>
    </row>
    <row r="285" spans="1:7" ht="12" customHeight="1">
      <c r="A285" s="3174"/>
      <c r="B285" s="2917"/>
      <c r="C285" s="2917"/>
      <c r="D285" s="3175"/>
      <c r="E285" s="3175"/>
      <c r="F285" s="3176"/>
      <c r="G285" s="3176"/>
    </row>
    <row r="286" spans="1:7" ht="12" customHeight="1">
      <c r="A286" s="3174"/>
      <c r="B286" s="2917"/>
      <c r="C286" s="2917"/>
      <c r="D286" s="3175"/>
      <c r="E286" s="3175"/>
      <c r="F286" s="3176"/>
      <c r="G286" s="3176"/>
    </row>
    <row r="287" spans="1:7" ht="12" customHeight="1">
      <c r="A287" s="3174"/>
      <c r="B287" s="2917"/>
      <c r="C287" s="2917"/>
      <c r="D287" s="3175"/>
      <c r="E287" s="3175"/>
      <c r="F287" s="3176"/>
      <c r="G287" s="3176"/>
    </row>
    <row r="288" spans="1:7" ht="12" customHeight="1">
      <c r="A288" s="3174"/>
      <c r="B288" s="2917"/>
      <c r="C288" s="2917"/>
      <c r="D288" s="3175"/>
      <c r="E288" s="3175"/>
      <c r="F288" s="3176"/>
      <c r="G288" s="3176"/>
    </row>
    <row r="289" spans="1:7" ht="12" customHeight="1">
      <c r="A289" s="3174"/>
      <c r="B289" s="2917"/>
      <c r="C289" s="2917"/>
      <c r="D289" s="3175"/>
      <c r="E289" s="3175"/>
      <c r="F289" s="3176"/>
      <c r="G289" s="3176"/>
    </row>
    <row r="290" spans="1:7" ht="12" customHeight="1">
      <c r="A290" s="3174"/>
      <c r="B290" s="2917"/>
      <c r="C290" s="2917"/>
      <c r="D290" s="3175"/>
      <c r="E290" s="3175"/>
      <c r="F290" s="3176"/>
      <c r="G290" s="3176"/>
    </row>
    <row r="291" spans="1:7" ht="12" customHeight="1">
      <c r="A291" s="3174"/>
      <c r="B291" s="2917"/>
      <c r="C291" s="2917"/>
      <c r="D291" s="3175"/>
      <c r="E291" s="3175"/>
      <c r="F291" s="3176"/>
      <c r="G291" s="3176"/>
    </row>
    <row r="292" spans="1:7" ht="12" customHeight="1">
      <c r="A292" s="3174"/>
      <c r="B292" s="2917"/>
      <c r="C292" s="2917"/>
      <c r="D292" s="3175"/>
      <c r="E292" s="3175"/>
      <c r="F292" s="3176"/>
      <c r="G292" s="3176"/>
    </row>
    <row r="293" spans="1:7" ht="12" customHeight="1">
      <c r="A293" s="3174"/>
      <c r="B293" s="2917"/>
      <c r="C293" s="2917"/>
      <c r="D293" s="3175"/>
      <c r="E293" s="3175"/>
      <c r="F293" s="3176"/>
      <c r="G293" s="3176"/>
    </row>
    <row r="294" spans="1:7" ht="12" customHeight="1">
      <c r="A294" s="3174"/>
      <c r="B294" s="2917"/>
      <c r="C294" s="2917"/>
      <c r="D294" s="3175"/>
      <c r="E294" s="3175"/>
      <c r="F294" s="3176"/>
      <c r="G294" s="3177"/>
    </row>
    <row r="295" spans="1:7" ht="12" customHeight="1">
      <c r="A295" s="3174"/>
      <c r="B295" s="2917"/>
      <c r="C295" s="2917"/>
      <c r="D295" s="3175"/>
      <c r="E295" s="3175"/>
      <c r="F295" s="3176"/>
      <c r="G295" s="3176"/>
    </row>
    <row r="296" spans="1:7" ht="12" customHeight="1">
      <c r="A296" s="3174"/>
      <c r="B296" s="2917"/>
      <c r="C296" s="2917"/>
      <c r="D296" s="3175"/>
      <c r="E296" s="3175"/>
      <c r="F296" s="3176"/>
      <c r="G296" s="3176"/>
    </row>
    <row r="297" spans="1:7" ht="12" customHeight="1">
      <c r="A297" s="3174"/>
      <c r="B297" s="2917"/>
      <c r="C297" s="2917"/>
      <c r="D297" s="3175"/>
      <c r="E297" s="3175"/>
      <c r="F297" s="3176"/>
      <c r="G297" s="3176"/>
    </row>
    <row r="298" spans="1:7" ht="12" customHeight="1">
      <c r="A298" s="518"/>
      <c r="B298" s="3178"/>
      <c r="C298" s="3178"/>
      <c r="D298" s="3179"/>
      <c r="E298" s="3179"/>
      <c r="F298" s="3177"/>
      <c r="G298" s="3176"/>
    </row>
    <row r="299" spans="1:7" ht="12" customHeight="1">
      <c r="A299" s="3174"/>
      <c r="B299" s="2917"/>
      <c r="C299" s="2917"/>
      <c r="D299" s="3175"/>
      <c r="E299" s="3175"/>
      <c r="F299" s="3176"/>
      <c r="G299" s="3176"/>
    </row>
    <row r="300" spans="1:7" ht="12" customHeight="1">
      <c r="A300" s="3174"/>
      <c r="B300" s="2917"/>
      <c r="C300" s="2917"/>
      <c r="D300" s="3175"/>
      <c r="E300" s="3175"/>
      <c r="F300" s="3176"/>
      <c r="G300" s="3176"/>
    </row>
    <row r="301" spans="1:7" ht="12" customHeight="1">
      <c r="A301" s="3174"/>
      <c r="B301" s="2917"/>
      <c r="C301" s="2917"/>
      <c r="D301" s="3175"/>
      <c r="E301" s="3175"/>
      <c r="F301" s="3176"/>
      <c r="G301" s="3176"/>
    </row>
    <row r="302" spans="1:7" ht="12" customHeight="1">
      <c r="A302" s="3174"/>
      <c r="B302" s="2917"/>
      <c r="C302" s="2917"/>
      <c r="D302" s="3175"/>
      <c r="E302" s="3175"/>
      <c r="F302" s="3176"/>
      <c r="G302" s="3176"/>
    </row>
    <row r="303" spans="1:7" ht="12" customHeight="1">
      <c r="A303" s="3174"/>
      <c r="B303" s="2917"/>
      <c r="C303" s="2917"/>
      <c r="D303" s="3175"/>
      <c r="E303" s="3175"/>
      <c r="F303" s="3176"/>
      <c r="G303" s="3176"/>
    </row>
    <row r="304" spans="1:7" ht="12" customHeight="1">
      <c r="A304" s="3174"/>
      <c r="B304" s="2917"/>
      <c r="C304" s="2917"/>
      <c r="D304" s="3175"/>
      <c r="E304" s="3175"/>
      <c r="F304" s="3176"/>
      <c r="G304" s="3176"/>
    </row>
    <row r="305" spans="1:7" ht="12" customHeight="1">
      <c r="A305" s="3174"/>
      <c r="B305" s="2917"/>
      <c r="C305" s="2917"/>
      <c r="D305" s="3175"/>
      <c r="E305" s="3175"/>
      <c r="F305" s="3176"/>
      <c r="G305" s="3176"/>
    </row>
    <row r="306" spans="1:7" ht="12" customHeight="1">
      <c r="A306" s="3174"/>
      <c r="B306" s="2917"/>
      <c r="C306" s="2917"/>
      <c r="D306" s="3175"/>
      <c r="E306" s="3175"/>
      <c r="F306" s="3176"/>
      <c r="G306" s="3176"/>
    </row>
    <row r="307" spans="1:7" ht="12" customHeight="1">
      <c r="A307" s="3174"/>
      <c r="B307" s="2917"/>
      <c r="C307" s="2917"/>
      <c r="D307" s="3175"/>
      <c r="E307" s="3175"/>
      <c r="F307" s="3176"/>
      <c r="G307" s="3176"/>
    </row>
    <row r="308" spans="1:7" ht="12" customHeight="1">
      <c r="A308" s="3174"/>
      <c r="B308" s="2917"/>
      <c r="C308" s="2917"/>
      <c r="D308" s="3175"/>
      <c r="E308" s="3175"/>
      <c r="F308" s="3176"/>
      <c r="G308" s="3177"/>
    </row>
    <row r="309" spans="1:7" ht="12" customHeight="1">
      <c r="A309" s="3174"/>
      <c r="B309" s="2917"/>
      <c r="C309" s="2917"/>
      <c r="D309" s="3175"/>
      <c r="E309" s="3175"/>
      <c r="F309" s="3176"/>
      <c r="G309" s="3176"/>
    </row>
    <row r="310" spans="1:7" ht="12" customHeight="1">
      <c r="A310" s="3174"/>
      <c r="B310" s="2917"/>
      <c r="C310" s="2917"/>
      <c r="D310" s="3175"/>
      <c r="E310" s="3175"/>
      <c r="F310" s="3176"/>
      <c r="G310" s="3176"/>
    </row>
    <row r="311" spans="1:7" ht="12" customHeight="1">
      <c r="A311" s="3174"/>
      <c r="B311" s="2917"/>
      <c r="C311" s="2917"/>
      <c r="D311" s="3175"/>
      <c r="E311" s="3175"/>
      <c r="F311" s="3176"/>
      <c r="G311" s="3176"/>
    </row>
    <row r="312" spans="1:7" ht="12" customHeight="1">
      <c r="A312" s="518"/>
      <c r="B312" s="3178"/>
      <c r="C312" s="3178"/>
      <c r="D312" s="3179"/>
      <c r="E312" s="3179"/>
      <c r="F312" s="3177"/>
      <c r="G312" s="3176"/>
    </row>
    <row r="313" spans="1:7" ht="12" customHeight="1">
      <c r="A313" s="3174"/>
      <c r="B313" s="2917"/>
      <c r="C313" s="2917"/>
      <c r="D313" s="3175"/>
      <c r="E313" s="3175"/>
      <c r="F313" s="3176"/>
      <c r="G313" s="3176"/>
    </row>
    <row r="314" spans="1:7" ht="12" customHeight="1">
      <c r="A314" s="3174"/>
      <c r="B314" s="2917"/>
      <c r="C314" s="2917"/>
      <c r="D314" s="3175"/>
      <c r="E314" s="3175"/>
      <c r="F314" s="3176"/>
      <c r="G314" s="3176"/>
    </row>
    <row r="315" spans="1:7" ht="12" customHeight="1">
      <c r="A315" s="3174"/>
      <c r="B315" s="2917"/>
      <c r="C315" s="2917"/>
      <c r="D315" s="3175"/>
      <c r="E315" s="3175"/>
      <c r="F315" s="3176"/>
      <c r="G315" s="3176"/>
    </row>
    <row r="316" spans="1:7" ht="12" customHeight="1">
      <c r="A316" s="3174"/>
      <c r="B316" s="2917"/>
      <c r="C316" s="2917"/>
      <c r="D316" s="3175"/>
      <c r="E316" s="3175"/>
      <c r="F316" s="3176"/>
      <c r="G316" s="3176"/>
    </row>
    <row r="317" spans="1:7" ht="12" customHeight="1">
      <c r="A317" s="3174"/>
      <c r="B317" s="2917"/>
      <c r="C317" s="2917"/>
      <c r="D317" s="3175"/>
      <c r="E317" s="3175"/>
      <c r="F317" s="3176"/>
      <c r="G317" s="3176"/>
    </row>
    <row r="318" spans="1:7" ht="12" customHeight="1">
      <c r="A318" s="3174"/>
      <c r="B318" s="2917"/>
      <c r="C318" s="2917"/>
      <c r="D318" s="3175"/>
      <c r="E318" s="3175"/>
      <c r="F318" s="3176"/>
      <c r="G318" s="3176"/>
    </row>
    <row r="319" spans="1:7" ht="12" customHeight="1">
      <c r="A319" s="3174"/>
      <c r="B319" s="2917"/>
      <c r="C319" s="2917"/>
      <c r="D319" s="3175"/>
      <c r="E319" s="3175"/>
      <c r="F319" s="3176"/>
      <c r="G319" s="3176"/>
    </row>
    <row r="320" spans="1:7" ht="12" customHeight="1">
      <c r="A320" s="3174"/>
      <c r="B320" s="2917"/>
      <c r="C320" s="2917"/>
      <c r="D320" s="3175"/>
      <c r="E320" s="3175"/>
      <c r="F320" s="3176"/>
      <c r="G320" s="3177"/>
    </row>
    <row r="321" spans="1:7" ht="12" customHeight="1">
      <c r="A321" s="3174"/>
      <c r="B321" s="2917"/>
      <c r="C321" s="2917"/>
      <c r="D321" s="3175"/>
      <c r="E321" s="3175"/>
      <c r="F321" s="3176"/>
      <c r="G321" s="3176"/>
    </row>
    <row r="322" spans="1:7" ht="12" customHeight="1">
      <c r="A322" s="3174"/>
      <c r="B322" s="2917"/>
      <c r="C322" s="2917"/>
      <c r="D322" s="3175"/>
      <c r="E322" s="3175"/>
      <c r="F322" s="3176"/>
      <c r="G322" s="3176"/>
    </row>
    <row r="323" spans="1:7" ht="12" customHeight="1">
      <c r="A323" s="3174"/>
      <c r="B323" s="2917"/>
      <c r="C323" s="2917"/>
      <c r="D323" s="3175"/>
      <c r="E323" s="3175"/>
      <c r="F323" s="3176"/>
      <c r="G323" s="3176"/>
    </row>
    <row r="324" spans="1:7" ht="12" customHeight="1">
      <c r="A324" s="518"/>
      <c r="B324" s="3178"/>
      <c r="C324" s="3178"/>
      <c r="D324" s="3179"/>
      <c r="E324" s="3179"/>
      <c r="F324" s="3177"/>
      <c r="G324" s="3176"/>
    </row>
    <row r="325" spans="1:7" ht="12" customHeight="1">
      <c r="A325" s="3174"/>
      <c r="B325" s="2917"/>
      <c r="C325" s="2917"/>
      <c r="D325" s="3175"/>
      <c r="E325" s="3175"/>
      <c r="F325" s="3176"/>
      <c r="G325" s="3176"/>
    </row>
    <row r="326" spans="1:7" ht="12" customHeight="1">
      <c r="A326" s="3174"/>
      <c r="B326" s="2917"/>
      <c r="C326" s="2917"/>
      <c r="D326" s="3175"/>
      <c r="E326" s="3175"/>
      <c r="F326" s="3176"/>
      <c r="G326" s="3176"/>
    </row>
    <row r="327" spans="1:7" ht="12" customHeight="1">
      <c r="A327" s="3174"/>
      <c r="B327" s="2917"/>
      <c r="C327" s="2917"/>
      <c r="D327" s="3175"/>
      <c r="E327" s="3175"/>
      <c r="F327" s="3176"/>
      <c r="G327" s="3176"/>
    </row>
    <row r="328" spans="1:7" ht="12" customHeight="1">
      <c r="A328" s="3174"/>
      <c r="B328" s="2917"/>
      <c r="C328" s="2917"/>
      <c r="D328" s="3175"/>
      <c r="E328" s="3175"/>
      <c r="F328" s="3176"/>
      <c r="G328" s="3176"/>
    </row>
    <row r="329" spans="1:7" ht="12" customHeight="1">
      <c r="A329" s="3174"/>
      <c r="B329" s="2917"/>
      <c r="C329" s="2917"/>
      <c r="D329" s="3175"/>
      <c r="E329" s="3175"/>
      <c r="F329" s="3176"/>
      <c r="G329" s="3176"/>
    </row>
    <row r="330" spans="1:7" ht="12" customHeight="1">
      <c r="A330" s="3174"/>
      <c r="B330" s="2917"/>
      <c r="C330" s="2917"/>
      <c r="D330" s="3175"/>
      <c r="E330" s="3175"/>
      <c r="F330" s="3176"/>
      <c r="G330" s="3176"/>
    </row>
    <row r="331" spans="1:7" ht="12" customHeight="1">
      <c r="A331" s="3174"/>
      <c r="B331" s="2917"/>
      <c r="C331" s="2917"/>
      <c r="D331" s="3175"/>
      <c r="E331" s="3175"/>
      <c r="F331" s="3176"/>
      <c r="G331" s="3176"/>
    </row>
    <row r="332" spans="1:7" ht="12" customHeight="1">
      <c r="A332" s="3174"/>
      <c r="B332" s="2917"/>
      <c r="C332" s="2917"/>
      <c r="D332" s="3175"/>
      <c r="E332" s="3175"/>
      <c r="F332" s="3176"/>
      <c r="G332" s="3176"/>
    </row>
    <row r="333" spans="1:7" ht="12" customHeight="1">
      <c r="A333" s="3174"/>
      <c r="B333" s="2917"/>
      <c r="C333" s="2917"/>
      <c r="D333" s="3175"/>
      <c r="E333" s="3175"/>
      <c r="F333" s="3176"/>
      <c r="G333" s="3176"/>
    </row>
    <row r="334" spans="1:7" ht="12" customHeight="1">
      <c r="A334" s="3174"/>
      <c r="B334" s="2917"/>
      <c r="C334" s="2917"/>
      <c r="D334" s="3175"/>
      <c r="E334" s="3175"/>
      <c r="F334" s="3176"/>
      <c r="G334" s="3176"/>
    </row>
    <row r="335" spans="1:7" ht="12" customHeight="1">
      <c r="A335" s="3174"/>
      <c r="B335" s="2917"/>
      <c r="C335" s="2917"/>
      <c r="D335" s="3175"/>
      <c r="E335" s="3175"/>
      <c r="F335" s="3176"/>
      <c r="G335" s="3176"/>
    </row>
    <row r="336" spans="1:7" ht="12" customHeight="1">
      <c r="A336" s="3174"/>
      <c r="B336" s="2917"/>
      <c r="C336" s="2917"/>
      <c r="D336" s="3175"/>
      <c r="E336" s="3175"/>
      <c r="F336" s="3176"/>
      <c r="G336" s="3176"/>
    </row>
    <row r="337" spans="1:7" ht="12" customHeight="1">
      <c r="A337" s="3174"/>
      <c r="B337" s="2917"/>
      <c r="C337" s="2917"/>
      <c r="D337" s="3175"/>
      <c r="E337" s="3175"/>
      <c r="F337" s="3176"/>
      <c r="G337" s="3177"/>
    </row>
    <row r="338" spans="1:7" ht="12" customHeight="1">
      <c r="A338" s="3174"/>
      <c r="B338" s="2917"/>
      <c r="C338" s="2917"/>
      <c r="D338" s="3175"/>
      <c r="E338" s="3175"/>
      <c r="F338" s="3176"/>
      <c r="G338" s="3177"/>
    </row>
    <row r="339" spans="1:7" ht="12" customHeight="1">
      <c r="A339" s="3174"/>
      <c r="B339" s="2917"/>
      <c r="C339" s="2917"/>
      <c r="D339" s="3175"/>
      <c r="E339" s="3175"/>
      <c r="F339" s="3176"/>
      <c r="G339" s="3176"/>
    </row>
    <row r="340" spans="1:7" ht="12" customHeight="1">
      <c r="A340" s="3174"/>
      <c r="B340" s="2917"/>
      <c r="C340" s="2917"/>
      <c r="D340" s="3175"/>
      <c r="E340" s="3175"/>
      <c r="F340" s="3176"/>
      <c r="G340" s="3177"/>
    </row>
    <row r="341" spans="1:7" ht="12" customHeight="1">
      <c r="A341" s="518"/>
      <c r="B341" s="3178"/>
      <c r="C341" s="3178"/>
      <c r="D341" s="3179"/>
      <c r="E341" s="3179"/>
      <c r="F341" s="3177"/>
      <c r="G341" s="3176"/>
    </row>
    <row r="342" spans="1:7" ht="12" customHeight="1">
      <c r="A342" s="527"/>
      <c r="B342" s="3178"/>
      <c r="C342" s="3178"/>
      <c r="D342" s="3179"/>
      <c r="E342" s="3179"/>
      <c r="F342" s="3177"/>
      <c r="G342" s="3176"/>
    </row>
    <row r="343" spans="1:7" ht="12" customHeight="1">
      <c r="A343" s="3174"/>
      <c r="B343" s="2917"/>
      <c r="C343" s="2917"/>
      <c r="D343" s="3175"/>
      <c r="E343" s="3175"/>
      <c r="F343" s="3176"/>
      <c r="G343" s="3176"/>
    </row>
    <row r="344" spans="1:7" ht="12" customHeight="1">
      <c r="A344" s="527"/>
      <c r="B344" s="3178"/>
      <c r="C344" s="3178"/>
      <c r="D344" s="3179"/>
      <c r="E344" s="3179"/>
      <c r="F344" s="3177"/>
      <c r="G344" s="3176"/>
    </row>
    <row r="345" spans="1:7" ht="12" customHeight="1">
      <c r="A345" s="3174"/>
      <c r="B345" s="2917"/>
      <c r="C345" s="2917"/>
      <c r="D345" s="3175"/>
      <c r="E345" s="3175"/>
      <c r="F345" s="3176"/>
      <c r="G345" s="3176"/>
    </row>
    <row r="346" spans="1:7" ht="12" customHeight="1">
      <c r="A346" s="3174"/>
      <c r="B346" s="2917"/>
      <c r="C346" s="2917"/>
      <c r="D346" s="3175"/>
      <c r="E346" s="3175"/>
      <c r="F346" s="3176"/>
      <c r="G346" s="3176"/>
    </row>
    <row r="347" spans="1:7" ht="12" customHeight="1">
      <c r="A347" s="3174"/>
      <c r="B347" s="2917"/>
      <c r="C347" s="2917"/>
      <c r="D347" s="3175"/>
      <c r="E347" s="3175"/>
      <c r="F347" s="3176"/>
      <c r="G347" s="3177"/>
    </row>
    <row r="348" spans="1:7" ht="12" customHeight="1">
      <c r="A348" s="3174"/>
      <c r="B348" s="2917"/>
      <c r="C348" s="2917"/>
      <c r="D348" s="3175"/>
      <c r="E348" s="3175"/>
      <c r="F348" s="3176"/>
      <c r="G348" s="3176"/>
    </row>
    <row r="349" spans="1:7" ht="12" customHeight="1">
      <c r="A349" s="3174"/>
      <c r="B349" s="2917"/>
      <c r="C349" s="2917"/>
      <c r="D349" s="3175"/>
      <c r="E349" s="3175"/>
      <c r="F349" s="3176"/>
      <c r="G349" s="3176"/>
    </row>
    <row r="350" spans="1:7" ht="12" customHeight="1">
      <c r="A350" s="3174"/>
      <c r="B350" s="2917"/>
      <c r="C350" s="2917"/>
      <c r="D350" s="3175"/>
      <c r="E350" s="3175"/>
      <c r="F350" s="3176"/>
      <c r="G350" s="3177"/>
    </row>
    <row r="351" spans="1:7" ht="12" customHeight="1">
      <c r="A351" s="527"/>
      <c r="B351" s="3178"/>
      <c r="C351" s="3178"/>
      <c r="D351" s="3179"/>
      <c r="E351" s="3179"/>
      <c r="F351" s="3177"/>
      <c r="G351" s="3176"/>
    </row>
    <row r="352" spans="1:7" ht="12" customHeight="1">
      <c r="A352" s="3174"/>
      <c r="B352" s="2917"/>
      <c r="C352" s="2917"/>
      <c r="D352" s="3175"/>
      <c r="E352" s="3175"/>
      <c r="F352" s="3176"/>
      <c r="G352" s="3177"/>
    </row>
    <row r="353" spans="1:7" ht="12" customHeight="1">
      <c r="A353" s="3174"/>
      <c r="B353" s="2917"/>
      <c r="C353" s="2917"/>
      <c r="D353" s="3175"/>
      <c r="E353" s="3175"/>
      <c r="F353" s="3176"/>
      <c r="G353" s="3176"/>
    </row>
    <row r="354" spans="1:7" ht="12" customHeight="1">
      <c r="A354" s="527"/>
      <c r="B354" s="3178"/>
      <c r="C354" s="3178"/>
      <c r="D354" s="3179"/>
      <c r="E354" s="3179"/>
      <c r="F354" s="3177"/>
      <c r="G354" s="3176"/>
    </row>
    <row r="355" spans="1:7" ht="12" customHeight="1">
      <c r="A355" s="3174"/>
      <c r="B355" s="2917"/>
      <c r="C355" s="2917"/>
      <c r="D355" s="3175"/>
      <c r="E355" s="3175"/>
      <c r="F355" s="3176"/>
      <c r="G355" s="3177"/>
    </row>
    <row r="356" spans="1:7" ht="12" customHeight="1">
      <c r="A356" s="527"/>
      <c r="B356" s="3178"/>
      <c r="C356" s="3178"/>
      <c r="D356" s="3179"/>
      <c r="E356" s="3179"/>
      <c r="F356" s="3177"/>
      <c r="G356" s="3176"/>
    </row>
    <row r="357" spans="1:7" ht="12" customHeight="1">
      <c r="A357" s="3174"/>
      <c r="B357" s="2917"/>
      <c r="C357" s="2917"/>
      <c r="D357" s="3175"/>
      <c r="E357" s="3175"/>
      <c r="F357" s="3176"/>
      <c r="G357" s="3176"/>
    </row>
    <row r="358" spans="1:7" ht="12" customHeight="1">
      <c r="A358" s="3174"/>
      <c r="B358" s="2917"/>
      <c r="C358" s="2917"/>
      <c r="D358" s="3175"/>
      <c r="E358" s="3175"/>
      <c r="F358" s="3176"/>
      <c r="G358" s="3176"/>
    </row>
    <row r="359" spans="1:7" ht="12" customHeight="1">
      <c r="A359" s="527"/>
      <c r="B359" s="3178"/>
      <c r="C359" s="3178"/>
      <c r="D359" s="3179"/>
      <c r="E359" s="3179"/>
      <c r="F359" s="3177"/>
      <c r="G359" s="3177"/>
    </row>
    <row r="360" spans="1:7" ht="12" customHeight="1">
      <c r="A360" s="3174"/>
      <c r="B360" s="2917"/>
      <c r="C360" s="2917"/>
      <c r="D360" s="3175"/>
      <c r="E360" s="3175"/>
      <c r="F360" s="3176"/>
      <c r="G360" s="3176"/>
    </row>
    <row r="361" spans="1:7" ht="12" customHeight="1">
      <c r="A361" s="3174"/>
      <c r="B361" s="2917"/>
      <c r="C361" s="2917"/>
      <c r="D361" s="3175"/>
      <c r="E361" s="3175"/>
      <c r="F361" s="3176"/>
      <c r="G361" s="3177"/>
    </row>
    <row r="362" spans="1:7" ht="12" customHeight="1">
      <c r="A362" s="3174"/>
      <c r="B362" s="2917"/>
      <c r="C362" s="2917"/>
      <c r="D362" s="3175"/>
      <c r="E362" s="3175"/>
      <c r="F362" s="3176"/>
      <c r="G362" s="3176"/>
    </row>
    <row r="363" spans="1:7" ht="12" customHeight="1">
      <c r="A363" s="527"/>
      <c r="B363" s="3178"/>
      <c r="C363" s="3178"/>
      <c r="D363" s="3179"/>
      <c r="E363" s="3179"/>
      <c r="F363" s="3177"/>
      <c r="G363" s="3176"/>
    </row>
    <row r="364" spans="1:7" ht="12" customHeight="1">
      <c r="A364" s="3174"/>
      <c r="B364" s="2917"/>
      <c r="C364" s="2917"/>
      <c r="D364" s="3175"/>
      <c r="E364" s="3175"/>
      <c r="F364" s="3176"/>
      <c r="G364" s="3177"/>
    </row>
    <row r="365" spans="1:7" ht="12" customHeight="1">
      <c r="A365" s="527"/>
      <c r="B365" s="3178"/>
      <c r="C365" s="3178"/>
      <c r="D365" s="3179"/>
      <c r="E365" s="3179"/>
      <c r="F365" s="3177"/>
      <c r="G365" s="3176"/>
    </row>
    <row r="366" spans="1:7" ht="12" customHeight="1">
      <c r="A366" s="3174"/>
      <c r="B366" s="2917"/>
      <c r="C366" s="2917"/>
      <c r="D366" s="3175"/>
      <c r="E366" s="3175"/>
      <c r="F366" s="3176"/>
      <c r="G366" s="3177"/>
    </row>
    <row r="367" spans="1:7" ht="12" customHeight="1">
      <c r="A367" s="3174"/>
      <c r="B367" s="2917"/>
      <c r="C367" s="2917"/>
      <c r="D367" s="3175"/>
      <c r="E367" s="3175"/>
      <c r="F367" s="3176"/>
      <c r="G367" s="3176"/>
    </row>
    <row r="368" spans="1:7" ht="12" customHeight="1">
      <c r="A368" s="527"/>
      <c r="B368" s="3178"/>
      <c r="C368" s="3178"/>
      <c r="D368" s="3179"/>
      <c r="E368" s="3179"/>
      <c r="F368" s="3177"/>
      <c r="G368" s="3176"/>
    </row>
    <row r="369" spans="1:7" ht="12" customHeight="1">
      <c r="A369" s="3174"/>
      <c r="B369" s="2917"/>
      <c r="C369" s="2917"/>
      <c r="D369" s="3175"/>
      <c r="E369" s="3175"/>
      <c r="F369" s="3176"/>
      <c r="G369" s="3176"/>
    </row>
    <row r="370" spans="1:7" ht="12" customHeight="1">
      <c r="A370" s="527"/>
      <c r="B370" s="3178"/>
      <c r="C370" s="3178"/>
      <c r="D370" s="3179"/>
      <c r="E370" s="3179"/>
      <c r="F370" s="3177"/>
      <c r="G370" s="3176"/>
    </row>
    <row r="371" spans="1:7" ht="12" customHeight="1">
      <c r="A371" s="3174"/>
      <c r="B371" s="2917"/>
      <c r="C371" s="2917"/>
      <c r="D371" s="3175"/>
      <c r="E371" s="3175"/>
      <c r="F371" s="3176"/>
      <c r="G371" s="3176"/>
    </row>
    <row r="372" spans="1:7" ht="12" customHeight="1">
      <c r="A372" s="3174"/>
      <c r="B372" s="2917"/>
      <c r="C372" s="2917"/>
      <c r="D372" s="3175"/>
      <c r="E372" s="3175"/>
      <c r="F372" s="3176"/>
      <c r="G372" s="3176"/>
    </row>
    <row r="373" spans="1:7" ht="12" customHeight="1">
      <c r="A373" s="3174"/>
      <c r="B373" s="2917"/>
      <c r="C373" s="2917"/>
      <c r="D373" s="3175"/>
      <c r="E373" s="3175"/>
      <c r="F373" s="3176"/>
      <c r="G373" s="3176"/>
    </row>
    <row r="374" spans="1:7" ht="12" customHeight="1">
      <c r="A374" s="3174"/>
      <c r="B374" s="2917"/>
      <c r="C374" s="2917"/>
      <c r="D374" s="3175"/>
      <c r="E374" s="3175"/>
      <c r="F374" s="3176"/>
      <c r="G374" s="3176"/>
    </row>
    <row r="375" spans="1:7" ht="12" customHeight="1">
      <c r="A375" s="3174"/>
      <c r="B375" s="2917"/>
      <c r="C375" s="2917"/>
      <c r="D375" s="3175"/>
      <c r="E375" s="3175"/>
      <c r="F375" s="3176"/>
      <c r="G375" s="3176"/>
    </row>
    <row r="376" spans="1:7" ht="12" customHeight="1">
      <c r="A376" s="3174"/>
      <c r="B376" s="2917"/>
      <c r="C376" s="2917"/>
      <c r="D376" s="3175"/>
      <c r="E376" s="3175"/>
      <c r="F376" s="3176"/>
      <c r="G376" s="3176"/>
    </row>
    <row r="377" spans="1:7" ht="12" customHeight="1">
      <c r="A377" s="3174"/>
      <c r="B377" s="2917"/>
      <c r="C377" s="2917"/>
      <c r="D377" s="3175"/>
      <c r="E377" s="3175"/>
      <c r="F377" s="3176"/>
      <c r="G377" s="3176"/>
    </row>
    <row r="378" spans="1:7" ht="12" customHeight="1">
      <c r="A378" s="3174"/>
      <c r="B378" s="2917"/>
      <c r="C378" s="2917"/>
      <c r="D378" s="3175"/>
      <c r="E378" s="3175"/>
      <c r="F378" s="3176"/>
      <c r="G378" s="3111"/>
    </row>
    <row r="379" spans="1:7" ht="12" customHeight="1">
      <c r="A379" s="3174"/>
      <c r="B379" s="2917"/>
      <c r="C379" s="2917"/>
      <c r="D379" s="3175"/>
      <c r="E379" s="3175"/>
      <c r="F379" s="3176"/>
      <c r="G379" s="3111"/>
    </row>
    <row r="380" spans="1:7" ht="12" customHeight="1">
      <c r="A380" s="3174"/>
      <c r="B380" s="2917"/>
      <c r="C380" s="2917"/>
      <c r="D380" s="3175"/>
      <c r="E380" s="3175"/>
      <c r="F380" s="3176"/>
      <c r="G380" s="3111"/>
    </row>
    <row r="381" spans="1:7" ht="12" customHeight="1">
      <c r="A381" s="3174"/>
      <c r="B381" s="2917"/>
      <c r="C381" s="2917"/>
      <c r="D381" s="3175"/>
      <c r="E381" s="3175"/>
      <c r="F381" s="3176"/>
      <c r="G381" s="3111"/>
    </row>
    <row r="382" spans="1:7" ht="12" customHeight="1">
      <c r="A382" s="3111"/>
      <c r="B382" s="3111"/>
      <c r="C382" s="3111"/>
      <c r="D382" s="3111"/>
      <c r="E382" s="3111"/>
      <c r="F382" s="3111"/>
      <c r="G382" s="3111"/>
    </row>
    <row r="383" spans="1:7" ht="12" customHeight="1">
      <c r="A383" s="3111"/>
      <c r="B383" s="3111"/>
      <c r="C383" s="3111"/>
      <c r="D383" s="3111"/>
      <c r="E383" s="3111"/>
      <c r="F383" s="3111"/>
      <c r="G383" s="3111"/>
    </row>
    <row r="384" spans="1:7" ht="12" customHeight="1">
      <c r="A384" s="3111"/>
      <c r="B384" s="3111"/>
      <c r="C384" s="3111"/>
      <c r="D384" s="3111"/>
      <c r="E384" s="3111"/>
      <c r="F384" s="3111"/>
      <c r="G384" s="3111"/>
    </row>
    <row r="385" spans="1:7" ht="12" customHeight="1">
      <c r="A385" s="3111"/>
      <c r="B385" s="3111"/>
      <c r="C385" s="3111"/>
      <c r="D385" s="3111"/>
      <c r="E385" s="3111"/>
      <c r="F385" s="3111"/>
      <c r="G385" s="3111"/>
    </row>
    <row r="386" spans="1:7" ht="12" customHeight="1">
      <c r="A386" s="3111"/>
      <c r="B386" s="3111"/>
      <c r="C386" s="3111"/>
      <c r="D386" s="3111"/>
      <c r="E386" s="3111"/>
      <c r="F386" s="3111"/>
      <c r="G386" s="3111"/>
    </row>
    <row r="387" spans="1:7" ht="12" customHeight="1">
      <c r="A387" s="3180"/>
      <c r="B387" s="3111"/>
      <c r="C387" s="3111"/>
      <c r="D387" s="3111"/>
      <c r="E387" s="3111"/>
      <c r="F387" s="3111"/>
      <c r="G387" s="3111"/>
    </row>
  </sheetData>
  <mergeCells count="35">
    <mergeCell ref="A44:J44"/>
    <mergeCell ref="D40:D41"/>
    <mergeCell ref="E40:E41"/>
    <mergeCell ref="H40:H41"/>
    <mergeCell ref="I40:I41"/>
    <mergeCell ref="A42:J42"/>
    <mergeCell ref="A43:J43"/>
    <mergeCell ref="A38:A41"/>
    <mergeCell ref="B38:F38"/>
    <mergeCell ref="G38:J38"/>
    <mergeCell ref="B39:B41"/>
    <mergeCell ref="C39:E39"/>
    <mergeCell ref="F39:F41"/>
    <mergeCell ref="G39:G41"/>
    <mergeCell ref="H39:I39"/>
    <mergeCell ref="J39:J41"/>
    <mergeCell ref="C40:C41"/>
    <mergeCell ref="G5:G7"/>
    <mergeCell ref="H5:I5"/>
    <mergeCell ref="J5:J7"/>
    <mergeCell ref="C6:C7"/>
    <mergeCell ref="D6:D7"/>
    <mergeCell ref="E6:E7"/>
    <mergeCell ref="H6:H7"/>
    <mergeCell ref="I6:I7"/>
    <mergeCell ref="A1:J1"/>
    <mergeCell ref="A2:J2"/>
    <mergeCell ref="A3:B3"/>
    <mergeCell ref="E3:F3"/>
    <mergeCell ref="A4:A7"/>
    <mergeCell ref="B4:F4"/>
    <mergeCell ref="G4:J4"/>
    <mergeCell ref="B5:B7"/>
    <mergeCell ref="C5:E5"/>
    <mergeCell ref="F5:F7"/>
  </mergeCells>
  <printOptions horizontalCentered="1"/>
  <pageMargins left="0.39370078740157483" right="0.39370078740157483" top="0.39370078740157483" bottom="0.39370078740157483" header="0" footer="0"/>
  <pageSetup paperSize="9" fitToHeight="10" orientation="portrait" horizontalDpi="300" verticalDpi="300" r:id="rId1"/>
  <headerFooter alignWithMargins="0"/>
</worksheet>
</file>

<file path=xl/worksheets/sheet135.xml><?xml version="1.0" encoding="utf-8"?>
<worksheet xmlns="http://schemas.openxmlformats.org/spreadsheetml/2006/main" xmlns:r="http://schemas.openxmlformats.org/officeDocument/2006/relationships">
  <sheetPr codeName="Sheet137"/>
  <dimension ref="A1:Q29"/>
  <sheetViews>
    <sheetView showGridLines="0" workbookViewId="0">
      <selection activeCell="P2" sqref="P2"/>
    </sheetView>
  </sheetViews>
  <sheetFormatPr defaultRowHeight="12.75"/>
  <cols>
    <col min="1" max="1" width="16.28515625" style="3199" customWidth="1"/>
    <col min="2" max="2" width="9.140625" style="3197"/>
    <col min="3" max="4" width="9.140625" style="3198"/>
    <col min="5" max="5" width="9" style="3198" customWidth="1"/>
    <col min="6" max="6" width="7.5703125" style="3198" bestFit="1" customWidth="1"/>
    <col min="7" max="7" width="8" style="3198" bestFit="1" customWidth="1"/>
    <col min="8" max="9" width="8.28515625" style="3198" bestFit="1" customWidth="1"/>
    <col min="10" max="10" width="8.28515625" style="3198" customWidth="1"/>
    <col min="11" max="13" width="9.140625" style="3198"/>
    <col min="14" max="16384" width="9.140625" style="3181"/>
  </cols>
  <sheetData>
    <row r="1" spans="1:17" ht="27" customHeight="1">
      <c r="A1" s="4573" t="s">
        <v>3320</v>
      </c>
      <c r="B1" s="4573"/>
      <c r="C1" s="4573"/>
      <c r="D1" s="4573"/>
      <c r="E1" s="4573"/>
      <c r="F1" s="4573"/>
      <c r="G1" s="4573"/>
      <c r="H1" s="4573"/>
      <c r="I1" s="4573"/>
      <c r="J1" s="4573"/>
      <c r="K1" s="4573"/>
      <c r="L1" s="4573"/>
      <c r="M1" s="4573"/>
    </row>
    <row r="2" spans="1:17" ht="24.75" customHeight="1">
      <c r="A2" s="4615" t="s">
        <v>3951</v>
      </c>
      <c r="B2" s="4615"/>
      <c r="C2" s="4615"/>
      <c r="D2" s="4615"/>
      <c r="E2" s="4615"/>
      <c r="F2" s="4615"/>
      <c r="G2" s="4615"/>
      <c r="H2" s="4615"/>
      <c r="I2" s="4615"/>
      <c r="J2" s="4615"/>
      <c r="K2" s="4615"/>
      <c r="L2" s="4615"/>
      <c r="M2" s="4615"/>
    </row>
    <row r="4" spans="1:17">
      <c r="A4" s="4616"/>
      <c r="B4" s="4617" t="s">
        <v>162</v>
      </c>
      <c r="C4" s="4617" t="s">
        <v>674</v>
      </c>
      <c r="D4" s="4617"/>
      <c r="E4" s="4617" t="s">
        <v>3123</v>
      </c>
      <c r="F4" s="4617"/>
      <c r="G4" s="4617"/>
      <c r="H4" s="4617"/>
      <c r="I4" s="4617"/>
      <c r="J4" s="4617"/>
      <c r="K4" s="4617" t="s">
        <v>3148</v>
      </c>
      <c r="L4" s="4617"/>
      <c r="M4" s="4617"/>
    </row>
    <row r="5" spans="1:17" ht="23.25" customHeight="1">
      <c r="A5" s="4616"/>
      <c r="B5" s="4617"/>
      <c r="C5" s="3034" t="s">
        <v>166</v>
      </c>
      <c r="D5" s="3034" t="s">
        <v>167</v>
      </c>
      <c r="E5" s="3034" t="s">
        <v>3124</v>
      </c>
      <c r="F5" s="3182" t="s">
        <v>3125</v>
      </c>
      <c r="G5" s="3182" t="s">
        <v>3126</v>
      </c>
      <c r="H5" s="3182" t="s">
        <v>3127</v>
      </c>
      <c r="I5" s="3182" t="s">
        <v>3128</v>
      </c>
      <c r="J5" s="3034" t="s">
        <v>3129</v>
      </c>
      <c r="K5" s="3182" t="s">
        <v>165</v>
      </c>
      <c r="L5" s="3182" t="s">
        <v>166</v>
      </c>
      <c r="M5" s="3182" t="s">
        <v>167</v>
      </c>
    </row>
    <row r="6" spans="1:17">
      <c r="A6" s="4616"/>
      <c r="B6" s="4618" t="s">
        <v>19</v>
      </c>
      <c r="C6" s="4618"/>
      <c r="D6" s="4618"/>
      <c r="E6" s="4618"/>
      <c r="F6" s="4618"/>
      <c r="G6" s="4618"/>
      <c r="H6" s="4618"/>
      <c r="I6" s="4618"/>
      <c r="J6" s="4618"/>
      <c r="K6" s="4619" t="s">
        <v>1454</v>
      </c>
      <c r="L6" s="4619"/>
      <c r="M6" s="4619"/>
    </row>
    <row r="7" spans="1:17">
      <c r="A7" s="3183" t="s">
        <v>20</v>
      </c>
      <c r="B7" s="3184"/>
      <c r="C7" s="3184"/>
      <c r="D7" s="3184"/>
      <c r="E7" s="3184"/>
      <c r="F7" s="3184"/>
      <c r="G7" s="3184"/>
      <c r="H7" s="3184"/>
      <c r="I7" s="3184"/>
      <c r="J7" s="3184"/>
      <c r="K7" s="779"/>
      <c r="L7" s="779"/>
      <c r="M7" s="779"/>
    </row>
    <row r="8" spans="1:17">
      <c r="A8" s="3185">
        <v>2017</v>
      </c>
      <c r="B8" s="2913">
        <v>21316</v>
      </c>
      <c r="C8" s="2913">
        <v>10923</v>
      </c>
      <c r="D8" s="2913">
        <v>10393</v>
      </c>
      <c r="E8" s="2913">
        <v>510</v>
      </c>
      <c r="F8" s="2913">
        <v>1415</v>
      </c>
      <c r="G8" s="2913">
        <v>5532</v>
      </c>
      <c r="H8" s="2913">
        <v>3909</v>
      </c>
      <c r="I8" s="2913">
        <v>6597</v>
      </c>
      <c r="J8" s="2913">
        <v>3353</v>
      </c>
      <c r="K8" s="2913">
        <v>14968</v>
      </c>
      <c r="L8" s="2913">
        <v>7728</v>
      </c>
      <c r="M8" s="2913">
        <v>7240</v>
      </c>
      <c r="O8" s="3186"/>
      <c r="P8" s="3186"/>
      <c r="Q8" s="3186"/>
    </row>
    <row r="9" spans="1:17">
      <c r="A9" s="3185">
        <v>2018</v>
      </c>
      <c r="B9" s="2913">
        <v>91601</v>
      </c>
      <c r="C9" s="2913">
        <v>48214</v>
      </c>
      <c r="D9" s="2913">
        <v>43387</v>
      </c>
      <c r="E9" s="2913">
        <v>4841</v>
      </c>
      <c r="F9" s="2913">
        <v>6546</v>
      </c>
      <c r="G9" s="2913">
        <v>21184</v>
      </c>
      <c r="H9" s="2913">
        <v>17461</v>
      </c>
      <c r="I9" s="2913">
        <v>26462</v>
      </c>
      <c r="J9" s="2913">
        <v>15107</v>
      </c>
      <c r="K9" s="2913">
        <v>261555</v>
      </c>
      <c r="L9" s="2913">
        <v>139764</v>
      </c>
      <c r="M9" s="2913">
        <v>121791</v>
      </c>
      <c r="O9" s="3186"/>
      <c r="P9" s="3186"/>
      <c r="Q9" s="3186"/>
    </row>
    <row r="10" spans="1:17">
      <c r="A10" s="3187">
        <v>2019</v>
      </c>
      <c r="B10" s="2913"/>
      <c r="C10" s="2913"/>
      <c r="D10" s="2913"/>
      <c r="E10" s="2913"/>
      <c r="F10" s="2913"/>
      <c r="G10" s="2913"/>
      <c r="H10" s="2913"/>
      <c r="I10" s="2913"/>
      <c r="J10" s="2913"/>
      <c r="K10" s="2913"/>
      <c r="L10" s="2913"/>
      <c r="M10" s="2913"/>
      <c r="O10" s="3186"/>
      <c r="P10" s="3186"/>
      <c r="Q10" s="3186"/>
    </row>
    <row r="11" spans="1:17">
      <c r="A11" s="3188" t="s">
        <v>20</v>
      </c>
      <c r="B11" s="3129">
        <v>106567</v>
      </c>
      <c r="C11" s="3129">
        <v>54878</v>
      </c>
      <c r="D11" s="3129">
        <v>51689</v>
      </c>
      <c r="E11" s="3129">
        <v>6712</v>
      </c>
      <c r="F11" s="3129">
        <v>7021</v>
      </c>
      <c r="G11" s="3129">
        <v>18751</v>
      </c>
      <c r="H11" s="3129">
        <v>30199</v>
      </c>
      <c r="I11" s="3129">
        <v>18238</v>
      </c>
      <c r="J11" s="3129">
        <v>25646</v>
      </c>
      <c r="K11" s="3129">
        <v>344785</v>
      </c>
      <c r="L11" s="3129">
        <v>178792</v>
      </c>
      <c r="M11" s="3129">
        <v>165993</v>
      </c>
      <c r="O11" s="3186"/>
      <c r="P11" s="3186"/>
      <c r="Q11" s="3186"/>
    </row>
    <row r="12" spans="1:17">
      <c r="A12" s="3188" t="s">
        <v>2492</v>
      </c>
      <c r="B12" s="3129">
        <v>99911</v>
      </c>
      <c r="C12" s="3129">
        <v>51422</v>
      </c>
      <c r="D12" s="3129">
        <v>48489</v>
      </c>
      <c r="E12" s="3129">
        <v>6327</v>
      </c>
      <c r="F12" s="3129">
        <v>6481</v>
      </c>
      <c r="G12" s="3129">
        <v>17346</v>
      </c>
      <c r="H12" s="3129">
        <v>28420</v>
      </c>
      <c r="I12" s="3129">
        <v>17242</v>
      </c>
      <c r="J12" s="3129">
        <v>24095</v>
      </c>
      <c r="K12" s="3129">
        <v>321934</v>
      </c>
      <c r="L12" s="3129">
        <v>166877</v>
      </c>
      <c r="M12" s="3129">
        <v>155057</v>
      </c>
      <c r="O12" s="3186"/>
      <c r="P12" s="3186"/>
      <c r="Q12" s="3186"/>
    </row>
    <row r="13" spans="1:17">
      <c r="A13" s="3188" t="s">
        <v>2493</v>
      </c>
      <c r="B13" s="3129">
        <v>39823</v>
      </c>
      <c r="C13" s="3129">
        <v>20596</v>
      </c>
      <c r="D13" s="3129">
        <v>19227</v>
      </c>
      <c r="E13" s="3129">
        <v>2402</v>
      </c>
      <c r="F13" s="3129">
        <v>2464</v>
      </c>
      <c r="G13" s="3129">
        <v>6889</v>
      </c>
      <c r="H13" s="3129">
        <v>11374</v>
      </c>
      <c r="I13" s="3129">
        <v>7135</v>
      </c>
      <c r="J13" s="3129">
        <v>9559</v>
      </c>
      <c r="K13" s="3129">
        <v>129501</v>
      </c>
      <c r="L13" s="3129">
        <v>67756</v>
      </c>
      <c r="M13" s="3129">
        <v>61744</v>
      </c>
      <c r="O13" s="3186"/>
      <c r="P13" s="3186"/>
      <c r="Q13" s="3186"/>
    </row>
    <row r="14" spans="1:17">
      <c r="A14" s="3189" t="s">
        <v>2494</v>
      </c>
      <c r="B14" s="3129">
        <v>22903</v>
      </c>
      <c r="C14" s="3129">
        <v>11834</v>
      </c>
      <c r="D14" s="3129">
        <v>11069</v>
      </c>
      <c r="E14" s="3129">
        <v>1340</v>
      </c>
      <c r="F14" s="3129">
        <v>1518</v>
      </c>
      <c r="G14" s="3129">
        <v>4124</v>
      </c>
      <c r="H14" s="3129">
        <v>6435</v>
      </c>
      <c r="I14" s="3129">
        <v>3860</v>
      </c>
      <c r="J14" s="3129">
        <v>5626</v>
      </c>
      <c r="K14" s="3129">
        <v>73818</v>
      </c>
      <c r="L14" s="3129">
        <v>38398</v>
      </c>
      <c r="M14" s="3129">
        <v>35420</v>
      </c>
      <c r="O14" s="3186"/>
      <c r="P14" s="3186"/>
      <c r="Q14" s="3186"/>
    </row>
    <row r="15" spans="1:17">
      <c r="A15" s="3188" t="s">
        <v>2495</v>
      </c>
      <c r="B15" s="3129">
        <v>25142</v>
      </c>
      <c r="C15" s="3129">
        <v>12780</v>
      </c>
      <c r="D15" s="3129">
        <v>12362</v>
      </c>
      <c r="E15" s="3129">
        <v>1752</v>
      </c>
      <c r="F15" s="3129">
        <v>1704</v>
      </c>
      <c r="G15" s="3129">
        <v>4249</v>
      </c>
      <c r="H15" s="3129">
        <v>7183</v>
      </c>
      <c r="I15" s="3129">
        <v>4247</v>
      </c>
      <c r="J15" s="3129">
        <v>6007</v>
      </c>
      <c r="K15" s="3129">
        <v>79886</v>
      </c>
      <c r="L15" s="3129">
        <v>40783</v>
      </c>
      <c r="M15" s="3129">
        <v>39103</v>
      </c>
      <c r="O15" s="3186"/>
      <c r="P15" s="3186"/>
      <c r="Q15" s="3186"/>
    </row>
    <row r="16" spans="1:17">
      <c r="A16" s="3188" t="s">
        <v>2496</v>
      </c>
      <c r="B16" s="3129">
        <v>8071</v>
      </c>
      <c r="C16" s="3129">
        <v>4144</v>
      </c>
      <c r="D16" s="3129">
        <v>3927</v>
      </c>
      <c r="E16" s="3129">
        <v>589</v>
      </c>
      <c r="F16" s="3129">
        <v>530</v>
      </c>
      <c r="G16" s="3129">
        <v>1367</v>
      </c>
      <c r="H16" s="3129">
        <v>2339</v>
      </c>
      <c r="I16" s="3129">
        <v>1341</v>
      </c>
      <c r="J16" s="3129">
        <v>1905</v>
      </c>
      <c r="K16" s="3129">
        <v>26137</v>
      </c>
      <c r="L16" s="3129">
        <v>13384</v>
      </c>
      <c r="M16" s="3129">
        <v>12754</v>
      </c>
      <c r="O16" s="3186"/>
      <c r="P16" s="3186"/>
      <c r="Q16" s="3186"/>
    </row>
    <row r="17" spans="1:17">
      <c r="A17" s="3188" t="s">
        <v>2497</v>
      </c>
      <c r="B17" s="3129">
        <v>3972</v>
      </c>
      <c r="C17" s="3129">
        <v>2068</v>
      </c>
      <c r="D17" s="3129">
        <v>1904</v>
      </c>
      <c r="E17" s="3129">
        <v>244</v>
      </c>
      <c r="F17" s="3129">
        <v>265</v>
      </c>
      <c r="G17" s="3129">
        <v>717</v>
      </c>
      <c r="H17" s="3129">
        <v>1089</v>
      </c>
      <c r="I17" s="3129">
        <v>659</v>
      </c>
      <c r="J17" s="3129">
        <v>998</v>
      </c>
      <c r="K17" s="3129">
        <v>12592</v>
      </c>
      <c r="L17" s="3129">
        <v>6555</v>
      </c>
      <c r="M17" s="3129">
        <v>6036</v>
      </c>
      <c r="O17" s="3186"/>
      <c r="P17" s="3186"/>
      <c r="Q17" s="3186"/>
    </row>
    <row r="18" spans="1:17">
      <c r="A18" s="3188" t="s">
        <v>3321</v>
      </c>
      <c r="B18" s="3129">
        <v>3085</v>
      </c>
      <c r="C18" s="3129">
        <v>1585</v>
      </c>
      <c r="D18" s="3129">
        <v>1500</v>
      </c>
      <c r="E18" s="3129">
        <v>230</v>
      </c>
      <c r="F18" s="3129">
        <v>286</v>
      </c>
      <c r="G18" s="3129">
        <v>652</v>
      </c>
      <c r="H18" s="3129">
        <v>820</v>
      </c>
      <c r="I18" s="3129">
        <v>404</v>
      </c>
      <c r="J18" s="3129">
        <v>693</v>
      </c>
      <c r="K18" s="3129">
        <v>10857</v>
      </c>
      <c r="L18" s="3129">
        <v>5590</v>
      </c>
      <c r="M18" s="3129">
        <v>5268</v>
      </c>
      <c r="O18" s="3186"/>
      <c r="P18" s="3186"/>
      <c r="Q18" s="3186"/>
    </row>
    <row r="19" spans="1:17">
      <c r="A19" s="3189" t="s">
        <v>3322</v>
      </c>
      <c r="B19" s="3129">
        <v>3303</v>
      </c>
      <c r="C19" s="3129">
        <v>1723</v>
      </c>
      <c r="D19" s="3129">
        <v>1580</v>
      </c>
      <c r="E19" s="3129">
        <v>151</v>
      </c>
      <c r="F19" s="3129">
        <v>239</v>
      </c>
      <c r="G19" s="3129">
        <v>705</v>
      </c>
      <c r="H19" s="3129">
        <v>879</v>
      </c>
      <c r="I19" s="3129">
        <v>540</v>
      </c>
      <c r="J19" s="3129">
        <v>789</v>
      </c>
      <c r="K19" s="3129">
        <v>11149</v>
      </c>
      <c r="L19" s="3129">
        <v>5855</v>
      </c>
      <c r="M19" s="3129">
        <v>5294</v>
      </c>
      <c r="O19" s="3186"/>
      <c r="P19" s="3186"/>
      <c r="Q19" s="3186"/>
    </row>
    <row r="20" spans="1:17">
      <c r="A20" s="4616"/>
      <c r="B20" s="4617" t="s">
        <v>162</v>
      </c>
      <c r="C20" s="4617" t="s">
        <v>676</v>
      </c>
      <c r="D20" s="4617"/>
      <c r="E20" s="4617" t="s">
        <v>3132</v>
      </c>
      <c r="F20" s="4617"/>
      <c r="G20" s="4617"/>
      <c r="H20" s="4617"/>
      <c r="I20" s="4617"/>
      <c r="J20" s="4617"/>
      <c r="K20" s="4617" t="s">
        <v>3150</v>
      </c>
      <c r="L20" s="4617"/>
      <c r="M20" s="4617"/>
    </row>
    <row r="21" spans="1:17" ht="25.5">
      <c r="A21" s="4616"/>
      <c r="B21" s="4617"/>
      <c r="C21" s="3034" t="s">
        <v>167</v>
      </c>
      <c r="D21" s="3034" t="s">
        <v>171</v>
      </c>
      <c r="E21" s="3034" t="s">
        <v>3210</v>
      </c>
      <c r="F21" s="3182" t="s">
        <v>3211</v>
      </c>
      <c r="G21" s="3182" t="s">
        <v>3323</v>
      </c>
      <c r="H21" s="3182" t="s">
        <v>3324</v>
      </c>
      <c r="I21" s="3182" t="s">
        <v>3325</v>
      </c>
      <c r="J21" s="3034" t="s">
        <v>3138</v>
      </c>
      <c r="K21" s="3182" t="s">
        <v>170</v>
      </c>
      <c r="L21" s="3182" t="s">
        <v>167</v>
      </c>
      <c r="M21" s="3182" t="s">
        <v>171</v>
      </c>
    </row>
    <row r="22" spans="1:17" ht="12.75" customHeight="1">
      <c r="A22" s="4616"/>
      <c r="B22" s="4618" t="s">
        <v>47</v>
      </c>
      <c r="C22" s="4618"/>
      <c r="D22" s="4618"/>
      <c r="E22" s="4618"/>
      <c r="F22" s="4618"/>
      <c r="G22" s="4618"/>
      <c r="H22" s="4618"/>
      <c r="I22" s="4618"/>
      <c r="J22" s="4618"/>
      <c r="K22" s="4619" t="s">
        <v>1461</v>
      </c>
      <c r="L22" s="4619"/>
      <c r="M22" s="4619"/>
    </row>
    <row r="23" spans="1:17" ht="12.75" customHeight="1">
      <c r="A23" s="4551" t="s">
        <v>3173</v>
      </c>
      <c r="B23" s="4551"/>
      <c r="C23" s="4551"/>
      <c r="D23" s="4551"/>
      <c r="E23" s="4551"/>
      <c r="F23" s="4551"/>
      <c r="G23" s="4551"/>
      <c r="H23" s="4551"/>
      <c r="I23" s="4551"/>
      <c r="J23" s="4551"/>
      <c r="K23" s="4551"/>
      <c r="L23" s="4551"/>
      <c r="M23" s="4551"/>
    </row>
    <row r="24" spans="1:17" ht="12.75" customHeight="1">
      <c r="A24" s="4131" t="s">
        <v>3090</v>
      </c>
      <c r="B24" s="4131"/>
      <c r="C24" s="4131"/>
      <c r="D24" s="4131"/>
      <c r="E24" s="4131"/>
      <c r="F24" s="4131"/>
      <c r="G24" s="4131"/>
      <c r="H24" s="4131"/>
      <c r="I24" s="4131"/>
      <c r="J24" s="4131"/>
      <c r="K24" s="4131"/>
      <c r="L24" s="4131"/>
      <c r="M24" s="4131"/>
    </row>
    <row r="25" spans="1:17" ht="12.75" customHeight="1">
      <c r="A25" s="4131" t="s">
        <v>3091</v>
      </c>
      <c r="B25" s="4131"/>
      <c r="C25" s="4131"/>
      <c r="D25" s="4131"/>
      <c r="E25" s="4131"/>
      <c r="F25" s="4131"/>
      <c r="G25" s="4131"/>
      <c r="H25" s="4131"/>
      <c r="I25" s="4131"/>
      <c r="J25" s="4131"/>
      <c r="K25" s="4131"/>
      <c r="L25" s="4131"/>
      <c r="M25" s="4131"/>
    </row>
    <row r="26" spans="1:17" ht="20.25" customHeight="1">
      <c r="A26" s="4579" t="s">
        <v>3326</v>
      </c>
      <c r="B26" s="4579"/>
      <c r="C26" s="4579"/>
      <c r="D26" s="4579"/>
      <c r="E26" s="4579"/>
      <c r="F26" s="4579"/>
      <c r="G26" s="4579"/>
      <c r="H26" s="4579"/>
      <c r="I26" s="4579"/>
      <c r="J26" s="4579"/>
      <c r="K26" s="4579"/>
      <c r="L26" s="4579"/>
      <c r="M26" s="4579"/>
    </row>
    <row r="27" spans="1:17" ht="19.5" customHeight="1">
      <c r="A27" s="4579" t="s">
        <v>3327</v>
      </c>
      <c r="B27" s="4579"/>
      <c r="C27" s="4579"/>
      <c r="D27" s="4579"/>
      <c r="E27" s="4579"/>
      <c r="F27" s="4579"/>
      <c r="G27" s="4579"/>
      <c r="H27" s="4579"/>
      <c r="I27" s="4579"/>
      <c r="J27" s="4579"/>
      <c r="K27" s="4579"/>
      <c r="L27" s="4579"/>
      <c r="M27" s="4579"/>
    </row>
    <row r="28" spans="1:17">
      <c r="A28" s="3190"/>
      <c r="B28" s="3191"/>
      <c r="C28" s="3191"/>
      <c r="D28" s="3191"/>
      <c r="E28" s="3191"/>
      <c r="F28" s="3191"/>
      <c r="G28" s="3191"/>
      <c r="H28" s="3191"/>
      <c r="I28" s="3191"/>
      <c r="J28" s="3192"/>
      <c r="K28" s="3192"/>
      <c r="L28" s="3192"/>
      <c r="M28" s="3192"/>
    </row>
    <row r="29" spans="1:17">
      <c r="A29" s="3196"/>
    </row>
  </sheetData>
  <mergeCells count="21">
    <mergeCell ref="A23:M23"/>
    <mergeCell ref="A24:M24"/>
    <mergeCell ref="A25:M25"/>
    <mergeCell ref="A26:M26"/>
    <mergeCell ref="A27:M27"/>
    <mergeCell ref="A20:A22"/>
    <mergeCell ref="B20:B21"/>
    <mergeCell ref="C20:D20"/>
    <mergeCell ref="E20:J20"/>
    <mergeCell ref="K20:M20"/>
    <mergeCell ref="B22:J22"/>
    <mergeCell ref="K22:M22"/>
    <mergeCell ref="A1:M1"/>
    <mergeCell ref="A2:M2"/>
    <mergeCell ref="A4:A6"/>
    <mergeCell ref="B4:B5"/>
    <mergeCell ref="C4:D4"/>
    <mergeCell ref="E4:J4"/>
    <mergeCell ref="K4:M4"/>
    <mergeCell ref="B6:J6"/>
    <mergeCell ref="K6:M6"/>
  </mergeCells>
  <hyperlinks>
    <hyperlink ref="C4:D4" r:id="rId1" display="Sexo"/>
    <hyperlink ref="C20:D20" r:id="rId2" display="Sexo"/>
  </hyperlinks>
  <pageMargins left="0.7" right="0.7" top="0.75" bottom="0.75" header="0.3" footer="0.3"/>
</worksheet>
</file>

<file path=xl/worksheets/sheet136.xml><?xml version="1.0" encoding="utf-8"?>
<worksheet xmlns="http://schemas.openxmlformats.org/spreadsheetml/2006/main" xmlns:r="http://schemas.openxmlformats.org/officeDocument/2006/relationships">
  <sheetPr codeName="Sheet138"/>
  <dimension ref="A1:M28"/>
  <sheetViews>
    <sheetView showGridLines="0" workbookViewId="0">
      <selection activeCell="E3" sqref="E3"/>
    </sheetView>
  </sheetViews>
  <sheetFormatPr defaultRowHeight="11.25"/>
  <cols>
    <col min="1" max="1" width="25.140625" style="3214" customWidth="1"/>
    <col min="2" max="2" width="22.5703125" style="3214" customWidth="1"/>
    <col min="3" max="3" width="25.85546875" style="3214" customWidth="1"/>
    <col min="4" max="16384" width="9.140625" style="3207"/>
  </cols>
  <sheetData>
    <row r="1" spans="1:13" s="3181" customFormat="1" ht="16.5">
      <c r="A1" s="4620" t="s">
        <v>3328</v>
      </c>
      <c r="B1" s="4620"/>
      <c r="C1" s="4620"/>
      <c r="D1" s="3200"/>
      <c r="E1" s="3200"/>
      <c r="F1" s="3200"/>
      <c r="G1" s="3200"/>
      <c r="H1" s="3200"/>
      <c r="I1" s="3200"/>
      <c r="J1" s="3200"/>
      <c r="K1" s="3200"/>
      <c r="L1" s="3200"/>
      <c r="M1" s="3200"/>
    </row>
    <row r="2" spans="1:13" s="3181" customFormat="1" ht="16.5">
      <c r="A2" s="4783" t="s">
        <v>3329</v>
      </c>
      <c r="B2" s="4783"/>
      <c r="C2" s="4783"/>
      <c r="D2" s="3200"/>
      <c r="E2" s="3200"/>
      <c r="F2" s="3200"/>
      <c r="G2" s="3200"/>
      <c r="H2" s="3200"/>
      <c r="I2" s="3200"/>
      <c r="J2" s="3200"/>
      <c r="K2" s="3200"/>
      <c r="L2" s="3200"/>
      <c r="M2" s="3200"/>
    </row>
    <row r="3" spans="1:13" s="3181" customFormat="1" ht="16.5">
      <c r="A3" s="3201"/>
      <c r="B3" s="3202"/>
      <c r="C3" s="3203"/>
      <c r="D3" s="3200"/>
      <c r="E3" s="3200"/>
      <c r="F3" s="3200"/>
      <c r="G3" s="3200"/>
      <c r="H3" s="3200"/>
      <c r="I3" s="3200"/>
      <c r="J3" s="3200"/>
      <c r="K3" s="3200"/>
      <c r="L3" s="3200"/>
      <c r="M3" s="3200"/>
    </row>
    <row r="4" spans="1:13" ht="12.75">
      <c r="A4" s="4621"/>
      <c r="B4" s="3204" t="s">
        <v>3163</v>
      </c>
      <c r="C4" s="3205" t="s">
        <v>3148</v>
      </c>
      <c r="D4" s="3206"/>
    </row>
    <row r="5" spans="1:13" ht="12.75">
      <c r="A5" s="4621"/>
      <c r="B5" s="3204" t="s">
        <v>19</v>
      </c>
      <c r="C5" s="3205" t="s">
        <v>1454</v>
      </c>
      <c r="D5" s="3206"/>
    </row>
    <row r="6" spans="1:13" ht="12.75">
      <c r="A6" s="3183" t="s">
        <v>20</v>
      </c>
      <c r="B6" s="3208"/>
      <c r="C6" s="3209"/>
      <c r="D6" s="3206"/>
    </row>
    <row r="7" spans="1:13" ht="12.75">
      <c r="A7" s="3210">
        <v>2005</v>
      </c>
      <c r="B7" s="2913">
        <v>573</v>
      </c>
      <c r="C7" s="2913">
        <v>513</v>
      </c>
      <c r="E7" s="3211"/>
    </row>
    <row r="8" spans="1:13" ht="12.75">
      <c r="A8" s="3210">
        <v>2006</v>
      </c>
      <c r="B8" s="2913">
        <v>664</v>
      </c>
      <c r="C8" s="2913">
        <v>637</v>
      </c>
      <c r="E8" s="3211"/>
    </row>
    <row r="9" spans="1:13" ht="12.75">
      <c r="A9" s="3210">
        <v>2007</v>
      </c>
      <c r="B9" s="2913">
        <v>891</v>
      </c>
      <c r="C9" s="2913">
        <v>1316</v>
      </c>
      <c r="E9" s="3211"/>
    </row>
    <row r="10" spans="1:13" ht="12.75">
      <c r="A10" s="3210">
        <v>2008</v>
      </c>
      <c r="B10" s="2913">
        <v>1422</v>
      </c>
      <c r="C10" s="2913">
        <v>1552</v>
      </c>
      <c r="E10" s="3211"/>
    </row>
    <row r="11" spans="1:13" ht="12.75">
      <c r="A11" s="3210">
        <v>2009</v>
      </c>
      <c r="B11" s="2913">
        <v>17128</v>
      </c>
      <c r="C11" s="2913">
        <v>17674</v>
      </c>
      <c r="E11" s="3211"/>
    </row>
    <row r="12" spans="1:13" ht="12.75">
      <c r="A12" s="3210">
        <v>2010</v>
      </c>
      <c r="B12" s="2913">
        <v>5969</v>
      </c>
      <c r="C12" s="2913">
        <v>5070</v>
      </c>
      <c r="E12" s="3211"/>
    </row>
    <row r="13" spans="1:13" ht="12.75">
      <c r="A13" s="3210">
        <v>2011</v>
      </c>
      <c r="B13" s="2913">
        <v>3548</v>
      </c>
      <c r="C13" s="2913">
        <v>3677</v>
      </c>
      <c r="E13" s="3211"/>
    </row>
    <row r="14" spans="1:13" ht="12.75">
      <c r="A14" s="3210">
        <v>2012</v>
      </c>
      <c r="B14" s="2913">
        <v>8578</v>
      </c>
      <c r="C14" s="2913">
        <v>9908</v>
      </c>
      <c r="E14" s="3211"/>
    </row>
    <row r="15" spans="1:13" ht="12.75">
      <c r="A15" s="3210">
        <v>2013</v>
      </c>
      <c r="B15" s="2913">
        <v>7381</v>
      </c>
      <c r="C15" s="2913">
        <v>7878</v>
      </c>
      <c r="E15" s="3211"/>
    </row>
    <row r="16" spans="1:13" ht="12.75">
      <c r="A16" s="3210">
        <v>2014</v>
      </c>
      <c r="B16" s="2913">
        <v>4425</v>
      </c>
      <c r="C16" s="2913">
        <v>4162</v>
      </c>
      <c r="E16" s="3211"/>
    </row>
    <row r="17" spans="1:13" ht="12.75">
      <c r="A17" s="3210">
        <v>2015</v>
      </c>
      <c r="B17" s="2913">
        <v>3865</v>
      </c>
      <c r="C17" s="2913">
        <v>3990</v>
      </c>
      <c r="E17" s="3211"/>
    </row>
    <row r="18" spans="1:13" ht="12.75">
      <c r="A18" s="3210">
        <v>2016</v>
      </c>
      <c r="B18" s="2913">
        <v>3992</v>
      </c>
      <c r="C18" s="2913">
        <v>4892</v>
      </c>
      <c r="E18" s="3211"/>
    </row>
    <row r="19" spans="1:13" ht="12.75">
      <c r="A19" s="3210">
        <v>2017</v>
      </c>
      <c r="B19" s="2913">
        <v>3104</v>
      </c>
      <c r="C19" s="2913">
        <v>3711</v>
      </c>
      <c r="E19" s="3211"/>
    </row>
    <row r="20" spans="1:13" ht="12.75">
      <c r="A20" s="3210">
        <v>2018</v>
      </c>
      <c r="B20" s="2913">
        <v>3450</v>
      </c>
      <c r="C20" s="2913">
        <v>3416</v>
      </c>
      <c r="E20" s="3211"/>
    </row>
    <row r="21" spans="1:13" ht="12.75">
      <c r="A21" s="3187">
        <v>2019</v>
      </c>
      <c r="B21" s="3129">
        <v>3946</v>
      </c>
      <c r="C21" s="3129">
        <v>3591</v>
      </c>
      <c r="E21" s="3211"/>
    </row>
    <row r="22" spans="1:13" ht="12.75">
      <c r="A22" s="4621"/>
      <c r="B22" s="3204" t="s">
        <v>3170</v>
      </c>
      <c r="C22" s="3205" t="s">
        <v>3150</v>
      </c>
    </row>
    <row r="23" spans="1:13" ht="12.75">
      <c r="A23" s="4621"/>
      <c r="B23" s="3204" t="s">
        <v>47</v>
      </c>
      <c r="C23" s="3205" t="s">
        <v>1461</v>
      </c>
      <c r="D23" s="3212"/>
      <c r="E23" s="3212"/>
      <c r="F23" s="3212"/>
      <c r="G23" s="3212"/>
      <c r="H23" s="3212"/>
      <c r="I23" s="3212"/>
    </row>
    <row r="24" spans="1:13">
      <c r="A24" s="4622" t="s">
        <v>48</v>
      </c>
      <c r="B24" s="4622"/>
      <c r="C24" s="4622"/>
      <c r="D24" s="3213"/>
      <c r="E24" s="3213"/>
      <c r="F24" s="2972"/>
      <c r="G24" s="2972"/>
      <c r="H24" s="2972"/>
      <c r="I24" s="2972"/>
      <c r="J24" s="2972"/>
      <c r="K24" s="2972"/>
      <c r="L24" s="2972"/>
      <c r="M24" s="2972"/>
    </row>
    <row r="25" spans="1:13">
      <c r="A25" s="4551" t="s">
        <v>3090</v>
      </c>
      <c r="B25" s="4551"/>
      <c r="C25" s="4551"/>
      <c r="D25" s="3213"/>
      <c r="E25" s="3213"/>
      <c r="F25" s="4623"/>
      <c r="G25" s="4623"/>
      <c r="H25" s="4623"/>
      <c r="I25" s="4623"/>
      <c r="J25" s="4623"/>
      <c r="K25" s="4623"/>
      <c r="L25" s="4623"/>
      <c r="M25" s="4623"/>
    </row>
    <row r="26" spans="1:13">
      <c r="A26" s="4551" t="s">
        <v>3091</v>
      </c>
      <c r="B26" s="4551"/>
      <c r="C26" s="4551"/>
      <c r="D26" s="3213"/>
      <c r="E26" s="3213"/>
      <c r="F26" s="4623"/>
      <c r="G26" s="4623"/>
      <c r="H26" s="4623"/>
      <c r="I26" s="4623"/>
      <c r="J26" s="4623"/>
      <c r="K26" s="4623"/>
      <c r="L26" s="4623"/>
      <c r="M26" s="4623"/>
    </row>
    <row r="27" spans="1:13" ht="12.75">
      <c r="A27" s="3190"/>
      <c r="B27" s="3191"/>
      <c r="C27" s="3191"/>
      <c r="D27" s="3191"/>
      <c r="E27" s="3191"/>
      <c r="F27" s="3191"/>
      <c r="G27" s="3191"/>
      <c r="H27" s="3191"/>
      <c r="I27" s="3191"/>
      <c r="J27" s="3192"/>
      <c r="K27" s="3192"/>
      <c r="L27" s="3192"/>
      <c r="M27" s="3192"/>
    </row>
    <row r="28" spans="1:13" ht="13.5">
      <c r="A28" s="3190"/>
      <c r="B28" s="3193"/>
      <c r="C28" s="3193"/>
      <c r="D28" s="3193"/>
      <c r="E28" s="3193"/>
      <c r="F28" s="3193"/>
      <c r="G28" s="3193"/>
      <c r="H28" s="3194"/>
      <c r="I28" s="3195"/>
      <c r="J28" s="3192"/>
      <c r="K28" s="3192"/>
      <c r="L28" s="3192"/>
      <c r="M28" s="3192"/>
    </row>
  </sheetData>
  <mergeCells count="11">
    <mergeCell ref="F25:J25"/>
    <mergeCell ref="K25:M25"/>
    <mergeCell ref="A26:C26"/>
    <mergeCell ref="F26:J26"/>
    <mergeCell ref="K26:M26"/>
    <mergeCell ref="A25:C25"/>
    <mergeCell ref="A1:C1"/>
    <mergeCell ref="A2:C2"/>
    <mergeCell ref="A4:A5"/>
    <mergeCell ref="A22:A23"/>
    <mergeCell ref="A24:C24"/>
  </mergeCells>
  <pageMargins left="0.7" right="0.7" top="0.75" bottom="0.75" header="0.3" footer="0.3"/>
  <pageSetup paperSize="9" orientation="portrait" verticalDpi="0" r:id="rId1"/>
</worksheet>
</file>

<file path=xl/worksheets/sheet137.xml><?xml version="1.0" encoding="utf-8"?>
<worksheet xmlns="http://schemas.openxmlformats.org/spreadsheetml/2006/main" xmlns:r="http://schemas.openxmlformats.org/officeDocument/2006/relationships">
  <sheetPr codeName="Sheet139"/>
  <dimension ref="A1:J15"/>
  <sheetViews>
    <sheetView showGridLines="0" workbookViewId="0">
      <selection activeCell="O4" sqref="O4"/>
    </sheetView>
  </sheetViews>
  <sheetFormatPr defaultColWidth="9.140625" defaultRowHeight="15"/>
  <cols>
    <col min="1" max="1" width="25.85546875" style="3215" customWidth="1"/>
    <col min="2" max="2" width="28.85546875" style="3215" customWidth="1"/>
    <col min="3" max="3" width="3.5703125" customWidth="1"/>
    <col min="4" max="4" width="29.5703125" style="3216" hidden="1" customWidth="1"/>
    <col min="5" max="5" width="34.140625" style="3216" hidden="1" customWidth="1"/>
    <col min="6" max="6" width="28.28515625" style="3216" hidden="1" customWidth="1"/>
    <col min="7" max="7" width="36.28515625" style="3216" hidden="1" customWidth="1"/>
    <col min="8" max="8" width="8.7109375" style="3216" hidden="1" customWidth="1"/>
    <col min="9" max="9" width="23.85546875" style="3215" customWidth="1"/>
    <col min="10" max="10" width="30.5703125" style="3215" customWidth="1"/>
    <col min="11" max="16384" width="9.140625" style="3217"/>
  </cols>
  <sheetData>
    <row r="1" spans="1:10" ht="16.5">
      <c r="A1" s="2748" t="s">
        <v>3330</v>
      </c>
    </row>
    <row r="2" spans="1:10" ht="16.5">
      <c r="A2" s="2750" t="s">
        <v>3331</v>
      </c>
    </row>
    <row r="3" spans="1:10" s="3220" customFormat="1" ht="12.75">
      <c r="A3" s="3218" t="s">
        <v>299</v>
      </c>
      <c r="B3" s="3218" t="s">
        <v>301</v>
      </c>
      <c r="D3" s="3219" t="s">
        <v>3332</v>
      </c>
      <c r="E3" s="3219" t="s">
        <v>3333</v>
      </c>
      <c r="F3" s="3219" t="s">
        <v>3334</v>
      </c>
      <c r="G3" s="3219" t="s">
        <v>3335</v>
      </c>
      <c r="H3" s="3219" t="s">
        <v>3336</v>
      </c>
      <c r="I3" s="3218" t="s">
        <v>300</v>
      </c>
      <c r="J3" s="3218" t="s">
        <v>302</v>
      </c>
    </row>
    <row r="4" spans="1:10" ht="38.25">
      <c r="A4" s="3221" t="s">
        <v>3337</v>
      </c>
      <c r="B4" s="3215" t="s">
        <v>3343</v>
      </c>
      <c r="D4" s="3222" t="s">
        <v>3339</v>
      </c>
      <c r="E4" s="3216" t="s">
        <v>3340</v>
      </c>
      <c r="F4" s="3222" t="s">
        <v>3341</v>
      </c>
      <c r="G4" s="3216" t="s">
        <v>3340</v>
      </c>
      <c r="H4" s="3216" t="s">
        <v>3342</v>
      </c>
      <c r="I4" s="3215" t="s">
        <v>3338</v>
      </c>
      <c r="J4" s="3215" t="s">
        <v>3344</v>
      </c>
    </row>
    <row r="5" spans="1:10" ht="38.25">
      <c r="A5" s="3215" t="s">
        <v>3345</v>
      </c>
      <c r="B5" s="3215" t="s">
        <v>3349</v>
      </c>
      <c r="D5" s="3216" t="s">
        <v>3347</v>
      </c>
      <c r="E5" s="3216" t="s">
        <v>3340</v>
      </c>
      <c r="F5" s="3216" t="s">
        <v>3348</v>
      </c>
      <c r="G5" s="3216" t="s">
        <v>3340</v>
      </c>
      <c r="H5" s="3216" t="s">
        <v>3342</v>
      </c>
      <c r="I5" s="3215" t="s">
        <v>3346</v>
      </c>
      <c r="J5" s="3215" t="s">
        <v>3350</v>
      </c>
    </row>
    <row r="6" spans="1:10" ht="38.25">
      <c r="A6" s="3215" t="s">
        <v>3351</v>
      </c>
      <c r="B6" s="3215" t="s">
        <v>3355</v>
      </c>
      <c r="D6" s="3216" t="s">
        <v>3353</v>
      </c>
      <c r="E6" s="3216" t="s">
        <v>3340</v>
      </c>
      <c r="F6" s="3216" t="s">
        <v>3354</v>
      </c>
      <c r="G6" s="3216" t="s">
        <v>3340</v>
      </c>
      <c r="H6" s="3216" t="s">
        <v>3342</v>
      </c>
      <c r="I6" s="3215" t="s">
        <v>3352</v>
      </c>
      <c r="J6" s="3215" t="s">
        <v>3356</v>
      </c>
    </row>
    <row r="7" spans="1:10" ht="38.25">
      <c r="A7" s="3215" t="s">
        <v>3357</v>
      </c>
      <c r="B7" s="3215" t="s">
        <v>3361</v>
      </c>
      <c r="D7" s="3216" t="s">
        <v>3359</v>
      </c>
      <c r="E7" s="3216" t="s">
        <v>3340</v>
      </c>
      <c r="F7" s="3216" t="s">
        <v>3360</v>
      </c>
      <c r="G7" s="3216" t="s">
        <v>3340</v>
      </c>
      <c r="H7" s="3216" t="s">
        <v>3342</v>
      </c>
      <c r="I7" s="3215" t="s">
        <v>3358</v>
      </c>
      <c r="J7" s="3215" t="s">
        <v>3362</v>
      </c>
    </row>
    <row r="8" spans="1:10" ht="38.25">
      <c r="A8" s="3215" t="s">
        <v>3363</v>
      </c>
      <c r="B8" s="3215" t="s">
        <v>3367</v>
      </c>
      <c r="D8" s="3216" t="s">
        <v>3365</v>
      </c>
      <c r="E8" s="3216" t="s">
        <v>3340</v>
      </c>
      <c r="F8" s="3216" t="s">
        <v>3366</v>
      </c>
      <c r="G8" s="3216" t="s">
        <v>3340</v>
      </c>
      <c r="H8" s="3216" t="s">
        <v>3342</v>
      </c>
      <c r="I8" s="3215" t="s">
        <v>3364</v>
      </c>
      <c r="J8" s="3215" t="s">
        <v>3368</v>
      </c>
    </row>
    <row r="9" spans="1:10" ht="51">
      <c r="A9" s="3215" t="s">
        <v>3369</v>
      </c>
      <c r="B9" s="3215" t="s">
        <v>3373</v>
      </c>
      <c r="D9" s="3216" t="s">
        <v>3371</v>
      </c>
      <c r="E9" s="3216" t="s">
        <v>3340</v>
      </c>
      <c r="F9" s="3216" t="s">
        <v>3372</v>
      </c>
      <c r="G9" s="3216" t="s">
        <v>3340</v>
      </c>
      <c r="H9" s="3216" t="s">
        <v>3342</v>
      </c>
      <c r="I9" s="3215" t="s">
        <v>3370</v>
      </c>
      <c r="J9" s="3215" t="s">
        <v>3374</v>
      </c>
    </row>
    <row r="10" spans="1:10" ht="51">
      <c r="A10" s="3215" t="s">
        <v>3375</v>
      </c>
      <c r="B10" s="3215" t="s">
        <v>3379</v>
      </c>
      <c r="D10" s="3216" t="s">
        <v>3377</v>
      </c>
      <c r="E10" s="3216" t="s">
        <v>3340</v>
      </c>
      <c r="F10" s="3216" t="s">
        <v>3378</v>
      </c>
      <c r="G10" s="3216" t="s">
        <v>3340</v>
      </c>
      <c r="H10" s="3216" t="s">
        <v>3342</v>
      </c>
      <c r="I10" s="3215" t="s">
        <v>3376</v>
      </c>
      <c r="J10" s="3215" t="s">
        <v>3380</v>
      </c>
    </row>
    <row r="11" spans="1:10" ht="43.5" customHeight="1">
      <c r="A11" s="3215" t="s">
        <v>3381</v>
      </c>
      <c r="B11" s="3215" t="s">
        <v>3384</v>
      </c>
      <c r="D11" s="3216" t="s">
        <v>3383</v>
      </c>
      <c r="E11" s="3216" t="s">
        <v>3340</v>
      </c>
      <c r="F11" s="3216" t="s">
        <v>3366</v>
      </c>
      <c r="G11" s="3216" t="s">
        <v>3340</v>
      </c>
      <c r="H11" s="3216" t="s">
        <v>3342</v>
      </c>
      <c r="I11" s="3215" t="s">
        <v>3382</v>
      </c>
      <c r="J11" s="3215" t="s">
        <v>3385</v>
      </c>
    </row>
    <row r="12" spans="1:10" ht="51">
      <c r="A12" s="3215" t="s">
        <v>3386</v>
      </c>
      <c r="B12" s="3215" t="s">
        <v>3389</v>
      </c>
      <c r="D12" s="3216" t="s">
        <v>3388</v>
      </c>
      <c r="E12" s="3216" t="s">
        <v>3340</v>
      </c>
      <c r="F12" s="3216" t="s">
        <v>3372</v>
      </c>
      <c r="G12" s="3216" t="s">
        <v>3340</v>
      </c>
      <c r="H12" s="3216" t="s">
        <v>3342</v>
      </c>
      <c r="I12" s="3215" t="s">
        <v>3387</v>
      </c>
      <c r="J12" s="3215" t="s">
        <v>3390</v>
      </c>
    </row>
    <row r="13" spans="1:10" ht="51">
      <c r="A13" s="3215" t="s">
        <v>3391</v>
      </c>
      <c r="B13" s="3215" t="s">
        <v>3394</v>
      </c>
      <c r="D13" s="3216" t="s">
        <v>3393</v>
      </c>
      <c r="E13" s="3216" t="s">
        <v>3340</v>
      </c>
      <c r="F13" s="3216" t="s">
        <v>3378</v>
      </c>
      <c r="G13" s="3216" t="s">
        <v>3340</v>
      </c>
      <c r="H13" s="3216" t="s">
        <v>3342</v>
      </c>
      <c r="I13" s="3215" t="s">
        <v>3392</v>
      </c>
      <c r="J13" s="3215" t="s">
        <v>3395</v>
      </c>
    </row>
    <row r="14" spans="1:10" ht="51">
      <c r="A14" s="3215" t="s">
        <v>3396</v>
      </c>
      <c r="B14" s="3215" t="s">
        <v>3399</v>
      </c>
      <c r="D14" s="3216" t="s">
        <v>3397</v>
      </c>
      <c r="E14" s="3216" t="s">
        <v>3340</v>
      </c>
      <c r="F14" s="3216" t="s">
        <v>3398</v>
      </c>
      <c r="G14" s="3216" t="s">
        <v>3340</v>
      </c>
      <c r="H14" s="3216" t="s">
        <v>3342</v>
      </c>
      <c r="I14" s="3215" t="s">
        <v>3083</v>
      </c>
      <c r="J14" s="3215" t="s">
        <v>3400</v>
      </c>
    </row>
    <row r="15" spans="1:10" ht="38.25">
      <c r="A15" s="3215" t="s">
        <v>3401</v>
      </c>
      <c r="B15" s="3215" t="s">
        <v>3404</v>
      </c>
      <c r="D15" s="3216" t="s">
        <v>3403</v>
      </c>
      <c r="E15" s="3216" t="s">
        <v>3340</v>
      </c>
      <c r="F15" s="3216" t="s">
        <v>3398</v>
      </c>
      <c r="G15" s="3216" t="s">
        <v>3340</v>
      </c>
      <c r="H15" s="3216" t="s">
        <v>3342</v>
      </c>
      <c r="I15" s="3215" t="s">
        <v>3402</v>
      </c>
      <c r="J15" s="3215" t="s">
        <v>3405</v>
      </c>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8.xml><?xml version="1.0" encoding="utf-8"?>
<worksheet xmlns="http://schemas.openxmlformats.org/spreadsheetml/2006/main" xmlns:r="http://schemas.openxmlformats.org/officeDocument/2006/relationships">
  <sheetPr codeName="Sheet140"/>
  <dimension ref="A1:G21"/>
  <sheetViews>
    <sheetView showGridLines="0" workbookViewId="0">
      <selection activeCell="J9" sqref="J9"/>
    </sheetView>
  </sheetViews>
  <sheetFormatPr defaultRowHeight="12.75"/>
  <cols>
    <col min="1" max="16384" width="9.140625" style="1550"/>
  </cols>
  <sheetData>
    <row r="1" spans="1:7">
      <c r="A1" s="2244" t="s">
        <v>3406</v>
      </c>
      <c r="B1" s="2244"/>
      <c r="C1" s="3223"/>
      <c r="D1" s="3223"/>
      <c r="E1" s="3223"/>
      <c r="F1" s="3223"/>
      <c r="G1" s="878"/>
    </row>
    <row r="2" spans="1:7">
      <c r="A2" s="3224" t="s">
        <v>3407</v>
      </c>
      <c r="B2" s="3225"/>
      <c r="C2" s="3223"/>
      <c r="D2" s="3223"/>
      <c r="E2" s="3223"/>
      <c r="F2" s="3223"/>
      <c r="G2" s="878"/>
    </row>
    <row r="3" spans="1:7">
      <c r="A3" s="1544"/>
      <c r="B3" s="878"/>
      <c r="C3" s="878"/>
      <c r="D3" s="878"/>
      <c r="E3" s="878"/>
      <c r="F3" s="878"/>
      <c r="G3" s="878"/>
    </row>
    <row r="4" spans="1:7">
      <c r="A4" s="2244" t="s">
        <v>376</v>
      </c>
      <c r="B4" s="3223"/>
      <c r="C4" s="2244"/>
      <c r="D4" s="3223"/>
      <c r="E4" s="3223"/>
      <c r="F4" s="3223"/>
      <c r="G4" s="878"/>
    </row>
    <row r="5" spans="1:7">
      <c r="A5" s="2762"/>
      <c r="B5" s="878"/>
      <c r="C5" s="2762"/>
      <c r="D5" s="878"/>
      <c r="E5" s="878"/>
      <c r="F5" s="878"/>
      <c r="G5" s="878"/>
    </row>
    <row r="6" spans="1:7">
      <c r="A6" s="1547" t="s">
        <v>3953</v>
      </c>
      <c r="B6" s="878"/>
      <c r="C6" s="2762"/>
      <c r="D6" s="878"/>
      <c r="E6" s="878"/>
      <c r="F6" s="878"/>
      <c r="G6" s="878"/>
    </row>
    <row r="7" spans="1:7">
      <c r="A7" s="1547" t="s">
        <v>381</v>
      </c>
      <c r="B7" s="878"/>
      <c r="C7" s="878"/>
      <c r="D7" s="878"/>
      <c r="E7" s="878"/>
      <c r="F7" s="878"/>
      <c r="G7" s="878"/>
    </row>
    <row r="8" spans="1:7">
      <c r="A8" s="1547" t="s">
        <v>382</v>
      </c>
      <c r="B8" s="878"/>
      <c r="C8" s="878"/>
      <c r="D8" s="878"/>
      <c r="E8" s="878"/>
      <c r="F8" s="878"/>
      <c r="G8" s="878"/>
    </row>
    <row r="9" spans="1:7">
      <c r="A9" s="1547" t="s">
        <v>3055</v>
      </c>
      <c r="B9" s="878"/>
      <c r="C9" s="878"/>
      <c r="D9" s="878"/>
      <c r="E9" s="878"/>
      <c r="F9" s="878"/>
      <c r="G9" s="878"/>
    </row>
    <row r="10" spans="1:7" s="878" customFormat="1" ht="16.5" customHeight="1">
      <c r="A10" s="1547" t="s">
        <v>3408</v>
      </c>
      <c r="B10" s="3226"/>
      <c r="C10" s="3226"/>
      <c r="D10" s="3226"/>
      <c r="E10" s="3226"/>
    </row>
    <row r="11" spans="1:7">
      <c r="A11" s="1547" t="s">
        <v>383</v>
      </c>
      <c r="B11" s="878"/>
      <c r="C11" s="878"/>
      <c r="D11" s="878"/>
      <c r="E11" s="878"/>
      <c r="F11" s="878"/>
      <c r="G11" s="878"/>
    </row>
    <row r="12" spans="1:7">
      <c r="A12" s="878"/>
      <c r="B12" s="878"/>
      <c r="C12" s="878"/>
      <c r="D12" s="878"/>
      <c r="E12" s="878"/>
      <c r="F12" s="878"/>
      <c r="G12" s="878"/>
    </row>
    <row r="13" spans="1:7">
      <c r="A13" s="2244" t="s">
        <v>386</v>
      </c>
      <c r="B13" s="3223"/>
      <c r="C13" s="3223"/>
      <c r="D13" s="3223"/>
      <c r="E13" s="3223"/>
      <c r="F13" s="3223"/>
      <c r="G13" s="878"/>
    </row>
    <row r="14" spans="1:7">
      <c r="A14" s="3227"/>
      <c r="B14" s="878"/>
      <c r="C14" s="878"/>
      <c r="D14" s="878"/>
      <c r="E14" s="878"/>
      <c r="F14" s="878"/>
      <c r="G14" s="878"/>
    </row>
    <row r="15" spans="1:7">
      <c r="A15" s="3228" t="s">
        <v>387</v>
      </c>
      <c r="B15" s="3228"/>
      <c r="C15" s="878"/>
      <c r="D15" s="878"/>
      <c r="E15" s="878"/>
      <c r="F15" s="878"/>
      <c r="G15" s="878"/>
    </row>
    <row r="16" spans="1:7">
      <c r="A16" s="3228" t="s">
        <v>388</v>
      </c>
      <c r="B16" s="3228"/>
      <c r="C16" s="878"/>
      <c r="D16" s="878"/>
      <c r="E16" s="878"/>
      <c r="F16" s="878"/>
      <c r="G16" s="878"/>
    </row>
    <row r="17" spans="1:7" ht="12.75" customHeight="1">
      <c r="A17" s="4624" t="s">
        <v>389</v>
      </c>
      <c r="B17" s="4624"/>
      <c r="C17" s="4624"/>
      <c r="D17" s="4624"/>
      <c r="E17" s="4624"/>
      <c r="F17" s="4624"/>
      <c r="G17" s="878"/>
    </row>
    <row r="18" spans="1:7">
      <c r="A18" s="3228" t="s">
        <v>3409</v>
      </c>
      <c r="B18" s="3228"/>
      <c r="C18" s="878"/>
      <c r="D18" s="878"/>
      <c r="E18" s="878"/>
      <c r="F18" s="878"/>
      <c r="G18" s="878"/>
    </row>
    <row r="19" spans="1:7">
      <c r="A19" s="3228" t="s">
        <v>3410</v>
      </c>
      <c r="B19" s="878"/>
      <c r="C19" s="878"/>
      <c r="D19" s="878"/>
      <c r="E19" s="878"/>
      <c r="F19" s="878"/>
      <c r="G19" s="878"/>
    </row>
    <row r="20" spans="1:7">
      <c r="A20" s="3229" t="s">
        <v>391</v>
      </c>
      <c r="B20" s="878"/>
      <c r="C20" s="878"/>
      <c r="D20" s="878"/>
      <c r="E20" s="878"/>
      <c r="F20" s="878"/>
      <c r="G20" s="878"/>
    </row>
    <row r="21" spans="1:7">
      <c r="A21" s="3228" t="s">
        <v>3411</v>
      </c>
      <c r="B21" s="878"/>
      <c r="C21" s="878"/>
      <c r="D21" s="878"/>
      <c r="E21" s="878"/>
      <c r="F21" s="878"/>
      <c r="G21" s="878"/>
    </row>
  </sheetData>
  <mergeCells count="1">
    <mergeCell ref="A17:F17"/>
  </mergeCells>
  <pageMargins left="0.7" right="0.7" top="0.75" bottom="0.75" header="0.3" footer="0.3"/>
</worksheet>
</file>

<file path=xl/worksheets/sheet139.xml><?xml version="1.0" encoding="utf-8"?>
<worksheet xmlns="http://schemas.openxmlformats.org/spreadsheetml/2006/main" xmlns:r="http://schemas.openxmlformats.org/officeDocument/2006/relationships">
  <sheetPr codeName="Sheet141"/>
  <dimension ref="A1:D6"/>
  <sheetViews>
    <sheetView showGridLines="0" workbookViewId="0">
      <selection activeCell="F9" sqref="F9"/>
    </sheetView>
  </sheetViews>
  <sheetFormatPr defaultRowHeight="12.75"/>
  <cols>
    <col min="1" max="4" width="12" style="1550" customWidth="1"/>
    <col min="5" max="16384" width="9.140625" style="1550"/>
  </cols>
  <sheetData>
    <row r="1" spans="1:4" ht="16.5">
      <c r="A1" s="3230" t="s">
        <v>3412</v>
      </c>
    </row>
    <row r="2" spans="1:4">
      <c r="A2" s="3231" t="s">
        <v>3413</v>
      </c>
    </row>
    <row r="3" spans="1:4">
      <c r="A3" s="2244" t="s">
        <v>3015</v>
      </c>
      <c r="B3" s="2244"/>
      <c r="C3" s="2244"/>
      <c r="D3" s="2244" t="s">
        <v>3016</v>
      </c>
    </row>
    <row r="4" spans="1:4">
      <c r="A4" s="479" t="s">
        <v>3017</v>
      </c>
      <c r="B4" s="2247" t="s">
        <v>165</v>
      </c>
      <c r="C4" s="2247" t="s">
        <v>170</v>
      </c>
      <c r="D4" s="2247" t="s">
        <v>3019</v>
      </c>
    </row>
    <row r="5" spans="1:4">
      <c r="A5" s="479" t="s">
        <v>3020</v>
      </c>
      <c r="B5" s="2247" t="s">
        <v>166</v>
      </c>
      <c r="C5" s="2247" t="s">
        <v>167</v>
      </c>
      <c r="D5" s="2247" t="s">
        <v>188</v>
      </c>
    </row>
    <row r="6" spans="1:4">
      <c r="A6" s="479" t="s">
        <v>3022</v>
      </c>
      <c r="B6" s="2247" t="s">
        <v>167</v>
      </c>
      <c r="C6" s="2247" t="s">
        <v>171</v>
      </c>
      <c r="D6" s="2247" t="s">
        <v>189</v>
      </c>
    </row>
  </sheetData>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sheetPr codeName="Sheet15"/>
  <dimension ref="A1:D33"/>
  <sheetViews>
    <sheetView showGridLines="0" zoomScaleNormal="100" workbookViewId="0">
      <selection activeCell="C2" sqref="C2"/>
    </sheetView>
  </sheetViews>
  <sheetFormatPr defaultColWidth="9.140625" defaultRowHeight="12.75"/>
  <cols>
    <col min="1" max="1" width="40.42578125" style="458" customWidth="1"/>
    <col min="2" max="2" width="46.85546875" style="458" customWidth="1"/>
    <col min="3" max="4" width="40.42578125" style="458" customWidth="1"/>
    <col min="5" max="16384" width="9.140625" style="459"/>
  </cols>
  <sheetData>
    <row r="1" spans="1:4" ht="21" customHeight="1">
      <c r="A1" s="457" t="s">
        <v>297</v>
      </c>
    </row>
    <row r="2" spans="1:4" ht="21" customHeight="1">
      <c r="A2" s="460" t="s">
        <v>298</v>
      </c>
    </row>
    <row r="3" spans="1:4" s="462" customFormat="1" ht="26.25" customHeight="1">
      <c r="A3" s="461" t="s">
        <v>299</v>
      </c>
      <c r="B3" s="461" t="s">
        <v>301</v>
      </c>
      <c r="C3" s="461" t="s">
        <v>300</v>
      </c>
      <c r="D3" s="461" t="s">
        <v>302</v>
      </c>
    </row>
    <row r="4" spans="1:4" s="464" customFormat="1" ht="77.25" customHeight="1">
      <c r="A4" s="463" t="s">
        <v>303</v>
      </c>
      <c r="B4" s="463" t="s">
        <v>304</v>
      </c>
      <c r="C4" s="463" t="s">
        <v>33</v>
      </c>
      <c r="D4" s="463" t="s">
        <v>305</v>
      </c>
    </row>
    <row r="5" spans="1:4" s="464" customFormat="1" ht="63" customHeight="1">
      <c r="A5" s="463" t="s">
        <v>306</v>
      </c>
      <c r="B5" s="463" t="s">
        <v>308</v>
      </c>
      <c r="C5" s="463" t="s">
        <v>307</v>
      </c>
      <c r="D5" s="463" t="s">
        <v>309</v>
      </c>
    </row>
    <row r="6" spans="1:4" s="464" customFormat="1" ht="63.75">
      <c r="A6" s="463" t="s">
        <v>91</v>
      </c>
      <c r="B6" s="463" t="s">
        <v>311</v>
      </c>
      <c r="C6" s="463" t="s">
        <v>310</v>
      </c>
      <c r="D6" s="463" t="s">
        <v>312</v>
      </c>
    </row>
    <row r="7" spans="1:4" s="464" customFormat="1" ht="45.75" customHeight="1">
      <c r="A7" s="463" t="s">
        <v>313</v>
      </c>
      <c r="B7" s="463" t="s">
        <v>315</v>
      </c>
      <c r="C7" s="463" t="s">
        <v>314</v>
      </c>
      <c r="D7" s="463" t="s">
        <v>316</v>
      </c>
    </row>
    <row r="8" spans="1:4" s="464" customFormat="1" ht="45.75" customHeight="1">
      <c r="A8" s="463" t="s">
        <v>88</v>
      </c>
      <c r="B8" s="463" t="s">
        <v>318</v>
      </c>
      <c r="C8" s="463" t="s">
        <v>317</v>
      </c>
      <c r="D8" s="463" t="s">
        <v>319</v>
      </c>
    </row>
    <row r="9" spans="1:4" s="464" customFormat="1" ht="38.25">
      <c r="A9" s="463" t="s">
        <v>89</v>
      </c>
      <c r="B9" s="463" t="s">
        <v>320</v>
      </c>
      <c r="C9" s="463" t="s">
        <v>102</v>
      </c>
      <c r="D9" s="463" t="s">
        <v>319</v>
      </c>
    </row>
    <row r="10" spans="1:4" s="464" customFormat="1" ht="140.25">
      <c r="A10" s="463" t="s">
        <v>321</v>
      </c>
      <c r="B10" s="463" t="s">
        <v>322</v>
      </c>
      <c r="C10" s="463" t="s">
        <v>97</v>
      </c>
      <c r="D10" s="463" t="s">
        <v>323</v>
      </c>
    </row>
    <row r="11" spans="1:4" s="464" customFormat="1" ht="102">
      <c r="A11" s="463" t="s">
        <v>82</v>
      </c>
      <c r="B11" s="463" t="s">
        <v>324</v>
      </c>
      <c r="C11" s="463" t="s">
        <v>95</v>
      </c>
      <c r="D11" s="463" t="s">
        <v>325</v>
      </c>
    </row>
    <row r="12" spans="1:4" s="464" customFormat="1" ht="127.5">
      <c r="A12" s="463" t="s">
        <v>85</v>
      </c>
      <c r="B12" s="463" t="s">
        <v>326</v>
      </c>
      <c r="C12" s="463" t="s">
        <v>98</v>
      </c>
      <c r="D12" s="463" t="s">
        <v>327</v>
      </c>
    </row>
    <row r="13" spans="1:4" s="464" customFormat="1" ht="174.75" customHeight="1">
      <c r="A13" s="463" t="s">
        <v>83</v>
      </c>
      <c r="B13" s="463" t="s">
        <v>328</v>
      </c>
      <c r="C13" s="463" t="s">
        <v>96</v>
      </c>
      <c r="D13" s="463" t="s">
        <v>329</v>
      </c>
    </row>
    <row r="14" spans="1:4" s="464" customFormat="1" ht="165.75">
      <c r="A14" s="463" t="s">
        <v>330</v>
      </c>
      <c r="B14" s="463" t="s">
        <v>332</v>
      </c>
      <c r="C14" s="463" t="s">
        <v>331</v>
      </c>
      <c r="D14" s="463" t="s">
        <v>333</v>
      </c>
    </row>
    <row r="15" spans="1:4" s="464" customFormat="1" ht="51">
      <c r="A15" s="463" t="s">
        <v>13</v>
      </c>
      <c r="B15" s="463" t="s">
        <v>334</v>
      </c>
      <c r="C15" s="463" t="s">
        <v>44</v>
      </c>
      <c r="D15" s="463" t="s">
        <v>335</v>
      </c>
    </row>
    <row r="16" spans="1:4" s="464" customFormat="1" ht="38.25">
      <c r="A16" s="463" t="s">
        <v>81</v>
      </c>
      <c r="B16" s="463" t="s">
        <v>336</v>
      </c>
      <c r="C16" s="463" t="s">
        <v>94</v>
      </c>
      <c r="D16" s="463" t="s">
        <v>337</v>
      </c>
    </row>
    <row r="17" spans="1:4" s="464" customFormat="1" ht="76.5">
      <c r="A17" s="463" t="s">
        <v>338</v>
      </c>
      <c r="B17" s="463" t="s">
        <v>340</v>
      </c>
      <c r="C17" s="463" t="s">
        <v>339</v>
      </c>
      <c r="D17" s="463" t="s">
        <v>341</v>
      </c>
    </row>
    <row r="18" spans="1:4" s="464" customFormat="1" ht="25.5">
      <c r="A18" s="463" t="s">
        <v>137</v>
      </c>
      <c r="B18" s="463" t="s">
        <v>342</v>
      </c>
      <c r="C18" s="463" t="s">
        <v>145</v>
      </c>
      <c r="D18" s="463" t="s">
        <v>343</v>
      </c>
    </row>
    <row r="19" spans="1:4" s="464" customFormat="1" ht="39" customHeight="1">
      <c r="A19" s="463" t="s">
        <v>80</v>
      </c>
      <c r="B19" s="463" t="s">
        <v>344</v>
      </c>
      <c r="C19" s="463" t="s">
        <v>93</v>
      </c>
      <c r="D19" s="463" t="s">
        <v>345</v>
      </c>
    </row>
    <row r="20" spans="1:4" s="464" customFormat="1" ht="43.5" customHeight="1">
      <c r="A20" s="463" t="s">
        <v>346</v>
      </c>
      <c r="B20" s="463" t="s">
        <v>347</v>
      </c>
      <c r="C20" s="463"/>
      <c r="D20" s="463"/>
    </row>
    <row r="21" spans="1:4" s="464" customFormat="1" ht="76.5">
      <c r="A21" s="463" t="s">
        <v>86</v>
      </c>
      <c r="B21" s="465" t="s">
        <v>349</v>
      </c>
      <c r="C21" s="463" t="s">
        <v>348</v>
      </c>
      <c r="D21" s="465" t="s">
        <v>350</v>
      </c>
    </row>
    <row r="22" spans="1:4" s="464" customFormat="1" ht="148.5" customHeight="1">
      <c r="A22" s="463" t="s">
        <v>9</v>
      </c>
      <c r="B22" s="463" t="s">
        <v>352</v>
      </c>
      <c r="C22" s="463" t="s">
        <v>351</v>
      </c>
      <c r="D22" s="463" t="s">
        <v>353</v>
      </c>
    </row>
    <row r="23" spans="1:4" s="464" customFormat="1" ht="127.5">
      <c r="A23" s="463" t="s">
        <v>7</v>
      </c>
      <c r="B23" s="463" t="s">
        <v>354</v>
      </c>
      <c r="C23" s="463" t="s">
        <v>38</v>
      </c>
      <c r="D23" s="463" t="s">
        <v>355</v>
      </c>
    </row>
    <row r="24" spans="1:4" s="464" customFormat="1" ht="102">
      <c r="A24" s="463" t="s">
        <v>6</v>
      </c>
      <c r="B24" s="463" t="s">
        <v>356</v>
      </c>
      <c r="C24" s="463" t="s">
        <v>37</v>
      </c>
      <c r="D24" s="465" t="s">
        <v>357</v>
      </c>
    </row>
    <row r="25" spans="1:4" s="464" customFormat="1" ht="127.5">
      <c r="A25" s="463" t="s">
        <v>8</v>
      </c>
      <c r="B25" s="463" t="s">
        <v>358</v>
      </c>
      <c r="C25" s="463" t="s">
        <v>39</v>
      </c>
      <c r="D25" s="463" t="s">
        <v>359</v>
      </c>
    </row>
    <row r="26" spans="1:4" s="464" customFormat="1" ht="114.75">
      <c r="A26" s="463" t="s">
        <v>360</v>
      </c>
      <c r="B26" s="463" t="s">
        <v>361</v>
      </c>
      <c r="C26" s="463" t="s">
        <v>34</v>
      </c>
      <c r="D26" s="463" t="s">
        <v>362</v>
      </c>
    </row>
    <row r="27" spans="1:4" s="464" customFormat="1" ht="140.25">
      <c r="A27" s="463" t="s">
        <v>4</v>
      </c>
      <c r="B27" s="463" t="s">
        <v>363</v>
      </c>
      <c r="C27" s="463" t="s">
        <v>35</v>
      </c>
      <c r="D27" s="463" t="s">
        <v>364</v>
      </c>
    </row>
    <row r="28" spans="1:4" s="469" customFormat="1" ht="114.75">
      <c r="A28" s="466" t="s">
        <v>365</v>
      </c>
      <c r="B28" s="467" t="s">
        <v>367</v>
      </c>
      <c r="C28" s="466" t="s">
        <v>366</v>
      </c>
      <c r="D28" s="468" t="s">
        <v>368</v>
      </c>
    </row>
    <row r="29" spans="1:4" s="464" customFormat="1" ht="140.25">
      <c r="A29" s="463" t="s">
        <v>10</v>
      </c>
      <c r="B29" s="463" t="s">
        <v>369</v>
      </c>
      <c r="C29" s="463" t="s">
        <v>41</v>
      </c>
      <c r="D29" s="463" t="s">
        <v>370</v>
      </c>
    </row>
    <row r="30" spans="1:4" s="464" customFormat="1" ht="127.5">
      <c r="A30" s="463" t="s">
        <v>12</v>
      </c>
      <c r="B30" s="463" t="s">
        <v>372</v>
      </c>
      <c r="C30" s="463" t="s">
        <v>371</v>
      </c>
      <c r="D30" s="463" t="s">
        <v>373</v>
      </c>
    </row>
    <row r="31" spans="1:4" s="464" customFormat="1">
      <c r="A31" s="470"/>
      <c r="B31" s="470"/>
      <c r="C31" s="470"/>
      <c r="D31" s="470"/>
    </row>
    <row r="32" spans="1:4" s="464" customFormat="1">
      <c r="A32" s="471"/>
      <c r="B32" s="470"/>
      <c r="C32" s="470"/>
      <c r="D32" s="472"/>
    </row>
    <row r="33" spans="1:4" s="464" customFormat="1">
      <c r="A33" s="470"/>
      <c r="B33" s="470"/>
      <c r="C33" s="470"/>
      <c r="D33" s="470"/>
    </row>
  </sheetData>
  <printOptions horizontalCentered="1"/>
  <pageMargins left="0.78740157480314965" right="0.78740157480314965" top="0.78740157480314965" bottom="0.78740157480314965" header="0" footer="0"/>
  <pageSetup paperSize="8" orientation="landscape" r:id="rId1"/>
  <headerFooter alignWithMargins="0"/>
</worksheet>
</file>

<file path=xl/worksheets/sheet140.xml><?xml version="1.0" encoding="utf-8"?>
<worksheet xmlns="http://schemas.openxmlformats.org/spreadsheetml/2006/main" xmlns:r="http://schemas.openxmlformats.org/officeDocument/2006/relationships">
  <sheetPr codeName="Sheet142"/>
  <dimension ref="A1:W54"/>
  <sheetViews>
    <sheetView showGridLines="0" zoomScaleNormal="100" workbookViewId="0">
      <selection activeCell="N2" sqref="N2"/>
    </sheetView>
  </sheetViews>
  <sheetFormatPr defaultColWidth="9.140625" defaultRowHeight="12.75"/>
  <cols>
    <col min="1" max="1" width="11.140625" style="3234" customWidth="1"/>
    <col min="2" max="2" width="8.7109375" style="3234" customWidth="1"/>
    <col min="3" max="4" width="9.28515625" style="3234" customWidth="1"/>
    <col min="5" max="6" width="9.140625" style="3234" customWidth="1"/>
    <col min="7" max="10" width="8.7109375" style="3234" customWidth="1"/>
    <col min="11" max="12" width="9.140625" style="3234"/>
    <col min="13" max="13" width="9.140625" style="3235"/>
    <col min="14" max="16384" width="9.140625" style="3234"/>
  </cols>
  <sheetData>
    <row r="1" spans="1:23" s="3232" customFormat="1" ht="20.100000000000001" customHeight="1">
      <c r="A1" s="4625" t="s">
        <v>3414</v>
      </c>
      <c r="B1" s="4625"/>
      <c r="C1" s="4625"/>
      <c r="D1" s="4625"/>
      <c r="E1" s="4625"/>
      <c r="F1" s="4625"/>
      <c r="G1" s="4625"/>
      <c r="H1" s="4625"/>
      <c r="I1" s="4625"/>
      <c r="M1" s="3233"/>
    </row>
    <row r="2" spans="1:23" ht="20.100000000000001" customHeight="1">
      <c r="A2" s="4222" t="s">
        <v>3415</v>
      </c>
      <c r="B2" s="4222"/>
      <c r="C2" s="4222"/>
      <c r="D2" s="4222"/>
      <c r="E2" s="4222"/>
      <c r="F2" s="4222"/>
      <c r="G2" s="4222"/>
      <c r="H2" s="4222"/>
      <c r="I2" s="4222"/>
    </row>
    <row r="3" spans="1:23">
      <c r="A3" s="2162"/>
      <c r="I3" s="3236"/>
    </row>
    <row r="4" spans="1:23" s="3237" customFormat="1" ht="25.5" customHeight="1">
      <c r="A4" s="4626" t="s">
        <v>3416</v>
      </c>
      <c r="B4" s="4629" t="s">
        <v>3417</v>
      </c>
      <c r="C4" s="4630"/>
      <c r="D4" s="4631"/>
      <c r="E4" s="4632" t="s">
        <v>3418</v>
      </c>
      <c r="F4" s="4632"/>
      <c r="G4" s="4633"/>
      <c r="H4" s="4634" t="s">
        <v>3419</v>
      </c>
      <c r="I4" s="4634" t="s">
        <v>3420</v>
      </c>
      <c r="J4" s="4634" t="s">
        <v>3421</v>
      </c>
      <c r="M4" s="3235"/>
    </row>
    <row r="5" spans="1:23" s="3237" customFormat="1" ht="76.5" customHeight="1">
      <c r="A5" s="4627"/>
      <c r="B5" s="3238" t="s">
        <v>3422</v>
      </c>
      <c r="C5" s="3238" t="s">
        <v>3423</v>
      </c>
      <c r="D5" s="3238" t="s">
        <v>3424</v>
      </c>
      <c r="E5" s="3238" t="s">
        <v>3425</v>
      </c>
      <c r="F5" s="3238" t="s">
        <v>3426</v>
      </c>
      <c r="G5" s="3238" t="s">
        <v>3427</v>
      </c>
      <c r="H5" s="4634"/>
      <c r="I5" s="4634"/>
      <c r="J5" s="4634"/>
      <c r="M5" s="3235"/>
    </row>
    <row r="6" spans="1:23" s="3237" customFormat="1" ht="11.1" customHeight="1">
      <c r="A6" s="4628"/>
      <c r="B6" s="4636" t="s">
        <v>17</v>
      </c>
      <c r="C6" s="4637"/>
      <c r="D6" s="4637"/>
      <c r="E6" s="4637"/>
      <c r="F6" s="4637"/>
      <c r="G6" s="4637"/>
      <c r="H6" s="4638"/>
      <c r="I6" s="4639" t="s">
        <v>19</v>
      </c>
      <c r="J6" s="4633"/>
      <c r="M6" s="3235"/>
    </row>
    <row r="7" spans="1:23" s="3237" customFormat="1" ht="13.5">
      <c r="A7" s="3239" t="s">
        <v>20</v>
      </c>
      <c r="B7" s="3240"/>
      <c r="C7" s="3240"/>
      <c r="D7" s="3240"/>
      <c r="E7" s="3240"/>
      <c r="F7" s="3240"/>
      <c r="G7" s="3240"/>
      <c r="H7" s="3240"/>
      <c r="I7" s="3240"/>
      <c r="J7" s="3240"/>
      <c r="M7" s="3235"/>
    </row>
    <row r="8" spans="1:23" s="3237" customFormat="1" ht="12" customHeight="1">
      <c r="A8" s="3239">
        <v>2003</v>
      </c>
      <c r="B8" s="3241">
        <v>41.3</v>
      </c>
      <c r="C8" s="3241">
        <v>26.5</v>
      </c>
      <c r="D8" s="3241">
        <v>20.399999999999999</v>
      </c>
      <c r="E8" s="3242">
        <v>28.2</v>
      </c>
      <c r="F8" s="3242">
        <v>13.2</v>
      </c>
      <c r="G8" s="3242">
        <v>7.3</v>
      </c>
      <c r="H8" s="3241">
        <v>37.799999999999997</v>
      </c>
      <c r="I8" s="3241">
        <v>7</v>
      </c>
      <c r="J8" s="3241">
        <v>12.3</v>
      </c>
      <c r="L8" s="3243"/>
      <c r="M8" s="3244"/>
      <c r="N8" s="3243"/>
      <c r="O8" s="3245"/>
      <c r="P8" s="3245"/>
      <c r="Q8" s="3245"/>
      <c r="R8" s="3245"/>
      <c r="S8" s="3245"/>
      <c r="T8" s="3245"/>
      <c r="U8" s="3243"/>
      <c r="V8" s="3243"/>
      <c r="W8" s="3243"/>
    </row>
    <row r="9" spans="1:23" s="3237" customFormat="1" ht="13.5">
      <c r="A9" s="3239">
        <v>2004</v>
      </c>
      <c r="B9" s="3241">
        <v>40.799999999999997</v>
      </c>
      <c r="C9" s="3241">
        <v>25.7</v>
      </c>
      <c r="D9" s="3241">
        <v>19.399999999999999</v>
      </c>
      <c r="E9" s="3242">
        <v>27.1</v>
      </c>
      <c r="F9" s="3242">
        <v>12.5</v>
      </c>
      <c r="G9" s="3242">
        <v>6.9</v>
      </c>
      <c r="H9" s="3241">
        <v>38.1</v>
      </c>
      <c r="I9" s="3241">
        <v>7</v>
      </c>
      <c r="J9" s="3241">
        <v>12.2</v>
      </c>
      <c r="L9" s="3243"/>
      <c r="M9" s="3244"/>
      <c r="N9" s="3243"/>
      <c r="O9" s="3245"/>
      <c r="P9" s="3245"/>
      <c r="Q9" s="3245"/>
      <c r="R9" s="3245"/>
      <c r="S9" s="3245"/>
      <c r="T9" s="3245"/>
      <c r="U9" s="3243"/>
      <c r="V9" s="3243"/>
      <c r="W9" s="3243"/>
    </row>
    <row r="10" spans="1:23" s="3237" customFormat="1" ht="13.5">
      <c r="A10" s="3239">
        <v>2005</v>
      </c>
      <c r="B10" s="3241">
        <v>40.200000000000003</v>
      </c>
      <c r="C10" s="3241">
        <v>25.1</v>
      </c>
      <c r="D10" s="3241">
        <v>18.5</v>
      </c>
      <c r="E10" s="3242">
        <v>25.8</v>
      </c>
      <c r="F10" s="3242">
        <v>11.2</v>
      </c>
      <c r="G10" s="3242">
        <v>6.5</v>
      </c>
      <c r="H10" s="3241">
        <v>37.700000000000003</v>
      </c>
      <c r="I10" s="3241">
        <v>6.7</v>
      </c>
      <c r="J10" s="3241">
        <v>11.9</v>
      </c>
      <c r="L10" s="3243"/>
      <c r="M10" s="3244"/>
      <c r="N10" s="3243"/>
      <c r="O10" s="3245"/>
      <c r="P10" s="3245"/>
      <c r="Q10" s="3245"/>
      <c r="R10" s="3245"/>
      <c r="S10" s="3245"/>
      <c r="T10" s="3245"/>
      <c r="U10" s="3243"/>
      <c r="V10" s="3243"/>
      <c r="W10" s="3243"/>
    </row>
    <row r="11" spans="1:23" s="3237" customFormat="1" ht="13.5">
      <c r="A11" s="3239">
        <v>2006</v>
      </c>
      <c r="B11" s="3241">
        <v>40</v>
      </c>
      <c r="C11" s="3241">
        <v>24.2</v>
      </c>
      <c r="D11" s="3241">
        <v>18.100000000000001</v>
      </c>
      <c r="E11" s="3242">
        <v>25.6</v>
      </c>
      <c r="F11" s="3242">
        <v>11.5</v>
      </c>
      <c r="G11" s="3242">
        <v>6.3</v>
      </c>
      <c r="H11" s="3241">
        <v>36.799999999999997</v>
      </c>
      <c r="I11" s="3241">
        <v>6.5</v>
      </c>
      <c r="J11" s="3241">
        <v>10.8</v>
      </c>
      <c r="L11" s="3243"/>
      <c r="M11" s="3244"/>
      <c r="N11" s="3243"/>
      <c r="O11" s="3245"/>
      <c r="P11" s="3245"/>
      <c r="Q11" s="3245"/>
      <c r="R11" s="3245"/>
      <c r="S11" s="3245"/>
      <c r="T11" s="3245"/>
      <c r="U11" s="3243"/>
      <c r="V11" s="3243"/>
      <c r="W11" s="3243"/>
    </row>
    <row r="12" spans="1:23" s="3237" customFormat="1" ht="13.5">
      <c r="A12" s="3239">
        <v>2007</v>
      </c>
      <c r="B12" s="3241">
        <v>41.5</v>
      </c>
      <c r="C12" s="3241">
        <v>24.9</v>
      </c>
      <c r="D12" s="3241">
        <v>18.5</v>
      </c>
      <c r="E12" s="3242">
        <v>27.2</v>
      </c>
      <c r="F12" s="3242">
        <v>11.9</v>
      </c>
      <c r="G12" s="3242">
        <v>5.7</v>
      </c>
      <c r="H12" s="3241">
        <v>35.799999999999997</v>
      </c>
      <c r="I12" s="3241">
        <v>6.1</v>
      </c>
      <c r="J12" s="3241">
        <v>10</v>
      </c>
      <c r="K12" s="3246"/>
      <c r="L12" s="3243"/>
      <c r="M12" s="3244"/>
      <c r="N12" s="3243"/>
      <c r="O12" s="3245"/>
      <c r="P12" s="3245"/>
      <c r="Q12" s="3245"/>
      <c r="R12" s="3245"/>
      <c r="S12" s="3245"/>
      <c r="T12" s="3245"/>
      <c r="U12" s="3243"/>
      <c r="V12" s="3243"/>
      <c r="W12" s="3243"/>
    </row>
    <row r="13" spans="1:23" s="3237" customFormat="1" ht="13.5">
      <c r="A13" s="3239">
        <v>2008</v>
      </c>
      <c r="B13" s="3241">
        <v>41.5</v>
      </c>
      <c r="C13" s="3241">
        <v>24.3</v>
      </c>
      <c r="D13" s="3241">
        <v>17.899999999999999</v>
      </c>
      <c r="E13" s="3242">
        <v>25.6</v>
      </c>
      <c r="F13" s="3242">
        <v>10.8</v>
      </c>
      <c r="G13" s="3242">
        <v>6.4</v>
      </c>
      <c r="H13" s="3241">
        <v>35.4</v>
      </c>
      <c r="I13" s="3241">
        <v>6</v>
      </c>
      <c r="J13" s="3241">
        <v>10.3</v>
      </c>
      <c r="K13" s="3246"/>
      <c r="L13" s="3243"/>
      <c r="M13" s="3244"/>
      <c r="N13" s="3243"/>
      <c r="O13" s="3245"/>
      <c r="P13" s="3245"/>
      <c r="Q13" s="3245"/>
      <c r="R13" s="3245"/>
      <c r="S13" s="3245"/>
      <c r="T13" s="3245"/>
      <c r="U13" s="3243"/>
      <c r="V13" s="3243"/>
      <c r="W13" s="3243"/>
    </row>
    <row r="14" spans="1:23" s="3237" customFormat="1" ht="13.5">
      <c r="A14" s="3239">
        <v>2009</v>
      </c>
      <c r="B14" s="3241">
        <v>43.4</v>
      </c>
      <c r="C14" s="3241">
        <v>26.4</v>
      </c>
      <c r="D14" s="3241">
        <v>17.899999999999999</v>
      </c>
      <c r="E14" s="3241">
        <v>26</v>
      </c>
      <c r="F14" s="3241">
        <v>11.3</v>
      </c>
      <c r="G14" s="3241">
        <v>6.3</v>
      </c>
      <c r="H14" s="3241">
        <v>33.700000000000003</v>
      </c>
      <c r="I14" s="3241">
        <v>5.6</v>
      </c>
      <c r="J14" s="3241">
        <v>9.1999999999999993</v>
      </c>
      <c r="K14" s="3246"/>
      <c r="L14" s="3243"/>
      <c r="M14" s="3244"/>
      <c r="N14" s="3243"/>
      <c r="O14" s="3243"/>
      <c r="P14" s="3243"/>
      <c r="Q14" s="3243"/>
      <c r="R14" s="3243"/>
      <c r="S14" s="3243"/>
      <c r="T14" s="3243"/>
      <c r="U14" s="3243"/>
      <c r="V14" s="3243"/>
      <c r="W14" s="3243"/>
    </row>
    <row r="15" spans="1:23" s="3237" customFormat="1" ht="13.5">
      <c r="A15" s="3239">
        <v>2010</v>
      </c>
      <c r="B15" s="3241">
        <v>42.5</v>
      </c>
      <c r="C15" s="3241">
        <v>25.4</v>
      </c>
      <c r="D15" s="3241">
        <v>18</v>
      </c>
      <c r="E15" s="3241">
        <v>25.6</v>
      </c>
      <c r="F15" s="3241">
        <v>11.1</v>
      </c>
      <c r="G15" s="3241">
        <v>5.5</v>
      </c>
      <c r="H15" s="3241">
        <v>34.200000000000003</v>
      </c>
      <c r="I15" s="3241">
        <v>5.7</v>
      </c>
      <c r="J15" s="3241">
        <v>9.4</v>
      </c>
      <c r="K15" s="3246"/>
      <c r="L15" s="3243"/>
      <c r="M15" s="3244"/>
      <c r="N15" s="3243"/>
      <c r="O15" s="3243"/>
      <c r="P15" s="3243"/>
      <c r="Q15" s="3243"/>
      <c r="R15" s="3243"/>
      <c r="S15" s="3243"/>
      <c r="T15" s="3243"/>
      <c r="U15" s="3243"/>
      <c r="V15" s="3243"/>
      <c r="W15" s="3243"/>
    </row>
    <row r="16" spans="1:23" s="3237" customFormat="1" ht="13.5">
      <c r="A16" s="3239">
        <v>2011</v>
      </c>
      <c r="B16" s="3241">
        <v>45.4</v>
      </c>
      <c r="C16" s="3241">
        <v>25.3</v>
      </c>
      <c r="D16" s="3241">
        <v>17.899999999999999</v>
      </c>
      <c r="E16" s="3241">
        <v>24.9</v>
      </c>
      <c r="F16" s="3241">
        <v>11.4</v>
      </c>
      <c r="G16" s="3241">
        <v>6.5</v>
      </c>
      <c r="H16" s="3241">
        <v>34.5</v>
      </c>
      <c r="I16" s="3241">
        <v>5.8</v>
      </c>
      <c r="J16" s="3241">
        <v>10</v>
      </c>
      <c r="K16" s="3246"/>
      <c r="L16" s="3243"/>
      <c r="M16" s="3244"/>
      <c r="N16" s="3243"/>
      <c r="O16" s="3243"/>
      <c r="P16" s="3243"/>
      <c r="Q16" s="3243"/>
      <c r="R16" s="3243"/>
      <c r="S16" s="3243"/>
      <c r="T16" s="3243"/>
      <c r="U16" s="3243"/>
      <c r="V16" s="3243"/>
      <c r="W16" s="3243"/>
    </row>
    <row r="17" spans="1:23" s="3237" customFormat="1" ht="13.5">
      <c r="A17" s="3239">
        <v>2012</v>
      </c>
      <c r="B17" s="3241">
        <v>46.9</v>
      </c>
      <c r="C17" s="3241">
        <v>25.5</v>
      </c>
      <c r="D17" s="3241">
        <v>18.7</v>
      </c>
      <c r="E17" s="3241">
        <v>25.8</v>
      </c>
      <c r="F17" s="3241">
        <v>12.3</v>
      </c>
      <c r="G17" s="3241">
        <v>7.8</v>
      </c>
      <c r="H17" s="3241">
        <v>34.200000000000003</v>
      </c>
      <c r="I17" s="3241">
        <v>6</v>
      </c>
      <c r="J17" s="3241">
        <v>10.7</v>
      </c>
      <c r="K17" s="3246"/>
      <c r="L17" s="3243"/>
      <c r="M17" s="3244"/>
      <c r="N17" s="3243"/>
      <c r="O17" s="3243"/>
      <c r="P17" s="3243"/>
      <c r="Q17" s="3243"/>
      <c r="R17" s="3243"/>
      <c r="S17" s="3243"/>
      <c r="T17" s="3243"/>
      <c r="U17" s="3243"/>
      <c r="V17" s="3243"/>
      <c r="W17" s="3243"/>
    </row>
    <row r="18" spans="1:23" s="3237" customFormat="1" ht="13.5">
      <c r="A18" s="3239">
        <v>2013</v>
      </c>
      <c r="B18" s="3241">
        <v>47.8</v>
      </c>
      <c r="C18" s="3241">
        <v>26.7</v>
      </c>
      <c r="D18" s="3241">
        <v>19.5</v>
      </c>
      <c r="E18" s="3241">
        <v>27.1</v>
      </c>
      <c r="F18" s="3241">
        <v>13.8</v>
      </c>
      <c r="G18" s="3241">
        <v>8.6</v>
      </c>
      <c r="H18" s="3241">
        <v>34.5</v>
      </c>
      <c r="I18" s="3241">
        <v>6.2</v>
      </c>
      <c r="J18" s="3241">
        <v>11.1</v>
      </c>
      <c r="K18" s="3246"/>
      <c r="L18" s="3243"/>
      <c r="M18" s="3244"/>
      <c r="N18" s="3243"/>
      <c r="O18" s="3243"/>
      <c r="P18" s="3243"/>
      <c r="Q18" s="3243"/>
      <c r="R18" s="3243"/>
      <c r="S18" s="3243"/>
      <c r="T18" s="3243"/>
      <c r="U18" s="3243"/>
      <c r="V18" s="3243"/>
      <c r="W18" s="3243"/>
    </row>
    <row r="19" spans="1:23" s="3237" customFormat="1" ht="13.5">
      <c r="A19" s="3239">
        <v>2014</v>
      </c>
      <c r="B19" s="3241">
        <v>47.5</v>
      </c>
      <c r="C19" s="3241">
        <v>26.4</v>
      </c>
      <c r="D19" s="3241">
        <v>19.5</v>
      </c>
      <c r="E19" s="3241">
        <v>27</v>
      </c>
      <c r="F19" s="3241">
        <v>13.8</v>
      </c>
      <c r="G19" s="3241">
        <v>8.5</v>
      </c>
      <c r="H19" s="3241">
        <v>34</v>
      </c>
      <c r="I19" s="3241">
        <v>6</v>
      </c>
      <c r="J19" s="3241">
        <v>10.6</v>
      </c>
      <c r="K19" s="3246"/>
      <c r="L19" s="3241"/>
      <c r="M19" s="3244"/>
      <c r="N19" s="3243"/>
      <c r="O19" s="3243"/>
      <c r="P19" s="3243"/>
      <c r="Q19" s="3243"/>
      <c r="R19" s="3243"/>
      <c r="S19" s="3243"/>
      <c r="T19" s="3243"/>
      <c r="U19" s="3243"/>
      <c r="V19" s="3243"/>
      <c r="W19" s="3243"/>
    </row>
    <row r="20" spans="1:23" s="3237" customFormat="1" ht="13.5">
      <c r="A20" s="3239">
        <v>2015</v>
      </c>
      <c r="B20" s="3241">
        <v>46.1</v>
      </c>
      <c r="C20" s="3241">
        <v>25</v>
      </c>
      <c r="D20" s="3241">
        <v>19</v>
      </c>
      <c r="E20" s="3241">
        <v>26.4</v>
      </c>
      <c r="F20" s="3241">
        <v>13</v>
      </c>
      <c r="G20" s="3241">
        <v>7.3</v>
      </c>
      <c r="H20" s="3241">
        <v>33.9</v>
      </c>
      <c r="I20" s="3241">
        <v>5.9</v>
      </c>
      <c r="J20" s="3241">
        <v>10.1</v>
      </c>
      <c r="K20" s="3246"/>
      <c r="L20" s="3247"/>
      <c r="M20" s="3248"/>
      <c r="N20" s="3247"/>
      <c r="O20" s="3247"/>
      <c r="P20" s="3247"/>
      <c r="Q20" s="3247"/>
      <c r="R20" s="3247"/>
      <c r="S20" s="3247"/>
      <c r="T20" s="3247"/>
      <c r="U20" s="3247"/>
      <c r="V20" s="3247"/>
      <c r="W20" s="3247"/>
    </row>
    <row r="21" spans="1:23" s="3237" customFormat="1" ht="13.5">
      <c r="A21" s="3239">
        <v>2016</v>
      </c>
      <c r="B21" s="3241">
        <v>45.2</v>
      </c>
      <c r="C21" s="3241">
        <v>23.6</v>
      </c>
      <c r="D21" s="3241">
        <v>18.3</v>
      </c>
      <c r="E21" s="3241">
        <v>25.4</v>
      </c>
      <c r="F21" s="3241">
        <v>12.3</v>
      </c>
      <c r="G21" s="3241">
        <v>7.5</v>
      </c>
      <c r="H21" s="3241">
        <v>33.5</v>
      </c>
      <c r="I21" s="3241">
        <v>5.7</v>
      </c>
      <c r="J21" s="3241">
        <v>10</v>
      </c>
      <c r="K21" s="3246"/>
      <c r="L21" s="3246"/>
      <c r="M21" s="3235"/>
    </row>
    <row r="22" spans="1:23" s="3237" customFormat="1" ht="13.5">
      <c r="A22" s="3249">
        <v>2017</v>
      </c>
      <c r="B22" s="3250">
        <v>43.7</v>
      </c>
      <c r="C22" s="3250">
        <v>22.7</v>
      </c>
      <c r="D22" s="3250">
        <v>17.3</v>
      </c>
      <c r="E22" s="3250">
        <v>25.3</v>
      </c>
      <c r="F22" s="3250">
        <v>10.8</v>
      </c>
      <c r="G22" s="3250">
        <v>6</v>
      </c>
      <c r="H22" s="3250">
        <v>32.1</v>
      </c>
      <c r="I22" s="3250">
        <v>5.2</v>
      </c>
      <c r="J22" s="3250">
        <v>8.6999999999999993</v>
      </c>
      <c r="K22" s="3246"/>
      <c r="L22" s="3246"/>
      <c r="M22" s="3235"/>
    </row>
    <row r="23" spans="1:23" s="3237" customFormat="1" ht="13.5">
      <c r="A23" s="3251">
        <v>2018</v>
      </c>
      <c r="B23" s="3252"/>
      <c r="C23" s="3252"/>
      <c r="D23" s="3252"/>
      <c r="E23" s="3252"/>
      <c r="F23" s="3252"/>
      <c r="G23" s="3252"/>
      <c r="H23" s="3252"/>
      <c r="I23" s="3252"/>
      <c r="J23" s="3252"/>
      <c r="K23" s="3246"/>
      <c r="L23" s="3246"/>
      <c r="M23" s="3235"/>
    </row>
    <row r="24" spans="1:23" s="3237" customFormat="1" ht="13.5">
      <c r="A24" s="3253" t="s">
        <v>20</v>
      </c>
      <c r="B24" s="3252">
        <v>43.4</v>
      </c>
      <c r="C24" s="3252">
        <v>22.7</v>
      </c>
      <c r="D24" s="3252">
        <v>17.2</v>
      </c>
      <c r="E24" s="3252">
        <v>25.2</v>
      </c>
      <c r="F24" s="3252">
        <v>10.5</v>
      </c>
      <c r="G24" s="3252">
        <v>5.9</v>
      </c>
      <c r="H24" s="3252">
        <v>31.9</v>
      </c>
      <c r="I24" s="3252">
        <v>5.2</v>
      </c>
      <c r="J24" s="3252">
        <v>8.6</v>
      </c>
      <c r="K24" s="3246"/>
      <c r="L24" s="3246"/>
      <c r="M24" s="3254"/>
    </row>
    <row r="25" spans="1:23" s="3237" customFormat="1" ht="13.5">
      <c r="A25" s="3255" t="s">
        <v>3428</v>
      </c>
      <c r="B25" s="3256" t="s">
        <v>21</v>
      </c>
      <c r="C25" s="3257" t="s">
        <v>21</v>
      </c>
      <c r="D25" s="3258">
        <v>18.3</v>
      </c>
      <c r="E25" s="3257" t="s">
        <v>21</v>
      </c>
      <c r="F25" s="3257" t="s">
        <v>21</v>
      </c>
      <c r="G25" s="3257" t="s">
        <v>21</v>
      </c>
      <c r="H25" s="3258">
        <v>30.1</v>
      </c>
      <c r="I25" s="3258">
        <v>4.7</v>
      </c>
      <c r="J25" s="3256" t="s">
        <v>21</v>
      </c>
      <c r="K25" s="3246"/>
      <c r="L25" s="3246"/>
      <c r="M25" s="3254"/>
    </row>
    <row r="26" spans="1:23" s="3237" customFormat="1" ht="13.5">
      <c r="A26" s="3255" t="s">
        <v>3429</v>
      </c>
      <c r="B26" s="3256" t="s">
        <v>21</v>
      </c>
      <c r="C26" s="3257" t="s">
        <v>21</v>
      </c>
      <c r="D26" s="3258">
        <v>17.3</v>
      </c>
      <c r="E26" s="3257" t="s">
        <v>21</v>
      </c>
      <c r="F26" s="3257" t="s">
        <v>21</v>
      </c>
      <c r="G26" s="3257" t="s">
        <v>21</v>
      </c>
      <c r="H26" s="3258">
        <v>30.2</v>
      </c>
      <c r="I26" s="3258">
        <v>4.7</v>
      </c>
      <c r="J26" s="3256" t="s">
        <v>21</v>
      </c>
      <c r="K26" s="3246"/>
      <c r="L26" s="3246"/>
      <c r="M26" s="3254"/>
    </row>
    <row r="27" spans="1:23" s="3237" customFormat="1" ht="13.5">
      <c r="A27" s="3255" t="s">
        <v>3430</v>
      </c>
      <c r="B27" s="3256" t="s">
        <v>21</v>
      </c>
      <c r="C27" s="3257" t="s">
        <v>21</v>
      </c>
      <c r="D27" s="3258">
        <v>13.3</v>
      </c>
      <c r="E27" s="3257" t="s">
        <v>21</v>
      </c>
      <c r="F27" s="3257" t="s">
        <v>21</v>
      </c>
      <c r="G27" s="3257" t="s">
        <v>21</v>
      </c>
      <c r="H27" s="3258">
        <v>32.799999999999997</v>
      </c>
      <c r="I27" s="3258">
        <v>5.6</v>
      </c>
      <c r="J27" s="3256" t="s">
        <v>21</v>
      </c>
      <c r="K27" s="3246"/>
      <c r="L27" s="3246"/>
      <c r="M27" s="3254"/>
    </row>
    <row r="28" spans="1:23" s="3237" customFormat="1" ht="13.5">
      <c r="A28" s="3255" t="s">
        <v>3431</v>
      </c>
      <c r="B28" s="3256" t="s">
        <v>21</v>
      </c>
      <c r="C28" s="3257" t="s">
        <v>21</v>
      </c>
      <c r="D28" s="3258">
        <v>17.899999999999999</v>
      </c>
      <c r="E28" s="3257" t="s">
        <v>21</v>
      </c>
      <c r="F28" s="3257" t="s">
        <v>21</v>
      </c>
      <c r="G28" s="3257" t="s">
        <v>21</v>
      </c>
      <c r="H28" s="3258">
        <v>31</v>
      </c>
      <c r="I28" s="3258">
        <v>4.9000000000000004</v>
      </c>
      <c r="J28" s="3256" t="s">
        <v>21</v>
      </c>
      <c r="K28" s="3246"/>
      <c r="L28" s="3246"/>
      <c r="M28" s="3254"/>
    </row>
    <row r="29" spans="1:23" s="3237" customFormat="1" ht="13.5">
      <c r="A29" s="3255" t="s">
        <v>3432</v>
      </c>
      <c r="B29" s="3256" t="s">
        <v>21</v>
      </c>
      <c r="C29" s="3257" t="s">
        <v>21</v>
      </c>
      <c r="D29" s="3258">
        <v>18.7</v>
      </c>
      <c r="E29" s="3257" t="s">
        <v>21</v>
      </c>
      <c r="F29" s="3257" t="s">
        <v>21</v>
      </c>
      <c r="G29" s="3257" t="s">
        <v>21</v>
      </c>
      <c r="H29" s="3258">
        <v>31.5</v>
      </c>
      <c r="I29" s="3258">
        <v>5.3</v>
      </c>
      <c r="J29" s="3256" t="s">
        <v>21</v>
      </c>
      <c r="K29" s="3246"/>
      <c r="L29" s="3246"/>
      <c r="M29" s="3254"/>
    </row>
    <row r="30" spans="1:23" s="3237" customFormat="1" ht="13.5">
      <c r="A30" s="3255" t="s">
        <v>31</v>
      </c>
      <c r="B30" s="3256" t="s">
        <v>21</v>
      </c>
      <c r="C30" s="3257" t="s">
        <v>21</v>
      </c>
      <c r="D30" s="3258">
        <v>31.8</v>
      </c>
      <c r="E30" s="3257" t="s">
        <v>21</v>
      </c>
      <c r="F30" s="3257" t="s">
        <v>21</v>
      </c>
      <c r="G30" s="3257" t="s">
        <v>21</v>
      </c>
      <c r="H30" s="3258">
        <v>37.6</v>
      </c>
      <c r="I30" s="3258">
        <v>7.3</v>
      </c>
      <c r="J30" s="3256" t="s">
        <v>21</v>
      </c>
      <c r="K30" s="3246"/>
      <c r="L30" s="3246"/>
      <c r="M30" s="3254"/>
    </row>
    <row r="31" spans="1:23" s="3237" customFormat="1" ht="13.5">
      <c r="A31" s="3255" t="s">
        <v>32</v>
      </c>
      <c r="B31" s="3252" t="s">
        <v>21</v>
      </c>
      <c r="C31" s="3258" t="s">
        <v>21</v>
      </c>
      <c r="D31" s="3258">
        <v>27.8</v>
      </c>
      <c r="E31" s="3258" t="s">
        <v>21</v>
      </c>
      <c r="F31" s="3258" t="s">
        <v>21</v>
      </c>
      <c r="G31" s="3258" t="s">
        <v>21</v>
      </c>
      <c r="H31" s="3258">
        <v>33.5</v>
      </c>
      <c r="I31" s="3258">
        <v>5.8</v>
      </c>
      <c r="J31" s="3252" t="s">
        <v>21</v>
      </c>
      <c r="K31" s="3246"/>
      <c r="L31" s="3246"/>
      <c r="M31" s="3254"/>
    </row>
    <row r="32" spans="1:23" s="3237" customFormat="1" ht="25.5" customHeight="1">
      <c r="A32" s="4626" t="s">
        <v>3433</v>
      </c>
      <c r="B32" s="4629" t="s">
        <v>3434</v>
      </c>
      <c r="C32" s="4630"/>
      <c r="D32" s="4631"/>
      <c r="E32" s="4632" t="s">
        <v>3435</v>
      </c>
      <c r="F32" s="4632"/>
      <c r="G32" s="4633"/>
      <c r="H32" s="4634" t="s">
        <v>3436</v>
      </c>
      <c r="I32" s="4634" t="s">
        <v>3437</v>
      </c>
      <c r="J32" s="4634" t="s">
        <v>3438</v>
      </c>
      <c r="M32" s="3235"/>
    </row>
    <row r="33" spans="1:15" s="3237" customFormat="1" ht="50.1" customHeight="1">
      <c r="A33" s="4627"/>
      <c r="B33" s="3238" t="s">
        <v>3439</v>
      </c>
      <c r="C33" s="3238" t="s">
        <v>3440</v>
      </c>
      <c r="D33" s="3238" t="s">
        <v>3441</v>
      </c>
      <c r="E33" s="3238" t="s">
        <v>3442</v>
      </c>
      <c r="F33" s="3238" t="s">
        <v>3443</v>
      </c>
      <c r="G33" s="3238" t="s">
        <v>3444</v>
      </c>
      <c r="H33" s="4634"/>
      <c r="I33" s="4634"/>
      <c r="J33" s="4634"/>
      <c r="M33" s="3235"/>
    </row>
    <row r="34" spans="1:15" s="3237" customFormat="1" ht="12.75" customHeight="1">
      <c r="A34" s="4628"/>
      <c r="B34" s="4636" t="s">
        <v>17</v>
      </c>
      <c r="C34" s="4637"/>
      <c r="D34" s="4637"/>
      <c r="E34" s="4637"/>
      <c r="F34" s="4637"/>
      <c r="G34" s="4637"/>
      <c r="H34" s="4638"/>
      <c r="I34" s="4639" t="s">
        <v>47</v>
      </c>
      <c r="J34" s="4633"/>
      <c r="K34" s="3259"/>
      <c r="L34" s="3260"/>
      <c r="M34" s="3261"/>
    </row>
    <row r="35" spans="1:15" s="3264" customFormat="1" ht="13.5" customHeight="1">
      <c r="A35" s="4640" t="s">
        <v>48</v>
      </c>
      <c r="B35" s="4640"/>
      <c r="C35" s="4640"/>
      <c r="D35" s="4640"/>
      <c r="E35" s="4640"/>
      <c r="F35" s="4640"/>
      <c r="G35" s="4640"/>
      <c r="H35" s="4640"/>
      <c r="I35" s="4640"/>
      <c r="J35" s="4640"/>
      <c r="K35" s="3262"/>
      <c r="L35" s="3262"/>
      <c r="M35" s="3262"/>
      <c r="N35" s="3263"/>
    </row>
    <row r="36" spans="1:15" s="3268" customFormat="1" ht="13.5" customHeight="1">
      <c r="A36" s="4641" t="s">
        <v>3445</v>
      </c>
      <c r="B36" s="4641"/>
      <c r="C36" s="4641"/>
      <c r="D36" s="4641"/>
      <c r="E36" s="4641"/>
      <c r="F36" s="4641"/>
      <c r="G36" s="4641"/>
      <c r="H36" s="4641"/>
      <c r="I36" s="4641"/>
      <c r="J36" s="4641"/>
      <c r="K36" s="3265"/>
      <c r="L36" s="3265"/>
      <c r="M36" s="3266"/>
      <c r="N36" s="3265"/>
      <c r="O36" s="3267"/>
    </row>
    <row r="37" spans="1:15" s="3268" customFormat="1" ht="12.75" customHeight="1">
      <c r="A37" s="4642" t="s">
        <v>3446</v>
      </c>
      <c r="B37" s="4642"/>
      <c r="C37" s="4642"/>
      <c r="D37" s="4642"/>
      <c r="E37" s="4642"/>
      <c r="F37" s="4642"/>
      <c r="G37" s="4642"/>
      <c r="H37" s="4642"/>
      <c r="I37" s="4642"/>
      <c r="J37" s="4642"/>
      <c r="K37" s="3265"/>
      <c r="L37" s="3265"/>
      <c r="M37" s="3266"/>
      <c r="N37" s="3265"/>
      <c r="O37" s="3267"/>
    </row>
    <row r="38" spans="1:15" s="3272" customFormat="1" ht="73.5" customHeight="1">
      <c r="A38" s="4643" t="s">
        <v>3447</v>
      </c>
      <c r="B38" s="4643"/>
      <c r="C38" s="4643"/>
      <c r="D38" s="4643"/>
      <c r="E38" s="4643"/>
      <c r="F38" s="4643"/>
      <c r="G38" s="4643"/>
      <c r="H38" s="4643"/>
      <c r="I38" s="4643"/>
      <c r="J38" s="4643"/>
      <c r="K38" s="3269"/>
      <c r="L38" s="3269"/>
      <c r="M38" s="3270"/>
      <c r="N38" s="3269"/>
      <c r="O38" s="3271"/>
    </row>
    <row r="39" spans="1:15" s="3272" customFormat="1" ht="76.5" customHeight="1">
      <c r="A39" s="4635" t="s">
        <v>3448</v>
      </c>
      <c r="B39" s="4635"/>
      <c r="C39" s="4635"/>
      <c r="D39" s="4635"/>
      <c r="E39" s="4635"/>
      <c r="F39" s="4635"/>
      <c r="G39" s="4635"/>
      <c r="H39" s="4635"/>
      <c r="I39" s="4635"/>
      <c r="J39" s="4635"/>
      <c r="K39" s="3270"/>
      <c r="L39" s="3270"/>
      <c r="M39" s="3270"/>
      <c r="N39" s="3270"/>
      <c r="O39" s="3271"/>
    </row>
    <row r="40" spans="1:15" s="3272" customFormat="1">
      <c r="A40" s="3273"/>
      <c r="B40" s="3273"/>
      <c r="C40" s="3273"/>
      <c r="D40" s="3273"/>
      <c r="E40" s="3273"/>
      <c r="F40" s="3273"/>
      <c r="G40" s="3273"/>
      <c r="H40" s="3273"/>
      <c r="I40" s="3273"/>
      <c r="J40" s="3273"/>
      <c r="K40" s="3273"/>
      <c r="L40" s="3273"/>
      <c r="M40" s="3273"/>
      <c r="N40" s="3273"/>
      <c r="O40" s="3271"/>
    </row>
    <row r="41" spans="1:15" s="3272" customFormat="1">
      <c r="A41" s="1083" t="s">
        <v>53</v>
      </c>
      <c r="B41" s="172"/>
      <c r="C41" s="172"/>
      <c r="D41" s="172"/>
      <c r="E41" s="172"/>
      <c r="F41" s="172"/>
      <c r="G41" s="172"/>
      <c r="H41" s="172"/>
      <c r="I41" s="172"/>
      <c r="J41" s="172"/>
      <c r="K41" s="172"/>
      <c r="L41" s="172"/>
      <c r="M41" s="172"/>
      <c r="N41" s="172"/>
      <c r="O41" s="3271"/>
    </row>
    <row r="42" spans="1:15" s="3272" customFormat="1">
      <c r="A42" s="3274" t="s">
        <v>3449</v>
      </c>
      <c r="B42" s="3275"/>
      <c r="C42" s="3276"/>
      <c r="D42" s="3276"/>
      <c r="E42" s="3276"/>
      <c r="F42" s="3276"/>
      <c r="G42" s="3276"/>
      <c r="H42" s="3276"/>
      <c r="I42" s="3276"/>
      <c r="J42" s="3276"/>
      <c r="K42" s="3276"/>
      <c r="L42" s="3276"/>
      <c r="M42" s="3277"/>
      <c r="N42" s="3276"/>
      <c r="O42" s="3271"/>
    </row>
    <row r="43" spans="1:15" s="3272" customFormat="1">
      <c r="A43" s="3274" t="s">
        <v>3450</v>
      </c>
      <c r="B43" s="3275"/>
      <c r="C43" s="3276"/>
      <c r="D43" s="3276"/>
      <c r="E43" s="3276"/>
      <c r="F43" s="3276"/>
      <c r="G43" s="3276"/>
      <c r="H43" s="3276"/>
      <c r="I43" s="3276"/>
      <c r="J43" s="3276"/>
      <c r="K43" s="3276"/>
      <c r="L43" s="3276"/>
      <c r="M43" s="3277"/>
      <c r="N43" s="3276"/>
    </row>
    <row r="44" spans="1:15" s="3272" customFormat="1">
      <c r="A44" s="3274" t="s">
        <v>3451</v>
      </c>
      <c r="B44" s="3275"/>
      <c r="C44" s="3276"/>
      <c r="D44" s="3276"/>
      <c r="E44" s="3276"/>
      <c r="F44" s="3276"/>
      <c r="G44" s="3276"/>
      <c r="H44" s="3276"/>
      <c r="I44" s="3276"/>
      <c r="J44" s="3276"/>
      <c r="K44" s="3276"/>
      <c r="L44" s="3276"/>
      <c r="M44" s="3277"/>
      <c r="N44" s="3276"/>
    </row>
    <row r="45" spans="1:15" s="3272" customFormat="1">
      <c r="A45" s="3274" t="s">
        <v>3452</v>
      </c>
      <c r="B45" s="3278"/>
      <c r="C45" s="3276"/>
      <c r="D45" s="3276"/>
      <c r="E45" s="3276"/>
      <c r="F45" s="3276"/>
      <c r="G45" s="3276"/>
      <c r="H45" s="3276"/>
      <c r="I45" s="3276"/>
      <c r="J45" s="3276"/>
      <c r="K45" s="3276"/>
      <c r="L45" s="3276"/>
      <c r="M45" s="3277"/>
      <c r="N45" s="3276"/>
    </row>
    <row r="46" spans="1:15" s="3272" customFormat="1">
      <c r="A46" s="3274" t="s">
        <v>3453</v>
      </c>
      <c r="B46" s="3275"/>
      <c r="C46" s="3276"/>
      <c r="D46" s="3276"/>
      <c r="E46" s="3276"/>
      <c r="F46" s="3276"/>
      <c r="G46" s="3276"/>
      <c r="H46" s="3276"/>
      <c r="I46" s="3276"/>
      <c r="J46" s="3276"/>
      <c r="K46" s="3276"/>
      <c r="L46" s="3276"/>
      <c r="M46" s="3277"/>
      <c r="N46" s="3276"/>
    </row>
    <row r="47" spans="1:15" s="3272" customFormat="1">
      <c r="A47" s="3274" t="s">
        <v>3454</v>
      </c>
      <c r="B47" s="3275"/>
      <c r="C47" s="3276"/>
      <c r="D47" s="3276"/>
      <c r="E47" s="3276"/>
      <c r="F47" s="3276"/>
      <c r="G47" s="3276"/>
      <c r="H47" s="3276"/>
      <c r="I47" s="3276"/>
      <c r="J47" s="3276"/>
      <c r="K47" s="3276"/>
      <c r="L47" s="3276"/>
      <c r="M47" s="3277"/>
      <c r="N47" s="3276"/>
    </row>
    <row r="48" spans="1:15" s="3272" customFormat="1">
      <c r="A48" s="3274" t="s">
        <v>3455</v>
      </c>
      <c r="B48" s="3275"/>
      <c r="C48" s="3276"/>
      <c r="D48" s="3276"/>
      <c r="E48" s="3276"/>
      <c r="F48" s="3276"/>
      <c r="G48" s="3276"/>
      <c r="H48" s="3276"/>
      <c r="I48" s="3276"/>
      <c r="J48" s="3276"/>
      <c r="K48" s="3276"/>
      <c r="L48" s="3276"/>
      <c r="M48" s="3277"/>
      <c r="N48" s="3276"/>
    </row>
    <row r="49" spans="1:14" s="3272" customFormat="1">
      <c r="A49" s="3274" t="s">
        <v>3456</v>
      </c>
      <c r="B49" s="3275"/>
      <c r="C49" s="3276"/>
      <c r="D49" s="3276"/>
      <c r="E49" s="3276"/>
      <c r="F49" s="3276"/>
      <c r="G49" s="3276"/>
      <c r="H49" s="3276"/>
      <c r="I49" s="3276"/>
      <c r="J49" s="3276"/>
      <c r="K49" s="3276"/>
      <c r="L49" s="3276"/>
      <c r="M49" s="3277"/>
      <c r="N49" s="3276"/>
    </row>
    <row r="50" spans="1:14" s="3272" customFormat="1">
      <c r="A50" s="3274" t="s">
        <v>3457</v>
      </c>
      <c r="B50" s="3275"/>
      <c r="C50" s="3276"/>
      <c r="D50" s="3276"/>
      <c r="E50" s="3276"/>
      <c r="F50" s="3276"/>
      <c r="G50" s="3276"/>
      <c r="H50" s="3276"/>
      <c r="I50" s="3276"/>
      <c r="J50" s="3276"/>
      <c r="K50" s="3276"/>
      <c r="L50" s="3276"/>
      <c r="M50" s="3277"/>
      <c r="N50" s="3276"/>
    </row>
    <row r="51" spans="1:14" s="3272" customFormat="1">
      <c r="A51" s="3274" t="s">
        <v>3458</v>
      </c>
      <c r="B51" s="3278"/>
      <c r="C51" s="3276"/>
      <c r="D51" s="3276"/>
      <c r="E51" s="3276"/>
      <c r="F51" s="3276"/>
      <c r="G51" s="3276"/>
      <c r="H51" s="3276"/>
      <c r="I51" s="3276"/>
      <c r="J51" s="3276"/>
      <c r="K51" s="3276"/>
      <c r="L51" s="3276"/>
      <c r="M51" s="3277"/>
      <c r="N51" s="3276"/>
    </row>
    <row r="52" spans="1:14" s="3279" customFormat="1" ht="9">
      <c r="A52" s="3274" t="s">
        <v>3459</v>
      </c>
      <c r="B52" s="3274"/>
      <c r="M52" s="3280"/>
    </row>
    <row r="53" spans="1:14">
      <c r="A53" s="3237"/>
      <c r="B53" s="3237"/>
    </row>
    <row r="54" spans="1:14">
      <c r="A54" s="3237"/>
      <c r="B54" s="3237"/>
    </row>
  </sheetData>
  <mergeCells count="23">
    <mergeCell ref="A39:J39"/>
    <mergeCell ref="J4:J5"/>
    <mergeCell ref="B6:H6"/>
    <mergeCell ref="I6:J6"/>
    <mergeCell ref="A32:A34"/>
    <mergeCell ref="B32:D32"/>
    <mergeCell ref="E32:G32"/>
    <mergeCell ref="H32:H33"/>
    <mergeCell ref="I32:I33"/>
    <mergeCell ref="J32:J33"/>
    <mergeCell ref="B34:H34"/>
    <mergeCell ref="I34:J34"/>
    <mergeCell ref="A35:J35"/>
    <mergeCell ref="A36:J36"/>
    <mergeCell ref="A37:J37"/>
    <mergeCell ref="A38:J38"/>
    <mergeCell ref="A1:I1"/>
    <mergeCell ref="A2:I2"/>
    <mergeCell ref="A4:A6"/>
    <mergeCell ref="B4:D4"/>
    <mergeCell ref="E4:G4"/>
    <mergeCell ref="H4:H5"/>
    <mergeCell ref="I4:I5"/>
  </mergeCells>
  <hyperlinks>
    <hyperlink ref="A42" r:id="rId1"/>
    <hyperlink ref="A43" r:id="rId2"/>
    <hyperlink ref="A44" r:id="rId3"/>
    <hyperlink ref="A46" r:id="rId4"/>
    <hyperlink ref="A47" r:id="rId5"/>
    <hyperlink ref="A48" r:id="rId6"/>
    <hyperlink ref="A49" r:id="rId7"/>
    <hyperlink ref="A52" r:id="rId8"/>
    <hyperlink ref="B5" r:id="rId9"/>
    <hyperlink ref="B33" r:id="rId10"/>
    <hyperlink ref="C5" r:id="rId11"/>
    <hyperlink ref="C33" r:id="rId12"/>
    <hyperlink ref="E33" r:id="rId13"/>
    <hyperlink ref="E5" r:id="rId14"/>
    <hyperlink ref="F33" r:id="rId15"/>
    <hyperlink ref="F5" r:id="rId16"/>
    <hyperlink ref="G33" r:id="rId17"/>
    <hyperlink ref="G5" r:id="rId18"/>
    <hyperlink ref="H32:H33" r:id="rId19" display="Gini Coefficient of equivalent disposable income"/>
    <hyperlink ref="H4:H5" r:id="rId20" display="Coeficiente de Gini do rendimento disponível por adulto equivalente"/>
    <hyperlink ref="J32:J33" r:id="rId21" display="Inequality of income distribution (S90/S10)"/>
    <hyperlink ref="J4:J5" r:id="rId22" display="Desigualdade na distribuição de rendimentos (S90/S10)"/>
    <hyperlink ref="A45" r:id="rId23"/>
    <hyperlink ref="A51" r:id="rId24"/>
    <hyperlink ref="A50" r:id="rId25"/>
    <hyperlink ref="D33" r:id="rId26"/>
    <hyperlink ref="D5" r:id="rId27"/>
    <hyperlink ref="I4:I5" r:id="rId28" display="Desigualdade na distribuição de rendimentos (S80/S20)"/>
    <hyperlink ref="I32:I33" r:id="rId29" display="Inequality of income distribution (S80/S20)"/>
  </hyperlinks>
  <printOptions horizontalCentered="1"/>
  <pageMargins left="0.39370078740157483" right="0.39370078740157483" top="0.39370078740157483" bottom="0.39370078740157483" header="0" footer="0"/>
  <pageSetup paperSize="9" orientation="portrait" r:id="rId30"/>
  <headerFooter alignWithMargins="0"/>
</worksheet>
</file>

<file path=xl/worksheets/sheet141.xml><?xml version="1.0" encoding="utf-8"?>
<worksheet xmlns="http://schemas.openxmlformats.org/spreadsheetml/2006/main" xmlns:r="http://schemas.openxmlformats.org/officeDocument/2006/relationships">
  <sheetPr codeName="Sheet143"/>
  <dimension ref="A1:N35"/>
  <sheetViews>
    <sheetView showGridLines="0" zoomScaleNormal="100" workbookViewId="0">
      <selection activeCell="N2" sqref="N2"/>
    </sheetView>
  </sheetViews>
  <sheetFormatPr defaultRowHeight="15"/>
  <cols>
    <col min="1" max="1" width="10.7109375" style="1550" customWidth="1"/>
    <col min="2" max="5" width="6.7109375" style="1550" customWidth="1"/>
    <col min="6" max="6" width="6.7109375" style="3298" customWidth="1"/>
    <col min="7" max="11" width="6.7109375" style="1550" customWidth="1"/>
    <col min="12" max="16384" width="9.140625" style="1550"/>
  </cols>
  <sheetData>
    <row r="1" spans="1:11" ht="19.5" customHeight="1">
      <c r="A1" s="4625" t="s">
        <v>3460</v>
      </c>
      <c r="B1" s="4625"/>
      <c r="C1" s="4625"/>
      <c r="D1" s="4625"/>
      <c r="E1" s="4625"/>
      <c r="F1" s="4625"/>
      <c r="G1" s="4625"/>
      <c r="H1" s="4625"/>
      <c r="I1" s="4625"/>
      <c r="J1" s="4625"/>
      <c r="K1" s="4625"/>
    </row>
    <row r="2" spans="1:11" ht="20.100000000000001" customHeight="1">
      <c r="A2" s="4644" t="s">
        <v>3461</v>
      </c>
      <c r="B2" s="4644"/>
      <c r="C2" s="4644"/>
      <c r="D2" s="4644"/>
      <c r="E2" s="4644"/>
      <c r="F2" s="4644"/>
      <c r="G2" s="4644"/>
      <c r="H2" s="4644"/>
      <c r="I2" s="4644"/>
      <c r="J2" s="4644"/>
      <c r="K2" s="4644"/>
    </row>
    <row r="4" spans="1:11" s="2173" customFormat="1" ht="9.75" customHeight="1">
      <c r="A4" s="3281" t="s">
        <v>395</v>
      </c>
      <c r="B4" s="3281"/>
      <c r="C4" s="3281"/>
      <c r="D4" s="3281"/>
      <c r="E4" s="3281"/>
      <c r="F4" s="3281"/>
      <c r="G4" s="3281"/>
      <c r="H4" s="3281"/>
      <c r="I4" s="3281"/>
      <c r="J4" s="3281"/>
      <c r="K4" s="3282" t="s">
        <v>396</v>
      </c>
    </row>
    <row r="5" spans="1:11" s="3283" customFormat="1" ht="12.75" customHeight="1">
      <c r="A5" s="4626" t="s">
        <v>3416</v>
      </c>
      <c r="B5" s="4645" t="s">
        <v>162</v>
      </c>
      <c r="C5" s="4646"/>
      <c r="D5" s="4646"/>
      <c r="E5" s="4649" t="s">
        <v>3462</v>
      </c>
      <c r="F5" s="4650"/>
      <c r="G5" s="4650"/>
      <c r="H5" s="4650"/>
      <c r="I5" s="4650"/>
      <c r="J5" s="4650"/>
      <c r="K5" s="4651"/>
    </row>
    <row r="6" spans="1:11" s="3283" customFormat="1" ht="25.5" customHeight="1">
      <c r="A6" s="4627"/>
      <c r="B6" s="4647"/>
      <c r="C6" s="4648"/>
      <c r="D6" s="4648"/>
      <c r="E6" s="3284" t="s">
        <v>3463</v>
      </c>
      <c r="F6" s="4652" t="s">
        <v>3464</v>
      </c>
      <c r="G6" s="4652"/>
      <c r="H6" s="4652"/>
      <c r="I6" s="4652" t="s">
        <v>179</v>
      </c>
      <c r="J6" s="4652"/>
      <c r="K6" s="4652"/>
    </row>
    <row r="7" spans="1:11" s="3283" customFormat="1" ht="17.25" customHeight="1">
      <c r="A7" s="4628"/>
      <c r="B7" s="3285" t="s">
        <v>165</v>
      </c>
      <c r="C7" s="3285" t="s">
        <v>166</v>
      </c>
      <c r="D7" s="3286" t="s">
        <v>167</v>
      </c>
      <c r="E7" s="3285" t="s">
        <v>165</v>
      </c>
      <c r="F7" s="3285" t="s">
        <v>165</v>
      </c>
      <c r="G7" s="3285" t="s">
        <v>166</v>
      </c>
      <c r="H7" s="3285" t="s">
        <v>167</v>
      </c>
      <c r="I7" s="3285" t="s">
        <v>165</v>
      </c>
      <c r="J7" s="3285" t="s">
        <v>166</v>
      </c>
      <c r="K7" s="3285" t="s">
        <v>167</v>
      </c>
    </row>
    <row r="8" spans="1:11" s="3283" customFormat="1" ht="12.75" customHeight="1">
      <c r="A8" s="3239" t="s">
        <v>20</v>
      </c>
      <c r="B8" s="3245"/>
      <c r="C8" s="3245"/>
      <c r="D8" s="3245"/>
      <c r="E8" s="3245"/>
      <c r="F8" s="3245"/>
      <c r="G8" s="3245"/>
      <c r="H8" s="3245"/>
      <c r="I8" s="3245"/>
      <c r="J8" s="3245"/>
      <c r="K8" s="3245"/>
    </row>
    <row r="9" spans="1:11" s="3245" customFormat="1" ht="12.75">
      <c r="A9" s="3239">
        <v>2003</v>
      </c>
      <c r="B9" s="3243">
        <v>20.399999999999999</v>
      </c>
      <c r="C9" s="3243">
        <v>19.2</v>
      </c>
      <c r="D9" s="3243">
        <v>21.6</v>
      </c>
      <c r="E9" s="3243">
        <v>24.6</v>
      </c>
      <c r="F9" s="3243">
        <v>17</v>
      </c>
      <c r="G9" s="3243">
        <v>16</v>
      </c>
      <c r="H9" s="3243">
        <v>17.899999999999999</v>
      </c>
      <c r="I9" s="3243">
        <v>28.9</v>
      </c>
      <c r="J9" s="3243">
        <v>28.7</v>
      </c>
      <c r="K9" s="3245">
        <v>29.1</v>
      </c>
    </row>
    <row r="10" spans="1:11" s="3245" customFormat="1" ht="12.75" customHeight="1">
      <c r="A10" s="3239">
        <v>2004</v>
      </c>
      <c r="B10" s="3243">
        <v>19.399999999999999</v>
      </c>
      <c r="C10" s="3243">
        <v>18.7</v>
      </c>
      <c r="D10" s="3243">
        <v>20.100000000000001</v>
      </c>
      <c r="E10" s="3243">
        <v>23.7</v>
      </c>
      <c r="F10" s="3243">
        <v>15.9</v>
      </c>
      <c r="G10" s="3243">
        <v>15.3</v>
      </c>
      <c r="H10" s="3243">
        <v>16.5</v>
      </c>
      <c r="I10" s="3243">
        <v>27.6</v>
      </c>
      <c r="J10" s="3243">
        <v>27.5</v>
      </c>
      <c r="K10" s="3245">
        <v>27.8</v>
      </c>
    </row>
    <row r="11" spans="1:11" s="3245" customFormat="1" ht="12.75" customHeight="1">
      <c r="A11" s="3239">
        <v>2005</v>
      </c>
      <c r="B11" s="3243">
        <v>18.5</v>
      </c>
      <c r="C11" s="3243">
        <v>17.7</v>
      </c>
      <c r="D11" s="3243">
        <v>19.100000000000001</v>
      </c>
      <c r="E11" s="3243">
        <v>20.8</v>
      </c>
      <c r="F11" s="3243">
        <v>15.7</v>
      </c>
      <c r="G11" s="3243">
        <v>14.8</v>
      </c>
      <c r="H11" s="3243">
        <v>16.600000000000001</v>
      </c>
      <c r="I11" s="3243">
        <v>26.1</v>
      </c>
      <c r="J11" s="3243">
        <v>25.8</v>
      </c>
      <c r="K11" s="3245">
        <v>26.4</v>
      </c>
    </row>
    <row r="12" spans="1:11" s="3245" customFormat="1" ht="12.75">
      <c r="A12" s="3239">
        <v>2006</v>
      </c>
      <c r="B12" s="3243">
        <v>18.100000000000001</v>
      </c>
      <c r="C12" s="3243">
        <v>17.2</v>
      </c>
      <c r="D12" s="3243">
        <v>19</v>
      </c>
      <c r="E12" s="3243">
        <v>20.9</v>
      </c>
      <c r="F12" s="3243">
        <v>15.2</v>
      </c>
      <c r="G12" s="3243">
        <v>14.4</v>
      </c>
      <c r="H12" s="3243">
        <v>16.100000000000001</v>
      </c>
      <c r="I12" s="3243">
        <v>25.5</v>
      </c>
      <c r="J12" s="3243">
        <v>23.6</v>
      </c>
      <c r="K12" s="3245">
        <v>26.9</v>
      </c>
    </row>
    <row r="13" spans="1:11" s="3245" customFormat="1" ht="12.75">
      <c r="A13" s="3239">
        <v>2007</v>
      </c>
      <c r="B13" s="3243">
        <v>18.5</v>
      </c>
      <c r="C13" s="3243">
        <v>17.899999999999999</v>
      </c>
      <c r="D13" s="3243">
        <v>19.100000000000001</v>
      </c>
      <c r="E13" s="3243">
        <v>22.8</v>
      </c>
      <c r="F13" s="3243">
        <v>16.3</v>
      </c>
      <c r="G13" s="3243">
        <v>15.4</v>
      </c>
      <c r="H13" s="3243">
        <v>17.100000000000001</v>
      </c>
      <c r="I13" s="3243">
        <v>22.3</v>
      </c>
      <c r="J13" s="3243">
        <v>19.2</v>
      </c>
      <c r="K13" s="3245">
        <v>24.5</v>
      </c>
    </row>
    <row r="14" spans="1:11" s="3245" customFormat="1" ht="12.75">
      <c r="A14" s="3239">
        <v>2008</v>
      </c>
      <c r="B14" s="3243">
        <v>17.899999999999999</v>
      </c>
      <c r="C14" s="3243">
        <v>17.3</v>
      </c>
      <c r="D14" s="3243">
        <v>18.399999999999999</v>
      </c>
      <c r="E14" s="3243">
        <v>22.9</v>
      </c>
      <c r="F14" s="3243">
        <v>15.8</v>
      </c>
      <c r="G14" s="3243">
        <v>15.2</v>
      </c>
      <c r="H14" s="3243">
        <v>16.3</v>
      </c>
      <c r="I14" s="3243">
        <v>20.100000000000001</v>
      </c>
      <c r="J14" s="3243">
        <v>17.7</v>
      </c>
      <c r="K14" s="3245">
        <v>21.8</v>
      </c>
    </row>
    <row r="15" spans="1:11" s="3245" customFormat="1" ht="12.75">
      <c r="A15" s="3239">
        <v>2009</v>
      </c>
      <c r="B15" s="3243">
        <v>17.899999999999999</v>
      </c>
      <c r="C15" s="3243">
        <v>17.3</v>
      </c>
      <c r="D15" s="3243">
        <v>18.399999999999999</v>
      </c>
      <c r="E15" s="3243">
        <v>22.4</v>
      </c>
      <c r="F15" s="3243">
        <v>15.7</v>
      </c>
      <c r="G15" s="3243">
        <v>15</v>
      </c>
      <c r="H15" s="3243">
        <v>16.399999999999999</v>
      </c>
      <c r="I15" s="3243">
        <v>21</v>
      </c>
      <c r="J15" s="3243">
        <v>17.5</v>
      </c>
      <c r="K15" s="3245">
        <v>23.5</v>
      </c>
    </row>
    <row r="16" spans="1:11" s="3245" customFormat="1" ht="12.75">
      <c r="A16" s="3239">
        <v>2010</v>
      </c>
      <c r="B16" s="3243">
        <v>18</v>
      </c>
      <c r="C16" s="3243">
        <v>17.600000000000001</v>
      </c>
      <c r="D16" s="3243">
        <v>18.399999999999999</v>
      </c>
      <c r="E16" s="3243">
        <v>22.4</v>
      </c>
      <c r="F16" s="3243">
        <v>16.2</v>
      </c>
      <c r="G16" s="3243">
        <v>15.7</v>
      </c>
      <c r="H16" s="3243">
        <v>16.7</v>
      </c>
      <c r="I16" s="3243">
        <v>20</v>
      </c>
      <c r="J16" s="3243">
        <v>18</v>
      </c>
      <c r="K16" s="3245">
        <v>21.4</v>
      </c>
    </row>
    <row r="17" spans="1:14" s="3245" customFormat="1" ht="12.75">
      <c r="A17" s="3239">
        <v>2011</v>
      </c>
      <c r="B17" s="3243">
        <v>17.899999999999999</v>
      </c>
      <c r="C17" s="3243">
        <v>17.5</v>
      </c>
      <c r="D17" s="3243">
        <v>18.2</v>
      </c>
      <c r="E17" s="3243">
        <v>21.8</v>
      </c>
      <c r="F17" s="3243">
        <v>16.899999999999999</v>
      </c>
      <c r="G17" s="3243">
        <v>16.399999999999999</v>
      </c>
      <c r="H17" s="3243">
        <v>17.399999999999999</v>
      </c>
      <c r="I17" s="3243">
        <v>17.399999999999999</v>
      </c>
      <c r="J17" s="3243">
        <v>16.100000000000001</v>
      </c>
      <c r="K17" s="3245">
        <v>18.399999999999999</v>
      </c>
    </row>
    <row r="18" spans="1:14" s="3245" customFormat="1" ht="12.75">
      <c r="A18" s="3239">
        <v>2012</v>
      </c>
      <c r="B18" s="3243">
        <v>18.7</v>
      </c>
      <c r="C18" s="3243">
        <v>18.8</v>
      </c>
      <c r="D18" s="3243">
        <v>18.7</v>
      </c>
      <c r="E18" s="3243">
        <v>24.4</v>
      </c>
      <c r="F18" s="3243">
        <v>18.399999999999999</v>
      </c>
      <c r="G18" s="3243">
        <v>18.5</v>
      </c>
      <c r="H18" s="3243">
        <v>18.3</v>
      </c>
      <c r="I18" s="3243">
        <v>14.6</v>
      </c>
      <c r="J18" s="3243">
        <v>13.7</v>
      </c>
      <c r="K18" s="3245">
        <v>15.2</v>
      </c>
    </row>
    <row r="19" spans="1:14" s="3245" customFormat="1" ht="12.75">
      <c r="A19" s="3239">
        <v>2013</v>
      </c>
      <c r="B19" s="3243">
        <v>19.5</v>
      </c>
      <c r="C19" s="3243">
        <v>18.899999999999999</v>
      </c>
      <c r="D19" s="3243">
        <v>20</v>
      </c>
      <c r="E19" s="3243">
        <v>25.6</v>
      </c>
      <c r="F19" s="3243">
        <v>19.100000000000001</v>
      </c>
      <c r="G19" s="3243">
        <v>18.7</v>
      </c>
      <c r="H19" s="3243">
        <v>19.5</v>
      </c>
      <c r="I19" s="3243">
        <v>15.1</v>
      </c>
      <c r="J19" s="3243">
        <v>12.6</v>
      </c>
      <c r="K19" s="3245">
        <v>16.899999999999999</v>
      </c>
    </row>
    <row r="20" spans="1:14" s="3245" customFormat="1" ht="12.75">
      <c r="A20" s="3239">
        <v>2014</v>
      </c>
      <c r="B20" s="3243">
        <v>19.5</v>
      </c>
      <c r="C20" s="3243">
        <v>18.8</v>
      </c>
      <c r="D20" s="3243">
        <v>20.100000000000001</v>
      </c>
      <c r="E20" s="3243">
        <v>24.8</v>
      </c>
      <c r="F20" s="3243">
        <v>18.8</v>
      </c>
      <c r="G20" s="3243">
        <v>18.600000000000001</v>
      </c>
      <c r="H20" s="3243">
        <v>18.899999999999999</v>
      </c>
      <c r="I20" s="3243">
        <v>17</v>
      </c>
      <c r="J20" s="3243">
        <v>14.2</v>
      </c>
      <c r="K20" s="3245">
        <v>19</v>
      </c>
    </row>
    <row r="21" spans="1:14" s="3245" customFormat="1" ht="12.75">
      <c r="A21" s="3239">
        <v>2015</v>
      </c>
      <c r="B21" s="3243">
        <v>19</v>
      </c>
      <c r="C21" s="3243">
        <v>18.2</v>
      </c>
      <c r="D21" s="3243">
        <v>19.600000000000001</v>
      </c>
      <c r="E21" s="3243">
        <v>22.4</v>
      </c>
      <c r="F21" s="3243">
        <v>18.2</v>
      </c>
      <c r="G21" s="3243">
        <v>18</v>
      </c>
      <c r="H21" s="3243">
        <v>18.399999999999999</v>
      </c>
      <c r="I21" s="3243">
        <v>18.3</v>
      </c>
      <c r="J21" s="3243">
        <v>16</v>
      </c>
      <c r="K21" s="3245">
        <v>19.899999999999999</v>
      </c>
    </row>
    <row r="22" spans="1:14" s="3245" customFormat="1" ht="12.75">
      <c r="A22" s="3239">
        <v>2016</v>
      </c>
      <c r="B22" s="3245">
        <v>18.3</v>
      </c>
      <c r="C22" s="3245">
        <v>17.8</v>
      </c>
      <c r="D22" s="3245">
        <v>18.7</v>
      </c>
      <c r="E22" s="3245">
        <v>20.7</v>
      </c>
      <c r="F22" s="3245">
        <v>18.100000000000001</v>
      </c>
      <c r="G22" s="3245">
        <v>17.8</v>
      </c>
      <c r="H22" s="3245">
        <v>18.399999999999999</v>
      </c>
      <c r="I22" s="3243">
        <v>17</v>
      </c>
      <c r="J22" s="3245">
        <v>15.2</v>
      </c>
      <c r="K22" s="3245">
        <v>18.3</v>
      </c>
    </row>
    <row r="23" spans="1:14" s="3245" customFormat="1" ht="12.75">
      <c r="A23" s="3249">
        <v>2017</v>
      </c>
      <c r="B23" s="3287">
        <v>17.3</v>
      </c>
      <c r="C23" s="3287">
        <v>16.600000000000001</v>
      </c>
      <c r="D23" s="3287">
        <v>17.899999999999999</v>
      </c>
      <c r="E23" s="3250">
        <v>19</v>
      </c>
      <c r="F23" s="3242">
        <v>16.7</v>
      </c>
      <c r="G23" s="3242">
        <v>16.5</v>
      </c>
      <c r="H23" s="3242">
        <v>16.8</v>
      </c>
      <c r="I23" s="3241">
        <v>17.7</v>
      </c>
      <c r="J23" s="3242">
        <v>14.9</v>
      </c>
      <c r="K23" s="3242">
        <v>19.7</v>
      </c>
    </row>
    <row r="24" spans="1:14" s="3245" customFormat="1" ht="12.75">
      <c r="A24" s="3251">
        <v>2018</v>
      </c>
      <c r="B24" s="3288">
        <v>17.2</v>
      </c>
      <c r="C24" s="3288">
        <v>16.600000000000001</v>
      </c>
      <c r="D24" s="3288">
        <v>17.8</v>
      </c>
      <c r="E24" s="3252">
        <v>18.5</v>
      </c>
      <c r="F24" s="3289">
        <v>16.899999999999999</v>
      </c>
      <c r="G24" s="3289">
        <v>16.5</v>
      </c>
      <c r="H24" s="3289">
        <v>17.2</v>
      </c>
      <c r="I24" s="3258">
        <v>17.3</v>
      </c>
      <c r="J24" s="3289">
        <v>15.1</v>
      </c>
      <c r="K24" s="3289">
        <v>18.899999999999999</v>
      </c>
    </row>
    <row r="25" spans="1:14" s="3245" customFormat="1" ht="12.75">
      <c r="A25" s="4626" t="s">
        <v>3433</v>
      </c>
      <c r="B25" s="4645" t="s">
        <v>162</v>
      </c>
      <c r="C25" s="4646"/>
      <c r="D25" s="4646"/>
      <c r="E25" s="4649" t="s">
        <v>3465</v>
      </c>
      <c r="F25" s="4650"/>
      <c r="G25" s="4650"/>
      <c r="H25" s="4650"/>
      <c r="I25" s="4650"/>
      <c r="J25" s="4650"/>
      <c r="K25" s="4651"/>
    </row>
    <row r="26" spans="1:14" s="3245" customFormat="1" ht="12.75" customHeight="1">
      <c r="A26" s="4627"/>
      <c r="B26" s="4647"/>
      <c r="C26" s="4648"/>
      <c r="D26" s="4648"/>
      <c r="E26" s="3284" t="s">
        <v>3466</v>
      </c>
      <c r="F26" s="4652" t="s">
        <v>3467</v>
      </c>
      <c r="G26" s="4652"/>
      <c r="H26" s="4652"/>
      <c r="I26" s="4652" t="s">
        <v>182</v>
      </c>
      <c r="J26" s="4652"/>
      <c r="K26" s="4652"/>
    </row>
    <row r="27" spans="1:14" s="3245" customFormat="1" ht="25.5" customHeight="1">
      <c r="A27" s="4628"/>
      <c r="B27" s="3285" t="s">
        <v>170</v>
      </c>
      <c r="C27" s="3285" t="s">
        <v>167</v>
      </c>
      <c r="D27" s="3286" t="s">
        <v>171</v>
      </c>
      <c r="E27" s="3285" t="s">
        <v>170</v>
      </c>
      <c r="F27" s="3285" t="s">
        <v>170</v>
      </c>
      <c r="G27" s="3285" t="s">
        <v>167</v>
      </c>
      <c r="H27" s="3285" t="s">
        <v>171</v>
      </c>
      <c r="I27" s="3285" t="s">
        <v>170</v>
      </c>
      <c r="J27" s="3285" t="s">
        <v>167</v>
      </c>
      <c r="K27" s="3285" t="s">
        <v>171</v>
      </c>
      <c r="L27" s="3290"/>
      <c r="M27" s="3291"/>
    </row>
    <row r="28" spans="1:14" s="3264" customFormat="1" ht="13.5" customHeight="1">
      <c r="A28" s="4640" t="s">
        <v>48</v>
      </c>
      <c r="B28" s="4640"/>
      <c r="C28" s="4640"/>
      <c r="D28" s="4640"/>
      <c r="E28" s="4640"/>
      <c r="F28" s="4640"/>
      <c r="G28" s="4640"/>
      <c r="H28" s="4640"/>
      <c r="I28" s="4640"/>
      <c r="J28" s="4640"/>
      <c r="K28" s="4640"/>
      <c r="L28" s="3262"/>
      <c r="M28" s="3262"/>
      <c r="N28" s="3263"/>
    </row>
    <row r="29" spans="1:14" s="3293" customFormat="1" ht="12" customHeight="1">
      <c r="A29" s="4641" t="s">
        <v>3445</v>
      </c>
      <c r="B29" s="4641"/>
      <c r="C29" s="4641"/>
      <c r="D29" s="4641"/>
      <c r="E29" s="4641"/>
      <c r="F29" s="4641"/>
      <c r="G29" s="4641"/>
      <c r="H29" s="4641"/>
      <c r="I29" s="4641"/>
      <c r="J29" s="4641"/>
      <c r="K29" s="4641"/>
      <c r="L29" s="3292"/>
    </row>
    <row r="30" spans="1:14" s="3293" customFormat="1" ht="10.5" customHeight="1">
      <c r="A30" s="4642" t="s">
        <v>3468</v>
      </c>
      <c r="B30" s="4642"/>
      <c r="C30" s="4642"/>
      <c r="D30" s="4642"/>
      <c r="E30" s="4642"/>
      <c r="F30" s="4642"/>
      <c r="G30" s="4642"/>
      <c r="H30" s="4642"/>
      <c r="I30" s="4642"/>
      <c r="J30" s="4642"/>
      <c r="K30" s="4642"/>
      <c r="L30" s="3265"/>
    </row>
    <row r="31" spans="1:14" s="3293" customFormat="1" ht="27" customHeight="1">
      <c r="A31" s="4643" t="s">
        <v>3469</v>
      </c>
      <c r="B31" s="4643"/>
      <c r="C31" s="4643"/>
      <c r="D31" s="4643"/>
      <c r="E31" s="4643"/>
      <c r="F31" s="4643"/>
      <c r="G31" s="4643"/>
      <c r="H31" s="4643"/>
      <c r="I31" s="4643"/>
      <c r="J31" s="4643"/>
      <c r="K31" s="4643"/>
      <c r="L31" s="3269"/>
    </row>
    <row r="32" spans="1:14" s="3293" customFormat="1" ht="25.5" customHeight="1">
      <c r="A32" s="4643" t="s">
        <v>3470</v>
      </c>
      <c r="B32" s="4643"/>
      <c r="C32" s="4643"/>
      <c r="D32" s="4643"/>
      <c r="E32" s="4643"/>
      <c r="F32" s="4643"/>
      <c r="G32" s="4643"/>
      <c r="H32" s="4643"/>
      <c r="I32" s="4643"/>
      <c r="J32" s="4643"/>
      <c r="K32" s="4643"/>
      <c r="L32" s="3269"/>
    </row>
    <row r="33" spans="1:12" s="541" customFormat="1" ht="12.75">
      <c r="A33" s="3294"/>
      <c r="B33" s="3294"/>
      <c r="C33" s="3294"/>
      <c r="D33" s="3294"/>
      <c r="E33" s="3294"/>
      <c r="F33" s="3294"/>
      <c r="G33" s="3295"/>
      <c r="H33" s="3294"/>
      <c r="I33" s="3294"/>
      <c r="J33" s="3294"/>
      <c r="K33" s="3294"/>
      <c r="L33" s="3294"/>
    </row>
    <row r="34" spans="1:12" s="2923" customFormat="1" ht="12.75" customHeight="1">
      <c r="A34" s="172" t="s">
        <v>53</v>
      </c>
      <c r="B34" s="3296"/>
      <c r="C34" s="3296"/>
      <c r="D34" s="3296"/>
      <c r="E34" s="3296"/>
      <c r="F34" s="3296"/>
      <c r="G34" s="3296"/>
      <c r="H34" s="3296"/>
      <c r="I34" s="3296"/>
      <c r="J34" s="3296"/>
      <c r="K34" s="3296"/>
      <c r="L34" s="3296"/>
    </row>
    <row r="35" spans="1:12" s="3268" customFormat="1" ht="12.75">
      <c r="A35" s="3297" t="s">
        <v>3451</v>
      </c>
      <c r="B35" s="3275"/>
      <c r="C35" s="3275"/>
      <c r="D35" s="3275"/>
      <c r="E35" s="3275"/>
      <c r="F35" s="3275"/>
      <c r="G35" s="3275"/>
      <c r="H35" s="3275"/>
      <c r="I35" s="3275"/>
      <c r="J35" s="3275"/>
      <c r="K35" s="3275"/>
      <c r="L35" s="3275"/>
    </row>
  </sheetData>
  <mergeCells count="17">
    <mergeCell ref="A29:K29"/>
    <mergeCell ref="A30:K30"/>
    <mergeCell ref="A31:K31"/>
    <mergeCell ref="A32:K32"/>
    <mergeCell ref="A25:A27"/>
    <mergeCell ref="B25:D26"/>
    <mergeCell ref="E25:K25"/>
    <mergeCell ref="F26:H26"/>
    <mergeCell ref="I26:K26"/>
    <mergeCell ref="A28:K28"/>
    <mergeCell ref="A1:K1"/>
    <mergeCell ref="A2:K2"/>
    <mergeCell ref="A5:A7"/>
    <mergeCell ref="B5:D6"/>
    <mergeCell ref="E5:K5"/>
    <mergeCell ref="F6:H6"/>
    <mergeCell ref="I6:K6"/>
  </mergeCells>
  <hyperlinks>
    <hyperlink ref="A35" r:id="rId1"/>
    <hyperlink ref="B5:D6" r:id="rId2" display="Total"/>
    <hyperlink ref="E5:K5" r:id="rId3" display="Grupos etários"/>
    <hyperlink ref="B25:D26" r:id="rId4" display="Total"/>
    <hyperlink ref="E25:K25" r:id="rId5" display="Age group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2.xml><?xml version="1.0" encoding="utf-8"?>
<worksheet xmlns="http://schemas.openxmlformats.org/spreadsheetml/2006/main" xmlns:r="http://schemas.openxmlformats.org/officeDocument/2006/relationships">
  <sheetPr codeName="Sheet144"/>
  <dimension ref="A1:O35"/>
  <sheetViews>
    <sheetView showGridLines="0" zoomScaleNormal="100" workbookViewId="0">
      <selection activeCell="P2" sqref="P2"/>
    </sheetView>
  </sheetViews>
  <sheetFormatPr defaultRowHeight="15"/>
  <cols>
    <col min="1" max="1" width="7.7109375" style="1550" customWidth="1"/>
    <col min="2" max="2" width="8.140625" style="1550" customWidth="1"/>
    <col min="3" max="3" width="6.7109375" style="1550" customWidth="1"/>
    <col min="4" max="4" width="6.85546875" style="1550" customWidth="1"/>
    <col min="5" max="5" width="5.42578125" style="1550" customWidth="1"/>
    <col min="6" max="6" width="7.85546875" style="1550" customWidth="1"/>
    <col min="7" max="7" width="8.140625" style="1550" customWidth="1"/>
    <col min="8" max="8" width="7.42578125" style="3298" customWidth="1"/>
    <col min="9" max="9" width="8.7109375" style="1550" customWidth="1"/>
    <col min="10" max="13" width="7.140625" style="1550" customWidth="1"/>
    <col min="14" max="14" width="7.5703125" style="1550" customWidth="1"/>
    <col min="15" max="16384" width="9.140625" style="1550"/>
  </cols>
  <sheetData>
    <row r="1" spans="1:14" ht="20.100000000000001" customHeight="1">
      <c r="A1" s="4625" t="s">
        <v>3471</v>
      </c>
      <c r="B1" s="4625"/>
      <c r="C1" s="4625"/>
      <c r="D1" s="4625"/>
      <c r="E1" s="4625"/>
      <c r="F1" s="4625"/>
      <c r="G1" s="4625"/>
      <c r="H1" s="4625"/>
      <c r="I1" s="4625"/>
      <c r="J1" s="4625"/>
      <c r="K1" s="4625"/>
      <c r="L1" s="4625"/>
      <c r="M1" s="4625"/>
      <c r="N1" s="4625"/>
    </row>
    <row r="2" spans="1:14" ht="20.100000000000001" customHeight="1">
      <c r="A2" s="4644" t="s">
        <v>3472</v>
      </c>
      <c r="B2" s="4644"/>
      <c r="C2" s="4644"/>
      <c r="D2" s="4644"/>
      <c r="E2" s="4644"/>
      <c r="F2" s="4644"/>
      <c r="G2" s="4644"/>
      <c r="H2" s="4644"/>
      <c r="I2" s="4644"/>
      <c r="J2" s="4644"/>
      <c r="K2" s="4644"/>
      <c r="L2" s="4644"/>
      <c r="M2" s="4644"/>
      <c r="N2" s="4644"/>
    </row>
    <row r="3" spans="1:14" ht="12.75" customHeight="1">
      <c r="A3" s="3299"/>
      <c r="B3" s="3299"/>
      <c r="C3" s="3299"/>
      <c r="D3" s="3299"/>
      <c r="E3" s="3299"/>
      <c r="F3" s="3299"/>
      <c r="G3" s="3299"/>
      <c r="H3" s="3299"/>
      <c r="I3" s="3299"/>
      <c r="J3" s="3299"/>
      <c r="K3" s="3299"/>
      <c r="L3" s="3299"/>
      <c r="M3" s="3299"/>
      <c r="N3" s="3299"/>
    </row>
    <row r="4" spans="1:14" s="2173" customFormat="1" ht="9.75" customHeight="1">
      <c r="A4" s="3281" t="s">
        <v>395</v>
      </c>
      <c r="B4" s="3281"/>
      <c r="C4" s="3281"/>
      <c r="D4" s="3281"/>
      <c r="E4" s="3281"/>
      <c r="F4" s="3281"/>
      <c r="G4" s="3281"/>
      <c r="H4" s="3281"/>
      <c r="I4" s="3281"/>
      <c r="J4" s="3281"/>
      <c r="K4" s="3281"/>
      <c r="L4" s="3281"/>
      <c r="M4" s="3281"/>
      <c r="N4" s="3282" t="s">
        <v>396</v>
      </c>
    </row>
    <row r="5" spans="1:14" s="3245" customFormat="1" ht="12.75" customHeight="1">
      <c r="A5" s="4626" t="s">
        <v>3416</v>
      </c>
      <c r="B5" s="4654" t="s">
        <v>3473</v>
      </c>
      <c r="C5" s="4654"/>
      <c r="D5" s="4654"/>
      <c r="E5" s="4654"/>
      <c r="F5" s="4654"/>
      <c r="G5" s="4654"/>
      <c r="H5" s="4654"/>
      <c r="I5" s="4654" t="s">
        <v>3474</v>
      </c>
      <c r="J5" s="4654"/>
      <c r="K5" s="4654"/>
      <c r="L5" s="4654"/>
      <c r="M5" s="4654"/>
      <c r="N5" s="4654"/>
    </row>
    <row r="6" spans="1:14" s="3245" customFormat="1" ht="87.75" customHeight="1">
      <c r="A6" s="4628"/>
      <c r="B6" s="3300" t="s">
        <v>3475</v>
      </c>
      <c r="C6" s="3300" t="s">
        <v>3476</v>
      </c>
      <c r="D6" s="3300" t="s">
        <v>3477</v>
      </c>
      <c r="E6" s="3300" t="s">
        <v>3478</v>
      </c>
      <c r="F6" s="3300" t="s">
        <v>3479</v>
      </c>
      <c r="G6" s="3300" t="s">
        <v>3480</v>
      </c>
      <c r="H6" s="3300" t="s">
        <v>3481</v>
      </c>
      <c r="I6" s="3300" t="s">
        <v>3482</v>
      </c>
      <c r="J6" s="3300" t="s">
        <v>3483</v>
      </c>
      <c r="K6" s="3300" t="s">
        <v>3484</v>
      </c>
      <c r="L6" s="3301" t="s">
        <v>3485</v>
      </c>
      <c r="M6" s="3300" t="s">
        <v>3486</v>
      </c>
      <c r="N6" s="3300" t="s">
        <v>3487</v>
      </c>
    </row>
    <row r="7" spans="1:14" s="3245" customFormat="1" ht="12.75">
      <c r="A7" s="3239" t="s">
        <v>20</v>
      </c>
    </row>
    <row r="8" spans="1:14" s="3245" customFormat="1" ht="12.75">
      <c r="A8" s="3239">
        <v>2003</v>
      </c>
      <c r="B8" s="3243">
        <v>20</v>
      </c>
      <c r="C8" s="3243">
        <v>35.200000000000003</v>
      </c>
      <c r="D8" s="3243">
        <v>25.7</v>
      </c>
      <c r="E8" s="3243">
        <v>41</v>
      </c>
      <c r="F8" s="3243">
        <v>16.2</v>
      </c>
      <c r="G8" s="3243">
        <v>30</v>
      </c>
      <c r="H8" s="3243">
        <v>11.5</v>
      </c>
      <c r="I8" s="3243">
        <v>20.6</v>
      </c>
      <c r="J8" s="3243">
        <v>34.799999999999997</v>
      </c>
      <c r="K8" s="3243">
        <v>12.8</v>
      </c>
      <c r="L8" s="3243">
        <v>24</v>
      </c>
      <c r="M8" s="3243">
        <v>41</v>
      </c>
      <c r="N8" s="3243">
        <v>17.5</v>
      </c>
    </row>
    <row r="9" spans="1:14" s="3245" customFormat="1" ht="12.75">
      <c r="A9" s="3239">
        <v>2004</v>
      </c>
      <c r="B9" s="3302">
        <v>18.5</v>
      </c>
      <c r="C9" s="3243">
        <v>37.1</v>
      </c>
      <c r="D9" s="3243">
        <v>28</v>
      </c>
      <c r="E9" s="3243">
        <v>42.2</v>
      </c>
      <c r="F9" s="3243">
        <v>15.2</v>
      </c>
      <c r="G9" s="3243">
        <v>28.1</v>
      </c>
      <c r="H9" s="3243">
        <v>8.6999999999999993</v>
      </c>
      <c r="I9" s="3243">
        <v>20</v>
      </c>
      <c r="J9" s="3243">
        <v>31.5</v>
      </c>
      <c r="K9" s="3243">
        <v>14.7</v>
      </c>
      <c r="L9" s="3243">
        <v>23.9</v>
      </c>
      <c r="M9" s="3243">
        <v>42</v>
      </c>
      <c r="N9" s="3243">
        <v>14.9</v>
      </c>
    </row>
    <row r="10" spans="1:14" s="3245" customFormat="1" ht="12.75">
      <c r="A10" s="3239">
        <v>2005</v>
      </c>
      <c r="B10" s="3302">
        <v>18.899999999999999</v>
      </c>
      <c r="C10" s="3243">
        <v>34.9</v>
      </c>
      <c r="D10" s="3243">
        <v>26.3</v>
      </c>
      <c r="E10" s="3243">
        <v>39.799999999999997</v>
      </c>
      <c r="F10" s="3243">
        <v>18.3</v>
      </c>
      <c r="G10" s="3243">
        <v>25.8</v>
      </c>
      <c r="H10" s="3243">
        <v>9.5</v>
      </c>
      <c r="I10" s="3243">
        <v>18.100000000000001</v>
      </c>
      <c r="J10" s="3243">
        <v>41.2</v>
      </c>
      <c r="K10" s="3243">
        <v>12.1</v>
      </c>
      <c r="L10" s="3243">
        <v>18.600000000000001</v>
      </c>
      <c r="M10" s="3243">
        <v>37.799999999999997</v>
      </c>
      <c r="N10" s="3243">
        <v>15.8</v>
      </c>
    </row>
    <row r="11" spans="1:14" s="3245" customFormat="1" ht="12.75">
      <c r="A11" s="3239">
        <v>2006</v>
      </c>
      <c r="B11" s="3302">
        <v>18.7</v>
      </c>
      <c r="C11" s="3243">
        <v>33</v>
      </c>
      <c r="D11" s="3243">
        <v>27.3</v>
      </c>
      <c r="E11" s="3243">
        <v>36.6</v>
      </c>
      <c r="F11" s="3243">
        <v>17.600000000000001</v>
      </c>
      <c r="G11" s="3243">
        <v>26.4</v>
      </c>
      <c r="H11" s="3243">
        <v>9.3000000000000007</v>
      </c>
      <c r="I11" s="3243">
        <v>17.7</v>
      </c>
      <c r="J11" s="3243">
        <v>33.6</v>
      </c>
      <c r="K11" s="3243">
        <v>12.2</v>
      </c>
      <c r="L11" s="3243">
        <v>17</v>
      </c>
      <c r="M11" s="3243">
        <v>43.3</v>
      </c>
      <c r="N11" s="3243">
        <v>16.3</v>
      </c>
    </row>
    <row r="12" spans="1:14" s="3245" customFormat="1" ht="12.75">
      <c r="A12" s="3239">
        <v>2007</v>
      </c>
      <c r="B12" s="3302">
        <v>16.100000000000001</v>
      </c>
      <c r="C12" s="3243">
        <v>31</v>
      </c>
      <c r="D12" s="3243">
        <v>25</v>
      </c>
      <c r="E12" s="3243">
        <v>34.5</v>
      </c>
      <c r="F12" s="3243">
        <v>16.5</v>
      </c>
      <c r="G12" s="3243">
        <v>21.7</v>
      </c>
      <c r="H12" s="3243">
        <v>7.4</v>
      </c>
      <c r="I12" s="3243">
        <v>20.399999999999999</v>
      </c>
      <c r="J12" s="3243">
        <v>38.9</v>
      </c>
      <c r="K12" s="3243">
        <v>16.7</v>
      </c>
      <c r="L12" s="3243">
        <v>20.6</v>
      </c>
      <c r="M12" s="3243">
        <v>31.9</v>
      </c>
      <c r="N12" s="3243">
        <v>18</v>
      </c>
    </row>
    <row r="13" spans="1:14" s="3245" customFormat="1" ht="12.75">
      <c r="A13" s="3239">
        <v>2008</v>
      </c>
      <c r="B13" s="3302">
        <v>15.4</v>
      </c>
      <c r="C13" s="3243">
        <v>28</v>
      </c>
      <c r="D13" s="3243">
        <v>20.100000000000001</v>
      </c>
      <c r="E13" s="3243">
        <v>32.700000000000003</v>
      </c>
      <c r="F13" s="3243">
        <v>16.399999999999999</v>
      </c>
      <c r="G13" s="3243">
        <v>18.7</v>
      </c>
      <c r="H13" s="3243">
        <v>8.6999999999999993</v>
      </c>
      <c r="I13" s="3243">
        <v>19.899999999999999</v>
      </c>
      <c r="J13" s="3243">
        <v>37</v>
      </c>
      <c r="K13" s="3243">
        <v>13.4</v>
      </c>
      <c r="L13" s="3243">
        <v>19.399999999999999</v>
      </c>
      <c r="M13" s="3243">
        <v>36.1</v>
      </c>
      <c r="N13" s="3243">
        <v>20.100000000000001</v>
      </c>
    </row>
    <row r="14" spans="1:14" s="3245" customFormat="1" ht="12.75">
      <c r="A14" s="3239">
        <v>2009</v>
      </c>
      <c r="B14" s="3243">
        <v>16.5</v>
      </c>
      <c r="C14" s="3243">
        <v>30.1</v>
      </c>
      <c r="D14" s="3243">
        <v>22.2</v>
      </c>
      <c r="E14" s="3243">
        <v>34.9</v>
      </c>
      <c r="F14" s="3243">
        <v>16.600000000000001</v>
      </c>
      <c r="G14" s="3243">
        <v>20.3</v>
      </c>
      <c r="H14" s="3243">
        <v>9.1</v>
      </c>
      <c r="I14" s="3243">
        <v>19.100000000000001</v>
      </c>
      <c r="J14" s="3243">
        <v>37</v>
      </c>
      <c r="K14" s="3243">
        <v>12.6</v>
      </c>
      <c r="L14" s="3243">
        <v>17.100000000000001</v>
      </c>
      <c r="M14" s="3243">
        <v>33.200000000000003</v>
      </c>
      <c r="N14" s="3243">
        <v>20.7</v>
      </c>
    </row>
    <row r="15" spans="1:14" s="3245" customFormat="1" ht="12.75">
      <c r="A15" s="3239">
        <v>2010</v>
      </c>
      <c r="B15" s="3243">
        <v>15.8</v>
      </c>
      <c r="C15" s="3243">
        <v>27.5</v>
      </c>
      <c r="D15" s="3243">
        <v>23.2</v>
      </c>
      <c r="E15" s="3243">
        <v>30.1</v>
      </c>
      <c r="F15" s="3243">
        <v>16.2</v>
      </c>
      <c r="G15" s="3243">
        <v>19.5</v>
      </c>
      <c r="H15" s="3243">
        <v>9.1</v>
      </c>
      <c r="I15" s="3243">
        <v>20.100000000000001</v>
      </c>
      <c r="J15" s="3243">
        <v>27.9</v>
      </c>
      <c r="K15" s="3243">
        <v>15.6</v>
      </c>
      <c r="L15" s="3243">
        <v>19.8</v>
      </c>
      <c r="M15" s="3243">
        <v>34.5</v>
      </c>
      <c r="N15" s="3243">
        <v>19.5</v>
      </c>
    </row>
    <row r="16" spans="1:14" s="3245" customFormat="1" ht="12.75">
      <c r="A16" s="3239">
        <v>2011</v>
      </c>
      <c r="B16" s="3243">
        <v>15.2</v>
      </c>
      <c r="C16" s="3243">
        <v>24.2</v>
      </c>
      <c r="D16" s="3243">
        <v>20.7</v>
      </c>
      <c r="E16" s="3243">
        <v>26.6</v>
      </c>
      <c r="F16" s="3243">
        <v>16.600000000000001</v>
      </c>
      <c r="G16" s="3243">
        <v>16.5</v>
      </c>
      <c r="H16" s="3243">
        <v>10.1</v>
      </c>
      <c r="I16" s="3243">
        <v>20.5</v>
      </c>
      <c r="J16" s="3243">
        <v>30.7</v>
      </c>
      <c r="K16" s="3243">
        <v>16.2</v>
      </c>
      <c r="L16" s="3243">
        <v>17</v>
      </c>
      <c r="M16" s="3243">
        <v>41.2</v>
      </c>
      <c r="N16" s="3243">
        <v>22.5</v>
      </c>
    </row>
    <row r="17" spans="1:15" s="3245" customFormat="1" ht="12.75">
      <c r="A17" s="3239">
        <v>2012</v>
      </c>
      <c r="B17" s="3243">
        <v>15</v>
      </c>
      <c r="C17" s="3243">
        <v>21.9</v>
      </c>
      <c r="D17" s="3243">
        <v>22.3</v>
      </c>
      <c r="E17" s="3243">
        <v>21.6</v>
      </c>
      <c r="F17" s="3243">
        <v>17</v>
      </c>
      <c r="G17" s="3243">
        <v>13.4</v>
      </c>
      <c r="H17" s="3243">
        <v>12</v>
      </c>
      <c r="I17" s="3243">
        <v>22.2</v>
      </c>
      <c r="J17" s="3243">
        <v>33.1</v>
      </c>
      <c r="K17" s="3243">
        <v>16</v>
      </c>
      <c r="L17" s="3243">
        <v>19.899999999999999</v>
      </c>
      <c r="M17" s="3243">
        <v>40.4</v>
      </c>
      <c r="N17" s="3243">
        <v>23.8</v>
      </c>
    </row>
    <row r="18" spans="1:15" s="3245" customFormat="1" ht="12.75">
      <c r="A18" s="3239">
        <v>2013</v>
      </c>
      <c r="B18" s="3243">
        <v>15.8</v>
      </c>
      <c r="C18" s="3243">
        <v>23.1</v>
      </c>
      <c r="D18" s="3243">
        <v>23.8</v>
      </c>
      <c r="E18" s="3243">
        <v>22.5</v>
      </c>
      <c r="F18" s="3243">
        <v>17.399999999999999</v>
      </c>
      <c r="G18" s="3243">
        <v>13.1</v>
      </c>
      <c r="H18" s="3243">
        <v>13.1</v>
      </c>
      <c r="I18" s="3243">
        <v>23</v>
      </c>
      <c r="J18" s="3243">
        <v>38.4</v>
      </c>
      <c r="K18" s="3243">
        <v>15.4</v>
      </c>
      <c r="L18" s="3243">
        <v>18</v>
      </c>
      <c r="M18" s="3243">
        <v>38.4</v>
      </c>
      <c r="N18" s="3243">
        <v>28.8</v>
      </c>
    </row>
    <row r="19" spans="1:15" s="3245" customFormat="1" ht="12.75">
      <c r="A19" s="3239">
        <v>2014</v>
      </c>
      <c r="B19" s="3243">
        <v>16.600000000000001</v>
      </c>
      <c r="C19" s="3243">
        <v>25.4</v>
      </c>
      <c r="D19" s="3243">
        <v>23.7</v>
      </c>
      <c r="E19" s="3243">
        <v>26.8</v>
      </c>
      <c r="F19" s="3243">
        <v>16.8</v>
      </c>
      <c r="G19" s="3243">
        <v>14.3</v>
      </c>
      <c r="H19" s="3243">
        <v>13.7</v>
      </c>
      <c r="I19" s="3243">
        <v>22.2</v>
      </c>
      <c r="J19" s="3243">
        <v>34.6</v>
      </c>
      <c r="K19" s="3243">
        <v>13.7</v>
      </c>
      <c r="L19" s="3243">
        <v>20.399999999999999</v>
      </c>
      <c r="M19" s="3243">
        <v>37.700000000000003</v>
      </c>
      <c r="N19" s="3243">
        <v>26.1</v>
      </c>
    </row>
    <row r="20" spans="1:15" s="3245" customFormat="1" ht="12.75">
      <c r="A20" s="3239">
        <v>2015</v>
      </c>
      <c r="B20" s="3243">
        <v>16.8</v>
      </c>
      <c r="C20" s="3243">
        <v>26.3</v>
      </c>
      <c r="D20" s="3243">
        <v>23.9</v>
      </c>
      <c r="E20" s="3243">
        <v>28.1</v>
      </c>
      <c r="F20" s="3243">
        <v>16</v>
      </c>
      <c r="G20" s="3243">
        <v>16.399999999999999</v>
      </c>
      <c r="H20" s="3243">
        <v>12.8</v>
      </c>
      <c r="I20" s="3243">
        <v>21</v>
      </c>
      <c r="J20" s="3243">
        <v>31.6</v>
      </c>
      <c r="K20" s="3243">
        <v>15</v>
      </c>
      <c r="L20" s="3243">
        <v>17</v>
      </c>
      <c r="M20" s="3243">
        <v>42.7</v>
      </c>
      <c r="N20" s="3243">
        <v>24.7</v>
      </c>
    </row>
    <row r="21" spans="1:15" s="3245" customFormat="1" ht="12.75">
      <c r="A21" s="3239">
        <v>2016</v>
      </c>
      <c r="B21" s="3245">
        <v>16.899999999999999</v>
      </c>
      <c r="C21" s="3245">
        <v>25.4</v>
      </c>
      <c r="D21" s="3245">
        <v>25</v>
      </c>
      <c r="E21" s="3245">
        <v>25.6</v>
      </c>
      <c r="F21" s="3245">
        <v>18.100000000000001</v>
      </c>
      <c r="G21" s="3245">
        <v>15.5</v>
      </c>
      <c r="H21" s="3245">
        <v>12.5</v>
      </c>
      <c r="I21" s="3245">
        <v>19.7</v>
      </c>
      <c r="J21" s="3245">
        <v>33.1</v>
      </c>
      <c r="K21" s="3245">
        <v>12.4</v>
      </c>
      <c r="L21" s="3245">
        <v>16.899999999999999</v>
      </c>
      <c r="M21" s="3245">
        <v>41.4</v>
      </c>
      <c r="N21" s="3245">
        <v>23.1</v>
      </c>
    </row>
    <row r="22" spans="1:15" s="3245" customFormat="1" ht="12.75">
      <c r="A22" s="3249">
        <v>2017</v>
      </c>
      <c r="B22" s="3287">
        <v>16.399999999999999</v>
      </c>
      <c r="C22" s="3287">
        <v>26.1</v>
      </c>
      <c r="D22" s="3287">
        <v>23.9</v>
      </c>
      <c r="E22" s="3287">
        <v>27.7</v>
      </c>
      <c r="F22" s="3287">
        <v>17.100000000000001</v>
      </c>
      <c r="G22" s="3250">
        <v>15</v>
      </c>
      <c r="H22" s="3287">
        <v>11.5</v>
      </c>
      <c r="I22" s="3287">
        <v>18.100000000000001</v>
      </c>
      <c r="J22" s="3287">
        <v>28.3</v>
      </c>
      <c r="K22" s="3287">
        <v>12.4</v>
      </c>
      <c r="L22" s="3250">
        <v>15</v>
      </c>
      <c r="M22" s="3287">
        <v>31.6</v>
      </c>
      <c r="N22" s="3250">
        <v>22</v>
      </c>
    </row>
    <row r="23" spans="1:15" s="3245" customFormat="1" ht="12.75">
      <c r="A23" s="3251">
        <v>2018</v>
      </c>
      <c r="B23" s="3288">
        <v>16.2</v>
      </c>
      <c r="C23" s="3288">
        <v>26.2</v>
      </c>
      <c r="D23" s="3288">
        <v>25.8</v>
      </c>
      <c r="E23" s="3288">
        <v>26.5</v>
      </c>
      <c r="F23" s="3288">
        <v>16.5</v>
      </c>
      <c r="G23" s="3252">
        <v>15</v>
      </c>
      <c r="H23" s="3288">
        <v>11.2</v>
      </c>
      <c r="I23" s="3288">
        <v>18.3</v>
      </c>
      <c r="J23" s="3288">
        <v>33.9</v>
      </c>
      <c r="K23" s="3252">
        <v>12</v>
      </c>
      <c r="L23" s="3252">
        <v>13.7</v>
      </c>
      <c r="M23" s="3288">
        <v>30.2</v>
      </c>
      <c r="N23" s="3252">
        <v>23.6</v>
      </c>
    </row>
    <row r="24" spans="1:15" s="3245" customFormat="1" ht="12.75" customHeight="1">
      <c r="A24" s="4626" t="s">
        <v>3433</v>
      </c>
      <c r="B24" s="4654" t="s">
        <v>3488</v>
      </c>
      <c r="C24" s="4654"/>
      <c r="D24" s="4654"/>
      <c r="E24" s="4654"/>
      <c r="F24" s="4654"/>
      <c r="G24" s="4654"/>
      <c r="H24" s="3303"/>
      <c r="I24" s="4654" t="s">
        <v>3489</v>
      </c>
      <c r="J24" s="4654"/>
      <c r="K24" s="4654"/>
      <c r="L24" s="4654"/>
      <c r="M24" s="4654"/>
      <c r="N24" s="4654"/>
    </row>
    <row r="25" spans="1:15" s="3245" customFormat="1" ht="93" customHeight="1">
      <c r="A25" s="4628"/>
      <c r="B25" s="3300" t="s">
        <v>3490</v>
      </c>
      <c r="C25" s="3300" t="s">
        <v>3491</v>
      </c>
      <c r="D25" s="3300" t="s">
        <v>3492</v>
      </c>
      <c r="E25" s="3300" t="s">
        <v>3493</v>
      </c>
      <c r="F25" s="3300" t="s">
        <v>3494</v>
      </c>
      <c r="G25" s="3300" t="s">
        <v>3495</v>
      </c>
      <c r="H25" s="3300" t="s">
        <v>3496</v>
      </c>
      <c r="I25" s="3300" t="s">
        <v>3497</v>
      </c>
      <c r="J25" s="3300" t="s">
        <v>3498</v>
      </c>
      <c r="K25" s="3300" t="s">
        <v>3499</v>
      </c>
      <c r="L25" s="3301" t="s">
        <v>3500</v>
      </c>
      <c r="M25" s="3300" t="s">
        <v>3501</v>
      </c>
      <c r="N25" s="3300" t="s">
        <v>3502</v>
      </c>
    </row>
    <row r="26" spans="1:15" s="3264" customFormat="1" ht="13.5" customHeight="1">
      <c r="A26" s="4640" t="s">
        <v>48</v>
      </c>
      <c r="B26" s="4640"/>
      <c r="C26" s="4640"/>
      <c r="D26" s="4640"/>
      <c r="E26" s="4640"/>
      <c r="F26" s="4640"/>
      <c r="G26" s="4640"/>
      <c r="H26" s="4640"/>
      <c r="I26" s="4640"/>
      <c r="J26" s="4640"/>
      <c r="K26" s="4640"/>
      <c r="L26" s="4640"/>
      <c r="M26" s="4640"/>
      <c r="N26" s="4640"/>
    </row>
    <row r="27" spans="1:15" s="3305" customFormat="1" ht="11.25" customHeight="1">
      <c r="A27" s="3304" t="s">
        <v>3445</v>
      </c>
      <c r="B27" s="3304"/>
      <c r="C27" s="3304"/>
      <c r="D27" s="3304"/>
      <c r="E27" s="3304"/>
      <c r="F27" s="3304"/>
      <c r="G27" s="3304"/>
      <c r="H27" s="3304"/>
      <c r="I27" s="3304"/>
      <c r="J27" s="3304"/>
      <c r="K27" s="3304"/>
      <c r="L27" s="3304"/>
      <c r="M27" s="3304"/>
      <c r="N27" s="3304"/>
      <c r="O27" s="3292"/>
    </row>
    <row r="28" spans="1:15" s="3305" customFormat="1" ht="10.5" customHeight="1">
      <c r="A28" s="3266" t="s">
        <v>3468</v>
      </c>
      <c r="B28" s="3266"/>
      <c r="C28" s="3266"/>
      <c r="D28" s="3266"/>
      <c r="E28" s="3266"/>
      <c r="F28" s="3266"/>
      <c r="G28" s="3266"/>
      <c r="H28" s="3266"/>
      <c r="I28" s="3266"/>
      <c r="J28" s="3266"/>
      <c r="K28" s="3266"/>
      <c r="L28" s="3266"/>
      <c r="M28" s="3266"/>
      <c r="N28" s="3266"/>
      <c r="O28" s="3265"/>
    </row>
    <row r="29" spans="1:15" s="3305" customFormat="1" ht="21.75" customHeight="1">
      <c r="A29" s="4643" t="s">
        <v>3469</v>
      </c>
      <c r="B29" s="4643"/>
      <c r="C29" s="4643"/>
      <c r="D29" s="4643"/>
      <c r="E29" s="4643"/>
      <c r="F29" s="4643"/>
      <c r="G29" s="4643"/>
      <c r="H29" s="4643"/>
      <c r="I29" s="4643"/>
      <c r="J29" s="4643"/>
      <c r="K29" s="4643"/>
      <c r="L29" s="4643"/>
      <c r="M29" s="4643"/>
      <c r="N29" s="4643"/>
      <c r="O29" s="3269"/>
    </row>
    <row r="30" spans="1:15" s="3293" customFormat="1" ht="20.25" customHeight="1">
      <c r="A30" s="4655" t="s">
        <v>3503</v>
      </c>
      <c r="B30" s="4655"/>
      <c r="C30" s="4655"/>
      <c r="D30" s="4655"/>
      <c r="E30" s="4655"/>
      <c r="F30" s="4655"/>
      <c r="G30" s="4655"/>
      <c r="H30" s="4655"/>
      <c r="I30" s="4655"/>
      <c r="J30" s="4655"/>
      <c r="K30" s="4655"/>
      <c r="L30" s="4655"/>
      <c r="M30" s="4655"/>
      <c r="N30" s="4655"/>
      <c r="O30" s="3306"/>
    </row>
    <row r="31" spans="1:15" s="3307" customFormat="1" ht="18" customHeight="1">
      <c r="A31" s="4643" t="s">
        <v>3470</v>
      </c>
      <c r="B31" s="4643"/>
      <c r="C31" s="4643"/>
      <c r="D31" s="4643"/>
      <c r="E31" s="4643"/>
      <c r="F31" s="4643"/>
      <c r="G31" s="4643"/>
      <c r="H31" s="4643"/>
      <c r="I31" s="4643"/>
      <c r="J31" s="4643"/>
      <c r="K31" s="4643"/>
      <c r="L31" s="4643"/>
      <c r="M31" s="4643"/>
      <c r="N31" s="4643"/>
      <c r="O31" s="3269"/>
    </row>
    <row r="32" spans="1:15" s="541" customFormat="1" ht="19.5" customHeight="1">
      <c r="A32" s="4655" t="s">
        <v>3504</v>
      </c>
      <c r="B32" s="4655"/>
      <c r="C32" s="4655"/>
      <c r="D32" s="4655"/>
      <c r="E32" s="4655"/>
      <c r="F32" s="4655"/>
      <c r="G32" s="4655"/>
      <c r="H32" s="4655"/>
      <c r="I32" s="4655"/>
      <c r="J32" s="4655"/>
      <c r="K32" s="4655"/>
      <c r="L32" s="4655"/>
      <c r="M32" s="4655"/>
      <c r="N32" s="4655"/>
      <c r="O32" s="3306"/>
    </row>
    <row r="33" spans="1:15" ht="12.75">
      <c r="A33" s="4653"/>
      <c r="B33" s="4653"/>
      <c r="C33" s="4653"/>
      <c r="D33" s="4653"/>
      <c r="E33" s="4653"/>
      <c r="F33" s="4653"/>
      <c r="G33" s="4653"/>
      <c r="H33" s="4653"/>
      <c r="I33" s="4653"/>
      <c r="J33" s="4653"/>
      <c r="K33" s="4653"/>
      <c r="L33" s="4653"/>
      <c r="M33" s="4653"/>
      <c r="N33" s="4653"/>
      <c r="O33" s="3308"/>
    </row>
    <row r="34" spans="1:15" s="2923" customFormat="1" ht="12.75" customHeight="1">
      <c r="A34" s="172" t="s">
        <v>53</v>
      </c>
      <c r="B34" s="3296"/>
      <c r="C34" s="3296"/>
      <c r="D34" s="3296"/>
      <c r="E34" s="3296"/>
      <c r="F34" s="3296"/>
      <c r="G34" s="3296"/>
      <c r="H34" s="3296"/>
      <c r="I34" s="3296"/>
      <c r="J34" s="3296"/>
      <c r="K34" s="3296"/>
      <c r="L34" s="3296"/>
      <c r="M34" s="3296"/>
      <c r="N34" s="3309"/>
      <c r="O34" s="3309"/>
    </row>
    <row r="35" spans="1:15" s="3272" customFormat="1" ht="12.75">
      <c r="A35" s="3310" t="s">
        <v>3505</v>
      </c>
      <c r="B35" s="3276"/>
      <c r="C35" s="3276"/>
      <c r="D35" s="3276"/>
      <c r="E35" s="3276"/>
      <c r="F35" s="3276"/>
      <c r="G35" s="3276"/>
      <c r="H35" s="3276"/>
      <c r="I35" s="3276"/>
      <c r="J35" s="3276"/>
      <c r="K35" s="3276"/>
      <c r="L35" s="3276"/>
      <c r="M35" s="3276"/>
      <c r="N35" s="3276"/>
      <c r="O35" s="3276"/>
    </row>
  </sheetData>
  <mergeCells count="14">
    <mergeCell ref="A33:N33"/>
    <mergeCell ref="A1:N1"/>
    <mergeCell ref="A2:N2"/>
    <mergeCell ref="A5:A6"/>
    <mergeCell ref="B5:H5"/>
    <mergeCell ref="I5:N5"/>
    <mergeCell ref="A24:A25"/>
    <mergeCell ref="B24:G24"/>
    <mergeCell ref="I24:N24"/>
    <mergeCell ref="A26:N26"/>
    <mergeCell ref="A29:N29"/>
    <mergeCell ref="A30:N30"/>
    <mergeCell ref="A31:N31"/>
    <mergeCell ref="A32:N32"/>
  </mergeCells>
  <hyperlinks>
    <hyperlink ref="A35" r:id="rId1"/>
    <hyperlink ref="B24:H24" r:id="rId2" display="Households without dependent children (2)"/>
    <hyperlink ref="I24:N24" r:id="rId3" display="Households with dependent children (2)"/>
    <hyperlink ref="B5:H5" r:id="rId4" display="Agregados sem crianças dependentes (2)"/>
    <hyperlink ref="I5:N5" r:id="rId5" display="Agregados com crianças dependentes (2)"/>
  </hyperlinks>
  <printOptions horizontalCentered="1"/>
  <pageMargins left="0.39370078740157483" right="0.39370078740157483" top="0.39370078740157483" bottom="0.39370078740157483" header="0" footer="0"/>
  <pageSetup paperSize="9" scale="98" orientation="portrait" r:id="rId6"/>
  <headerFooter alignWithMargins="0"/>
</worksheet>
</file>

<file path=xl/worksheets/sheet143.xml><?xml version="1.0" encoding="utf-8"?>
<worksheet xmlns="http://schemas.openxmlformats.org/spreadsheetml/2006/main" xmlns:r="http://schemas.openxmlformats.org/officeDocument/2006/relationships">
  <sheetPr codeName="Sheet145"/>
  <dimension ref="A1:P38"/>
  <sheetViews>
    <sheetView showGridLines="0" zoomScaleNormal="100" workbookViewId="0">
      <selection activeCell="N1" sqref="N1"/>
    </sheetView>
  </sheetViews>
  <sheetFormatPr defaultRowHeight="15"/>
  <cols>
    <col min="1" max="1" width="8.5703125" style="1550" customWidth="1"/>
    <col min="2" max="4" width="6.28515625" style="1550" customWidth="1"/>
    <col min="5" max="5" width="6.28515625" style="3298" customWidth="1"/>
    <col min="6" max="13" width="6.28515625" style="1550" customWidth="1"/>
    <col min="14" max="16384" width="9.140625" style="1550"/>
  </cols>
  <sheetData>
    <row r="1" spans="1:13" s="541" customFormat="1" ht="33.75" customHeight="1">
      <c r="A1" s="4657" t="s">
        <v>3506</v>
      </c>
      <c r="B1" s="4657"/>
      <c r="C1" s="4657"/>
      <c r="D1" s="4657"/>
      <c r="E1" s="4657"/>
      <c r="F1" s="4657"/>
      <c r="G1" s="4657"/>
      <c r="H1" s="4657"/>
      <c r="I1" s="4657"/>
      <c r="J1" s="4657"/>
      <c r="K1" s="4657"/>
      <c r="L1" s="4657"/>
      <c r="M1" s="4657"/>
    </row>
    <row r="2" spans="1:13" s="541" customFormat="1" ht="20.100000000000001" customHeight="1">
      <c r="A2" s="4658" t="s">
        <v>3507</v>
      </c>
      <c r="B2" s="4658"/>
      <c r="C2" s="4658"/>
      <c r="D2" s="4658"/>
      <c r="E2" s="4658"/>
      <c r="F2" s="4658"/>
      <c r="G2" s="4658"/>
      <c r="H2" s="4658"/>
      <c r="I2" s="4658"/>
      <c r="J2" s="4658"/>
      <c r="K2" s="4658"/>
      <c r="L2" s="4658"/>
      <c r="M2" s="4658"/>
    </row>
    <row r="3" spans="1:13" ht="12.75" customHeight="1">
      <c r="A3" s="3299"/>
      <c r="B3" s="3311"/>
      <c r="C3" s="3311"/>
      <c r="D3" s="3311"/>
      <c r="E3" s="3311"/>
      <c r="F3" s="3311"/>
      <c r="G3" s="3311"/>
      <c r="H3" s="3311"/>
      <c r="I3" s="3311"/>
      <c r="J3" s="3311"/>
      <c r="K3" s="3312"/>
      <c r="L3" s="3312"/>
      <c r="M3" s="3312"/>
    </row>
    <row r="4" spans="1:13" s="3234" customFormat="1" ht="13.5">
      <c r="A4" s="3281" t="s">
        <v>395</v>
      </c>
      <c r="B4" s="3313"/>
      <c r="C4" s="3313"/>
      <c r="D4" s="3313"/>
      <c r="E4" s="3313"/>
      <c r="F4" s="3313"/>
      <c r="G4" s="3313"/>
      <c r="H4" s="3313"/>
      <c r="I4" s="3313"/>
      <c r="J4" s="2173"/>
      <c r="K4" s="2173"/>
      <c r="L4" s="2173"/>
      <c r="M4" s="3314" t="s">
        <v>396</v>
      </c>
    </row>
    <row r="5" spans="1:13" s="3237" customFormat="1" ht="12.75" customHeight="1">
      <c r="A5" s="4659" t="s">
        <v>3416</v>
      </c>
      <c r="B5" s="4662" t="s">
        <v>3508</v>
      </c>
      <c r="C5" s="4663"/>
      <c r="D5" s="4664"/>
      <c r="E5" s="4662" t="s">
        <v>3509</v>
      </c>
      <c r="F5" s="4663"/>
      <c r="G5" s="4664"/>
      <c r="H5" s="4662" t="s">
        <v>3510</v>
      </c>
      <c r="I5" s="4663"/>
      <c r="J5" s="4664"/>
      <c r="K5" s="4662" t="s">
        <v>3511</v>
      </c>
      <c r="L5" s="4663"/>
      <c r="M5" s="4664"/>
    </row>
    <row r="6" spans="1:13" s="3237" customFormat="1" ht="25.5" customHeight="1">
      <c r="A6" s="4660"/>
      <c r="B6" s="4665"/>
      <c r="C6" s="4666"/>
      <c r="D6" s="4667"/>
      <c r="E6" s="4665"/>
      <c r="F6" s="4666"/>
      <c r="G6" s="4667"/>
      <c r="H6" s="4665"/>
      <c r="I6" s="4666"/>
      <c r="J6" s="4667"/>
      <c r="K6" s="4665"/>
      <c r="L6" s="4666"/>
      <c r="M6" s="4667"/>
    </row>
    <row r="7" spans="1:13" s="3237" customFormat="1" ht="17.25" customHeight="1">
      <c r="A7" s="4661"/>
      <c r="B7" s="3315" t="s">
        <v>165</v>
      </c>
      <c r="C7" s="3315" t="s">
        <v>166</v>
      </c>
      <c r="D7" s="3316" t="s">
        <v>167</v>
      </c>
      <c r="E7" s="3315" t="s">
        <v>165</v>
      </c>
      <c r="F7" s="3315" t="s">
        <v>166</v>
      </c>
      <c r="G7" s="3315" t="s">
        <v>167</v>
      </c>
      <c r="H7" s="3317" t="s">
        <v>165</v>
      </c>
      <c r="I7" s="3315" t="s">
        <v>166</v>
      </c>
      <c r="J7" s="3315" t="s">
        <v>167</v>
      </c>
      <c r="K7" s="3317" t="s">
        <v>165</v>
      </c>
      <c r="L7" s="3315" t="s">
        <v>166</v>
      </c>
      <c r="M7" s="3315" t="s">
        <v>167</v>
      </c>
    </row>
    <row r="8" spans="1:13" s="3245" customFormat="1" ht="12.75">
      <c r="A8" s="3239" t="s">
        <v>20</v>
      </c>
    </row>
    <row r="9" spans="1:13" s="3245" customFormat="1" ht="12.75" customHeight="1">
      <c r="A9" s="3239">
        <v>2003</v>
      </c>
      <c r="B9" s="3241">
        <v>12.4</v>
      </c>
      <c r="C9" s="3241">
        <v>13.1</v>
      </c>
      <c r="D9" s="3241">
        <v>11.6</v>
      </c>
      <c r="E9" s="3241">
        <v>32</v>
      </c>
      <c r="F9" s="3241">
        <v>35.9</v>
      </c>
      <c r="G9" s="3241">
        <v>28.2</v>
      </c>
      <c r="H9" s="3241">
        <v>25.8</v>
      </c>
      <c r="I9" s="3243">
        <v>26.7</v>
      </c>
      <c r="J9" s="3243">
        <v>25</v>
      </c>
      <c r="K9" s="3243">
        <v>29</v>
      </c>
      <c r="L9" s="3243">
        <v>21.9</v>
      </c>
      <c r="M9" s="3243">
        <v>31.4</v>
      </c>
    </row>
    <row r="10" spans="1:13" s="3245" customFormat="1" ht="12.75">
      <c r="A10" s="3239">
        <v>2004</v>
      </c>
      <c r="B10" s="3241">
        <v>11.9</v>
      </c>
      <c r="C10" s="3241">
        <v>12.8</v>
      </c>
      <c r="D10" s="3241">
        <v>10.9</v>
      </c>
      <c r="E10" s="3241">
        <v>28.4</v>
      </c>
      <c r="F10" s="3241">
        <v>33.1</v>
      </c>
      <c r="G10" s="3241">
        <v>24.3</v>
      </c>
      <c r="H10" s="3241">
        <v>25.1</v>
      </c>
      <c r="I10" s="3243">
        <v>25.2</v>
      </c>
      <c r="J10" s="3243">
        <v>25</v>
      </c>
      <c r="K10" s="3243">
        <v>27.9</v>
      </c>
      <c r="L10" s="3243">
        <v>23.4</v>
      </c>
      <c r="M10" s="3243">
        <v>29.7</v>
      </c>
    </row>
    <row r="11" spans="1:13" s="3245" customFormat="1" ht="12.75">
      <c r="A11" s="3239">
        <v>2005</v>
      </c>
      <c r="B11" s="3241">
        <v>11.2</v>
      </c>
      <c r="C11" s="3241">
        <v>11.8</v>
      </c>
      <c r="D11" s="3241">
        <v>10.6</v>
      </c>
      <c r="E11" s="3241">
        <v>31.1</v>
      </c>
      <c r="F11" s="3241">
        <v>35.299999999999997</v>
      </c>
      <c r="G11" s="3241">
        <v>27.6</v>
      </c>
      <c r="H11" s="3241">
        <v>22.9</v>
      </c>
      <c r="I11" s="3243">
        <v>23.2</v>
      </c>
      <c r="J11" s="3243">
        <v>22.7</v>
      </c>
      <c r="K11" s="3243">
        <v>29</v>
      </c>
      <c r="L11" s="3243">
        <v>24.9</v>
      </c>
      <c r="M11" s="3243">
        <v>30.6</v>
      </c>
    </row>
    <row r="12" spans="1:13" s="3245" customFormat="1" ht="12.75" customHeight="1">
      <c r="A12" s="3239">
        <v>2006</v>
      </c>
      <c r="B12" s="3241">
        <v>9.6999999999999993</v>
      </c>
      <c r="C12" s="3241">
        <v>10.199999999999999</v>
      </c>
      <c r="D12" s="3241">
        <v>9.1</v>
      </c>
      <c r="E12" s="3241">
        <v>32.200000000000003</v>
      </c>
      <c r="F12" s="3241">
        <v>36.6</v>
      </c>
      <c r="G12" s="3241">
        <v>28.1</v>
      </c>
      <c r="H12" s="3241">
        <v>23.1</v>
      </c>
      <c r="I12" s="3243">
        <v>22.9</v>
      </c>
      <c r="J12" s="3243">
        <v>23.3</v>
      </c>
      <c r="K12" s="3243">
        <v>30.2</v>
      </c>
      <c r="L12" s="3243">
        <v>25.4</v>
      </c>
      <c r="M12" s="3243">
        <v>32.1</v>
      </c>
    </row>
    <row r="13" spans="1:13" s="3245" customFormat="1" ht="12.75">
      <c r="A13" s="3239">
        <v>2007</v>
      </c>
      <c r="B13" s="3241">
        <v>11.8</v>
      </c>
      <c r="C13" s="3241">
        <v>12.2</v>
      </c>
      <c r="D13" s="3241">
        <v>11.3</v>
      </c>
      <c r="E13" s="3241">
        <v>34.6</v>
      </c>
      <c r="F13" s="3241">
        <v>34.9</v>
      </c>
      <c r="G13" s="3241">
        <v>34.200000000000003</v>
      </c>
      <c r="H13" s="3241">
        <v>20.100000000000001</v>
      </c>
      <c r="I13" s="3243">
        <v>17.899999999999999</v>
      </c>
      <c r="J13" s="3243">
        <v>22</v>
      </c>
      <c r="K13" s="3243">
        <v>28.3</v>
      </c>
      <c r="L13" s="3243">
        <v>25</v>
      </c>
      <c r="M13" s="3243">
        <v>29.5</v>
      </c>
    </row>
    <row r="14" spans="1:13" s="3245" customFormat="1" ht="12.75">
      <c r="A14" s="3239">
        <v>2008</v>
      </c>
      <c r="B14" s="3241">
        <v>10.3</v>
      </c>
      <c r="C14" s="3241">
        <v>11</v>
      </c>
      <c r="D14" s="3241">
        <v>9.6</v>
      </c>
      <c r="E14" s="3241">
        <v>37</v>
      </c>
      <c r="F14" s="3241">
        <v>42</v>
      </c>
      <c r="G14" s="3241">
        <v>32.799999999999997</v>
      </c>
      <c r="H14" s="3241">
        <v>17.399999999999999</v>
      </c>
      <c r="I14" s="3243">
        <v>16.100000000000001</v>
      </c>
      <c r="J14" s="3243">
        <v>18.600000000000001</v>
      </c>
      <c r="K14" s="3243">
        <v>29.9</v>
      </c>
      <c r="L14" s="3243">
        <v>28.7</v>
      </c>
      <c r="M14" s="3243">
        <v>30.4</v>
      </c>
    </row>
    <row r="15" spans="1:13" s="3245" customFormat="1" ht="12.75">
      <c r="A15" s="3239">
        <v>2009</v>
      </c>
      <c r="B15" s="3241">
        <v>9.6999999999999993</v>
      </c>
      <c r="C15" s="3241">
        <v>10</v>
      </c>
      <c r="D15" s="3241">
        <v>9.3000000000000007</v>
      </c>
      <c r="E15" s="3241">
        <v>36.4</v>
      </c>
      <c r="F15" s="3241">
        <v>39.6</v>
      </c>
      <c r="G15" s="3241">
        <v>33</v>
      </c>
      <c r="H15" s="3241">
        <v>18.5</v>
      </c>
      <c r="I15" s="3241">
        <v>16.5</v>
      </c>
      <c r="J15" s="3241">
        <v>20.3</v>
      </c>
      <c r="K15" s="3241">
        <v>28</v>
      </c>
      <c r="L15" s="3243">
        <v>25.3</v>
      </c>
      <c r="M15" s="3243">
        <v>29.1</v>
      </c>
    </row>
    <row r="16" spans="1:13" s="3245" customFormat="1" ht="12.75">
      <c r="A16" s="3239">
        <v>2010</v>
      </c>
      <c r="B16" s="3241">
        <v>10.3</v>
      </c>
      <c r="C16" s="3241">
        <v>10.6</v>
      </c>
      <c r="D16" s="3241">
        <v>9.9</v>
      </c>
      <c r="E16" s="3241">
        <v>36</v>
      </c>
      <c r="F16" s="3241">
        <v>38.700000000000003</v>
      </c>
      <c r="G16" s="3241">
        <v>33.5</v>
      </c>
      <c r="H16" s="3241">
        <v>17.899999999999999</v>
      </c>
      <c r="I16" s="3241">
        <v>16.5</v>
      </c>
      <c r="J16" s="3241">
        <v>19</v>
      </c>
      <c r="K16" s="3241">
        <v>28.4</v>
      </c>
      <c r="L16" s="3243">
        <v>26.9</v>
      </c>
      <c r="M16" s="3243">
        <v>29.1</v>
      </c>
    </row>
    <row r="17" spans="1:16" s="3245" customFormat="1" ht="12.75">
      <c r="A17" s="3239">
        <v>2011</v>
      </c>
      <c r="B17" s="3241">
        <v>9.9</v>
      </c>
      <c r="C17" s="3241">
        <v>11.1</v>
      </c>
      <c r="D17" s="3241">
        <v>8.5</v>
      </c>
      <c r="E17" s="3241">
        <v>38.299999999999997</v>
      </c>
      <c r="F17" s="3241">
        <v>38.5</v>
      </c>
      <c r="G17" s="3241">
        <v>38.200000000000003</v>
      </c>
      <c r="H17" s="3241">
        <v>15.9</v>
      </c>
      <c r="I17" s="3241">
        <v>15.4</v>
      </c>
      <c r="J17" s="3241">
        <v>16.3</v>
      </c>
      <c r="K17" s="3241">
        <v>29.2</v>
      </c>
      <c r="L17" s="3243">
        <v>25.6</v>
      </c>
      <c r="M17" s="3243">
        <v>30.7</v>
      </c>
    </row>
    <row r="18" spans="1:16" s="3245" customFormat="1" ht="12.75">
      <c r="A18" s="3239">
        <v>2012</v>
      </c>
      <c r="B18" s="3241">
        <v>10.5</v>
      </c>
      <c r="C18" s="3241">
        <v>11.7</v>
      </c>
      <c r="D18" s="3241">
        <v>9.1999999999999993</v>
      </c>
      <c r="E18" s="3241">
        <v>40.299999999999997</v>
      </c>
      <c r="F18" s="3241">
        <v>43.3</v>
      </c>
      <c r="G18" s="3241">
        <v>37.299999999999997</v>
      </c>
      <c r="H18" s="3241">
        <v>12.8</v>
      </c>
      <c r="I18" s="3241">
        <v>12.2</v>
      </c>
      <c r="J18" s="3241">
        <v>13.2</v>
      </c>
      <c r="K18" s="3241">
        <v>29.6</v>
      </c>
      <c r="L18" s="3243">
        <v>27.7</v>
      </c>
      <c r="M18" s="3243">
        <v>30.4</v>
      </c>
    </row>
    <row r="19" spans="1:16" s="3245" customFormat="1" ht="12.75">
      <c r="A19" s="3239">
        <v>2013</v>
      </c>
      <c r="B19" s="3241">
        <v>10.7</v>
      </c>
      <c r="C19" s="3241">
        <v>11.5</v>
      </c>
      <c r="D19" s="3241">
        <v>9.9</v>
      </c>
      <c r="E19" s="3241">
        <v>40.5</v>
      </c>
      <c r="F19" s="3241">
        <v>41.5</v>
      </c>
      <c r="G19" s="3241">
        <v>39.6</v>
      </c>
      <c r="H19" s="3241">
        <v>12.9</v>
      </c>
      <c r="I19" s="3241">
        <v>12.4</v>
      </c>
      <c r="J19" s="3241">
        <v>13.4</v>
      </c>
      <c r="K19" s="3241">
        <v>32.4</v>
      </c>
      <c r="L19" s="3243">
        <v>29.4</v>
      </c>
      <c r="M19" s="3243">
        <v>33.799999999999997</v>
      </c>
    </row>
    <row r="20" spans="1:16" s="3245" customFormat="1" ht="12.75">
      <c r="A20" s="3239">
        <v>2014</v>
      </c>
      <c r="B20" s="3241">
        <v>10.9</v>
      </c>
      <c r="C20" s="3241">
        <v>11.6</v>
      </c>
      <c r="D20" s="3241">
        <v>10.199999999999999</v>
      </c>
      <c r="E20" s="3241">
        <v>42</v>
      </c>
      <c r="F20" s="3241">
        <v>44.1</v>
      </c>
      <c r="G20" s="3241">
        <v>39.700000000000003</v>
      </c>
      <c r="H20" s="3241">
        <v>14.4</v>
      </c>
      <c r="I20" s="3241">
        <v>13.5</v>
      </c>
      <c r="J20" s="3241">
        <v>15.2</v>
      </c>
      <c r="K20" s="3241">
        <v>31.9</v>
      </c>
      <c r="L20" s="3243">
        <v>27.7</v>
      </c>
      <c r="M20" s="3243">
        <v>33.9</v>
      </c>
    </row>
    <row r="21" spans="1:16" s="3245" customFormat="1" ht="12.75">
      <c r="A21" s="3239">
        <v>2015</v>
      </c>
      <c r="B21" s="3241">
        <v>10.9</v>
      </c>
      <c r="C21" s="3241">
        <v>11.3</v>
      </c>
      <c r="D21" s="3241">
        <v>10.5</v>
      </c>
      <c r="E21" s="3241">
        <v>42</v>
      </c>
      <c r="F21" s="3241">
        <v>44.5</v>
      </c>
      <c r="G21" s="3241">
        <v>39.4</v>
      </c>
      <c r="H21" s="3241">
        <v>16</v>
      </c>
      <c r="I21" s="3241">
        <v>15.6</v>
      </c>
      <c r="J21" s="3241">
        <v>16.3</v>
      </c>
      <c r="K21" s="3241">
        <v>31.2</v>
      </c>
      <c r="L21" s="3243">
        <v>26</v>
      </c>
      <c r="M21" s="3243">
        <v>33.5</v>
      </c>
    </row>
    <row r="22" spans="1:16" s="3245" customFormat="1" ht="12.75">
      <c r="A22" s="3239">
        <v>2016</v>
      </c>
      <c r="B22" s="3245">
        <v>10.8</v>
      </c>
      <c r="C22" s="3245">
        <v>11.2</v>
      </c>
      <c r="D22" s="3245">
        <v>10.4</v>
      </c>
      <c r="E22" s="3245">
        <v>44.8</v>
      </c>
      <c r="F22" s="3245">
        <v>47.1</v>
      </c>
      <c r="G22" s="3245">
        <v>42.5</v>
      </c>
      <c r="H22" s="3245">
        <v>15.1</v>
      </c>
      <c r="I22" s="3245">
        <v>14.5</v>
      </c>
      <c r="J22" s="3245">
        <v>15.6</v>
      </c>
      <c r="K22" s="3245">
        <v>32.299999999999997</v>
      </c>
      <c r="L22" s="3245">
        <v>32.1</v>
      </c>
      <c r="M22" s="3245">
        <v>32.4</v>
      </c>
    </row>
    <row r="23" spans="1:16" s="3245" customFormat="1" ht="12.75">
      <c r="A23" s="3249">
        <v>2017</v>
      </c>
      <c r="B23" s="3242">
        <v>9.6999999999999993</v>
      </c>
      <c r="C23" s="3242">
        <v>10.4</v>
      </c>
      <c r="D23" s="3241">
        <v>9</v>
      </c>
      <c r="E23" s="3242">
        <v>45.7</v>
      </c>
      <c r="F23" s="3242">
        <v>47.4</v>
      </c>
      <c r="G23" s="3242">
        <v>44.1</v>
      </c>
      <c r="H23" s="3242">
        <v>15.7</v>
      </c>
      <c r="I23" s="3242">
        <v>14.3</v>
      </c>
      <c r="J23" s="3242">
        <v>16.899999999999999</v>
      </c>
      <c r="K23" s="3242">
        <v>30.8</v>
      </c>
      <c r="L23" s="3242">
        <v>29.9</v>
      </c>
      <c r="M23" s="3242">
        <v>31.2</v>
      </c>
    </row>
    <row r="24" spans="1:16" s="3245" customFormat="1" ht="12.75">
      <c r="A24" s="3251">
        <v>2018</v>
      </c>
      <c r="B24" s="3289">
        <v>10.8</v>
      </c>
      <c r="C24" s="3258">
        <v>11</v>
      </c>
      <c r="D24" s="3258">
        <v>10.6</v>
      </c>
      <c r="E24" s="3289">
        <v>47.5</v>
      </c>
      <c r="F24" s="3289">
        <v>52.9</v>
      </c>
      <c r="G24" s="3289">
        <v>42.7</v>
      </c>
      <c r="H24" s="3289">
        <v>15.2</v>
      </c>
      <c r="I24" s="3289">
        <v>14.7</v>
      </c>
      <c r="J24" s="3289">
        <v>15.6</v>
      </c>
      <c r="K24" s="3258">
        <v>31</v>
      </c>
      <c r="L24" s="3289">
        <v>28.7</v>
      </c>
      <c r="M24" s="3258">
        <v>32</v>
      </c>
    </row>
    <row r="25" spans="1:16" s="3237" customFormat="1" ht="12.75" customHeight="1">
      <c r="A25" s="4659" t="s">
        <v>3433</v>
      </c>
      <c r="B25" s="4662" t="s">
        <v>3512</v>
      </c>
      <c r="C25" s="4663"/>
      <c r="D25" s="4664"/>
      <c r="E25" s="4662" t="s">
        <v>3513</v>
      </c>
      <c r="F25" s="4663"/>
      <c r="G25" s="4664"/>
      <c r="H25" s="4662" t="s">
        <v>2436</v>
      </c>
      <c r="I25" s="4663"/>
      <c r="J25" s="4664"/>
      <c r="K25" s="4662" t="s">
        <v>2437</v>
      </c>
      <c r="L25" s="4663"/>
      <c r="M25" s="4664"/>
    </row>
    <row r="26" spans="1:16" s="3237" customFormat="1" ht="25.5" customHeight="1">
      <c r="A26" s="4660"/>
      <c r="B26" s="4665"/>
      <c r="C26" s="4666"/>
      <c r="D26" s="4667"/>
      <c r="E26" s="4665"/>
      <c r="F26" s="4666"/>
      <c r="G26" s="4667"/>
      <c r="H26" s="4665"/>
      <c r="I26" s="4666"/>
      <c r="J26" s="4667"/>
      <c r="K26" s="4665"/>
      <c r="L26" s="4666"/>
      <c r="M26" s="4667"/>
    </row>
    <row r="27" spans="1:16" s="3237" customFormat="1" ht="17.25" customHeight="1">
      <c r="A27" s="4668"/>
      <c r="B27" s="3315" t="s">
        <v>170</v>
      </c>
      <c r="C27" s="3315" t="s">
        <v>167</v>
      </c>
      <c r="D27" s="3316" t="s">
        <v>171</v>
      </c>
      <c r="E27" s="3315" t="s">
        <v>170</v>
      </c>
      <c r="F27" s="3315" t="s">
        <v>167</v>
      </c>
      <c r="G27" s="3315" t="s">
        <v>171</v>
      </c>
      <c r="H27" s="3317" t="s">
        <v>170</v>
      </c>
      <c r="I27" s="3315" t="s">
        <v>167</v>
      </c>
      <c r="J27" s="3315" t="s">
        <v>171</v>
      </c>
      <c r="K27" s="3317" t="s">
        <v>170</v>
      </c>
      <c r="L27" s="3315" t="s">
        <v>167</v>
      </c>
      <c r="M27" s="3315" t="s">
        <v>171</v>
      </c>
    </row>
    <row r="28" spans="1:16" s="3264" customFormat="1" ht="13.5" customHeight="1">
      <c r="A28" s="4656" t="s">
        <v>48</v>
      </c>
      <c r="B28" s="4656"/>
      <c r="C28" s="4656"/>
      <c r="D28" s="4656"/>
      <c r="E28" s="4656"/>
      <c r="F28" s="4656"/>
      <c r="G28" s="4656"/>
      <c r="H28" s="4656"/>
      <c r="I28" s="4656"/>
      <c r="J28" s="4656"/>
      <c r="K28" s="4656"/>
      <c r="L28" s="4656"/>
      <c r="M28" s="4656"/>
      <c r="N28" s="3263"/>
    </row>
    <row r="29" spans="1:16" s="3293" customFormat="1" ht="11.25" customHeight="1">
      <c r="A29" s="4641" t="s">
        <v>3445</v>
      </c>
      <c r="B29" s="4641"/>
      <c r="C29" s="4641"/>
      <c r="D29" s="4641"/>
      <c r="E29" s="4641"/>
      <c r="F29" s="4641"/>
      <c r="G29" s="4641"/>
      <c r="H29" s="4641"/>
      <c r="I29" s="4641"/>
      <c r="J29" s="4641"/>
      <c r="K29" s="4641"/>
      <c r="L29" s="4641"/>
      <c r="M29" s="4641"/>
      <c r="N29" s="3292"/>
      <c r="O29" s="3292"/>
      <c r="P29" s="3292"/>
    </row>
    <row r="30" spans="1:16" s="3293" customFormat="1" ht="13.5" customHeight="1">
      <c r="A30" s="4642" t="s">
        <v>3468</v>
      </c>
      <c r="B30" s="4642"/>
      <c r="C30" s="4642"/>
      <c r="D30" s="4642"/>
      <c r="E30" s="4642"/>
      <c r="F30" s="4642"/>
      <c r="G30" s="4642"/>
      <c r="H30" s="4642"/>
      <c r="I30" s="4642"/>
      <c r="J30" s="4642"/>
      <c r="K30" s="4642"/>
      <c r="L30" s="4642"/>
      <c r="M30" s="4642"/>
      <c r="N30" s="3265"/>
      <c r="O30" s="3265"/>
      <c r="P30" s="3265"/>
    </row>
    <row r="31" spans="1:16" s="3293" customFormat="1" ht="37.5" customHeight="1">
      <c r="A31" s="4643" t="s">
        <v>3514</v>
      </c>
      <c r="B31" s="4643"/>
      <c r="C31" s="4643"/>
      <c r="D31" s="4643"/>
      <c r="E31" s="4643"/>
      <c r="F31" s="4643"/>
      <c r="G31" s="4643"/>
      <c r="H31" s="4643"/>
      <c r="I31" s="4643"/>
      <c r="J31" s="4643"/>
      <c r="K31" s="4643"/>
      <c r="L31" s="4643"/>
      <c r="M31" s="4643"/>
      <c r="N31" s="3269"/>
      <c r="O31" s="3269"/>
      <c r="P31" s="3269"/>
    </row>
    <row r="32" spans="1:16" s="3318" customFormat="1" ht="36" customHeight="1">
      <c r="A32" s="4643" t="s">
        <v>3515</v>
      </c>
      <c r="B32" s="4643"/>
      <c r="C32" s="4643"/>
      <c r="D32" s="4643"/>
      <c r="E32" s="4643"/>
      <c r="F32" s="4643"/>
      <c r="G32" s="4643"/>
      <c r="H32" s="4643"/>
      <c r="I32" s="4643"/>
      <c r="J32" s="4643"/>
      <c r="K32" s="4643"/>
      <c r="L32" s="4643"/>
      <c r="M32" s="4643"/>
      <c r="N32" s="3269"/>
      <c r="O32" s="3269"/>
      <c r="P32" s="3269"/>
    </row>
    <row r="33" spans="1:16" s="3318" customFormat="1" ht="15.75" customHeight="1">
      <c r="A33" s="3319"/>
      <c r="B33" s="3319"/>
      <c r="C33" s="3319"/>
      <c r="D33" s="3319"/>
      <c r="E33" s="3319"/>
      <c r="F33" s="3319"/>
      <c r="G33" s="3319"/>
      <c r="H33" s="3319"/>
      <c r="I33" s="3319"/>
      <c r="J33" s="3319"/>
      <c r="K33" s="3319"/>
      <c r="L33" s="3319"/>
      <c r="M33" s="3319"/>
      <c r="N33" s="3319"/>
      <c r="O33" s="3319"/>
      <c r="P33" s="3319"/>
    </row>
    <row r="34" spans="1:16" s="2923" customFormat="1" ht="12.75" customHeight="1">
      <c r="A34" s="172" t="s">
        <v>53</v>
      </c>
      <c r="B34" s="3296"/>
      <c r="C34" s="3296"/>
      <c r="D34" s="3296"/>
      <c r="E34" s="3296"/>
      <c r="F34" s="3296"/>
      <c r="G34" s="3296"/>
      <c r="H34" s="3296"/>
      <c r="I34" s="3296"/>
      <c r="J34" s="3296"/>
      <c r="K34" s="3296"/>
      <c r="L34" s="3309"/>
      <c r="M34" s="3309"/>
      <c r="N34" s="3309"/>
      <c r="O34" s="3309"/>
      <c r="P34" s="3309"/>
    </row>
    <row r="35" spans="1:16" s="3272" customFormat="1" ht="12.75">
      <c r="A35" s="3310" t="s">
        <v>3516</v>
      </c>
      <c r="B35" s="3276"/>
      <c r="C35" s="3276"/>
      <c r="D35" s="3276"/>
      <c r="E35" s="3276"/>
      <c r="F35" s="3276"/>
      <c r="G35" s="3276"/>
      <c r="H35" s="3276"/>
      <c r="I35" s="3276"/>
      <c r="J35" s="3276"/>
      <c r="K35" s="3276"/>
      <c r="L35" s="3276"/>
      <c r="M35" s="3276"/>
      <c r="N35" s="3276"/>
      <c r="O35" s="3276"/>
      <c r="P35" s="3276"/>
    </row>
    <row r="36" spans="1:16" ht="12.75">
      <c r="A36" s="4669"/>
      <c r="B36" s="4669"/>
      <c r="C36" s="4669"/>
      <c r="D36" s="4669"/>
      <c r="E36" s="4669"/>
      <c r="F36" s="4669"/>
      <c r="G36" s="4669"/>
      <c r="H36" s="4669"/>
      <c r="I36" s="4669"/>
      <c r="J36" s="4669"/>
    </row>
    <row r="37" spans="1:16">
      <c r="A37" s="3320"/>
    </row>
    <row r="38" spans="1:16">
      <c r="A38" s="3320"/>
    </row>
  </sheetData>
  <mergeCells count="18">
    <mergeCell ref="A29:M29"/>
    <mergeCell ref="A30:M30"/>
    <mergeCell ref="A31:M31"/>
    <mergeCell ref="A32:M32"/>
    <mergeCell ref="A36:J36"/>
    <mergeCell ref="A28:M28"/>
    <mergeCell ref="A1:M1"/>
    <mergeCell ref="A2:M2"/>
    <mergeCell ref="A5:A7"/>
    <mergeCell ref="B5:D6"/>
    <mergeCell ref="E5:G6"/>
    <mergeCell ref="H5:J6"/>
    <mergeCell ref="K5:M6"/>
    <mergeCell ref="A25:A27"/>
    <mergeCell ref="B25:D26"/>
    <mergeCell ref="E25:G26"/>
    <mergeCell ref="H25:J26"/>
    <mergeCell ref="K25:M26"/>
  </mergeCells>
  <hyperlinks>
    <hyperlink ref="A35" r:id="rId1"/>
    <hyperlink ref="B5:D6" r:id="rId2" display="Empregada/o"/>
    <hyperlink ref="E5:G6" r:id="rId3" display="Desempregada/o"/>
    <hyperlink ref="H5:J6" r:id="rId4" display="Reformada/o"/>
    <hyperlink ref="K5:M6" r:id="rId5" display="Outras/os Inativas/os"/>
    <hyperlink ref="B25:D26" r:id="rId6" display="Employed"/>
    <hyperlink ref="E25:G26" r:id="rId7" display="Unemployed"/>
    <hyperlink ref="H25:J26" r:id="rId8" display="Retired"/>
    <hyperlink ref="K25:M26" r:id="rId9" display="Other inactive"/>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144.xml><?xml version="1.0" encoding="utf-8"?>
<worksheet xmlns="http://schemas.openxmlformats.org/spreadsheetml/2006/main" xmlns:r="http://schemas.openxmlformats.org/officeDocument/2006/relationships">
  <sheetPr codeName="Sheet146">
    <pageSetUpPr fitToPage="1"/>
  </sheetPr>
  <dimension ref="A1:O36"/>
  <sheetViews>
    <sheetView showGridLines="0" zoomScaleNormal="100" workbookViewId="0">
      <selection activeCell="M2" sqref="M2"/>
    </sheetView>
  </sheetViews>
  <sheetFormatPr defaultColWidth="9.140625" defaultRowHeight="15"/>
  <cols>
    <col min="1" max="1" width="10.7109375" style="3321" customWidth="1"/>
    <col min="2" max="5" width="6.140625" style="3321" customWidth="1"/>
    <col min="6" max="6" width="6.140625" style="3349" customWidth="1"/>
    <col min="7" max="11" width="6.140625" style="3321" customWidth="1"/>
    <col min="12" max="16384" width="9.140625" style="3321"/>
  </cols>
  <sheetData>
    <row r="1" spans="1:12" ht="20.100000000000001" customHeight="1">
      <c r="A1" s="4670" t="s">
        <v>3517</v>
      </c>
      <c r="B1" s="4670"/>
      <c r="C1" s="4670"/>
      <c r="D1" s="4670"/>
      <c r="E1" s="4670"/>
      <c r="F1" s="4670"/>
      <c r="G1" s="4670"/>
      <c r="H1" s="4670"/>
      <c r="I1" s="4670"/>
      <c r="J1" s="4670"/>
      <c r="K1" s="4670"/>
    </row>
    <row r="2" spans="1:12" ht="20.100000000000001" customHeight="1">
      <c r="A2" s="4671" t="s">
        <v>3518</v>
      </c>
      <c r="B2" s="4671"/>
      <c r="C2" s="4671"/>
      <c r="D2" s="4671"/>
      <c r="E2" s="4671"/>
      <c r="F2" s="4671"/>
      <c r="G2" s="4671"/>
      <c r="H2" s="4671"/>
      <c r="I2" s="4671"/>
      <c r="J2" s="4671"/>
      <c r="K2" s="4671"/>
    </row>
    <row r="4" spans="1:12" s="3324" customFormat="1" ht="9.75" customHeight="1">
      <c r="A4" s="3322" t="s">
        <v>395</v>
      </c>
      <c r="B4" s="3322"/>
      <c r="C4" s="3322"/>
      <c r="D4" s="3322"/>
      <c r="E4" s="3322"/>
      <c r="F4" s="3322"/>
      <c r="G4" s="3322"/>
      <c r="H4" s="3322"/>
      <c r="I4" s="3322"/>
      <c r="J4" s="3322"/>
      <c r="K4" s="3323" t="s">
        <v>396</v>
      </c>
      <c r="L4" s="3321"/>
    </row>
    <row r="5" spans="1:12" s="3324" customFormat="1" ht="13.5" customHeight="1">
      <c r="A5" s="4672" t="s">
        <v>3416</v>
      </c>
      <c r="B5" s="4645" t="s">
        <v>162</v>
      </c>
      <c r="C5" s="4646"/>
      <c r="D5" s="4675"/>
      <c r="E5" s="4649" t="s">
        <v>3462</v>
      </c>
      <c r="F5" s="4650"/>
      <c r="G5" s="4650"/>
      <c r="H5" s="4650"/>
      <c r="I5" s="4650"/>
      <c r="J5" s="4650"/>
      <c r="K5" s="4651"/>
      <c r="L5" s="3321"/>
    </row>
    <row r="6" spans="1:12" s="3324" customFormat="1" ht="25.5" customHeight="1">
      <c r="A6" s="4673"/>
      <c r="B6" s="4647"/>
      <c r="C6" s="4648"/>
      <c r="D6" s="4676"/>
      <c r="E6" s="3325" t="s">
        <v>3463</v>
      </c>
      <c r="F6" s="4677" t="s">
        <v>3464</v>
      </c>
      <c r="G6" s="4678"/>
      <c r="H6" s="4679"/>
      <c r="I6" s="4677" t="s">
        <v>179</v>
      </c>
      <c r="J6" s="4678"/>
      <c r="K6" s="4679"/>
      <c r="L6" s="3321"/>
    </row>
    <row r="7" spans="1:12" s="3324" customFormat="1" ht="17.25" customHeight="1">
      <c r="A7" s="4674"/>
      <c r="B7" s="3326" t="s">
        <v>165</v>
      </c>
      <c r="C7" s="3327" t="s">
        <v>166</v>
      </c>
      <c r="D7" s="3327" t="s">
        <v>167</v>
      </c>
      <c r="E7" s="3327" t="s">
        <v>165</v>
      </c>
      <c r="F7" s="3326" t="s">
        <v>165</v>
      </c>
      <c r="G7" s="3326" t="s">
        <v>166</v>
      </c>
      <c r="H7" s="3327" t="s">
        <v>167</v>
      </c>
      <c r="I7" s="3327" t="s">
        <v>165</v>
      </c>
      <c r="J7" s="3326" t="s">
        <v>166</v>
      </c>
      <c r="K7" s="3327" t="s">
        <v>167</v>
      </c>
      <c r="L7" s="3321"/>
    </row>
    <row r="8" spans="1:12" s="3329" customFormat="1" ht="13.5">
      <c r="A8" s="3328" t="s">
        <v>20</v>
      </c>
      <c r="L8" s="3321"/>
    </row>
    <row r="9" spans="1:12" s="3332" customFormat="1" ht="12.75">
      <c r="A9" s="3330">
        <v>2003</v>
      </c>
      <c r="B9" s="3331">
        <v>24.7</v>
      </c>
      <c r="C9" s="3331">
        <v>24</v>
      </c>
      <c r="D9" s="3331">
        <v>25.4</v>
      </c>
      <c r="E9" s="3331">
        <v>25.8</v>
      </c>
      <c r="F9" s="3331">
        <v>27.1</v>
      </c>
      <c r="G9" s="3331">
        <v>26.9</v>
      </c>
      <c r="H9" s="3331">
        <v>27.1</v>
      </c>
      <c r="I9" s="3331">
        <v>17.600000000000001</v>
      </c>
      <c r="J9" s="3331">
        <v>16.3</v>
      </c>
      <c r="K9" s="3331">
        <v>19.5</v>
      </c>
    </row>
    <row r="10" spans="1:12" s="3332" customFormat="1" ht="12.75">
      <c r="A10" s="3330">
        <v>2004</v>
      </c>
      <c r="B10" s="3331">
        <v>26</v>
      </c>
      <c r="C10" s="3331">
        <v>25.6</v>
      </c>
      <c r="D10" s="3331">
        <v>26.3</v>
      </c>
      <c r="E10" s="3331">
        <v>27.8</v>
      </c>
      <c r="F10" s="3331">
        <v>27.8</v>
      </c>
      <c r="G10" s="3331">
        <v>27.8</v>
      </c>
      <c r="H10" s="3331">
        <v>27.8</v>
      </c>
      <c r="I10" s="3331">
        <v>17.399999999999999</v>
      </c>
      <c r="J10" s="3331">
        <v>16.3</v>
      </c>
      <c r="K10" s="3331">
        <v>17.899999999999999</v>
      </c>
    </row>
    <row r="11" spans="1:12" s="3332" customFormat="1" ht="12.75">
      <c r="A11" s="3330">
        <v>2005</v>
      </c>
      <c r="B11" s="3331">
        <v>23.5</v>
      </c>
      <c r="C11" s="3331">
        <v>22.4</v>
      </c>
      <c r="D11" s="3331">
        <v>23.9</v>
      </c>
      <c r="E11" s="3331">
        <v>24.4</v>
      </c>
      <c r="F11" s="3331">
        <v>24.6</v>
      </c>
      <c r="G11" s="3331">
        <v>23.9</v>
      </c>
      <c r="H11" s="3331">
        <v>25.1</v>
      </c>
      <c r="I11" s="3331">
        <v>17.399999999999999</v>
      </c>
      <c r="J11" s="3331">
        <v>16</v>
      </c>
      <c r="K11" s="3331">
        <v>19.5</v>
      </c>
    </row>
    <row r="12" spans="1:12" s="3332" customFormat="1" ht="12.75">
      <c r="A12" s="3330">
        <v>2006</v>
      </c>
      <c r="B12" s="3331">
        <v>24.3</v>
      </c>
      <c r="C12" s="3331">
        <v>24.3</v>
      </c>
      <c r="D12" s="3331">
        <v>24.2</v>
      </c>
      <c r="E12" s="3331">
        <v>26.4</v>
      </c>
      <c r="F12" s="3331">
        <v>27</v>
      </c>
      <c r="G12" s="3331">
        <v>26.8</v>
      </c>
      <c r="H12" s="3331">
        <v>27.3</v>
      </c>
      <c r="I12" s="3331">
        <v>18.7</v>
      </c>
      <c r="J12" s="3331">
        <v>14.3</v>
      </c>
      <c r="K12" s="3331">
        <v>21.6</v>
      </c>
    </row>
    <row r="13" spans="1:12" s="3332" customFormat="1" ht="12.75">
      <c r="A13" s="3330">
        <v>2007</v>
      </c>
      <c r="B13" s="3331">
        <v>23.2</v>
      </c>
      <c r="C13" s="3331">
        <v>22.5</v>
      </c>
      <c r="D13" s="3331">
        <v>23.6</v>
      </c>
      <c r="E13" s="3331">
        <v>26.2</v>
      </c>
      <c r="F13" s="3331">
        <v>23.6</v>
      </c>
      <c r="G13" s="3331">
        <v>22.7</v>
      </c>
      <c r="H13" s="3331">
        <v>24.4</v>
      </c>
      <c r="I13" s="3331">
        <v>17.7</v>
      </c>
      <c r="J13" s="3331">
        <v>17.399999999999999</v>
      </c>
      <c r="K13" s="3331">
        <v>17.899999999999999</v>
      </c>
    </row>
    <row r="14" spans="1:12" s="3332" customFormat="1" ht="12.75">
      <c r="A14" s="3330">
        <v>2008</v>
      </c>
      <c r="B14" s="3331">
        <v>23.6</v>
      </c>
      <c r="C14" s="3331">
        <v>24.9</v>
      </c>
      <c r="D14" s="3331">
        <v>23</v>
      </c>
      <c r="E14" s="3331">
        <v>27.8</v>
      </c>
      <c r="F14" s="3331">
        <v>25.9</v>
      </c>
      <c r="G14" s="3331">
        <v>26.5</v>
      </c>
      <c r="H14" s="3331">
        <v>25.3</v>
      </c>
      <c r="I14" s="3331">
        <v>15.5</v>
      </c>
      <c r="J14" s="3331">
        <v>13.6</v>
      </c>
      <c r="K14" s="3331">
        <v>16</v>
      </c>
    </row>
    <row r="15" spans="1:12" s="3332" customFormat="1" ht="12.75">
      <c r="A15" s="3330">
        <v>2009</v>
      </c>
      <c r="B15" s="3331">
        <v>22.7</v>
      </c>
      <c r="C15" s="3331">
        <v>23.1</v>
      </c>
      <c r="D15" s="3331">
        <v>22.6</v>
      </c>
      <c r="E15" s="3331">
        <v>24.8</v>
      </c>
      <c r="F15" s="3331">
        <v>25.7</v>
      </c>
      <c r="G15" s="3331">
        <v>25.7</v>
      </c>
      <c r="H15" s="3331">
        <v>25.7</v>
      </c>
      <c r="I15" s="3331">
        <v>15.9</v>
      </c>
      <c r="J15" s="3331">
        <v>12.7</v>
      </c>
      <c r="K15" s="3331">
        <v>17.3</v>
      </c>
    </row>
    <row r="16" spans="1:12" s="3332" customFormat="1" ht="12.75">
      <c r="A16" s="3330">
        <v>2010</v>
      </c>
      <c r="B16" s="3331">
        <v>23.2</v>
      </c>
      <c r="C16" s="3331">
        <v>23.4</v>
      </c>
      <c r="D16" s="3331">
        <v>23</v>
      </c>
      <c r="E16" s="3331">
        <v>25.1</v>
      </c>
      <c r="F16" s="3331">
        <v>25.9</v>
      </c>
      <c r="G16" s="3331">
        <v>26.2</v>
      </c>
      <c r="H16" s="3331">
        <v>25</v>
      </c>
      <c r="I16" s="3331">
        <v>11</v>
      </c>
      <c r="J16" s="3331">
        <v>9.5</v>
      </c>
      <c r="K16" s="3331">
        <v>13</v>
      </c>
    </row>
    <row r="17" spans="1:15" s="3332" customFormat="1" ht="12.75">
      <c r="A17" s="3330">
        <v>2011</v>
      </c>
      <c r="B17" s="3331">
        <v>24.1</v>
      </c>
      <c r="C17" s="3331">
        <v>25.3</v>
      </c>
      <c r="D17" s="3331">
        <v>23.2</v>
      </c>
      <c r="E17" s="3331">
        <v>26.9</v>
      </c>
      <c r="F17" s="3331">
        <v>26.9</v>
      </c>
      <c r="G17" s="3331">
        <v>28.1</v>
      </c>
      <c r="H17" s="3331">
        <v>26.8</v>
      </c>
      <c r="I17" s="3331">
        <v>11.4</v>
      </c>
      <c r="J17" s="3331">
        <v>10.4</v>
      </c>
      <c r="K17" s="3331">
        <v>12</v>
      </c>
    </row>
    <row r="18" spans="1:15" s="3332" customFormat="1" ht="12.75">
      <c r="A18" s="3330">
        <v>2012</v>
      </c>
      <c r="B18" s="3331">
        <v>27.4</v>
      </c>
      <c r="C18" s="3331">
        <v>28.4</v>
      </c>
      <c r="D18" s="3331">
        <v>27</v>
      </c>
      <c r="E18" s="3331">
        <v>33.1</v>
      </c>
      <c r="F18" s="3331">
        <v>31.3</v>
      </c>
      <c r="G18" s="3331">
        <v>31.7</v>
      </c>
      <c r="H18" s="3331">
        <v>30.6</v>
      </c>
      <c r="I18" s="3331">
        <v>13.4</v>
      </c>
      <c r="J18" s="3331">
        <v>12.1</v>
      </c>
      <c r="K18" s="3331">
        <v>13.6</v>
      </c>
    </row>
    <row r="19" spans="1:15" s="3332" customFormat="1" ht="12.75">
      <c r="A19" s="3239">
        <v>2013</v>
      </c>
      <c r="B19" s="3331">
        <v>30.3</v>
      </c>
      <c r="C19" s="3331">
        <v>31.2</v>
      </c>
      <c r="D19" s="3331">
        <v>29.3</v>
      </c>
      <c r="E19" s="3331">
        <v>32.700000000000003</v>
      </c>
      <c r="F19" s="3331">
        <v>32.700000000000003</v>
      </c>
      <c r="G19" s="3331">
        <v>32.700000000000003</v>
      </c>
      <c r="H19" s="3331">
        <v>32.700000000000003</v>
      </c>
      <c r="I19" s="3331">
        <v>20.6</v>
      </c>
      <c r="J19" s="3331">
        <v>19.7</v>
      </c>
      <c r="K19" s="3331">
        <v>21.3</v>
      </c>
    </row>
    <row r="20" spans="1:15" s="3332" customFormat="1" ht="12.75">
      <c r="A20" s="3239">
        <v>2014</v>
      </c>
      <c r="B20" s="3331">
        <v>29</v>
      </c>
      <c r="C20" s="3331">
        <v>30.1</v>
      </c>
      <c r="D20" s="3331">
        <v>28.7</v>
      </c>
      <c r="E20" s="3331">
        <v>31.4</v>
      </c>
      <c r="F20" s="3331">
        <v>32.200000000000003</v>
      </c>
      <c r="G20" s="3331">
        <v>33.6</v>
      </c>
      <c r="H20" s="3331">
        <v>31.5</v>
      </c>
      <c r="I20" s="3331">
        <v>18.2</v>
      </c>
      <c r="J20" s="3331">
        <v>17.2</v>
      </c>
      <c r="K20" s="3331">
        <v>19.3</v>
      </c>
    </row>
    <row r="21" spans="1:15" s="3332" customFormat="1" ht="12.75">
      <c r="A21" s="3239">
        <v>2015</v>
      </c>
      <c r="B21" s="3331">
        <v>26.7</v>
      </c>
      <c r="C21" s="3331">
        <v>27.1</v>
      </c>
      <c r="D21" s="3331">
        <v>26.5</v>
      </c>
      <c r="E21" s="3331">
        <v>28.7</v>
      </c>
      <c r="F21" s="3331">
        <v>29.3</v>
      </c>
      <c r="G21" s="3331">
        <v>29.2</v>
      </c>
      <c r="H21" s="3331">
        <v>29.4</v>
      </c>
      <c r="I21" s="3331">
        <v>18</v>
      </c>
      <c r="J21" s="3331">
        <v>16.600000000000001</v>
      </c>
      <c r="K21" s="3331">
        <v>19.100000000000001</v>
      </c>
    </row>
    <row r="22" spans="1:15" s="3332" customFormat="1" ht="13.5">
      <c r="A22" s="3330">
        <v>2016</v>
      </c>
      <c r="B22" s="3331">
        <v>27</v>
      </c>
      <c r="C22" s="3331">
        <v>27.4</v>
      </c>
      <c r="D22" s="3331">
        <v>26.5</v>
      </c>
      <c r="E22" s="3331">
        <v>30.2</v>
      </c>
      <c r="F22" s="3331">
        <v>30.2</v>
      </c>
      <c r="G22" s="3331">
        <v>30.7</v>
      </c>
      <c r="H22" s="3331">
        <v>29.9</v>
      </c>
      <c r="I22" s="3331">
        <v>15.4</v>
      </c>
      <c r="J22" s="3331">
        <v>14.4</v>
      </c>
      <c r="K22" s="3331">
        <v>15.7</v>
      </c>
      <c r="L22" s="3333"/>
    </row>
    <row r="23" spans="1:15" s="3332" customFormat="1" ht="13.5">
      <c r="A23" s="3328">
        <v>2017</v>
      </c>
      <c r="B23" s="3334">
        <v>24.5</v>
      </c>
      <c r="C23" s="3334">
        <v>25.2</v>
      </c>
      <c r="D23" s="3334">
        <v>24</v>
      </c>
      <c r="E23" s="3334">
        <v>26.1</v>
      </c>
      <c r="F23" s="3334">
        <v>26.4</v>
      </c>
      <c r="G23" s="3334">
        <v>26.8</v>
      </c>
      <c r="H23" s="3334">
        <v>26</v>
      </c>
      <c r="I23" s="3334">
        <v>16.399999999999999</v>
      </c>
      <c r="J23" s="3334">
        <v>16</v>
      </c>
      <c r="K23" s="3335">
        <v>16.600000000000001</v>
      </c>
      <c r="L23" s="3336"/>
    </row>
    <row r="24" spans="1:15" s="3332" customFormat="1" ht="13.5">
      <c r="A24" s="3337">
        <v>2018</v>
      </c>
      <c r="B24" s="3338">
        <v>22.4</v>
      </c>
      <c r="C24" s="3338">
        <v>23.2</v>
      </c>
      <c r="D24" s="3338">
        <v>22.1</v>
      </c>
      <c r="E24" s="3338">
        <v>24.8</v>
      </c>
      <c r="F24" s="3338">
        <v>24.6</v>
      </c>
      <c r="G24" s="3338">
        <v>26.3</v>
      </c>
      <c r="H24" s="3338">
        <v>23.1</v>
      </c>
      <c r="I24" s="3338">
        <v>15.8</v>
      </c>
      <c r="J24" s="3338">
        <v>15.4</v>
      </c>
      <c r="K24" s="3339">
        <v>16.3</v>
      </c>
      <c r="L24" s="3336"/>
    </row>
    <row r="25" spans="1:15" s="3332" customFormat="1" ht="13.5" customHeight="1">
      <c r="A25" s="4672" t="s">
        <v>3433</v>
      </c>
      <c r="B25" s="4645" t="s">
        <v>162</v>
      </c>
      <c r="C25" s="4646"/>
      <c r="D25" s="4675"/>
      <c r="E25" s="4649" t="s">
        <v>3465</v>
      </c>
      <c r="F25" s="4650"/>
      <c r="G25" s="4650"/>
      <c r="H25" s="4650"/>
      <c r="I25" s="4650"/>
      <c r="J25" s="4650"/>
      <c r="K25" s="4651"/>
      <c r="L25" s="3336"/>
    </row>
    <row r="26" spans="1:15" s="3332" customFormat="1" ht="25.5" customHeight="1">
      <c r="A26" s="4673"/>
      <c r="B26" s="4647"/>
      <c r="C26" s="4648"/>
      <c r="D26" s="4676"/>
      <c r="E26" s="3325" t="s">
        <v>3466</v>
      </c>
      <c r="F26" s="4677" t="s">
        <v>3467</v>
      </c>
      <c r="G26" s="4678"/>
      <c r="H26" s="4679"/>
      <c r="I26" s="4677" t="s">
        <v>182</v>
      </c>
      <c r="J26" s="4678"/>
      <c r="K26" s="4679"/>
      <c r="L26" s="3336"/>
    </row>
    <row r="27" spans="1:15" s="3332" customFormat="1" ht="17.25" customHeight="1">
      <c r="A27" s="4674"/>
      <c r="B27" s="3326" t="s">
        <v>170</v>
      </c>
      <c r="C27" s="3327" t="s">
        <v>167</v>
      </c>
      <c r="D27" s="3327" t="s">
        <v>171</v>
      </c>
      <c r="E27" s="3327" t="s">
        <v>170</v>
      </c>
      <c r="F27" s="3326" t="s">
        <v>170</v>
      </c>
      <c r="G27" s="3326" t="s">
        <v>167</v>
      </c>
      <c r="H27" s="3327" t="s">
        <v>171</v>
      </c>
      <c r="I27" s="3327" t="s">
        <v>170</v>
      </c>
      <c r="J27" s="3326" t="s">
        <v>167</v>
      </c>
      <c r="K27" s="3327" t="s">
        <v>171</v>
      </c>
      <c r="L27" s="3340"/>
      <c r="M27" s="3341"/>
    </row>
    <row r="28" spans="1:15" s="3264" customFormat="1" ht="13.5" customHeight="1">
      <c r="A28" s="4640" t="s">
        <v>48</v>
      </c>
      <c r="B28" s="4640"/>
      <c r="C28" s="4640"/>
      <c r="D28" s="4640"/>
      <c r="E28" s="4640"/>
      <c r="F28" s="4640"/>
      <c r="G28" s="4640"/>
      <c r="H28" s="4640"/>
      <c r="I28" s="4640"/>
      <c r="J28" s="4640"/>
      <c r="K28" s="4640"/>
      <c r="L28" s="3262"/>
      <c r="M28" s="3262"/>
      <c r="N28" s="3263"/>
    </row>
    <row r="29" spans="1:15" s="3343" customFormat="1" ht="12" customHeight="1">
      <c r="A29" s="4680" t="s">
        <v>3445</v>
      </c>
      <c r="B29" s="4680"/>
      <c r="C29" s="4680"/>
      <c r="D29" s="4680"/>
      <c r="E29" s="4680"/>
      <c r="F29" s="4680"/>
      <c r="G29" s="4680"/>
      <c r="H29" s="4680"/>
      <c r="I29" s="4680"/>
      <c r="J29" s="4680"/>
      <c r="K29" s="4680"/>
      <c r="L29" s="3342"/>
      <c r="M29" s="3342"/>
      <c r="N29" s="3342"/>
      <c r="O29" s="3342"/>
    </row>
    <row r="30" spans="1:15" s="3343" customFormat="1" ht="14.25" customHeight="1">
      <c r="A30" s="4681" t="s">
        <v>3468</v>
      </c>
      <c r="B30" s="4681"/>
      <c r="C30" s="4681"/>
      <c r="D30" s="4681"/>
      <c r="E30" s="4681"/>
      <c r="F30" s="4681"/>
      <c r="G30" s="4681"/>
      <c r="H30" s="4681"/>
      <c r="I30" s="4681"/>
      <c r="J30" s="4681"/>
      <c r="K30" s="4681"/>
      <c r="L30" s="3344"/>
      <c r="M30" s="3344"/>
      <c r="N30" s="3344"/>
      <c r="O30" s="3344"/>
    </row>
    <row r="31" spans="1:15" s="3346" customFormat="1" ht="29.25" customHeight="1">
      <c r="A31" s="4682" t="s">
        <v>3519</v>
      </c>
      <c r="B31" s="4682"/>
      <c r="C31" s="4682"/>
      <c r="D31" s="4682"/>
      <c r="E31" s="4682"/>
      <c r="F31" s="4682"/>
      <c r="G31" s="4682"/>
      <c r="H31" s="4682"/>
      <c r="I31" s="4682"/>
      <c r="J31" s="4682"/>
      <c r="K31" s="4682"/>
      <c r="L31" s="3345"/>
      <c r="M31" s="3345"/>
      <c r="N31" s="3345"/>
      <c r="O31" s="3345"/>
    </row>
    <row r="32" spans="1:15" s="3336" customFormat="1" ht="27" customHeight="1">
      <c r="A32" s="4682" t="s">
        <v>3470</v>
      </c>
      <c r="B32" s="4682"/>
      <c r="C32" s="4682"/>
      <c r="D32" s="4682"/>
      <c r="E32" s="4682"/>
      <c r="F32" s="4682"/>
      <c r="G32" s="4682"/>
      <c r="H32" s="4682"/>
      <c r="I32" s="4682"/>
      <c r="J32" s="4682"/>
      <c r="K32" s="4682"/>
      <c r="L32" s="3345"/>
      <c r="M32" s="3345"/>
      <c r="N32" s="3345"/>
      <c r="O32" s="3345"/>
    </row>
    <row r="33" spans="1:15" s="3336" customFormat="1" ht="13.5" customHeight="1">
      <c r="A33" s="3347"/>
      <c r="B33" s="3347"/>
      <c r="C33" s="3347"/>
      <c r="D33" s="3347"/>
      <c r="E33" s="3347"/>
      <c r="F33" s="3347"/>
      <c r="G33" s="3348"/>
      <c r="H33" s="3348"/>
      <c r="I33" s="3347"/>
      <c r="J33" s="3347"/>
      <c r="K33" s="3347"/>
      <c r="L33" s="3347"/>
      <c r="M33" s="3347"/>
      <c r="N33" s="3347"/>
      <c r="O33" s="3347"/>
    </row>
    <row r="34" spans="1:15" s="2923" customFormat="1" ht="12.75" customHeight="1">
      <c r="A34" s="172" t="s">
        <v>53</v>
      </c>
      <c r="B34" s="3296"/>
      <c r="C34" s="3296"/>
      <c r="D34" s="3296"/>
      <c r="E34" s="3296"/>
      <c r="F34" s="3296"/>
      <c r="G34" s="3296"/>
      <c r="H34" s="3296"/>
      <c r="I34" s="3296"/>
      <c r="J34" s="3296"/>
      <c r="K34" s="3296"/>
      <c r="L34" s="3296"/>
      <c r="M34" s="3296"/>
      <c r="N34" s="3296"/>
      <c r="O34" s="3296"/>
    </row>
    <row r="35" spans="1:15" s="3268" customFormat="1" ht="12.75">
      <c r="A35" s="3297" t="s">
        <v>3520</v>
      </c>
      <c r="B35" s="3275"/>
      <c r="C35" s="3275"/>
      <c r="D35" s="3275"/>
      <c r="E35" s="3275"/>
      <c r="F35" s="3275"/>
      <c r="G35" s="3275"/>
      <c r="H35" s="3275"/>
      <c r="I35" s="3275"/>
      <c r="J35" s="3275"/>
      <c r="K35" s="3275"/>
      <c r="L35" s="3275"/>
      <c r="M35" s="3275"/>
      <c r="N35" s="3275"/>
      <c r="O35" s="3275"/>
    </row>
    <row r="36" spans="1:15" s="3336" customFormat="1">
      <c r="F36" s="3346"/>
    </row>
  </sheetData>
  <mergeCells count="17">
    <mergeCell ref="A29:K29"/>
    <mergeCell ref="A30:K30"/>
    <mergeCell ref="A31:K31"/>
    <mergeCell ref="A32:K32"/>
    <mergeCell ref="A25:A27"/>
    <mergeCell ref="B25:D26"/>
    <mergeCell ref="E25:K25"/>
    <mergeCell ref="F26:H26"/>
    <mergeCell ref="I26:K26"/>
    <mergeCell ref="A28:K28"/>
    <mergeCell ref="A1:K1"/>
    <mergeCell ref="A2:K2"/>
    <mergeCell ref="A5:A7"/>
    <mergeCell ref="B5:D6"/>
    <mergeCell ref="E5:K5"/>
    <mergeCell ref="F6:H6"/>
    <mergeCell ref="I6:K6"/>
  </mergeCells>
  <hyperlinks>
    <hyperlink ref="A35" r:id="rId1"/>
    <hyperlink ref="B5:D6" r:id="rId2" display="Total"/>
    <hyperlink ref="E5:K5" r:id="rId3" display="Grupos etários"/>
    <hyperlink ref="B25:D26" r:id="rId4" display="Total"/>
    <hyperlink ref="E25:K25" r:id="rId5" display="Age group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5.xml><?xml version="1.0" encoding="utf-8"?>
<worksheet xmlns="http://schemas.openxmlformats.org/spreadsheetml/2006/main" xmlns:r="http://schemas.openxmlformats.org/officeDocument/2006/relationships">
  <sheetPr codeName="Sheet147"/>
  <dimension ref="A1:O36"/>
  <sheetViews>
    <sheetView showGridLines="0" zoomScaleNormal="100" workbookViewId="0">
      <selection activeCell="P2" sqref="P2"/>
    </sheetView>
  </sheetViews>
  <sheetFormatPr defaultColWidth="9.140625" defaultRowHeight="15"/>
  <cols>
    <col min="1" max="1" width="10" style="3321" customWidth="1"/>
    <col min="2" max="5" width="5.85546875" style="3321" customWidth="1"/>
    <col min="6" max="6" width="5.85546875" style="3349" customWidth="1"/>
    <col min="7" max="13" width="5.85546875" style="3321" customWidth="1"/>
    <col min="14" max="14" width="7.7109375" style="3321" customWidth="1"/>
    <col min="15" max="16384" width="9.140625" style="3321"/>
  </cols>
  <sheetData>
    <row r="1" spans="1:15" ht="20.100000000000001" customHeight="1">
      <c r="A1" s="4670" t="s">
        <v>3521</v>
      </c>
      <c r="B1" s="4670"/>
      <c r="C1" s="4670"/>
      <c r="D1" s="4670"/>
      <c r="E1" s="4670"/>
      <c r="F1" s="4670"/>
      <c r="G1" s="4670"/>
      <c r="H1" s="4670"/>
      <c r="I1" s="4670"/>
      <c r="J1" s="4670"/>
      <c r="K1" s="4670"/>
      <c r="L1" s="4670"/>
      <c r="M1" s="4670"/>
      <c r="N1" s="4670"/>
    </row>
    <row r="2" spans="1:15" ht="20.100000000000001" customHeight="1">
      <c r="A2" s="4671" t="s">
        <v>3522</v>
      </c>
      <c r="B2" s="4671"/>
      <c r="C2" s="4671"/>
      <c r="D2" s="4671"/>
      <c r="E2" s="4671"/>
      <c r="F2" s="4671"/>
      <c r="G2" s="4671"/>
      <c r="H2" s="4671"/>
      <c r="I2" s="4671"/>
      <c r="J2" s="4671"/>
      <c r="K2" s="4671"/>
      <c r="L2" s="4671"/>
      <c r="M2" s="4671"/>
      <c r="N2" s="4671"/>
    </row>
    <row r="3" spans="1:15" ht="12" customHeight="1"/>
    <row r="4" spans="1:15" s="3332" customFormat="1" ht="12.75" customHeight="1">
      <c r="A4" s="4683" t="s">
        <v>3523</v>
      </c>
      <c r="B4" s="4686" t="s">
        <v>162</v>
      </c>
      <c r="C4" s="4686"/>
      <c r="D4" s="4686"/>
      <c r="E4" s="4686" t="s">
        <v>3462</v>
      </c>
      <c r="F4" s="4686"/>
      <c r="G4" s="4686"/>
      <c r="H4" s="4686"/>
      <c r="I4" s="4686"/>
      <c r="J4" s="4686"/>
      <c r="K4" s="4686"/>
      <c r="L4" s="4686"/>
      <c r="M4" s="4686"/>
      <c r="N4" s="4687" t="s">
        <v>3524</v>
      </c>
    </row>
    <row r="5" spans="1:15" s="3332" customFormat="1" ht="25.5" customHeight="1">
      <c r="A5" s="4684"/>
      <c r="B5" s="4686"/>
      <c r="C5" s="4686"/>
      <c r="D5" s="4686"/>
      <c r="E5" s="4688" t="s">
        <v>3463</v>
      </c>
      <c r="F5" s="4688"/>
      <c r="G5" s="4688"/>
      <c r="H5" s="4689" t="s">
        <v>3464</v>
      </c>
      <c r="I5" s="4689"/>
      <c r="J5" s="4689"/>
      <c r="K5" s="4689" t="s">
        <v>179</v>
      </c>
      <c r="L5" s="4689"/>
      <c r="M5" s="4689"/>
      <c r="N5" s="4687"/>
    </row>
    <row r="6" spans="1:15" s="3332" customFormat="1" ht="15" customHeight="1">
      <c r="A6" s="4684"/>
      <c r="B6" s="3350" t="s">
        <v>165</v>
      </c>
      <c r="C6" s="3350" t="s">
        <v>166</v>
      </c>
      <c r="D6" s="3350" t="s">
        <v>167</v>
      </c>
      <c r="E6" s="3350" t="s">
        <v>165</v>
      </c>
      <c r="F6" s="3350" t="s">
        <v>166</v>
      </c>
      <c r="G6" s="3350" t="s">
        <v>167</v>
      </c>
      <c r="H6" s="3350" t="s">
        <v>165</v>
      </c>
      <c r="I6" s="3350" t="s">
        <v>166</v>
      </c>
      <c r="J6" s="3350" t="s">
        <v>167</v>
      </c>
      <c r="K6" s="3350" t="s">
        <v>165</v>
      </c>
      <c r="L6" s="3350" t="s">
        <v>166</v>
      </c>
      <c r="M6" s="3350" t="s">
        <v>167</v>
      </c>
      <c r="N6" s="4687"/>
    </row>
    <row r="7" spans="1:15" s="3332" customFormat="1" ht="11.1" customHeight="1">
      <c r="A7" s="4685"/>
      <c r="B7" s="4690" t="s">
        <v>17</v>
      </c>
      <c r="C7" s="4691"/>
      <c r="D7" s="4691"/>
      <c r="E7" s="4691"/>
      <c r="F7" s="4691"/>
      <c r="G7" s="4691"/>
      <c r="H7" s="4691"/>
      <c r="I7" s="4691"/>
      <c r="J7" s="4691"/>
      <c r="K7" s="4691"/>
      <c r="L7" s="4691"/>
      <c r="M7" s="4691"/>
      <c r="N7" s="3350" t="s">
        <v>19</v>
      </c>
    </row>
    <row r="8" spans="1:15" s="3351" customFormat="1" ht="12.75">
      <c r="A8" s="3330" t="s">
        <v>20</v>
      </c>
    </row>
    <row r="9" spans="1:15" s="3332" customFormat="1" ht="12.75">
      <c r="A9" s="3330">
        <v>2004</v>
      </c>
      <c r="B9" s="3331">
        <v>21.7</v>
      </c>
      <c r="C9" s="3331">
        <v>20.5</v>
      </c>
      <c r="D9" s="3331">
        <v>22.8</v>
      </c>
      <c r="E9" s="3331">
        <v>23.1</v>
      </c>
      <c r="F9" s="3331">
        <v>22.6</v>
      </c>
      <c r="G9" s="3331">
        <v>23.6</v>
      </c>
      <c r="H9" s="3331">
        <v>18.8</v>
      </c>
      <c r="I9" s="3331">
        <v>18.399999999999999</v>
      </c>
      <c r="J9" s="3331">
        <v>19.2</v>
      </c>
      <c r="K9" s="3331">
        <v>31.1</v>
      </c>
      <c r="L9" s="3331">
        <v>27.3</v>
      </c>
      <c r="M9" s="3331">
        <v>33.9</v>
      </c>
      <c r="N9" s="3332">
        <v>3.7</v>
      </c>
    </row>
    <row r="10" spans="1:15" s="3332" customFormat="1" ht="12.75">
      <c r="A10" s="3330">
        <v>2005</v>
      </c>
      <c r="B10" s="3331">
        <v>21.2</v>
      </c>
      <c r="C10" s="3331">
        <v>20.2</v>
      </c>
      <c r="D10" s="3331">
        <v>22.1</v>
      </c>
      <c r="E10" s="3331">
        <v>23.1</v>
      </c>
      <c r="F10" s="3331">
        <v>22.8</v>
      </c>
      <c r="G10" s="3331">
        <v>23.5</v>
      </c>
      <c r="H10" s="3331">
        <v>17.899999999999999</v>
      </c>
      <c r="I10" s="3331">
        <v>17.8</v>
      </c>
      <c r="J10" s="3331">
        <v>18.100000000000001</v>
      </c>
      <c r="K10" s="3331">
        <v>31.3</v>
      </c>
      <c r="L10" s="3331">
        <v>27.7</v>
      </c>
      <c r="M10" s="3331">
        <v>33.9</v>
      </c>
      <c r="N10" s="3332">
        <v>3.7</v>
      </c>
      <c r="O10" s="3331"/>
    </row>
    <row r="11" spans="1:15" s="3332" customFormat="1" ht="12.75">
      <c r="A11" s="3330">
        <v>2006</v>
      </c>
      <c r="B11" s="3331">
        <v>19.899999999999999</v>
      </c>
      <c r="C11" s="3331">
        <v>19.399999999999999</v>
      </c>
      <c r="D11" s="3331">
        <v>20.399999999999999</v>
      </c>
      <c r="E11" s="3331">
        <v>20.2</v>
      </c>
      <c r="F11" s="3331">
        <v>21.1</v>
      </c>
      <c r="G11" s="3331">
        <v>19.2</v>
      </c>
      <c r="H11" s="3331">
        <v>17.3</v>
      </c>
      <c r="I11" s="3331">
        <v>17.3</v>
      </c>
      <c r="J11" s="3331">
        <v>17.3</v>
      </c>
      <c r="K11" s="3331">
        <v>29.6</v>
      </c>
      <c r="L11" s="3331">
        <v>26.8</v>
      </c>
      <c r="M11" s="3331">
        <v>31.6</v>
      </c>
      <c r="N11" s="3332">
        <v>3.7</v>
      </c>
    </row>
    <row r="12" spans="1:15" s="3332" customFormat="1" ht="12.75">
      <c r="A12" s="3330">
        <v>2007</v>
      </c>
      <c r="B12" s="3331">
        <v>22.4</v>
      </c>
      <c r="C12" s="3331">
        <v>21.5</v>
      </c>
      <c r="D12" s="3331">
        <v>23.2</v>
      </c>
      <c r="E12" s="3331">
        <v>23.9</v>
      </c>
      <c r="F12" s="3331">
        <v>23.8</v>
      </c>
      <c r="G12" s="3331">
        <v>23.9</v>
      </c>
      <c r="H12" s="3331">
        <v>20.6</v>
      </c>
      <c r="I12" s="3331">
        <v>20.3</v>
      </c>
      <c r="J12" s="3331">
        <v>20.8</v>
      </c>
      <c r="K12" s="3331">
        <v>27.5</v>
      </c>
      <c r="L12" s="3331">
        <v>23.6</v>
      </c>
      <c r="M12" s="3331">
        <v>30.2</v>
      </c>
      <c r="N12" s="3332">
        <v>3.7</v>
      </c>
    </row>
    <row r="13" spans="1:15" s="3332" customFormat="1" ht="12.75">
      <c r="A13" s="3330">
        <v>2008</v>
      </c>
      <c r="B13" s="3331">
        <v>23</v>
      </c>
      <c r="C13" s="3331">
        <v>22.3</v>
      </c>
      <c r="D13" s="3331">
        <v>23.6</v>
      </c>
      <c r="E13" s="3331">
        <v>24.8</v>
      </c>
      <c r="F13" s="3331">
        <v>25.4</v>
      </c>
      <c r="G13" s="3331">
        <v>24.3</v>
      </c>
      <c r="H13" s="3331">
        <v>21.1</v>
      </c>
      <c r="I13" s="3331">
        <v>21.2</v>
      </c>
      <c r="J13" s="3331">
        <v>21</v>
      </c>
      <c r="K13" s="3331">
        <v>27.8</v>
      </c>
      <c r="L13" s="3331">
        <v>22.9</v>
      </c>
      <c r="M13" s="3331">
        <v>31.3</v>
      </c>
      <c r="N13" s="3332">
        <v>3.6</v>
      </c>
    </row>
    <row r="14" spans="1:15" s="3332" customFormat="1" ht="12.75">
      <c r="A14" s="3330">
        <v>2009</v>
      </c>
      <c r="B14" s="3331">
        <v>21.5</v>
      </c>
      <c r="C14" s="3331">
        <v>20.8</v>
      </c>
      <c r="D14" s="3331">
        <v>22.2</v>
      </c>
      <c r="E14" s="3331">
        <v>25.2</v>
      </c>
      <c r="F14" s="3331">
        <v>25.9</v>
      </c>
      <c r="G14" s="3331">
        <v>24.4</v>
      </c>
      <c r="H14" s="3331">
        <v>19.600000000000001</v>
      </c>
      <c r="I14" s="3331">
        <v>19.399999999999999</v>
      </c>
      <c r="J14" s="3331">
        <v>19.8</v>
      </c>
      <c r="K14" s="3331">
        <v>24.6</v>
      </c>
      <c r="L14" s="3331">
        <v>19.8</v>
      </c>
      <c r="M14" s="3331">
        <v>28</v>
      </c>
      <c r="N14" s="3332">
        <v>3.7</v>
      </c>
    </row>
    <row r="15" spans="1:15" s="3332" customFormat="1" ht="12.75">
      <c r="A15" s="3330">
        <v>2010</v>
      </c>
      <c r="B15" s="3331">
        <v>22.5</v>
      </c>
      <c r="C15" s="3331">
        <v>21.9</v>
      </c>
      <c r="D15" s="3331">
        <v>22.9</v>
      </c>
      <c r="E15" s="3331">
        <v>27.5</v>
      </c>
      <c r="F15" s="3331">
        <v>27.6</v>
      </c>
      <c r="G15" s="3331">
        <v>27.3</v>
      </c>
      <c r="H15" s="3331">
        <v>20.5</v>
      </c>
      <c r="I15" s="3331">
        <v>20.399999999999999</v>
      </c>
      <c r="J15" s="3331">
        <v>20.5</v>
      </c>
      <c r="K15" s="3331">
        <v>24.4</v>
      </c>
      <c r="L15" s="3331">
        <v>21</v>
      </c>
      <c r="M15" s="3331">
        <v>26.8</v>
      </c>
      <c r="N15" s="3332">
        <v>3.6</v>
      </c>
    </row>
    <row r="16" spans="1:15" s="3332" customFormat="1" ht="12.75">
      <c r="A16" s="3330">
        <v>2011</v>
      </c>
      <c r="B16" s="3331">
        <v>20.9</v>
      </c>
      <c r="C16" s="3331">
        <v>20.100000000000001</v>
      </c>
      <c r="D16" s="3331">
        <v>21.6</v>
      </c>
      <c r="E16" s="3331">
        <v>25.2</v>
      </c>
      <c r="F16" s="3331">
        <v>23.5</v>
      </c>
      <c r="G16" s="3331">
        <v>27</v>
      </c>
      <c r="H16" s="3331">
        <v>19.5</v>
      </c>
      <c r="I16" s="3331">
        <v>19.7</v>
      </c>
      <c r="J16" s="3331">
        <v>19.3</v>
      </c>
      <c r="K16" s="3331">
        <v>21.3</v>
      </c>
      <c r="L16" s="3331">
        <v>17.7</v>
      </c>
      <c r="M16" s="3331">
        <v>23.9</v>
      </c>
      <c r="N16" s="3332">
        <v>3.6</v>
      </c>
    </row>
    <row r="17" spans="1:14" s="3332" customFormat="1" ht="12.75">
      <c r="A17" s="3330">
        <v>2012</v>
      </c>
      <c r="B17" s="3331">
        <v>21.8</v>
      </c>
      <c r="C17" s="3331">
        <v>21.5</v>
      </c>
      <c r="D17" s="3331">
        <v>22.2</v>
      </c>
      <c r="E17" s="3331">
        <v>24.4</v>
      </c>
      <c r="F17" s="3331">
        <v>25.1</v>
      </c>
      <c r="G17" s="3331">
        <v>23.7</v>
      </c>
      <c r="H17" s="3331">
        <v>21.2</v>
      </c>
      <c r="I17" s="3331">
        <v>21.3</v>
      </c>
      <c r="J17" s="3331">
        <v>21</v>
      </c>
      <c r="K17" s="3331">
        <v>21.7</v>
      </c>
      <c r="L17" s="3331">
        <v>18.100000000000001</v>
      </c>
      <c r="M17" s="3331">
        <v>24.3</v>
      </c>
      <c r="N17" s="3332">
        <v>3.6</v>
      </c>
    </row>
    <row r="18" spans="1:14" s="3332" customFormat="1" ht="12.75">
      <c r="A18" s="3330">
        <v>2013</v>
      </c>
      <c r="B18" s="3331">
        <v>25.5</v>
      </c>
      <c r="C18" s="3331">
        <v>25.3</v>
      </c>
      <c r="D18" s="3331">
        <v>25.6</v>
      </c>
      <c r="E18" s="3331">
        <v>29.2</v>
      </c>
      <c r="F18" s="3331">
        <v>30.4</v>
      </c>
      <c r="G18" s="3331">
        <v>27.9</v>
      </c>
      <c r="H18" s="3331">
        <v>25.2</v>
      </c>
      <c r="I18" s="3331">
        <v>25.2</v>
      </c>
      <c r="J18" s="3331">
        <v>25.2</v>
      </c>
      <c r="K18" s="3331">
        <v>23.1</v>
      </c>
      <c r="L18" s="3331">
        <v>20.100000000000001</v>
      </c>
      <c r="M18" s="3331">
        <v>25.2</v>
      </c>
      <c r="N18" s="3332">
        <v>3.6</v>
      </c>
    </row>
    <row r="19" spans="1:14" s="3332" customFormat="1" ht="12.75">
      <c r="A19" s="3330">
        <v>2014</v>
      </c>
      <c r="B19" s="3331">
        <v>25.7</v>
      </c>
      <c r="C19" s="3331">
        <v>24.6</v>
      </c>
      <c r="D19" s="3331">
        <v>26.6</v>
      </c>
      <c r="E19" s="3331">
        <v>27.4</v>
      </c>
      <c r="F19" s="3331">
        <v>26.9</v>
      </c>
      <c r="G19" s="3331">
        <v>27.9</v>
      </c>
      <c r="H19" s="3331">
        <v>25.3</v>
      </c>
      <c r="I19" s="3331">
        <v>24.9</v>
      </c>
      <c r="J19" s="3331">
        <v>25.7</v>
      </c>
      <c r="K19" s="3331">
        <v>25.2</v>
      </c>
      <c r="L19" s="3331">
        <v>21</v>
      </c>
      <c r="M19" s="3331">
        <v>28.2</v>
      </c>
      <c r="N19" s="3332">
        <v>3.6</v>
      </c>
    </row>
    <row r="20" spans="1:14" s="3332" customFormat="1" ht="12.75">
      <c r="A20" s="3330">
        <v>2015</v>
      </c>
      <c r="B20" s="3331">
        <v>21.6</v>
      </c>
      <c r="C20" s="3331">
        <v>21</v>
      </c>
      <c r="D20" s="3331">
        <v>22.1</v>
      </c>
      <c r="E20" s="3331">
        <v>22.3</v>
      </c>
      <c r="F20" s="3331">
        <v>23.3</v>
      </c>
      <c r="G20" s="3331">
        <v>21.1</v>
      </c>
      <c r="H20" s="3331">
        <v>21.2</v>
      </c>
      <c r="I20" s="3331">
        <v>20.9</v>
      </c>
      <c r="J20" s="3331">
        <v>21.5</v>
      </c>
      <c r="K20" s="3331">
        <v>22.2</v>
      </c>
      <c r="L20" s="3331">
        <v>18.8</v>
      </c>
      <c r="M20" s="3331">
        <v>24.5</v>
      </c>
      <c r="N20" s="3332">
        <v>3.7</v>
      </c>
    </row>
    <row r="21" spans="1:14" s="3332" customFormat="1" ht="12.75">
      <c r="A21" s="3330">
        <v>2016</v>
      </c>
      <c r="B21" s="3331">
        <v>19.5</v>
      </c>
      <c r="C21" s="3331">
        <v>18.600000000000001</v>
      </c>
      <c r="D21" s="3331">
        <v>20.3</v>
      </c>
      <c r="E21" s="3331">
        <v>19.7</v>
      </c>
      <c r="F21" s="3331">
        <v>19.3</v>
      </c>
      <c r="G21" s="3331">
        <v>20</v>
      </c>
      <c r="H21" s="3331">
        <v>19.7</v>
      </c>
      <c r="I21" s="3331">
        <v>19.100000000000001</v>
      </c>
      <c r="J21" s="3331">
        <v>20.100000000000001</v>
      </c>
      <c r="K21" s="3331">
        <v>18.899999999999999</v>
      </c>
      <c r="L21" s="3331">
        <v>15.9</v>
      </c>
      <c r="M21" s="3331">
        <v>21.1</v>
      </c>
      <c r="N21" s="3332">
        <v>3.6</v>
      </c>
    </row>
    <row r="22" spans="1:14" s="3332" customFormat="1" ht="12.75">
      <c r="A22" s="3330">
        <v>2017</v>
      </c>
      <c r="B22" s="3331">
        <v>18</v>
      </c>
      <c r="C22" s="3331">
        <v>17.399999999999999</v>
      </c>
      <c r="D22" s="3331">
        <v>18.600000000000001</v>
      </c>
      <c r="E22" s="3331">
        <v>17.8</v>
      </c>
      <c r="F22" s="3331">
        <v>17.600000000000001</v>
      </c>
      <c r="G22" s="3331">
        <v>18</v>
      </c>
      <c r="H22" s="3331">
        <v>17.5</v>
      </c>
      <c r="I22" s="3331">
        <v>17.5</v>
      </c>
      <c r="J22" s="3331">
        <v>17.5</v>
      </c>
      <c r="K22" s="3331">
        <v>19.8</v>
      </c>
      <c r="L22" s="3331">
        <v>17.100000000000001</v>
      </c>
      <c r="M22" s="3331">
        <v>21.8</v>
      </c>
      <c r="N22" s="3331">
        <v>3.6</v>
      </c>
    </row>
    <row r="23" spans="1:14" s="3332" customFormat="1" ht="12.75">
      <c r="A23" s="3328">
        <v>2018</v>
      </c>
      <c r="B23" s="3334">
        <v>16.600000000000001</v>
      </c>
      <c r="C23" s="3334">
        <v>15.9</v>
      </c>
      <c r="D23" s="3334">
        <v>17.2</v>
      </c>
      <c r="E23" s="3334">
        <v>16.3</v>
      </c>
      <c r="F23" s="3334">
        <v>16.5</v>
      </c>
      <c r="G23" s="3334">
        <v>16.2</v>
      </c>
      <c r="H23" s="3334">
        <v>16.5</v>
      </c>
      <c r="I23" s="3334">
        <v>16.399999999999999</v>
      </c>
      <c r="J23" s="3334">
        <v>16.7</v>
      </c>
      <c r="K23" s="3334">
        <v>17</v>
      </c>
      <c r="L23" s="3334">
        <v>13.9</v>
      </c>
      <c r="M23" s="3334">
        <v>19.100000000000001</v>
      </c>
      <c r="N23" s="3334">
        <v>3.5</v>
      </c>
    </row>
    <row r="24" spans="1:14" s="3332" customFormat="1" ht="12.75">
      <c r="A24" s="3337">
        <v>2019</v>
      </c>
      <c r="B24" s="3338">
        <v>15.1</v>
      </c>
      <c r="C24" s="3338">
        <v>14.6</v>
      </c>
      <c r="D24" s="3338">
        <v>15.5</v>
      </c>
      <c r="E24" s="3338">
        <v>14.2</v>
      </c>
      <c r="F24" s="3338">
        <v>14.3</v>
      </c>
      <c r="G24" s="3338">
        <v>14</v>
      </c>
      <c r="H24" s="3338">
        <v>14.9</v>
      </c>
      <c r="I24" s="3338">
        <v>14.9</v>
      </c>
      <c r="J24" s="3338">
        <v>14.8</v>
      </c>
      <c r="K24" s="3338">
        <v>16.3</v>
      </c>
      <c r="L24" s="3338">
        <v>13.8</v>
      </c>
      <c r="M24" s="3338">
        <v>18.2</v>
      </c>
      <c r="N24" s="3338">
        <v>3.5</v>
      </c>
    </row>
    <row r="25" spans="1:14" s="3332" customFormat="1" ht="12.75" customHeight="1">
      <c r="A25" s="4683" t="s">
        <v>3525</v>
      </c>
      <c r="B25" s="4686" t="s">
        <v>162</v>
      </c>
      <c r="C25" s="4686"/>
      <c r="D25" s="4686"/>
      <c r="E25" s="4686" t="s">
        <v>3465</v>
      </c>
      <c r="F25" s="4686"/>
      <c r="G25" s="4686"/>
      <c r="H25" s="4686"/>
      <c r="I25" s="4686"/>
      <c r="J25" s="4686"/>
      <c r="K25" s="4686"/>
      <c r="L25" s="4686"/>
      <c r="M25" s="4686"/>
      <c r="N25" s="4687" t="s">
        <v>3526</v>
      </c>
    </row>
    <row r="26" spans="1:14" s="3332" customFormat="1" ht="25.5" customHeight="1">
      <c r="A26" s="4684"/>
      <c r="B26" s="4686"/>
      <c r="C26" s="4686"/>
      <c r="D26" s="4686"/>
      <c r="E26" s="4688" t="s">
        <v>3527</v>
      </c>
      <c r="F26" s="4688"/>
      <c r="G26" s="4688"/>
      <c r="H26" s="4689" t="s">
        <v>3467</v>
      </c>
      <c r="I26" s="4689"/>
      <c r="J26" s="4689"/>
      <c r="K26" s="4689" t="s">
        <v>182</v>
      </c>
      <c r="L26" s="4689"/>
      <c r="M26" s="4689"/>
      <c r="N26" s="4687"/>
    </row>
    <row r="27" spans="1:14" s="3332" customFormat="1" ht="15" customHeight="1">
      <c r="A27" s="4684"/>
      <c r="B27" s="3350" t="s">
        <v>170</v>
      </c>
      <c r="C27" s="3350" t="s">
        <v>167</v>
      </c>
      <c r="D27" s="3350" t="s">
        <v>171</v>
      </c>
      <c r="E27" s="3350" t="s">
        <v>170</v>
      </c>
      <c r="F27" s="3350" t="s">
        <v>167</v>
      </c>
      <c r="G27" s="3350" t="s">
        <v>171</v>
      </c>
      <c r="H27" s="3350" t="s">
        <v>170</v>
      </c>
      <c r="I27" s="3350" t="s">
        <v>167</v>
      </c>
      <c r="J27" s="3350" t="s">
        <v>171</v>
      </c>
      <c r="K27" s="3350" t="s">
        <v>170</v>
      </c>
      <c r="L27" s="3350" t="s">
        <v>167</v>
      </c>
      <c r="M27" s="3350" t="s">
        <v>171</v>
      </c>
      <c r="N27" s="4687"/>
    </row>
    <row r="28" spans="1:14" s="3332" customFormat="1" ht="11.1" customHeight="1">
      <c r="A28" s="4685"/>
      <c r="B28" s="4690" t="s">
        <v>17</v>
      </c>
      <c r="C28" s="4691"/>
      <c r="D28" s="4691"/>
      <c r="E28" s="4691"/>
      <c r="F28" s="4691"/>
      <c r="G28" s="4691"/>
      <c r="H28" s="4691"/>
      <c r="I28" s="4691"/>
      <c r="J28" s="4691"/>
      <c r="K28" s="4691"/>
      <c r="L28" s="4691"/>
      <c r="M28" s="4691"/>
      <c r="N28" s="3350" t="s">
        <v>47</v>
      </c>
    </row>
    <row r="29" spans="1:14" s="3264" customFormat="1" ht="13.5" customHeight="1">
      <c r="A29" s="4640" t="s">
        <v>48</v>
      </c>
      <c r="B29" s="4640"/>
      <c r="C29" s="4640"/>
      <c r="D29" s="4640"/>
      <c r="E29" s="4640"/>
      <c r="F29" s="4640"/>
      <c r="G29" s="4640"/>
      <c r="H29" s="4640"/>
      <c r="I29" s="4640"/>
      <c r="J29" s="4640"/>
      <c r="K29" s="4640"/>
      <c r="L29" s="4640"/>
      <c r="M29" s="4640"/>
      <c r="N29" s="3263"/>
    </row>
    <row r="30" spans="1:14" s="3343" customFormat="1" ht="12" customHeight="1">
      <c r="A30" s="4692" t="s">
        <v>3445</v>
      </c>
      <c r="B30" s="4692"/>
      <c r="C30" s="4692"/>
      <c r="D30" s="4692"/>
      <c r="E30" s="4692"/>
      <c r="F30" s="4692"/>
      <c r="G30" s="4692"/>
      <c r="H30" s="4692"/>
      <c r="I30" s="4692"/>
      <c r="J30" s="4692"/>
      <c r="K30" s="4692"/>
      <c r="L30" s="4692"/>
      <c r="M30" s="4692"/>
      <c r="N30" s="4692"/>
    </row>
    <row r="31" spans="1:14" s="3343" customFormat="1" ht="12" customHeight="1">
      <c r="A31" s="4693" t="s">
        <v>3468</v>
      </c>
      <c r="B31" s="4693"/>
      <c r="C31" s="4693"/>
      <c r="D31" s="4693"/>
      <c r="E31" s="4693"/>
      <c r="F31" s="4693"/>
      <c r="G31" s="4693"/>
      <c r="H31" s="4693"/>
      <c r="I31" s="4693"/>
      <c r="J31" s="4693"/>
      <c r="K31" s="4693"/>
      <c r="L31" s="4693"/>
      <c r="M31" s="4693"/>
      <c r="N31" s="4693"/>
    </row>
    <row r="32" spans="1:14" s="3346" customFormat="1" ht="12" customHeight="1">
      <c r="A32" s="4694"/>
      <c r="B32" s="4694"/>
      <c r="C32" s="4694"/>
      <c r="D32" s="4694"/>
      <c r="E32" s="4694"/>
      <c r="F32" s="4694"/>
      <c r="G32" s="4694"/>
      <c r="H32" s="4694"/>
      <c r="I32" s="4694"/>
      <c r="J32" s="4694"/>
      <c r="K32" s="4694"/>
      <c r="L32" s="4694"/>
      <c r="M32" s="4694"/>
      <c r="N32" s="4694"/>
    </row>
    <row r="33" spans="1:14" s="2923" customFormat="1" ht="12.75" customHeight="1">
      <c r="A33" s="1083" t="s">
        <v>53</v>
      </c>
      <c r="B33" s="3352"/>
      <c r="C33" s="3352"/>
      <c r="D33" s="3352"/>
      <c r="E33" s="3352"/>
      <c r="F33" s="3352"/>
      <c r="G33" s="3352"/>
      <c r="H33" s="3352"/>
      <c r="I33" s="3352"/>
      <c r="J33" s="3352"/>
      <c r="K33" s="3352"/>
      <c r="L33" s="3352"/>
      <c r="M33" s="3353"/>
      <c r="N33" s="3353"/>
    </row>
    <row r="34" spans="1:14" s="3268" customFormat="1" ht="12.75">
      <c r="A34" s="3274" t="s">
        <v>3528</v>
      </c>
      <c r="B34" s="3275"/>
      <c r="C34" s="3275"/>
      <c r="D34" s="3275"/>
      <c r="E34" s="3275"/>
      <c r="F34" s="3275"/>
      <c r="G34" s="3275"/>
      <c r="H34" s="3275"/>
      <c r="I34" s="3275"/>
      <c r="J34" s="3275"/>
      <c r="K34" s="3275"/>
      <c r="L34" s="3275"/>
      <c r="M34" s="3275"/>
      <c r="N34" s="3275"/>
    </row>
    <row r="35" spans="1:14" s="3268" customFormat="1" ht="12.75">
      <c r="A35" s="3274" t="s">
        <v>3529</v>
      </c>
      <c r="B35" s="3275"/>
      <c r="C35" s="3275"/>
      <c r="D35" s="3275"/>
      <c r="E35" s="3275"/>
      <c r="F35" s="3275"/>
      <c r="G35" s="3275"/>
      <c r="H35" s="3275"/>
      <c r="I35" s="3275"/>
      <c r="J35" s="3275"/>
      <c r="K35" s="3275"/>
      <c r="L35" s="3275"/>
      <c r="M35" s="3275"/>
      <c r="N35" s="3275"/>
    </row>
    <row r="36" spans="1:14" s="3336" customFormat="1">
      <c r="F36" s="3346"/>
    </row>
  </sheetData>
  <mergeCells count="22">
    <mergeCell ref="A29:M29"/>
    <mergeCell ref="A30:N30"/>
    <mergeCell ref="A31:N31"/>
    <mergeCell ref="A32:N32"/>
    <mergeCell ref="A25:A28"/>
    <mergeCell ref="B25:D26"/>
    <mergeCell ref="E25:M25"/>
    <mergeCell ref="N25:N27"/>
    <mergeCell ref="E26:G26"/>
    <mergeCell ref="H26:J26"/>
    <mergeCell ref="K26:M26"/>
    <mergeCell ref="B28:M28"/>
    <mergeCell ref="A1:N1"/>
    <mergeCell ref="A2:N2"/>
    <mergeCell ref="A4:A7"/>
    <mergeCell ref="B4:D5"/>
    <mergeCell ref="E4:M4"/>
    <mergeCell ref="N4:N6"/>
    <mergeCell ref="E5:G5"/>
    <mergeCell ref="H5:J5"/>
    <mergeCell ref="K5:M5"/>
    <mergeCell ref="B7:M7"/>
  </mergeCells>
  <hyperlinks>
    <hyperlink ref="A34" r:id="rId1"/>
    <hyperlink ref="A35" r:id="rId2"/>
    <hyperlink ref="N4:N6" r:id="rId3" display="Intensidade da privação material "/>
    <hyperlink ref="N25:N27" r:id="rId4" display="Intensity of material deprivation"/>
    <hyperlink ref="B4:D5" r:id="rId5" display="Total"/>
    <hyperlink ref="E4:M4" r:id="rId6" display="Grupos etários"/>
    <hyperlink ref="B25:D26" r:id="rId7" display="Total"/>
    <hyperlink ref="E25:M25" r:id="rId8" display="Age groups"/>
  </hyperlinks>
  <printOptions horizontalCentered="1"/>
  <pageMargins left="0.39370078740157483" right="0.39370078740157483" top="0.39370078740157483" bottom="0.39370078740157483" header="0" footer="0"/>
  <pageSetup paperSize="9" orientation="portrait" r:id="rId9"/>
  <headerFooter alignWithMargins="0"/>
</worksheet>
</file>

<file path=xl/worksheets/sheet146.xml><?xml version="1.0" encoding="utf-8"?>
<worksheet xmlns="http://schemas.openxmlformats.org/spreadsheetml/2006/main" xmlns:r="http://schemas.openxmlformats.org/officeDocument/2006/relationships">
  <sheetPr codeName="Sheet148">
    <pageSetUpPr fitToPage="1"/>
  </sheetPr>
  <dimension ref="A1:N41"/>
  <sheetViews>
    <sheetView showGridLines="0" zoomScaleNormal="100" workbookViewId="0">
      <selection activeCell="F4" sqref="F4"/>
    </sheetView>
  </sheetViews>
  <sheetFormatPr defaultColWidth="9.140625" defaultRowHeight="12.75"/>
  <cols>
    <col min="1" max="1" width="15.7109375" style="3321" customWidth="1"/>
    <col min="2" max="5" width="16.7109375" style="3321" customWidth="1"/>
    <col min="6" max="16384" width="9.140625" style="3321"/>
  </cols>
  <sheetData>
    <row r="1" spans="1:5" ht="20.100000000000001" customHeight="1">
      <c r="A1" s="4670" t="s">
        <v>3530</v>
      </c>
      <c r="B1" s="4670"/>
      <c r="C1" s="4670"/>
      <c r="D1" s="4670"/>
      <c r="E1" s="4670"/>
    </row>
    <row r="2" spans="1:5" ht="20.100000000000001" customHeight="1">
      <c r="A2" s="4671" t="s">
        <v>3531</v>
      </c>
      <c r="B2" s="4671"/>
      <c r="C2" s="4671"/>
      <c r="D2" s="4671"/>
      <c r="E2" s="4671"/>
    </row>
    <row r="3" spans="1:5" ht="12.75" customHeight="1">
      <c r="A3" s="3354"/>
      <c r="B3" s="3354"/>
      <c r="C3" s="3354"/>
      <c r="D3" s="3354"/>
      <c r="E3" s="3354"/>
    </row>
    <row r="4" spans="1:5" s="3355" customFormat="1">
      <c r="A4" s="3322" t="s">
        <v>395</v>
      </c>
      <c r="B4" s="3322"/>
      <c r="C4" s="3322"/>
      <c r="D4" s="3322"/>
      <c r="E4" s="3323" t="s">
        <v>396</v>
      </c>
    </row>
    <row r="5" spans="1:5" s="3355" customFormat="1" ht="39.950000000000003" customHeight="1">
      <c r="A5" s="3325" t="s">
        <v>3523</v>
      </c>
      <c r="B5" s="3356" t="s">
        <v>3532</v>
      </c>
      <c r="C5" s="3356" t="s">
        <v>3533</v>
      </c>
      <c r="D5" s="3356" t="s">
        <v>3534</v>
      </c>
      <c r="E5" s="3356" t="s">
        <v>3535</v>
      </c>
    </row>
    <row r="6" spans="1:5" s="3324" customFormat="1">
      <c r="A6" s="3328" t="s">
        <v>20</v>
      </c>
      <c r="B6" s="3357"/>
      <c r="C6" s="3358"/>
      <c r="D6" s="3358"/>
      <c r="E6" s="3358"/>
    </row>
    <row r="7" spans="1:5" s="3332" customFormat="1">
      <c r="A7" s="3330">
        <v>2004</v>
      </c>
      <c r="B7" s="3335">
        <v>15.3</v>
      </c>
      <c r="C7" s="3335">
        <v>7.1</v>
      </c>
      <c r="D7" s="3335">
        <v>10.5</v>
      </c>
      <c r="E7" s="3335">
        <v>4.7</v>
      </c>
    </row>
    <row r="8" spans="1:5" s="3332" customFormat="1">
      <c r="A8" s="3330">
        <v>2005</v>
      </c>
      <c r="B8" s="3335">
        <v>16.5</v>
      </c>
      <c r="C8" s="3335">
        <v>7.7</v>
      </c>
      <c r="D8" s="3335">
        <v>8.4</v>
      </c>
      <c r="E8" s="3335">
        <v>4.3</v>
      </c>
    </row>
    <row r="9" spans="1:5" s="3332" customFormat="1">
      <c r="A9" s="3330">
        <v>2006</v>
      </c>
      <c r="B9" s="3335">
        <v>15.8</v>
      </c>
      <c r="C9" s="3335">
        <v>7.5</v>
      </c>
      <c r="D9" s="3335">
        <v>10.3</v>
      </c>
      <c r="E9" s="3335">
        <v>4.5</v>
      </c>
    </row>
    <row r="10" spans="1:5" s="3332" customFormat="1">
      <c r="A10" s="3330">
        <v>2007</v>
      </c>
      <c r="B10" s="3335">
        <v>16.100000000000001</v>
      </c>
      <c r="C10" s="3335">
        <v>7.6</v>
      </c>
      <c r="D10" s="3335">
        <v>12.8</v>
      </c>
      <c r="E10" s="3335">
        <v>7.4</v>
      </c>
    </row>
    <row r="11" spans="1:5" s="3332" customFormat="1">
      <c r="A11" s="3330">
        <v>2008</v>
      </c>
      <c r="B11" s="3335">
        <v>15.7</v>
      </c>
      <c r="C11" s="3335">
        <v>6.9</v>
      </c>
      <c r="D11" s="3335">
        <v>11.7</v>
      </c>
      <c r="E11" s="3335">
        <v>7.6</v>
      </c>
    </row>
    <row r="12" spans="1:5" s="3332" customFormat="1">
      <c r="A12" s="3330">
        <v>2009</v>
      </c>
      <c r="B12" s="3335">
        <v>14.1</v>
      </c>
      <c r="C12" s="3335">
        <v>4.7</v>
      </c>
      <c r="D12" s="3335">
        <v>11.3</v>
      </c>
      <c r="E12" s="3335">
        <v>6.1</v>
      </c>
    </row>
    <row r="13" spans="1:5" s="3332" customFormat="1">
      <c r="A13" s="3330">
        <v>2010</v>
      </c>
      <c r="B13" s="3335">
        <v>14.6</v>
      </c>
      <c r="C13" s="3335">
        <v>5.6</v>
      </c>
      <c r="D13" s="3335">
        <v>10.4</v>
      </c>
      <c r="E13" s="3335">
        <v>4.2</v>
      </c>
    </row>
    <row r="14" spans="1:5" s="3332" customFormat="1">
      <c r="A14" s="3330">
        <v>2011</v>
      </c>
      <c r="B14" s="3335">
        <v>11</v>
      </c>
      <c r="C14" s="3335">
        <v>4</v>
      </c>
      <c r="D14" s="3335">
        <v>11.7</v>
      </c>
      <c r="E14" s="3335">
        <v>7.2</v>
      </c>
    </row>
    <row r="15" spans="1:5" s="3332" customFormat="1">
      <c r="A15" s="3330">
        <v>2012</v>
      </c>
      <c r="B15" s="3335">
        <v>10.1</v>
      </c>
      <c r="C15" s="3335">
        <v>4.3</v>
      </c>
      <c r="D15" s="3335">
        <v>13</v>
      </c>
      <c r="E15" s="3335">
        <v>8.3000000000000007</v>
      </c>
    </row>
    <row r="16" spans="1:5" s="3332" customFormat="1">
      <c r="A16" s="3330">
        <v>2013</v>
      </c>
      <c r="B16" s="3335">
        <v>11.4</v>
      </c>
      <c r="C16" s="3335">
        <v>5.6</v>
      </c>
      <c r="D16" s="3335">
        <v>12.9</v>
      </c>
      <c r="E16" s="3335">
        <v>8.3000000000000007</v>
      </c>
    </row>
    <row r="17" spans="1:14" s="3332" customFormat="1">
      <c r="A17" s="3330">
        <v>2014</v>
      </c>
      <c r="B17" s="3335">
        <v>10.3</v>
      </c>
      <c r="C17" s="3335">
        <v>5.5</v>
      </c>
      <c r="D17" s="3335">
        <v>13.4</v>
      </c>
      <c r="E17" s="3335">
        <v>9.1999999999999993</v>
      </c>
    </row>
    <row r="18" spans="1:14" s="3332" customFormat="1">
      <c r="A18" s="3330">
        <v>2015</v>
      </c>
      <c r="B18" s="3335">
        <v>10.3</v>
      </c>
      <c r="C18" s="3335">
        <v>4.7</v>
      </c>
      <c r="D18" s="3335">
        <v>13.4</v>
      </c>
      <c r="E18" s="3335">
        <v>9.1</v>
      </c>
    </row>
    <row r="19" spans="1:14" s="3332" customFormat="1">
      <c r="A19" s="3330">
        <v>2016</v>
      </c>
      <c r="B19" s="3335">
        <v>10.3</v>
      </c>
      <c r="C19" s="3335">
        <v>4.9000000000000004</v>
      </c>
      <c r="D19" s="3335">
        <v>12.4</v>
      </c>
      <c r="E19" s="3335">
        <v>7.5</v>
      </c>
    </row>
    <row r="20" spans="1:14" s="3332" customFormat="1">
      <c r="A20" s="3330">
        <v>2017</v>
      </c>
      <c r="B20" s="3335">
        <v>9.3000000000000007</v>
      </c>
      <c r="C20" s="3335">
        <v>4</v>
      </c>
      <c r="D20" s="3335">
        <v>12.3</v>
      </c>
      <c r="E20" s="3335">
        <v>6.7</v>
      </c>
    </row>
    <row r="21" spans="1:14" s="3332" customFormat="1">
      <c r="A21" s="3330">
        <v>2018</v>
      </c>
      <c r="B21" s="3335">
        <v>9.6</v>
      </c>
      <c r="C21" s="3335">
        <v>4.0999999999999996</v>
      </c>
      <c r="D21" s="3335">
        <v>11.7</v>
      </c>
      <c r="E21" s="3335">
        <v>5.7</v>
      </c>
    </row>
    <row r="22" spans="1:14" s="3332" customFormat="1">
      <c r="A22" s="3359">
        <v>2019</v>
      </c>
      <c r="B22" s="3339"/>
      <c r="C22" s="3339"/>
      <c r="D22" s="3339"/>
      <c r="E22" s="3339"/>
    </row>
    <row r="23" spans="1:14" s="3332" customFormat="1">
      <c r="A23" s="3253" t="s">
        <v>20</v>
      </c>
      <c r="B23" s="3339">
        <v>9.5</v>
      </c>
      <c r="C23" s="3339">
        <v>4.0999999999999996</v>
      </c>
      <c r="D23" s="3339">
        <v>11</v>
      </c>
      <c r="E23" s="3339">
        <v>5.7</v>
      </c>
    </row>
    <row r="24" spans="1:14" s="3332" customFormat="1">
      <c r="A24" s="3255" t="s">
        <v>3428</v>
      </c>
      <c r="B24" s="3339">
        <v>8.3000000000000007</v>
      </c>
      <c r="C24" s="3339">
        <v>3</v>
      </c>
      <c r="D24" s="3339">
        <v>11.3</v>
      </c>
      <c r="E24" s="3339">
        <v>4.5999999999999996</v>
      </c>
    </row>
    <row r="25" spans="1:14" s="3332" customFormat="1">
      <c r="A25" s="3255" t="s">
        <v>3429</v>
      </c>
      <c r="B25" s="3339">
        <v>5.4</v>
      </c>
      <c r="C25" s="3339">
        <v>2.2999999999999998</v>
      </c>
      <c r="D25" s="3339">
        <v>10.6</v>
      </c>
      <c r="E25" s="3339">
        <v>4.4000000000000004</v>
      </c>
    </row>
    <row r="26" spans="1:14" s="3332" customFormat="1">
      <c r="A26" s="3255" t="s">
        <v>3430</v>
      </c>
      <c r="B26" s="3339">
        <v>12.9</v>
      </c>
      <c r="C26" s="3339">
        <v>6.4</v>
      </c>
      <c r="D26" s="3339">
        <v>10.7</v>
      </c>
      <c r="E26" s="3339">
        <v>7.7</v>
      </c>
    </row>
    <row r="27" spans="1:14" s="3332" customFormat="1">
      <c r="A27" s="3255" t="s">
        <v>3431</v>
      </c>
      <c r="B27" s="3339">
        <v>7.8</v>
      </c>
      <c r="C27" s="3339">
        <v>2.2999999999999998</v>
      </c>
      <c r="D27" s="3339">
        <v>11.2</v>
      </c>
      <c r="E27" s="3339">
        <v>5.4</v>
      </c>
    </row>
    <row r="28" spans="1:14" s="3332" customFormat="1">
      <c r="A28" s="3255" t="s">
        <v>3432</v>
      </c>
      <c r="B28" s="3339">
        <v>17.8</v>
      </c>
      <c r="C28" s="3339">
        <v>7.2</v>
      </c>
      <c r="D28" s="3339">
        <v>11.4</v>
      </c>
      <c r="E28" s="3339">
        <v>8.1999999999999993</v>
      </c>
    </row>
    <row r="29" spans="1:14" s="3332" customFormat="1">
      <c r="A29" s="3255" t="s">
        <v>31</v>
      </c>
      <c r="B29" s="3339">
        <v>15.7</v>
      </c>
      <c r="C29" s="3339">
        <v>8.6999999999999993</v>
      </c>
      <c r="D29" s="3339">
        <v>11.9</v>
      </c>
      <c r="E29" s="3339">
        <v>7.3</v>
      </c>
    </row>
    <row r="30" spans="1:14" s="3332" customFormat="1">
      <c r="A30" s="3255" t="s">
        <v>32</v>
      </c>
      <c r="B30" s="3339">
        <v>8.3000000000000007</v>
      </c>
      <c r="C30" s="3339">
        <v>4.5</v>
      </c>
      <c r="D30" s="3339">
        <v>10.8</v>
      </c>
      <c r="E30" s="3339">
        <v>6.5</v>
      </c>
    </row>
    <row r="31" spans="1:14" s="3362" customFormat="1" ht="39.950000000000003" customHeight="1">
      <c r="A31" s="3325" t="s">
        <v>3525</v>
      </c>
      <c r="B31" s="3356" t="s">
        <v>3536</v>
      </c>
      <c r="C31" s="3356" t="s">
        <v>3537</v>
      </c>
      <c r="D31" s="3356" t="s">
        <v>3538</v>
      </c>
      <c r="E31" s="3356" t="s">
        <v>3539</v>
      </c>
      <c r="F31" s="3360"/>
      <c r="G31" s="3361"/>
      <c r="H31" s="3361"/>
      <c r="I31" s="3361"/>
      <c r="J31" s="3361"/>
      <c r="K31" s="3361"/>
      <c r="L31" s="3361"/>
      <c r="M31" s="3361"/>
    </row>
    <row r="32" spans="1:14" s="3264" customFormat="1" ht="13.5" customHeight="1">
      <c r="A32" s="4640" t="s">
        <v>48</v>
      </c>
      <c r="B32" s="4640"/>
      <c r="C32" s="4640"/>
      <c r="D32" s="4640"/>
      <c r="E32" s="4640"/>
      <c r="F32" s="3262"/>
      <c r="G32" s="3262"/>
      <c r="H32" s="3262"/>
      <c r="I32" s="3262"/>
      <c r="J32" s="3262"/>
      <c r="K32" s="3262"/>
      <c r="L32" s="3262"/>
      <c r="M32" s="3262"/>
      <c r="N32" s="3263"/>
    </row>
    <row r="33" spans="1:12" s="3343" customFormat="1" ht="12" customHeight="1">
      <c r="A33" s="4680" t="s">
        <v>3445</v>
      </c>
      <c r="B33" s="4680"/>
      <c r="C33" s="4680"/>
      <c r="D33" s="4680"/>
      <c r="E33" s="4680"/>
    </row>
    <row r="34" spans="1:12" s="3336" customFormat="1">
      <c r="A34" s="4681" t="s">
        <v>3468</v>
      </c>
      <c r="B34" s="4681"/>
      <c r="C34" s="4681"/>
      <c r="D34" s="4681"/>
      <c r="E34" s="4681"/>
    </row>
    <row r="35" spans="1:12">
      <c r="A35" s="3363"/>
      <c r="B35" s="3363"/>
      <c r="C35" s="3363"/>
      <c r="D35" s="3363"/>
      <c r="E35" s="3363"/>
    </row>
    <row r="36" spans="1:12" s="2923" customFormat="1" ht="12.75" customHeight="1">
      <c r="A36" s="172" t="s">
        <v>53</v>
      </c>
      <c r="B36" s="3364"/>
      <c r="C36" s="3364"/>
      <c r="D36" s="3364"/>
      <c r="E36" s="3364"/>
      <c r="F36" s="3365"/>
      <c r="G36" s="3365"/>
      <c r="H36" s="3365"/>
      <c r="I36" s="3365"/>
      <c r="J36" s="3365"/>
      <c r="K36" s="3365"/>
      <c r="L36" s="3365"/>
    </row>
    <row r="37" spans="1:12" s="3272" customFormat="1">
      <c r="A37" s="3366" t="s">
        <v>3540</v>
      </c>
      <c r="B37" s="3367"/>
      <c r="C37" s="3367"/>
      <c r="D37" s="3367"/>
      <c r="E37" s="3367"/>
    </row>
    <row r="38" spans="1:12" s="3272" customFormat="1">
      <c r="A38" s="3366" t="s">
        <v>3541</v>
      </c>
      <c r="B38" s="3367"/>
      <c r="C38" s="3367"/>
      <c r="D38" s="3367"/>
      <c r="E38" s="3367"/>
    </row>
    <row r="39" spans="1:12" s="3272" customFormat="1">
      <c r="A39" s="3366" t="s">
        <v>3542</v>
      </c>
      <c r="B39" s="3367"/>
      <c r="C39" s="3367"/>
      <c r="D39" s="3367"/>
      <c r="E39" s="3367"/>
    </row>
    <row r="40" spans="1:12" s="3272" customFormat="1">
      <c r="A40" s="3366" t="s">
        <v>3543</v>
      </c>
      <c r="B40" s="3367"/>
      <c r="C40" s="3367"/>
      <c r="D40" s="3367"/>
      <c r="E40" s="3367"/>
    </row>
    <row r="41" spans="1:12">
      <c r="A41" s="3366"/>
    </row>
  </sheetData>
  <mergeCells count="5">
    <mergeCell ref="A1:E1"/>
    <mergeCell ref="A2:E2"/>
    <mergeCell ref="A32:E32"/>
    <mergeCell ref="A33:E33"/>
    <mergeCell ref="A34:E34"/>
  </mergeCells>
  <hyperlinks>
    <hyperlink ref="A37" r:id="rId1"/>
    <hyperlink ref="A38" r:id="rId2"/>
    <hyperlink ref="A39" r:id="rId3"/>
    <hyperlink ref="A40" r:id="rId4"/>
    <hyperlink ref="B5" r:id="rId5"/>
    <hyperlink ref="B31" r:id="rId6"/>
    <hyperlink ref="C5" r:id="rId7"/>
    <hyperlink ref="C31" r:id="rId8"/>
    <hyperlink ref="D5" r:id="rId9"/>
    <hyperlink ref="D31" r:id="rId10"/>
    <hyperlink ref="E5" r:id="rId11"/>
    <hyperlink ref="E31" r:id="rId12"/>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47.xml><?xml version="1.0" encoding="utf-8"?>
<worksheet xmlns="http://schemas.openxmlformats.org/spreadsheetml/2006/main" xmlns:r="http://schemas.openxmlformats.org/officeDocument/2006/relationships">
  <sheetPr codeName="Sheet149"/>
  <dimension ref="A1:N26"/>
  <sheetViews>
    <sheetView showGridLines="0" workbookViewId="0">
      <selection activeCell="H1" sqref="H1"/>
    </sheetView>
  </sheetViews>
  <sheetFormatPr defaultColWidth="9.140625" defaultRowHeight="15"/>
  <cols>
    <col min="1" max="1" width="30.7109375" style="3368" customWidth="1"/>
    <col min="2" max="2" width="6.7109375" style="3368" customWidth="1"/>
    <col min="3" max="3" width="7.140625" style="3368" bestFit="1" customWidth="1"/>
    <col min="4" max="5" width="6.7109375" style="3368" customWidth="1"/>
    <col min="6" max="6" width="30.7109375" style="3298" customWidth="1"/>
    <col min="7" max="16384" width="9.140625" style="3368"/>
  </cols>
  <sheetData>
    <row r="1" spans="1:13" ht="35.1" customHeight="1">
      <c r="A1" s="4625" t="s">
        <v>3544</v>
      </c>
      <c r="B1" s="4625"/>
      <c r="C1" s="4625"/>
      <c r="D1" s="4625"/>
      <c r="E1" s="4625"/>
      <c r="F1" s="4625"/>
    </row>
    <row r="2" spans="1:13" ht="35.1" customHeight="1">
      <c r="A2" s="4222" t="s">
        <v>3545</v>
      </c>
      <c r="B2" s="4222"/>
      <c r="C2" s="4222"/>
      <c r="D2" s="4222"/>
      <c r="E2" s="4222"/>
      <c r="F2" s="4222"/>
    </row>
    <row r="3" spans="1:13" s="3371" customFormat="1" ht="12.75">
      <c r="A3" s="3369" t="s">
        <v>2500</v>
      </c>
      <c r="B3" s="2160"/>
      <c r="C3" s="2160"/>
      <c r="D3" s="2160"/>
      <c r="E3" s="2160"/>
      <c r="F3" s="3370" t="s">
        <v>2501</v>
      </c>
    </row>
    <row r="4" spans="1:13" ht="13.5" customHeight="1">
      <c r="A4" s="4695"/>
      <c r="B4" s="4701" t="s">
        <v>20</v>
      </c>
      <c r="C4" s="4701"/>
      <c r="D4" s="4701"/>
      <c r="E4" s="4701"/>
      <c r="F4" s="4697"/>
    </row>
    <row r="5" spans="1:13" ht="12.75" customHeight="1">
      <c r="A5" s="4696"/>
      <c r="B5" s="2163" t="s">
        <v>162</v>
      </c>
      <c r="C5" s="2163" t="s">
        <v>139</v>
      </c>
      <c r="D5" s="3372" t="s">
        <v>140</v>
      </c>
      <c r="E5" s="3372" t="s">
        <v>141</v>
      </c>
      <c r="F5" s="4698"/>
    </row>
    <row r="6" spans="1:13" s="3376" customFormat="1" ht="12.75">
      <c r="A6" s="3373" t="s">
        <v>435</v>
      </c>
      <c r="B6" s="3374"/>
      <c r="C6" s="3374"/>
      <c r="D6" s="3374"/>
      <c r="E6" s="3374"/>
      <c r="F6" s="3375" t="s">
        <v>435</v>
      </c>
    </row>
    <row r="7" spans="1:13" s="3376" customFormat="1" ht="13.5" customHeight="1">
      <c r="A7" s="3373" t="s">
        <v>3546</v>
      </c>
      <c r="B7" s="3377">
        <v>20363</v>
      </c>
      <c r="C7" s="3377">
        <v>21647</v>
      </c>
      <c r="D7" s="3377">
        <v>17544</v>
      </c>
      <c r="E7" s="3377">
        <v>16298</v>
      </c>
      <c r="F7" s="3375" t="s">
        <v>3547</v>
      </c>
      <c r="H7" s="3378"/>
      <c r="I7" s="3378"/>
      <c r="J7" s="3378"/>
      <c r="K7" s="3378"/>
      <c r="M7" s="3376" t="s">
        <v>601</v>
      </c>
    </row>
    <row r="8" spans="1:13" ht="25.5">
      <c r="A8" s="3379" t="s">
        <v>3548</v>
      </c>
      <c r="B8" s="3380">
        <v>2914</v>
      </c>
      <c r="C8" s="3380">
        <v>2985</v>
      </c>
      <c r="D8" s="3380">
        <v>2772</v>
      </c>
      <c r="E8" s="3380">
        <v>2673</v>
      </c>
      <c r="F8" s="3381" t="s">
        <v>3549</v>
      </c>
      <c r="I8" s="3368" t="s">
        <v>601</v>
      </c>
      <c r="K8" s="3368" t="s">
        <v>601</v>
      </c>
      <c r="M8" s="3368" t="s">
        <v>601</v>
      </c>
    </row>
    <row r="9" spans="1:13" ht="13.5">
      <c r="A9" s="3379" t="s">
        <v>3550</v>
      </c>
      <c r="B9" s="3380">
        <v>320</v>
      </c>
      <c r="C9" s="3380">
        <v>339</v>
      </c>
      <c r="D9" s="3380">
        <v>265</v>
      </c>
      <c r="E9" s="3380">
        <v>272</v>
      </c>
      <c r="F9" s="3381" t="s">
        <v>3551</v>
      </c>
      <c r="I9" s="3368" t="s">
        <v>601</v>
      </c>
      <c r="K9" s="3368" t="s">
        <v>601</v>
      </c>
      <c r="M9" s="3368" t="s">
        <v>601</v>
      </c>
    </row>
    <row r="10" spans="1:13" ht="13.5">
      <c r="A10" s="3379" t="s">
        <v>3552</v>
      </c>
      <c r="B10" s="3380">
        <v>706</v>
      </c>
      <c r="C10" s="3380">
        <v>767</v>
      </c>
      <c r="D10" s="3380">
        <v>586</v>
      </c>
      <c r="E10" s="3380">
        <v>500</v>
      </c>
      <c r="F10" s="3381" t="s">
        <v>3553</v>
      </c>
      <c r="I10" s="3368" t="s">
        <v>601</v>
      </c>
      <c r="K10" s="3368" t="s">
        <v>601</v>
      </c>
      <c r="M10" s="3368" t="s">
        <v>601</v>
      </c>
    </row>
    <row r="11" spans="1:13" ht="25.5">
      <c r="A11" s="3379" t="s">
        <v>3554</v>
      </c>
      <c r="B11" s="3380">
        <v>6501</v>
      </c>
      <c r="C11" s="3380">
        <v>6898</v>
      </c>
      <c r="D11" s="3380">
        <v>5594</v>
      </c>
      <c r="E11" s="3380">
        <v>5285</v>
      </c>
      <c r="F11" s="3381" t="s">
        <v>3555</v>
      </c>
      <c r="I11" s="3368" t="s">
        <v>601</v>
      </c>
      <c r="K11" s="3368" t="s">
        <v>601</v>
      </c>
      <c r="M11" s="3368" t="s">
        <v>601</v>
      </c>
    </row>
    <row r="12" spans="1:13" ht="33.75" customHeight="1">
      <c r="A12" s="3379" t="s">
        <v>3556</v>
      </c>
      <c r="B12" s="3380">
        <v>809</v>
      </c>
      <c r="C12" s="3380">
        <v>898</v>
      </c>
      <c r="D12" s="3380">
        <v>594</v>
      </c>
      <c r="E12" s="3380">
        <v>552</v>
      </c>
      <c r="F12" s="3381" t="s">
        <v>3557</v>
      </c>
      <c r="I12" s="3368" t="s">
        <v>601</v>
      </c>
      <c r="K12" s="3368" t="s">
        <v>601</v>
      </c>
      <c r="M12" s="3368" t="s">
        <v>601</v>
      </c>
    </row>
    <row r="13" spans="1:13" ht="13.5">
      <c r="A13" s="3379" t="s">
        <v>3558</v>
      </c>
      <c r="B13" s="3380">
        <v>1126</v>
      </c>
      <c r="C13" s="3380">
        <v>1147</v>
      </c>
      <c r="D13" s="3380">
        <v>1115</v>
      </c>
      <c r="E13" s="3380">
        <v>1021</v>
      </c>
      <c r="F13" s="3381" t="s">
        <v>3559</v>
      </c>
      <c r="I13" s="3368" t="s">
        <v>601</v>
      </c>
      <c r="K13" s="3368" t="s">
        <v>601</v>
      </c>
      <c r="M13" s="3368" t="s">
        <v>601</v>
      </c>
    </row>
    <row r="14" spans="1:13" ht="13.5">
      <c r="A14" s="3379" t="s">
        <v>3560</v>
      </c>
      <c r="B14" s="3380">
        <v>2863</v>
      </c>
      <c r="C14" s="3380">
        <v>3004</v>
      </c>
      <c r="D14" s="3380">
        <v>2523</v>
      </c>
      <c r="E14" s="3380">
        <v>2450</v>
      </c>
      <c r="F14" s="3381" t="s">
        <v>3561</v>
      </c>
      <c r="I14" s="3368" t="s">
        <v>601</v>
      </c>
      <c r="K14" s="3368" t="s">
        <v>601</v>
      </c>
      <c r="M14" s="3368" t="s">
        <v>601</v>
      </c>
    </row>
    <row r="15" spans="1:13" ht="13.5">
      <c r="A15" s="3379" t="s">
        <v>3562</v>
      </c>
      <c r="B15" s="3380">
        <v>660</v>
      </c>
      <c r="C15" s="3380">
        <v>694</v>
      </c>
      <c r="D15" s="3380">
        <v>592</v>
      </c>
      <c r="E15" s="3380">
        <v>540</v>
      </c>
      <c r="F15" s="3381" t="s">
        <v>3563</v>
      </c>
      <c r="I15" s="3368" t="s">
        <v>601</v>
      </c>
      <c r="K15" s="3368" t="s">
        <v>601</v>
      </c>
      <c r="M15" s="3368" t="s">
        <v>601</v>
      </c>
    </row>
    <row r="16" spans="1:13" ht="13.5">
      <c r="A16" s="3379" t="s">
        <v>3564</v>
      </c>
      <c r="B16" s="3380">
        <v>845</v>
      </c>
      <c r="C16" s="3380">
        <v>953</v>
      </c>
      <c r="D16" s="3380">
        <v>615</v>
      </c>
      <c r="E16" s="3380">
        <v>500</v>
      </c>
      <c r="F16" s="3381" t="s">
        <v>3565</v>
      </c>
      <c r="I16" s="3368" t="s">
        <v>601</v>
      </c>
      <c r="K16" s="3368" t="s">
        <v>601</v>
      </c>
      <c r="M16" s="3368" t="s">
        <v>601</v>
      </c>
    </row>
    <row r="17" spans="1:14" ht="13.5">
      <c r="A17" s="3379" t="s">
        <v>3566</v>
      </c>
      <c r="B17" s="3380">
        <v>459</v>
      </c>
      <c r="C17" s="3380">
        <v>542</v>
      </c>
      <c r="D17" s="3380">
        <v>269</v>
      </c>
      <c r="E17" s="3380">
        <v>203</v>
      </c>
      <c r="F17" s="3381" t="s">
        <v>3567</v>
      </c>
      <c r="I17" s="3368" t="s">
        <v>601</v>
      </c>
      <c r="K17" s="3368" t="s">
        <v>601</v>
      </c>
      <c r="M17" s="3368" t="s">
        <v>601</v>
      </c>
    </row>
    <row r="18" spans="1:14" ht="13.5">
      <c r="A18" s="3379" t="s">
        <v>3568</v>
      </c>
      <c r="B18" s="3380">
        <v>1786</v>
      </c>
      <c r="C18" s="3380">
        <v>1937</v>
      </c>
      <c r="D18" s="3380">
        <v>1497</v>
      </c>
      <c r="E18" s="3380">
        <v>1264</v>
      </c>
      <c r="F18" s="3381" t="s">
        <v>3569</v>
      </c>
      <c r="I18" s="3368" t="s">
        <v>601</v>
      </c>
      <c r="K18" s="3368" t="s">
        <v>601</v>
      </c>
      <c r="M18" s="3368" t="s">
        <v>601</v>
      </c>
    </row>
    <row r="19" spans="1:14" ht="13.5">
      <c r="A19" s="3379" t="s">
        <v>3570</v>
      </c>
      <c r="B19" s="3380">
        <v>1373</v>
      </c>
      <c r="C19" s="3380">
        <v>1483</v>
      </c>
      <c r="D19" s="3380">
        <v>1120</v>
      </c>
      <c r="E19" s="3380">
        <v>1038</v>
      </c>
      <c r="F19" s="3381" t="s">
        <v>3571</v>
      </c>
      <c r="I19" s="3368" t="s">
        <v>601</v>
      </c>
      <c r="K19" s="3368" t="s">
        <v>601</v>
      </c>
      <c r="M19" s="3368" t="s">
        <v>601</v>
      </c>
    </row>
    <row r="20" spans="1:14" ht="12.75">
      <c r="A20" s="4695"/>
      <c r="B20" s="3382" t="s">
        <v>162</v>
      </c>
      <c r="C20" s="3383" t="s">
        <v>146</v>
      </c>
      <c r="D20" s="3382" t="s">
        <v>147</v>
      </c>
      <c r="E20" s="3382" t="s">
        <v>148</v>
      </c>
      <c r="F20" s="4697"/>
    </row>
    <row r="21" spans="1:14" ht="13.5" customHeight="1">
      <c r="A21" s="4696"/>
      <c r="B21" s="4699" t="s">
        <v>20</v>
      </c>
      <c r="C21" s="4700"/>
      <c r="D21" s="4700"/>
      <c r="E21" s="4700"/>
      <c r="F21" s="4698"/>
      <c r="G21" s="3384"/>
      <c r="H21" s="3385"/>
      <c r="I21" s="3385"/>
      <c r="J21" s="3385"/>
      <c r="K21" s="3385"/>
      <c r="L21" s="3385"/>
      <c r="M21" s="3385"/>
    </row>
    <row r="22" spans="1:14" s="3264" customFormat="1" ht="13.5" customHeight="1">
      <c r="A22" s="4640" t="s">
        <v>48</v>
      </c>
      <c r="B22" s="4640"/>
      <c r="C22" s="4640"/>
      <c r="D22" s="4640"/>
      <c r="E22" s="4640"/>
      <c r="F22" s="4640"/>
      <c r="G22" s="3262"/>
      <c r="H22" s="3262"/>
      <c r="I22" s="3262"/>
      <c r="J22" s="3262"/>
      <c r="K22" s="3262"/>
      <c r="L22" s="3262"/>
      <c r="M22" s="3262"/>
      <c r="N22" s="3263"/>
    </row>
    <row r="23" spans="1:14" s="3386" customFormat="1" ht="9.75" customHeight="1">
      <c r="A23" s="4702" t="s">
        <v>3572</v>
      </c>
      <c r="B23" s="4702"/>
      <c r="C23" s="4702"/>
      <c r="D23" s="4702"/>
      <c r="E23" s="4702"/>
      <c r="F23" s="4702"/>
    </row>
    <row r="24" spans="1:14" s="3386" customFormat="1" ht="9.75" customHeight="1">
      <c r="A24" s="4703" t="s">
        <v>3573</v>
      </c>
      <c r="B24" s="4703"/>
      <c r="C24" s="4703"/>
      <c r="D24" s="4703"/>
      <c r="E24" s="4703"/>
      <c r="F24" s="4703"/>
    </row>
    <row r="25" spans="1:14" s="3386" customFormat="1" ht="36.75" customHeight="1">
      <c r="A25" s="4220" t="s">
        <v>3574</v>
      </c>
      <c r="B25" s="4704"/>
      <c r="C25" s="4704"/>
      <c r="D25" s="4704"/>
      <c r="E25" s="4704"/>
      <c r="F25" s="4704"/>
      <c r="G25" s="3387"/>
    </row>
    <row r="26" spans="1:14" s="3386" customFormat="1" ht="44.25" customHeight="1">
      <c r="A26" s="4220" t="s">
        <v>3575</v>
      </c>
      <c r="B26" s="4704"/>
      <c r="C26" s="4704"/>
      <c r="D26" s="4704"/>
      <c r="E26" s="4704"/>
      <c r="F26" s="4704"/>
    </row>
  </sheetData>
  <mergeCells count="13">
    <mergeCell ref="A22:F22"/>
    <mergeCell ref="A23:F23"/>
    <mergeCell ref="A24:F24"/>
    <mergeCell ref="A25:F25"/>
    <mergeCell ref="A26:F26"/>
    <mergeCell ref="A20:A21"/>
    <mergeCell ref="F20:F21"/>
    <mergeCell ref="B21:E21"/>
    <mergeCell ref="A1:F1"/>
    <mergeCell ref="A2:F2"/>
    <mergeCell ref="A4:A5"/>
    <mergeCell ref="B4:E4"/>
    <mergeCell ref="F4:F5"/>
  </mergeCells>
  <printOptions horizontalCentered="1"/>
  <pageMargins left="0.25" right="0.25" top="0.75" bottom="0.75" header="0.3" footer="0.3"/>
  <pageSetup paperSize="9" fitToHeight="2" orientation="portrait" verticalDpi="300" r:id="rId1"/>
  <headerFooter alignWithMargins="0"/>
</worksheet>
</file>

<file path=xl/worksheets/sheet148.xml><?xml version="1.0" encoding="utf-8"?>
<worksheet xmlns="http://schemas.openxmlformats.org/spreadsheetml/2006/main" xmlns:r="http://schemas.openxmlformats.org/officeDocument/2006/relationships">
  <sheetPr codeName="Sheet150"/>
  <dimension ref="A1:Q117"/>
  <sheetViews>
    <sheetView showGridLines="0" workbookViewId="0">
      <selection activeCell="R2" sqref="R2"/>
    </sheetView>
  </sheetViews>
  <sheetFormatPr defaultColWidth="9.140625" defaultRowHeight="15"/>
  <cols>
    <col min="1" max="1" width="21.7109375" style="3368" customWidth="1"/>
    <col min="2" max="2" width="6" style="3368" customWidth="1"/>
    <col min="3" max="3" width="1.42578125" style="3368" customWidth="1"/>
    <col min="4" max="4" width="6.7109375" style="3368" customWidth="1"/>
    <col min="5" max="5" width="1.42578125" style="3368" customWidth="1"/>
    <col min="6" max="6" width="6" style="3368" customWidth="1"/>
    <col min="7" max="7" width="1.42578125" style="3368" customWidth="1"/>
    <col min="8" max="8" width="7" style="3368" customWidth="1"/>
    <col min="9" max="9" width="1.42578125" style="3368" customWidth="1"/>
    <col min="10" max="10" width="6.5703125" style="3368" customWidth="1"/>
    <col min="11" max="11" width="1.42578125" style="3368" customWidth="1"/>
    <col min="12" max="12" width="6.42578125" style="3368" customWidth="1"/>
    <col min="13" max="13" width="1.42578125" style="3368" customWidth="1"/>
    <col min="14" max="14" width="7.5703125" style="3368" customWidth="1"/>
    <col min="15" max="15" width="1.42578125" style="3368" customWidth="1"/>
    <col min="16" max="16" width="21.5703125" style="3298" bestFit="1" customWidth="1"/>
    <col min="17" max="16384" width="9.140625" style="3368"/>
  </cols>
  <sheetData>
    <row r="1" spans="1:16" ht="35.1" customHeight="1">
      <c r="A1" s="4625" t="s">
        <v>3576</v>
      </c>
      <c r="B1" s="4625"/>
      <c r="C1" s="4625"/>
      <c r="D1" s="4625"/>
      <c r="E1" s="4625"/>
      <c r="F1" s="4625"/>
      <c r="G1" s="4625"/>
      <c r="H1" s="4625"/>
      <c r="I1" s="4625"/>
      <c r="J1" s="4625"/>
      <c r="K1" s="4625"/>
      <c r="L1" s="4625"/>
      <c r="M1" s="4625"/>
      <c r="N1" s="4625"/>
      <c r="O1" s="4625"/>
      <c r="P1" s="4625"/>
    </row>
    <row r="2" spans="1:16" ht="35.1" customHeight="1">
      <c r="A2" s="4222" t="s">
        <v>3577</v>
      </c>
      <c r="B2" s="4222"/>
      <c r="C2" s="4222"/>
      <c r="D2" s="4222"/>
      <c r="E2" s="4222"/>
      <c r="F2" s="4222"/>
      <c r="G2" s="4222"/>
      <c r="H2" s="4222"/>
      <c r="I2" s="4222"/>
      <c r="J2" s="4222"/>
      <c r="K2" s="4222"/>
      <c r="L2" s="4222"/>
      <c r="M2" s="4222"/>
      <c r="N2" s="4222"/>
      <c r="O2" s="4222"/>
      <c r="P2" s="4222"/>
    </row>
    <row r="3" spans="1:16" s="3371" customFormat="1" ht="12.75" customHeight="1">
      <c r="A3" s="3369" t="s">
        <v>2500</v>
      </c>
      <c r="B3" s="2160"/>
      <c r="C3" s="2160"/>
      <c r="D3" s="2160"/>
      <c r="E3" s="2160"/>
      <c r="F3" s="2160"/>
      <c r="G3" s="2160"/>
      <c r="H3" s="2160"/>
      <c r="I3" s="2160"/>
      <c r="J3" s="2160"/>
      <c r="K3" s="2160"/>
      <c r="L3" s="2160"/>
      <c r="M3" s="2160"/>
      <c r="P3" s="3388" t="s">
        <v>2501</v>
      </c>
    </row>
    <row r="4" spans="1:16" ht="13.5" customHeight="1">
      <c r="A4" s="4701"/>
      <c r="B4" s="4705" t="s">
        <v>162</v>
      </c>
      <c r="C4" s="4706"/>
      <c r="D4" s="4709" t="s">
        <v>3578</v>
      </c>
      <c r="E4" s="4710"/>
      <c r="F4" s="4710"/>
      <c r="G4" s="4710"/>
      <c r="H4" s="4710"/>
      <c r="I4" s="4711"/>
      <c r="J4" s="4709" t="s">
        <v>3579</v>
      </c>
      <c r="K4" s="4710"/>
      <c r="L4" s="4710"/>
      <c r="M4" s="4710"/>
      <c r="N4" s="4710"/>
      <c r="O4" s="4711"/>
      <c r="P4" s="4712"/>
    </row>
    <row r="5" spans="1:16" ht="37.5" customHeight="1">
      <c r="A5" s="4701"/>
      <c r="B5" s="4707"/>
      <c r="C5" s="4708"/>
      <c r="D5" s="4699" t="s">
        <v>162</v>
      </c>
      <c r="E5" s="4713"/>
      <c r="F5" s="4714" t="s">
        <v>3580</v>
      </c>
      <c r="G5" s="4715"/>
      <c r="H5" s="4714" t="s">
        <v>3581</v>
      </c>
      <c r="I5" s="4715"/>
      <c r="J5" s="4699" t="s">
        <v>162</v>
      </c>
      <c r="K5" s="4713"/>
      <c r="L5" s="4714" t="s">
        <v>3582</v>
      </c>
      <c r="M5" s="4715"/>
      <c r="N5" s="4714" t="s">
        <v>3583</v>
      </c>
      <c r="O5" s="4715"/>
      <c r="P5" s="4712"/>
    </row>
    <row r="6" spans="1:16" ht="12.75">
      <c r="A6" s="3373" t="s">
        <v>435</v>
      </c>
      <c r="B6" s="2167"/>
      <c r="C6" s="2167"/>
      <c r="D6" s="2167"/>
      <c r="E6" s="2167"/>
      <c r="F6" s="3389"/>
      <c r="G6" s="3389"/>
      <c r="H6" s="3389"/>
      <c r="I6" s="3389"/>
      <c r="J6" s="2167"/>
      <c r="K6" s="2167"/>
      <c r="L6" s="3389"/>
      <c r="M6" s="3389"/>
      <c r="N6" s="3389"/>
      <c r="O6" s="3389"/>
      <c r="P6" s="3375" t="s">
        <v>435</v>
      </c>
    </row>
    <row r="7" spans="1:16" ht="13.5">
      <c r="A7" s="3373" t="s">
        <v>20</v>
      </c>
      <c r="B7" s="3390">
        <v>20363</v>
      </c>
      <c r="C7" s="3391" t="s">
        <v>601</v>
      </c>
      <c r="D7" s="3390">
        <v>17494</v>
      </c>
      <c r="E7" s="3392" t="s">
        <v>601</v>
      </c>
      <c r="F7" s="3392">
        <v>12029</v>
      </c>
      <c r="G7" s="3392" t="s">
        <v>601</v>
      </c>
      <c r="H7" s="3392">
        <v>20390</v>
      </c>
      <c r="I7" s="3392" t="s">
        <v>601</v>
      </c>
      <c r="J7" s="3390">
        <v>25254</v>
      </c>
      <c r="K7" s="3392" t="s">
        <v>601</v>
      </c>
      <c r="L7" s="3390">
        <v>23558</v>
      </c>
      <c r="M7" s="3390" t="s">
        <v>601</v>
      </c>
      <c r="N7" s="3390">
        <v>27665</v>
      </c>
      <c r="O7" s="3393" t="s">
        <v>601</v>
      </c>
      <c r="P7" s="3394" t="s">
        <v>20</v>
      </c>
    </row>
    <row r="8" spans="1:16" ht="25.5">
      <c r="A8" s="3379" t="s">
        <v>3548</v>
      </c>
      <c r="B8" s="3395">
        <v>2914</v>
      </c>
      <c r="C8" s="3396" t="s">
        <v>601</v>
      </c>
      <c r="D8" s="3395">
        <v>2586</v>
      </c>
      <c r="E8" s="3396" t="s">
        <v>601</v>
      </c>
      <c r="F8" s="3396">
        <v>1483</v>
      </c>
      <c r="G8" s="3396" t="s">
        <v>601</v>
      </c>
      <c r="H8" s="3396">
        <v>3170</v>
      </c>
      <c r="I8" s="3396" t="s">
        <v>601</v>
      </c>
      <c r="J8" s="3395">
        <v>3474</v>
      </c>
      <c r="K8" s="3396" t="s">
        <v>601</v>
      </c>
      <c r="L8" s="3395">
        <v>3226</v>
      </c>
      <c r="M8" s="3395" t="s">
        <v>601</v>
      </c>
      <c r="N8" s="3395">
        <v>3828</v>
      </c>
      <c r="O8" s="3397" t="s">
        <v>601</v>
      </c>
      <c r="P8" s="3381" t="s">
        <v>3549</v>
      </c>
    </row>
    <row r="9" spans="1:16" ht="25.5">
      <c r="A9" s="3379" t="s">
        <v>3550</v>
      </c>
      <c r="B9" s="3395">
        <v>320</v>
      </c>
      <c r="C9" s="3396" t="s">
        <v>601</v>
      </c>
      <c r="D9" s="3395">
        <v>296</v>
      </c>
      <c r="E9" s="3396" t="s">
        <v>601</v>
      </c>
      <c r="F9" s="3396">
        <v>164</v>
      </c>
      <c r="G9" s="3396" t="s">
        <v>601</v>
      </c>
      <c r="H9" s="3396">
        <v>366</v>
      </c>
      <c r="I9" s="3396" t="s">
        <v>601</v>
      </c>
      <c r="J9" s="3395">
        <v>360</v>
      </c>
      <c r="K9" s="3396" t="s">
        <v>601</v>
      </c>
      <c r="L9" s="3395">
        <v>367</v>
      </c>
      <c r="M9" s="3395" t="s">
        <v>601</v>
      </c>
      <c r="N9" s="3395">
        <v>349</v>
      </c>
      <c r="O9" s="3397" t="s">
        <v>601</v>
      </c>
      <c r="P9" s="3381" t="s">
        <v>3551</v>
      </c>
    </row>
    <row r="10" spans="1:16" ht="13.5">
      <c r="A10" s="3379" t="s">
        <v>3552</v>
      </c>
      <c r="B10" s="3395">
        <v>706</v>
      </c>
      <c r="C10" s="3396" t="s">
        <v>601</v>
      </c>
      <c r="D10" s="3395">
        <v>512</v>
      </c>
      <c r="E10" s="3396" t="s">
        <v>601</v>
      </c>
      <c r="F10" s="3396">
        <v>306</v>
      </c>
      <c r="G10" s="3396" t="s">
        <v>601</v>
      </c>
      <c r="H10" s="3396">
        <v>621</v>
      </c>
      <c r="I10" s="3396" t="s">
        <v>601</v>
      </c>
      <c r="J10" s="3395">
        <v>1038</v>
      </c>
      <c r="K10" s="3396" t="s">
        <v>601</v>
      </c>
      <c r="L10" s="3395">
        <v>956</v>
      </c>
      <c r="M10" s="3395" t="s">
        <v>601</v>
      </c>
      <c r="N10" s="3395">
        <v>1154</v>
      </c>
      <c r="O10" s="3397" t="s">
        <v>601</v>
      </c>
      <c r="P10" s="3381" t="s">
        <v>3553</v>
      </c>
    </row>
    <row r="11" spans="1:16" ht="25.5">
      <c r="A11" s="3379" t="s">
        <v>3554</v>
      </c>
      <c r="B11" s="3395">
        <v>6501</v>
      </c>
      <c r="C11" s="3396" t="s">
        <v>601</v>
      </c>
      <c r="D11" s="3395">
        <v>6046</v>
      </c>
      <c r="E11" s="3396" t="s">
        <v>601</v>
      </c>
      <c r="F11" s="3396">
        <v>4770</v>
      </c>
      <c r="G11" s="3396" t="s">
        <v>601</v>
      </c>
      <c r="H11" s="3396">
        <v>6722</v>
      </c>
      <c r="I11" s="3396" t="s">
        <v>601</v>
      </c>
      <c r="J11" s="3395">
        <v>7278</v>
      </c>
      <c r="K11" s="3396" t="s">
        <v>601</v>
      </c>
      <c r="L11" s="3395">
        <v>6998</v>
      </c>
      <c r="M11" s="3395" t="s">
        <v>601</v>
      </c>
      <c r="N11" s="3395">
        <v>7676</v>
      </c>
      <c r="O11" s="3397" t="s">
        <v>601</v>
      </c>
      <c r="P11" s="3381" t="s">
        <v>3555</v>
      </c>
    </row>
    <row r="12" spans="1:16" ht="38.25">
      <c r="A12" s="3379" t="s">
        <v>3556</v>
      </c>
      <c r="B12" s="3395">
        <v>809</v>
      </c>
      <c r="C12" s="3396" t="s">
        <v>601</v>
      </c>
      <c r="D12" s="3395">
        <v>735</v>
      </c>
      <c r="E12" s="3396" t="s">
        <v>601</v>
      </c>
      <c r="F12" s="3396">
        <v>522</v>
      </c>
      <c r="G12" s="3396" t="s">
        <v>601</v>
      </c>
      <c r="H12" s="3396">
        <v>848</v>
      </c>
      <c r="I12" s="3396" t="s">
        <v>601</v>
      </c>
      <c r="J12" s="3395">
        <v>936</v>
      </c>
      <c r="K12" s="3396" t="s">
        <v>601</v>
      </c>
      <c r="L12" s="3395">
        <v>804</v>
      </c>
      <c r="M12" s="3395" t="s">
        <v>601</v>
      </c>
      <c r="N12" s="3395">
        <v>1124</v>
      </c>
      <c r="O12" s="3397" t="s">
        <v>601</v>
      </c>
      <c r="P12" s="3381" t="s">
        <v>3557</v>
      </c>
    </row>
    <row r="13" spans="1:16" ht="13.5">
      <c r="A13" s="3379" t="s">
        <v>3558</v>
      </c>
      <c r="B13" s="3395">
        <v>1126</v>
      </c>
      <c r="C13" s="3396" t="s">
        <v>601</v>
      </c>
      <c r="D13" s="3395">
        <v>1134</v>
      </c>
      <c r="E13" s="3396" t="s">
        <v>601</v>
      </c>
      <c r="F13" s="3396">
        <v>798</v>
      </c>
      <c r="G13" s="3396" t="s">
        <v>601</v>
      </c>
      <c r="H13" s="3396">
        <v>1312</v>
      </c>
      <c r="I13" s="3396" t="s">
        <v>601</v>
      </c>
      <c r="J13" s="3395">
        <v>1113</v>
      </c>
      <c r="K13" s="3396" t="s">
        <v>601</v>
      </c>
      <c r="L13" s="3395">
        <v>1060</v>
      </c>
      <c r="M13" s="3395" t="s">
        <v>601</v>
      </c>
      <c r="N13" s="3395">
        <v>1188</v>
      </c>
      <c r="O13" s="3397" t="s">
        <v>601</v>
      </c>
      <c r="P13" s="3381" t="s">
        <v>3559</v>
      </c>
    </row>
    <row r="14" spans="1:16" ht="13.5">
      <c r="A14" s="3379" t="s">
        <v>3560</v>
      </c>
      <c r="B14" s="3395">
        <v>2863</v>
      </c>
      <c r="C14" s="3396" t="s">
        <v>601</v>
      </c>
      <c r="D14" s="3395">
        <v>2266</v>
      </c>
      <c r="E14" s="3396" t="s">
        <v>601</v>
      </c>
      <c r="F14" s="3396">
        <v>1031</v>
      </c>
      <c r="G14" s="3396" t="s">
        <v>601</v>
      </c>
      <c r="H14" s="3396">
        <v>2920</v>
      </c>
      <c r="I14" s="3396" t="s">
        <v>601</v>
      </c>
      <c r="J14" s="3395">
        <v>3882</v>
      </c>
      <c r="K14" s="3396" t="s">
        <v>601</v>
      </c>
      <c r="L14" s="3395">
        <v>3694</v>
      </c>
      <c r="M14" s="3395" t="s">
        <v>601</v>
      </c>
      <c r="N14" s="3395">
        <v>4149</v>
      </c>
      <c r="O14" s="3397" t="s">
        <v>601</v>
      </c>
      <c r="P14" s="3381" t="s">
        <v>3561</v>
      </c>
    </row>
    <row r="15" spans="1:16" ht="13.5">
      <c r="A15" s="3379" t="s">
        <v>3562</v>
      </c>
      <c r="B15" s="3395">
        <v>660</v>
      </c>
      <c r="C15" s="3396" t="s">
        <v>601</v>
      </c>
      <c r="D15" s="3395">
        <v>560</v>
      </c>
      <c r="E15" s="3396" t="s">
        <v>601</v>
      </c>
      <c r="F15" s="3396">
        <v>361</v>
      </c>
      <c r="G15" s="3396" t="s">
        <v>601</v>
      </c>
      <c r="H15" s="3396">
        <v>666</v>
      </c>
      <c r="I15" s="3396" t="s">
        <v>601</v>
      </c>
      <c r="J15" s="3395">
        <v>829</v>
      </c>
      <c r="K15" s="3396" t="s">
        <v>601</v>
      </c>
      <c r="L15" s="3395">
        <v>801</v>
      </c>
      <c r="M15" s="3395" t="s">
        <v>601</v>
      </c>
      <c r="N15" s="3395">
        <v>869</v>
      </c>
      <c r="O15" s="3397" t="s">
        <v>601</v>
      </c>
      <c r="P15" s="3381" t="s">
        <v>3563</v>
      </c>
    </row>
    <row r="16" spans="1:16" ht="13.5">
      <c r="A16" s="3379" t="s">
        <v>3564</v>
      </c>
      <c r="B16" s="3395">
        <v>845</v>
      </c>
      <c r="C16" s="3396" t="s">
        <v>601</v>
      </c>
      <c r="D16" s="3395">
        <v>642</v>
      </c>
      <c r="E16" s="3396" t="s">
        <v>601</v>
      </c>
      <c r="F16" s="3396">
        <v>411</v>
      </c>
      <c r="G16" s="3396" t="s">
        <v>601</v>
      </c>
      <c r="H16" s="3396">
        <v>765</v>
      </c>
      <c r="I16" s="3396" t="s">
        <v>601</v>
      </c>
      <c r="J16" s="3395">
        <v>1191</v>
      </c>
      <c r="K16" s="3396" t="s">
        <v>601</v>
      </c>
      <c r="L16" s="3395">
        <v>1021</v>
      </c>
      <c r="M16" s="3395" t="s">
        <v>601</v>
      </c>
      <c r="N16" s="3395">
        <v>1434</v>
      </c>
      <c r="O16" s="3397" t="s">
        <v>601</v>
      </c>
      <c r="P16" s="3381" t="s">
        <v>3565</v>
      </c>
    </row>
    <row r="17" spans="1:17" ht="13.5">
      <c r="A17" s="3379" t="s">
        <v>3566</v>
      </c>
      <c r="B17" s="3395">
        <v>459</v>
      </c>
      <c r="C17" s="3396" t="s">
        <v>601</v>
      </c>
      <c r="D17" s="3395">
        <v>123</v>
      </c>
      <c r="E17" s="3396" t="s">
        <v>601</v>
      </c>
      <c r="F17" s="3396">
        <v>69</v>
      </c>
      <c r="G17" s="3396" t="s">
        <v>601</v>
      </c>
      <c r="H17" s="3396">
        <v>152</v>
      </c>
      <c r="I17" s="3396" t="s">
        <v>601</v>
      </c>
      <c r="J17" s="3395">
        <v>1030</v>
      </c>
      <c r="K17" s="3396" t="s">
        <v>601</v>
      </c>
      <c r="L17" s="3395">
        <v>812</v>
      </c>
      <c r="M17" s="3395" t="s">
        <v>601</v>
      </c>
      <c r="N17" s="3395">
        <v>1340</v>
      </c>
      <c r="O17" s="3397" t="s">
        <v>601</v>
      </c>
      <c r="P17" s="3381" t="s">
        <v>3567</v>
      </c>
    </row>
    <row r="18" spans="1:17" ht="13.5">
      <c r="A18" s="3379" t="s">
        <v>3568</v>
      </c>
      <c r="B18" s="3395">
        <v>1786</v>
      </c>
      <c r="C18" s="3396" t="s">
        <v>601</v>
      </c>
      <c r="D18" s="3395">
        <v>1467</v>
      </c>
      <c r="E18" s="3396" t="s">
        <v>601</v>
      </c>
      <c r="F18" s="3396">
        <v>1266</v>
      </c>
      <c r="G18" s="3396" t="s">
        <v>601</v>
      </c>
      <c r="H18" s="3396">
        <v>1573</v>
      </c>
      <c r="I18" s="3396" t="s">
        <v>601</v>
      </c>
      <c r="J18" s="3395">
        <v>2330</v>
      </c>
      <c r="K18" s="3396" t="s">
        <v>601</v>
      </c>
      <c r="L18" s="3395">
        <v>2163</v>
      </c>
      <c r="M18" s="3395" t="s">
        <v>601</v>
      </c>
      <c r="N18" s="3395">
        <v>2567</v>
      </c>
      <c r="O18" s="3397" t="s">
        <v>601</v>
      </c>
      <c r="P18" s="3381" t="s">
        <v>3569</v>
      </c>
    </row>
    <row r="19" spans="1:17" ht="25.5">
      <c r="A19" s="3379" t="s">
        <v>3570</v>
      </c>
      <c r="B19" s="3395">
        <v>1373</v>
      </c>
      <c r="C19" s="3396" t="s">
        <v>601</v>
      </c>
      <c r="D19" s="3395">
        <v>1127</v>
      </c>
      <c r="E19" s="3396" t="s">
        <v>601</v>
      </c>
      <c r="F19" s="3396">
        <v>848</v>
      </c>
      <c r="G19" s="3396" t="s">
        <v>601</v>
      </c>
      <c r="H19" s="3396">
        <v>1275</v>
      </c>
      <c r="I19" s="3396" t="s">
        <v>601</v>
      </c>
      <c r="J19" s="3395">
        <v>1792</v>
      </c>
      <c r="K19" s="3396" t="s">
        <v>601</v>
      </c>
      <c r="L19" s="3395">
        <v>1656</v>
      </c>
      <c r="M19" s="3395" t="s">
        <v>601</v>
      </c>
      <c r="N19" s="3395">
        <v>1986</v>
      </c>
      <c r="O19" s="3397" t="s">
        <v>601</v>
      </c>
      <c r="P19" s="3381" t="s">
        <v>3571</v>
      </c>
    </row>
    <row r="20" spans="1:17" ht="13.5">
      <c r="A20" s="3398" t="s">
        <v>1281</v>
      </c>
      <c r="B20" s="3390">
        <v>19928</v>
      </c>
      <c r="C20" s="3390" t="s">
        <v>601</v>
      </c>
      <c r="D20" s="3390">
        <v>17237</v>
      </c>
      <c r="E20" s="3390" t="s">
        <v>601</v>
      </c>
      <c r="F20" s="3390">
        <v>11252</v>
      </c>
      <c r="G20" s="3390" t="s">
        <v>601</v>
      </c>
      <c r="H20" s="3390">
        <v>19763</v>
      </c>
      <c r="I20" s="3390" t="s">
        <v>601</v>
      </c>
      <c r="J20" s="3390">
        <v>24030</v>
      </c>
      <c r="K20" s="3392" t="s">
        <v>601</v>
      </c>
      <c r="L20" s="3390">
        <v>22596</v>
      </c>
      <c r="M20" s="3390" t="s">
        <v>601</v>
      </c>
      <c r="N20" s="3390">
        <v>26252</v>
      </c>
      <c r="O20" s="3393" t="s">
        <v>601</v>
      </c>
      <c r="P20" s="3399" t="s">
        <v>1281</v>
      </c>
    </row>
    <row r="21" spans="1:17" ht="25.5">
      <c r="A21" s="3379" t="s">
        <v>3548</v>
      </c>
      <c r="B21" s="3395">
        <v>2920</v>
      </c>
      <c r="C21" s="3395" t="s">
        <v>601</v>
      </c>
      <c r="D21" s="3395">
        <v>2691</v>
      </c>
      <c r="E21" s="3395" t="s">
        <v>601</v>
      </c>
      <c r="F21" s="3395">
        <v>1473</v>
      </c>
      <c r="G21" s="3395" t="s">
        <v>601</v>
      </c>
      <c r="H21" s="3395">
        <v>3206</v>
      </c>
      <c r="I21" s="3395" t="s">
        <v>601</v>
      </c>
      <c r="J21" s="3395">
        <v>3267</v>
      </c>
      <c r="K21" s="3396" t="s">
        <v>601</v>
      </c>
      <c r="L21" s="3395">
        <v>3054</v>
      </c>
      <c r="M21" s="3395" t="s">
        <v>601</v>
      </c>
      <c r="N21" s="3395">
        <v>3598</v>
      </c>
      <c r="O21" s="3397" t="s">
        <v>601</v>
      </c>
      <c r="P21" s="3381" t="s">
        <v>3549</v>
      </c>
    </row>
    <row r="22" spans="1:17" ht="25.5">
      <c r="A22" s="3379" t="s">
        <v>3550</v>
      </c>
      <c r="B22" s="3395">
        <v>363</v>
      </c>
      <c r="C22" s="3395" t="s">
        <v>601</v>
      </c>
      <c r="D22" s="3395">
        <v>343</v>
      </c>
      <c r="E22" s="3395" t="s">
        <v>601</v>
      </c>
      <c r="F22" s="3395">
        <v>159</v>
      </c>
      <c r="G22" s="3395" t="s">
        <v>601</v>
      </c>
      <c r="H22" s="3395">
        <v>421</v>
      </c>
      <c r="I22" s="3395" t="s">
        <v>601</v>
      </c>
      <c r="J22" s="3395">
        <v>394</v>
      </c>
      <c r="K22" s="3396" t="s">
        <v>601</v>
      </c>
      <c r="L22" s="3395">
        <v>376</v>
      </c>
      <c r="M22" s="3395" t="s">
        <v>601</v>
      </c>
      <c r="N22" s="3395">
        <v>421</v>
      </c>
      <c r="O22" s="3397" t="s">
        <v>601</v>
      </c>
      <c r="P22" s="3381" t="s">
        <v>3551</v>
      </c>
    </row>
    <row r="23" spans="1:17" ht="13.5">
      <c r="A23" s="3379" t="s">
        <v>3552</v>
      </c>
      <c r="B23" s="3395">
        <v>780</v>
      </c>
      <c r="C23" s="3395" t="s">
        <v>601</v>
      </c>
      <c r="D23" s="3395">
        <v>562</v>
      </c>
      <c r="E23" s="3395" t="s">
        <v>601</v>
      </c>
      <c r="F23" s="3395">
        <v>336</v>
      </c>
      <c r="G23" s="3395" t="s">
        <v>601</v>
      </c>
      <c r="H23" s="3395">
        <v>658</v>
      </c>
      <c r="I23" s="3395" t="s">
        <v>601</v>
      </c>
      <c r="J23" s="3395">
        <v>1111</v>
      </c>
      <c r="K23" s="3396" t="s">
        <v>601</v>
      </c>
      <c r="L23" s="3395">
        <v>997</v>
      </c>
      <c r="M23" s="3395" t="s">
        <v>601</v>
      </c>
      <c r="N23" s="3395">
        <v>1289</v>
      </c>
      <c r="O23" s="3397" t="s">
        <v>601</v>
      </c>
      <c r="P23" s="3381" t="s">
        <v>3553</v>
      </c>
    </row>
    <row r="24" spans="1:17" ht="25.5">
      <c r="A24" s="3379" t="s">
        <v>3554</v>
      </c>
      <c r="B24" s="3395">
        <v>6053</v>
      </c>
      <c r="C24" s="3395" t="s">
        <v>601</v>
      </c>
      <c r="D24" s="3395">
        <v>5624</v>
      </c>
      <c r="E24" s="3395" t="s">
        <v>601</v>
      </c>
      <c r="F24" s="3395">
        <v>4150</v>
      </c>
      <c r="G24" s="3395" t="s">
        <v>601</v>
      </c>
      <c r="H24" s="3395">
        <v>6246</v>
      </c>
      <c r="I24" s="3395" t="s">
        <v>601</v>
      </c>
      <c r="J24" s="3395">
        <v>6706</v>
      </c>
      <c r="K24" s="3396" t="s">
        <v>601</v>
      </c>
      <c r="L24" s="3395">
        <v>6484</v>
      </c>
      <c r="M24" s="3395" t="s">
        <v>601</v>
      </c>
      <c r="N24" s="3395">
        <v>7051</v>
      </c>
      <c r="O24" s="3397" t="s">
        <v>601</v>
      </c>
      <c r="P24" s="3381" t="s">
        <v>3555</v>
      </c>
    </row>
    <row r="25" spans="1:17" ht="38.25">
      <c r="A25" s="3379" t="s">
        <v>3556</v>
      </c>
      <c r="B25" s="3395">
        <v>797</v>
      </c>
      <c r="C25" s="3395" t="s">
        <v>601</v>
      </c>
      <c r="D25" s="3395">
        <v>759</v>
      </c>
      <c r="E25" s="3395" t="s">
        <v>601</v>
      </c>
      <c r="F25" s="3395">
        <v>456</v>
      </c>
      <c r="G25" s="3395" t="s">
        <v>601</v>
      </c>
      <c r="H25" s="3395">
        <v>887</v>
      </c>
      <c r="I25" s="3395" t="s">
        <v>601</v>
      </c>
      <c r="J25" s="3395">
        <v>855</v>
      </c>
      <c r="K25" s="3396" t="s">
        <v>601</v>
      </c>
      <c r="L25" s="3395">
        <v>725</v>
      </c>
      <c r="M25" s="3395" t="s">
        <v>601</v>
      </c>
      <c r="N25" s="3395">
        <v>1058</v>
      </c>
      <c r="O25" s="3397" t="s">
        <v>601</v>
      </c>
      <c r="P25" s="3381" t="s">
        <v>3557</v>
      </c>
    </row>
    <row r="26" spans="1:17" ht="13.5">
      <c r="A26" s="3379" t="s">
        <v>3558</v>
      </c>
      <c r="B26" s="3395">
        <v>1080</v>
      </c>
      <c r="C26" s="3395" t="s">
        <v>601</v>
      </c>
      <c r="D26" s="3395">
        <v>1121</v>
      </c>
      <c r="E26" s="3395" t="s">
        <v>601</v>
      </c>
      <c r="F26" s="3395">
        <v>739</v>
      </c>
      <c r="G26" s="3395" t="s">
        <v>601</v>
      </c>
      <c r="H26" s="3395">
        <v>1282</v>
      </c>
      <c r="I26" s="3395" t="s">
        <v>601</v>
      </c>
      <c r="J26" s="3395">
        <v>1017</v>
      </c>
      <c r="K26" s="3396" t="s">
        <v>601</v>
      </c>
      <c r="L26" s="3395">
        <v>983</v>
      </c>
      <c r="M26" s="3395" t="s">
        <v>601</v>
      </c>
      <c r="N26" s="3395">
        <v>1070</v>
      </c>
      <c r="O26" s="3397" t="s">
        <v>601</v>
      </c>
      <c r="P26" s="3381" t="s">
        <v>3559</v>
      </c>
    </row>
    <row r="27" spans="1:17" ht="13.5">
      <c r="A27" s="3379" t="s">
        <v>3560</v>
      </c>
      <c r="B27" s="3395">
        <v>2824</v>
      </c>
      <c r="C27" s="3395" t="s">
        <v>601</v>
      </c>
      <c r="D27" s="3395">
        <v>2155</v>
      </c>
      <c r="E27" s="3395" t="s">
        <v>601</v>
      </c>
      <c r="F27" s="3395">
        <v>861</v>
      </c>
      <c r="G27" s="3395" t="s">
        <v>601</v>
      </c>
      <c r="H27" s="3395">
        <v>2701</v>
      </c>
      <c r="I27" s="3395" t="s">
        <v>601</v>
      </c>
      <c r="J27" s="3395">
        <v>3843</v>
      </c>
      <c r="K27" s="3396" t="s">
        <v>601</v>
      </c>
      <c r="L27" s="3395">
        <v>3738</v>
      </c>
      <c r="M27" s="3395" t="s">
        <v>601</v>
      </c>
      <c r="N27" s="3395">
        <v>4004</v>
      </c>
      <c r="O27" s="3397" t="s">
        <v>601</v>
      </c>
      <c r="P27" s="3381" t="s">
        <v>3561</v>
      </c>
    </row>
    <row r="28" spans="1:17" ht="13.5">
      <c r="A28" s="3379" t="s">
        <v>3562</v>
      </c>
      <c r="B28" s="3395">
        <v>629</v>
      </c>
      <c r="C28" s="3395" t="s">
        <v>601</v>
      </c>
      <c r="D28" s="3395">
        <v>530</v>
      </c>
      <c r="E28" s="3395" t="s">
        <v>601</v>
      </c>
      <c r="F28" s="3395">
        <v>313</v>
      </c>
      <c r="G28" s="3395" t="s">
        <v>601</v>
      </c>
      <c r="H28" s="3395">
        <v>621</v>
      </c>
      <c r="I28" s="3395" t="s">
        <v>601</v>
      </c>
      <c r="J28" s="3395">
        <v>781</v>
      </c>
      <c r="K28" s="3396" t="s">
        <v>601</v>
      </c>
      <c r="L28" s="3395">
        <v>750</v>
      </c>
      <c r="M28" s="3395" t="s">
        <v>601</v>
      </c>
      <c r="N28" s="3395">
        <v>829</v>
      </c>
      <c r="O28" s="3397" t="s">
        <v>601</v>
      </c>
      <c r="P28" s="3381" t="s">
        <v>3563</v>
      </c>
    </row>
    <row r="29" spans="1:17" ht="13.5">
      <c r="A29" s="3379" t="s">
        <v>3564</v>
      </c>
      <c r="B29" s="3395">
        <v>797</v>
      </c>
      <c r="C29" s="3395" t="s">
        <v>601</v>
      </c>
      <c r="D29" s="3395">
        <v>622</v>
      </c>
      <c r="E29" s="3395" t="s">
        <v>601</v>
      </c>
      <c r="F29" s="3395">
        <v>368</v>
      </c>
      <c r="G29" s="3395" t="s">
        <v>601</v>
      </c>
      <c r="H29" s="3395">
        <v>730</v>
      </c>
      <c r="I29" s="3395" t="s">
        <v>601</v>
      </c>
      <c r="J29" s="3395">
        <v>1064</v>
      </c>
      <c r="K29" s="3396" t="s">
        <v>601</v>
      </c>
      <c r="L29" s="3395">
        <v>928</v>
      </c>
      <c r="M29" s="3395" t="s">
        <v>601</v>
      </c>
      <c r="N29" s="3395">
        <v>1273</v>
      </c>
      <c r="O29" s="3397" t="s">
        <v>601</v>
      </c>
      <c r="P29" s="3381" t="s">
        <v>3565</v>
      </c>
    </row>
    <row r="30" spans="1:17" ht="13.5">
      <c r="A30" s="3379" t="s">
        <v>3566</v>
      </c>
      <c r="B30" s="3395">
        <v>434</v>
      </c>
      <c r="C30" s="3395" t="s">
        <v>601</v>
      </c>
      <c r="D30" s="3395">
        <v>126</v>
      </c>
      <c r="E30" s="3395" t="s">
        <v>2185</v>
      </c>
      <c r="F30" s="3400" t="s">
        <v>21</v>
      </c>
      <c r="G30" s="3395" t="s">
        <v>601</v>
      </c>
      <c r="H30" s="3395">
        <v>137</v>
      </c>
      <c r="I30" s="3395" t="s">
        <v>2185</v>
      </c>
      <c r="J30" s="3395">
        <v>905</v>
      </c>
      <c r="K30" s="3396" t="s">
        <v>601</v>
      </c>
      <c r="L30" s="3395">
        <v>734</v>
      </c>
      <c r="M30" s="3395" t="s">
        <v>601</v>
      </c>
      <c r="N30" s="3395">
        <v>1171</v>
      </c>
      <c r="O30" s="3397" t="s">
        <v>601</v>
      </c>
      <c r="P30" s="3381" t="s">
        <v>3567</v>
      </c>
    </row>
    <row r="31" spans="1:17" ht="13.5">
      <c r="A31" s="3379" t="s">
        <v>3568</v>
      </c>
      <c r="B31" s="3395">
        <v>1819</v>
      </c>
      <c r="C31" s="3395" t="s">
        <v>601</v>
      </c>
      <c r="D31" s="3395">
        <v>1490</v>
      </c>
      <c r="E31" s="3395" t="s">
        <v>601</v>
      </c>
      <c r="F31" s="3395">
        <v>1312</v>
      </c>
      <c r="G31" s="3395" t="s">
        <v>601</v>
      </c>
      <c r="H31" s="3395">
        <v>1565</v>
      </c>
      <c r="I31" s="3395" t="s">
        <v>601</v>
      </c>
      <c r="J31" s="3395">
        <v>2321</v>
      </c>
      <c r="K31" s="3396" t="s">
        <v>601</v>
      </c>
      <c r="L31" s="3395">
        <v>2201</v>
      </c>
      <c r="M31" s="3395" t="s">
        <v>601</v>
      </c>
      <c r="N31" s="3395">
        <v>2506</v>
      </c>
      <c r="O31" s="3397" t="s">
        <v>601</v>
      </c>
      <c r="P31" s="3381" t="s">
        <v>3569</v>
      </c>
      <c r="Q31" s="3401"/>
    </row>
    <row r="32" spans="1:17" ht="25.5">
      <c r="A32" s="3379" t="s">
        <v>3570</v>
      </c>
      <c r="B32" s="3395">
        <v>1432</v>
      </c>
      <c r="C32" s="3395" t="s">
        <v>601</v>
      </c>
      <c r="D32" s="3395">
        <v>1214</v>
      </c>
      <c r="E32" s="3395" t="s">
        <v>601</v>
      </c>
      <c r="F32" s="3395">
        <v>989</v>
      </c>
      <c r="G32" s="3395" t="s">
        <v>601</v>
      </c>
      <c r="H32" s="3395">
        <v>1309</v>
      </c>
      <c r="I32" s="3395" t="s">
        <v>601</v>
      </c>
      <c r="J32" s="3395">
        <v>1766</v>
      </c>
      <c r="K32" s="3396" t="s">
        <v>601</v>
      </c>
      <c r="L32" s="3395">
        <v>1626</v>
      </c>
      <c r="M32" s="3395" t="s">
        <v>601</v>
      </c>
      <c r="N32" s="3395">
        <v>1983</v>
      </c>
      <c r="O32" s="3397" t="s">
        <v>601</v>
      </c>
      <c r="P32" s="3381" t="s">
        <v>3571</v>
      </c>
      <c r="Q32" s="3401"/>
    </row>
    <row r="33" spans="1:17" ht="13.5">
      <c r="A33" s="3398" t="s">
        <v>1282</v>
      </c>
      <c r="B33" s="3390">
        <v>18875</v>
      </c>
      <c r="C33" s="3390" t="s">
        <v>601</v>
      </c>
      <c r="D33" s="3390">
        <v>15899</v>
      </c>
      <c r="E33" s="3390" t="s">
        <v>601</v>
      </c>
      <c r="F33" s="3390">
        <v>9974</v>
      </c>
      <c r="G33" s="3390" t="s">
        <v>601</v>
      </c>
      <c r="H33" s="3390">
        <v>19048</v>
      </c>
      <c r="I33" s="3390" t="s">
        <v>601</v>
      </c>
      <c r="J33" s="3390">
        <v>24465</v>
      </c>
      <c r="K33" s="3392" t="s">
        <v>601</v>
      </c>
      <c r="L33" s="3390">
        <v>23363</v>
      </c>
      <c r="M33" s="3390" t="s">
        <v>601</v>
      </c>
      <c r="N33" s="3390">
        <v>26125</v>
      </c>
      <c r="O33" s="3402" t="s">
        <v>601</v>
      </c>
      <c r="P33" s="3399" t="s">
        <v>1282</v>
      </c>
      <c r="Q33" s="3401"/>
    </row>
    <row r="34" spans="1:17" ht="25.5">
      <c r="A34" s="3379" t="s">
        <v>3548</v>
      </c>
      <c r="B34" s="3395">
        <v>2716</v>
      </c>
      <c r="C34" s="3395" t="s">
        <v>601</v>
      </c>
      <c r="D34" s="3395">
        <v>2322</v>
      </c>
      <c r="E34" s="3395" t="s">
        <v>601</v>
      </c>
      <c r="F34" s="3395">
        <v>1221</v>
      </c>
      <c r="G34" s="3395" t="s">
        <v>601</v>
      </c>
      <c r="H34" s="3395">
        <v>2908</v>
      </c>
      <c r="I34" s="3395" t="s">
        <v>601</v>
      </c>
      <c r="J34" s="3395">
        <v>3455</v>
      </c>
      <c r="K34" s="3396" t="s">
        <v>601</v>
      </c>
      <c r="L34" s="3395">
        <v>3394</v>
      </c>
      <c r="M34" s="3395" t="s">
        <v>601</v>
      </c>
      <c r="N34" s="3395">
        <v>3546</v>
      </c>
      <c r="O34" s="3397" t="s">
        <v>601</v>
      </c>
      <c r="P34" s="3381" t="s">
        <v>3549</v>
      </c>
      <c r="Q34" s="3401"/>
    </row>
    <row r="35" spans="1:17" ht="25.5">
      <c r="A35" s="3379" t="s">
        <v>3550</v>
      </c>
      <c r="B35" s="3395">
        <v>255</v>
      </c>
      <c r="C35" s="3395" t="s">
        <v>601</v>
      </c>
      <c r="D35" s="3395">
        <v>219</v>
      </c>
      <c r="E35" s="3395" t="s">
        <v>601</v>
      </c>
      <c r="F35" s="3395">
        <v>102</v>
      </c>
      <c r="G35" s="3395" t="s">
        <v>601</v>
      </c>
      <c r="H35" s="3395">
        <v>282</v>
      </c>
      <c r="I35" s="3395" t="s">
        <v>601</v>
      </c>
      <c r="J35" s="3395">
        <v>323</v>
      </c>
      <c r="K35" s="3396" t="s">
        <v>601</v>
      </c>
      <c r="L35" s="3395">
        <v>358</v>
      </c>
      <c r="M35" s="3395" t="s">
        <v>601</v>
      </c>
      <c r="N35" s="3395">
        <v>270</v>
      </c>
      <c r="O35" s="3397" t="s">
        <v>601</v>
      </c>
      <c r="P35" s="3381" t="s">
        <v>3551</v>
      </c>
    </row>
    <row r="36" spans="1:17" ht="13.5">
      <c r="A36" s="3379" t="s">
        <v>3552</v>
      </c>
      <c r="B36" s="3395">
        <v>608</v>
      </c>
      <c r="C36" s="3395" t="s">
        <v>601</v>
      </c>
      <c r="D36" s="3395">
        <v>433</v>
      </c>
      <c r="E36" s="3395" t="s">
        <v>601</v>
      </c>
      <c r="F36" s="3395">
        <v>208</v>
      </c>
      <c r="G36" s="3395" t="s">
        <v>601</v>
      </c>
      <c r="H36" s="3395">
        <v>552</v>
      </c>
      <c r="I36" s="3395" t="s">
        <v>601</v>
      </c>
      <c r="J36" s="3395">
        <v>937</v>
      </c>
      <c r="K36" s="3396" t="s">
        <v>601</v>
      </c>
      <c r="L36" s="3395">
        <v>971</v>
      </c>
      <c r="M36" s="3395" t="s">
        <v>601</v>
      </c>
      <c r="N36" s="3395">
        <v>885</v>
      </c>
      <c r="O36" s="3397" t="s">
        <v>601</v>
      </c>
      <c r="P36" s="3381" t="s">
        <v>3553</v>
      </c>
    </row>
    <row r="37" spans="1:17" ht="25.5">
      <c r="A37" s="3379" t="s">
        <v>3554</v>
      </c>
      <c r="B37" s="3395">
        <v>6137</v>
      </c>
      <c r="C37" s="3395" t="s">
        <v>601</v>
      </c>
      <c r="D37" s="3395">
        <v>5600</v>
      </c>
      <c r="E37" s="3395" t="s">
        <v>601</v>
      </c>
      <c r="F37" s="3395">
        <v>4170</v>
      </c>
      <c r="G37" s="3395" t="s">
        <v>601</v>
      </c>
      <c r="H37" s="3395">
        <v>6360</v>
      </c>
      <c r="I37" s="3395" t="s">
        <v>601</v>
      </c>
      <c r="J37" s="3395">
        <v>7146</v>
      </c>
      <c r="K37" s="3396" t="s">
        <v>601</v>
      </c>
      <c r="L37" s="3395">
        <v>6891</v>
      </c>
      <c r="M37" s="3395" t="s">
        <v>601</v>
      </c>
      <c r="N37" s="3395">
        <v>7530</v>
      </c>
      <c r="O37" s="3397" t="s">
        <v>601</v>
      </c>
      <c r="P37" s="3381" t="s">
        <v>3555</v>
      </c>
    </row>
    <row r="38" spans="1:17" ht="38.25">
      <c r="A38" s="3379" t="s">
        <v>3556</v>
      </c>
      <c r="B38" s="3395">
        <v>733</v>
      </c>
      <c r="C38" s="3395" t="s">
        <v>601</v>
      </c>
      <c r="D38" s="3395">
        <v>675</v>
      </c>
      <c r="E38" s="3395" t="s">
        <v>601</v>
      </c>
      <c r="F38" s="3395">
        <v>459</v>
      </c>
      <c r="G38" s="3395" t="s">
        <v>601</v>
      </c>
      <c r="H38" s="3395">
        <v>791</v>
      </c>
      <c r="I38" s="3395" t="s">
        <v>601</v>
      </c>
      <c r="J38" s="3395">
        <v>842</v>
      </c>
      <c r="K38" s="3396" t="s">
        <v>601</v>
      </c>
      <c r="L38" s="3395">
        <v>767</v>
      </c>
      <c r="M38" s="3395" t="s">
        <v>601</v>
      </c>
      <c r="N38" s="3395">
        <v>954</v>
      </c>
      <c r="O38" s="3397" t="s">
        <v>2185</v>
      </c>
      <c r="P38" s="3381" t="s">
        <v>3557</v>
      </c>
    </row>
    <row r="39" spans="1:17" ht="13.5">
      <c r="A39" s="3379" t="s">
        <v>3558</v>
      </c>
      <c r="B39" s="3395">
        <v>1144</v>
      </c>
      <c r="C39" s="3395" t="s">
        <v>601</v>
      </c>
      <c r="D39" s="3395">
        <v>1112</v>
      </c>
      <c r="E39" s="3395" t="s">
        <v>601</v>
      </c>
      <c r="F39" s="3395">
        <v>794</v>
      </c>
      <c r="G39" s="3395" t="s">
        <v>601</v>
      </c>
      <c r="H39" s="3395">
        <v>1282</v>
      </c>
      <c r="I39" s="3395" t="s">
        <v>601</v>
      </c>
      <c r="J39" s="3395">
        <v>1204</v>
      </c>
      <c r="K39" s="3396" t="s">
        <v>601</v>
      </c>
      <c r="L39" s="3395">
        <v>1137</v>
      </c>
      <c r="M39" s="3395" t="s">
        <v>601</v>
      </c>
      <c r="N39" s="3395">
        <v>1305</v>
      </c>
      <c r="O39" s="3397" t="s">
        <v>601</v>
      </c>
      <c r="P39" s="3381" t="s">
        <v>3559</v>
      </c>
    </row>
    <row r="40" spans="1:17" ht="13.5">
      <c r="A40" s="3379" t="s">
        <v>3560</v>
      </c>
      <c r="B40" s="3395">
        <v>2923</v>
      </c>
      <c r="C40" s="3395" t="s">
        <v>601</v>
      </c>
      <c r="D40" s="3395">
        <v>2232</v>
      </c>
      <c r="E40" s="3395" t="s">
        <v>601</v>
      </c>
      <c r="F40" s="3395">
        <v>845</v>
      </c>
      <c r="G40" s="3395" t="s">
        <v>601</v>
      </c>
      <c r="H40" s="3395">
        <v>2970</v>
      </c>
      <c r="I40" s="3395" t="s">
        <v>601</v>
      </c>
      <c r="J40" s="3395">
        <v>4221</v>
      </c>
      <c r="K40" s="3396" t="s">
        <v>601</v>
      </c>
      <c r="L40" s="3395">
        <v>3844</v>
      </c>
      <c r="M40" s="3395" t="s">
        <v>601</v>
      </c>
      <c r="N40" s="3395">
        <v>4789</v>
      </c>
      <c r="O40" s="3397" t="s">
        <v>601</v>
      </c>
      <c r="P40" s="3381" t="s">
        <v>3561</v>
      </c>
    </row>
    <row r="41" spans="1:17" ht="13.5">
      <c r="A41" s="3379" t="s">
        <v>3562</v>
      </c>
      <c r="B41" s="3395">
        <v>603</v>
      </c>
      <c r="C41" s="3395" t="s">
        <v>601</v>
      </c>
      <c r="D41" s="3395">
        <v>499</v>
      </c>
      <c r="E41" s="3395" t="s">
        <v>601</v>
      </c>
      <c r="F41" s="3395">
        <v>300</v>
      </c>
      <c r="G41" s="3395" t="s">
        <v>601</v>
      </c>
      <c r="H41" s="3395">
        <v>605</v>
      </c>
      <c r="I41" s="3395" t="s">
        <v>601</v>
      </c>
      <c r="J41" s="3395">
        <v>798</v>
      </c>
      <c r="K41" s="3396" t="s">
        <v>601</v>
      </c>
      <c r="L41" s="3395">
        <v>786</v>
      </c>
      <c r="M41" s="3395" t="s">
        <v>601</v>
      </c>
      <c r="N41" s="3395">
        <v>817</v>
      </c>
      <c r="O41" s="3397" t="s">
        <v>601</v>
      </c>
      <c r="P41" s="3381" t="s">
        <v>3563</v>
      </c>
    </row>
    <row r="42" spans="1:17" ht="13.5">
      <c r="A42" s="3379" t="s">
        <v>3564</v>
      </c>
      <c r="B42" s="3395">
        <v>689</v>
      </c>
      <c r="C42" s="3395" t="s">
        <v>601</v>
      </c>
      <c r="D42" s="3395">
        <v>491</v>
      </c>
      <c r="E42" s="3395" t="s">
        <v>601</v>
      </c>
      <c r="F42" s="3395">
        <v>235</v>
      </c>
      <c r="G42" s="3395" t="s">
        <v>601</v>
      </c>
      <c r="H42" s="3395">
        <v>627</v>
      </c>
      <c r="I42" s="3395" t="s">
        <v>601</v>
      </c>
      <c r="J42" s="3395">
        <v>1063</v>
      </c>
      <c r="K42" s="3396" t="s">
        <v>601</v>
      </c>
      <c r="L42" s="3395">
        <v>935</v>
      </c>
      <c r="M42" s="3395" t="s">
        <v>601</v>
      </c>
      <c r="N42" s="3395">
        <v>1255</v>
      </c>
      <c r="O42" s="3397" t="s">
        <v>601</v>
      </c>
      <c r="P42" s="3381" t="s">
        <v>3565</v>
      </c>
    </row>
    <row r="43" spans="1:17" ht="13.5">
      <c r="A43" s="3379" t="s">
        <v>3566</v>
      </c>
      <c r="B43" s="3395">
        <v>337</v>
      </c>
      <c r="C43" s="3395" t="s">
        <v>601</v>
      </c>
      <c r="D43" s="3395">
        <v>85</v>
      </c>
      <c r="E43" s="3395" t="s">
        <v>2185</v>
      </c>
      <c r="F43" s="3400" t="s">
        <v>21</v>
      </c>
      <c r="G43" s="3395" t="s">
        <v>601</v>
      </c>
      <c r="H43" s="3395">
        <v>120</v>
      </c>
      <c r="I43" s="3395" t="s">
        <v>2185</v>
      </c>
      <c r="J43" s="3395">
        <v>810</v>
      </c>
      <c r="K43" s="3396" t="s">
        <v>601</v>
      </c>
      <c r="L43" s="3395">
        <v>745</v>
      </c>
      <c r="M43" s="3395" t="s">
        <v>601</v>
      </c>
      <c r="N43" s="3395">
        <v>909</v>
      </c>
      <c r="O43" s="3397" t="s">
        <v>601</v>
      </c>
      <c r="P43" s="3381" t="s">
        <v>3567</v>
      </c>
    </row>
    <row r="44" spans="1:17" ht="13.5">
      <c r="A44" s="3379" t="s">
        <v>3568</v>
      </c>
      <c r="B44" s="3395">
        <v>1498</v>
      </c>
      <c r="C44" s="3395" t="s">
        <v>601</v>
      </c>
      <c r="D44" s="3395">
        <v>1213</v>
      </c>
      <c r="E44" s="3395" t="s">
        <v>601</v>
      </c>
      <c r="F44" s="3395">
        <v>884</v>
      </c>
      <c r="G44" s="3395" t="s">
        <v>601</v>
      </c>
      <c r="H44" s="3395">
        <v>1387</v>
      </c>
      <c r="I44" s="3395" t="s">
        <v>601</v>
      </c>
      <c r="J44" s="3395">
        <v>2034</v>
      </c>
      <c r="K44" s="3396" t="s">
        <v>601</v>
      </c>
      <c r="L44" s="3395">
        <v>1958</v>
      </c>
      <c r="M44" s="3395" t="s">
        <v>601</v>
      </c>
      <c r="N44" s="3395">
        <v>2148</v>
      </c>
      <c r="O44" s="3397" t="s">
        <v>601</v>
      </c>
      <c r="P44" s="3381" t="s">
        <v>3569</v>
      </c>
    </row>
    <row r="45" spans="1:17" ht="25.5">
      <c r="A45" s="3379" t="s">
        <v>3570</v>
      </c>
      <c r="B45" s="3395">
        <v>1231</v>
      </c>
      <c r="C45" s="3395" t="s">
        <v>601</v>
      </c>
      <c r="D45" s="3395">
        <v>1017</v>
      </c>
      <c r="E45" s="3395" t="s">
        <v>601</v>
      </c>
      <c r="F45" s="3395">
        <v>737</v>
      </c>
      <c r="G45" s="3395" t="s">
        <v>601</v>
      </c>
      <c r="H45" s="3395">
        <v>1166</v>
      </c>
      <c r="I45" s="3395" t="s">
        <v>601</v>
      </c>
      <c r="J45" s="3395">
        <v>1633</v>
      </c>
      <c r="K45" s="3396" t="s">
        <v>601</v>
      </c>
      <c r="L45" s="3395">
        <v>1577</v>
      </c>
      <c r="M45" s="3395" t="s">
        <v>601</v>
      </c>
      <c r="N45" s="3395">
        <v>1718</v>
      </c>
      <c r="O45" s="3397" t="s">
        <v>601</v>
      </c>
      <c r="P45" s="3381" t="s">
        <v>3571</v>
      </c>
      <c r="Q45" s="3401"/>
    </row>
    <row r="46" spans="1:17" ht="13.5">
      <c r="A46" s="3398" t="s">
        <v>3584</v>
      </c>
      <c r="B46" s="3390">
        <v>23148</v>
      </c>
      <c r="C46" s="3390" t="s">
        <v>601</v>
      </c>
      <c r="D46" s="3390">
        <v>19878</v>
      </c>
      <c r="E46" s="3390" t="s">
        <v>601</v>
      </c>
      <c r="F46" s="3390">
        <v>14497</v>
      </c>
      <c r="G46" s="3390" t="s">
        <v>601</v>
      </c>
      <c r="H46" s="3390">
        <v>23398</v>
      </c>
      <c r="I46" s="3390" t="s">
        <v>601</v>
      </c>
      <c r="J46" s="3390">
        <v>28937</v>
      </c>
      <c r="K46" s="3392" t="s">
        <v>601</v>
      </c>
      <c r="L46" s="3390">
        <v>26163</v>
      </c>
      <c r="M46" s="3390" t="s">
        <v>601</v>
      </c>
      <c r="N46" s="3390">
        <v>32278</v>
      </c>
      <c r="O46" s="3402" t="s">
        <v>601</v>
      </c>
      <c r="P46" s="3403" t="s">
        <v>3584</v>
      </c>
      <c r="Q46" s="3401"/>
    </row>
    <row r="47" spans="1:17" ht="25.5">
      <c r="A47" s="3379" t="s">
        <v>3548</v>
      </c>
      <c r="B47" s="3395">
        <v>3083</v>
      </c>
      <c r="C47" s="3395" t="s">
        <v>601</v>
      </c>
      <c r="D47" s="3395">
        <v>2673</v>
      </c>
      <c r="E47" s="3395" t="s">
        <v>601</v>
      </c>
      <c r="F47" s="3395">
        <v>1647</v>
      </c>
      <c r="G47" s="3395" t="s">
        <v>601</v>
      </c>
      <c r="H47" s="3395">
        <v>3344</v>
      </c>
      <c r="I47" s="3395" t="s">
        <v>601</v>
      </c>
      <c r="J47" s="3395">
        <v>3809</v>
      </c>
      <c r="K47" s="3396" t="s">
        <v>601</v>
      </c>
      <c r="L47" s="3395">
        <v>3429</v>
      </c>
      <c r="M47" s="3395" t="s">
        <v>601</v>
      </c>
      <c r="N47" s="3395">
        <v>4268</v>
      </c>
      <c r="O47" s="3397" t="s">
        <v>601</v>
      </c>
      <c r="P47" s="3381" t="s">
        <v>3549</v>
      </c>
      <c r="Q47" s="3401"/>
    </row>
    <row r="48" spans="1:17" ht="25.5">
      <c r="A48" s="3379" t="s">
        <v>3550</v>
      </c>
      <c r="B48" s="3395">
        <v>296</v>
      </c>
      <c r="C48" s="3395" t="s">
        <v>601</v>
      </c>
      <c r="D48" s="3395">
        <v>283</v>
      </c>
      <c r="E48" s="3395" t="s">
        <v>601</v>
      </c>
      <c r="F48" s="3395">
        <v>181</v>
      </c>
      <c r="G48" s="3395" t="s">
        <v>601</v>
      </c>
      <c r="H48" s="3395">
        <v>349</v>
      </c>
      <c r="I48" s="3395" t="s">
        <v>601</v>
      </c>
      <c r="J48" s="3395">
        <v>319</v>
      </c>
      <c r="K48" s="3396" t="s">
        <v>601</v>
      </c>
      <c r="L48" s="3395">
        <v>340</v>
      </c>
      <c r="M48" s="3395" t="s">
        <v>601</v>
      </c>
      <c r="N48" s="3395">
        <v>294</v>
      </c>
      <c r="O48" s="3397" t="s">
        <v>601</v>
      </c>
      <c r="P48" s="3381" t="s">
        <v>3551</v>
      </c>
      <c r="Q48" s="3401"/>
    </row>
    <row r="49" spans="1:17" ht="13.5">
      <c r="A49" s="3379" t="s">
        <v>3552</v>
      </c>
      <c r="B49" s="3395">
        <v>757</v>
      </c>
      <c r="C49" s="3395" t="s">
        <v>601</v>
      </c>
      <c r="D49" s="3395">
        <v>562</v>
      </c>
      <c r="E49" s="3395" t="s">
        <v>601</v>
      </c>
      <c r="F49" s="3395">
        <v>385</v>
      </c>
      <c r="G49" s="3395" t="s">
        <v>601</v>
      </c>
      <c r="H49" s="3395">
        <v>679</v>
      </c>
      <c r="I49" s="3395" t="s">
        <v>601</v>
      </c>
      <c r="J49" s="3395">
        <v>1101</v>
      </c>
      <c r="K49" s="3396" t="s">
        <v>601</v>
      </c>
      <c r="L49" s="3395">
        <v>961</v>
      </c>
      <c r="M49" s="3395" t="s">
        <v>601</v>
      </c>
      <c r="N49" s="3395">
        <v>1269</v>
      </c>
      <c r="O49" s="3397" t="s">
        <v>601</v>
      </c>
      <c r="P49" s="3381" t="s">
        <v>3553</v>
      </c>
      <c r="Q49" s="3401"/>
    </row>
    <row r="50" spans="1:17" ht="25.5">
      <c r="A50" s="3379" t="s">
        <v>3554</v>
      </c>
      <c r="B50" s="3395">
        <v>7575</v>
      </c>
      <c r="C50" s="3395" t="s">
        <v>601</v>
      </c>
      <c r="D50" s="3395">
        <v>7114</v>
      </c>
      <c r="E50" s="3395" t="s">
        <v>601</v>
      </c>
      <c r="F50" s="3395">
        <v>5830</v>
      </c>
      <c r="G50" s="3395" t="s">
        <v>601</v>
      </c>
      <c r="H50" s="3395">
        <v>7954</v>
      </c>
      <c r="I50" s="3395" t="s">
        <v>601</v>
      </c>
      <c r="J50" s="3395">
        <v>8390</v>
      </c>
      <c r="K50" s="3396" t="s">
        <v>601</v>
      </c>
      <c r="L50" s="3395">
        <v>8041</v>
      </c>
      <c r="M50" s="3395" t="s">
        <v>601</v>
      </c>
      <c r="N50" s="3395">
        <v>8810</v>
      </c>
      <c r="O50" s="3397" t="s">
        <v>601</v>
      </c>
      <c r="P50" s="3381" t="s">
        <v>3555</v>
      </c>
      <c r="Q50" s="3401"/>
    </row>
    <row r="51" spans="1:17" ht="38.25">
      <c r="A51" s="3379" t="s">
        <v>3556</v>
      </c>
      <c r="B51" s="3395">
        <v>977</v>
      </c>
      <c r="C51" s="3395" t="s">
        <v>601</v>
      </c>
      <c r="D51" s="3395">
        <v>832</v>
      </c>
      <c r="E51" s="3395" t="s">
        <v>601</v>
      </c>
      <c r="F51" s="3395">
        <v>664</v>
      </c>
      <c r="G51" s="3395" t="s">
        <v>601</v>
      </c>
      <c r="H51" s="3395">
        <v>941</v>
      </c>
      <c r="I51" s="3395" t="s">
        <v>601</v>
      </c>
      <c r="J51" s="3395">
        <v>1233</v>
      </c>
      <c r="K51" s="3396" t="s">
        <v>601</v>
      </c>
      <c r="L51" s="3395">
        <v>1018</v>
      </c>
      <c r="M51" s="3395" t="s">
        <v>601</v>
      </c>
      <c r="N51" s="3395">
        <v>1491</v>
      </c>
      <c r="O51" s="3397" t="s">
        <v>601</v>
      </c>
      <c r="P51" s="3381" t="s">
        <v>3557</v>
      </c>
      <c r="Q51" s="3401"/>
    </row>
    <row r="52" spans="1:17" ht="13.5">
      <c r="A52" s="3379" t="s">
        <v>3558</v>
      </c>
      <c r="B52" s="3395">
        <v>1210</v>
      </c>
      <c r="C52" s="3395" t="s">
        <v>601</v>
      </c>
      <c r="D52" s="3395">
        <v>1206</v>
      </c>
      <c r="E52" s="3395" t="s">
        <v>601</v>
      </c>
      <c r="F52" s="3395">
        <v>883</v>
      </c>
      <c r="G52" s="3395" t="s">
        <v>601</v>
      </c>
      <c r="H52" s="3395">
        <v>1417</v>
      </c>
      <c r="I52" s="3395" t="s">
        <v>601</v>
      </c>
      <c r="J52" s="3395">
        <v>1217</v>
      </c>
      <c r="K52" s="3396" t="s">
        <v>601</v>
      </c>
      <c r="L52" s="3395">
        <v>1093</v>
      </c>
      <c r="M52" s="3395" t="s">
        <v>601</v>
      </c>
      <c r="N52" s="3395">
        <v>1367</v>
      </c>
      <c r="O52" s="3397" t="s">
        <v>601</v>
      </c>
      <c r="P52" s="3381" t="s">
        <v>3559</v>
      </c>
      <c r="Q52" s="3401"/>
    </row>
    <row r="53" spans="1:17" ht="13.5">
      <c r="A53" s="3379" t="s">
        <v>3560</v>
      </c>
      <c r="B53" s="3395">
        <v>3078</v>
      </c>
      <c r="C53" s="3395" t="s">
        <v>601</v>
      </c>
      <c r="D53" s="3395">
        <v>2571</v>
      </c>
      <c r="E53" s="3395" t="s">
        <v>601</v>
      </c>
      <c r="F53" s="3395">
        <v>1345</v>
      </c>
      <c r="G53" s="3395" t="s">
        <v>601</v>
      </c>
      <c r="H53" s="3395">
        <v>3373</v>
      </c>
      <c r="I53" s="3395" t="s">
        <v>601</v>
      </c>
      <c r="J53" s="3395">
        <v>3976</v>
      </c>
      <c r="K53" s="3396" t="s">
        <v>601</v>
      </c>
      <c r="L53" s="3395">
        <v>3646</v>
      </c>
      <c r="M53" s="3395" t="s">
        <v>601</v>
      </c>
      <c r="N53" s="3395">
        <v>4374</v>
      </c>
      <c r="O53" s="3397" t="s">
        <v>601</v>
      </c>
      <c r="P53" s="3381" t="s">
        <v>3561</v>
      </c>
      <c r="Q53" s="3401"/>
    </row>
    <row r="54" spans="1:17" ht="13.5">
      <c r="A54" s="3379" t="s">
        <v>3562</v>
      </c>
      <c r="B54" s="3395">
        <v>737</v>
      </c>
      <c r="C54" s="3395" t="s">
        <v>601</v>
      </c>
      <c r="D54" s="3395">
        <v>645</v>
      </c>
      <c r="E54" s="3395" t="s">
        <v>601</v>
      </c>
      <c r="F54" s="3395">
        <v>455</v>
      </c>
      <c r="G54" s="3395" t="s">
        <v>601</v>
      </c>
      <c r="H54" s="3395">
        <v>769</v>
      </c>
      <c r="I54" s="3395" t="s">
        <v>601</v>
      </c>
      <c r="J54" s="3395">
        <v>899</v>
      </c>
      <c r="K54" s="3396" t="s">
        <v>601</v>
      </c>
      <c r="L54" s="3395">
        <v>857</v>
      </c>
      <c r="M54" s="3395" t="s">
        <v>601</v>
      </c>
      <c r="N54" s="3395">
        <v>949</v>
      </c>
      <c r="O54" s="3397" t="s">
        <v>601</v>
      </c>
      <c r="P54" s="3381" t="s">
        <v>3563</v>
      </c>
      <c r="Q54" s="3401"/>
    </row>
    <row r="55" spans="1:17" ht="13.5">
      <c r="A55" s="3379" t="s">
        <v>3564</v>
      </c>
      <c r="B55" s="3395">
        <v>1138</v>
      </c>
      <c r="C55" s="3395" t="s">
        <v>601</v>
      </c>
      <c r="D55" s="3395">
        <v>878</v>
      </c>
      <c r="E55" s="3395" t="s">
        <v>601</v>
      </c>
      <c r="F55" s="3395">
        <v>624</v>
      </c>
      <c r="G55" s="3395" t="s">
        <v>601</v>
      </c>
      <c r="H55" s="3395">
        <v>1045</v>
      </c>
      <c r="I55" s="3395" t="s">
        <v>601</v>
      </c>
      <c r="J55" s="3395">
        <v>1597</v>
      </c>
      <c r="K55" s="3396" t="s">
        <v>601</v>
      </c>
      <c r="L55" s="3395">
        <v>1339</v>
      </c>
      <c r="M55" s="3395" t="s">
        <v>601</v>
      </c>
      <c r="N55" s="3395">
        <v>1909</v>
      </c>
      <c r="O55" s="3397" t="s">
        <v>601</v>
      </c>
      <c r="P55" s="3381" t="s">
        <v>3565</v>
      </c>
      <c r="Q55" s="3401"/>
    </row>
    <row r="56" spans="1:17" ht="13.5">
      <c r="A56" s="3379" t="s">
        <v>3566</v>
      </c>
      <c r="B56" s="3395">
        <v>690</v>
      </c>
      <c r="C56" s="3395" t="s">
        <v>601</v>
      </c>
      <c r="D56" s="3395">
        <v>172</v>
      </c>
      <c r="E56" s="3395" t="s">
        <v>601</v>
      </c>
      <c r="F56" s="3395">
        <v>87</v>
      </c>
      <c r="G56" s="3395" t="s">
        <v>2185</v>
      </c>
      <c r="H56" s="3395">
        <v>228</v>
      </c>
      <c r="I56" s="3395" t="s">
        <v>601</v>
      </c>
      <c r="J56" s="3395">
        <v>1606</v>
      </c>
      <c r="K56" s="3396" t="s">
        <v>601</v>
      </c>
      <c r="L56" s="3395">
        <v>1149</v>
      </c>
      <c r="M56" s="3395" t="s">
        <v>601</v>
      </c>
      <c r="N56" s="3395">
        <v>2157</v>
      </c>
      <c r="O56" s="3397" t="s">
        <v>601</v>
      </c>
      <c r="P56" s="3381" t="s">
        <v>3567</v>
      </c>
      <c r="Q56" s="3401"/>
    </row>
    <row r="57" spans="1:17" ht="13.5">
      <c r="A57" s="3379" t="s">
        <v>3568</v>
      </c>
      <c r="B57" s="3395">
        <v>2044</v>
      </c>
      <c r="C57" s="3395" t="s">
        <v>601</v>
      </c>
      <c r="D57" s="3395">
        <v>1705</v>
      </c>
      <c r="E57" s="3395" t="s">
        <v>601</v>
      </c>
      <c r="F57" s="3395">
        <v>1500</v>
      </c>
      <c r="G57" s="3395" t="s">
        <v>601</v>
      </c>
      <c r="H57" s="3395">
        <v>1840</v>
      </c>
      <c r="I57" s="3395" t="s">
        <v>601</v>
      </c>
      <c r="J57" s="3395">
        <v>2644</v>
      </c>
      <c r="K57" s="3396" t="s">
        <v>601</v>
      </c>
      <c r="L57" s="3395">
        <v>2370</v>
      </c>
      <c r="M57" s="3395" t="s">
        <v>601</v>
      </c>
      <c r="N57" s="3395">
        <v>2974</v>
      </c>
      <c r="O57" s="3397" t="s">
        <v>601</v>
      </c>
      <c r="P57" s="3381" t="s">
        <v>3569</v>
      </c>
      <c r="Q57" s="3401"/>
    </row>
    <row r="58" spans="1:17" ht="25.5">
      <c r="A58" s="3379" t="s">
        <v>3570</v>
      </c>
      <c r="B58" s="3395">
        <v>1564</v>
      </c>
      <c r="C58" s="3395" t="s">
        <v>601</v>
      </c>
      <c r="D58" s="3395">
        <v>1236</v>
      </c>
      <c r="E58" s="3395" t="s">
        <v>601</v>
      </c>
      <c r="F58" s="3395">
        <v>897</v>
      </c>
      <c r="G58" s="3395" t="s">
        <v>601</v>
      </c>
      <c r="H58" s="3395">
        <v>1458</v>
      </c>
      <c r="I58" s="3395" t="s">
        <v>601</v>
      </c>
      <c r="J58" s="3395">
        <v>2146</v>
      </c>
      <c r="K58" s="3396" t="s">
        <v>601</v>
      </c>
      <c r="L58" s="3395">
        <v>1921</v>
      </c>
      <c r="M58" s="3395" t="s">
        <v>601</v>
      </c>
      <c r="N58" s="3395">
        <v>2417</v>
      </c>
      <c r="O58" s="3397" t="s">
        <v>601</v>
      </c>
      <c r="P58" s="3381" t="s">
        <v>3571</v>
      </c>
      <c r="Q58" s="3401"/>
    </row>
    <row r="59" spans="1:17" ht="13.5">
      <c r="A59" s="3398" t="s">
        <v>1284</v>
      </c>
      <c r="B59" s="3390">
        <v>17798</v>
      </c>
      <c r="C59" s="3390" t="s">
        <v>601</v>
      </c>
      <c r="D59" s="3390">
        <v>15151</v>
      </c>
      <c r="E59" s="3390" t="s">
        <v>601</v>
      </c>
      <c r="F59" s="3390">
        <v>10596</v>
      </c>
      <c r="G59" s="3390" t="s">
        <v>601</v>
      </c>
      <c r="H59" s="3390">
        <v>17630</v>
      </c>
      <c r="I59" s="3390" t="s">
        <v>601</v>
      </c>
      <c r="J59" s="3390">
        <v>23279</v>
      </c>
      <c r="K59" s="3391" t="s">
        <v>601</v>
      </c>
      <c r="L59" s="3390">
        <v>22930</v>
      </c>
      <c r="M59" s="3390" t="s">
        <v>601</v>
      </c>
      <c r="N59" s="3390">
        <v>23842</v>
      </c>
      <c r="O59" s="3393" t="s">
        <v>601</v>
      </c>
      <c r="P59" s="3399" t="s">
        <v>1284</v>
      </c>
      <c r="Q59" s="3401"/>
    </row>
    <row r="60" spans="1:17" ht="25.5">
      <c r="A60" s="3379" t="s">
        <v>3548</v>
      </c>
      <c r="B60" s="3395">
        <v>3053</v>
      </c>
      <c r="C60" s="3395" t="s">
        <v>601</v>
      </c>
      <c r="D60" s="3395">
        <v>2761</v>
      </c>
      <c r="E60" s="3395" t="s">
        <v>601</v>
      </c>
      <c r="F60" s="3395">
        <v>1644</v>
      </c>
      <c r="G60" s="3395" t="s">
        <v>601</v>
      </c>
      <c r="H60" s="3395">
        <v>3368</v>
      </c>
      <c r="I60" s="3395" t="s">
        <v>601</v>
      </c>
      <c r="J60" s="3395">
        <v>3658</v>
      </c>
      <c r="K60" s="3396" t="s">
        <v>601</v>
      </c>
      <c r="L60" s="3395">
        <v>3255</v>
      </c>
      <c r="M60" s="3395" t="s">
        <v>601</v>
      </c>
      <c r="N60" s="3395">
        <v>4309</v>
      </c>
      <c r="O60" s="3397" t="s">
        <v>601</v>
      </c>
      <c r="P60" s="3381" t="s">
        <v>3549</v>
      </c>
      <c r="Q60" s="3401"/>
    </row>
    <row r="61" spans="1:17" ht="25.5">
      <c r="A61" s="3379" t="s">
        <v>3550</v>
      </c>
      <c r="B61" s="3395">
        <v>343</v>
      </c>
      <c r="C61" s="3395" t="s">
        <v>601</v>
      </c>
      <c r="D61" s="3395">
        <v>308</v>
      </c>
      <c r="E61" s="3395" t="s">
        <v>601</v>
      </c>
      <c r="F61" s="3395">
        <v>192</v>
      </c>
      <c r="G61" s="3395" t="s">
        <v>601</v>
      </c>
      <c r="H61" s="3395">
        <v>371</v>
      </c>
      <c r="I61" s="3395" t="s">
        <v>601</v>
      </c>
      <c r="J61" s="3395">
        <v>415</v>
      </c>
      <c r="K61" s="3396" t="s">
        <v>601</v>
      </c>
      <c r="L61" s="3395">
        <v>363</v>
      </c>
      <c r="M61" s="3395" t="s">
        <v>601</v>
      </c>
      <c r="N61" s="3395">
        <v>498</v>
      </c>
      <c r="O61" s="3397" t="s">
        <v>601</v>
      </c>
      <c r="P61" s="3381" t="s">
        <v>3551</v>
      </c>
      <c r="Q61" s="3401"/>
    </row>
    <row r="62" spans="1:17" ht="13.5">
      <c r="A62" s="3379" t="s">
        <v>3552</v>
      </c>
      <c r="B62" s="3395">
        <v>545</v>
      </c>
      <c r="C62" s="3395" t="s">
        <v>601</v>
      </c>
      <c r="D62" s="3395">
        <v>356</v>
      </c>
      <c r="E62" s="3395" t="s">
        <v>601</v>
      </c>
      <c r="F62" s="3395">
        <v>195</v>
      </c>
      <c r="G62" s="3395" t="s">
        <v>601</v>
      </c>
      <c r="H62" s="3395">
        <v>445</v>
      </c>
      <c r="I62" s="3395" t="s">
        <v>601</v>
      </c>
      <c r="J62" s="3395">
        <v>935</v>
      </c>
      <c r="K62" s="3396" t="s">
        <v>601</v>
      </c>
      <c r="L62" s="3395">
        <v>859</v>
      </c>
      <c r="M62" s="3395" t="s">
        <v>601</v>
      </c>
      <c r="N62" s="3395">
        <v>1059</v>
      </c>
      <c r="O62" s="3397" t="s">
        <v>601</v>
      </c>
      <c r="P62" s="3381" t="s">
        <v>3553</v>
      </c>
      <c r="Q62" s="3401"/>
    </row>
    <row r="63" spans="1:17" ht="25.5">
      <c r="A63" s="3379" t="s">
        <v>3554</v>
      </c>
      <c r="B63" s="3395">
        <v>5751</v>
      </c>
      <c r="C63" s="3395" t="s">
        <v>601</v>
      </c>
      <c r="D63" s="3395">
        <v>5302</v>
      </c>
      <c r="E63" s="3395" t="s">
        <v>601</v>
      </c>
      <c r="F63" s="3395">
        <v>4318</v>
      </c>
      <c r="G63" s="3395" t="s">
        <v>601</v>
      </c>
      <c r="H63" s="3395">
        <v>5837</v>
      </c>
      <c r="I63" s="3395" t="s">
        <v>601</v>
      </c>
      <c r="J63" s="3395">
        <v>6681</v>
      </c>
      <c r="K63" s="3396" t="s">
        <v>601</v>
      </c>
      <c r="L63" s="3395">
        <v>6540</v>
      </c>
      <c r="M63" s="3395" t="s">
        <v>601</v>
      </c>
      <c r="N63" s="3395">
        <v>6907</v>
      </c>
      <c r="O63" s="3397" t="s">
        <v>601</v>
      </c>
      <c r="P63" s="3381" t="s">
        <v>3555</v>
      </c>
      <c r="Q63" s="3401"/>
    </row>
    <row r="64" spans="1:17" ht="38.25">
      <c r="A64" s="3379" t="s">
        <v>3556</v>
      </c>
      <c r="B64" s="3395">
        <v>605</v>
      </c>
      <c r="C64" s="3395" t="s">
        <v>601</v>
      </c>
      <c r="D64" s="3395">
        <v>544</v>
      </c>
      <c r="E64" s="3395" t="s">
        <v>601</v>
      </c>
      <c r="F64" s="3395">
        <v>434</v>
      </c>
      <c r="G64" s="3395" t="s">
        <v>601</v>
      </c>
      <c r="H64" s="3395">
        <v>603</v>
      </c>
      <c r="I64" s="3395" t="s">
        <v>601</v>
      </c>
      <c r="J64" s="3395">
        <v>732</v>
      </c>
      <c r="K64" s="3396" t="s">
        <v>601</v>
      </c>
      <c r="L64" s="3395">
        <v>725</v>
      </c>
      <c r="M64" s="3395" t="s">
        <v>601</v>
      </c>
      <c r="N64" s="3395">
        <v>744</v>
      </c>
      <c r="O64" s="3397" t="s">
        <v>601</v>
      </c>
      <c r="P64" s="3381" t="s">
        <v>3557</v>
      </c>
      <c r="Q64" s="3401"/>
    </row>
    <row r="65" spans="1:17" ht="13.5">
      <c r="A65" s="3379" t="s">
        <v>3558</v>
      </c>
      <c r="B65" s="3395">
        <v>1025</v>
      </c>
      <c r="C65" s="3395" t="s">
        <v>601</v>
      </c>
      <c r="D65" s="3395">
        <v>1025</v>
      </c>
      <c r="E65" s="3395" t="s">
        <v>601</v>
      </c>
      <c r="F65" s="3395">
        <v>707</v>
      </c>
      <c r="G65" s="3395" t="s">
        <v>601</v>
      </c>
      <c r="H65" s="3395">
        <v>1198</v>
      </c>
      <c r="I65" s="3395" t="s">
        <v>601</v>
      </c>
      <c r="J65" s="3395">
        <v>1024</v>
      </c>
      <c r="K65" s="3396" t="s">
        <v>601</v>
      </c>
      <c r="L65" s="3395">
        <v>1172</v>
      </c>
      <c r="M65" s="3395" t="s">
        <v>601</v>
      </c>
      <c r="N65" s="3395">
        <v>784</v>
      </c>
      <c r="O65" s="3397" t="s">
        <v>601</v>
      </c>
      <c r="P65" s="3381" t="s">
        <v>3559</v>
      </c>
      <c r="Q65" s="3401"/>
    </row>
    <row r="66" spans="1:17" ht="13.5">
      <c r="A66" s="3379" t="s">
        <v>3560</v>
      </c>
      <c r="B66" s="3395">
        <v>2451</v>
      </c>
      <c r="C66" s="3395" t="s">
        <v>601</v>
      </c>
      <c r="D66" s="3395">
        <v>1830</v>
      </c>
      <c r="E66" s="3395" t="s">
        <v>601</v>
      </c>
      <c r="F66" s="3395">
        <v>634</v>
      </c>
      <c r="G66" s="3395" t="s">
        <v>601</v>
      </c>
      <c r="H66" s="3395">
        <v>2480</v>
      </c>
      <c r="I66" s="3395" t="s">
        <v>601</v>
      </c>
      <c r="J66" s="3395">
        <v>3738</v>
      </c>
      <c r="K66" s="3396" t="s">
        <v>601</v>
      </c>
      <c r="L66" s="3395">
        <v>4142</v>
      </c>
      <c r="M66" s="3395" t="s">
        <v>601</v>
      </c>
      <c r="N66" s="3395">
        <v>3085</v>
      </c>
      <c r="O66" s="3397" t="s">
        <v>601</v>
      </c>
      <c r="P66" s="3381" t="s">
        <v>3561</v>
      </c>
      <c r="Q66" s="3401"/>
    </row>
    <row r="67" spans="1:17" ht="13.5">
      <c r="A67" s="3379" t="s">
        <v>3562</v>
      </c>
      <c r="B67" s="3395">
        <v>645</v>
      </c>
      <c r="C67" s="3395" t="s">
        <v>601</v>
      </c>
      <c r="D67" s="3395">
        <v>525</v>
      </c>
      <c r="E67" s="3395" t="s">
        <v>601</v>
      </c>
      <c r="F67" s="3395">
        <v>300</v>
      </c>
      <c r="G67" s="3395" t="s">
        <v>601</v>
      </c>
      <c r="H67" s="3395">
        <v>648</v>
      </c>
      <c r="I67" s="3395" t="s">
        <v>601</v>
      </c>
      <c r="J67" s="3395">
        <v>895</v>
      </c>
      <c r="K67" s="3396" t="s">
        <v>601</v>
      </c>
      <c r="L67" s="3395">
        <v>868</v>
      </c>
      <c r="M67" s="3395" t="s">
        <v>601</v>
      </c>
      <c r="N67" s="3395">
        <v>937</v>
      </c>
      <c r="O67" s="3397" t="s">
        <v>601</v>
      </c>
      <c r="P67" s="3381" t="s">
        <v>3563</v>
      </c>
      <c r="Q67" s="3401"/>
    </row>
    <row r="68" spans="1:17" ht="13.5">
      <c r="A68" s="3379" t="s">
        <v>3564</v>
      </c>
      <c r="B68" s="3395">
        <v>546</v>
      </c>
      <c r="C68" s="3395" t="s">
        <v>601</v>
      </c>
      <c r="D68" s="3395">
        <v>387</v>
      </c>
      <c r="E68" s="3395" t="s">
        <v>601</v>
      </c>
      <c r="F68" s="3395">
        <v>222</v>
      </c>
      <c r="G68" s="3395" t="s">
        <v>601</v>
      </c>
      <c r="H68" s="3395">
        <v>476</v>
      </c>
      <c r="I68" s="3395" t="s">
        <v>601</v>
      </c>
      <c r="J68" s="3395">
        <v>875</v>
      </c>
      <c r="K68" s="3396" t="s">
        <v>601</v>
      </c>
      <c r="L68" s="3395">
        <v>823</v>
      </c>
      <c r="M68" s="3395" t="s">
        <v>601</v>
      </c>
      <c r="N68" s="3395">
        <v>960</v>
      </c>
      <c r="O68" s="3397" t="s">
        <v>601</v>
      </c>
      <c r="P68" s="3381" t="s">
        <v>3565</v>
      </c>
      <c r="Q68" s="3401"/>
    </row>
    <row r="69" spans="1:17" ht="13.5">
      <c r="A69" s="3379" t="s">
        <v>3566</v>
      </c>
      <c r="B69" s="3395">
        <v>228</v>
      </c>
      <c r="C69" s="3395" t="s">
        <v>601</v>
      </c>
      <c r="D69" s="3395">
        <v>65</v>
      </c>
      <c r="E69" s="3395" t="s">
        <v>2185</v>
      </c>
      <c r="F69" s="3400" t="s">
        <v>21</v>
      </c>
      <c r="G69" s="3400" t="s">
        <v>601</v>
      </c>
      <c r="H69" s="3400" t="s">
        <v>21</v>
      </c>
      <c r="I69" s="3395" t="s">
        <v>601</v>
      </c>
      <c r="J69" s="3395">
        <v>564</v>
      </c>
      <c r="K69" s="3396" t="s">
        <v>601</v>
      </c>
      <c r="L69" s="3395">
        <v>559</v>
      </c>
      <c r="M69" s="3395" t="s">
        <v>601</v>
      </c>
      <c r="N69" s="3395">
        <v>572</v>
      </c>
      <c r="O69" s="3397" t="s">
        <v>601</v>
      </c>
      <c r="P69" s="3381" t="s">
        <v>3567</v>
      </c>
      <c r="Q69" s="3401"/>
    </row>
    <row r="70" spans="1:17" ht="13.5">
      <c r="A70" s="3379" t="s">
        <v>3568</v>
      </c>
      <c r="B70" s="3395">
        <v>1576</v>
      </c>
      <c r="C70" s="3395" t="s">
        <v>601</v>
      </c>
      <c r="D70" s="3395">
        <v>1214</v>
      </c>
      <c r="E70" s="3395" t="s">
        <v>601</v>
      </c>
      <c r="F70" s="3395">
        <v>1237</v>
      </c>
      <c r="G70" s="3395" t="s">
        <v>601</v>
      </c>
      <c r="H70" s="3395">
        <v>1202</v>
      </c>
      <c r="I70" s="3395" t="s">
        <v>601</v>
      </c>
      <c r="J70" s="3395">
        <v>2325</v>
      </c>
      <c r="K70" s="3396" t="s">
        <v>601</v>
      </c>
      <c r="L70" s="3395">
        <v>2134</v>
      </c>
      <c r="M70" s="3395" t="s">
        <v>601</v>
      </c>
      <c r="N70" s="3395">
        <v>2634</v>
      </c>
      <c r="O70" s="3397" t="s">
        <v>601</v>
      </c>
      <c r="P70" s="3381" t="s">
        <v>3569</v>
      </c>
      <c r="Q70" s="3401"/>
    </row>
    <row r="71" spans="1:17" ht="25.5">
      <c r="A71" s="3379" t="s">
        <v>3570</v>
      </c>
      <c r="B71" s="3395">
        <v>1031</v>
      </c>
      <c r="C71" s="3395" t="s">
        <v>601</v>
      </c>
      <c r="D71" s="3395">
        <v>834</v>
      </c>
      <c r="E71" s="3395" t="s">
        <v>601</v>
      </c>
      <c r="F71" s="3395">
        <v>671</v>
      </c>
      <c r="G71" s="3395" t="s">
        <v>601</v>
      </c>
      <c r="H71" s="3395">
        <v>924</v>
      </c>
      <c r="I71" s="3395" t="s">
        <v>601</v>
      </c>
      <c r="J71" s="3395">
        <v>1438</v>
      </c>
      <c r="K71" s="3396" t="s">
        <v>601</v>
      </c>
      <c r="L71" s="3395">
        <v>1491</v>
      </c>
      <c r="M71" s="3395" t="s">
        <v>601</v>
      </c>
      <c r="N71" s="3395">
        <v>1352</v>
      </c>
      <c r="O71" s="3397" t="s">
        <v>601</v>
      </c>
      <c r="P71" s="3381" t="s">
        <v>3571</v>
      </c>
      <c r="Q71" s="3401"/>
    </row>
    <row r="72" spans="1:17" ht="13.5">
      <c r="A72" s="3398" t="s">
        <v>1285</v>
      </c>
      <c r="B72" s="3390">
        <v>20459</v>
      </c>
      <c r="C72" s="3390" t="s">
        <v>601</v>
      </c>
      <c r="D72" s="3390">
        <v>18469</v>
      </c>
      <c r="E72" s="3390" t="s">
        <v>601</v>
      </c>
      <c r="F72" s="3390">
        <v>13164</v>
      </c>
      <c r="G72" s="3390" t="s">
        <v>601</v>
      </c>
      <c r="H72" s="3390">
        <v>21779</v>
      </c>
      <c r="I72" s="3390" t="s">
        <v>601</v>
      </c>
      <c r="J72" s="3390">
        <v>24351</v>
      </c>
      <c r="K72" s="3391" t="s">
        <v>601</v>
      </c>
      <c r="L72" s="3390">
        <v>23515</v>
      </c>
      <c r="M72" s="3390" t="s">
        <v>601</v>
      </c>
      <c r="N72" s="3390">
        <v>25539</v>
      </c>
      <c r="O72" s="3393" t="s">
        <v>601</v>
      </c>
      <c r="P72" s="3399" t="s">
        <v>1285</v>
      </c>
    </row>
    <row r="73" spans="1:17" ht="25.5">
      <c r="A73" s="3379" t="s">
        <v>3548</v>
      </c>
      <c r="B73" s="3395">
        <v>2964</v>
      </c>
      <c r="C73" s="3395" t="s">
        <v>601</v>
      </c>
      <c r="D73" s="3395">
        <v>2715</v>
      </c>
      <c r="E73" s="3395" t="s">
        <v>601</v>
      </c>
      <c r="F73" s="3395">
        <v>1553</v>
      </c>
      <c r="G73" s="3395" t="s">
        <v>601</v>
      </c>
      <c r="H73" s="3395">
        <v>3440</v>
      </c>
      <c r="I73" s="3395" t="s">
        <v>601</v>
      </c>
      <c r="J73" s="3395">
        <v>3450</v>
      </c>
      <c r="K73" s="3396" t="s">
        <v>601</v>
      </c>
      <c r="L73" s="3395">
        <v>3261</v>
      </c>
      <c r="M73" s="3395" t="s">
        <v>601</v>
      </c>
      <c r="N73" s="3395">
        <v>3719</v>
      </c>
      <c r="O73" s="3397" t="s">
        <v>601</v>
      </c>
      <c r="P73" s="3381" t="s">
        <v>3549</v>
      </c>
    </row>
    <row r="74" spans="1:17" ht="25.5">
      <c r="A74" s="3379" t="s">
        <v>3550</v>
      </c>
      <c r="B74" s="3395">
        <v>432</v>
      </c>
      <c r="C74" s="3395" t="s">
        <v>601</v>
      </c>
      <c r="D74" s="3395">
        <v>421</v>
      </c>
      <c r="E74" s="3395" t="s">
        <v>601</v>
      </c>
      <c r="F74" s="3395">
        <v>317</v>
      </c>
      <c r="G74" s="3395" t="s">
        <v>601</v>
      </c>
      <c r="H74" s="3395">
        <v>485</v>
      </c>
      <c r="I74" s="3395" t="s">
        <v>601</v>
      </c>
      <c r="J74" s="3395">
        <v>453</v>
      </c>
      <c r="K74" s="3396" t="s">
        <v>601</v>
      </c>
      <c r="L74" s="3395">
        <v>546</v>
      </c>
      <c r="M74" s="3395" t="s">
        <v>601</v>
      </c>
      <c r="N74" s="3395">
        <v>321</v>
      </c>
      <c r="O74" s="3397" t="s">
        <v>601</v>
      </c>
      <c r="P74" s="3381" t="s">
        <v>3551</v>
      </c>
    </row>
    <row r="75" spans="1:17" ht="13.5">
      <c r="A75" s="3379" t="s">
        <v>3552</v>
      </c>
      <c r="B75" s="3395">
        <v>740</v>
      </c>
      <c r="C75" s="3395" t="s">
        <v>601</v>
      </c>
      <c r="D75" s="3395">
        <v>615</v>
      </c>
      <c r="E75" s="3395" t="s">
        <v>601</v>
      </c>
      <c r="F75" s="3395">
        <v>323</v>
      </c>
      <c r="G75" s="3395" t="s">
        <v>601</v>
      </c>
      <c r="H75" s="3395">
        <v>797</v>
      </c>
      <c r="I75" s="3395" t="s">
        <v>601</v>
      </c>
      <c r="J75" s="3395">
        <v>985</v>
      </c>
      <c r="K75" s="3396" t="s">
        <v>601</v>
      </c>
      <c r="L75" s="3395">
        <v>995</v>
      </c>
      <c r="M75" s="3395" t="s">
        <v>601</v>
      </c>
      <c r="N75" s="3395">
        <v>971</v>
      </c>
      <c r="O75" s="3397" t="s">
        <v>601</v>
      </c>
      <c r="P75" s="3381" t="s">
        <v>3553</v>
      </c>
    </row>
    <row r="76" spans="1:17" ht="25.5">
      <c r="A76" s="3379" t="s">
        <v>3554</v>
      </c>
      <c r="B76" s="3395">
        <v>6402</v>
      </c>
      <c r="C76" s="3395" t="s">
        <v>601</v>
      </c>
      <c r="D76" s="3395">
        <v>6126</v>
      </c>
      <c r="E76" s="3395" t="s">
        <v>601</v>
      </c>
      <c r="F76" s="3395">
        <v>4952</v>
      </c>
      <c r="G76" s="3395" t="s">
        <v>601</v>
      </c>
      <c r="H76" s="3395">
        <v>6858</v>
      </c>
      <c r="I76" s="3395" t="s">
        <v>601</v>
      </c>
      <c r="J76" s="3395">
        <v>6941</v>
      </c>
      <c r="K76" s="3396" t="s">
        <v>601</v>
      </c>
      <c r="L76" s="3395">
        <v>6767</v>
      </c>
      <c r="M76" s="3395" t="s">
        <v>601</v>
      </c>
      <c r="N76" s="3395">
        <v>7188</v>
      </c>
      <c r="O76" s="3397" t="s">
        <v>601</v>
      </c>
      <c r="P76" s="3381" t="s">
        <v>3555</v>
      </c>
    </row>
    <row r="77" spans="1:17" ht="38.25">
      <c r="A77" s="3379" t="s">
        <v>3556</v>
      </c>
      <c r="B77" s="3395">
        <v>644</v>
      </c>
      <c r="C77" s="3395" t="s">
        <v>601</v>
      </c>
      <c r="D77" s="3395">
        <v>596</v>
      </c>
      <c r="E77" s="3395" t="s">
        <v>601</v>
      </c>
      <c r="F77" s="3395">
        <v>386</v>
      </c>
      <c r="G77" s="3395" t="s">
        <v>601</v>
      </c>
      <c r="H77" s="3395">
        <v>727</v>
      </c>
      <c r="I77" s="3395" t="s">
        <v>601</v>
      </c>
      <c r="J77" s="3395">
        <v>737</v>
      </c>
      <c r="K77" s="3396" t="s">
        <v>601</v>
      </c>
      <c r="L77" s="3395">
        <v>733</v>
      </c>
      <c r="M77" s="3395" t="s">
        <v>601</v>
      </c>
      <c r="N77" s="3395">
        <v>743</v>
      </c>
      <c r="O77" s="3397" t="s">
        <v>601</v>
      </c>
      <c r="P77" s="3381" t="s">
        <v>3557</v>
      </c>
    </row>
    <row r="78" spans="1:17" ht="13.5">
      <c r="A78" s="3379" t="s">
        <v>3558</v>
      </c>
      <c r="B78" s="3395">
        <v>1062</v>
      </c>
      <c r="C78" s="3395" t="s">
        <v>601</v>
      </c>
      <c r="D78" s="3395">
        <v>1097</v>
      </c>
      <c r="E78" s="3395" t="s">
        <v>601</v>
      </c>
      <c r="F78" s="3395">
        <v>761</v>
      </c>
      <c r="G78" s="3395" t="s">
        <v>601</v>
      </c>
      <c r="H78" s="3395">
        <v>1307</v>
      </c>
      <c r="I78" s="3395" t="s">
        <v>601</v>
      </c>
      <c r="J78" s="3395">
        <v>993</v>
      </c>
      <c r="K78" s="3396" t="s">
        <v>601</v>
      </c>
      <c r="L78" s="3395">
        <v>1024</v>
      </c>
      <c r="M78" s="3395" t="s">
        <v>601</v>
      </c>
      <c r="N78" s="3395">
        <v>947</v>
      </c>
      <c r="O78" s="3397" t="s">
        <v>601</v>
      </c>
      <c r="P78" s="3381" t="s">
        <v>3559</v>
      </c>
    </row>
    <row r="79" spans="1:17" ht="13.5">
      <c r="A79" s="3379" t="s">
        <v>3560</v>
      </c>
      <c r="B79" s="3395">
        <v>2710</v>
      </c>
      <c r="C79" s="3395" t="s">
        <v>601</v>
      </c>
      <c r="D79" s="3395">
        <v>2399</v>
      </c>
      <c r="E79" s="3395" t="s">
        <v>601</v>
      </c>
      <c r="F79" s="3395">
        <v>1598</v>
      </c>
      <c r="G79" s="3395" t="s">
        <v>2185</v>
      </c>
      <c r="H79" s="3395">
        <v>2898</v>
      </c>
      <c r="I79" s="3395" t="s">
        <v>601</v>
      </c>
      <c r="J79" s="3395">
        <v>3318</v>
      </c>
      <c r="K79" s="3396" t="s">
        <v>601</v>
      </c>
      <c r="L79" s="3395">
        <v>3101</v>
      </c>
      <c r="M79" s="3395" t="s">
        <v>601</v>
      </c>
      <c r="N79" s="3395">
        <v>3626</v>
      </c>
      <c r="O79" s="3397" t="s">
        <v>601</v>
      </c>
      <c r="P79" s="3381" t="s">
        <v>3561</v>
      </c>
    </row>
    <row r="80" spans="1:17" ht="13.5">
      <c r="A80" s="3379" t="s">
        <v>3562</v>
      </c>
      <c r="B80" s="3395">
        <v>643</v>
      </c>
      <c r="C80" s="3395" t="s">
        <v>601</v>
      </c>
      <c r="D80" s="3395">
        <v>562</v>
      </c>
      <c r="E80" s="3395" t="s">
        <v>601</v>
      </c>
      <c r="F80" s="3395">
        <v>361</v>
      </c>
      <c r="G80" s="3395" t="s">
        <v>601</v>
      </c>
      <c r="H80" s="3395">
        <v>688</v>
      </c>
      <c r="I80" s="3395" t="s">
        <v>601</v>
      </c>
      <c r="J80" s="3395">
        <v>799</v>
      </c>
      <c r="K80" s="3396" t="s">
        <v>601</v>
      </c>
      <c r="L80" s="3395">
        <v>818</v>
      </c>
      <c r="M80" s="3395" t="s">
        <v>601</v>
      </c>
      <c r="N80" s="3395">
        <v>771</v>
      </c>
      <c r="O80" s="3397" t="s">
        <v>601</v>
      </c>
      <c r="P80" s="3381" t="s">
        <v>3563</v>
      </c>
    </row>
    <row r="81" spans="1:17" ht="13.5">
      <c r="A81" s="3379" t="s">
        <v>3564</v>
      </c>
      <c r="B81" s="3395">
        <v>829</v>
      </c>
      <c r="C81" s="3395" t="s">
        <v>601</v>
      </c>
      <c r="D81" s="3395">
        <v>646</v>
      </c>
      <c r="E81" s="3395" t="s">
        <v>601</v>
      </c>
      <c r="F81" s="3395">
        <v>452</v>
      </c>
      <c r="G81" s="3395" t="s">
        <v>601</v>
      </c>
      <c r="H81" s="3395">
        <v>767</v>
      </c>
      <c r="I81" s="3395" t="s">
        <v>601</v>
      </c>
      <c r="J81" s="3395">
        <v>1186</v>
      </c>
      <c r="K81" s="3396" t="s">
        <v>601</v>
      </c>
      <c r="L81" s="3395">
        <v>1064</v>
      </c>
      <c r="M81" s="3395" t="s">
        <v>601</v>
      </c>
      <c r="N81" s="3395">
        <v>1358</v>
      </c>
      <c r="O81" s="3397" t="s">
        <v>601</v>
      </c>
      <c r="P81" s="3381" t="s">
        <v>3565</v>
      </c>
    </row>
    <row r="82" spans="1:17" ht="13.5">
      <c r="A82" s="3379" t="s">
        <v>3566</v>
      </c>
      <c r="B82" s="3395">
        <v>321</v>
      </c>
      <c r="C82" s="3395" t="s">
        <v>601</v>
      </c>
      <c r="D82" s="3395">
        <v>132</v>
      </c>
      <c r="E82" s="3395" t="s">
        <v>601</v>
      </c>
      <c r="F82" s="3400" t="s">
        <v>21</v>
      </c>
      <c r="G82" s="3395" t="s">
        <v>601</v>
      </c>
      <c r="H82" s="3395">
        <v>165</v>
      </c>
      <c r="I82" s="3395" t="s">
        <v>2185</v>
      </c>
      <c r="J82" s="3395">
        <v>691</v>
      </c>
      <c r="K82" s="3396" t="s">
        <v>601</v>
      </c>
      <c r="L82" s="3395">
        <v>697</v>
      </c>
      <c r="M82" s="3395" t="s">
        <v>601</v>
      </c>
      <c r="N82" s="3395">
        <v>683</v>
      </c>
      <c r="O82" s="3397" t="s">
        <v>601</v>
      </c>
      <c r="P82" s="3381" t="s">
        <v>3567</v>
      </c>
    </row>
    <row r="83" spans="1:17" ht="13.5">
      <c r="A83" s="3379" t="s">
        <v>3568</v>
      </c>
      <c r="B83" s="3395">
        <v>2318</v>
      </c>
      <c r="C83" s="3395" t="s">
        <v>601</v>
      </c>
      <c r="D83" s="3395">
        <v>1964</v>
      </c>
      <c r="E83" s="3395" t="s">
        <v>601</v>
      </c>
      <c r="F83" s="3395">
        <v>1621</v>
      </c>
      <c r="G83" s="3395" t="s">
        <v>601</v>
      </c>
      <c r="H83" s="3395">
        <v>2178</v>
      </c>
      <c r="I83" s="3395" t="s">
        <v>601</v>
      </c>
      <c r="J83" s="3395">
        <v>3009</v>
      </c>
      <c r="K83" s="3396" t="s">
        <v>601</v>
      </c>
      <c r="L83" s="3395">
        <v>2870</v>
      </c>
      <c r="M83" s="3395" t="s">
        <v>601</v>
      </c>
      <c r="N83" s="3395">
        <v>3208</v>
      </c>
      <c r="O83" s="3397" t="s">
        <v>601</v>
      </c>
      <c r="P83" s="3381" t="s">
        <v>3569</v>
      </c>
    </row>
    <row r="84" spans="1:17" ht="25.5">
      <c r="A84" s="3379" t="s">
        <v>3570</v>
      </c>
      <c r="B84" s="3395">
        <v>1397</v>
      </c>
      <c r="C84" s="3395" t="s">
        <v>601</v>
      </c>
      <c r="D84" s="3395">
        <v>1196</v>
      </c>
      <c r="E84" s="3395" t="s">
        <v>601</v>
      </c>
      <c r="F84" s="3395">
        <v>759</v>
      </c>
      <c r="G84" s="3395" t="s">
        <v>601</v>
      </c>
      <c r="H84" s="3395">
        <v>1469</v>
      </c>
      <c r="I84" s="3395" t="s">
        <v>601</v>
      </c>
      <c r="J84" s="3395">
        <v>1789</v>
      </c>
      <c r="K84" s="3396" t="s">
        <v>601</v>
      </c>
      <c r="L84" s="3395">
        <v>1638</v>
      </c>
      <c r="M84" s="3395" t="s">
        <v>601</v>
      </c>
      <c r="N84" s="3395">
        <v>2004</v>
      </c>
      <c r="O84" s="3397" t="s">
        <v>601</v>
      </c>
      <c r="P84" s="3381" t="s">
        <v>3571</v>
      </c>
      <c r="Q84" s="3401"/>
    </row>
    <row r="85" spans="1:17" ht="13.5">
      <c r="A85" s="3398" t="s">
        <v>3585</v>
      </c>
      <c r="B85" s="3390">
        <v>16856</v>
      </c>
      <c r="C85" s="3390" t="s">
        <v>601</v>
      </c>
      <c r="D85" s="3390">
        <v>14925</v>
      </c>
      <c r="E85" s="3390" t="s">
        <v>601</v>
      </c>
      <c r="F85" s="3390">
        <v>9607</v>
      </c>
      <c r="G85" s="3390" t="s">
        <v>601</v>
      </c>
      <c r="H85" s="3390">
        <v>17087</v>
      </c>
      <c r="I85" s="3390" t="s">
        <v>601</v>
      </c>
      <c r="J85" s="3390">
        <v>18953</v>
      </c>
      <c r="K85" s="3404" t="s">
        <v>601</v>
      </c>
      <c r="L85" s="3390">
        <v>17727</v>
      </c>
      <c r="M85" s="3390" t="s">
        <v>601</v>
      </c>
      <c r="N85" s="3390">
        <v>20454</v>
      </c>
      <c r="O85" s="3393" t="s">
        <v>601</v>
      </c>
      <c r="P85" s="3399" t="s">
        <v>3585</v>
      </c>
      <c r="Q85" s="3401"/>
    </row>
    <row r="86" spans="1:17" ht="25.5">
      <c r="A86" s="3379" t="s">
        <v>3548</v>
      </c>
      <c r="B86" s="3395">
        <v>2463</v>
      </c>
      <c r="C86" s="3395" t="s">
        <v>601</v>
      </c>
      <c r="D86" s="3395">
        <v>2041</v>
      </c>
      <c r="E86" s="3395" t="s">
        <v>601</v>
      </c>
      <c r="F86" s="3395">
        <v>1229</v>
      </c>
      <c r="G86" s="3395" t="s">
        <v>601</v>
      </c>
      <c r="H86" s="3395">
        <v>2371</v>
      </c>
      <c r="I86" s="3395" t="s">
        <v>601</v>
      </c>
      <c r="J86" s="3395">
        <v>2921</v>
      </c>
      <c r="K86" s="3396" t="s">
        <v>601</v>
      </c>
      <c r="L86" s="3395">
        <v>2695</v>
      </c>
      <c r="M86" s="3395" t="s">
        <v>601</v>
      </c>
      <c r="N86" s="3395">
        <v>3196</v>
      </c>
      <c r="O86" s="3397" t="s">
        <v>601</v>
      </c>
      <c r="P86" s="3381" t="s">
        <v>3549</v>
      </c>
      <c r="Q86" s="3401"/>
    </row>
    <row r="87" spans="1:17" ht="25.5">
      <c r="A87" s="3379" t="s">
        <v>3550</v>
      </c>
      <c r="B87" s="3395">
        <v>354</v>
      </c>
      <c r="C87" s="3395" t="s">
        <v>601</v>
      </c>
      <c r="D87" s="3395">
        <v>318</v>
      </c>
      <c r="E87" s="3395" t="s">
        <v>601</v>
      </c>
      <c r="F87" s="3395">
        <v>196</v>
      </c>
      <c r="G87" s="3395" t="s">
        <v>2185</v>
      </c>
      <c r="H87" s="3395">
        <v>368</v>
      </c>
      <c r="I87" s="3395" t="s">
        <v>601</v>
      </c>
      <c r="J87" s="3395">
        <v>392</v>
      </c>
      <c r="K87" s="3396" t="s">
        <v>601</v>
      </c>
      <c r="L87" s="3395">
        <v>433</v>
      </c>
      <c r="M87" s="3395" t="s">
        <v>601</v>
      </c>
      <c r="N87" s="3395">
        <v>342</v>
      </c>
      <c r="O87" s="3397" t="s">
        <v>601</v>
      </c>
      <c r="P87" s="3381" t="s">
        <v>3551</v>
      </c>
      <c r="Q87" s="3401"/>
    </row>
    <row r="88" spans="1:17" ht="13.5">
      <c r="A88" s="3379" t="s">
        <v>3552</v>
      </c>
      <c r="B88" s="3395">
        <v>501</v>
      </c>
      <c r="C88" s="3395" t="s">
        <v>601</v>
      </c>
      <c r="D88" s="3395">
        <v>319</v>
      </c>
      <c r="E88" s="3395" t="s">
        <v>601</v>
      </c>
      <c r="F88" s="3395">
        <v>137</v>
      </c>
      <c r="G88" s="3395" t="s">
        <v>601</v>
      </c>
      <c r="H88" s="3395">
        <v>394</v>
      </c>
      <c r="I88" s="3395" t="s">
        <v>601</v>
      </c>
      <c r="J88" s="3395">
        <v>698</v>
      </c>
      <c r="K88" s="3396" t="s">
        <v>601</v>
      </c>
      <c r="L88" s="3395">
        <v>584</v>
      </c>
      <c r="M88" s="3395" t="s">
        <v>601</v>
      </c>
      <c r="N88" s="3395">
        <v>838</v>
      </c>
      <c r="O88" s="3397" t="s">
        <v>601</v>
      </c>
      <c r="P88" s="3381" t="s">
        <v>3553</v>
      </c>
      <c r="Q88" s="3401"/>
    </row>
    <row r="89" spans="1:17" ht="25.5">
      <c r="A89" s="3379" t="s">
        <v>3554</v>
      </c>
      <c r="B89" s="3395">
        <v>6276</v>
      </c>
      <c r="C89" s="3395" t="s">
        <v>601</v>
      </c>
      <c r="D89" s="3395">
        <v>5859</v>
      </c>
      <c r="E89" s="3395" t="s">
        <v>601</v>
      </c>
      <c r="F89" s="3395">
        <v>4273</v>
      </c>
      <c r="G89" s="3395" t="s">
        <v>601</v>
      </c>
      <c r="H89" s="3395">
        <v>6503</v>
      </c>
      <c r="I89" s="3395" t="s">
        <v>601</v>
      </c>
      <c r="J89" s="3395">
        <v>6728</v>
      </c>
      <c r="K89" s="3396" t="s">
        <v>601</v>
      </c>
      <c r="L89" s="3395">
        <v>6632</v>
      </c>
      <c r="M89" s="3395" t="s">
        <v>601</v>
      </c>
      <c r="N89" s="3395">
        <v>6846</v>
      </c>
      <c r="O89" s="3397" t="s">
        <v>601</v>
      </c>
      <c r="P89" s="3381" t="s">
        <v>3555</v>
      </c>
      <c r="Q89" s="3401"/>
    </row>
    <row r="90" spans="1:17" ht="38.25">
      <c r="A90" s="3379" t="s">
        <v>3556</v>
      </c>
      <c r="B90" s="3395">
        <v>720</v>
      </c>
      <c r="C90" s="3395" t="s">
        <v>601</v>
      </c>
      <c r="D90" s="3395">
        <v>742</v>
      </c>
      <c r="E90" s="3395" t="s">
        <v>601</v>
      </c>
      <c r="F90" s="3395">
        <v>478</v>
      </c>
      <c r="G90" s="3395" t="s">
        <v>601</v>
      </c>
      <c r="H90" s="3395">
        <v>849</v>
      </c>
      <c r="I90" s="3395" t="s">
        <v>601</v>
      </c>
      <c r="J90" s="3395">
        <v>696</v>
      </c>
      <c r="K90" s="3396" t="s">
        <v>601</v>
      </c>
      <c r="L90" s="3395">
        <v>597</v>
      </c>
      <c r="M90" s="3395" t="s">
        <v>601</v>
      </c>
      <c r="N90" s="3395">
        <v>817</v>
      </c>
      <c r="O90" s="3397" t="s">
        <v>601</v>
      </c>
      <c r="P90" s="3381" t="s">
        <v>3557</v>
      </c>
      <c r="Q90" s="3401"/>
    </row>
    <row r="91" spans="1:17" ht="13.5">
      <c r="A91" s="3379" t="s">
        <v>3558</v>
      </c>
      <c r="B91" s="3395">
        <v>1024</v>
      </c>
      <c r="C91" s="3395" t="s">
        <v>601</v>
      </c>
      <c r="D91" s="3395">
        <v>1099</v>
      </c>
      <c r="E91" s="3395" t="s">
        <v>601</v>
      </c>
      <c r="F91" s="3395">
        <v>768</v>
      </c>
      <c r="G91" s="3395" t="s">
        <v>601</v>
      </c>
      <c r="H91" s="3395">
        <v>1234</v>
      </c>
      <c r="I91" s="3395" t="s">
        <v>601</v>
      </c>
      <c r="J91" s="3395">
        <v>943</v>
      </c>
      <c r="K91" s="3396" t="s">
        <v>601</v>
      </c>
      <c r="L91" s="3395">
        <v>884</v>
      </c>
      <c r="M91" s="3395" t="s">
        <v>601</v>
      </c>
      <c r="N91" s="3395">
        <v>1015</v>
      </c>
      <c r="O91" s="3397" t="s">
        <v>601</v>
      </c>
      <c r="P91" s="3381" t="s">
        <v>3559</v>
      </c>
      <c r="Q91" s="3401"/>
    </row>
    <row r="92" spans="1:17" ht="13.5">
      <c r="A92" s="3379" t="s">
        <v>3560</v>
      </c>
      <c r="B92" s="3395">
        <v>2172</v>
      </c>
      <c r="C92" s="3395" t="s">
        <v>601</v>
      </c>
      <c r="D92" s="3395">
        <v>1843</v>
      </c>
      <c r="E92" s="3395" t="s">
        <v>601</v>
      </c>
      <c r="F92" s="3395">
        <v>603</v>
      </c>
      <c r="G92" s="3395" t="s">
        <v>601</v>
      </c>
      <c r="H92" s="3395">
        <v>2347</v>
      </c>
      <c r="I92" s="3395" t="s">
        <v>601</v>
      </c>
      <c r="J92" s="3395">
        <v>2531</v>
      </c>
      <c r="K92" s="3396" t="s">
        <v>601</v>
      </c>
      <c r="L92" s="3395">
        <v>2452</v>
      </c>
      <c r="M92" s="3395" t="s">
        <v>601</v>
      </c>
      <c r="N92" s="3395">
        <v>2627</v>
      </c>
      <c r="O92" s="3397" t="s">
        <v>601</v>
      </c>
      <c r="P92" s="3381" t="s">
        <v>3561</v>
      </c>
      <c r="Q92" s="3401"/>
    </row>
    <row r="93" spans="1:17" ht="13.5">
      <c r="A93" s="3379" t="s">
        <v>3562</v>
      </c>
      <c r="B93" s="3395">
        <v>734</v>
      </c>
      <c r="C93" s="3395" t="s">
        <v>601</v>
      </c>
      <c r="D93" s="3395">
        <v>647</v>
      </c>
      <c r="E93" s="3395" t="s">
        <v>601</v>
      </c>
      <c r="F93" s="3395">
        <v>395</v>
      </c>
      <c r="G93" s="3395" t="s">
        <v>601</v>
      </c>
      <c r="H93" s="3395">
        <v>749</v>
      </c>
      <c r="I93" s="3395" t="s">
        <v>601</v>
      </c>
      <c r="J93" s="3395">
        <v>829</v>
      </c>
      <c r="K93" s="3396" t="s">
        <v>601</v>
      </c>
      <c r="L93" s="3395">
        <v>825</v>
      </c>
      <c r="M93" s="3395" t="s">
        <v>601</v>
      </c>
      <c r="N93" s="3395">
        <v>834</v>
      </c>
      <c r="O93" s="3397" t="s">
        <v>601</v>
      </c>
      <c r="P93" s="3381" t="s">
        <v>3563</v>
      </c>
      <c r="Q93" s="3401"/>
    </row>
    <row r="94" spans="1:17" ht="13.5">
      <c r="A94" s="3379" t="s">
        <v>3564</v>
      </c>
      <c r="B94" s="3395">
        <v>663</v>
      </c>
      <c r="C94" s="3395" t="s">
        <v>601</v>
      </c>
      <c r="D94" s="3395">
        <v>502</v>
      </c>
      <c r="E94" s="3395" t="s">
        <v>601</v>
      </c>
      <c r="F94" s="3395">
        <v>201</v>
      </c>
      <c r="G94" s="3395" t="s">
        <v>601</v>
      </c>
      <c r="H94" s="3395">
        <v>625</v>
      </c>
      <c r="I94" s="3395" t="s">
        <v>601</v>
      </c>
      <c r="J94" s="3395">
        <v>838</v>
      </c>
      <c r="K94" s="3396" t="s">
        <v>601</v>
      </c>
      <c r="L94" s="3395">
        <v>687</v>
      </c>
      <c r="M94" s="3395" t="s">
        <v>601</v>
      </c>
      <c r="N94" s="3395">
        <v>1022</v>
      </c>
      <c r="O94" s="3397" t="s">
        <v>601</v>
      </c>
      <c r="P94" s="3381" t="s">
        <v>3565</v>
      </c>
      <c r="Q94" s="3401"/>
    </row>
    <row r="95" spans="1:17" ht="13.5">
      <c r="A95" s="3379" t="s">
        <v>3566</v>
      </c>
      <c r="B95" s="3395">
        <v>264</v>
      </c>
      <c r="C95" s="3395" t="s">
        <v>601</v>
      </c>
      <c r="D95" s="3395">
        <v>89</v>
      </c>
      <c r="E95" s="3395" t="s">
        <v>2185</v>
      </c>
      <c r="F95" s="3400" t="s">
        <v>21</v>
      </c>
      <c r="G95" s="3395" t="s">
        <v>601</v>
      </c>
      <c r="H95" s="3395">
        <v>113</v>
      </c>
      <c r="I95" s="3395" t="s">
        <v>2185</v>
      </c>
      <c r="J95" s="3395">
        <v>453</v>
      </c>
      <c r="K95" s="3396" t="s">
        <v>601</v>
      </c>
      <c r="L95" s="3395">
        <v>281</v>
      </c>
      <c r="M95" s="3395" t="s">
        <v>601</v>
      </c>
      <c r="N95" s="3395">
        <v>663</v>
      </c>
      <c r="O95" s="3397" t="s">
        <v>601</v>
      </c>
      <c r="P95" s="3381" t="s">
        <v>3567</v>
      </c>
      <c r="Q95" s="3401"/>
    </row>
    <row r="96" spans="1:17" ht="13.5">
      <c r="A96" s="3379" t="s">
        <v>3568</v>
      </c>
      <c r="B96" s="3395">
        <v>841</v>
      </c>
      <c r="C96" s="3395" t="s">
        <v>601</v>
      </c>
      <c r="D96" s="3395">
        <v>755</v>
      </c>
      <c r="E96" s="3395" t="s">
        <v>601</v>
      </c>
      <c r="F96" s="3395">
        <v>808</v>
      </c>
      <c r="G96" s="3395" t="s">
        <v>601</v>
      </c>
      <c r="H96" s="3395">
        <v>734</v>
      </c>
      <c r="I96" s="3395" t="s">
        <v>601</v>
      </c>
      <c r="J96" s="3395">
        <v>933</v>
      </c>
      <c r="K96" s="3396" t="s">
        <v>601</v>
      </c>
      <c r="L96" s="3395">
        <v>735</v>
      </c>
      <c r="M96" s="3395" t="s">
        <v>601</v>
      </c>
      <c r="N96" s="3395">
        <v>1176</v>
      </c>
      <c r="O96" s="3397" t="s">
        <v>601</v>
      </c>
      <c r="P96" s="3381" t="s">
        <v>3569</v>
      </c>
      <c r="Q96" s="3401"/>
    </row>
    <row r="97" spans="1:17" ht="25.5">
      <c r="A97" s="3379" t="s">
        <v>3570</v>
      </c>
      <c r="B97" s="3395">
        <v>845</v>
      </c>
      <c r="C97" s="3395" t="s">
        <v>601</v>
      </c>
      <c r="D97" s="3395">
        <v>710</v>
      </c>
      <c r="E97" s="3395" t="s">
        <v>601</v>
      </c>
      <c r="F97" s="3395">
        <v>489</v>
      </c>
      <c r="G97" s="3395" t="s">
        <v>601</v>
      </c>
      <c r="H97" s="3395">
        <v>800</v>
      </c>
      <c r="I97" s="3395" t="s">
        <v>601</v>
      </c>
      <c r="J97" s="3395">
        <v>991</v>
      </c>
      <c r="K97" s="3396" t="s">
        <v>601</v>
      </c>
      <c r="L97" s="3395">
        <v>921</v>
      </c>
      <c r="M97" s="3395" t="s">
        <v>601</v>
      </c>
      <c r="N97" s="3395">
        <v>1077</v>
      </c>
      <c r="O97" s="3397" t="s">
        <v>601</v>
      </c>
      <c r="P97" s="3381" t="s">
        <v>3571</v>
      </c>
      <c r="Q97" s="3401"/>
    </row>
    <row r="98" spans="1:17" ht="13.5">
      <c r="A98" s="3398" t="s">
        <v>3586</v>
      </c>
      <c r="B98" s="3390">
        <v>18204</v>
      </c>
      <c r="C98" s="3390" t="s">
        <v>601</v>
      </c>
      <c r="D98" s="3390">
        <v>15286</v>
      </c>
      <c r="E98" s="3390" t="s">
        <v>601</v>
      </c>
      <c r="F98" s="3390">
        <v>10836</v>
      </c>
      <c r="G98" s="3390" t="s">
        <v>601</v>
      </c>
      <c r="H98" s="3390">
        <v>17792</v>
      </c>
      <c r="I98" s="3390" t="s">
        <v>601</v>
      </c>
      <c r="J98" s="3390">
        <v>22241</v>
      </c>
      <c r="K98" s="3391" t="s">
        <v>601</v>
      </c>
      <c r="L98" s="3390">
        <v>20438</v>
      </c>
      <c r="M98" s="3390" t="s">
        <v>601</v>
      </c>
      <c r="N98" s="3390">
        <v>24754</v>
      </c>
      <c r="O98" s="3405" t="s">
        <v>601</v>
      </c>
      <c r="P98" s="3399" t="s">
        <v>3586</v>
      </c>
    </row>
    <row r="99" spans="1:17" ht="25.5">
      <c r="A99" s="3379" t="s">
        <v>3548</v>
      </c>
      <c r="B99" s="3395">
        <v>2545</v>
      </c>
      <c r="C99" s="3395" t="s">
        <v>601</v>
      </c>
      <c r="D99" s="3395">
        <v>2176</v>
      </c>
      <c r="E99" s="3395" t="s">
        <v>601</v>
      </c>
      <c r="F99" s="3395">
        <v>1355</v>
      </c>
      <c r="G99" s="3395" t="s">
        <v>601</v>
      </c>
      <c r="H99" s="3395">
        <v>2638</v>
      </c>
      <c r="I99" s="3395" t="s">
        <v>601</v>
      </c>
      <c r="J99" s="3395">
        <v>3055</v>
      </c>
      <c r="K99" s="3396" t="s">
        <v>601</v>
      </c>
      <c r="L99" s="3395">
        <v>2637</v>
      </c>
      <c r="M99" s="3395" t="s">
        <v>601</v>
      </c>
      <c r="N99" s="3395">
        <v>3636</v>
      </c>
      <c r="O99" s="3397" t="s">
        <v>601</v>
      </c>
      <c r="P99" s="3381" t="s">
        <v>3549</v>
      </c>
    </row>
    <row r="100" spans="1:17" ht="25.5">
      <c r="A100" s="3379" t="s">
        <v>3550</v>
      </c>
      <c r="B100" s="3395">
        <v>288</v>
      </c>
      <c r="C100" s="3395" t="s">
        <v>601</v>
      </c>
      <c r="D100" s="3395">
        <v>280</v>
      </c>
      <c r="E100" s="3395" t="s">
        <v>601</v>
      </c>
      <c r="F100" s="3395">
        <v>172</v>
      </c>
      <c r="G100" s="3395" t="s">
        <v>601</v>
      </c>
      <c r="H100" s="3395">
        <v>341</v>
      </c>
      <c r="I100" s="3395" t="s">
        <v>601</v>
      </c>
      <c r="J100" s="3395">
        <v>299</v>
      </c>
      <c r="K100" s="3396" t="s">
        <v>601</v>
      </c>
      <c r="L100" s="3395">
        <v>255</v>
      </c>
      <c r="M100" s="3395" t="s">
        <v>601</v>
      </c>
      <c r="N100" s="3395">
        <v>361</v>
      </c>
      <c r="O100" s="3397" t="s">
        <v>601</v>
      </c>
      <c r="P100" s="3381" t="s">
        <v>3551</v>
      </c>
    </row>
    <row r="101" spans="1:17" ht="13.5">
      <c r="A101" s="3379" t="s">
        <v>3552</v>
      </c>
      <c r="B101" s="3395">
        <v>619</v>
      </c>
      <c r="C101" s="3395" t="s">
        <v>601</v>
      </c>
      <c r="D101" s="3395">
        <v>429</v>
      </c>
      <c r="E101" s="3395" t="s">
        <v>601</v>
      </c>
      <c r="F101" s="3395">
        <v>259</v>
      </c>
      <c r="G101" s="3395" t="s">
        <v>601</v>
      </c>
      <c r="H101" s="3395">
        <v>526</v>
      </c>
      <c r="I101" s="3395" t="s">
        <v>601</v>
      </c>
      <c r="J101" s="3395">
        <v>880</v>
      </c>
      <c r="K101" s="3396" t="s">
        <v>601</v>
      </c>
      <c r="L101" s="3395">
        <v>764</v>
      </c>
      <c r="M101" s="3395" t="s">
        <v>601</v>
      </c>
      <c r="N101" s="3395">
        <v>1042</v>
      </c>
      <c r="O101" s="3397" t="s">
        <v>601</v>
      </c>
      <c r="P101" s="3381" t="s">
        <v>3553</v>
      </c>
    </row>
    <row r="102" spans="1:17" ht="25.5">
      <c r="A102" s="3379" t="s">
        <v>3554</v>
      </c>
      <c r="B102" s="3395">
        <v>6192</v>
      </c>
      <c r="C102" s="3395" t="s">
        <v>601</v>
      </c>
      <c r="D102" s="3395">
        <v>5599</v>
      </c>
      <c r="E102" s="3395" t="s">
        <v>601</v>
      </c>
      <c r="F102" s="3395">
        <v>4594</v>
      </c>
      <c r="G102" s="3395" t="s">
        <v>601</v>
      </c>
      <c r="H102" s="3395">
        <v>6165</v>
      </c>
      <c r="I102" s="3395" t="s">
        <v>601</v>
      </c>
      <c r="J102" s="3395">
        <v>7012</v>
      </c>
      <c r="K102" s="3396" t="s">
        <v>601</v>
      </c>
      <c r="L102" s="3395">
        <v>6837</v>
      </c>
      <c r="M102" s="3395" t="s">
        <v>601</v>
      </c>
      <c r="N102" s="3395">
        <v>7257</v>
      </c>
      <c r="O102" s="3397" t="s">
        <v>601</v>
      </c>
      <c r="P102" s="3381" t="s">
        <v>3555</v>
      </c>
    </row>
    <row r="103" spans="1:17" ht="38.25">
      <c r="A103" s="3379" t="s">
        <v>3556</v>
      </c>
      <c r="B103" s="3395">
        <v>740</v>
      </c>
      <c r="C103" s="3395" t="s">
        <v>601</v>
      </c>
      <c r="D103" s="3395">
        <v>739</v>
      </c>
      <c r="E103" s="3395" t="s">
        <v>601</v>
      </c>
      <c r="F103" s="3395">
        <v>558</v>
      </c>
      <c r="G103" s="3395" t="s">
        <v>601</v>
      </c>
      <c r="H103" s="3395">
        <v>842</v>
      </c>
      <c r="I103" s="3395" t="s">
        <v>601</v>
      </c>
      <c r="J103" s="3395">
        <v>740</v>
      </c>
      <c r="K103" s="3396" t="s">
        <v>601</v>
      </c>
      <c r="L103" s="3395">
        <v>638</v>
      </c>
      <c r="M103" s="3395" t="s">
        <v>601</v>
      </c>
      <c r="N103" s="3395">
        <v>881</v>
      </c>
      <c r="O103" s="3397" t="s">
        <v>601</v>
      </c>
      <c r="P103" s="3381" t="s">
        <v>3557</v>
      </c>
    </row>
    <row r="104" spans="1:17" ht="13.5">
      <c r="A104" s="3379" t="s">
        <v>3558</v>
      </c>
      <c r="B104" s="3395">
        <v>1138</v>
      </c>
      <c r="C104" s="3395" t="s">
        <v>601</v>
      </c>
      <c r="D104" s="3395">
        <v>1118</v>
      </c>
      <c r="E104" s="3395" t="s">
        <v>601</v>
      </c>
      <c r="F104" s="3395">
        <v>778</v>
      </c>
      <c r="G104" s="3395" t="s">
        <v>601</v>
      </c>
      <c r="H104" s="3395">
        <v>1310</v>
      </c>
      <c r="I104" s="3395" t="s">
        <v>601</v>
      </c>
      <c r="J104" s="3395">
        <v>1164</v>
      </c>
      <c r="K104" s="3396" t="s">
        <v>601</v>
      </c>
      <c r="L104" s="3395">
        <v>1109</v>
      </c>
      <c r="M104" s="3395" t="s">
        <v>601</v>
      </c>
      <c r="N104" s="3395">
        <v>1241</v>
      </c>
      <c r="O104" s="3397" t="s">
        <v>601</v>
      </c>
      <c r="P104" s="3381" t="s">
        <v>3559</v>
      </c>
    </row>
    <row r="105" spans="1:17" ht="13.5">
      <c r="A105" s="3379" t="s">
        <v>3560</v>
      </c>
      <c r="B105" s="3395">
        <v>2473</v>
      </c>
      <c r="C105" s="3395" t="s">
        <v>601</v>
      </c>
      <c r="D105" s="3395">
        <v>1850</v>
      </c>
      <c r="E105" s="3395" t="s">
        <v>601</v>
      </c>
      <c r="F105" s="3395">
        <v>845</v>
      </c>
      <c r="G105" s="3395" t="s">
        <v>601</v>
      </c>
      <c r="H105" s="3395">
        <v>2416</v>
      </c>
      <c r="I105" s="3395" t="s">
        <v>601</v>
      </c>
      <c r="J105" s="3395">
        <v>3335</v>
      </c>
      <c r="K105" s="3396" t="s">
        <v>601</v>
      </c>
      <c r="L105" s="3395">
        <v>3242</v>
      </c>
      <c r="M105" s="3395" t="s">
        <v>601</v>
      </c>
      <c r="N105" s="3395">
        <v>3465</v>
      </c>
      <c r="O105" s="3397" t="s">
        <v>601</v>
      </c>
      <c r="P105" s="3381" t="s">
        <v>3561</v>
      </c>
    </row>
    <row r="106" spans="1:17" ht="13.5">
      <c r="A106" s="3379" t="s">
        <v>3562</v>
      </c>
      <c r="B106" s="3395">
        <v>721</v>
      </c>
      <c r="C106" s="3395" t="s">
        <v>601</v>
      </c>
      <c r="D106" s="3395">
        <v>609</v>
      </c>
      <c r="E106" s="3395" t="s">
        <v>601</v>
      </c>
      <c r="F106" s="3395">
        <v>388</v>
      </c>
      <c r="G106" s="3395" t="s">
        <v>601</v>
      </c>
      <c r="H106" s="3395">
        <v>734</v>
      </c>
      <c r="I106" s="3395" t="s">
        <v>601</v>
      </c>
      <c r="J106" s="3395">
        <v>875</v>
      </c>
      <c r="K106" s="3396" t="s">
        <v>601</v>
      </c>
      <c r="L106" s="3395">
        <v>851</v>
      </c>
      <c r="M106" s="3395" t="s">
        <v>601</v>
      </c>
      <c r="N106" s="3395">
        <v>910</v>
      </c>
      <c r="O106" s="3397" t="s">
        <v>601</v>
      </c>
      <c r="P106" s="3381" t="s">
        <v>3563</v>
      </c>
    </row>
    <row r="107" spans="1:17" ht="13.5">
      <c r="A107" s="3379" t="s">
        <v>3564</v>
      </c>
      <c r="B107" s="3395">
        <v>634</v>
      </c>
      <c r="C107" s="3395" t="s">
        <v>601</v>
      </c>
      <c r="D107" s="3395">
        <v>473</v>
      </c>
      <c r="E107" s="3395" t="s">
        <v>601</v>
      </c>
      <c r="F107" s="3395">
        <v>360</v>
      </c>
      <c r="G107" s="3395" t="s">
        <v>2185</v>
      </c>
      <c r="H107" s="3395">
        <v>536</v>
      </c>
      <c r="I107" s="3395" t="s">
        <v>601</v>
      </c>
      <c r="J107" s="3395">
        <v>856</v>
      </c>
      <c r="K107" s="3396" t="s">
        <v>601</v>
      </c>
      <c r="L107" s="3395">
        <v>678</v>
      </c>
      <c r="M107" s="3395" t="s">
        <v>601</v>
      </c>
      <c r="N107" s="3395">
        <v>1105</v>
      </c>
      <c r="O107" s="3397" t="s">
        <v>601</v>
      </c>
      <c r="P107" s="3381" t="s">
        <v>3565</v>
      </c>
    </row>
    <row r="108" spans="1:17" ht="13.5">
      <c r="A108" s="3379" t="s">
        <v>3566</v>
      </c>
      <c r="B108" s="3395">
        <v>347</v>
      </c>
      <c r="C108" s="3395" t="s">
        <v>601</v>
      </c>
      <c r="D108" s="3395">
        <v>73</v>
      </c>
      <c r="E108" s="3395" t="s">
        <v>2185</v>
      </c>
      <c r="F108" s="3400" t="s">
        <v>21</v>
      </c>
      <c r="G108" s="3395" t="s">
        <v>601</v>
      </c>
      <c r="H108" s="3395">
        <v>87</v>
      </c>
      <c r="I108" s="3395" t="s">
        <v>2185</v>
      </c>
      <c r="J108" s="3395">
        <v>727</v>
      </c>
      <c r="K108" s="3396" t="s">
        <v>601</v>
      </c>
      <c r="L108" s="3395">
        <v>530</v>
      </c>
      <c r="M108" s="3395" t="s">
        <v>601</v>
      </c>
      <c r="N108" s="3395">
        <v>1002</v>
      </c>
      <c r="O108" s="3397" t="s">
        <v>601</v>
      </c>
      <c r="P108" s="3381" t="s">
        <v>3567</v>
      </c>
    </row>
    <row r="109" spans="1:17" ht="13.5">
      <c r="A109" s="3379" t="s">
        <v>3568</v>
      </c>
      <c r="B109" s="3395">
        <v>1428</v>
      </c>
      <c r="C109" s="3395" t="s">
        <v>601</v>
      </c>
      <c r="D109" s="3395">
        <v>1095</v>
      </c>
      <c r="E109" s="3395" t="s">
        <v>601</v>
      </c>
      <c r="F109" s="3395">
        <v>817</v>
      </c>
      <c r="G109" s="3395" t="s">
        <v>601</v>
      </c>
      <c r="H109" s="3395">
        <v>1251</v>
      </c>
      <c r="I109" s="3395" t="s">
        <v>601</v>
      </c>
      <c r="J109" s="3395">
        <v>1889</v>
      </c>
      <c r="K109" s="3396" t="s">
        <v>601</v>
      </c>
      <c r="L109" s="3395">
        <v>1606</v>
      </c>
      <c r="M109" s="3395" t="s">
        <v>601</v>
      </c>
      <c r="N109" s="3395">
        <v>2283</v>
      </c>
      <c r="O109" s="3397" t="s">
        <v>601</v>
      </c>
      <c r="P109" s="3381" t="s">
        <v>3569</v>
      </c>
    </row>
    <row r="110" spans="1:17" ht="25.5">
      <c r="A110" s="3379" t="s">
        <v>3570</v>
      </c>
      <c r="B110" s="3395">
        <v>1081</v>
      </c>
      <c r="C110" s="3395" t="s">
        <v>601</v>
      </c>
      <c r="D110" s="3395">
        <v>844</v>
      </c>
      <c r="E110" s="3395" t="s">
        <v>601</v>
      </c>
      <c r="F110" s="3395">
        <v>663</v>
      </c>
      <c r="G110" s="3395" t="s">
        <v>601</v>
      </c>
      <c r="H110" s="3395">
        <v>946</v>
      </c>
      <c r="I110" s="3395" t="s">
        <v>601</v>
      </c>
      <c r="J110" s="3395">
        <v>1408</v>
      </c>
      <c r="K110" s="3396" t="s">
        <v>601</v>
      </c>
      <c r="L110" s="3395">
        <v>1291</v>
      </c>
      <c r="M110" s="3395" t="s">
        <v>601</v>
      </c>
      <c r="N110" s="3395">
        <v>1572</v>
      </c>
      <c r="O110" s="3397" t="s">
        <v>601</v>
      </c>
      <c r="P110" s="3381" t="s">
        <v>3571</v>
      </c>
    </row>
    <row r="111" spans="1:17" ht="13.5" customHeight="1">
      <c r="A111" s="4716"/>
      <c r="B111" s="4705" t="s">
        <v>162</v>
      </c>
      <c r="C111" s="4706"/>
      <c r="D111" s="4709" t="s">
        <v>3587</v>
      </c>
      <c r="E111" s="4710"/>
      <c r="F111" s="4710"/>
      <c r="G111" s="4710"/>
      <c r="H111" s="4710"/>
      <c r="I111" s="4711"/>
      <c r="J111" s="4709" t="s">
        <v>3588</v>
      </c>
      <c r="K111" s="4710"/>
      <c r="L111" s="4710"/>
      <c r="M111" s="4710"/>
      <c r="N111" s="4710"/>
      <c r="O111" s="4711"/>
      <c r="P111" s="4712"/>
    </row>
    <row r="112" spans="1:17" ht="37.5" customHeight="1">
      <c r="A112" s="4716"/>
      <c r="B112" s="4717"/>
      <c r="C112" s="4718"/>
      <c r="D112" s="4699" t="s">
        <v>162</v>
      </c>
      <c r="E112" s="4713"/>
      <c r="F112" s="4714" t="s">
        <v>3589</v>
      </c>
      <c r="G112" s="4715"/>
      <c r="H112" s="4714" t="s">
        <v>3590</v>
      </c>
      <c r="I112" s="4715"/>
      <c r="J112" s="4699" t="s">
        <v>162</v>
      </c>
      <c r="K112" s="4713"/>
      <c r="L112" s="4719" t="s">
        <v>3591</v>
      </c>
      <c r="M112" s="4720"/>
      <c r="N112" s="4714" t="s">
        <v>3592</v>
      </c>
      <c r="O112" s="4715"/>
      <c r="P112" s="4712"/>
    </row>
    <row r="113" spans="1:16" s="3264" customFormat="1" ht="13.5" customHeight="1">
      <c r="A113" s="4640" t="s">
        <v>48</v>
      </c>
      <c r="B113" s="4640"/>
      <c r="C113" s="4640"/>
      <c r="D113" s="4640"/>
      <c r="E113" s="4640"/>
      <c r="F113" s="4640"/>
      <c r="G113" s="4640"/>
      <c r="H113" s="4640"/>
      <c r="I113" s="4640"/>
      <c r="J113" s="4640"/>
      <c r="K113" s="4640"/>
      <c r="L113" s="4640"/>
      <c r="M113" s="4640"/>
      <c r="N113" s="4640"/>
      <c r="O113" s="4640"/>
      <c r="P113" s="4640"/>
    </row>
    <row r="114" spans="1:16" s="3386" customFormat="1" ht="9.75" customHeight="1">
      <c r="A114" s="4702" t="s">
        <v>3572</v>
      </c>
      <c r="B114" s="4702"/>
      <c r="C114" s="4702"/>
      <c r="D114" s="4702"/>
      <c r="E114" s="4702"/>
      <c r="F114" s="4702"/>
      <c r="G114" s="4702"/>
      <c r="H114" s="4702"/>
      <c r="I114" s="4702"/>
      <c r="J114" s="4702"/>
      <c r="K114" s="4702"/>
      <c r="L114" s="4702"/>
      <c r="M114" s="4702"/>
      <c r="N114" s="4702"/>
      <c r="O114" s="4702"/>
      <c r="P114" s="4702"/>
    </row>
    <row r="115" spans="1:16" s="3386" customFormat="1" ht="9.75" customHeight="1">
      <c r="A115" s="4703" t="s">
        <v>3573</v>
      </c>
      <c r="B115" s="4703"/>
      <c r="C115" s="4703"/>
      <c r="D115" s="4703"/>
      <c r="E115" s="4703"/>
      <c r="F115" s="4703"/>
      <c r="G115" s="4703"/>
      <c r="H115" s="4703"/>
      <c r="I115" s="4703"/>
      <c r="J115" s="4703"/>
      <c r="K115" s="4703"/>
      <c r="L115" s="4703"/>
      <c r="M115" s="4703"/>
      <c r="N115" s="4703"/>
      <c r="O115" s="4703"/>
      <c r="P115" s="4703"/>
    </row>
    <row r="116" spans="1:16" s="3386" customFormat="1" ht="30" customHeight="1">
      <c r="A116" s="4220" t="s">
        <v>3593</v>
      </c>
      <c r="B116" s="4704"/>
      <c r="C116" s="4704"/>
      <c r="D116" s="4704"/>
      <c r="E116" s="4704"/>
      <c r="F116" s="4704"/>
      <c r="G116" s="4704"/>
      <c r="H116" s="4704"/>
      <c r="I116" s="4704"/>
      <c r="J116" s="4704"/>
      <c r="K116" s="4704"/>
      <c r="L116" s="4704"/>
      <c r="M116" s="4704"/>
      <c r="N116" s="4704"/>
      <c r="O116" s="4704"/>
      <c r="P116" s="4704"/>
    </row>
    <row r="117" spans="1:16" s="3386" customFormat="1" ht="36.75" customHeight="1">
      <c r="A117" s="4220" t="s">
        <v>3594</v>
      </c>
      <c r="B117" s="4704"/>
      <c r="C117" s="4704"/>
      <c r="D117" s="4704"/>
      <c r="E117" s="4704"/>
      <c r="F117" s="4704"/>
      <c r="G117" s="4704"/>
      <c r="H117" s="4704"/>
      <c r="I117" s="4704"/>
      <c r="J117" s="4704"/>
      <c r="K117" s="4704"/>
      <c r="L117" s="4704"/>
      <c r="M117" s="4704"/>
      <c r="N117" s="4704"/>
      <c r="O117" s="4704"/>
      <c r="P117" s="4704"/>
    </row>
  </sheetData>
  <mergeCells count="29">
    <mergeCell ref="A113:P113"/>
    <mergeCell ref="A114:P114"/>
    <mergeCell ref="A115:P115"/>
    <mergeCell ref="A116:P116"/>
    <mergeCell ref="A117:P117"/>
    <mergeCell ref="A111:A112"/>
    <mergeCell ref="B111:C112"/>
    <mergeCell ref="D111:I111"/>
    <mergeCell ref="J111:O111"/>
    <mergeCell ref="P111:P112"/>
    <mergeCell ref="D112:E112"/>
    <mergeCell ref="F112:G112"/>
    <mergeCell ref="H112:I112"/>
    <mergeCell ref="J112:K112"/>
    <mergeCell ref="L112:M112"/>
    <mergeCell ref="N112:O112"/>
    <mergeCell ref="A1:P1"/>
    <mergeCell ref="A2:P2"/>
    <mergeCell ref="A4:A5"/>
    <mergeCell ref="B4:C5"/>
    <mergeCell ref="D4:I4"/>
    <mergeCell ref="J4:O4"/>
    <mergeCell ref="P4:P5"/>
    <mergeCell ref="D5:E5"/>
    <mergeCell ref="F5:G5"/>
    <mergeCell ref="H5:I5"/>
    <mergeCell ref="J5:K5"/>
    <mergeCell ref="L5:M5"/>
    <mergeCell ref="N5:O5"/>
  </mergeCells>
  <printOptions horizontalCentered="1"/>
  <pageMargins left="0.25" right="0.25" top="0.75" bottom="0.75" header="0.3" footer="0.3"/>
  <pageSetup paperSize="9" fitToHeight="2" orientation="portrait" verticalDpi="300" r:id="rId1"/>
  <headerFooter alignWithMargins="0"/>
</worksheet>
</file>

<file path=xl/worksheets/sheet149.xml><?xml version="1.0" encoding="utf-8"?>
<worksheet xmlns="http://schemas.openxmlformats.org/spreadsheetml/2006/main" xmlns:r="http://schemas.openxmlformats.org/officeDocument/2006/relationships">
  <sheetPr codeName="Sheet151"/>
  <dimension ref="A1:N117"/>
  <sheetViews>
    <sheetView showGridLines="0" workbookViewId="0">
      <selection activeCell="M1" sqref="M1"/>
    </sheetView>
  </sheetViews>
  <sheetFormatPr defaultColWidth="9.140625" defaultRowHeight="12.75"/>
  <cols>
    <col min="1" max="1" width="22.7109375" style="3368" customWidth="1"/>
    <col min="2" max="2" width="8.7109375" style="3368" customWidth="1"/>
    <col min="3" max="3" width="1.42578125" style="3368" customWidth="1"/>
    <col min="4" max="4" width="8.7109375" style="3368" customWidth="1"/>
    <col min="5" max="5" width="1.42578125" style="3368" customWidth="1"/>
    <col min="6" max="6" width="8.7109375" style="3368" customWidth="1"/>
    <col min="7" max="7" width="1.42578125" style="3368" customWidth="1"/>
    <col min="8" max="8" width="8.7109375" style="3368" customWidth="1"/>
    <col min="9" max="9" width="1.42578125" style="3368" customWidth="1"/>
    <col min="10" max="10" width="8.7109375" style="3368" customWidth="1"/>
    <col min="11" max="11" width="1.42578125" style="3368" customWidth="1"/>
    <col min="12" max="12" width="22.7109375" style="3368" customWidth="1"/>
    <col min="13" max="16384" width="9.140625" style="3368"/>
  </cols>
  <sheetData>
    <row r="1" spans="1:12" ht="35.1" customHeight="1">
      <c r="A1" s="4625" t="s">
        <v>3595</v>
      </c>
      <c r="B1" s="4625"/>
      <c r="C1" s="4625"/>
      <c r="D1" s="4625"/>
      <c r="E1" s="4625"/>
      <c r="F1" s="4625"/>
      <c r="G1" s="4625"/>
      <c r="H1" s="4625"/>
      <c r="I1" s="4625"/>
      <c r="J1" s="4625"/>
      <c r="K1" s="4625"/>
      <c r="L1" s="4625"/>
    </row>
    <row r="2" spans="1:12" ht="35.1" customHeight="1">
      <c r="A2" s="4222" t="s">
        <v>3596</v>
      </c>
      <c r="B2" s="4222"/>
      <c r="C2" s="4222"/>
      <c r="D2" s="4222"/>
      <c r="E2" s="4222"/>
      <c r="F2" s="4222"/>
      <c r="G2" s="4222"/>
      <c r="H2" s="4222"/>
      <c r="I2" s="4222"/>
      <c r="J2" s="4222"/>
      <c r="K2" s="4222"/>
      <c r="L2" s="4222"/>
    </row>
    <row r="3" spans="1:12" s="3371" customFormat="1" ht="9.75" customHeight="1">
      <c r="A3" s="3369" t="s">
        <v>2500</v>
      </c>
      <c r="B3" s="2160"/>
      <c r="C3" s="2160"/>
      <c r="D3" s="2160"/>
      <c r="E3" s="2160"/>
      <c r="F3" s="2160"/>
      <c r="G3" s="2160"/>
      <c r="H3" s="2160"/>
      <c r="I3" s="2160"/>
      <c r="J3" s="2160"/>
      <c r="K3" s="2160"/>
      <c r="L3" s="3370" t="s">
        <v>2501</v>
      </c>
    </row>
    <row r="4" spans="1:12" ht="35.1" customHeight="1">
      <c r="A4" s="2164"/>
      <c r="B4" s="4721" t="s">
        <v>162</v>
      </c>
      <c r="C4" s="4722"/>
      <c r="D4" s="4699" t="s">
        <v>3597</v>
      </c>
      <c r="E4" s="4713"/>
      <c r="F4" s="4714" t="s">
        <v>3598</v>
      </c>
      <c r="G4" s="4715"/>
      <c r="H4" s="4714" t="s">
        <v>3599</v>
      </c>
      <c r="I4" s="4715"/>
      <c r="J4" s="4714" t="s">
        <v>3600</v>
      </c>
      <c r="K4" s="4715"/>
      <c r="L4" s="3406"/>
    </row>
    <row r="5" spans="1:12" s="3408" customFormat="1">
      <c r="A5" s="3373" t="s">
        <v>435</v>
      </c>
      <c r="B5" s="3407"/>
      <c r="C5" s="3407"/>
      <c r="D5" s="2167"/>
      <c r="E5" s="2167"/>
      <c r="F5" s="3389"/>
      <c r="G5" s="3389"/>
      <c r="H5" s="3389"/>
      <c r="I5" s="3389"/>
      <c r="J5" s="3389"/>
      <c r="K5" s="3389"/>
      <c r="L5" s="3375" t="s">
        <v>435</v>
      </c>
    </row>
    <row r="6" spans="1:12" s="3408" customFormat="1" ht="13.5">
      <c r="A6" s="3373" t="s">
        <v>20</v>
      </c>
      <c r="B6" s="3377">
        <v>20363</v>
      </c>
      <c r="C6" s="3377"/>
      <c r="D6" s="3377">
        <v>23396</v>
      </c>
      <c r="E6" s="3377"/>
      <c r="F6" s="3377">
        <v>25400</v>
      </c>
      <c r="G6" s="3377"/>
      <c r="H6" s="3377">
        <v>15782</v>
      </c>
      <c r="I6" s="3392"/>
      <c r="J6" s="3392">
        <v>16734</v>
      </c>
      <c r="K6" s="3393" t="s">
        <v>601</v>
      </c>
      <c r="L6" s="3394" t="s">
        <v>20</v>
      </c>
    </row>
    <row r="7" spans="1:12" ht="25.5">
      <c r="A7" s="3379" t="s">
        <v>3548</v>
      </c>
      <c r="B7" s="3380">
        <v>2914</v>
      </c>
      <c r="C7" s="3380"/>
      <c r="D7" s="3380">
        <v>3156</v>
      </c>
      <c r="E7" s="3380"/>
      <c r="F7" s="3380">
        <v>3141</v>
      </c>
      <c r="G7" s="3380"/>
      <c r="H7" s="3380">
        <v>2604</v>
      </c>
      <c r="I7" s="3396"/>
      <c r="J7" s="3409">
        <v>2502</v>
      </c>
      <c r="K7" s="3397" t="s">
        <v>601</v>
      </c>
      <c r="L7" s="3381" t="s">
        <v>3549</v>
      </c>
    </row>
    <row r="8" spans="1:12" ht="25.5">
      <c r="A8" s="3379" t="s">
        <v>3550</v>
      </c>
      <c r="B8" s="3380">
        <v>320</v>
      </c>
      <c r="C8" s="3380"/>
      <c r="D8" s="3380">
        <v>386</v>
      </c>
      <c r="E8" s="3380"/>
      <c r="F8" s="3380">
        <v>338</v>
      </c>
      <c r="G8" s="3380"/>
      <c r="H8" s="3380">
        <v>219</v>
      </c>
      <c r="I8" s="3396"/>
      <c r="J8" s="3409">
        <v>349</v>
      </c>
      <c r="K8" s="3397" t="s">
        <v>601</v>
      </c>
      <c r="L8" s="3381" t="s">
        <v>3551</v>
      </c>
    </row>
    <row r="9" spans="1:12" ht="13.5">
      <c r="A9" s="3379" t="s">
        <v>3552</v>
      </c>
      <c r="B9" s="3380">
        <v>706</v>
      </c>
      <c r="C9" s="3380"/>
      <c r="D9" s="3380">
        <v>923</v>
      </c>
      <c r="E9" s="3380"/>
      <c r="F9" s="3380">
        <v>1050</v>
      </c>
      <c r="G9" s="3380"/>
      <c r="H9" s="3380">
        <v>382</v>
      </c>
      <c r="I9" s="3396"/>
      <c r="J9" s="3409">
        <v>451</v>
      </c>
      <c r="K9" s="3397" t="s">
        <v>3601</v>
      </c>
      <c r="L9" s="3381" t="s">
        <v>3553</v>
      </c>
    </row>
    <row r="10" spans="1:12" ht="25.5">
      <c r="A10" s="3379" t="s">
        <v>3554</v>
      </c>
      <c r="B10" s="3380">
        <v>6501</v>
      </c>
      <c r="C10" s="3380"/>
      <c r="D10" s="3380">
        <v>6925</v>
      </c>
      <c r="E10" s="3380"/>
      <c r="F10" s="3380">
        <v>7708</v>
      </c>
      <c r="G10" s="3380"/>
      <c r="H10" s="3380">
        <v>5810</v>
      </c>
      <c r="I10" s="3396"/>
      <c r="J10" s="3409">
        <v>5713</v>
      </c>
      <c r="K10" s="3397" t="s">
        <v>601</v>
      </c>
      <c r="L10" s="3381" t="s">
        <v>3555</v>
      </c>
    </row>
    <row r="11" spans="1:12" ht="38.25">
      <c r="A11" s="3379" t="s">
        <v>3556</v>
      </c>
      <c r="B11" s="3380">
        <v>809</v>
      </c>
      <c r="C11" s="3380"/>
      <c r="D11" s="3380">
        <v>879</v>
      </c>
      <c r="E11" s="3380"/>
      <c r="F11" s="3380">
        <v>964</v>
      </c>
      <c r="G11" s="3380"/>
      <c r="H11" s="3380">
        <v>709</v>
      </c>
      <c r="I11" s="3396"/>
      <c r="J11" s="3409">
        <v>649</v>
      </c>
      <c r="K11" s="3397" t="s">
        <v>601</v>
      </c>
      <c r="L11" s="3381" t="s">
        <v>3557</v>
      </c>
    </row>
    <row r="12" spans="1:12" ht="13.5">
      <c r="A12" s="3379" t="s">
        <v>3558</v>
      </c>
      <c r="B12" s="3380">
        <v>1126</v>
      </c>
      <c r="C12" s="3380"/>
      <c r="D12" s="3380">
        <v>1045</v>
      </c>
      <c r="E12" s="3380"/>
      <c r="F12" s="3380">
        <v>1037</v>
      </c>
      <c r="G12" s="3380"/>
      <c r="H12" s="3380">
        <v>1299</v>
      </c>
      <c r="I12" s="3396"/>
      <c r="J12" s="3409">
        <v>887</v>
      </c>
      <c r="K12" s="3397" t="s">
        <v>601</v>
      </c>
      <c r="L12" s="3381" t="s">
        <v>3559</v>
      </c>
    </row>
    <row r="13" spans="1:12" ht="13.5">
      <c r="A13" s="3379" t="s">
        <v>3560</v>
      </c>
      <c r="B13" s="3380">
        <v>2863</v>
      </c>
      <c r="C13" s="3380"/>
      <c r="D13" s="3380">
        <v>3710</v>
      </c>
      <c r="E13" s="3380"/>
      <c r="F13" s="3380">
        <v>4013</v>
      </c>
      <c r="G13" s="3380"/>
      <c r="H13" s="3380">
        <v>1598</v>
      </c>
      <c r="I13" s="3396"/>
      <c r="J13" s="3409">
        <v>2067</v>
      </c>
      <c r="K13" s="3397" t="s">
        <v>601</v>
      </c>
      <c r="L13" s="3381" t="s">
        <v>3561</v>
      </c>
    </row>
    <row r="14" spans="1:12" ht="13.5">
      <c r="A14" s="3379" t="s">
        <v>3562</v>
      </c>
      <c r="B14" s="3380">
        <v>660</v>
      </c>
      <c r="C14" s="3380"/>
      <c r="D14" s="3380">
        <v>780</v>
      </c>
      <c r="E14" s="3380"/>
      <c r="F14" s="3380">
        <v>791</v>
      </c>
      <c r="G14" s="3380"/>
      <c r="H14" s="3380">
        <v>481</v>
      </c>
      <c r="I14" s="3396"/>
      <c r="J14" s="3409">
        <v>576</v>
      </c>
      <c r="K14" s="3397" t="s">
        <v>601</v>
      </c>
      <c r="L14" s="3381" t="s">
        <v>3563</v>
      </c>
    </row>
    <row r="15" spans="1:12" ht="13.5">
      <c r="A15" s="3379" t="s">
        <v>3564</v>
      </c>
      <c r="B15" s="3380">
        <v>845</v>
      </c>
      <c r="C15" s="3380"/>
      <c r="D15" s="3380">
        <v>1080</v>
      </c>
      <c r="E15" s="3380"/>
      <c r="F15" s="3380">
        <v>1011</v>
      </c>
      <c r="G15" s="3380"/>
      <c r="H15" s="3380">
        <v>519</v>
      </c>
      <c r="I15" s="3396"/>
      <c r="J15" s="3409">
        <v>658</v>
      </c>
      <c r="K15" s="3397" t="s">
        <v>601</v>
      </c>
      <c r="L15" s="3381" t="s">
        <v>3565</v>
      </c>
    </row>
    <row r="16" spans="1:12" ht="13.5">
      <c r="A16" s="3379" t="s">
        <v>3566</v>
      </c>
      <c r="B16" s="3380">
        <v>459</v>
      </c>
      <c r="C16" s="3380"/>
      <c r="D16" s="3380">
        <v>646</v>
      </c>
      <c r="E16" s="3380"/>
      <c r="F16" s="3380">
        <v>982</v>
      </c>
      <c r="G16" s="3380"/>
      <c r="H16" s="3410">
        <v>104</v>
      </c>
      <c r="I16" s="3396"/>
      <c r="J16" s="3409">
        <v>403</v>
      </c>
      <c r="K16" s="3397" t="s">
        <v>2185</v>
      </c>
      <c r="L16" s="3381" t="s">
        <v>3567</v>
      </c>
    </row>
    <row r="17" spans="1:12" ht="13.5">
      <c r="A17" s="3379" t="s">
        <v>3568</v>
      </c>
      <c r="B17" s="3380">
        <v>1786</v>
      </c>
      <c r="C17" s="3380"/>
      <c r="D17" s="3380">
        <v>2236</v>
      </c>
      <c r="E17" s="3380"/>
      <c r="F17" s="3380">
        <v>2789</v>
      </c>
      <c r="G17" s="3380"/>
      <c r="H17" s="3380">
        <v>1002</v>
      </c>
      <c r="I17" s="3396"/>
      <c r="J17" s="3409">
        <v>1561</v>
      </c>
      <c r="K17" s="3397" t="s">
        <v>601</v>
      </c>
      <c r="L17" s="3381" t="s">
        <v>3569</v>
      </c>
    </row>
    <row r="18" spans="1:12" ht="25.5">
      <c r="A18" s="3379" t="s">
        <v>3570</v>
      </c>
      <c r="B18" s="3380">
        <v>1373</v>
      </c>
      <c r="C18" s="3380"/>
      <c r="D18" s="3380">
        <v>1630</v>
      </c>
      <c r="E18" s="3380"/>
      <c r="F18" s="3380">
        <v>1576</v>
      </c>
      <c r="G18" s="3380"/>
      <c r="H18" s="3380">
        <v>1055</v>
      </c>
      <c r="I18" s="3396"/>
      <c r="J18" s="3409">
        <v>917</v>
      </c>
      <c r="K18" s="3397" t="s">
        <v>601</v>
      </c>
      <c r="L18" s="3381" t="s">
        <v>3571</v>
      </c>
    </row>
    <row r="19" spans="1:12" ht="13.5">
      <c r="A19" s="3411" t="s">
        <v>1281</v>
      </c>
      <c r="B19" s="3412">
        <v>19928</v>
      </c>
      <c r="C19" s="3412" t="s">
        <v>601</v>
      </c>
      <c r="D19" s="3412">
        <v>22270</v>
      </c>
      <c r="E19" s="3412" t="s">
        <v>601</v>
      </c>
      <c r="F19" s="3412">
        <v>25797</v>
      </c>
      <c r="G19" s="3412" t="s">
        <v>601</v>
      </c>
      <c r="H19" s="3412">
        <v>15997</v>
      </c>
      <c r="I19" s="3392" t="s">
        <v>601</v>
      </c>
      <c r="J19" s="3392">
        <v>16842</v>
      </c>
      <c r="K19" s="3393" t="s">
        <v>601</v>
      </c>
      <c r="L19" s="3399" t="s">
        <v>1281</v>
      </c>
    </row>
    <row r="20" spans="1:12" ht="25.5">
      <c r="A20" s="3379" t="s">
        <v>3548</v>
      </c>
      <c r="B20" s="3410">
        <v>2920</v>
      </c>
      <c r="C20" s="3410" t="s">
        <v>601</v>
      </c>
      <c r="D20" s="3410">
        <v>3105</v>
      </c>
      <c r="E20" s="3410" t="s">
        <v>601</v>
      </c>
      <c r="F20" s="3410">
        <v>3029</v>
      </c>
      <c r="G20" s="3410" t="s">
        <v>601</v>
      </c>
      <c r="H20" s="3410">
        <v>2682</v>
      </c>
      <c r="I20" s="3396" t="s">
        <v>601</v>
      </c>
      <c r="J20" s="3396">
        <v>2688</v>
      </c>
      <c r="K20" s="3397" t="s">
        <v>601</v>
      </c>
      <c r="L20" s="3381" t="s">
        <v>3549</v>
      </c>
    </row>
    <row r="21" spans="1:12" ht="25.5">
      <c r="A21" s="3379" t="s">
        <v>3550</v>
      </c>
      <c r="B21" s="3410">
        <v>363</v>
      </c>
      <c r="C21" s="3410" t="s">
        <v>601</v>
      </c>
      <c r="D21" s="3410">
        <v>426</v>
      </c>
      <c r="E21" s="3410" t="s">
        <v>601</v>
      </c>
      <c r="F21" s="3410">
        <v>334</v>
      </c>
      <c r="G21" s="3410" t="s">
        <v>601</v>
      </c>
      <c r="H21" s="3410">
        <v>274</v>
      </c>
      <c r="I21" s="3396" t="s">
        <v>601</v>
      </c>
      <c r="J21" s="3396">
        <v>393</v>
      </c>
      <c r="K21" s="3397" t="s">
        <v>601</v>
      </c>
      <c r="L21" s="3381" t="s">
        <v>3551</v>
      </c>
    </row>
    <row r="22" spans="1:12" ht="13.5">
      <c r="A22" s="3379" t="s">
        <v>3552</v>
      </c>
      <c r="B22" s="3410">
        <v>780</v>
      </c>
      <c r="C22" s="3410" t="s">
        <v>601</v>
      </c>
      <c r="D22" s="3410">
        <v>972</v>
      </c>
      <c r="E22" s="3410" t="s">
        <v>601</v>
      </c>
      <c r="F22" s="3410">
        <v>1302</v>
      </c>
      <c r="G22" s="3410" t="s">
        <v>601</v>
      </c>
      <c r="H22" s="3410">
        <v>466</v>
      </c>
      <c r="I22" s="3396" t="s">
        <v>601</v>
      </c>
      <c r="J22" s="3396">
        <v>447</v>
      </c>
      <c r="K22" s="3397" t="s">
        <v>601</v>
      </c>
      <c r="L22" s="3381" t="s">
        <v>3553</v>
      </c>
    </row>
    <row r="23" spans="1:12" ht="25.5">
      <c r="A23" s="3379" t="s">
        <v>3554</v>
      </c>
      <c r="B23" s="3410">
        <v>6053</v>
      </c>
      <c r="C23" s="3410" t="s">
        <v>601</v>
      </c>
      <c r="D23" s="3410">
        <v>6313</v>
      </c>
      <c r="E23" s="3410" t="s">
        <v>601</v>
      </c>
      <c r="F23" s="3410">
        <v>7847</v>
      </c>
      <c r="G23" s="3410" t="s">
        <v>601</v>
      </c>
      <c r="H23" s="3410">
        <v>5504</v>
      </c>
      <c r="I23" s="3396" t="s">
        <v>601</v>
      </c>
      <c r="J23" s="3396">
        <v>5095</v>
      </c>
      <c r="K23" s="3397" t="s">
        <v>601</v>
      </c>
      <c r="L23" s="3381" t="s">
        <v>3555</v>
      </c>
    </row>
    <row r="24" spans="1:12" ht="38.25">
      <c r="A24" s="3379" t="s">
        <v>3556</v>
      </c>
      <c r="B24" s="3410">
        <v>797</v>
      </c>
      <c r="C24" s="3410" t="s">
        <v>601</v>
      </c>
      <c r="D24" s="3410">
        <v>831</v>
      </c>
      <c r="E24" s="3410" t="s">
        <v>601</v>
      </c>
      <c r="F24" s="3410">
        <v>980</v>
      </c>
      <c r="G24" s="3410" t="s">
        <v>601</v>
      </c>
      <c r="H24" s="3410">
        <v>726</v>
      </c>
      <c r="I24" s="3396" t="s">
        <v>601</v>
      </c>
      <c r="J24" s="3396">
        <v>721</v>
      </c>
      <c r="K24" s="3397" t="s">
        <v>2185</v>
      </c>
      <c r="L24" s="3381" t="s">
        <v>3557</v>
      </c>
    </row>
    <row r="25" spans="1:12" ht="13.5">
      <c r="A25" s="3379" t="s">
        <v>3558</v>
      </c>
      <c r="B25" s="3410">
        <v>1080</v>
      </c>
      <c r="C25" s="3410" t="s">
        <v>601</v>
      </c>
      <c r="D25" s="3410">
        <v>973</v>
      </c>
      <c r="E25" s="3410" t="s">
        <v>601</v>
      </c>
      <c r="F25" s="3410">
        <v>999</v>
      </c>
      <c r="G25" s="3410" t="s">
        <v>601</v>
      </c>
      <c r="H25" s="3410">
        <v>1287</v>
      </c>
      <c r="I25" s="3396" t="s">
        <v>601</v>
      </c>
      <c r="J25" s="3396">
        <v>908</v>
      </c>
      <c r="K25" s="3397" t="s">
        <v>601</v>
      </c>
      <c r="L25" s="3381" t="s">
        <v>3559</v>
      </c>
    </row>
    <row r="26" spans="1:12" ht="13.5">
      <c r="A26" s="3379" t="s">
        <v>3560</v>
      </c>
      <c r="B26" s="3410">
        <v>2824</v>
      </c>
      <c r="C26" s="3410" t="s">
        <v>601</v>
      </c>
      <c r="D26" s="3410">
        <v>3573</v>
      </c>
      <c r="E26" s="3410" t="s">
        <v>601</v>
      </c>
      <c r="F26" s="3410">
        <v>4026</v>
      </c>
      <c r="G26" s="3410" t="s">
        <v>601</v>
      </c>
      <c r="H26" s="3410">
        <v>1605</v>
      </c>
      <c r="I26" s="3396" t="s">
        <v>601</v>
      </c>
      <c r="J26" s="3396">
        <v>2321</v>
      </c>
      <c r="K26" s="3397" t="s">
        <v>601</v>
      </c>
      <c r="L26" s="3381" t="s">
        <v>3561</v>
      </c>
    </row>
    <row r="27" spans="1:12" ht="13.5">
      <c r="A27" s="3379" t="s">
        <v>3562</v>
      </c>
      <c r="B27" s="3410">
        <v>629</v>
      </c>
      <c r="C27" s="3410" t="s">
        <v>601</v>
      </c>
      <c r="D27" s="3410">
        <v>746</v>
      </c>
      <c r="E27" s="3410" t="s">
        <v>601</v>
      </c>
      <c r="F27" s="3410">
        <v>774</v>
      </c>
      <c r="G27" s="3410" t="s">
        <v>601</v>
      </c>
      <c r="H27" s="3410">
        <v>450</v>
      </c>
      <c r="I27" s="3396" t="s">
        <v>601</v>
      </c>
      <c r="J27" s="3396">
        <v>547</v>
      </c>
      <c r="K27" s="3397" t="s">
        <v>601</v>
      </c>
      <c r="L27" s="3381" t="s">
        <v>3563</v>
      </c>
    </row>
    <row r="28" spans="1:12" ht="13.5">
      <c r="A28" s="3379" t="s">
        <v>3564</v>
      </c>
      <c r="B28" s="3410">
        <v>797</v>
      </c>
      <c r="C28" s="3410" t="s">
        <v>601</v>
      </c>
      <c r="D28" s="3410">
        <v>956</v>
      </c>
      <c r="E28" s="3410" t="s">
        <v>601</v>
      </c>
      <c r="F28" s="3410">
        <v>1067</v>
      </c>
      <c r="G28" s="3410" t="s">
        <v>601</v>
      </c>
      <c r="H28" s="3410">
        <v>543</v>
      </c>
      <c r="I28" s="3396" t="s">
        <v>601</v>
      </c>
      <c r="J28" s="3396">
        <v>654</v>
      </c>
      <c r="K28" s="3397" t="s">
        <v>2185</v>
      </c>
      <c r="L28" s="3381" t="s">
        <v>3565</v>
      </c>
    </row>
    <row r="29" spans="1:12" ht="13.5">
      <c r="A29" s="3379" t="s">
        <v>3566</v>
      </c>
      <c r="B29" s="3410">
        <v>434</v>
      </c>
      <c r="C29" s="3410" t="s">
        <v>601</v>
      </c>
      <c r="D29" s="3410">
        <v>550</v>
      </c>
      <c r="E29" s="3410" t="s">
        <v>601</v>
      </c>
      <c r="F29" s="3410">
        <v>1125</v>
      </c>
      <c r="G29" s="3410" t="s">
        <v>2185</v>
      </c>
      <c r="H29" s="3410">
        <v>132</v>
      </c>
      <c r="I29" s="3396" t="s">
        <v>2185</v>
      </c>
      <c r="J29" s="3396" t="s">
        <v>21</v>
      </c>
      <c r="K29" s="3397" t="s">
        <v>601</v>
      </c>
      <c r="L29" s="3381" t="s">
        <v>3567</v>
      </c>
    </row>
    <row r="30" spans="1:12" ht="13.5">
      <c r="A30" s="3379" t="s">
        <v>3568</v>
      </c>
      <c r="B30" s="3410">
        <v>1819</v>
      </c>
      <c r="C30" s="3410" t="s">
        <v>601</v>
      </c>
      <c r="D30" s="3410">
        <v>2193</v>
      </c>
      <c r="E30" s="3410" t="s">
        <v>601</v>
      </c>
      <c r="F30" s="3410">
        <v>2641</v>
      </c>
      <c r="G30" s="3410" t="s">
        <v>601</v>
      </c>
      <c r="H30" s="3410">
        <v>1131</v>
      </c>
      <c r="I30" s="3396" t="s">
        <v>601</v>
      </c>
      <c r="J30" s="3396">
        <v>1714</v>
      </c>
      <c r="K30" s="3397" t="s">
        <v>601</v>
      </c>
      <c r="L30" s="3381" t="s">
        <v>3569</v>
      </c>
    </row>
    <row r="31" spans="1:12" ht="25.5">
      <c r="A31" s="3379" t="s">
        <v>3570</v>
      </c>
      <c r="B31" s="3410">
        <v>1432</v>
      </c>
      <c r="C31" s="3410" t="s">
        <v>601</v>
      </c>
      <c r="D31" s="3410">
        <v>1632</v>
      </c>
      <c r="E31" s="3410" t="s">
        <v>601</v>
      </c>
      <c r="F31" s="3410">
        <v>1672</v>
      </c>
      <c r="G31" s="3410" t="s">
        <v>601</v>
      </c>
      <c r="H31" s="3410">
        <v>1197</v>
      </c>
      <c r="I31" s="3396" t="s">
        <v>601</v>
      </c>
      <c r="J31" s="3396">
        <v>976</v>
      </c>
      <c r="K31" s="3397" t="s">
        <v>601</v>
      </c>
      <c r="L31" s="3381" t="s">
        <v>3571</v>
      </c>
    </row>
    <row r="32" spans="1:12" ht="13.5">
      <c r="A32" s="3413" t="s">
        <v>1282</v>
      </c>
      <c r="B32" s="3412">
        <v>18875</v>
      </c>
      <c r="C32" s="3412" t="s">
        <v>601</v>
      </c>
      <c r="D32" s="3412">
        <v>22435</v>
      </c>
      <c r="E32" s="3412" t="s">
        <v>601</v>
      </c>
      <c r="F32" s="3412">
        <v>24407</v>
      </c>
      <c r="G32" s="3412" t="s">
        <v>601</v>
      </c>
      <c r="H32" s="3412">
        <v>14259</v>
      </c>
      <c r="I32" s="3391" t="s">
        <v>601</v>
      </c>
      <c r="J32" s="3392">
        <v>13989</v>
      </c>
      <c r="K32" s="3393" t="s">
        <v>601</v>
      </c>
      <c r="L32" s="3399" t="s">
        <v>1282</v>
      </c>
    </row>
    <row r="33" spans="1:12" ht="25.5">
      <c r="A33" s="3379" t="s">
        <v>3548</v>
      </c>
      <c r="B33" s="3410">
        <v>2716</v>
      </c>
      <c r="C33" s="3410" t="s">
        <v>601</v>
      </c>
      <c r="D33" s="3410">
        <v>3022</v>
      </c>
      <c r="E33" s="3410" t="s">
        <v>601</v>
      </c>
      <c r="F33" s="3410">
        <v>3018</v>
      </c>
      <c r="G33" s="3410" t="s">
        <v>601</v>
      </c>
      <c r="H33" s="3410">
        <v>2328</v>
      </c>
      <c r="I33" s="3391" t="s">
        <v>601</v>
      </c>
      <c r="J33" s="3396">
        <v>2501</v>
      </c>
      <c r="K33" s="3397" t="s">
        <v>601</v>
      </c>
      <c r="L33" s="3381" t="s">
        <v>3549</v>
      </c>
    </row>
    <row r="34" spans="1:12" ht="25.5">
      <c r="A34" s="3379" t="s">
        <v>3550</v>
      </c>
      <c r="B34" s="3410">
        <v>255</v>
      </c>
      <c r="C34" s="3410" t="s">
        <v>601</v>
      </c>
      <c r="D34" s="3410">
        <v>339</v>
      </c>
      <c r="E34" s="3410" t="s">
        <v>601</v>
      </c>
      <c r="F34" s="3410">
        <v>229</v>
      </c>
      <c r="G34" s="3410" t="s">
        <v>2185</v>
      </c>
      <c r="H34" s="3410">
        <v>168</v>
      </c>
      <c r="I34" s="3391" t="s">
        <v>601</v>
      </c>
      <c r="J34" s="3396">
        <v>227</v>
      </c>
      <c r="K34" s="3397" t="s">
        <v>2185</v>
      </c>
      <c r="L34" s="3381" t="s">
        <v>3551</v>
      </c>
    </row>
    <row r="35" spans="1:12" ht="13.5">
      <c r="A35" s="3379" t="s">
        <v>3552</v>
      </c>
      <c r="B35" s="3410">
        <v>608</v>
      </c>
      <c r="C35" s="3410" t="s">
        <v>601</v>
      </c>
      <c r="D35" s="3410">
        <v>814</v>
      </c>
      <c r="E35" s="3410" t="s">
        <v>601</v>
      </c>
      <c r="F35" s="3410">
        <v>962</v>
      </c>
      <c r="G35" s="3410" t="s">
        <v>601</v>
      </c>
      <c r="H35" s="3410">
        <v>325</v>
      </c>
      <c r="I35" s="3391" t="s">
        <v>601</v>
      </c>
      <c r="J35" s="3396">
        <v>385</v>
      </c>
      <c r="K35" s="3397" t="s">
        <v>601</v>
      </c>
      <c r="L35" s="3381" t="s">
        <v>3553</v>
      </c>
    </row>
    <row r="36" spans="1:12" ht="25.5">
      <c r="A36" s="3379" t="s">
        <v>3554</v>
      </c>
      <c r="B36" s="3410">
        <v>6137</v>
      </c>
      <c r="C36" s="3410" t="s">
        <v>601</v>
      </c>
      <c r="D36" s="3410">
        <v>6630</v>
      </c>
      <c r="E36" s="3410" t="s">
        <v>601</v>
      </c>
      <c r="F36" s="3410">
        <v>7144</v>
      </c>
      <c r="G36" s="3410" t="s">
        <v>601</v>
      </c>
      <c r="H36" s="3410">
        <v>5488</v>
      </c>
      <c r="I36" s="3391" t="s">
        <v>601</v>
      </c>
      <c r="J36" s="3396">
        <v>5152</v>
      </c>
      <c r="K36" s="3397" t="s">
        <v>601</v>
      </c>
      <c r="L36" s="3381" t="s">
        <v>3555</v>
      </c>
    </row>
    <row r="37" spans="1:12" ht="38.25">
      <c r="A37" s="3379" t="s">
        <v>3556</v>
      </c>
      <c r="B37" s="3410">
        <v>733</v>
      </c>
      <c r="C37" s="3410" t="s">
        <v>601</v>
      </c>
      <c r="D37" s="3410">
        <v>842</v>
      </c>
      <c r="E37" s="3410" t="s">
        <v>601</v>
      </c>
      <c r="F37" s="3410">
        <v>729</v>
      </c>
      <c r="G37" s="3410" t="s">
        <v>601</v>
      </c>
      <c r="H37" s="3410">
        <v>658</v>
      </c>
      <c r="I37" s="3391" t="s">
        <v>601</v>
      </c>
      <c r="J37" s="3396">
        <v>340</v>
      </c>
      <c r="K37" s="3397" t="s">
        <v>601</v>
      </c>
      <c r="L37" s="3381" t="s">
        <v>3557</v>
      </c>
    </row>
    <row r="38" spans="1:12" ht="13.5">
      <c r="A38" s="3379" t="s">
        <v>3558</v>
      </c>
      <c r="B38" s="3410">
        <v>1144</v>
      </c>
      <c r="C38" s="3410" t="s">
        <v>601</v>
      </c>
      <c r="D38" s="3410">
        <v>1118</v>
      </c>
      <c r="E38" s="3410" t="s">
        <v>601</v>
      </c>
      <c r="F38" s="3410">
        <v>1107</v>
      </c>
      <c r="G38" s="3410" t="s">
        <v>601</v>
      </c>
      <c r="H38" s="3410">
        <v>1224</v>
      </c>
      <c r="I38" s="3391" t="s">
        <v>601</v>
      </c>
      <c r="J38" s="3396">
        <v>810</v>
      </c>
      <c r="K38" s="3397" t="s">
        <v>601</v>
      </c>
      <c r="L38" s="3381" t="s">
        <v>3559</v>
      </c>
    </row>
    <row r="39" spans="1:12" ht="13.5">
      <c r="A39" s="3379" t="s">
        <v>3560</v>
      </c>
      <c r="B39" s="3410">
        <v>2923</v>
      </c>
      <c r="C39" s="3410" t="s">
        <v>601</v>
      </c>
      <c r="D39" s="3410">
        <v>4001</v>
      </c>
      <c r="E39" s="3410" t="s">
        <v>601</v>
      </c>
      <c r="F39" s="3410">
        <v>4534</v>
      </c>
      <c r="G39" s="3410" t="s">
        <v>601</v>
      </c>
      <c r="H39" s="3410">
        <v>1518</v>
      </c>
      <c r="I39" s="3391" t="s">
        <v>601</v>
      </c>
      <c r="J39" s="3396">
        <v>1609</v>
      </c>
      <c r="K39" s="3397" t="s">
        <v>601</v>
      </c>
      <c r="L39" s="3381" t="s">
        <v>3561</v>
      </c>
    </row>
    <row r="40" spans="1:12" ht="13.5">
      <c r="A40" s="3379" t="s">
        <v>3562</v>
      </c>
      <c r="B40" s="3410">
        <v>603</v>
      </c>
      <c r="C40" s="3410" t="s">
        <v>601</v>
      </c>
      <c r="D40" s="3410">
        <v>731</v>
      </c>
      <c r="E40" s="3410" t="s">
        <v>601</v>
      </c>
      <c r="F40" s="3410">
        <v>778</v>
      </c>
      <c r="G40" s="3410" t="s">
        <v>601</v>
      </c>
      <c r="H40" s="3410">
        <v>430</v>
      </c>
      <c r="I40" s="3391" t="s">
        <v>601</v>
      </c>
      <c r="J40" s="3396">
        <v>518</v>
      </c>
      <c r="K40" s="3397" t="s">
        <v>601</v>
      </c>
      <c r="L40" s="3381" t="s">
        <v>3563</v>
      </c>
    </row>
    <row r="41" spans="1:12" ht="13.5">
      <c r="A41" s="3379" t="s">
        <v>3564</v>
      </c>
      <c r="B41" s="3410">
        <v>689</v>
      </c>
      <c r="C41" s="3410" t="s">
        <v>601</v>
      </c>
      <c r="D41" s="3410">
        <v>977</v>
      </c>
      <c r="E41" s="3410" t="s">
        <v>601</v>
      </c>
      <c r="F41" s="3410">
        <v>807</v>
      </c>
      <c r="G41" s="3410" t="s">
        <v>601</v>
      </c>
      <c r="H41" s="3410">
        <v>371</v>
      </c>
      <c r="I41" s="3391" t="s">
        <v>601</v>
      </c>
      <c r="J41" s="3396">
        <v>393</v>
      </c>
      <c r="K41" s="3397" t="s">
        <v>601</v>
      </c>
      <c r="L41" s="3381" t="s">
        <v>3565</v>
      </c>
    </row>
    <row r="42" spans="1:12" ht="13.5">
      <c r="A42" s="3379" t="s">
        <v>3566</v>
      </c>
      <c r="B42" s="3410">
        <v>337</v>
      </c>
      <c r="C42" s="3410" t="s">
        <v>601</v>
      </c>
      <c r="D42" s="3410">
        <v>514</v>
      </c>
      <c r="E42" s="3410" t="s">
        <v>601</v>
      </c>
      <c r="F42" s="3410">
        <v>717</v>
      </c>
      <c r="G42" s="3410" t="s">
        <v>601</v>
      </c>
      <c r="H42" s="3410" t="s">
        <v>21</v>
      </c>
      <c r="I42" s="3391" t="s">
        <v>601</v>
      </c>
      <c r="J42" s="3396" t="s">
        <v>21</v>
      </c>
      <c r="K42" s="3397" t="s">
        <v>601</v>
      </c>
      <c r="L42" s="3381" t="s">
        <v>3567</v>
      </c>
    </row>
    <row r="43" spans="1:12" ht="13.5">
      <c r="A43" s="3379" t="s">
        <v>3568</v>
      </c>
      <c r="B43" s="3410">
        <v>1498</v>
      </c>
      <c r="C43" s="3410" t="s">
        <v>601</v>
      </c>
      <c r="D43" s="3410">
        <v>1971</v>
      </c>
      <c r="E43" s="3410" t="s">
        <v>601</v>
      </c>
      <c r="F43" s="3410">
        <v>2910</v>
      </c>
      <c r="G43" s="3410" t="s">
        <v>2185</v>
      </c>
      <c r="H43" s="3410">
        <v>729</v>
      </c>
      <c r="I43" s="3391" t="s">
        <v>601</v>
      </c>
      <c r="J43" s="3396">
        <v>990</v>
      </c>
      <c r="K43" s="3397" t="s">
        <v>601</v>
      </c>
      <c r="L43" s="3381" t="s">
        <v>3569</v>
      </c>
    </row>
    <row r="44" spans="1:12" ht="25.5">
      <c r="A44" s="3379" t="s">
        <v>3570</v>
      </c>
      <c r="B44" s="3410">
        <v>1231</v>
      </c>
      <c r="C44" s="3410" t="s">
        <v>601</v>
      </c>
      <c r="D44" s="3410">
        <v>1475</v>
      </c>
      <c r="E44" s="3410" t="s">
        <v>601</v>
      </c>
      <c r="F44" s="3410">
        <v>1471</v>
      </c>
      <c r="G44" s="3410" t="s">
        <v>601</v>
      </c>
      <c r="H44" s="3410">
        <v>955</v>
      </c>
      <c r="I44" s="3391" t="s">
        <v>601</v>
      </c>
      <c r="J44" s="3396">
        <v>795</v>
      </c>
      <c r="K44" s="3397" t="s">
        <v>601</v>
      </c>
      <c r="L44" s="3381" t="s">
        <v>3571</v>
      </c>
    </row>
    <row r="45" spans="1:12" ht="13.5">
      <c r="A45" s="3398" t="s">
        <v>3584</v>
      </c>
      <c r="B45" s="3412">
        <v>23148</v>
      </c>
      <c r="C45" s="3412" t="s">
        <v>601</v>
      </c>
      <c r="D45" s="3412">
        <v>26369</v>
      </c>
      <c r="E45" s="3412" t="s">
        <v>601</v>
      </c>
      <c r="F45" s="3412">
        <v>27214</v>
      </c>
      <c r="G45" s="3412" t="s">
        <v>601</v>
      </c>
      <c r="H45" s="3412">
        <v>18043</v>
      </c>
      <c r="I45" s="3391" t="s">
        <v>601</v>
      </c>
      <c r="J45" s="3392">
        <v>20145</v>
      </c>
      <c r="K45" s="3393" t="s">
        <v>601</v>
      </c>
      <c r="L45" s="3403" t="s">
        <v>3584</v>
      </c>
    </row>
    <row r="46" spans="1:12" ht="25.5">
      <c r="A46" s="3379" t="s">
        <v>3548</v>
      </c>
      <c r="B46" s="3410">
        <v>3083</v>
      </c>
      <c r="C46" s="3410" t="s">
        <v>601</v>
      </c>
      <c r="D46" s="3410">
        <v>3335</v>
      </c>
      <c r="E46" s="3410" t="s">
        <v>601</v>
      </c>
      <c r="F46" s="3410">
        <v>3369</v>
      </c>
      <c r="G46" s="3410" t="s">
        <v>601</v>
      </c>
      <c r="H46" s="3410">
        <v>2773</v>
      </c>
      <c r="I46" s="3391" t="s">
        <v>601</v>
      </c>
      <c r="J46" s="3396">
        <v>2365</v>
      </c>
      <c r="K46" s="3397" t="s">
        <v>601</v>
      </c>
      <c r="L46" s="3381" t="s">
        <v>3549</v>
      </c>
    </row>
    <row r="47" spans="1:12" ht="25.5">
      <c r="A47" s="3379" t="s">
        <v>3550</v>
      </c>
      <c r="B47" s="3410">
        <v>296</v>
      </c>
      <c r="C47" s="3410" t="s">
        <v>601</v>
      </c>
      <c r="D47" s="3410">
        <v>349</v>
      </c>
      <c r="E47" s="3410" t="s">
        <v>601</v>
      </c>
      <c r="F47" s="3410">
        <v>385</v>
      </c>
      <c r="G47" s="3410" t="s">
        <v>2185</v>
      </c>
      <c r="H47" s="3410">
        <v>193</v>
      </c>
      <c r="I47" s="3391" t="s">
        <v>601</v>
      </c>
      <c r="J47" s="3396">
        <v>329</v>
      </c>
      <c r="K47" s="3397" t="s">
        <v>2185</v>
      </c>
      <c r="L47" s="3381" t="s">
        <v>3551</v>
      </c>
    </row>
    <row r="48" spans="1:12" ht="13.5">
      <c r="A48" s="3379" t="s">
        <v>3552</v>
      </c>
      <c r="B48" s="3410">
        <v>757</v>
      </c>
      <c r="C48" s="3410" t="s">
        <v>601</v>
      </c>
      <c r="D48" s="3410">
        <v>1002</v>
      </c>
      <c r="E48" s="3410" t="s">
        <v>601</v>
      </c>
      <c r="F48" s="3410">
        <v>894</v>
      </c>
      <c r="G48" s="3410" t="s">
        <v>2185</v>
      </c>
      <c r="H48" s="3410">
        <v>394</v>
      </c>
      <c r="I48" s="3391" t="s">
        <v>601</v>
      </c>
      <c r="J48" s="3396">
        <v>547</v>
      </c>
      <c r="K48" s="3397" t="s">
        <v>601</v>
      </c>
      <c r="L48" s="3381" t="s">
        <v>3553</v>
      </c>
    </row>
    <row r="49" spans="1:12" ht="25.5">
      <c r="A49" s="3379" t="s">
        <v>3554</v>
      </c>
      <c r="B49" s="3410">
        <v>7575</v>
      </c>
      <c r="C49" s="3410" t="s">
        <v>601</v>
      </c>
      <c r="D49" s="3410">
        <v>7973</v>
      </c>
      <c r="E49" s="3410" t="s">
        <v>601</v>
      </c>
      <c r="F49" s="3410">
        <v>8554</v>
      </c>
      <c r="G49" s="3410" t="s">
        <v>601</v>
      </c>
      <c r="H49" s="3410">
        <v>6844</v>
      </c>
      <c r="I49" s="3391" t="s">
        <v>601</v>
      </c>
      <c r="J49" s="3396">
        <v>7336</v>
      </c>
      <c r="K49" s="3397" t="s">
        <v>601</v>
      </c>
      <c r="L49" s="3381" t="s">
        <v>3555</v>
      </c>
    </row>
    <row r="50" spans="1:12" ht="38.25">
      <c r="A50" s="3379" t="s">
        <v>3556</v>
      </c>
      <c r="B50" s="3410">
        <v>977</v>
      </c>
      <c r="C50" s="3410" t="s">
        <v>601</v>
      </c>
      <c r="D50" s="3410">
        <v>1047</v>
      </c>
      <c r="E50" s="3410" t="s">
        <v>601</v>
      </c>
      <c r="F50" s="3410" t="s">
        <v>21</v>
      </c>
      <c r="G50" s="3410" t="s">
        <v>601</v>
      </c>
      <c r="H50" s="3410">
        <v>829</v>
      </c>
      <c r="I50" s="3391" t="s">
        <v>601</v>
      </c>
      <c r="J50" s="3396">
        <v>935</v>
      </c>
      <c r="K50" s="3397" t="s">
        <v>601</v>
      </c>
      <c r="L50" s="3381" t="s">
        <v>3557</v>
      </c>
    </row>
    <row r="51" spans="1:12" ht="13.5">
      <c r="A51" s="3379" t="s">
        <v>3558</v>
      </c>
      <c r="B51" s="3410">
        <v>1210</v>
      </c>
      <c r="C51" s="3410" t="s">
        <v>601</v>
      </c>
      <c r="D51" s="3410">
        <v>1089</v>
      </c>
      <c r="E51" s="3410" t="s">
        <v>601</v>
      </c>
      <c r="F51" s="3410">
        <v>1088</v>
      </c>
      <c r="G51" s="3410" t="s">
        <v>601</v>
      </c>
      <c r="H51" s="3410">
        <v>1445</v>
      </c>
      <c r="I51" s="3391" t="s">
        <v>601</v>
      </c>
      <c r="J51" s="3396">
        <v>1044</v>
      </c>
      <c r="K51" s="3397" t="s">
        <v>601</v>
      </c>
      <c r="L51" s="3381" t="s">
        <v>3559</v>
      </c>
    </row>
    <row r="52" spans="1:12" ht="13.5">
      <c r="A52" s="3379" t="s">
        <v>3560</v>
      </c>
      <c r="B52" s="3410">
        <v>3078</v>
      </c>
      <c r="C52" s="3410" t="s">
        <v>601</v>
      </c>
      <c r="D52" s="3410">
        <v>3954</v>
      </c>
      <c r="E52" s="3410" t="s">
        <v>601</v>
      </c>
      <c r="F52" s="3410">
        <v>3468</v>
      </c>
      <c r="G52" s="3410" t="s">
        <v>601</v>
      </c>
      <c r="H52" s="3410">
        <v>1787</v>
      </c>
      <c r="I52" s="3391" t="s">
        <v>601</v>
      </c>
      <c r="J52" s="3396">
        <v>2376</v>
      </c>
      <c r="K52" s="3397" t="s">
        <v>601</v>
      </c>
      <c r="L52" s="3381" t="s">
        <v>3561</v>
      </c>
    </row>
    <row r="53" spans="1:12" ht="13.5">
      <c r="A53" s="3379" t="s">
        <v>3562</v>
      </c>
      <c r="B53" s="3410">
        <v>737</v>
      </c>
      <c r="C53" s="3410" t="s">
        <v>601</v>
      </c>
      <c r="D53" s="3410">
        <v>839</v>
      </c>
      <c r="E53" s="3410" t="s">
        <v>601</v>
      </c>
      <c r="F53" s="3410">
        <v>801</v>
      </c>
      <c r="G53" s="3410" t="s">
        <v>601</v>
      </c>
      <c r="H53" s="3410">
        <v>576</v>
      </c>
      <c r="I53" s="3391" t="s">
        <v>601</v>
      </c>
      <c r="J53" s="3396">
        <v>692</v>
      </c>
      <c r="K53" s="3397" t="s">
        <v>601</v>
      </c>
      <c r="L53" s="3381" t="s">
        <v>3563</v>
      </c>
    </row>
    <row r="54" spans="1:12" ht="13.5">
      <c r="A54" s="3379" t="s">
        <v>3564</v>
      </c>
      <c r="B54" s="3410">
        <v>1138</v>
      </c>
      <c r="C54" s="3410" t="s">
        <v>601</v>
      </c>
      <c r="D54" s="3410">
        <v>1401</v>
      </c>
      <c r="E54" s="3410" t="s">
        <v>601</v>
      </c>
      <c r="F54" s="3410">
        <v>1333</v>
      </c>
      <c r="G54" s="3410" t="s">
        <v>601</v>
      </c>
      <c r="H54" s="3410">
        <v>724</v>
      </c>
      <c r="I54" s="3391" t="s">
        <v>601</v>
      </c>
      <c r="J54" s="3396">
        <v>999</v>
      </c>
      <c r="K54" s="3397" t="s">
        <v>601</v>
      </c>
      <c r="L54" s="3381" t="s">
        <v>3565</v>
      </c>
    </row>
    <row r="55" spans="1:12" ht="13.5">
      <c r="A55" s="3379" t="s">
        <v>3566</v>
      </c>
      <c r="B55" s="3410">
        <v>690</v>
      </c>
      <c r="C55" s="3410" t="s">
        <v>601</v>
      </c>
      <c r="D55" s="3410">
        <v>961</v>
      </c>
      <c r="E55" s="3410" t="s">
        <v>601</v>
      </c>
      <c r="F55" s="3410">
        <v>1554</v>
      </c>
      <c r="G55" s="3410" t="s">
        <v>2185</v>
      </c>
      <c r="H55" s="3410">
        <v>139</v>
      </c>
      <c r="I55" s="3391" t="s">
        <v>601</v>
      </c>
      <c r="J55" s="3396" t="s">
        <v>21</v>
      </c>
      <c r="K55" s="3397" t="s">
        <v>601</v>
      </c>
      <c r="L55" s="3381" t="s">
        <v>3567</v>
      </c>
    </row>
    <row r="56" spans="1:12" ht="13.5">
      <c r="A56" s="3379" t="s">
        <v>3568</v>
      </c>
      <c r="B56" s="3410">
        <v>2044</v>
      </c>
      <c r="C56" s="3410" t="s">
        <v>601</v>
      </c>
      <c r="D56" s="3410">
        <v>2534</v>
      </c>
      <c r="E56" s="3410" t="s">
        <v>601</v>
      </c>
      <c r="F56" s="3410">
        <v>2744</v>
      </c>
      <c r="G56" s="3410" t="s">
        <v>601</v>
      </c>
      <c r="H56" s="3410">
        <v>1216</v>
      </c>
      <c r="I56" s="3391" t="s">
        <v>601</v>
      </c>
      <c r="J56" s="3396">
        <v>1811</v>
      </c>
      <c r="K56" s="3397" t="s">
        <v>601</v>
      </c>
      <c r="L56" s="3381" t="s">
        <v>3569</v>
      </c>
    </row>
    <row r="57" spans="1:12" ht="25.5">
      <c r="A57" s="3379" t="s">
        <v>3570</v>
      </c>
      <c r="B57" s="3410">
        <v>1564</v>
      </c>
      <c r="C57" s="3410" t="s">
        <v>601</v>
      </c>
      <c r="D57" s="3410">
        <v>1885</v>
      </c>
      <c r="E57" s="3410" t="s">
        <v>601</v>
      </c>
      <c r="F57" s="3410">
        <v>1761</v>
      </c>
      <c r="G57" s="3410" t="s">
        <v>601</v>
      </c>
      <c r="H57" s="3410">
        <v>1125</v>
      </c>
      <c r="I57" s="3391" t="s">
        <v>601</v>
      </c>
      <c r="J57" s="3396">
        <v>1061</v>
      </c>
      <c r="K57" s="3397" t="s">
        <v>601</v>
      </c>
      <c r="L57" s="3381" t="s">
        <v>3571</v>
      </c>
    </row>
    <row r="58" spans="1:12" ht="13.5">
      <c r="A58" s="3413" t="s">
        <v>1284</v>
      </c>
      <c r="B58" s="3412">
        <v>17798</v>
      </c>
      <c r="C58" s="3412" t="s">
        <v>601</v>
      </c>
      <c r="D58" s="3412">
        <v>21370</v>
      </c>
      <c r="E58" s="3412" t="s">
        <v>601</v>
      </c>
      <c r="F58" s="3412">
        <v>22307</v>
      </c>
      <c r="G58" s="3412" t="s">
        <v>601</v>
      </c>
      <c r="H58" s="3412">
        <v>13656</v>
      </c>
      <c r="I58" s="3391" t="s">
        <v>601</v>
      </c>
      <c r="J58" s="3392">
        <v>12849</v>
      </c>
      <c r="K58" s="3393" t="s">
        <v>601</v>
      </c>
      <c r="L58" s="3399" t="s">
        <v>1284</v>
      </c>
    </row>
    <row r="59" spans="1:12" ht="25.5">
      <c r="A59" s="3379" t="s">
        <v>3548</v>
      </c>
      <c r="B59" s="3410">
        <v>3053</v>
      </c>
      <c r="C59" s="3410" t="s">
        <v>601</v>
      </c>
      <c r="D59" s="3410">
        <v>3394</v>
      </c>
      <c r="E59" s="3410" t="s">
        <v>601</v>
      </c>
      <c r="F59" s="3410">
        <v>3500</v>
      </c>
      <c r="G59" s="3410" t="s">
        <v>601</v>
      </c>
      <c r="H59" s="3410">
        <v>2669</v>
      </c>
      <c r="I59" s="3391" t="s">
        <v>601</v>
      </c>
      <c r="J59" s="3396">
        <v>2450</v>
      </c>
      <c r="K59" s="3397" t="s">
        <v>601</v>
      </c>
      <c r="L59" s="3381" t="s">
        <v>3549</v>
      </c>
    </row>
    <row r="60" spans="1:12" ht="25.5">
      <c r="A60" s="3379" t="s">
        <v>3550</v>
      </c>
      <c r="B60" s="3410">
        <v>343</v>
      </c>
      <c r="C60" s="3410" t="s">
        <v>601</v>
      </c>
      <c r="D60" s="3410">
        <v>442</v>
      </c>
      <c r="E60" s="3410" t="s">
        <v>601</v>
      </c>
      <c r="F60" s="3410">
        <v>491</v>
      </c>
      <c r="G60" s="3410" t="s">
        <v>601</v>
      </c>
      <c r="H60" s="3410">
        <v>200</v>
      </c>
      <c r="I60" s="3391" t="s">
        <v>601</v>
      </c>
      <c r="J60" s="3396">
        <v>410</v>
      </c>
      <c r="K60" s="3397" t="s">
        <v>2185</v>
      </c>
      <c r="L60" s="3381" t="s">
        <v>3551</v>
      </c>
    </row>
    <row r="61" spans="1:12" ht="13.5">
      <c r="A61" s="3379" t="s">
        <v>3552</v>
      </c>
      <c r="B61" s="3410">
        <v>545</v>
      </c>
      <c r="C61" s="3410" t="s">
        <v>601</v>
      </c>
      <c r="D61" s="3410">
        <v>772</v>
      </c>
      <c r="E61" s="3410" t="s">
        <v>601</v>
      </c>
      <c r="F61" s="3410">
        <v>773</v>
      </c>
      <c r="G61" s="3410" t="s">
        <v>601</v>
      </c>
      <c r="H61" s="3410">
        <v>281</v>
      </c>
      <c r="I61" s="3391" t="s">
        <v>601</v>
      </c>
      <c r="J61" s="3396">
        <v>342</v>
      </c>
      <c r="K61" s="3397" t="s">
        <v>2185</v>
      </c>
      <c r="L61" s="3381" t="s">
        <v>3553</v>
      </c>
    </row>
    <row r="62" spans="1:12" ht="25.5">
      <c r="A62" s="3379" t="s">
        <v>3554</v>
      </c>
      <c r="B62" s="3410">
        <v>5751</v>
      </c>
      <c r="C62" s="3410" t="s">
        <v>601</v>
      </c>
      <c r="D62" s="3410">
        <v>6432</v>
      </c>
      <c r="E62" s="3410" t="s">
        <v>601</v>
      </c>
      <c r="F62" s="3410">
        <v>6519</v>
      </c>
      <c r="G62" s="3410" t="s">
        <v>601</v>
      </c>
      <c r="H62" s="3410">
        <v>5020</v>
      </c>
      <c r="I62" s="3391" t="s">
        <v>601</v>
      </c>
      <c r="J62" s="3396">
        <v>4435</v>
      </c>
      <c r="K62" s="3397" t="s">
        <v>601</v>
      </c>
      <c r="L62" s="3381" t="s">
        <v>3555</v>
      </c>
    </row>
    <row r="63" spans="1:12" ht="38.25">
      <c r="A63" s="3379" t="s">
        <v>3556</v>
      </c>
      <c r="B63" s="3410">
        <v>605</v>
      </c>
      <c r="C63" s="3410" t="s">
        <v>601</v>
      </c>
      <c r="D63" s="3410">
        <v>738</v>
      </c>
      <c r="E63" s="3410" t="s">
        <v>601</v>
      </c>
      <c r="F63" s="3410">
        <v>732</v>
      </c>
      <c r="G63" s="3410" t="s">
        <v>2185</v>
      </c>
      <c r="H63" s="3410">
        <v>479</v>
      </c>
      <c r="I63" s="3391" t="s">
        <v>601</v>
      </c>
      <c r="J63" s="3396">
        <v>243</v>
      </c>
      <c r="K63" s="3397" t="s">
        <v>601</v>
      </c>
      <c r="L63" s="3381" t="s">
        <v>3557</v>
      </c>
    </row>
    <row r="64" spans="1:12" ht="13.5">
      <c r="A64" s="3379" t="s">
        <v>3558</v>
      </c>
      <c r="B64" s="3410">
        <v>1025</v>
      </c>
      <c r="C64" s="3410" t="s">
        <v>601</v>
      </c>
      <c r="D64" s="3410">
        <v>1001</v>
      </c>
      <c r="E64" s="3410" t="s">
        <v>601</v>
      </c>
      <c r="F64" s="3410">
        <v>846</v>
      </c>
      <c r="G64" s="3410" t="s">
        <v>601</v>
      </c>
      <c r="H64" s="3410">
        <v>1139</v>
      </c>
      <c r="I64" s="3391" t="s">
        <v>601</v>
      </c>
      <c r="J64" s="3396">
        <v>544</v>
      </c>
      <c r="K64" s="3397" t="s">
        <v>601</v>
      </c>
      <c r="L64" s="3381" t="s">
        <v>3559</v>
      </c>
    </row>
    <row r="65" spans="1:12" ht="13.5">
      <c r="A65" s="3379" t="s">
        <v>3560</v>
      </c>
      <c r="B65" s="3410">
        <v>2451</v>
      </c>
      <c r="C65" s="3410" t="s">
        <v>601</v>
      </c>
      <c r="D65" s="3410">
        <v>3229</v>
      </c>
      <c r="E65" s="3410" t="s">
        <v>601</v>
      </c>
      <c r="F65" s="3410">
        <v>4018</v>
      </c>
      <c r="G65" s="3410" t="s">
        <v>2185</v>
      </c>
      <c r="H65" s="3410">
        <v>1432</v>
      </c>
      <c r="I65" s="3391" t="s">
        <v>2185</v>
      </c>
      <c r="J65" s="3396">
        <v>1392</v>
      </c>
      <c r="K65" s="3397" t="s">
        <v>2185</v>
      </c>
      <c r="L65" s="3381" t="s">
        <v>3561</v>
      </c>
    </row>
    <row r="66" spans="1:12" ht="13.5">
      <c r="A66" s="3379" t="s">
        <v>3562</v>
      </c>
      <c r="B66" s="3410">
        <v>645</v>
      </c>
      <c r="C66" s="3410" t="s">
        <v>601</v>
      </c>
      <c r="D66" s="3410">
        <v>819</v>
      </c>
      <c r="E66" s="3410" t="s">
        <v>601</v>
      </c>
      <c r="F66" s="3410">
        <v>831</v>
      </c>
      <c r="G66" s="3410" t="s">
        <v>601</v>
      </c>
      <c r="H66" s="3410">
        <v>442</v>
      </c>
      <c r="I66" s="3391" t="s">
        <v>601</v>
      </c>
      <c r="J66" s="3396">
        <v>480</v>
      </c>
      <c r="K66" s="3397" t="s">
        <v>601</v>
      </c>
      <c r="L66" s="3381" t="s">
        <v>3563</v>
      </c>
    </row>
    <row r="67" spans="1:12" ht="13.5">
      <c r="A67" s="3379" t="s">
        <v>3564</v>
      </c>
      <c r="B67" s="3410">
        <v>546</v>
      </c>
      <c r="C67" s="3410" t="s">
        <v>601</v>
      </c>
      <c r="D67" s="3410">
        <v>790</v>
      </c>
      <c r="E67" s="3410" t="s">
        <v>601</v>
      </c>
      <c r="F67" s="3410">
        <v>703</v>
      </c>
      <c r="G67" s="3410" t="s">
        <v>601</v>
      </c>
      <c r="H67" s="3410">
        <v>285</v>
      </c>
      <c r="I67" s="3391" t="s">
        <v>601</v>
      </c>
      <c r="J67" s="3396">
        <v>277</v>
      </c>
      <c r="K67" s="3397" t="s">
        <v>601</v>
      </c>
      <c r="L67" s="3381" t="s">
        <v>3565</v>
      </c>
    </row>
    <row r="68" spans="1:12" ht="13.5">
      <c r="A68" s="3379" t="s">
        <v>3566</v>
      </c>
      <c r="B68" s="3410">
        <v>228</v>
      </c>
      <c r="C68" s="3410" t="s">
        <v>601</v>
      </c>
      <c r="D68" s="3410">
        <v>380</v>
      </c>
      <c r="E68" s="3410" t="s">
        <v>601</v>
      </c>
      <c r="F68" s="3410" t="s">
        <v>21</v>
      </c>
      <c r="G68" s="3410" t="s">
        <v>601</v>
      </c>
      <c r="H68" s="3410" t="s">
        <v>21</v>
      </c>
      <c r="I68" s="3391" t="s">
        <v>601</v>
      </c>
      <c r="J68" s="3396" t="s">
        <v>21</v>
      </c>
      <c r="K68" s="3397" t="s">
        <v>601</v>
      </c>
      <c r="L68" s="3381" t="s">
        <v>3567</v>
      </c>
    </row>
    <row r="69" spans="1:12" ht="13.5">
      <c r="A69" s="3379" t="s">
        <v>3568</v>
      </c>
      <c r="B69" s="3410">
        <v>1576</v>
      </c>
      <c r="C69" s="3410" t="s">
        <v>601</v>
      </c>
      <c r="D69" s="3410">
        <v>2101</v>
      </c>
      <c r="E69" s="3410" t="s">
        <v>601</v>
      </c>
      <c r="F69" s="3410">
        <v>2598</v>
      </c>
      <c r="G69" s="3410" t="s">
        <v>2185</v>
      </c>
      <c r="H69" s="3410">
        <v>819</v>
      </c>
      <c r="I69" s="3391" t="s">
        <v>601</v>
      </c>
      <c r="J69" s="3396">
        <v>1542</v>
      </c>
      <c r="K69" s="3397" t="s">
        <v>601</v>
      </c>
      <c r="L69" s="3381" t="s">
        <v>3569</v>
      </c>
    </row>
    <row r="70" spans="1:12" ht="25.5">
      <c r="A70" s="3379" t="s">
        <v>3570</v>
      </c>
      <c r="B70" s="3410">
        <v>1031</v>
      </c>
      <c r="C70" s="3410" t="s">
        <v>601</v>
      </c>
      <c r="D70" s="3410">
        <v>1273</v>
      </c>
      <c r="E70" s="3410" t="s">
        <v>601</v>
      </c>
      <c r="F70" s="3410">
        <v>1085</v>
      </c>
      <c r="G70" s="3410" t="s">
        <v>601</v>
      </c>
      <c r="H70" s="3410">
        <v>821</v>
      </c>
      <c r="I70" s="3391" t="s">
        <v>601</v>
      </c>
      <c r="J70" s="3396">
        <v>510</v>
      </c>
      <c r="K70" s="3397" t="s">
        <v>601</v>
      </c>
      <c r="L70" s="3381" t="s">
        <v>3571</v>
      </c>
    </row>
    <row r="71" spans="1:12" ht="13.5">
      <c r="A71" s="3413" t="s">
        <v>1285</v>
      </c>
      <c r="B71" s="3412">
        <v>20459</v>
      </c>
      <c r="C71" s="3412" t="s">
        <v>601</v>
      </c>
      <c r="D71" s="3412">
        <v>23644</v>
      </c>
      <c r="E71" s="3412" t="s">
        <v>601</v>
      </c>
      <c r="F71" s="3412">
        <v>25074</v>
      </c>
      <c r="G71" s="3412" t="s">
        <v>601</v>
      </c>
      <c r="H71" s="3412">
        <v>14730</v>
      </c>
      <c r="I71" s="3391" t="s">
        <v>601</v>
      </c>
      <c r="J71" s="3392">
        <v>16225</v>
      </c>
      <c r="K71" s="3393" t="s">
        <v>601</v>
      </c>
      <c r="L71" s="3399" t="s">
        <v>1285</v>
      </c>
    </row>
    <row r="72" spans="1:12" ht="25.5">
      <c r="A72" s="3379" t="s">
        <v>3548</v>
      </c>
      <c r="B72" s="3410">
        <v>2964</v>
      </c>
      <c r="C72" s="3410" t="s">
        <v>601</v>
      </c>
      <c r="D72" s="3410">
        <v>3156</v>
      </c>
      <c r="E72" s="3410" t="s">
        <v>601</v>
      </c>
      <c r="F72" s="3410">
        <v>3005</v>
      </c>
      <c r="G72" s="3410" t="s">
        <v>601</v>
      </c>
      <c r="H72" s="3410">
        <v>2740</v>
      </c>
      <c r="I72" s="3391" t="s">
        <v>601</v>
      </c>
      <c r="J72" s="3396">
        <v>2382</v>
      </c>
      <c r="K72" s="3397" t="s">
        <v>601</v>
      </c>
      <c r="L72" s="3381" t="s">
        <v>3549</v>
      </c>
    </row>
    <row r="73" spans="1:12" ht="25.5">
      <c r="A73" s="3379" t="s">
        <v>3550</v>
      </c>
      <c r="B73" s="3410">
        <v>432</v>
      </c>
      <c r="C73" s="3410" t="s">
        <v>601</v>
      </c>
      <c r="D73" s="3410">
        <v>503</v>
      </c>
      <c r="E73" s="3410" t="s">
        <v>601</v>
      </c>
      <c r="F73" s="3410">
        <v>409</v>
      </c>
      <c r="G73" s="3410" t="s">
        <v>601</v>
      </c>
      <c r="H73" s="3410">
        <v>296</v>
      </c>
      <c r="I73" s="3391" t="s">
        <v>601</v>
      </c>
      <c r="J73" s="3396">
        <v>549</v>
      </c>
      <c r="K73" s="3397" t="s">
        <v>2185</v>
      </c>
      <c r="L73" s="3381" t="s">
        <v>3551</v>
      </c>
    </row>
    <row r="74" spans="1:12" ht="13.5">
      <c r="A74" s="3379" t="s">
        <v>3552</v>
      </c>
      <c r="B74" s="3410">
        <v>740</v>
      </c>
      <c r="C74" s="3410" t="s">
        <v>601</v>
      </c>
      <c r="D74" s="3410">
        <v>1004</v>
      </c>
      <c r="E74" s="3410" t="s">
        <v>601</v>
      </c>
      <c r="F74" s="3410">
        <v>946</v>
      </c>
      <c r="G74" s="3410" t="s">
        <v>601</v>
      </c>
      <c r="H74" s="3410">
        <v>292</v>
      </c>
      <c r="I74" s="3391" t="s">
        <v>601</v>
      </c>
      <c r="J74" s="3396">
        <v>486</v>
      </c>
      <c r="K74" s="3397" t="s">
        <v>2185</v>
      </c>
      <c r="L74" s="3381" t="s">
        <v>3553</v>
      </c>
    </row>
    <row r="75" spans="1:12" ht="25.5">
      <c r="A75" s="3379" t="s">
        <v>3554</v>
      </c>
      <c r="B75" s="3410">
        <v>6402</v>
      </c>
      <c r="C75" s="3410" t="s">
        <v>601</v>
      </c>
      <c r="D75" s="3410">
        <v>6857</v>
      </c>
      <c r="E75" s="3410" t="s">
        <v>601</v>
      </c>
      <c r="F75" s="3410">
        <v>7514</v>
      </c>
      <c r="G75" s="3410" t="s">
        <v>601</v>
      </c>
      <c r="H75" s="3410">
        <v>5403</v>
      </c>
      <c r="I75" s="3391" t="s">
        <v>601</v>
      </c>
      <c r="J75" s="3396">
        <v>6128</v>
      </c>
      <c r="K75" s="3397" t="s">
        <v>601</v>
      </c>
      <c r="L75" s="3381" t="s">
        <v>3555</v>
      </c>
    </row>
    <row r="76" spans="1:12" ht="38.25">
      <c r="A76" s="3379" t="s">
        <v>3556</v>
      </c>
      <c r="B76" s="3410">
        <v>644</v>
      </c>
      <c r="C76" s="3410" t="s">
        <v>601</v>
      </c>
      <c r="D76" s="3410">
        <v>712</v>
      </c>
      <c r="E76" s="3410" t="s">
        <v>601</v>
      </c>
      <c r="F76" s="3410">
        <v>834</v>
      </c>
      <c r="G76" s="3410" t="s">
        <v>601</v>
      </c>
      <c r="H76" s="3410">
        <v>525</v>
      </c>
      <c r="I76" s="3391" t="s">
        <v>601</v>
      </c>
      <c r="J76" s="3396">
        <v>407</v>
      </c>
      <c r="K76" s="3397" t="s">
        <v>601</v>
      </c>
      <c r="L76" s="3381" t="s">
        <v>3557</v>
      </c>
    </row>
    <row r="77" spans="1:12" ht="13.5">
      <c r="A77" s="3379" t="s">
        <v>3558</v>
      </c>
      <c r="B77" s="3410">
        <v>1062</v>
      </c>
      <c r="C77" s="3410" t="s">
        <v>601</v>
      </c>
      <c r="D77" s="3410">
        <v>992</v>
      </c>
      <c r="E77" s="3410" t="s">
        <v>601</v>
      </c>
      <c r="F77" s="3410">
        <v>1070</v>
      </c>
      <c r="G77" s="3410" t="s">
        <v>601</v>
      </c>
      <c r="H77" s="3410">
        <v>1227</v>
      </c>
      <c r="I77" s="3391" t="s">
        <v>601</v>
      </c>
      <c r="J77" s="3396">
        <v>790</v>
      </c>
      <c r="K77" s="3397" t="s">
        <v>2185</v>
      </c>
      <c r="L77" s="3381" t="s">
        <v>3559</v>
      </c>
    </row>
    <row r="78" spans="1:12" ht="13.5">
      <c r="A78" s="3379" t="s">
        <v>3560</v>
      </c>
      <c r="B78" s="3410">
        <v>2710</v>
      </c>
      <c r="C78" s="3410" t="s">
        <v>601</v>
      </c>
      <c r="D78" s="3410">
        <v>3381</v>
      </c>
      <c r="E78" s="3410" t="s">
        <v>601</v>
      </c>
      <c r="F78" s="3410">
        <v>3743</v>
      </c>
      <c r="G78" s="3410" t="s">
        <v>2185</v>
      </c>
      <c r="H78" s="3410">
        <v>1550</v>
      </c>
      <c r="I78" s="3391" t="s">
        <v>601</v>
      </c>
      <c r="J78" s="3396">
        <v>1476</v>
      </c>
      <c r="K78" s="3397" t="s">
        <v>601</v>
      </c>
      <c r="L78" s="3381" t="s">
        <v>3561</v>
      </c>
    </row>
    <row r="79" spans="1:12" ht="13.5">
      <c r="A79" s="3379" t="s">
        <v>3562</v>
      </c>
      <c r="B79" s="3410">
        <v>643</v>
      </c>
      <c r="C79" s="3410" t="s">
        <v>601</v>
      </c>
      <c r="D79" s="3410">
        <v>764</v>
      </c>
      <c r="E79" s="3410" t="s">
        <v>601</v>
      </c>
      <c r="F79" s="3410">
        <v>803</v>
      </c>
      <c r="G79" s="3410" t="s">
        <v>601</v>
      </c>
      <c r="H79" s="3410">
        <v>421</v>
      </c>
      <c r="I79" s="3391" t="s">
        <v>601</v>
      </c>
      <c r="J79" s="3396">
        <v>513</v>
      </c>
      <c r="K79" s="3397" t="s">
        <v>601</v>
      </c>
      <c r="L79" s="3381" t="s">
        <v>3563</v>
      </c>
    </row>
    <row r="80" spans="1:12" ht="13.5">
      <c r="A80" s="3379" t="s">
        <v>3564</v>
      </c>
      <c r="B80" s="3410">
        <v>829</v>
      </c>
      <c r="C80" s="3410" t="s">
        <v>601</v>
      </c>
      <c r="D80" s="3410">
        <v>1085</v>
      </c>
      <c r="E80" s="3410" t="s">
        <v>601</v>
      </c>
      <c r="F80" s="3410">
        <v>795</v>
      </c>
      <c r="G80" s="3410" t="s">
        <v>601</v>
      </c>
      <c r="H80" s="3410">
        <v>471</v>
      </c>
      <c r="I80" s="3391" t="s">
        <v>601</v>
      </c>
      <c r="J80" s="3396">
        <v>492</v>
      </c>
      <c r="K80" s="3397" t="s">
        <v>2185</v>
      </c>
      <c r="L80" s="3381" t="s">
        <v>3565</v>
      </c>
    </row>
    <row r="81" spans="1:12" ht="13.5">
      <c r="A81" s="3379" t="s">
        <v>3566</v>
      </c>
      <c r="B81" s="3410">
        <v>321</v>
      </c>
      <c r="C81" s="3410" t="s">
        <v>601</v>
      </c>
      <c r="D81" s="3410">
        <v>496</v>
      </c>
      <c r="E81" s="3410" t="s">
        <v>601</v>
      </c>
      <c r="F81" s="3410">
        <v>393</v>
      </c>
      <c r="G81" s="3410" t="s">
        <v>2185</v>
      </c>
      <c r="H81" s="3410" t="s">
        <v>21</v>
      </c>
      <c r="I81" s="3391" t="s">
        <v>601</v>
      </c>
      <c r="J81" s="3396" t="s">
        <v>21</v>
      </c>
      <c r="K81" s="3397" t="s">
        <v>601</v>
      </c>
      <c r="L81" s="3381" t="s">
        <v>3567</v>
      </c>
    </row>
    <row r="82" spans="1:12" ht="13.5">
      <c r="A82" s="3379" t="s">
        <v>3568</v>
      </c>
      <c r="B82" s="3410">
        <v>2318</v>
      </c>
      <c r="C82" s="3410" t="s">
        <v>601</v>
      </c>
      <c r="D82" s="3410">
        <v>2955</v>
      </c>
      <c r="E82" s="3410" t="s">
        <v>601</v>
      </c>
      <c r="F82" s="3410">
        <v>3905</v>
      </c>
      <c r="G82" s="3410" t="s">
        <v>601</v>
      </c>
      <c r="H82" s="3410">
        <v>927</v>
      </c>
      <c r="I82" s="3391" t="s">
        <v>601</v>
      </c>
      <c r="J82" s="3396" t="s">
        <v>21</v>
      </c>
      <c r="K82" s="3397" t="s">
        <v>601</v>
      </c>
      <c r="L82" s="3381" t="s">
        <v>3569</v>
      </c>
    </row>
    <row r="83" spans="1:12" ht="25.5">
      <c r="A83" s="3379" t="s">
        <v>3570</v>
      </c>
      <c r="B83" s="3410">
        <v>1397</v>
      </c>
      <c r="C83" s="3410" t="s">
        <v>601</v>
      </c>
      <c r="D83" s="3410">
        <v>1738</v>
      </c>
      <c r="E83" s="3410" t="s">
        <v>601</v>
      </c>
      <c r="F83" s="3410">
        <v>1657</v>
      </c>
      <c r="G83" s="3410" t="s">
        <v>601</v>
      </c>
      <c r="H83" s="3410">
        <v>835</v>
      </c>
      <c r="I83" s="3391" t="s">
        <v>601</v>
      </c>
      <c r="J83" s="3396">
        <v>986</v>
      </c>
      <c r="K83" s="3397" t="s">
        <v>601</v>
      </c>
      <c r="L83" s="3381" t="s">
        <v>3571</v>
      </c>
    </row>
    <row r="84" spans="1:12" ht="13.5">
      <c r="A84" s="3413" t="s">
        <v>3585</v>
      </c>
      <c r="B84" s="3412">
        <v>16856</v>
      </c>
      <c r="C84" s="3412" t="s">
        <v>601</v>
      </c>
      <c r="D84" s="3412">
        <v>18235</v>
      </c>
      <c r="E84" s="3412" t="s">
        <v>601</v>
      </c>
      <c r="F84" s="3412">
        <v>23078</v>
      </c>
      <c r="G84" s="3412" t="s">
        <v>601</v>
      </c>
      <c r="H84" s="3412">
        <v>13454</v>
      </c>
      <c r="I84" s="3391" t="s">
        <v>601</v>
      </c>
      <c r="J84" s="3392">
        <v>10823</v>
      </c>
      <c r="K84" s="3393" t="s">
        <v>601</v>
      </c>
      <c r="L84" s="3399" t="s">
        <v>3585</v>
      </c>
    </row>
    <row r="85" spans="1:12" ht="25.5">
      <c r="A85" s="3379" t="s">
        <v>3548</v>
      </c>
      <c r="B85" s="3410">
        <v>2463</v>
      </c>
      <c r="C85" s="3410" t="s">
        <v>601</v>
      </c>
      <c r="D85" s="3410">
        <v>2661</v>
      </c>
      <c r="E85" s="3410" t="s">
        <v>601</v>
      </c>
      <c r="F85" s="3410">
        <v>3199</v>
      </c>
      <c r="G85" s="3410" t="s">
        <v>601</v>
      </c>
      <c r="H85" s="3410">
        <v>1939</v>
      </c>
      <c r="I85" s="3391" t="s">
        <v>601</v>
      </c>
      <c r="J85" s="3396">
        <v>1990</v>
      </c>
      <c r="K85" s="3397" t="s">
        <v>601</v>
      </c>
      <c r="L85" s="3381" t="s">
        <v>3549</v>
      </c>
    </row>
    <row r="86" spans="1:12" ht="25.5">
      <c r="A86" s="3379" t="s">
        <v>3550</v>
      </c>
      <c r="B86" s="3410">
        <v>354</v>
      </c>
      <c r="C86" s="3410" t="s">
        <v>601</v>
      </c>
      <c r="D86" s="3410">
        <v>385</v>
      </c>
      <c r="E86" s="3410" t="s">
        <v>601</v>
      </c>
      <c r="F86" s="3410">
        <v>397</v>
      </c>
      <c r="G86" s="3410" t="s">
        <v>2185</v>
      </c>
      <c r="H86" s="3410">
        <v>276</v>
      </c>
      <c r="I86" s="3391" t="s">
        <v>601</v>
      </c>
      <c r="J86" s="3396">
        <v>354</v>
      </c>
      <c r="K86" s="3397" t="s">
        <v>2185</v>
      </c>
      <c r="L86" s="3381" t="s">
        <v>3551</v>
      </c>
    </row>
    <row r="87" spans="1:12" ht="13.5">
      <c r="A87" s="3379" t="s">
        <v>3552</v>
      </c>
      <c r="B87" s="3410">
        <v>501</v>
      </c>
      <c r="C87" s="3410" t="s">
        <v>601</v>
      </c>
      <c r="D87" s="3410">
        <v>620</v>
      </c>
      <c r="E87" s="3410" t="s">
        <v>601</v>
      </c>
      <c r="F87" s="3410">
        <v>761</v>
      </c>
      <c r="G87" s="3410" t="s">
        <v>601</v>
      </c>
      <c r="H87" s="3410">
        <v>229</v>
      </c>
      <c r="I87" s="3391" t="s">
        <v>601</v>
      </c>
      <c r="J87" s="3396">
        <v>250</v>
      </c>
      <c r="K87" s="3397" t="s">
        <v>601</v>
      </c>
      <c r="L87" s="3381" t="s">
        <v>3553</v>
      </c>
    </row>
    <row r="88" spans="1:12" ht="25.5">
      <c r="A88" s="3379" t="s">
        <v>3554</v>
      </c>
      <c r="B88" s="3410">
        <v>6276</v>
      </c>
      <c r="C88" s="3410" t="s">
        <v>601</v>
      </c>
      <c r="D88" s="3410">
        <v>6505</v>
      </c>
      <c r="E88" s="3410" t="s">
        <v>601</v>
      </c>
      <c r="F88" s="3410">
        <v>8302</v>
      </c>
      <c r="G88" s="3410" t="s">
        <v>601</v>
      </c>
      <c r="H88" s="3410">
        <v>5612</v>
      </c>
      <c r="I88" s="3391" t="s">
        <v>601</v>
      </c>
      <c r="J88" s="3396">
        <v>4442</v>
      </c>
      <c r="K88" s="3397" t="s">
        <v>601</v>
      </c>
      <c r="L88" s="3381" t="s">
        <v>3555</v>
      </c>
    </row>
    <row r="89" spans="1:12" ht="38.25">
      <c r="A89" s="3379" t="s">
        <v>3556</v>
      </c>
      <c r="B89" s="3410">
        <v>720</v>
      </c>
      <c r="C89" s="3410" t="s">
        <v>601</v>
      </c>
      <c r="D89" s="3410">
        <v>717</v>
      </c>
      <c r="E89" s="3410" t="s">
        <v>601</v>
      </c>
      <c r="F89" s="3410">
        <v>889</v>
      </c>
      <c r="G89" s="3410" t="s">
        <v>601</v>
      </c>
      <c r="H89" s="3410">
        <v>759</v>
      </c>
      <c r="I89" s="3414" t="s">
        <v>2185</v>
      </c>
      <c r="J89" s="3396">
        <v>318</v>
      </c>
      <c r="K89" s="3397" t="s">
        <v>2185</v>
      </c>
      <c r="L89" s="3381" t="s">
        <v>3557</v>
      </c>
    </row>
    <row r="90" spans="1:12" ht="13.5">
      <c r="A90" s="3379" t="s">
        <v>3558</v>
      </c>
      <c r="B90" s="3410">
        <v>1024</v>
      </c>
      <c r="C90" s="3410" t="s">
        <v>601</v>
      </c>
      <c r="D90" s="3410">
        <v>925</v>
      </c>
      <c r="E90" s="3410" t="s">
        <v>601</v>
      </c>
      <c r="F90" s="3410">
        <v>888</v>
      </c>
      <c r="G90" s="3410" t="s">
        <v>601</v>
      </c>
      <c r="H90" s="3410">
        <v>1355</v>
      </c>
      <c r="I90" s="3391" t="s">
        <v>601</v>
      </c>
      <c r="J90" s="3396">
        <v>584</v>
      </c>
      <c r="K90" s="3397" t="s">
        <v>601</v>
      </c>
      <c r="L90" s="3381" t="s">
        <v>3559</v>
      </c>
    </row>
    <row r="91" spans="1:12" ht="13.5">
      <c r="A91" s="3379" t="s">
        <v>3560</v>
      </c>
      <c r="B91" s="3410">
        <v>2172</v>
      </c>
      <c r="C91" s="3410" t="s">
        <v>601</v>
      </c>
      <c r="D91" s="3410">
        <v>2603</v>
      </c>
      <c r="E91" s="3410" t="s">
        <v>601</v>
      </c>
      <c r="F91" s="3410">
        <v>3759</v>
      </c>
      <c r="G91" s="3410" t="s">
        <v>2185</v>
      </c>
      <c r="H91" s="3410">
        <v>1068</v>
      </c>
      <c r="I91" s="3391" t="s">
        <v>601</v>
      </c>
      <c r="J91" s="3396">
        <v>995</v>
      </c>
      <c r="K91" s="3397" t="s">
        <v>601</v>
      </c>
      <c r="L91" s="3381" t="s">
        <v>3561</v>
      </c>
    </row>
    <row r="92" spans="1:12" ht="13.5">
      <c r="A92" s="3379" t="s">
        <v>3562</v>
      </c>
      <c r="B92" s="3410">
        <v>734</v>
      </c>
      <c r="C92" s="3410" t="s">
        <v>601</v>
      </c>
      <c r="D92" s="3410">
        <v>821</v>
      </c>
      <c r="E92" s="3410" t="s">
        <v>601</v>
      </c>
      <c r="F92" s="3410">
        <v>818</v>
      </c>
      <c r="G92" s="3410" t="s">
        <v>601</v>
      </c>
      <c r="H92" s="3410">
        <v>574</v>
      </c>
      <c r="I92" s="3391" t="s">
        <v>601</v>
      </c>
      <c r="J92" s="3396">
        <v>488</v>
      </c>
      <c r="K92" s="3397" t="s">
        <v>601</v>
      </c>
      <c r="L92" s="3381" t="s">
        <v>3563</v>
      </c>
    </row>
    <row r="93" spans="1:12" ht="13.5">
      <c r="A93" s="3379" t="s">
        <v>3564</v>
      </c>
      <c r="B93" s="3410">
        <v>663</v>
      </c>
      <c r="C93" s="3410" t="s">
        <v>601</v>
      </c>
      <c r="D93" s="3410">
        <v>788</v>
      </c>
      <c r="E93" s="3410" t="s">
        <v>601</v>
      </c>
      <c r="F93" s="3410">
        <v>977</v>
      </c>
      <c r="G93" s="3410" t="s">
        <v>601</v>
      </c>
      <c r="H93" s="3410">
        <v>356</v>
      </c>
      <c r="I93" s="3391" t="s">
        <v>601</v>
      </c>
      <c r="J93" s="3396">
        <v>452</v>
      </c>
      <c r="K93" s="3397" t="s">
        <v>2185</v>
      </c>
      <c r="L93" s="3381" t="s">
        <v>3565</v>
      </c>
    </row>
    <row r="94" spans="1:12" ht="13.5">
      <c r="A94" s="3379" t="s">
        <v>3566</v>
      </c>
      <c r="B94" s="3410">
        <v>264</v>
      </c>
      <c r="C94" s="3410" t="s">
        <v>601</v>
      </c>
      <c r="D94" s="3410">
        <v>351</v>
      </c>
      <c r="E94" s="3410" t="s">
        <v>601</v>
      </c>
      <c r="F94" s="3410" t="s">
        <v>21</v>
      </c>
      <c r="G94" s="3410" t="s">
        <v>601</v>
      </c>
      <c r="H94" s="3410" t="s">
        <v>21</v>
      </c>
      <c r="I94" s="3391" t="s">
        <v>601</v>
      </c>
      <c r="J94" s="3396" t="s">
        <v>21</v>
      </c>
      <c r="K94" s="3397" t="s">
        <v>601</v>
      </c>
      <c r="L94" s="3381" t="s">
        <v>3567</v>
      </c>
    </row>
    <row r="95" spans="1:12" ht="13.5">
      <c r="A95" s="3379" t="s">
        <v>3568</v>
      </c>
      <c r="B95" s="3410">
        <v>841</v>
      </c>
      <c r="C95" s="3410" t="s">
        <v>601</v>
      </c>
      <c r="D95" s="3410">
        <v>935</v>
      </c>
      <c r="E95" s="3410" t="s">
        <v>601</v>
      </c>
      <c r="F95" s="3410">
        <v>1400</v>
      </c>
      <c r="G95" s="3410" t="s">
        <v>2185</v>
      </c>
      <c r="H95" s="3410">
        <v>555</v>
      </c>
      <c r="I95" s="3391" t="s">
        <v>601</v>
      </c>
      <c r="J95" s="3396">
        <v>528</v>
      </c>
      <c r="K95" s="3397" t="s">
        <v>2185</v>
      </c>
      <c r="L95" s="3381" t="s">
        <v>3569</v>
      </c>
    </row>
    <row r="96" spans="1:12" ht="25.5">
      <c r="A96" s="3379" t="s">
        <v>3570</v>
      </c>
      <c r="B96" s="3410">
        <v>845</v>
      </c>
      <c r="C96" s="3410" t="s">
        <v>601</v>
      </c>
      <c r="D96" s="3410">
        <v>925</v>
      </c>
      <c r="E96" s="3410" t="s">
        <v>601</v>
      </c>
      <c r="F96" s="3410">
        <v>1092</v>
      </c>
      <c r="G96" s="3410" t="s">
        <v>601</v>
      </c>
      <c r="H96" s="3410">
        <v>704</v>
      </c>
      <c r="I96" s="3391" t="s">
        <v>601</v>
      </c>
      <c r="J96" s="3396">
        <v>347</v>
      </c>
      <c r="K96" s="3397" t="s">
        <v>601</v>
      </c>
      <c r="L96" s="3381" t="s">
        <v>3571</v>
      </c>
    </row>
    <row r="97" spans="1:14" ht="13.5">
      <c r="A97" s="3413" t="s">
        <v>3586</v>
      </c>
      <c r="B97" s="3412">
        <v>18204</v>
      </c>
      <c r="C97" s="3412" t="s">
        <v>601</v>
      </c>
      <c r="D97" s="3412">
        <v>20480</v>
      </c>
      <c r="E97" s="3412" t="s">
        <v>601</v>
      </c>
      <c r="F97" s="3412">
        <v>27883</v>
      </c>
      <c r="G97" s="3412" t="s">
        <v>601</v>
      </c>
      <c r="H97" s="3412">
        <v>13612</v>
      </c>
      <c r="I97" s="3391" t="s">
        <v>601</v>
      </c>
      <c r="J97" s="3392">
        <v>12465</v>
      </c>
      <c r="K97" s="3393" t="s">
        <v>601</v>
      </c>
      <c r="L97" s="3399" t="s">
        <v>3586</v>
      </c>
    </row>
    <row r="98" spans="1:14" ht="25.5">
      <c r="A98" s="3379" t="s">
        <v>3548</v>
      </c>
      <c r="B98" s="3410">
        <v>2545</v>
      </c>
      <c r="C98" s="3410" t="s">
        <v>601</v>
      </c>
      <c r="D98" s="3410">
        <v>2671</v>
      </c>
      <c r="E98" s="3410" t="s">
        <v>601</v>
      </c>
      <c r="F98" s="3410">
        <v>2873</v>
      </c>
      <c r="G98" s="3410" t="s">
        <v>601</v>
      </c>
      <c r="H98" s="3410">
        <v>2459</v>
      </c>
      <c r="I98" s="3391" t="s">
        <v>601</v>
      </c>
      <c r="J98" s="3396">
        <v>1710</v>
      </c>
      <c r="K98" s="3397" t="s">
        <v>601</v>
      </c>
      <c r="L98" s="3381" t="s">
        <v>3549</v>
      </c>
    </row>
    <row r="99" spans="1:14" ht="25.5">
      <c r="A99" s="3379" t="s">
        <v>3550</v>
      </c>
      <c r="B99" s="3410">
        <v>288</v>
      </c>
      <c r="C99" s="3410" t="s">
        <v>601</v>
      </c>
      <c r="D99" s="3410">
        <v>314</v>
      </c>
      <c r="E99" s="3410" t="s">
        <v>601</v>
      </c>
      <c r="F99" s="3410" t="s">
        <v>21</v>
      </c>
      <c r="G99" s="3410" t="s">
        <v>601</v>
      </c>
      <c r="H99" s="3410">
        <v>225</v>
      </c>
      <c r="I99" s="3391" t="s">
        <v>601</v>
      </c>
      <c r="J99" s="3396">
        <v>289</v>
      </c>
      <c r="K99" s="3397" t="s">
        <v>2185</v>
      </c>
      <c r="L99" s="3381" t="s">
        <v>3551</v>
      </c>
    </row>
    <row r="100" spans="1:14" ht="13.5">
      <c r="A100" s="3379" t="s">
        <v>3552</v>
      </c>
      <c r="B100" s="3410">
        <v>619</v>
      </c>
      <c r="C100" s="3410" t="s">
        <v>601</v>
      </c>
      <c r="D100" s="3410">
        <v>769</v>
      </c>
      <c r="E100" s="3410" t="s">
        <v>601</v>
      </c>
      <c r="F100" s="3410" t="s">
        <v>21</v>
      </c>
      <c r="G100" s="3410" t="s">
        <v>601</v>
      </c>
      <c r="H100" s="3410">
        <v>305</v>
      </c>
      <c r="I100" s="3391" t="s">
        <v>601</v>
      </c>
      <c r="J100" s="3396">
        <v>292</v>
      </c>
      <c r="K100" s="3397" t="s">
        <v>601</v>
      </c>
      <c r="L100" s="3381" t="s">
        <v>3553</v>
      </c>
    </row>
    <row r="101" spans="1:14" ht="25.5">
      <c r="A101" s="3379" t="s">
        <v>3554</v>
      </c>
      <c r="B101" s="3410">
        <v>6192</v>
      </c>
      <c r="C101" s="3410" t="s">
        <v>601</v>
      </c>
      <c r="D101" s="3410">
        <v>6690</v>
      </c>
      <c r="E101" s="3410" t="s">
        <v>601</v>
      </c>
      <c r="F101" s="3410">
        <v>8136</v>
      </c>
      <c r="G101" s="3410" t="s">
        <v>601</v>
      </c>
      <c r="H101" s="3410">
        <v>5073</v>
      </c>
      <c r="I101" s="3391" t="s">
        <v>601</v>
      </c>
      <c r="J101" s="3396">
        <v>5496</v>
      </c>
      <c r="K101" s="3397" t="s">
        <v>601</v>
      </c>
      <c r="L101" s="3381" t="s">
        <v>3555</v>
      </c>
    </row>
    <row r="102" spans="1:14" ht="38.25">
      <c r="A102" s="3379" t="s">
        <v>3556</v>
      </c>
      <c r="B102" s="3410">
        <v>740</v>
      </c>
      <c r="C102" s="3410" t="s">
        <v>601</v>
      </c>
      <c r="D102" s="3410">
        <v>675</v>
      </c>
      <c r="E102" s="3410" t="s">
        <v>601</v>
      </c>
      <c r="F102" s="3410">
        <v>1927</v>
      </c>
      <c r="G102" s="3410" t="s">
        <v>2185</v>
      </c>
      <c r="H102" s="3410">
        <v>788</v>
      </c>
      <c r="I102" s="3391" t="s">
        <v>601</v>
      </c>
      <c r="J102" s="3396">
        <v>242</v>
      </c>
      <c r="K102" s="3397" t="s">
        <v>601</v>
      </c>
      <c r="L102" s="3381" t="s">
        <v>3557</v>
      </c>
    </row>
    <row r="103" spans="1:14" ht="13.5">
      <c r="A103" s="3379" t="s">
        <v>3558</v>
      </c>
      <c r="B103" s="3410">
        <v>1138</v>
      </c>
      <c r="C103" s="3410" t="s">
        <v>601</v>
      </c>
      <c r="D103" s="3410">
        <v>1170</v>
      </c>
      <c r="E103" s="3410" t="s">
        <v>601</v>
      </c>
      <c r="F103" s="3410">
        <v>1174</v>
      </c>
      <c r="G103" s="3410" t="s">
        <v>2185</v>
      </c>
      <c r="H103" s="3410">
        <v>1207</v>
      </c>
      <c r="I103" s="3391" t="s">
        <v>601</v>
      </c>
      <c r="J103" s="3396">
        <v>603</v>
      </c>
      <c r="K103" s="3397" t="s">
        <v>601</v>
      </c>
      <c r="L103" s="3381" t="s">
        <v>3559</v>
      </c>
    </row>
    <row r="104" spans="1:14" ht="13.5">
      <c r="A104" s="3379" t="s">
        <v>3560</v>
      </c>
      <c r="B104" s="3410">
        <v>2473</v>
      </c>
      <c r="C104" s="3410" t="s">
        <v>601</v>
      </c>
      <c r="D104" s="3410">
        <v>3184</v>
      </c>
      <c r="E104" s="3410" t="s">
        <v>601</v>
      </c>
      <c r="F104" s="3410" t="s">
        <v>21</v>
      </c>
      <c r="G104" s="3410" t="s">
        <v>601</v>
      </c>
      <c r="H104" s="3410">
        <v>1109</v>
      </c>
      <c r="I104" s="3391" t="s">
        <v>601</v>
      </c>
      <c r="J104" s="3396">
        <v>1309</v>
      </c>
      <c r="K104" s="3397" t="s">
        <v>601</v>
      </c>
      <c r="L104" s="3381" t="s">
        <v>3561</v>
      </c>
    </row>
    <row r="105" spans="1:14" ht="13.5">
      <c r="A105" s="3379" t="s">
        <v>3562</v>
      </c>
      <c r="B105" s="3410">
        <v>721</v>
      </c>
      <c r="C105" s="3410" t="s">
        <v>601</v>
      </c>
      <c r="D105" s="3410">
        <v>808</v>
      </c>
      <c r="E105" s="3410" t="s">
        <v>601</v>
      </c>
      <c r="F105" s="3410">
        <v>949</v>
      </c>
      <c r="G105" s="3410" t="s">
        <v>601</v>
      </c>
      <c r="H105" s="3410">
        <v>541</v>
      </c>
      <c r="I105" s="3391" t="s">
        <v>601</v>
      </c>
      <c r="J105" s="3396">
        <v>614</v>
      </c>
      <c r="K105" s="3397" t="s">
        <v>601</v>
      </c>
      <c r="L105" s="3381" t="s">
        <v>3563</v>
      </c>
    </row>
    <row r="106" spans="1:14" ht="13.5">
      <c r="A106" s="3379" t="s">
        <v>3564</v>
      </c>
      <c r="B106" s="3410">
        <v>634</v>
      </c>
      <c r="C106" s="3410" t="s">
        <v>601</v>
      </c>
      <c r="D106" s="3410">
        <v>762</v>
      </c>
      <c r="E106" s="3410" t="s">
        <v>601</v>
      </c>
      <c r="F106" s="3410">
        <v>942</v>
      </c>
      <c r="G106" s="3410" t="s">
        <v>2185</v>
      </c>
      <c r="H106" s="3410">
        <v>414</v>
      </c>
      <c r="I106" s="3391" t="s">
        <v>601</v>
      </c>
      <c r="J106" s="3396">
        <v>315</v>
      </c>
      <c r="K106" s="3397" t="s">
        <v>601</v>
      </c>
      <c r="L106" s="3381" t="s">
        <v>3565</v>
      </c>
    </row>
    <row r="107" spans="1:14" ht="13.5">
      <c r="A107" s="3379" t="s">
        <v>3566</v>
      </c>
      <c r="B107" s="3410">
        <v>347</v>
      </c>
      <c r="C107" s="3410" t="s">
        <v>601</v>
      </c>
      <c r="D107" s="3410">
        <v>504</v>
      </c>
      <c r="E107" s="3410" t="s">
        <v>601</v>
      </c>
      <c r="F107" s="3410">
        <v>657</v>
      </c>
      <c r="G107" s="3410" t="s">
        <v>2185</v>
      </c>
      <c r="H107" s="3410">
        <v>28</v>
      </c>
      <c r="I107" s="3414" t="s">
        <v>2185</v>
      </c>
      <c r="J107" s="3396">
        <v>205</v>
      </c>
      <c r="K107" s="3397" t="s">
        <v>2185</v>
      </c>
      <c r="L107" s="3381" t="s">
        <v>3567</v>
      </c>
    </row>
    <row r="108" spans="1:14" ht="13.5">
      <c r="A108" s="3379" t="s">
        <v>3568</v>
      </c>
      <c r="B108" s="3410">
        <v>1428</v>
      </c>
      <c r="C108" s="3410" t="s">
        <v>601</v>
      </c>
      <c r="D108" s="3410">
        <v>1667</v>
      </c>
      <c r="E108" s="3410" t="s">
        <v>601</v>
      </c>
      <c r="F108" s="3410">
        <v>3880</v>
      </c>
      <c r="G108" s="3410" t="s">
        <v>2185</v>
      </c>
      <c r="H108" s="3410">
        <v>694</v>
      </c>
      <c r="I108" s="3391" t="s">
        <v>601</v>
      </c>
      <c r="J108" s="3396">
        <v>842</v>
      </c>
      <c r="K108" s="3397" t="s">
        <v>601</v>
      </c>
      <c r="L108" s="3381" t="s">
        <v>3569</v>
      </c>
    </row>
    <row r="109" spans="1:14" ht="24" customHeight="1">
      <c r="A109" s="3379" t="s">
        <v>3570</v>
      </c>
      <c r="B109" s="3410">
        <v>1081</v>
      </c>
      <c r="C109" s="3410" t="s">
        <v>601</v>
      </c>
      <c r="D109" s="3410">
        <v>1267</v>
      </c>
      <c r="E109" s="3410" t="s">
        <v>601</v>
      </c>
      <c r="F109" s="3410">
        <v>1602</v>
      </c>
      <c r="G109" s="3410" t="s">
        <v>2185</v>
      </c>
      <c r="H109" s="3410">
        <v>769</v>
      </c>
      <c r="I109" s="3391" t="s">
        <v>601</v>
      </c>
      <c r="J109" s="3396">
        <v>548</v>
      </c>
      <c r="K109" s="3397" t="s">
        <v>601</v>
      </c>
      <c r="L109" s="3381" t="s">
        <v>3571</v>
      </c>
    </row>
    <row r="110" spans="1:14" ht="36.950000000000003" customHeight="1">
      <c r="A110" s="2164"/>
      <c r="B110" s="4721" t="s">
        <v>162</v>
      </c>
      <c r="C110" s="4722"/>
      <c r="D110" s="4699" t="s">
        <v>3602</v>
      </c>
      <c r="E110" s="4713"/>
      <c r="F110" s="4714" t="s">
        <v>3603</v>
      </c>
      <c r="G110" s="4715"/>
      <c r="H110" s="4714" t="s">
        <v>3604</v>
      </c>
      <c r="I110" s="4715"/>
      <c r="J110" s="4714" t="s">
        <v>3605</v>
      </c>
      <c r="K110" s="4715"/>
      <c r="L110" s="3406"/>
      <c r="M110" s="3384"/>
    </row>
    <row r="111" spans="1:14" s="3264" customFormat="1" ht="13.5" customHeight="1">
      <c r="A111" s="4640" t="s">
        <v>48</v>
      </c>
      <c r="B111" s="4640"/>
      <c r="C111" s="4640"/>
      <c r="D111" s="4640"/>
      <c r="E111" s="4640"/>
      <c r="F111" s="4640"/>
      <c r="G111" s="4640"/>
      <c r="H111" s="4640"/>
      <c r="I111" s="4640"/>
      <c r="J111" s="4640"/>
      <c r="K111" s="4640"/>
      <c r="L111" s="4640"/>
      <c r="M111" s="3262"/>
      <c r="N111" s="3263"/>
    </row>
    <row r="112" spans="1:14" ht="9.75" customHeight="1">
      <c r="A112" s="4702" t="s">
        <v>3572</v>
      </c>
      <c r="B112" s="4702"/>
      <c r="C112" s="4702"/>
      <c r="D112" s="4702"/>
      <c r="E112" s="4702"/>
      <c r="F112" s="4702"/>
      <c r="G112" s="4702"/>
      <c r="H112" s="4702"/>
      <c r="I112" s="4702"/>
      <c r="J112" s="4702"/>
      <c r="K112" s="4702"/>
      <c r="L112" s="4702"/>
    </row>
    <row r="113" spans="1:12" ht="9.75" customHeight="1">
      <c r="A113" s="4703" t="s">
        <v>3573</v>
      </c>
      <c r="B113" s="4703"/>
      <c r="C113" s="4703"/>
      <c r="D113" s="4703"/>
      <c r="E113" s="4703"/>
      <c r="F113" s="4703"/>
      <c r="G113" s="4703"/>
      <c r="H113" s="4703"/>
      <c r="I113" s="4703"/>
      <c r="J113" s="4703"/>
      <c r="K113" s="4703"/>
      <c r="L113" s="4703"/>
    </row>
    <row r="114" spans="1:12" ht="30" customHeight="1">
      <c r="A114" s="4220" t="s">
        <v>3606</v>
      </c>
      <c r="B114" s="4704"/>
      <c r="C114" s="4704"/>
      <c r="D114" s="4704"/>
      <c r="E114" s="4704"/>
      <c r="F114" s="4704"/>
      <c r="G114" s="4704"/>
      <c r="H114" s="4704"/>
      <c r="I114" s="4704"/>
      <c r="J114" s="4704"/>
      <c r="K114" s="4704"/>
      <c r="L114" s="4704"/>
    </row>
    <row r="115" spans="1:12" ht="26.25" customHeight="1">
      <c r="A115" s="4220" t="s">
        <v>3607</v>
      </c>
      <c r="B115" s="4220"/>
      <c r="C115" s="4220"/>
      <c r="D115" s="4220"/>
      <c r="E115" s="4220"/>
      <c r="F115" s="4220"/>
      <c r="G115" s="4220"/>
      <c r="H115" s="4220"/>
      <c r="I115" s="4220"/>
      <c r="J115" s="4220"/>
      <c r="K115" s="4220"/>
      <c r="L115" s="4220"/>
    </row>
    <row r="117" spans="1:12" ht="44.25" customHeight="1">
      <c r="A117" s="4723"/>
      <c r="B117" s="4724"/>
      <c r="C117" s="4724"/>
      <c r="D117" s="4724"/>
      <c r="E117" s="4724"/>
      <c r="F117" s="4724"/>
      <c r="G117" s="4724"/>
      <c r="H117" s="4724"/>
      <c r="I117" s="4724"/>
      <c r="J117" s="4724"/>
      <c r="K117" s="4724"/>
      <c r="L117" s="4724"/>
    </row>
  </sheetData>
  <mergeCells count="18">
    <mergeCell ref="A112:L112"/>
    <mergeCell ref="A113:L113"/>
    <mergeCell ref="A114:L114"/>
    <mergeCell ref="A115:L115"/>
    <mergeCell ref="A117:L117"/>
    <mergeCell ref="A111:L111"/>
    <mergeCell ref="A1:L1"/>
    <mergeCell ref="A2:L2"/>
    <mergeCell ref="B4:C4"/>
    <mergeCell ref="D4:E4"/>
    <mergeCell ref="F4:G4"/>
    <mergeCell ref="H4:I4"/>
    <mergeCell ref="J4:K4"/>
    <mergeCell ref="B110:C110"/>
    <mergeCell ref="D110:E110"/>
    <mergeCell ref="F110:G110"/>
    <mergeCell ref="H110:I110"/>
    <mergeCell ref="J110:K110"/>
  </mergeCells>
  <printOptions horizontalCentered="1"/>
  <pageMargins left="0.25" right="0.25" top="0.75" bottom="0.75" header="0.3" footer="0.3"/>
  <pageSetup paperSize="9" fitToHeight="2" orientation="portrait" verticalDpi="300" r:id="rId1"/>
  <headerFooter alignWithMargins="0"/>
</worksheet>
</file>

<file path=xl/worksheets/sheet15.xml><?xml version="1.0" encoding="utf-8"?>
<worksheet xmlns="http://schemas.openxmlformats.org/spreadsheetml/2006/main" xmlns:r="http://schemas.openxmlformats.org/officeDocument/2006/relationships">
  <sheetPr codeName="Sheet16"/>
  <dimension ref="A1:C24"/>
  <sheetViews>
    <sheetView showGridLines="0" zoomScaleNormal="100" workbookViewId="0">
      <selection activeCell="D12" sqref="D12"/>
    </sheetView>
  </sheetViews>
  <sheetFormatPr defaultColWidth="9.140625" defaultRowHeight="12.75"/>
  <cols>
    <col min="1" max="1" width="63.7109375" style="474" bestFit="1" customWidth="1"/>
    <col min="2" max="16384" width="9.140625" style="474"/>
  </cols>
  <sheetData>
    <row r="1" spans="1:3">
      <c r="A1" s="473" t="s">
        <v>374</v>
      </c>
    </row>
    <row r="2" spans="1:3">
      <c r="A2" s="475" t="s">
        <v>375</v>
      </c>
    </row>
    <row r="3" spans="1:3">
      <c r="A3" s="476"/>
    </row>
    <row r="4" spans="1:3">
      <c r="A4" s="477" t="s">
        <v>376</v>
      </c>
    </row>
    <row r="5" spans="1:3">
      <c r="A5" s="478"/>
    </row>
    <row r="6" spans="1:3">
      <c r="A6" s="479" t="s">
        <v>377</v>
      </c>
    </row>
    <row r="7" spans="1:3">
      <c r="A7" s="479" t="s">
        <v>378</v>
      </c>
      <c r="C7" s="479"/>
    </row>
    <row r="8" spans="1:3">
      <c r="A8" s="479" t="s">
        <v>379</v>
      </c>
      <c r="C8" s="479"/>
    </row>
    <row r="9" spans="1:3">
      <c r="A9" s="480" t="s">
        <v>380</v>
      </c>
      <c r="C9" s="479"/>
    </row>
    <row r="10" spans="1:3">
      <c r="A10" s="479" t="s">
        <v>3953</v>
      </c>
      <c r="C10" s="479"/>
    </row>
    <row r="11" spans="1:3">
      <c r="A11" s="479" t="s">
        <v>381</v>
      </c>
      <c r="C11" s="479"/>
    </row>
    <row r="12" spans="1:3">
      <c r="A12" s="479" t="s">
        <v>382</v>
      </c>
      <c r="C12" s="479"/>
    </row>
    <row r="13" spans="1:3">
      <c r="A13" s="479" t="s">
        <v>383</v>
      </c>
      <c r="C13" s="479"/>
    </row>
    <row r="14" spans="1:3">
      <c r="A14" s="479" t="s">
        <v>384</v>
      </c>
      <c r="C14" s="479"/>
    </row>
    <row r="15" spans="1:3">
      <c r="A15" s="479" t="s">
        <v>385</v>
      </c>
      <c r="C15" s="479"/>
    </row>
    <row r="16" spans="1:3">
      <c r="A16" s="479"/>
      <c r="C16" s="479"/>
    </row>
    <row r="17" spans="1:3">
      <c r="A17" s="477" t="s">
        <v>386</v>
      </c>
      <c r="C17" s="479"/>
    </row>
    <row r="18" spans="1:3">
      <c r="A18" s="481" t="s">
        <v>387</v>
      </c>
      <c r="C18" s="479"/>
    </row>
    <row r="19" spans="1:3">
      <c r="A19" s="481" t="s">
        <v>388</v>
      </c>
    </row>
    <row r="20" spans="1:3">
      <c r="A20" s="481" t="s">
        <v>389</v>
      </c>
    </row>
    <row r="21" spans="1:3">
      <c r="A21" s="481" t="s">
        <v>390</v>
      </c>
    </row>
    <row r="22" spans="1:3">
      <c r="A22" s="481" t="s">
        <v>391</v>
      </c>
    </row>
    <row r="23" spans="1:3">
      <c r="A23" s="481" t="s">
        <v>392</v>
      </c>
    </row>
    <row r="24" spans="1:3">
      <c r="A24" s="479"/>
    </row>
  </sheetData>
  <hyperlinks>
    <hyperlink ref="A21" r:id="rId1"/>
  </hyperlinks>
  <pageMargins left="0.75" right="0.75" top="1" bottom="1" header="0.5" footer="0.5"/>
  <pageSetup orientation="portrait" r:id="rId2"/>
  <headerFooter alignWithMargins="0"/>
</worksheet>
</file>

<file path=xl/worksheets/sheet150.xml><?xml version="1.0" encoding="utf-8"?>
<worksheet xmlns="http://schemas.openxmlformats.org/spreadsheetml/2006/main" xmlns:r="http://schemas.openxmlformats.org/officeDocument/2006/relationships">
  <sheetPr codeName="Sheet152"/>
  <dimension ref="A1:N117"/>
  <sheetViews>
    <sheetView showGridLines="0" zoomScaleNormal="100" workbookViewId="0">
      <selection activeCell="O1" sqref="O1"/>
    </sheetView>
  </sheetViews>
  <sheetFormatPr defaultColWidth="9.140625" defaultRowHeight="12.75"/>
  <cols>
    <col min="1" max="1" width="22.7109375" style="3368" customWidth="1"/>
    <col min="2" max="2" width="6.7109375" style="3368" customWidth="1"/>
    <col min="3" max="3" width="1.42578125" style="3368" customWidth="1"/>
    <col min="4" max="4" width="6.7109375" style="3368" customWidth="1"/>
    <col min="5" max="5" width="1.42578125" style="3368" customWidth="1"/>
    <col min="6" max="6" width="6.7109375" style="3368" customWidth="1"/>
    <col min="7" max="7" width="1.42578125" style="3368" customWidth="1"/>
    <col min="8" max="8" width="6.7109375" style="3368" customWidth="1"/>
    <col min="9" max="9" width="1.42578125" style="3368" customWidth="1"/>
    <col min="10" max="10" width="6.7109375" style="3368" customWidth="1"/>
    <col min="11" max="11" width="1.42578125" style="3368" customWidth="1"/>
    <col min="12" max="12" width="6.7109375" style="3368" customWidth="1"/>
    <col min="13" max="13" width="1.42578125" style="3368" customWidth="1"/>
    <col min="14" max="14" width="22.7109375" style="3368" customWidth="1"/>
    <col min="15" max="16384" width="9.140625" style="3368"/>
  </cols>
  <sheetData>
    <row r="1" spans="1:14" ht="35.1" customHeight="1">
      <c r="A1" s="4625" t="s">
        <v>3608</v>
      </c>
      <c r="B1" s="4625"/>
      <c r="C1" s="4625"/>
      <c r="D1" s="4625"/>
      <c r="E1" s="4625"/>
      <c r="F1" s="4625"/>
      <c r="G1" s="4625"/>
      <c r="H1" s="4625"/>
      <c r="I1" s="4625"/>
      <c r="J1" s="4625"/>
      <c r="K1" s="4625"/>
      <c r="L1" s="4625"/>
      <c r="M1" s="4625"/>
      <c r="N1" s="4625"/>
    </row>
    <row r="2" spans="1:14" ht="35.1" customHeight="1">
      <c r="A2" s="4222" t="s">
        <v>3609</v>
      </c>
      <c r="B2" s="4222"/>
      <c r="C2" s="4222"/>
      <c r="D2" s="4222"/>
      <c r="E2" s="4222"/>
      <c r="F2" s="4222"/>
      <c r="G2" s="4222"/>
      <c r="H2" s="4222"/>
      <c r="I2" s="4222"/>
      <c r="J2" s="4222"/>
      <c r="K2" s="4222"/>
      <c r="L2" s="4222"/>
      <c r="M2" s="4222"/>
      <c r="N2" s="4222"/>
    </row>
    <row r="3" spans="1:14" s="3371" customFormat="1" ht="9.75" customHeight="1">
      <c r="A3" s="3369" t="s">
        <v>2500</v>
      </c>
      <c r="B3" s="2160"/>
      <c r="C3" s="2160"/>
      <c r="D3" s="2160"/>
      <c r="E3" s="2160"/>
      <c r="F3" s="2160"/>
      <c r="G3" s="2160"/>
      <c r="H3" s="2160"/>
      <c r="I3" s="2160"/>
      <c r="J3" s="2160"/>
      <c r="K3" s="2160"/>
      <c r="L3" s="2160"/>
      <c r="M3" s="2160"/>
      <c r="N3" s="3370" t="s">
        <v>2501</v>
      </c>
    </row>
    <row r="4" spans="1:14" ht="35.1" customHeight="1">
      <c r="A4" s="3415"/>
      <c r="B4" s="4725" t="s">
        <v>162</v>
      </c>
      <c r="C4" s="4725"/>
      <c r="D4" s="4725" t="s">
        <v>3610</v>
      </c>
      <c r="E4" s="4725"/>
      <c r="F4" s="4725" t="s">
        <v>3611</v>
      </c>
      <c r="G4" s="4725"/>
      <c r="H4" s="4725" t="s">
        <v>3612</v>
      </c>
      <c r="I4" s="4725"/>
      <c r="J4" s="4725" t="s">
        <v>3613</v>
      </c>
      <c r="K4" s="4725"/>
      <c r="L4" s="4725" t="s">
        <v>3614</v>
      </c>
      <c r="M4" s="4725"/>
      <c r="N4" s="3416"/>
    </row>
    <row r="5" spans="1:14">
      <c r="A5" s="3373" t="s">
        <v>435</v>
      </c>
      <c r="B5" s="2167"/>
      <c r="C5" s="2167"/>
      <c r="D5" s="2167"/>
      <c r="E5" s="2167"/>
      <c r="F5" s="2167"/>
      <c r="G5" s="2167"/>
      <c r="H5" s="2167"/>
      <c r="I5" s="2167"/>
      <c r="J5" s="2167"/>
      <c r="K5" s="2167"/>
      <c r="L5" s="2167"/>
      <c r="M5" s="2167"/>
      <c r="N5" s="3375" t="s">
        <v>435</v>
      </c>
    </row>
    <row r="6" spans="1:14" ht="13.5">
      <c r="A6" s="3373" t="s">
        <v>20</v>
      </c>
      <c r="B6" s="3377">
        <v>20363</v>
      </c>
      <c r="C6" s="3377"/>
      <c r="D6" s="3412">
        <v>11453</v>
      </c>
      <c r="E6" s="3412"/>
      <c r="F6" s="3412">
        <v>14803</v>
      </c>
      <c r="G6" s="3412"/>
      <c r="H6" s="3412">
        <v>18875</v>
      </c>
      <c r="I6" s="3412"/>
      <c r="J6" s="3412">
        <v>23475</v>
      </c>
      <c r="K6" s="3412"/>
      <c r="L6" s="3412">
        <v>32803</v>
      </c>
      <c r="M6" s="3402"/>
      <c r="N6" s="3394" t="s">
        <v>20</v>
      </c>
    </row>
    <row r="7" spans="1:14" ht="25.5">
      <c r="A7" s="3379" t="s">
        <v>3548</v>
      </c>
      <c r="B7" s="3380">
        <v>2914</v>
      </c>
      <c r="C7" s="3380"/>
      <c r="D7" s="3410">
        <v>2198</v>
      </c>
      <c r="E7" s="3410"/>
      <c r="F7" s="3410">
        <v>2504</v>
      </c>
      <c r="G7" s="3410"/>
      <c r="H7" s="3410">
        <v>2955</v>
      </c>
      <c r="I7" s="3410"/>
      <c r="J7" s="3410">
        <v>3294</v>
      </c>
      <c r="K7" s="3410"/>
      <c r="L7" s="3410">
        <v>3614</v>
      </c>
      <c r="M7" s="3402"/>
      <c r="N7" s="3381" t="s">
        <v>3549</v>
      </c>
    </row>
    <row r="8" spans="1:14" ht="25.5">
      <c r="A8" s="3379" t="s">
        <v>3550</v>
      </c>
      <c r="B8" s="3380">
        <v>320</v>
      </c>
      <c r="C8" s="3380"/>
      <c r="D8" s="3410">
        <v>266</v>
      </c>
      <c r="E8" s="3410"/>
      <c r="F8" s="3410">
        <v>262</v>
      </c>
      <c r="G8" s="3410"/>
      <c r="H8" s="3410">
        <v>308</v>
      </c>
      <c r="I8" s="3410"/>
      <c r="J8" s="3410">
        <v>371</v>
      </c>
      <c r="K8" s="3410"/>
      <c r="L8" s="3410">
        <v>390</v>
      </c>
      <c r="M8" s="3402"/>
      <c r="N8" s="3381" t="s">
        <v>3551</v>
      </c>
    </row>
    <row r="9" spans="1:14" ht="13.5">
      <c r="A9" s="3379" t="s">
        <v>3552</v>
      </c>
      <c r="B9" s="3380">
        <v>706</v>
      </c>
      <c r="C9" s="3380"/>
      <c r="D9" s="3410">
        <v>281</v>
      </c>
      <c r="E9" s="3410"/>
      <c r="F9" s="3410">
        <v>424</v>
      </c>
      <c r="G9" s="3410"/>
      <c r="H9" s="3410">
        <v>584</v>
      </c>
      <c r="I9" s="3410"/>
      <c r="J9" s="3410">
        <v>830</v>
      </c>
      <c r="K9" s="3410"/>
      <c r="L9" s="3410">
        <v>1386</v>
      </c>
      <c r="M9" s="3402"/>
      <c r="N9" s="3381" t="s">
        <v>3553</v>
      </c>
    </row>
    <row r="10" spans="1:14" ht="25.5">
      <c r="A10" s="3379" t="s">
        <v>3554</v>
      </c>
      <c r="B10" s="3380">
        <v>6501</v>
      </c>
      <c r="C10" s="3380"/>
      <c r="D10" s="3410">
        <v>4024</v>
      </c>
      <c r="E10" s="3410"/>
      <c r="F10" s="3410">
        <v>5073</v>
      </c>
      <c r="G10" s="3410"/>
      <c r="H10" s="3410">
        <v>6193</v>
      </c>
      <c r="I10" s="3410"/>
      <c r="J10" s="3410">
        <v>7412</v>
      </c>
      <c r="K10" s="3410"/>
      <c r="L10" s="3410">
        <v>9710</v>
      </c>
      <c r="M10" s="3402"/>
      <c r="N10" s="3381" t="s">
        <v>3555</v>
      </c>
    </row>
    <row r="11" spans="1:14" ht="38.25">
      <c r="A11" s="3379" t="s">
        <v>3556</v>
      </c>
      <c r="B11" s="3380">
        <v>809</v>
      </c>
      <c r="C11" s="3380"/>
      <c r="D11" s="3410">
        <v>337</v>
      </c>
      <c r="E11" s="3410"/>
      <c r="F11" s="3410">
        <v>465</v>
      </c>
      <c r="G11" s="3410"/>
      <c r="H11" s="3410">
        <v>655</v>
      </c>
      <c r="I11" s="3410"/>
      <c r="J11" s="3410">
        <v>830</v>
      </c>
      <c r="K11" s="3410"/>
      <c r="L11" s="3410">
        <v>1717</v>
      </c>
      <c r="M11" s="3402"/>
      <c r="N11" s="3381" t="s">
        <v>3557</v>
      </c>
    </row>
    <row r="12" spans="1:14" ht="13.5">
      <c r="A12" s="3379" t="s">
        <v>3558</v>
      </c>
      <c r="B12" s="3380">
        <v>1126</v>
      </c>
      <c r="C12" s="3380"/>
      <c r="D12" s="3410">
        <v>768</v>
      </c>
      <c r="E12" s="3410"/>
      <c r="F12" s="3410">
        <v>909</v>
      </c>
      <c r="G12" s="3410"/>
      <c r="H12" s="3410">
        <v>1073</v>
      </c>
      <c r="I12" s="3410"/>
      <c r="J12" s="3410">
        <v>1305</v>
      </c>
      <c r="K12" s="3410"/>
      <c r="L12" s="3410">
        <v>1565</v>
      </c>
      <c r="M12" s="3402"/>
      <c r="N12" s="3381" t="s">
        <v>3559</v>
      </c>
    </row>
    <row r="13" spans="1:14" ht="13.5">
      <c r="A13" s="3379" t="s">
        <v>3560</v>
      </c>
      <c r="B13" s="3380">
        <v>2863</v>
      </c>
      <c r="C13" s="3380"/>
      <c r="D13" s="3410">
        <v>1320</v>
      </c>
      <c r="E13" s="3410"/>
      <c r="F13" s="3410">
        <v>1914</v>
      </c>
      <c r="G13" s="3410"/>
      <c r="H13" s="3410">
        <v>2691</v>
      </c>
      <c r="I13" s="3410"/>
      <c r="J13" s="3410">
        <v>3395</v>
      </c>
      <c r="K13" s="3410"/>
      <c r="L13" s="3410">
        <v>4933</v>
      </c>
      <c r="M13" s="3402"/>
      <c r="N13" s="3381" t="s">
        <v>3561</v>
      </c>
    </row>
    <row r="14" spans="1:14" ht="13.5">
      <c r="A14" s="3379" t="s">
        <v>3562</v>
      </c>
      <c r="B14" s="3380">
        <v>660</v>
      </c>
      <c r="C14" s="3380"/>
      <c r="D14" s="3410">
        <v>467</v>
      </c>
      <c r="E14" s="3410"/>
      <c r="F14" s="3410">
        <v>549</v>
      </c>
      <c r="G14" s="3410"/>
      <c r="H14" s="3410">
        <v>654</v>
      </c>
      <c r="I14" s="3410"/>
      <c r="J14" s="3410">
        <v>758</v>
      </c>
      <c r="K14" s="3410"/>
      <c r="L14" s="3410">
        <v>866</v>
      </c>
      <c r="M14" s="3402"/>
      <c r="N14" s="3381" t="s">
        <v>3563</v>
      </c>
    </row>
    <row r="15" spans="1:14" ht="13.5">
      <c r="A15" s="3379" t="s">
        <v>3564</v>
      </c>
      <c r="B15" s="3380">
        <v>845</v>
      </c>
      <c r="C15" s="3380"/>
      <c r="D15" s="3410">
        <v>331</v>
      </c>
      <c r="E15" s="3410"/>
      <c r="F15" s="3410">
        <v>472</v>
      </c>
      <c r="G15" s="3410"/>
      <c r="H15" s="3410">
        <v>666</v>
      </c>
      <c r="I15" s="3410"/>
      <c r="J15" s="3410">
        <v>985</v>
      </c>
      <c r="K15" s="3410"/>
      <c r="L15" s="3410">
        <v>1735</v>
      </c>
      <c r="M15" s="3402"/>
      <c r="N15" s="3381" t="s">
        <v>3565</v>
      </c>
    </row>
    <row r="16" spans="1:14" ht="13.5">
      <c r="A16" s="3379" t="s">
        <v>3566</v>
      </c>
      <c r="B16" s="3380">
        <v>459</v>
      </c>
      <c r="C16" s="3380"/>
      <c r="D16" s="3410">
        <v>164</v>
      </c>
      <c r="E16" s="3410"/>
      <c r="F16" s="3410">
        <v>255</v>
      </c>
      <c r="G16" s="3410"/>
      <c r="H16" s="3410">
        <v>324</v>
      </c>
      <c r="I16" s="3410"/>
      <c r="J16" s="3410">
        <v>571</v>
      </c>
      <c r="K16" s="3410"/>
      <c r="L16" s="3410">
        <v>958</v>
      </c>
      <c r="M16" s="3402"/>
      <c r="N16" s="3381" t="s">
        <v>3567</v>
      </c>
    </row>
    <row r="17" spans="1:14" ht="13.5">
      <c r="A17" s="3379" t="s">
        <v>3568</v>
      </c>
      <c r="B17" s="3380">
        <v>1786</v>
      </c>
      <c r="C17" s="3380"/>
      <c r="D17" s="3410">
        <v>607</v>
      </c>
      <c r="E17" s="3410"/>
      <c r="F17" s="3410">
        <v>1044</v>
      </c>
      <c r="G17" s="3410"/>
      <c r="H17" s="3410">
        <v>1493</v>
      </c>
      <c r="I17" s="3410"/>
      <c r="J17" s="3410">
        <v>2155</v>
      </c>
      <c r="K17" s="3410"/>
      <c r="L17" s="3410">
        <v>3566</v>
      </c>
      <c r="M17" s="3402"/>
      <c r="N17" s="3381" t="s">
        <v>3569</v>
      </c>
    </row>
    <row r="18" spans="1:14" ht="25.5">
      <c r="A18" s="3379" t="s">
        <v>3570</v>
      </c>
      <c r="B18" s="3380">
        <v>1373</v>
      </c>
      <c r="C18" s="3380"/>
      <c r="D18" s="3410">
        <v>691</v>
      </c>
      <c r="E18" s="3410"/>
      <c r="F18" s="3410">
        <v>931</v>
      </c>
      <c r="G18" s="3410"/>
      <c r="H18" s="3410">
        <v>1278</v>
      </c>
      <c r="I18" s="3410"/>
      <c r="J18" s="3410">
        <v>1568</v>
      </c>
      <c r="K18" s="3410"/>
      <c r="L18" s="3410">
        <v>2364</v>
      </c>
      <c r="M18" s="3402"/>
      <c r="N18" s="3381" t="s">
        <v>3571</v>
      </c>
    </row>
    <row r="19" spans="1:14" ht="13.5">
      <c r="A19" s="3398" t="s">
        <v>1281</v>
      </c>
      <c r="B19" s="3412">
        <v>19928</v>
      </c>
      <c r="C19" s="3412" t="s">
        <v>601</v>
      </c>
      <c r="D19" s="3412">
        <v>11720</v>
      </c>
      <c r="E19" s="3412"/>
      <c r="F19" s="3412">
        <v>15243</v>
      </c>
      <c r="G19" s="3412"/>
      <c r="H19" s="3412">
        <v>18799</v>
      </c>
      <c r="I19" s="3412"/>
      <c r="J19" s="3412">
        <v>24464</v>
      </c>
      <c r="K19" s="3412"/>
      <c r="L19" s="3412">
        <v>35019</v>
      </c>
      <c r="M19" s="3393"/>
      <c r="N19" s="3399" t="s">
        <v>1281</v>
      </c>
    </row>
    <row r="20" spans="1:14" ht="25.5">
      <c r="A20" s="3379" t="s">
        <v>3548</v>
      </c>
      <c r="B20" s="3410">
        <v>2920</v>
      </c>
      <c r="C20" s="3410" t="s">
        <v>601</v>
      </c>
      <c r="D20" s="3410">
        <v>2265</v>
      </c>
      <c r="E20" s="3410"/>
      <c r="F20" s="3410">
        <v>2633</v>
      </c>
      <c r="G20" s="3410"/>
      <c r="H20" s="3410">
        <v>2939</v>
      </c>
      <c r="I20" s="3410"/>
      <c r="J20" s="3410">
        <v>3420</v>
      </c>
      <c r="K20" s="3410"/>
      <c r="L20" s="3410">
        <v>3704</v>
      </c>
      <c r="M20" s="3397"/>
      <c r="N20" s="3381" t="s">
        <v>3549</v>
      </c>
    </row>
    <row r="21" spans="1:14" ht="25.5">
      <c r="A21" s="3379" t="s">
        <v>3550</v>
      </c>
      <c r="B21" s="3410">
        <v>363</v>
      </c>
      <c r="C21" s="3410" t="s">
        <v>601</v>
      </c>
      <c r="D21" s="3410">
        <v>314</v>
      </c>
      <c r="E21" s="3410"/>
      <c r="F21" s="3410">
        <v>329</v>
      </c>
      <c r="G21" s="3410"/>
      <c r="H21" s="3410">
        <v>372</v>
      </c>
      <c r="I21" s="3410"/>
      <c r="J21" s="3410">
        <v>406</v>
      </c>
      <c r="K21" s="3410"/>
      <c r="L21" s="3410">
        <v>424</v>
      </c>
      <c r="M21" s="3397"/>
      <c r="N21" s="3381" t="s">
        <v>3551</v>
      </c>
    </row>
    <row r="22" spans="1:14" ht="13.5">
      <c r="A22" s="3379" t="s">
        <v>3552</v>
      </c>
      <c r="B22" s="3410">
        <v>780</v>
      </c>
      <c r="C22" s="3410" t="s">
        <v>601</v>
      </c>
      <c r="D22" s="3410">
        <v>295</v>
      </c>
      <c r="E22" s="3410"/>
      <c r="F22" s="3410">
        <v>502</v>
      </c>
      <c r="G22" s="3410"/>
      <c r="H22" s="3410">
        <v>643</v>
      </c>
      <c r="I22" s="3410"/>
      <c r="J22" s="3410">
        <v>1005</v>
      </c>
      <c r="K22" s="3410"/>
      <c r="L22" s="3410">
        <v>1807</v>
      </c>
      <c r="M22" s="3397"/>
      <c r="N22" s="3381" t="s">
        <v>3553</v>
      </c>
    </row>
    <row r="23" spans="1:14" ht="25.5">
      <c r="A23" s="3379" t="s">
        <v>3554</v>
      </c>
      <c r="B23" s="3410">
        <v>6053</v>
      </c>
      <c r="C23" s="3410" t="s">
        <v>601</v>
      </c>
      <c r="D23" s="3410">
        <v>3843</v>
      </c>
      <c r="E23" s="3410"/>
      <c r="F23" s="3410">
        <v>4853</v>
      </c>
      <c r="G23" s="3410"/>
      <c r="H23" s="3410">
        <v>5775</v>
      </c>
      <c r="I23" s="3410"/>
      <c r="J23" s="3410">
        <v>7109</v>
      </c>
      <c r="K23" s="3410"/>
      <c r="L23" s="3410">
        <v>10179</v>
      </c>
      <c r="M23" s="3397"/>
      <c r="N23" s="3381" t="s">
        <v>3555</v>
      </c>
    </row>
    <row r="24" spans="1:14" ht="38.25">
      <c r="A24" s="3379" t="s">
        <v>3556</v>
      </c>
      <c r="B24" s="3410">
        <v>797</v>
      </c>
      <c r="C24" s="3410" t="s">
        <v>601</v>
      </c>
      <c r="D24" s="3410">
        <v>337</v>
      </c>
      <c r="E24" s="3410"/>
      <c r="F24" s="3410">
        <v>495</v>
      </c>
      <c r="G24" s="3410"/>
      <c r="H24" s="3410">
        <v>646</v>
      </c>
      <c r="I24" s="3410"/>
      <c r="J24" s="3410">
        <v>912</v>
      </c>
      <c r="K24" s="3410"/>
      <c r="L24" s="3410">
        <v>1968</v>
      </c>
      <c r="M24" s="3397"/>
      <c r="N24" s="3381" t="s">
        <v>3557</v>
      </c>
    </row>
    <row r="25" spans="1:14" ht="13.5">
      <c r="A25" s="3379" t="s">
        <v>3558</v>
      </c>
      <c r="B25" s="3410">
        <v>1080</v>
      </c>
      <c r="C25" s="3410" t="s">
        <v>601</v>
      </c>
      <c r="D25" s="3410">
        <v>772</v>
      </c>
      <c r="E25" s="3410"/>
      <c r="F25" s="3410">
        <v>901</v>
      </c>
      <c r="G25" s="3410"/>
      <c r="H25" s="3410">
        <v>949</v>
      </c>
      <c r="I25" s="3410"/>
      <c r="J25" s="3410">
        <v>1385</v>
      </c>
      <c r="K25" s="3410"/>
      <c r="L25" s="3410">
        <v>1609</v>
      </c>
      <c r="M25" s="3397"/>
      <c r="N25" s="3381" t="s">
        <v>3559</v>
      </c>
    </row>
    <row r="26" spans="1:14" ht="13.5">
      <c r="A26" s="3379" t="s">
        <v>3560</v>
      </c>
      <c r="B26" s="3410">
        <v>2824</v>
      </c>
      <c r="C26" s="3410" t="s">
        <v>601</v>
      </c>
      <c r="D26" s="3410">
        <v>1528</v>
      </c>
      <c r="E26" s="3410"/>
      <c r="F26" s="3410">
        <v>1931</v>
      </c>
      <c r="G26" s="3410"/>
      <c r="H26" s="3410">
        <v>2966</v>
      </c>
      <c r="I26" s="3410"/>
      <c r="J26" s="3410">
        <v>3620</v>
      </c>
      <c r="K26" s="3410"/>
      <c r="L26" s="3410">
        <v>4932</v>
      </c>
      <c r="M26" s="3397"/>
      <c r="N26" s="3381" t="s">
        <v>3561</v>
      </c>
    </row>
    <row r="27" spans="1:14" ht="13.5">
      <c r="A27" s="3379" t="s">
        <v>3562</v>
      </c>
      <c r="B27" s="3410">
        <v>629</v>
      </c>
      <c r="C27" s="3410" t="s">
        <v>601</v>
      </c>
      <c r="D27" s="3410">
        <v>457</v>
      </c>
      <c r="E27" s="3410"/>
      <c r="F27" s="3410">
        <v>546</v>
      </c>
      <c r="G27" s="3410"/>
      <c r="H27" s="3410">
        <v>633</v>
      </c>
      <c r="I27" s="3410"/>
      <c r="J27" s="3410">
        <v>760</v>
      </c>
      <c r="K27" s="3410"/>
      <c r="L27" s="3410">
        <v>850</v>
      </c>
      <c r="M27" s="3397"/>
      <c r="N27" s="3381" t="s">
        <v>3563</v>
      </c>
    </row>
    <row r="28" spans="1:14" ht="13.5">
      <c r="A28" s="3379" t="s">
        <v>3564</v>
      </c>
      <c r="B28" s="3410">
        <v>797</v>
      </c>
      <c r="C28" s="3410" t="s">
        <v>601</v>
      </c>
      <c r="D28" s="3410">
        <v>335</v>
      </c>
      <c r="E28" s="3410"/>
      <c r="F28" s="3410">
        <v>530</v>
      </c>
      <c r="G28" s="3410"/>
      <c r="H28" s="3410">
        <v>657</v>
      </c>
      <c r="I28" s="3410"/>
      <c r="J28" s="3410">
        <v>955</v>
      </c>
      <c r="K28" s="3410"/>
      <c r="L28" s="3410">
        <v>1857</v>
      </c>
      <c r="M28" s="3397"/>
      <c r="N28" s="3381" t="s">
        <v>3565</v>
      </c>
    </row>
    <row r="29" spans="1:14" ht="13.5">
      <c r="A29" s="3379" t="s">
        <v>3566</v>
      </c>
      <c r="B29" s="3410">
        <v>434</v>
      </c>
      <c r="C29" s="3410" t="s">
        <v>601</v>
      </c>
      <c r="D29" s="3410">
        <v>128</v>
      </c>
      <c r="E29" s="3410"/>
      <c r="F29" s="3410">
        <v>299</v>
      </c>
      <c r="G29" s="3410"/>
      <c r="H29" s="3410">
        <v>249</v>
      </c>
      <c r="I29" s="3410"/>
      <c r="J29" s="3410">
        <v>661</v>
      </c>
      <c r="K29" s="3410"/>
      <c r="L29" s="3410">
        <v>1057</v>
      </c>
      <c r="M29" s="3397" t="s">
        <v>2185</v>
      </c>
      <c r="N29" s="3381" t="s">
        <v>3567</v>
      </c>
    </row>
    <row r="30" spans="1:14" ht="13.5">
      <c r="A30" s="3379" t="s">
        <v>3568</v>
      </c>
      <c r="B30" s="3410">
        <v>1819</v>
      </c>
      <c r="C30" s="3410" t="s">
        <v>601</v>
      </c>
      <c r="D30" s="3410">
        <v>732</v>
      </c>
      <c r="E30" s="3410"/>
      <c r="F30" s="3410">
        <v>1192</v>
      </c>
      <c r="G30" s="3410"/>
      <c r="H30" s="3410">
        <v>1509</v>
      </c>
      <c r="I30" s="3410"/>
      <c r="J30" s="3410">
        <v>2546</v>
      </c>
      <c r="K30" s="3410"/>
      <c r="L30" s="3410">
        <v>3885</v>
      </c>
      <c r="M30" s="3397"/>
      <c r="N30" s="3381" t="s">
        <v>3569</v>
      </c>
    </row>
    <row r="31" spans="1:14" ht="25.5">
      <c r="A31" s="3379" t="s">
        <v>3570</v>
      </c>
      <c r="B31" s="3410">
        <v>1432</v>
      </c>
      <c r="C31" s="3410" t="s">
        <v>601</v>
      </c>
      <c r="D31" s="3410">
        <v>713</v>
      </c>
      <c r="E31" s="3410"/>
      <c r="F31" s="3410">
        <v>1031</v>
      </c>
      <c r="G31" s="3410"/>
      <c r="H31" s="3410">
        <v>1460</v>
      </c>
      <c r="I31" s="3410"/>
      <c r="J31" s="3410">
        <v>1686</v>
      </c>
      <c r="K31" s="3410"/>
      <c r="L31" s="3410">
        <v>2747</v>
      </c>
      <c r="M31" s="3397"/>
      <c r="N31" s="3381" t="s">
        <v>3571</v>
      </c>
    </row>
    <row r="32" spans="1:14" ht="13.5">
      <c r="A32" s="3398" t="s">
        <v>1282</v>
      </c>
      <c r="B32" s="3412">
        <v>18875</v>
      </c>
      <c r="C32" s="3412" t="s">
        <v>601</v>
      </c>
      <c r="D32" s="3412">
        <v>10546</v>
      </c>
      <c r="E32" s="3412"/>
      <c r="F32" s="3412">
        <v>14846</v>
      </c>
      <c r="G32" s="3412"/>
      <c r="H32" s="3412">
        <v>19894</v>
      </c>
      <c r="I32" s="3412"/>
      <c r="J32" s="3412">
        <v>24053</v>
      </c>
      <c r="K32" s="3412"/>
      <c r="L32" s="3412">
        <v>30073</v>
      </c>
      <c r="M32" s="3393"/>
      <c r="N32" s="3399" t="s">
        <v>1282</v>
      </c>
    </row>
    <row r="33" spans="1:14" ht="25.5">
      <c r="A33" s="3379" t="s">
        <v>3548</v>
      </c>
      <c r="B33" s="3410">
        <v>2716</v>
      </c>
      <c r="C33" s="3410" t="s">
        <v>601</v>
      </c>
      <c r="D33" s="3410">
        <v>1908</v>
      </c>
      <c r="E33" s="3410"/>
      <c r="F33" s="3410">
        <v>2388</v>
      </c>
      <c r="G33" s="3410"/>
      <c r="H33" s="3410">
        <v>3111</v>
      </c>
      <c r="I33" s="3410"/>
      <c r="J33" s="3410">
        <v>3055</v>
      </c>
      <c r="K33" s="3410"/>
      <c r="L33" s="3410">
        <v>3483</v>
      </c>
      <c r="M33" s="3397"/>
      <c r="N33" s="3381" t="s">
        <v>3549</v>
      </c>
    </row>
    <row r="34" spans="1:14" ht="25.5">
      <c r="A34" s="3379" t="s">
        <v>3550</v>
      </c>
      <c r="B34" s="3410">
        <v>255</v>
      </c>
      <c r="C34" s="3410" t="s">
        <v>601</v>
      </c>
      <c r="D34" s="3410">
        <v>191</v>
      </c>
      <c r="E34" s="3410"/>
      <c r="F34" s="3410">
        <v>145</v>
      </c>
      <c r="G34" s="3410"/>
      <c r="H34" s="3410">
        <v>307</v>
      </c>
      <c r="I34" s="3410"/>
      <c r="J34" s="3410">
        <v>363</v>
      </c>
      <c r="K34" s="3410"/>
      <c r="L34" s="3410">
        <v>314</v>
      </c>
      <c r="M34" s="3397"/>
      <c r="N34" s="3381" t="s">
        <v>3551</v>
      </c>
    </row>
    <row r="35" spans="1:14" ht="13.5">
      <c r="A35" s="3379" t="s">
        <v>3552</v>
      </c>
      <c r="B35" s="3410">
        <v>608</v>
      </c>
      <c r="C35" s="3410" t="s">
        <v>601</v>
      </c>
      <c r="D35" s="3410">
        <v>244</v>
      </c>
      <c r="E35" s="3410"/>
      <c r="F35" s="3410">
        <v>393</v>
      </c>
      <c r="G35" s="3410"/>
      <c r="H35" s="3410">
        <v>618</v>
      </c>
      <c r="I35" s="3410"/>
      <c r="J35" s="3410">
        <v>812</v>
      </c>
      <c r="K35" s="3410"/>
      <c r="L35" s="3410">
        <v>1236</v>
      </c>
      <c r="M35" s="3397"/>
      <c r="N35" s="3381" t="s">
        <v>3553</v>
      </c>
    </row>
    <row r="36" spans="1:14" ht="25.5">
      <c r="A36" s="3379" t="s">
        <v>3554</v>
      </c>
      <c r="B36" s="3410">
        <v>6137</v>
      </c>
      <c r="C36" s="3410" t="s">
        <v>601</v>
      </c>
      <c r="D36" s="3410">
        <v>3838</v>
      </c>
      <c r="E36" s="3410"/>
      <c r="F36" s="3410">
        <v>5112</v>
      </c>
      <c r="G36" s="3410"/>
      <c r="H36" s="3410">
        <v>6401</v>
      </c>
      <c r="I36" s="3410"/>
      <c r="J36" s="3410">
        <v>7533</v>
      </c>
      <c r="K36" s="3410"/>
      <c r="L36" s="3410">
        <v>9160</v>
      </c>
      <c r="M36" s="3397"/>
      <c r="N36" s="3381" t="s">
        <v>3555</v>
      </c>
    </row>
    <row r="37" spans="1:14" ht="38.25">
      <c r="A37" s="3379" t="s">
        <v>3556</v>
      </c>
      <c r="B37" s="3410">
        <v>733</v>
      </c>
      <c r="C37" s="3410" t="s">
        <v>601</v>
      </c>
      <c r="D37" s="3410">
        <v>339</v>
      </c>
      <c r="E37" s="3410"/>
      <c r="F37" s="3410">
        <v>466</v>
      </c>
      <c r="G37" s="3410"/>
      <c r="H37" s="3410">
        <v>742</v>
      </c>
      <c r="I37" s="3410" t="s">
        <v>2185</v>
      </c>
      <c r="J37" s="3410">
        <v>852</v>
      </c>
      <c r="K37" s="3410"/>
      <c r="L37" s="3410">
        <v>1609</v>
      </c>
      <c r="M37" s="3397"/>
      <c r="N37" s="3381" t="s">
        <v>3557</v>
      </c>
    </row>
    <row r="38" spans="1:14" ht="13.5">
      <c r="A38" s="3379" t="s">
        <v>3558</v>
      </c>
      <c r="B38" s="3410">
        <v>1144</v>
      </c>
      <c r="C38" s="3410" t="s">
        <v>601</v>
      </c>
      <c r="D38" s="3410">
        <v>823</v>
      </c>
      <c r="E38" s="3410"/>
      <c r="F38" s="3410">
        <v>955</v>
      </c>
      <c r="G38" s="3410"/>
      <c r="H38" s="3410">
        <v>1256</v>
      </c>
      <c r="I38" s="3410"/>
      <c r="J38" s="3410">
        <v>1331</v>
      </c>
      <c r="K38" s="3410"/>
      <c r="L38" s="3410">
        <v>1541</v>
      </c>
      <c r="M38" s="3397"/>
      <c r="N38" s="3381" t="s">
        <v>3559</v>
      </c>
    </row>
    <row r="39" spans="1:14" ht="13.5">
      <c r="A39" s="3379" t="s">
        <v>3560</v>
      </c>
      <c r="B39" s="3410">
        <v>2923</v>
      </c>
      <c r="C39" s="3410" t="s">
        <v>601</v>
      </c>
      <c r="D39" s="3410">
        <v>1227</v>
      </c>
      <c r="E39" s="3410"/>
      <c r="F39" s="3410">
        <v>2297</v>
      </c>
      <c r="G39" s="3410" t="s">
        <v>2185</v>
      </c>
      <c r="H39" s="3410">
        <v>2999</v>
      </c>
      <c r="I39" s="3410"/>
      <c r="J39" s="3410">
        <v>4152</v>
      </c>
      <c r="K39" s="3410"/>
      <c r="L39" s="3410">
        <v>4859</v>
      </c>
      <c r="M39" s="3397"/>
      <c r="N39" s="3381" t="s">
        <v>3561</v>
      </c>
    </row>
    <row r="40" spans="1:14" ht="13.5">
      <c r="A40" s="3379" t="s">
        <v>3562</v>
      </c>
      <c r="B40" s="3410">
        <v>603</v>
      </c>
      <c r="C40" s="3410" t="s">
        <v>601</v>
      </c>
      <c r="D40" s="3410">
        <v>398</v>
      </c>
      <c r="E40" s="3410"/>
      <c r="F40" s="3410">
        <v>526</v>
      </c>
      <c r="G40" s="3410"/>
      <c r="H40" s="3410">
        <v>634</v>
      </c>
      <c r="I40" s="3410"/>
      <c r="J40" s="3410">
        <v>743</v>
      </c>
      <c r="K40" s="3410"/>
      <c r="L40" s="3410">
        <v>819</v>
      </c>
      <c r="M40" s="3397"/>
      <c r="N40" s="3381" t="s">
        <v>3563</v>
      </c>
    </row>
    <row r="41" spans="1:14" ht="13.5">
      <c r="A41" s="3379" t="s">
        <v>3564</v>
      </c>
      <c r="B41" s="3410">
        <v>689</v>
      </c>
      <c r="C41" s="3410" t="s">
        <v>601</v>
      </c>
      <c r="D41" s="3410">
        <v>255</v>
      </c>
      <c r="E41" s="3410"/>
      <c r="F41" s="3410">
        <v>406</v>
      </c>
      <c r="G41" s="3410"/>
      <c r="H41" s="3410">
        <v>664</v>
      </c>
      <c r="I41" s="3410"/>
      <c r="J41" s="3410">
        <v>1037</v>
      </c>
      <c r="K41" s="3410"/>
      <c r="L41" s="3410">
        <v>1402</v>
      </c>
      <c r="M41" s="3397"/>
      <c r="N41" s="3381" t="s">
        <v>3565</v>
      </c>
    </row>
    <row r="42" spans="1:14" ht="13.5">
      <c r="A42" s="3379" t="s">
        <v>3566</v>
      </c>
      <c r="B42" s="3410">
        <v>337</v>
      </c>
      <c r="C42" s="3410" t="s">
        <v>601</v>
      </c>
      <c r="D42" s="3410">
        <v>164</v>
      </c>
      <c r="E42" s="3410"/>
      <c r="F42" s="3410">
        <v>249</v>
      </c>
      <c r="G42" s="3410"/>
      <c r="H42" s="3410">
        <v>362</v>
      </c>
      <c r="I42" s="3410"/>
      <c r="J42" s="3410">
        <v>439</v>
      </c>
      <c r="K42" s="3410"/>
      <c r="L42" s="3410">
        <v>575</v>
      </c>
      <c r="M42" s="3397"/>
      <c r="N42" s="3381" t="s">
        <v>3567</v>
      </c>
    </row>
    <row r="43" spans="1:14" ht="13.5">
      <c r="A43" s="3379" t="s">
        <v>3568</v>
      </c>
      <c r="B43" s="3410">
        <v>1498</v>
      </c>
      <c r="C43" s="3410" t="s">
        <v>601</v>
      </c>
      <c r="D43" s="3410">
        <v>429</v>
      </c>
      <c r="E43" s="3410"/>
      <c r="F43" s="3410">
        <v>1009</v>
      </c>
      <c r="G43" s="3410" t="s">
        <v>2185</v>
      </c>
      <c r="H43" s="3410">
        <v>1519</v>
      </c>
      <c r="I43" s="3410"/>
      <c r="J43" s="3410">
        <v>2116</v>
      </c>
      <c r="K43" s="3410"/>
      <c r="L43" s="3410">
        <v>3114</v>
      </c>
      <c r="M43" s="3397"/>
      <c r="N43" s="3381" t="s">
        <v>3569</v>
      </c>
    </row>
    <row r="44" spans="1:14" ht="25.5">
      <c r="A44" s="3379" t="s">
        <v>3570</v>
      </c>
      <c r="B44" s="3410">
        <v>1231</v>
      </c>
      <c r="C44" s="3410" t="s">
        <v>601</v>
      </c>
      <c r="D44" s="3410">
        <v>729</v>
      </c>
      <c r="E44" s="3410"/>
      <c r="F44" s="3410">
        <v>899</v>
      </c>
      <c r="G44" s="3410"/>
      <c r="H44" s="3410">
        <v>1281</v>
      </c>
      <c r="I44" s="3410"/>
      <c r="J44" s="3410">
        <v>1621</v>
      </c>
      <c r="K44" s="3410"/>
      <c r="L44" s="3410">
        <v>1959</v>
      </c>
      <c r="M44" s="3397"/>
      <c r="N44" s="3381" t="s">
        <v>3571</v>
      </c>
    </row>
    <row r="45" spans="1:14" ht="13.5">
      <c r="A45" s="3398" t="s">
        <v>3584</v>
      </c>
      <c r="B45" s="3412">
        <v>23148</v>
      </c>
      <c r="C45" s="3412" t="s">
        <v>601</v>
      </c>
      <c r="D45" s="3412">
        <v>11876</v>
      </c>
      <c r="E45" s="3412"/>
      <c r="F45" s="3412">
        <v>14914</v>
      </c>
      <c r="G45" s="3412"/>
      <c r="H45" s="3412">
        <v>18896</v>
      </c>
      <c r="I45" s="3412"/>
      <c r="J45" s="3412">
        <v>23049</v>
      </c>
      <c r="K45" s="3412"/>
      <c r="L45" s="3412">
        <v>33685</v>
      </c>
      <c r="M45" s="3393"/>
      <c r="N45" s="3403" t="s">
        <v>3584</v>
      </c>
    </row>
    <row r="46" spans="1:14" ht="25.5">
      <c r="A46" s="3379" t="s">
        <v>3548</v>
      </c>
      <c r="B46" s="3410">
        <v>3083</v>
      </c>
      <c r="C46" s="3410" t="s">
        <v>601</v>
      </c>
      <c r="D46" s="3410">
        <v>2147</v>
      </c>
      <c r="E46" s="3410" t="s">
        <v>601</v>
      </c>
      <c r="F46" s="3410">
        <v>2398</v>
      </c>
      <c r="G46" s="3410"/>
      <c r="H46" s="3410">
        <v>2923</v>
      </c>
      <c r="I46" s="3410"/>
      <c r="J46" s="3410">
        <v>3345</v>
      </c>
      <c r="K46" s="3410"/>
      <c r="L46" s="3410">
        <v>3685</v>
      </c>
      <c r="M46" s="3397"/>
      <c r="N46" s="3381" t="s">
        <v>3549</v>
      </c>
    </row>
    <row r="47" spans="1:14" ht="25.5">
      <c r="A47" s="3379" t="s">
        <v>3550</v>
      </c>
      <c r="B47" s="3410">
        <v>296</v>
      </c>
      <c r="C47" s="3410" t="s">
        <v>601</v>
      </c>
      <c r="D47" s="3410">
        <v>201</v>
      </c>
      <c r="E47" s="3410" t="s">
        <v>601</v>
      </c>
      <c r="F47" s="3410">
        <v>232</v>
      </c>
      <c r="G47" s="3410"/>
      <c r="H47" s="3410">
        <v>213</v>
      </c>
      <c r="I47" s="3410"/>
      <c r="J47" s="3410">
        <v>321</v>
      </c>
      <c r="K47" s="3410"/>
      <c r="L47" s="3410">
        <v>389</v>
      </c>
      <c r="M47" s="3397"/>
      <c r="N47" s="3381" t="s">
        <v>3551</v>
      </c>
    </row>
    <row r="48" spans="1:14" ht="13.5">
      <c r="A48" s="3379" t="s">
        <v>3552</v>
      </c>
      <c r="B48" s="3410">
        <v>757</v>
      </c>
      <c r="C48" s="3410" t="s">
        <v>601</v>
      </c>
      <c r="D48" s="3410">
        <v>259</v>
      </c>
      <c r="E48" s="3410" t="s">
        <v>601</v>
      </c>
      <c r="F48" s="3410">
        <v>373</v>
      </c>
      <c r="G48" s="3410"/>
      <c r="H48" s="3410">
        <v>515</v>
      </c>
      <c r="I48" s="3410"/>
      <c r="J48" s="3410">
        <v>696</v>
      </c>
      <c r="K48" s="3410"/>
      <c r="L48" s="3410">
        <v>1294</v>
      </c>
      <c r="M48" s="3397"/>
      <c r="N48" s="3381" t="s">
        <v>3553</v>
      </c>
    </row>
    <row r="49" spans="1:14" ht="25.5">
      <c r="A49" s="3379" t="s">
        <v>3554</v>
      </c>
      <c r="B49" s="3410">
        <v>7575</v>
      </c>
      <c r="C49" s="3410" t="s">
        <v>601</v>
      </c>
      <c r="D49" s="3410">
        <v>4598</v>
      </c>
      <c r="E49" s="3410" t="s">
        <v>601</v>
      </c>
      <c r="F49" s="3410">
        <v>5629</v>
      </c>
      <c r="G49" s="3410"/>
      <c r="H49" s="3410">
        <v>6709</v>
      </c>
      <c r="I49" s="3410"/>
      <c r="J49" s="3410">
        <v>7892</v>
      </c>
      <c r="K49" s="3410"/>
      <c r="L49" s="3410">
        <v>9912</v>
      </c>
      <c r="M49" s="3397"/>
      <c r="N49" s="3381" t="s">
        <v>3555</v>
      </c>
    </row>
    <row r="50" spans="1:14" ht="38.25">
      <c r="A50" s="3379" t="s">
        <v>3556</v>
      </c>
      <c r="B50" s="3410">
        <v>977</v>
      </c>
      <c r="C50" s="3410" t="s">
        <v>601</v>
      </c>
      <c r="D50" s="3410">
        <v>368</v>
      </c>
      <c r="E50" s="3410" t="s">
        <v>601</v>
      </c>
      <c r="F50" s="3410">
        <v>461</v>
      </c>
      <c r="G50" s="3410"/>
      <c r="H50" s="3410">
        <v>667</v>
      </c>
      <c r="I50" s="3410"/>
      <c r="J50" s="3410">
        <v>804</v>
      </c>
      <c r="K50" s="3410"/>
      <c r="L50" s="3410">
        <v>1723</v>
      </c>
      <c r="M50" s="3397"/>
      <c r="N50" s="3381" t="s">
        <v>3557</v>
      </c>
    </row>
    <row r="51" spans="1:14" ht="13.5">
      <c r="A51" s="3379" t="s">
        <v>3558</v>
      </c>
      <c r="B51" s="3410">
        <v>1210</v>
      </c>
      <c r="C51" s="3410" t="s">
        <v>601</v>
      </c>
      <c r="D51" s="3410">
        <v>709</v>
      </c>
      <c r="E51" s="3410" t="s">
        <v>601</v>
      </c>
      <c r="F51" s="3410">
        <v>846</v>
      </c>
      <c r="G51" s="3410"/>
      <c r="H51" s="3410">
        <v>1085</v>
      </c>
      <c r="I51" s="3410"/>
      <c r="J51" s="3410">
        <v>1292</v>
      </c>
      <c r="K51" s="3410"/>
      <c r="L51" s="3410">
        <v>1589</v>
      </c>
      <c r="M51" s="3397"/>
      <c r="N51" s="3381" t="s">
        <v>3559</v>
      </c>
    </row>
    <row r="52" spans="1:14" ht="13.5">
      <c r="A52" s="3379" t="s">
        <v>3560</v>
      </c>
      <c r="B52" s="3410">
        <v>3078</v>
      </c>
      <c r="C52" s="3410" t="s">
        <v>601</v>
      </c>
      <c r="D52" s="3410">
        <v>1192</v>
      </c>
      <c r="E52" s="3410" t="s">
        <v>601</v>
      </c>
      <c r="F52" s="3410">
        <v>1695</v>
      </c>
      <c r="G52" s="3410"/>
      <c r="H52" s="3410">
        <v>2316</v>
      </c>
      <c r="I52" s="3410"/>
      <c r="J52" s="3410">
        <v>2825</v>
      </c>
      <c r="K52" s="3410"/>
      <c r="L52" s="3410">
        <v>5023</v>
      </c>
      <c r="M52" s="3397"/>
      <c r="N52" s="3381" t="s">
        <v>3561</v>
      </c>
    </row>
    <row r="53" spans="1:14" ht="13.5">
      <c r="A53" s="3379" t="s">
        <v>3562</v>
      </c>
      <c r="B53" s="3410">
        <v>737</v>
      </c>
      <c r="C53" s="3410" t="s">
        <v>601</v>
      </c>
      <c r="D53" s="3410">
        <v>533</v>
      </c>
      <c r="E53" s="3410" t="s">
        <v>601</v>
      </c>
      <c r="F53" s="3410">
        <v>608</v>
      </c>
      <c r="G53" s="3410"/>
      <c r="H53" s="3410">
        <v>686</v>
      </c>
      <c r="I53" s="3410"/>
      <c r="J53" s="3410">
        <v>759</v>
      </c>
      <c r="K53" s="3410"/>
      <c r="L53" s="3410">
        <v>890</v>
      </c>
      <c r="M53" s="3397"/>
      <c r="N53" s="3381" t="s">
        <v>3563</v>
      </c>
    </row>
    <row r="54" spans="1:14" ht="13.5">
      <c r="A54" s="3379" t="s">
        <v>3564</v>
      </c>
      <c r="B54" s="3410">
        <v>1138</v>
      </c>
      <c r="C54" s="3410" t="s">
        <v>601</v>
      </c>
      <c r="D54" s="3410">
        <v>426</v>
      </c>
      <c r="E54" s="3410" t="s">
        <v>601</v>
      </c>
      <c r="F54" s="3410">
        <v>529</v>
      </c>
      <c r="G54" s="3410"/>
      <c r="H54" s="3410">
        <v>768</v>
      </c>
      <c r="I54" s="3410"/>
      <c r="J54" s="3410">
        <v>1084</v>
      </c>
      <c r="K54" s="3410"/>
      <c r="L54" s="3410">
        <v>1922</v>
      </c>
      <c r="M54" s="3397"/>
      <c r="N54" s="3381" t="s">
        <v>3565</v>
      </c>
    </row>
    <row r="55" spans="1:14" ht="13.5">
      <c r="A55" s="3379" t="s">
        <v>3566</v>
      </c>
      <c r="B55" s="3410">
        <v>690</v>
      </c>
      <c r="C55" s="3410" t="s">
        <v>601</v>
      </c>
      <c r="D55" s="3410">
        <v>268</v>
      </c>
      <c r="E55" s="3410" t="s">
        <v>2185</v>
      </c>
      <c r="F55" s="3410">
        <v>255</v>
      </c>
      <c r="G55" s="3410" t="s">
        <v>2185</v>
      </c>
      <c r="H55" s="3410">
        <v>437</v>
      </c>
      <c r="I55" s="3410"/>
      <c r="J55" s="3410">
        <v>688</v>
      </c>
      <c r="K55" s="3410"/>
      <c r="L55" s="3410">
        <v>1181</v>
      </c>
      <c r="M55" s="3397"/>
      <c r="N55" s="3381" t="s">
        <v>3567</v>
      </c>
    </row>
    <row r="56" spans="1:14" ht="13.5">
      <c r="A56" s="3379" t="s">
        <v>3568</v>
      </c>
      <c r="B56" s="3410">
        <v>2044</v>
      </c>
      <c r="C56" s="3410" t="s">
        <v>601</v>
      </c>
      <c r="D56" s="3410">
        <v>520</v>
      </c>
      <c r="E56" s="3410" t="s">
        <v>601</v>
      </c>
      <c r="F56" s="3410">
        <v>952</v>
      </c>
      <c r="G56" s="3410"/>
      <c r="H56" s="3410">
        <v>1437</v>
      </c>
      <c r="I56" s="3410"/>
      <c r="J56" s="3410">
        <v>1806</v>
      </c>
      <c r="K56" s="3410"/>
      <c r="L56" s="3410">
        <v>3623</v>
      </c>
      <c r="M56" s="3397"/>
      <c r="N56" s="3381" t="s">
        <v>3569</v>
      </c>
    </row>
    <row r="57" spans="1:14" ht="25.5">
      <c r="A57" s="3379" t="s">
        <v>3570</v>
      </c>
      <c r="B57" s="3410">
        <v>1564</v>
      </c>
      <c r="C57" s="3410" t="s">
        <v>601</v>
      </c>
      <c r="D57" s="3410">
        <v>655</v>
      </c>
      <c r="E57" s="3410" t="s">
        <v>601</v>
      </c>
      <c r="F57" s="3410">
        <v>934</v>
      </c>
      <c r="G57" s="3410"/>
      <c r="H57" s="3410">
        <v>1141</v>
      </c>
      <c r="I57" s="3410"/>
      <c r="J57" s="3410">
        <v>1538</v>
      </c>
      <c r="K57" s="3410"/>
      <c r="L57" s="3410">
        <v>2454</v>
      </c>
      <c r="M57" s="3397"/>
      <c r="N57" s="3381" t="s">
        <v>3571</v>
      </c>
    </row>
    <row r="58" spans="1:14" ht="13.5">
      <c r="A58" s="3398" t="s">
        <v>1284</v>
      </c>
      <c r="B58" s="3412">
        <v>17798</v>
      </c>
      <c r="C58" s="3412" t="s">
        <v>601</v>
      </c>
      <c r="D58" s="3412">
        <v>11512</v>
      </c>
      <c r="E58" s="3412"/>
      <c r="F58" s="3412">
        <v>12872</v>
      </c>
      <c r="G58" s="3412"/>
      <c r="H58" s="3412">
        <v>17145</v>
      </c>
      <c r="I58" s="3412"/>
      <c r="J58" s="3412">
        <v>21199</v>
      </c>
      <c r="K58" s="3412"/>
      <c r="L58" s="3412">
        <v>28322</v>
      </c>
      <c r="M58" s="3393"/>
      <c r="N58" s="3399" t="s">
        <v>1284</v>
      </c>
    </row>
    <row r="59" spans="1:14" ht="25.5">
      <c r="A59" s="3379" t="s">
        <v>3548</v>
      </c>
      <c r="B59" s="3410">
        <v>3053</v>
      </c>
      <c r="C59" s="3410" t="s">
        <v>601</v>
      </c>
      <c r="D59" s="3410">
        <v>2803</v>
      </c>
      <c r="E59" s="3410"/>
      <c r="F59" s="3410">
        <v>2493</v>
      </c>
      <c r="G59" s="3410"/>
      <c r="H59" s="3410">
        <v>3095</v>
      </c>
      <c r="I59" s="3410"/>
      <c r="J59" s="3410">
        <v>3594</v>
      </c>
      <c r="K59" s="3410"/>
      <c r="L59" s="3410">
        <v>3480</v>
      </c>
      <c r="M59" s="3397"/>
      <c r="N59" s="3381" t="s">
        <v>3549</v>
      </c>
    </row>
    <row r="60" spans="1:14" ht="25.5">
      <c r="A60" s="3379" t="s">
        <v>3550</v>
      </c>
      <c r="B60" s="3410">
        <v>343</v>
      </c>
      <c r="C60" s="3410" t="s">
        <v>601</v>
      </c>
      <c r="D60" s="3410">
        <v>300</v>
      </c>
      <c r="E60" s="3410"/>
      <c r="F60" s="3410">
        <v>290</v>
      </c>
      <c r="G60" s="3410"/>
      <c r="H60" s="3410">
        <v>301</v>
      </c>
      <c r="I60" s="3410"/>
      <c r="J60" s="3410">
        <v>418</v>
      </c>
      <c r="K60" s="3410"/>
      <c r="L60" s="3410">
        <v>425</v>
      </c>
      <c r="M60" s="3397"/>
      <c r="N60" s="3381" t="s">
        <v>3551</v>
      </c>
    </row>
    <row r="61" spans="1:14" ht="13.5">
      <c r="A61" s="3379" t="s">
        <v>3552</v>
      </c>
      <c r="B61" s="3410">
        <v>545</v>
      </c>
      <c r="C61" s="3410" t="s">
        <v>601</v>
      </c>
      <c r="D61" s="3410">
        <v>344</v>
      </c>
      <c r="E61" s="3410"/>
      <c r="F61" s="3410">
        <v>283</v>
      </c>
      <c r="G61" s="3410"/>
      <c r="H61" s="3410">
        <v>524</v>
      </c>
      <c r="I61" s="3410"/>
      <c r="J61" s="3410">
        <v>742</v>
      </c>
      <c r="K61" s="3410"/>
      <c r="L61" s="3410">
        <v>936</v>
      </c>
      <c r="M61" s="3397"/>
      <c r="N61" s="3381" t="s">
        <v>3553</v>
      </c>
    </row>
    <row r="62" spans="1:14" ht="25.5">
      <c r="A62" s="3379" t="s">
        <v>3554</v>
      </c>
      <c r="B62" s="3410">
        <v>5751</v>
      </c>
      <c r="C62" s="3410" t="s">
        <v>601</v>
      </c>
      <c r="D62" s="3410">
        <v>3748</v>
      </c>
      <c r="E62" s="3410"/>
      <c r="F62" s="3410">
        <v>4568</v>
      </c>
      <c r="G62" s="3410"/>
      <c r="H62" s="3410">
        <v>5830</v>
      </c>
      <c r="I62" s="3410"/>
      <c r="J62" s="3410">
        <v>6447</v>
      </c>
      <c r="K62" s="3410"/>
      <c r="L62" s="3410">
        <v>8659</v>
      </c>
      <c r="M62" s="3397"/>
      <c r="N62" s="3381" t="s">
        <v>3555</v>
      </c>
    </row>
    <row r="63" spans="1:14" ht="38.25">
      <c r="A63" s="3379" t="s">
        <v>3556</v>
      </c>
      <c r="B63" s="3410">
        <v>605</v>
      </c>
      <c r="C63" s="3410" t="s">
        <v>601</v>
      </c>
      <c r="D63" s="3410">
        <v>285</v>
      </c>
      <c r="E63" s="3410"/>
      <c r="F63" s="3410">
        <v>372</v>
      </c>
      <c r="G63" s="3410"/>
      <c r="H63" s="3410">
        <v>554</v>
      </c>
      <c r="I63" s="3410" t="s">
        <v>2185</v>
      </c>
      <c r="J63" s="3410">
        <v>677</v>
      </c>
      <c r="K63" s="3410"/>
      <c r="L63" s="3410">
        <v>1245</v>
      </c>
      <c r="M63" s="3397"/>
      <c r="N63" s="3381" t="s">
        <v>3557</v>
      </c>
    </row>
    <row r="64" spans="1:14" ht="13.5">
      <c r="A64" s="3379" t="s">
        <v>3558</v>
      </c>
      <c r="B64" s="3410">
        <v>1025</v>
      </c>
      <c r="C64" s="3410" t="s">
        <v>601</v>
      </c>
      <c r="D64" s="3410">
        <v>778</v>
      </c>
      <c r="E64" s="3410"/>
      <c r="F64" s="3410">
        <v>929</v>
      </c>
      <c r="G64" s="3410"/>
      <c r="H64" s="3410">
        <v>993</v>
      </c>
      <c r="I64" s="3410"/>
      <c r="J64" s="3410">
        <v>1136</v>
      </c>
      <c r="K64" s="3410"/>
      <c r="L64" s="3410">
        <v>1328</v>
      </c>
      <c r="M64" s="3397"/>
      <c r="N64" s="3381" t="s">
        <v>3559</v>
      </c>
    </row>
    <row r="65" spans="1:14" ht="13.5">
      <c r="A65" s="3379" t="s">
        <v>3560</v>
      </c>
      <c r="B65" s="3410">
        <v>2451</v>
      </c>
      <c r="C65" s="3410" t="s">
        <v>601</v>
      </c>
      <c r="D65" s="3410">
        <v>1074</v>
      </c>
      <c r="E65" s="3410"/>
      <c r="F65" s="3410">
        <v>1480</v>
      </c>
      <c r="G65" s="3410"/>
      <c r="H65" s="3410">
        <v>2020</v>
      </c>
      <c r="I65" s="3410"/>
      <c r="J65" s="3410">
        <v>3169</v>
      </c>
      <c r="K65" s="3410"/>
      <c r="L65" s="3410">
        <v>4943</v>
      </c>
      <c r="M65" s="3397"/>
      <c r="N65" s="3381" t="s">
        <v>3561</v>
      </c>
    </row>
    <row r="66" spans="1:14" ht="13.5">
      <c r="A66" s="3379" t="s">
        <v>3562</v>
      </c>
      <c r="B66" s="3410">
        <v>645</v>
      </c>
      <c r="C66" s="3410" t="s">
        <v>601</v>
      </c>
      <c r="D66" s="3410">
        <v>487</v>
      </c>
      <c r="E66" s="3410"/>
      <c r="F66" s="3410">
        <v>462</v>
      </c>
      <c r="G66" s="3410"/>
      <c r="H66" s="3410">
        <v>695</v>
      </c>
      <c r="I66" s="3410"/>
      <c r="J66" s="3410">
        <v>779</v>
      </c>
      <c r="K66" s="3410"/>
      <c r="L66" s="3410">
        <v>872</v>
      </c>
      <c r="M66" s="3397"/>
      <c r="N66" s="3381" t="s">
        <v>3563</v>
      </c>
    </row>
    <row r="67" spans="1:14" ht="13.5">
      <c r="A67" s="3379" t="s">
        <v>3564</v>
      </c>
      <c r="B67" s="3410">
        <v>546</v>
      </c>
      <c r="C67" s="3410" t="s">
        <v>601</v>
      </c>
      <c r="D67" s="3410">
        <v>297</v>
      </c>
      <c r="E67" s="3410"/>
      <c r="F67" s="3410">
        <v>335</v>
      </c>
      <c r="G67" s="3410"/>
      <c r="H67" s="3410">
        <v>451</v>
      </c>
      <c r="I67" s="3410"/>
      <c r="J67" s="3410">
        <v>627</v>
      </c>
      <c r="K67" s="3410"/>
      <c r="L67" s="3410">
        <v>1118</v>
      </c>
      <c r="M67" s="3397"/>
      <c r="N67" s="3381" t="s">
        <v>3565</v>
      </c>
    </row>
    <row r="68" spans="1:14" ht="13.5">
      <c r="A68" s="3379" t="s">
        <v>3566</v>
      </c>
      <c r="B68" s="3417">
        <v>228</v>
      </c>
      <c r="C68" s="3410" t="s">
        <v>601</v>
      </c>
      <c r="D68" s="3410">
        <v>102</v>
      </c>
      <c r="E68" s="3410" t="s">
        <v>2185</v>
      </c>
      <c r="F68" s="3410">
        <v>116</v>
      </c>
      <c r="G68" s="3410" t="s">
        <v>2185</v>
      </c>
      <c r="H68" s="3410">
        <v>196</v>
      </c>
      <c r="I68" s="3410" t="s">
        <v>2185</v>
      </c>
      <c r="J68" s="3410">
        <v>316</v>
      </c>
      <c r="K68" s="3410" t="s">
        <v>2185</v>
      </c>
      <c r="L68" s="3410">
        <v>455</v>
      </c>
      <c r="M68" s="3397" t="s">
        <v>2185</v>
      </c>
      <c r="N68" s="3381" t="s">
        <v>3567</v>
      </c>
    </row>
    <row r="69" spans="1:14" ht="13.5">
      <c r="A69" s="3379" t="s">
        <v>3568</v>
      </c>
      <c r="B69" s="3410">
        <v>1576</v>
      </c>
      <c r="C69" s="3410" t="s">
        <v>601</v>
      </c>
      <c r="D69" s="3410">
        <v>594</v>
      </c>
      <c r="E69" s="3410"/>
      <c r="F69" s="3410">
        <v>835</v>
      </c>
      <c r="G69" s="3410"/>
      <c r="H69" s="3410">
        <v>1415</v>
      </c>
      <c r="I69" s="3410"/>
      <c r="J69" s="3410">
        <v>2049</v>
      </c>
      <c r="K69" s="3410"/>
      <c r="L69" s="3410">
        <v>3307</v>
      </c>
      <c r="M69" s="3397"/>
      <c r="N69" s="3381" t="s">
        <v>3569</v>
      </c>
    </row>
    <row r="70" spans="1:14" ht="25.5">
      <c r="A70" s="3379" t="s">
        <v>3570</v>
      </c>
      <c r="B70" s="3410">
        <v>1031</v>
      </c>
      <c r="C70" s="3410" t="s">
        <v>601</v>
      </c>
      <c r="D70" s="3410">
        <v>700</v>
      </c>
      <c r="E70" s="3410"/>
      <c r="F70" s="3410">
        <v>710</v>
      </c>
      <c r="G70" s="3410"/>
      <c r="H70" s="3410">
        <v>1070</v>
      </c>
      <c r="I70" s="3410"/>
      <c r="J70" s="3410">
        <v>1246</v>
      </c>
      <c r="K70" s="3410"/>
      <c r="L70" s="3410">
        <v>1555</v>
      </c>
      <c r="M70" s="3397"/>
      <c r="N70" s="3381" t="s">
        <v>3571</v>
      </c>
    </row>
    <row r="71" spans="1:14" ht="13.5">
      <c r="A71" s="3398" t="s">
        <v>1285</v>
      </c>
      <c r="B71" s="3412">
        <v>20459</v>
      </c>
      <c r="C71" s="3412" t="s">
        <v>601</v>
      </c>
      <c r="D71" s="3412">
        <v>12187</v>
      </c>
      <c r="E71" s="3412"/>
      <c r="F71" s="3412">
        <v>15137</v>
      </c>
      <c r="G71" s="3412"/>
      <c r="H71" s="3412">
        <v>18445</v>
      </c>
      <c r="I71" s="3412"/>
      <c r="J71" s="3412">
        <v>23076</v>
      </c>
      <c r="K71" s="3412"/>
      <c r="L71" s="3412">
        <v>31194</v>
      </c>
      <c r="M71" s="3393"/>
      <c r="N71" s="3399" t="s">
        <v>1285</v>
      </c>
    </row>
    <row r="72" spans="1:14" ht="25.5">
      <c r="A72" s="3379" t="s">
        <v>3548</v>
      </c>
      <c r="B72" s="3410">
        <v>2964</v>
      </c>
      <c r="C72" s="3410" t="s">
        <v>601</v>
      </c>
      <c r="D72" s="3410">
        <v>2716</v>
      </c>
      <c r="E72" s="3410"/>
      <c r="F72" s="3410">
        <v>2758</v>
      </c>
      <c r="G72" s="3410"/>
      <c r="H72" s="3410">
        <v>2698</v>
      </c>
      <c r="I72" s="3410"/>
      <c r="J72" s="3410">
        <v>3217</v>
      </c>
      <c r="K72" s="3410"/>
      <c r="L72" s="3410">
        <v>3355</v>
      </c>
      <c r="M72" s="3397"/>
      <c r="N72" s="3381" t="s">
        <v>3549</v>
      </c>
    </row>
    <row r="73" spans="1:14" ht="25.5">
      <c r="A73" s="3379" t="s">
        <v>3550</v>
      </c>
      <c r="B73" s="3410">
        <v>432</v>
      </c>
      <c r="C73" s="3410" t="s">
        <v>601</v>
      </c>
      <c r="D73" s="3410">
        <v>426</v>
      </c>
      <c r="E73" s="3410"/>
      <c r="F73" s="3410">
        <v>369</v>
      </c>
      <c r="G73" s="3410"/>
      <c r="H73" s="3410">
        <v>422</v>
      </c>
      <c r="I73" s="3410"/>
      <c r="J73" s="3410">
        <v>501</v>
      </c>
      <c r="K73" s="3410"/>
      <c r="L73" s="3410">
        <v>439</v>
      </c>
      <c r="M73" s="3397"/>
      <c r="N73" s="3381" t="s">
        <v>3551</v>
      </c>
    </row>
    <row r="74" spans="1:14" ht="13.5">
      <c r="A74" s="3379" t="s">
        <v>3552</v>
      </c>
      <c r="B74" s="3410">
        <v>740</v>
      </c>
      <c r="C74" s="3410" t="s">
        <v>601</v>
      </c>
      <c r="D74" s="3410">
        <v>331</v>
      </c>
      <c r="E74" s="3410"/>
      <c r="F74" s="3410">
        <v>474</v>
      </c>
      <c r="G74" s="3410"/>
      <c r="H74" s="3410">
        <v>502</v>
      </c>
      <c r="I74" s="3410"/>
      <c r="J74" s="3410">
        <v>945</v>
      </c>
      <c r="K74" s="3410"/>
      <c r="L74" s="3410">
        <v>1329</v>
      </c>
      <c r="M74" s="3397"/>
      <c r="N74" s="3381" t="s">
        <v>3553</v>
      </c>
    </row>
    <row r="75" spans="1:14" ht="25.5">
      <c r="A75" s="3379" t="s">
        <v>3554</v>
      </c>
      <c r="B75" s="3410">
        <v>6402</v>
      </c>
      <c r="C75" s="3410" t="s">
        <v>601</v>
      </c>
      <c r="D75" s="3410">
        <v>4043</v>
      </c>
      <c r="E75" s="3410"/>
      <c r="F75" s="3410">
        <v>5191</v>
      </c>
      <c r="G75" s="3410"/>
      <c r="H75" s="3410">
        <v>6056</v>
      </c>
      <c r="I75" s="3410"/>
      <c r="J75" s="3410">
        <v>7280</v>
      </c>
      <c r="K75" s="3410"/>
      <c r="L75" s="3410">
        <v>8904</v>
      </c>
      <c r="M75" s="3397"/>
      <c r="N75" s="3381" t="s">
        <v>3555</v>
      </c>
    </row>
    <row r="76" spans="1:14" ht="38.25">
      <c r="A76" s="3379" t="s">
        <v>3556</v>
      </c>
      <c r="B76" s="3410">
        <v>644</v>
      </c>
      <c r="C76" s="3410" t="s">
        <v>601</v>
      </c>
      <c r="D76" s="3410">
        <v>279</v>
      </c>
      <c r="E76" s="3410"/>
      <c r="F76" s="3410">
        <v>442</v>
      </c>
      <c r="G76" s="3410"/>
      <c r="H76" s="3410">
        <v>466</v>
      </c>
      <c r="I76" s="3410"/>
      <c r="J76" s="3410">
        <v>724</v>
      </c>
      <c r="K76" s="3410"/>
      <c r="L76" s="3410">
        <v>1194</v>
      </c>
      <c r="M76" s="3397"/>
      <c r="N76" s="3381" t="s">
        <v>3557</v>
      </c>
    </row>
    <row r="77" spans="1:14" ht="13.5">
      <c r="A77" s="3379" t="s">
        <v>3558</v>
      </c>
      <c r="B77" s="3410">
        <v>1062</v>
      </c>
      <c r="C77" s="3410" t="s">
        <v>601</v>
      </c>
      <c r="D77" s="3410">
        <v>685</v>
      </c>
      <c r="E77" s="3410"/>
      <c r="F77" s="3410">
        <v>837</v>
      </c>
      <c r="G77" s="3410"/>
      <c r="H77" s="3410">
        <v>1116</v>
      </c>
      <c r="I77" s="3410"/>
      <c r="J77" s="3410">
        <v>1072</v>
      </c>
      <c r="K77" s="3410"/>
      <c r="L77" s="3410">
        <v>1500</v>
      </c>
      <c r="M77" s="3397"/>
      <c r="N77" s="3381" t="s">
        <v>3559</v>
      </c>
    </row>
    <row r="78" spans="1:14" ht="13.5">
      <c r="A78" s="3379" t="s">
        <v>3560</v>
      </c>
      <c r="B78" s="3410">
        <v>2710</v>
      </c>
      <c r="C78" s="3410" t="s">
        <v>601</v>
      </c>
      <c r="D78" s="3410">
        <v>1120</v>
      </c>
      <c r="E78" s="3410"/>
      <c r="F78" s="3410">
        <v>1567</v>
      </c>
      <c r="G78" s="3410"/>
      <c r="H78" s="3410">
        <v>2307</v>
      </c>
      <c r="I78" s="3410"/>
      <c r="J78" s="3410">
        <v>2798</v>
      </c>
      <c r="K78" s="3410"/>
      <c r="L78" s="3410">
        <v>5228</v>
      </c>
      <c r="M78" s="3397"/>
      <c r="N78" s="3381" t="s">
        <v>3561</v>
      </c>
    </row>
    <row r="79" spans="1:14" ht="13.5">
      <c r="A79" s="3379" t="s">
        <v>3562</v>
      </c>
      <c r="B79" s="3410">
        <v>643</v>
      </c>
      <c r="C79" s="3410" t="s">
        <v>601</v>
      </c>
      <c r="D79" s="3410">
        <v>444</v>
      </c>
      <c r="E79" s="3410"/>
      <c r="F79" s="3410">
        <v>558</v>
      </c>
      <c r="G79" s="3410"/>
      <c r="H79" s="3410">
        <v>621</v>
      </c>
      <c r="I79" s="3410"/>
      <c r="J79" s="3410">
        <v>733</v>
      </c>
      <c r="K79" s="3410"/>
      <c r="L79" s="3410">
        <v>818</v>
      </c>
      <c r="M79" s="3397"/>
      <c r="N79" s="3381" t="s">
        <v>3563</v>
      </c>
    </row>
    <row r="80" spans="1:14" ht="13.5">
      <c r="A80" s="3379" t="s">
        <v>3564</v>
      </c>
      <c r="B80" s="3410">
        <v>829</v>
      </c>
      <c r="C80" s="3410" t="s">
        <v>601</v>
      </c>
      <c r="D80" s="3410">
        <v>353</v>
      </c>
      <c r="E80" s="3410"/>
      <c r="F80" s="3410">
        <v>489</v>
      </c>
      <c r="G80" s="3410"/>
      <c r="H80" s="3410">
        <v>628</v>
      </c>
      <c r="I80" s="3410"/>
      <c r="J80" s="3410">
        <v>1030</v>
      </c>
      <c r="K80" s="3410"/>
      <c r="L80" s="3410">
        <v>1504</v>
      </c>
      <c r="M80" s="3397"/>
      <c r="N80" s="3381" t="s">
        <v>3565</v>
      </c>
    </row>
    <row r="81" spans="1:14" ht="13.5">
      <c r="A81" s="3379" t="s">
        <v>3566</v>
      </c>
      <c r="B81" s="3410">
        <v>321</v>
      </c>
      <c r="C81" s="3410" t="s">
        <v>601</v>
      </c>
      <c r="D81" s="3410" t="s">
        <v>21</v>
      </c>
      <c r="E81" s="3410"/>
      <c r="F81" s="3410" t="s">
        <v>21</v>
      </c>
      <c r="G81" s="3410"/>
      <c r="H81" s="3410">
        <v>324</v>
      </c>
      <c r="I81" s="3410" t="s">
        <v>2185</v>
      </c>
      <c r="J81" s="3410">
        <v>307</v>
      </c>
      <c r="K81" s="3410" t="s">
        <v>2185</v>
      </c>
      <c r="L81" s="3410">
        <v>559</v>
      </c>
      <c r="M81" s="3397"/>
      <c r="N81" s="3381" t="s">
        <v>3567</v>
      </c>
    </row>
    <row r="82" spans="1:14" ht="13.5">
      <c r="A82" s="3379" t="s">
        <v>3568</v>
      </c>
      <c r="B82" s="3410">
        <v>2318</v>
      </c>
      <c r="C82" s="3410" t="s">
        <v>601</v>
      </c>
      <c r="D82" s="3410">
        <v>1001</v>
      </c>
      <c r="E82" s="3410"/>
      <c r="F82" s="3410">
        <v>1265</v>
      </c>
      <c r="G82" s="3410"/>
      <c r="H82" s="3410">
        <v>2040</v>
      </c>
      <c r="I82" s="3410"/>
      <c r="J82" s="3410">
        <v>2883</v>
      </c>
      <c r="K82" s="3410"/>
      <c r="L82" s="3410">
        <v>4035</v>
      </c>
      <c r="M82" s="3397"/>
      <c r="N82" s="3381" t="s">
        <v>3569</v>
      </c>
    </row>
    <row r="83" spans="1:14" ht="25.5">
      <c r="A83" s="3379" t="s">
        <v>3570</v>
      </c>
      <c r="B83" s="3410">
        <v>1397</v>
      </c>
      <c r="C83" s="3410" t="s">
        <v>601</v>
      </c>
      <c r="D83" s="3410">
        <v>661</v>
      </c>
      <c r="E83" s="3410"/>
      <c r="F83" s="3410">
        <v>948</v>
      </c>
      <c r="G83" s="3410"/>
      <c r="H83" s="3410">
        <v>1264</v>
      </c>
      <c r="I83" s="3410"/>
      <c r="J83" s="3410">
        <v>1585</v>
      </c>
      <c r="K83" s="3410"/>
      <c r="L83" s="3410">
        <v>2330</v>
      </c>
      <c r="M83" s="3397"/>
      <c r="N83" s="3381" t="s">
        <v>3571</v>
      </c>
    </row>
    <row r="84" spans="1:14" ht="13.5">
      <c r="A84" s="3398" t="s">
        <v>3585</v>
      </c>
      <c r="B84" s="3412">
        <v>16856</v>
      </c>
      <c r="C84" s="3412" t="s">
        <v>601</v>
      </c>
      <c r="D84" s="3412">
        <v>10628</v>
      </c>
      <c r="E84" s="3412"/>
      <c r="F84" s="3412">
        <v>14345</v>
      </c>
      <c r="G84" s="3412"/>
      <c r="H84" s="3412">
        <v>16285</v>
      </c>
      <c r="I84" s="3412"/>
      <c r="J84" s="3412">
        <v>20304</v>
      </c>
      <c r="K84" s="3412"/>
      <c r="L84" s="3412">
        <v>27484</v>
      </c>
      <c r="M84" s="3393"/>
      <c r="N84" s="3399" t="s">
        <v>3585</v>
      </c>
    </row>
    <row r="85" spans="1:14" ht="25.5">
      <c r="A85" s="3379" t="s">
        <v>3548</v>
      </c>
      <c r="B85" s="3410">
        <v>2463</v>
      </c>
      <c r="C85" s="3410" t="s">
        <v>601</v>
      </c>
      <c r="D85" s="3410">
        <v>1983</v>
      </c>
      <c r="E85" s="3410"/>
      <c r="F85" s="3410">
        <v>2313</v>
      </c>
      <c r="G85" s="3410"/>
      <c r="H85" s="3410">
        <v>2330</v>
      </c>
      <c r="I85" s="3410"/>
      <c r="J85" s="3410">
        <v>2664</v>
      </c>
      <c r="K85" s="3410"/>
      <c r="L85" s="3410">
        <v>3372</v>
      </c>
      <c r="M85" s="3397"/>
      <c r="N85" s="3381" t="s">
        <v>3549</v>
      </c>
    </row>
    <row r="86" spans="1:14" ht="25.5">
      <c r="A86" s="3379" t="s">
        <v>3550</v>
      </c>
      <c r="B86" s="3410">
        <v>354</v>
      </c>
      <c r="C86" s="3410" t="s">
        <v>601</v>
      </c>
      <c r="D86" s="3410">
        <v>353</v>
      </c>
      <c r="E86" s="3410"/>
      <c r="F86" s="3410">
        <v>413</v>
      </c>
      <c r="G86" s="3410"/>
      <c r="H86" s="3410">
        <v>232</v>
      </c>
      <c r="I86" s="3410"/>
      <c r="J86" s="3410">
        <v>278</v>
      </c>
      <c r="K86" s="3410"/>
      <c r="L86" s="3410">
        <v>468</v>
      </c>
      <c r="M86" s="3397"/>
      <c r="N86" s="3381" t="s">
        <v>3551</v>
      </c>
    </row>
    <row r="87" spans="1:14" ht="13.5">
      <c r="A87" s="3379" t="s">
        <v>3552</v>
      </c>
      <c r="B87" s="3410">
        <v>501</v>
      </c>
      <c r="C87" s="3410" t="s">
        <v>601</v>
      </c>
      <c r="D87" s="3410">
        <v>290</v>
      </c>
      <c r="E87" s="3410"/>
      <c r="F87" s="3410">
        <v>369</v>
      </c>
      <c r="G87" s="3410"/>
      <c r="H87" s="3410">
        <v>376</v>
      </c>
      <c r="I87" s="3410"/>
      <c r="J87" s="3410">
        <v>638</v>
      </c>
      <c r="K87" s="3410"/>
      <c r="L87" s="3410">
        <v>1000</v>
      </c>
      <c r="M87" s="3397"/>
      <c r="N87" s="3381" t="s">
        <v>3553</v>
      </c>
    </row>
    <row r="88" spans="1:14" ht="25.5">
      <c r="A88" s="3379" t="s">
        <v>3554</v>
      </c>
      <c r="B88" s="3410">
        <v>6276</v>
      </c>
      <c r="C88" s="3410" t="s">
        <v>601</v>
      </c>
      <c r="D88" s="3410">
        <v>4344</v>
      </c>
      <c r="E88" s="3410"/>
      <c r="F88" s="3410">
        <v>5745</v>
      </c>
      <c r="G88" s="3410"/>
      <c r="H88" s="3410">
        <v>6131</v>
      </c>
      <c r="I88" s="3410"/>
      <c r="J88" s="3410">
        <v>7404</v>
      </c>
      <c r="K88" s="3410"/>
      <c r="L88" s="3410">
        <v>9224</v>
      </c>
      <c r="M88" s="3397"/>
      <c r="N88" s="3381" t="s">
        <v>3555</v>
      </c>
    </row>
    <row r="89" spans="1:14" ht="38.25">
      <c r="A89" s="3379" t="s">
        <v>3556</v>
      </c>
      <c r="B89" s="3410">
        <v>720</v>
      </c>
      <c r="C89" s="3410" t="s">
        <v>601</v>
      </c>
      <c r="D89" s="3410">
        <v>300</v>
      </c>
      <c r="E89" s="3410"/>
      <c r="F89" s="3410">
        <v>421</v>
      </c>
      <c r="G89" s="3410"/>
      <c r="H89" s="3410">
        <v>531</v>
      </c>
      <c r="I89" s="3410" t="s">
        <v>2185</v>
      </c>
      <c r="J89" s="3410">
        <v>735</v>
      </c>
      <c r="K89" s="3410"/>
      <c r="L89" s="3410">
        <v>1895</v>
      </c>
      <c r="M89" s="3397"/>
      <c r="N89" s="3381" t="s">
        <v>3557</v>
      </c>
    </row>
    <row r="90" spans="1:14" ht="13.5">
      <c r="A90" s="3379" t="s">
        <v>3558</v>
      </c>
      <c r="B90" s="3410">
        <v>1024</v>
      </c>
      <c r="C90" s="3410" t="s">
        <v>601</v>
      </c>
      <c r="D90" s="3410">
        <v>694</v>
      </c>
      <c r="E90" s="3410"/>
      <c r="F90" s="3410">
        <v>957</v>
      </c>
      <c r="G90" s="3410"/>
      <c r="H90" s="3410">
        <v>1032</v>
      </c>
      <c r="I90" s="3410"/>
      <c r="J90" s="3410">
        <v>1180</v>
      </c>
      <c r="K90" s="3410"/>
      <c r="L90" s="3410">
        <v>1502</v>
      </c>
      <c r="M90" s="3397"/>
      <c r="N90" s="3381" t="s">
        <v>3559</v>
      </c>
    </row>
    <row r="91" spans="1:14" ht="13.5">
      <c r="A91" s="3379" t="s">
        <v>3560</v>
      </c>
      <c r="B91" s="3410">
        <v>2172</v>
      </c>
      <c r="C91" s="3410" t="s">
        <v>601</v>
      </c>
      <c r="D91" s="3410">
        <v>1020</v>
      </c>
      <c r="E91" s="3410"/>
      <c r="F91" s="3410">
        <v>1648</v>
      </c>
      <c r="G91" s="3410"/>
      <c r="H91" s="3410">
        <v>2630</v>
      </c>
      <c r="I91" s="3410"/>
      <c r="J91" s="3410">
        <v>2846</v>
      </c>
      <c r="K91" s="3410"/>
      <c r="L91" s="3410">
        <v>3623</v>
      </c>
      <c r="M91" s="3397"/>
      <c r="N91" s="3381" t="s">
        <v>3561</v>
      </c>
    </row>
    <row r="92" spans="1:14" ht="13.5">
      <c r="A92" s="3379" t="s">
        <v>3562</v>
      </c>
      <c r="B92" s="3410">
        <v>734</v>
      </c>
      <c r="C92" s="3410" t="s">
        <v>601</v>
      </c>
      <c r="D92" s="3410">
        <v>574</v>
      </c>
      <c r="E92" s="3410"/>
      <c r="F92" s="3410">
        <v>697</v>
      </c>
      <c r="G92" s="3410"/>
      <c r="H92" s="3410">
        <v>730</v>
      </c>
      <c r="I92" s="3410"/>
      <c r="J92" s="3410">
        <v>835</v>
      </c>
      <c r="K92" s="3410"/>
      <c r="L92" s="3410">
        <v>960</v>
      </c>
      <c r="M92" s="3397"/>
      <c r="N92" s="3381" t="s">
        <v>3563</v>
      </c>
    </row>
    <row r="93" spans="1:14" ht="13.5">
      <c r="A93" s="3379" t="s">
        <v>3564</v>
      </c>
      <c r="B93" s="3410">
        <v>663</v>
      </c>
      <c r="C93" s="3410" t="s">
        <v>601</v>
      </c>
      <c r="D93" s="3410">
        <v>302</v>
      </c>
      <c r="E93" s="3410"/>
      <c r="F93" s="3410">
        <v>416</v>
      </c>
      <c r="G93" s="3410"/>
      <c r="H93" s="3410">
        <v>543</v>
      </c>
      <c r="I93" s="3410"/>
      <c r="J93" s="3410">
        <v>835</v>
      </c>
      <c r="K93" s="3410"/>
      <c r="L93" s="3410">
        <v>1495</v>
      </c>
      <c r="M93" s="3397"/>
      <c r="N93" s="3381" t="s">
        <v>3565</v>
      </c>
    </row>
    <row r="94" spans="1:14" ht="13.5">
      <c r="A94" s="3379" t="s">
        <v>3566</v>
      </c>
      <c r="B94" s="3410">
        <v>264</v>
      </c>
      <c r="C94" s="3410" t="s">
        <v>601</v>
      </c>
      <c r="D94" s="3410" t="s">
        <v>21</v>
      </c>
      <c r="E94" s="3410"/>
      <c r="F94" s="3410" t="s">
        <v>21</v>
      </c>
      <c r="G94" s="3410"/>
      <c r="H94" s="3410">
        <v>244</v>
      </c>
      <c r="I94" s="3410" t="s">
        <v>2185</v>
      </c>
      <c r="J94" s="3410">
        <v>412</v>
      </c>
      <c r="K94" s="3410" t="s">
        <v>2185</v>
      </c>
      <c r="L94" s="3410">
        <v>487</v>
      </c>
      <c r="M94" s="3397" t="s">
        <v>2185</v>
      </c>
      <c r="N94" s="3381" t="s">
        <v>3567</v>
      </c>
    </row>
    <row r="95" spans="1:14" ht="13.5">
      <c r="A95" s="3379" t="s">
        <v>3568</v>
      </c>
      <c r="B95" s="3410">
        <v>841</v>
      </c>
      <c r="C95" s="3410" t="s">
        <v>601</v>
      </c>
      <c r="D95" s="3410">
        <v>291</v>
      </c>
      <c r="E95" s="3410" t="s">
        <v>2185</v>
      </c>
      <c r="F95" s="3410">
        <v>468</v>
      </c>
      <c r="G95" s="3410"/>
      <c r="H95" s="3410">
        <v>686</v>
      </c>
      <c r="I95" s="3410"/>
      <c r="J95" s="3410">
        <v>1355</v>
      </c>
      <c r="K95" s="3410"/>
      <c r="L95" s="3410">
        <v>1880</v>
      </c>
      <c r="M95" s="3397"/>
      <c r="N95" s="3381" t="s">
        <v>3569</v>
      </c>
    </row>
    <row r="96" spans="1:14" ht="25.5">
      <c r="A96" s="3379" t="s">
        <v>3570</v>
      </c>
      <c r="B96" s="3410">
        <v>845</v>
      </c>
      <c r="C96" s="3410" t="s">
        <v>601</v>
      </c>
      <c r="D96" s="3410">
        <v>410</v>
      </c>
      <c r="E96" s="3410"/>
      <c r="F96" s="3410">
        <v>638</v>
      </c>
      <c r="G96" s="3410"/>
      <c r="H96" s="3410">
        <v>821</v>
      </c>
      <c r="I96" s="3410"/>
      <c r="J96" s="3410">
        <v>1121</v>
      </c>
      <c r="K96" s="3410"/>
      <c r="L96" s="3410">
        <v>1577</v>
      </c>
      <c r="M96" s="3397"/>
      <c r="N96" s="3381" t="s">
        <v>3571</v>
      </c>
    </row>
    <row r="97" spans="1:14" ht="13.5">
      <c r="A97" s="3398" t="s">
        <v>3586</v>
      </c>
      <c r="B97" s="3412">
        <v>18204</v>
      </c>
      <c r="C97" s="3412" t="s">
        <v>601</v>
      </c>
      <c r="D97" s="3412">
        <v>12426</v>
      </c>
      <c r="E97" s="3412"/>
      <c r="F97" s="3412">
        <v>13966</v>
      </c>
      <c r="G97" s="3412"/>
      <c r="H97" s="3412">
        <v>17493</v>
      </c>
      <c r="I97" s="3412"/>
      <c r="J97" s="3412">
        <v>20664</v>
      </c>
      <c r="K97" s="3412"/>
      <c r="L97" s="3412">
        <v>28867</v>
      </c>
      <c r="M97" s="3393"/>
      <c r="N97" s="3399" t="s">
        <v>3586</v>
      </c>
    </row>
    <row r="98" spans="1:14" ht="25.5">
      <c r="A98" s="3379" t="s">
        <v>3548</v>
      </c>
      <c r="B98" s="3410">
        <v>2545</v>
      </c>
      <c r="C98" s="3410" t="s">
        <v>601</v>
      </c>
      <c r="D98" s="3410">
        <v>2244</v>
      </c>
      <c r="E98" s="3410"/>
      <c r="F98" s="3410">
        <v>2264</v>
      </c>
      <c r="G98" s="3410"/>
      <c r="H98" s="3410">
        <v>2417</v>
      </c>
      <c r="I98" s="3410"/>
      <c r="J98" s="3410">
        <v>2763</v>
      </c>
      <c r="K98" s="3410"/>
      <c r="L98" s="3410">
        <v>3161</v>
      </c>
      <c r="M98" s="3397"/>
      <c r="N98" s="3381" t="s">
        <v>3549</v>
      </c>
    </row>
    <row r="99" spans="1:14" ht="25.5">
      <c r="A99" s="3379" t="s">
        <v>3550</v>
      </c>
      <c r="B99" s="3410">
        <v>288</v>
      </c>
      <c r="C99" s="3410" t="s">
        <v>601</v>
      </c>
      <c r="D99" s="3410">
        <v>346</v>
      </c>
      <c r="E99" s="3410"/>
      <c r="F99" s="3410">
        <v>255</v>
      </c>
      <c r="G99" s="3410"/>
      <c r="H99" s="3410">
        <v>258</v>
      </c>
      <c r="I99" s="3410"/>
      <c r="J99" s="3410">
        <v>308</v>
      </c>
      <c r="K99" s="3410"/>
      <c r="L99" s="3410">
        <v>256</v>
      </c>
      <c r="M99" s="3397"/>
      <c r="N99" s="3381" t="s">
        <v>3551</v>
      </c>
    </row>
    <row r="100" spans="1:14" ht="13.5">
      <c r="A100" s="3379" t="s">
        <v>3552</v>
      </c>
      <c r="B100" s="3410">
        <v>619</v>
      </c>
      <c r="C100" s="3410" t="s">
        <v>601</v>
      </c>
      <c r="D100" s="3410">
        <v>334</v>
      </c>
      <c r="E100" s="3410"/>
      <c r="F100" s="3410">
        <v>417</v>
      </c>
      <c r="G100" s="3410"/>
      <c r="H100" s="3410">
        <v>615</v>
      </c>
      <c r="I100" s="3410"/>
      <c r="J100" s="3410">
        <v>668</v>
      </c>
      <c r="K100" s="3410"/>
      <c r="L100" s="3410">
        <v>1179</v>
      </c>
      <c r="M100" s="3397"/>
      <c r="N100" s="3381" t="s">
        <v>3553</v>
      </c>
    </row>
    <row r="101" spans="1:14" ht="25.5">
      <c r="A101" s="3379" t="s">
        <v>3554</v>
      </c>
      <c r="B101" s="3410">
        <v>6192</v>
      </c>
      <c r="C101" s="3410" t="s">
        <v>601</v>
      </c>
      <c r="D101" s="3410">
        <v>4253</v>
      </c>
      <c r="E101" s="3410"/>
      <c r="F101" s="3410">
        <v>4954</v>
      </c>
      <c r="G101" s="3410"/>
      <c r="H101" s="3410">
        <v>6161</v>
      </c>
      <c r="I101" s="3410"/>
      <c r="J101" s="3410">
        <v>7162</v>
      </c>
      <c r="K101" s="3410"/>
      <c r="L101" s="3410">
        <v>9208</v>
      </c>
      <c r="M101" s="3397"/>
      <c r="N101" s="3381" t="s">
        <v>3555</v>
      </c>
    </row>
    <row r="102" spans="1:14" ht="38.25">
      <c r="A102" s="3379" t="s">
        <v>3556</v>
      </c>
      <c r="B102" s="3410">
        <v>740</v>
      </c>
      <c r="C102" s="3410" t="s">
        <v>601</v>
      </c>
      <c r="D102" s="3410">
        <v>349</v>
      </c>
      <c r="E102" s="3410"/>
      <c r="F102" s="3410">
        <v>458</v>
      </c>
      <c r="G102" s="3410"/>
      <c r="H102" s="3410">
        <v>537</v>
      </c>
      <c r="I102" s="3410"/>
      <c r="J102" s="3410">
        <v>646</v>
      </c>
      <c r="K102" s="3410"/>
      <c r="L102" s="3410">
        <v>1879</v>
      </c>
      <c r="M102" s="3397"/>
      <c r="N102" s="3381" t="s">
        <v>3557</v>
      </c>
    </row>
    <row r="103" spans="1:14" ht="13.5">
      <c r="A103" s="3379" t="s">
        <v>3558</v>
      </c>
      <c r="B103" s="3410">
        <v>1138</v>
      </c>
      <c r="C103" s="3410" t="s">
        <v>601</v>
      </c>
      <c r="D103" s="3410">
        <v>815</v>
      </c>
      <c r="E103" s="3410"/>
      <c r="F103" s="3410">
        <v>1071</v>
      </c>
      <c r="G103" s="3410"/>
      <c r="H103" s="3410">
        <v>1057</v>
      </c>
      <c r="I103" s="3410"/>
      <c r="J103" s="3410">
        <v>1240</v>
      </c>
      <c r="K103" s="3410"/>
      <c r="L103" s="3410">
        <v>1618</v>
      </c>
      <c r="M103" s="3397"/>
      <c r="N103" s="3381" t="s">
        <v>3559</v>
      </c>
    </row>
    <row r="104" spans="1:14" ht="13.5">
      <c r="A104" s="3379" t="s">
        <v>3560</v>
      </c>
      <c r="B104" s="3410">
        <v>2473</v>
      </c>
      <c r="C104" s="3410" t="s">
        <v>601</v>
      </c>
      <c r="D104" s="3410">
        <v>1435</v>
      </c>
      <c r="E104" s="3410"/>
      <c r="F104" s="3410">
        <v>1881</v>
      </c>
      <c r="G104" s="3410"/>
      <c r="H104" s="3410">
        <v>2368</v>
      </c>
      <c r="I104" s="3410"/>
      <c r="J104" s="3410">
        <v>3191</v>
      </c>
      <c r="K104" s="3410"/>
      <c r="L104" s="3410">
        <v>3887</v>
      </c>
      <c r="M104" s="3397"/>
      <c r="N104" s="3381" t="s">
        <v>3561</v>
      </c>
    </row>
    <row r="105" spans="1:14" ht="13.5">
      <c r="A105" s="3379" t="s">
        <v>3562</v>
      </c>
      <c r="B105" s="3410">
        <v>721</v>
      </c>
      <c r="C105" s="3410" t="s">
        <v>601</v>
      </c>
      <c r="D105" s="3410">
        <v>616</v>
      </c>
      <c r="E105" s="3410"/>
      <c r="F105" s="3410">
        <v>575</v>
      </c>
      <c r="G105" s="3410"/>
      <c r="H105" s="3410">
        <v>727</v>
      </c>
      <c r="I105" s="3410"/>
      <c r="J105" s="3410">
        <v>804</v>
      </c>
      <c r="K105" s="3410"/>
      <c r="L105" s="3410">
        <v>933</v>
      </c>
      <c r="M105" s="3397"/>
      <c r="N105" s="3381" t="s">
        <v>3563</v>
      </c>
    </row>
    <row r="106" spans="1:14" ht="13.5">
      <c r="A106" s="3379" t="s">
        <v>3564</v>
      </c>
      <c r="B106" s="3410">
        <v>634</v>
      </c>
      <c r="C106" s="3410" t="s">
        <v>601</v>
      </c>
      <c r="D106" s="3410">
        <v>325</v>
      </c>
      <c r="E106" s="3410"/>
      <c r="F106" s="3410">
        <v>384</v>
      </c>
      <c r="G106" s="3410"/>
      <c r="H106" s="3410">
        <v>585</v>
      </c>
      <c r="I106" s="3410"/>
      <c r="J106" s="3410">
        <v>721</v>
      </c>
      <c r="K106" s="3410"/>
      <c r="L106" s="3410">
        <v>1287</v>
      </c>
      <c r="M106" s="3397"/>
      <c r="N106" s="3381" t="s">
        <v>3565</v>
      </c>
    </row>
    <row r="107" spans="1:14" ht="13.5">
      <c r="A107" s="3379" t="s">
        <v>3566</v>
      </c>
      <c r="B107" s="3410">
        <v>347</v>
      </c>
      <c r="C107" s="3410" t="s">
        <v>601</v>
      </c>
      <c r="D107" s="3410">
        <v>200</v>
      </c>
      <c r="E107" s="3410"/>
      <c r="F107" s="3410">
        <v>212</v>
      </c>
      <c r="G107" s="3410" t="s">
        <v>2185</v>
      </c>
      <c r="H107" s="3410">
        <v>298</v>
      </c>
      <c r="I107" s="3410" t="s">
        <v>2185</v>
      </c>
      <c r="J107" s="3410">
        <v>464</v>
      </c>
      <c r="K107" s="3410"/>
      <c r="L107" s="3410">
        <v>624</v>
      </c>
      <c r="M107" s="3397"/>
      <c r="N107" s="3381" t="s">
        <v>3567</v>
      </c>
    </row>
    <row r="108" spans="1:14" ht="13.5">
      <c r="A108" s="3379" t="s">
        <v>3568</v>
      </c>
      <c r="B108" s="3410">
        <v>1428</v>
      </c>
      <c r="C108" s="3410" t="s">
        <v>601</v>
      </c>
      <c r="D108" s="3410">
        <v>875</v>
      </c>
      <c r="E108" s="3410" t="s">
        <v>2185</v>
      </c>
      <c r="F108" s="3410">
        <v>744</v>
      </c>
      <c r="G108" s="3410"/>
      <c r="H108" s="3410">
        <v>1415</v>
      </c>
      <c r="I108" s="3410"/>
      <c r="J108" s="3410">
        <v>1502</v>
      </c>
      <c r="K108" s="3410"/>
      <c r="L108" s="3410">
        <v>2875</v>
      </c>
      <c r="M108" s="3397"/>
      <c r="N108" s="3381" t="s">
        <v>3569</v>
      </c>
    </row>
    <row r="109" spans="1:14" ht="23.25" customHeight="1">
      <c r="A109" s="3379" t="s">
        <v>3570</v>
      </c>
      <c r="B109" s="3410">
        <v>1081</v>
      </c>
      <c r="C109" s="3410" t="s">
        <v>601</v>
      </c>
      <c r="D109" s="3410">
        <v>634</v>
      </c>
      <c r="E109" s="3410"/>
      <c r="F109" s="3410">
        <v>751</v>
      </c>
      <c r="G109" s="3410"/>
      <c r="H109" s="3410">
        <v>1054</v>
      </c>
      <c r="I109" s="3410"/>
      <c r="J109" s="3410">
        <v>1195</v>
      </c>
      <c r="K109" s="3410"/>
      <c r="L109" s="3410">
        <v>1960</v>
      </c>
      <c r="M109" s="3397"/>
      <c r="N109" s="3381" t="s">
        <v>3571</v>
      </c>
    </row>
    <row r="110" spans="1:14" ht="35.1" customHeight="1">
      <c r="A110" s="2164"/>
      <c r="B110" s="4701" t="s">
        <v>162</v>
      </c>
      <c r="C110" s="4701"/>
      <c r="D110" s="4701" t="s">
        <v>3615</v>
      </c>
      <c r="E110" s="4701"/>
      <c r="F110" s="4701" t="s">
        <v>3616</v>
      </c>
      <c r="G110" s="4701"/>
      <c r="H110" s="4701" t="s">
        <v>3617</v>
      </c>
      <c r="I110" s="4701"/>
      <c r="J110" s="4701" t="s">
        <v>3618</v>
      </c>
      <c r="K110" s="4701"/>
      <c r="L110" s="4701" t="s">
        <v>3619</v>
      </c>
      <c r="M110" s="4701"/>
      <c r="N110" s="3406"/>
    </row>
    <row r="111" spans="1:14" s="3264" customFormat="1" ht="13.5" customHeight="1">
      <c r="A111" s="4640" t="s">
        <v>48</v>
      </c>
      <c r="B111" s="4640"/>
      <c r="C111" s="4640"/>
      <c r="D111" s="4640"/>
      <c r="E111" s="4640"/>
      <c r="F111" s="4640"/>
      <c r="G111" s="4640"/>
      <c r="H111" s="4640"/>
      <c r="I111" s="4640"/>
      <c r="J111" s="4640"/>
      <c r="K111" s="4640"/>
      <c r="L111" s="4640"/>
      <c r="M111" s="4640"/>
      <c r="N111" s="4640"/>
    </row>
    <row r="112" spans="1:14" s="3386" customFormat="1" ht="9.75" customHeight="1">
      <c r="A112" s="4702" t="s">
        <v>3572</v>
      </c>
      <c r="B112" s="4702"/>
      <c r="C112" s="4702"/>
      <c r="D112" s="4702"/>
      <c r="E112" s="4702"/>
      <c r="F112" s="4702"/>
      <c r="G112" s="4702"/>
      <c r="H112" s="4702"/>
      <c r="I112" s="4702"/>
      <c r="J112" s="4702"/>
      <c r="K112" s="4702"/>
      <c r="L112" s="4702"/>
      <c r="M112" s="4702"/>
      <c r="N112" s="4702"/>
    </row>
    <row r="113" spans="1:14" s="3386" customFormat="1" ht="9.75" customHeight="1">
      <c r="A113" s="4703" t="s">
        <v>3573</v>
      </c>
      <c r="B113" s="4703"/>
      <c r="C113" s="4703"/>
      <c r="D113" s="4703"/>
      <c r="E113" s="4703"/>
      <c r="F113" s="4703"/>
      <c r="G113" s="4703"/>
      <c r="H113" s="4703"/>
      <c r="I113" s="4703"/>
      <c r="J113" s="4703"/>
      <c r="K113" s="4703"/>
      <c r="L113" s="4703"/>
      <c r="M113" s="4703"/>
      <c r="N113" s="4703"/>
    </row>
    <row r="114" spans="1:14" s="3386" customFormat="1" ht="38.25" customHeight="1">
      <c r="A114" s="4702" t="s">
        <v>3620</v>
      </c>
      <c r="B114" s="4702"/>
      <c r="C114" s="4702"/>
      <c r="D114" s="4702"/>
      <c r="E114" s="4702"/>
      <c r="F114" s="4702"/>
      <c r="G114" s="4702"/>
      <c r="H114" s="4702"/>
      <c r="I114" s="4702"/>
      <c r="J114" s="4702"/>
      <c r="K114" s="4702"/>
      <c r="L114" s="4702"/>
      <c r="M114" s="4702"/>
      <c r="N114" s="4702"/>
    </row>
    <row r="115" spans="1:14" s="3386" customFormat="1" ht="30.75" customHeight="1">
      <c r="A115" s="4702" t="s">
        <v>3621</v>
      </c>
      <c r="B115" s="4702"/>
      <c r="C115" s="4702"/>
      <c r="D115" s="4702"/>
      <c r="E115" s="4702"/>
      <c r="F115" s="4702"/>
      <c r="G115" s="4702"/>
      <c r="H115" s="4702"/>
      <c r="I115" s="4702"/>
      <c r="J115" s="4702"/>
      <c r="K115" s="4702"/>
      <c r="L115" s="4702"/>
      <c r="M115" s="4702"/>
      <c r="N115" s="4702"/>
    </row>
    <row r="117" spans="1:14" ht="58.5" customHeight="1">
      <c r="A117" s="4703"/>
      <c r="B117" s="4703"/>
      <c r="C117" s="4703"/>
      <c r="D117" s="4703"/>
      <c r="E117" s="4703"/>
      <c r="F117" s="4703"/>
      <c r="G117" s="4703"/>
      <c r="H117" s="4703"/>
      <c r="I117" s="4703"/>
      <c r="J117" s="4703"/>
      <c r="K117" s="4703"/>
      <c r="L117" s="4703"/>
      <c r="M117" s="4703"/>
      <c r="N117" s="4703"/>
    </row>
  </sheetData>
  <mergeCells count="20">
    <mergeCell ref="A117:N117"/>
    <mergeCell ref="B110:C110"/>
    <mergeCell ref="D110:E110"/>
    <mergeCell ref="F110:G110"/>
    <mergeCell ref="H110:I110"/>
    <mergeCell ref="J110:K110"/>
    <mergeCell ref="L110:M110"/>
    <mergeCell ref="A111:N111"/>
    <mergeCell ref="A112:N112"/>
    <mergeCell ref="A113:N113"/>
    <mergeCell ref="A114:N114"/>
    <mergeCell ref="A115:N115"/>
    <mergeCell ref="A1:N1"/>
    <mergeCell ref="A2:N2"/>
    <mergeCell ref="B4:C4"/>
    <mergeCell ref="D4:E4"/>
    <mergeCell ref="F4:G4"/>
    <mergeCell ref="H4:I4"/>
    <mergeCell ref="J4:K4"/>
    <mergeCell ref="L4:M4"/>
  </mergeCells>
  <printOptions horizontalCentered="1"/>
  <pageMargins left="0.25" right="0.25" top="0.75" bottom="0.75" header="0.3" footer="0.3"/>
  <pageSetup paperSize="9" fitToHeight="2" orientation="portrait" verticalDpi="300" r:id="rId1"/>
  <headerFooter alignWithMargins="0"/>
</worksheet>
</file>

<file path=xl/worksheets/sheet151.xml><?xml version="1.0" encoding="utf-8"?>
<worksheet xmlns="http://schemas.openxmlformats.org/spreadsheetml/2006/main" xmlns:r="http://schemas.openxmlformats.org/officeDocument/2006/relationships">
  <sheetPr codeName="Sheet153"/>
  <dimension ref="A1:P117"/>
  <sheetViews>
    <sheetView showGridLines="0" workbookViewId="0">
      <selection activeCell="R2" sqref="R2"/>
    </sheetView>
  </sheetViews>
  <sheetFormatPr defaultColWidth="9.140625" defaultRowHeight="12.75"/>
  <cols>
    <col min="1" max="1" width="22.7109375" style="3368" customWidth="1"/>
    <col min="2" max="2" width="6.28515625" style="3368" customWidth="1"/>
    <col min="3" max="3" width="1.42578125" style="3368" customWidth="1"/>
    <col min="4" max="4" width="6.28515625" style="3064" customWidth="1"/>
    <col min="5" max="5" width="1.42578125" style="3064" customWidth="1"/>
    <col min="6" max="6" width="6.28515625" style="3064" customWidth="1"/>
    <col min="7" max="7" width="1.42578125" style="3064" customWidth="1"/>
    <col min="8" max="8" width="5.85546875" style="3368" customWidth="1"/>
    <col min="9" max="9" width="1.42578125" style="3368" customWidth="1"/>
    <col min="10" max="10" width="5.85546875" style="3368" customWidth="1"/>
    <col min="11" max="11" width="1.42578125" style="3368" customWidth="1"/>
    <col min="12" max="12" width="5.85546875" style="3368" customWidth="1"/>
    <col min="13" max="13" width="1.42578125" style="3368" customWidth="1"/>
    <col min="14" max="14" width="5.85546875" style="3368" customWidth="1"/>
    <col min="15" max="15" width="1.42578125" style="3368" customWidth="1"/>
    <col min="16" max="16" width="22.7109375" style="3368" customWidth="1"/>
    <col min="17" max="16384" width="9.140625" style="3368"/>
  </cols>
  <sheetData>
    <row r="1" spans="1:16" ht="35.1" customHeight="1">
      <c r="A1" s="4625" t="s">
        <v>3622</v>
      </c>
      <c r="B1" s="4625"/>
      <c r="C1" s="4625"/>
      <c r="D1" s="4625"/>
      <c r="E1" s="4625"/>
      <c r="F1" s="4625"/>
      <c r="G1" s="4625"/>
      <c r="H1" s="4625"/>
      <c r="I1" s="4625"/>
      <c r="J1" s="4625"/>
      <c r="K1" s="4625"/>
      <c r="L1" s="4625"/>
      <c r="M1" s="4625"/>
      <c r="N1" s="4625"/>
      <c r="O1" s="4625"/>
      <c r="P1" s="4625"/>
    </row>
    <row r="2" spans="1:16" ht="35.1" customHeight="1">
      <c r="A2" s="4222" t="s">
        <v>3623</v>
      </c>
      <c r="B2" s="4222"/>
      <c r="C2" s="4222"/>
      <c r="D2" s="4222"/>
      <c r="E2" s="4222"/>
      <c r="F2" s="4222"/>
      <c r="G2" s="4222"/>
      <c r="H2" s="4222"/>
      <c r="I2" s="4222"/>
      <c r="J2" s="4222"/>
      <c r="K2" s="4222"/>
      <c r="L2" s="4222"/>
      <c r="M2" s="4222"/>
      <c r="N2" s="4222"/>
      <c r="O2" s="4222"/>
      <c r="P2" s="4222"/>
    </row>
    <row r="3" spans="1:16" s="3371" customFormat="1" ht="9.75" customHeight="1">
      <c r="A3" s="3369" t="s">
        <v>2500</v>
      </c>
      <c r="B3" s="2160"/>
      <c r="C3" s="2160"/>
      <c r="D3" s="3418"/>
      <c r="E3" s="3418"/>
      <c r="F3" s="3418"/>
      <c r="G3" s="3418"/>
      <c r="H3" s="2160"/>
      <c r="I3" s="2160"/>
      <c r="J3" s="2160"/>
      <c r="K3" s="2160"/>
      <c r="L3" s="2160"/>
      <c r="M3" s="2160"/>
      <c r="N3" s="2160"/>
      <c r="O3" s="2160"/>
      <c r="P3" s="3370" t="s">
        <v>2501</v>
      </c>
    </row>
    <row r="4" spans="1:16" ht="35.1" customHeight="1">
      <c r="A4" s="2164"/>
      <c r="B4" s="4721" t="s">
        <v>162</v>
      </c>
      <c r="C4" s="4722"/>
      <c r="D4" s="4699" t="s">
        <v>166</v>
      </c>
      <c r="E4" s="4713"/>
      <c r="F4" s="4699" t="s">
        <v>167</v>
      </c>
      <c r="G4" s="4713"/>
      <c r="H4" s="4721" t="s">
        <v>3624</v>
      </c>
      <c r="I4" s="4722"/>
      <c r="J4" s="4721" t="s">
        <v>3625</v>
      </c>
      <c r="K4" s="4722"/>
      <c r="L4" s="4721" t="s">
        <v>3626</v>
      </c>
      <c r="M4" s="4722"/>
      <c r="N4" s="4721" t="s">
        <v>179</v>
      </c>
      <c r="O4" s="4722"/>
      <c r="P4" s="3419"/>
    </row>
    <row r="5" spans="1:16">
      <c r="A5" s="3373" t="s">
        <v>435</v>
      </c>
      <c r="B5" s="3407"/>
      <c r="C5" s="3407"/>
      <c r="D5" s="2167"/>
      <c r="E5" s="2167"/>
      <c r="F5" s="2167"/>
      <c r="G5" s="2167"/>
      <c r="H5" s="3407"/>
      <c r="I5" s="3407"/>
      <c r="J5" s="3407"/>
      <c r="K5" s="3407"/>
      <c r="L5" s="3407"/>
      <c r="M5" s="3407"/>
      <c r="N5" s="3407"/>
      <c r="O5" s="3407"/>
      <c r="P5" s="3375" t="s">
        <v>435</v>
      </c>
    </row>
    <row r="6" spans="1:16" ht="13.5">
      <c r="A6" s="3373" t="s">
        <v>20</v>
      </c>
      <c r="B6" s="3377">
        <v>20363</v>
      </c>
      <c r="C6" s="3377"/>
      <c r="D6" s="3420">
        <v>21952</v>
      </c>
      <c r="E6" s="3420" t="s">
        <v>601</v>
      </c>
      <c r="F6" s="3420">
        <v>18109</v>
      </c>
      <c r="G6" s="3420" t="s">
        <v>601</v>
      </c>
      <c r="H6" s="3412">
        <v>20589</v>
      </c>
      <c r="I6" s="3412"/>
      <c r="J6" s="3412">
        <v>22346</v>
      </c>
      <c r="K6" s="3412"/>
      <c r="L6" s="3412">
        <v>22885</v>
      </c>
      <c r="M6" s="3412"/>
      <c r="N6" s="3412">
        <v>15737</v>
      </c>
      <c r="O6" s="3393"/>
      <c r="P6" s="3394" t="s">
        <v>20</v>
      </c>
    </row>
    <row r="7" spans="1:16" ht="25.5">
      <c r="A7" s="3379" t="s">
        <v>3548</v>
      </c>
      <c r="B7" s="3380">
        <v>2914</v>
      </c>
      <c r="C7" s="3380"/>
      <c r="D7" s="3417">
        <v>3145</v>
      </c>
      <c r="E7" s="3417" t="s">
        <v>601</v>
      </c>
      <c r="F7" s="3417">
        <v>2587</v>
      </c>
      <c r="G7" s="3417" t="s">
        <v>601</v>
      </c>
      <c r="H7" s="3410">
        <v>2509</v>
      </c>
      <c r="I7" s="3410"/>
      <c r="J7" s="3410">
        <v>2899</v>
      </c>
      <c r="K7" s="3410"/>
      <c r="L7" s="3410">
        <v>3243</v>
      </c>
      <c r="M7" s="3410"/>
      <c r="N7" s="3410">
        <v>2593</v>
      </c>
      <c r="O7" s="3393"/>
      <c r="P7" s="3381" t="s">
        <v>3549</v>
      </c>
    </row>
    <row r="8" spans="1:16" ht="25.5">
      <c r="A8" s="3379" t="s">
        <v>3550</v>
      </c>
      <c r="B8" s="3380">
        <v>320</v>
      </c>
      <c r="C8" s="3380"/>
      <c r="D8" s="3417">
        <v>376</v>
      </c>
      <c r="E8" s="3417" t="s">
        <v>601</v>
      </c>
      <c r="F8" s="3417">
        <v>239</v>
      </c>
      <c r="G8" s="3417" t="s">
        <v>601</v>
      </c>
      <c r="H8" s="3410">
        <v>388</v>
      </c>
      <c r="I8" s="3410"/>
      <c r="J8" s="3410">
        <v>346</v>
      </c>
      <c r="K8" s="3410"/>
      <c r="L8" s="3410">
        <v>385</v>
      </c>
      <c r="M8" s="3410"/>
      <c r="N8" s="3410">
        <v>214</v>
      </c>
      <c r="O8" s="3393"/>
      <c r="P8" s="3381" t="s">
        <v>3551</v>
      </c>
    </row>
    <row r="9" spans="1:16" ht="13.5">
      <c r="A9" s="3379" t="s">
        <v>3552</v>
      </c>
      <c r="B9" s="3380">
        <v>706</v>
      </c>
      <c r="C9" s="3380"/>
      <c r="D9" s="3417">
        <v>781</v>
      </c>
      <c r="E9" s="3417" t="s">
        <v>601</v>
      </c>
      <c r="F9" s="3417">
        <v>601</v>
      </c>
      <c r="G9" s="3417" t="s">
        <v>601</v>
      </c>
      <c r="H9" s="3410">
        <v>755</v>
      </c>
      <c r="I9" s="3410"/>
      <c r="J9" s="3410">
        <v>939</v>
      </c>
      <c r="K9" s="3410"/>
      <c r="L9" s="3410">
        <v>827</v>
      </c>
      <c r="M9" s="3410"/>
      <c r="N9" s="3410">
        <v>364</v>
      </c>
      <c r="O9" s="3393"/>
      <c r="P9" s="3381" t="s">
        <v>3553</v>
      </c>
    </row>
    <row r="10" spans="1:16" ht="25.5">
      <c r="A10" s="3379" t="s">
        <v>3554</v>
      </c>
      <c r="B10" s="3380">
        <v>6501</v>
      </c>
      <c r="C10" s="3380"/>
      <c r="D10" s="3417">
        <v>6782</v>
      </c>
      <c r="E10" s="3417" t="s">
        <v>601</v>
      </c>
      <c r="F10" s="3417">
        <v>6104</v>
      </c>
      <c r="G10" s="3417" t="s">
        <v>601</v>
      </c>
      <c r="H10" s="3410">
        <v>5528</v>
      </c>
      <c r="I10" s="3410"/>
      <c r="J10" s="3410">
        <v>6653</v>
      </c>
      <c r="K10" s="3410"/>
      <c r="L10" s="3410">
        <v>7080</v>
      </c>
      <c r="M10" s="3410"/>
      <c r="N10" s="3410">
        <v>5817</v>
      </c>
      <c r="O10" s="3393"/>
      <c r="P10" s="3381" t="s">
        <v>3555</v>
      </c>
    </row>
    <row r="11" spans="1:16" ht="38.25">
      <c r="A11" s="3379" t="s">
        <v>3556</v>
      </c>
      <c r="B11" s="3380">
        <v>809</v>
      </c>
      <c r="C11" s="3380"/>
      <c r="D11" s="3417">
        <v>858</v>
      </c>
      <c r="E11" s="3417" t="s">
        <v>601</v>
      </c>
      <c r="F11" s="3417">
        <v>740</v>
      </c>
      <c r="G11" s="3417" t="s">
        <v>601</v>
      </c>
      <c r="H11" s="3410">
        <v>792</v>
      </c>
      <c r="I11" s="3410"/>
      <c r="J11" s="3410">
        <v>783</v>
      </c>
      <c r="K11" s="3410"/>
      <c r="L11" s="3410">
        <v>878</v>
      </c>
      <c r="M11" s="3410"/>
      <c r="N11" s="3410">
        <v>755</v>
      </c>
      <c r="O11" s="3393"/>
      <c r="P11" s="3381" t="s">
        <v>3557</v>
      </c>
    </row>
    <row r="12" spans="1:16" ht="13.5">
      <c r="A12" s="3379" t="s">
        <v>3558</v>
      </c>
      <c r="B12" s="3380">
        <v>1126</v>
      </c>
      <c r="C12" s="3380"/>
      <c r="D12" s="3417">
        <v>1156</v>
      </c>
      <c r="E12" s="3417" t="s">
        <v>601</v>
      </c>
      <c r="F12" s="3417">
        <v>1084</v>
      </c>
      <c r="G12" s="3417" t="s">
        <v>601</v>
      </c>
      <c r="H12" s="3410">
        <v>724</v>
      </c>
      <c r="I12" s="3410"/>
      <c r="J12" s="3410">
        <v>938</v>
      </c>
      <c r="K12" s="3410"/>
      <c r="L12" s="3410">
        <v>1134</v>
      </c>
      <c r="M12" s="3410"/>
      <c r="N12" s="3410">
        <v>1324</v>
      </c>
      <c r="O12" s="3393"/>
      <c r="P12" s="3381" t="s">
        <v>3559</v>
      </c>
    </row>
    <row r="13" spans="1:16" ht="13.5">
      <c r="A13" s="3379" t="s">
        <v>3560</v>
      </c>
      <c r="B13" s="3380">
        <v>2863</v>
      </c>
      <c r="C13" s="3380"/>
      <c r="D13" s="3417">
        <v>3242</v>
      </c>
      <c r="E13" s="3417" t="s">
        <v>601</v>
      </c>
      <c r="F13" s="3417">
        <v>2326</v>
      </c>
      <c r="G13" s="3417" t="s">
        <v>601</v>
      </c>
      <c r="H13" s="3410">
        <v>4349</v>
      </c>
      <c r="I13" s="3410"/>
      <c r="J13" s="3410">
        <v>3468</v>
      </c>
      <c r="K13" s="3410"/>
      <c r="L13" s="3410">
        <v>3441</v>
      </c>
      <c r="M13" s="3410"/>
      <c r="N13" s="3410">
        <v>1508</v>
      </c>
      <c r="O13" s="3393"/>
      <c r="P13" s="3381" t="s">
        <v>3561</v>
      </c>
    </row>
    <row r="14" spans="1:16" ht="13.5">
      <c r="A14" s="3379" t="s">
        <v>3562</v>
      </c>
      <c r="B14" s="3380">
        <v>660</v>
      </c>
      <c r="C14" s="3380"/>
      <c r="D14" s="3417">
        <v>702</v>
      </c>
      <c r="E14" s="3417" t="s">
        <v>601</v>
      </c>
      <c r="F14" s="3417">
        <v>600</v>
      </c>
      <c r="G14" s="3417" t="s">
        <v>601</v>
      </c>
      <c r="H14" s="3410">
        <v>752</v>
      </c>
      <c r="I14" s="3410"/>
      <c r="J14" s="3410">
        <v>740</v>
      </c>
      <c r="K14" s="3410"/>
      <c r="L14" s="3410">
        <v>753</v>
      </c>
      <c r="M14" s="3410"/>
      <c r="N14" s="3410">
        <v>473</v>
      </c>
      <c r="O14" s="3393"/>
      <c r="P14" s="3381" t="s">
        <v>3563</v>
      </c>
    </row>
    <row r="15" spans="1:16" ht="13.5">
      <c r="A15" s="3379" t="s">
        <v>3564</v>
      </c>
      <c r="B15" s="3380">
        <v>845</v>
      </c>
      <c r="C15" s="3380"/>
      <c r="D15" s="3417">
        <v>913</v>
      </c>
      <c r="E15" s="3417" t="s">
        <v>601</v>
      </c>
      <c r="F15" s="3417">
        <v>749</v>
      </c>
      <c r="G15" s="3417" t="s">
        <v>601</v>
      </c>
      <c r="H15" s="3410">
        <v>868</v>
      </c>
      <c r="I15" s="3410"/>
      <c r="J15" s="3410">
        <v>1041</v>
      </c>
      <c r="K15" s="3410"/>
      <c r="L15" s="3410">
        <v>994</v>
      </c>
      <c r="M15" s="3410"/>
      <c r="N15" s="3410">
        <v>505</v>
      </c>
      <c r="O15" s="3393"/>
      <c r="P15" s="3381" t="s">
        <v>3565</v>
      </c>
    </row>
    <row r="16" spans="1:16" ht="13.5">
      <c r="A16" s="3379" t="s">
        <v>3566</v>
      </c>
      <c r="B16" s="3380">
        <v>459</v>
      </c>
      <c r="C16" s="3380"/>
      <c r="D16" s="3417">
        <v>517</v>
      </c>
      <c r="E16" s="3417" t="s">
        <v>601</v>
      </c>
      <c r="F16" s="3417">
        <v>376</v>
      </c>
      <c r="G16" s="3417" t="s">
        <v>601</v>
      </c>
      <c r="H16" s="3410">
        <v>297</v>
      </c>
      <c r="I16" s="3410"/>
      <c r="J16" s="3410">
        <v>596</v>
      </c>
      <c r="K16" s="3410"/>
      <c r="L16" s="3410">
        <v>687</v>
      </c>
      <c r="M16" s="3410"/>
      <c r="N16" s="3410">
        <v>96</v>
      </c>
      <c r="O16" s="3393"/>
      <c r="P16" s="3381" t="s">
        <v>3567</v>
      </c>
    </row>
    <row r="17" spans="1:16" ht="13.5">
      <c r="A17" s="3379" t="s">
        <v>3568</v>
      </c>
      <c r="B17" s="3380">
        <v>1786</v>
      </c>
      <c r="C17" s="3380"/>
      <c r="D17" s="3417">
        <v>2040</v>
      </c>
      <c r="E17" s="3417" t="s">
        <v>601</v>
      </c>
      <c r="F17" s="3417">
        <v>1426</v>
      </c>
      <c r="G17" s="3417" t="s">
        <v>601</v>
      </c>
      <c r="H17" s="3410">
        <v>2241</v>
      </c>
      <c r="I17" s="3410"/>
      <c r="J17" s="3410">
        <v>2289</v>
      </c>
      <c r="K17" s="3410"/>
      <c r="L17" s="3410">
        <v>2035</v>
      </c>
      <c r="M17" s="3410"/>
      <c r="N17" s="3410">
        <v>1018</v>
      </c>
      <c r="O17" s="3393"/>
      <c r="P17" s="3381" t="s">
        <v>3569</v>
      </c>
    </row>
    <row r="18" spans="1:16" ht="25.5">
      <c r="A18" s="3379" t="s">
        <v>3570</v>
      </c>
      <c r="B18" s="3380">
        <v>1373</v>
      </c>
      <c r="C18" s="3380"/>
      <c r="D18" s="3417">
        <v>1439</v>
      </c>
      <c r="E18" s="3417" t="s">
        <v>601</v>
      </c>
      <c r="F18" s="3417">
        <v>1279</v>
      </c>
      <c r="G18" s="3417" t="s">
        <v>601</v>
      </c>
      <c r="H18" s="3410">
        <v>1386</v>
      </c>
      <c r="I18" s="3410"/>
      <c r="J18" s="3410">
        <v>1655</v>
      </c>
      <c r="K18" s="3410"/>
      <c r="L18" s="3410">
        <v>1426</v>
      </c>
      <c r="M18" s="3410"/>
      <c r="N18" s="3410">
        <v>1072</v>
      </c>
      <c r="O18" s="3393"/>
      <c r="P18" s="3381" t="s">
        <v>3571</v>
      </c>
    </row>
    <row r="19" spans="1:16" ht="13.5">
      <c r="A19" s="3398" t="s">
        <v>1281</v>
      </c>
      <c r="B19" s="3412">
        <v>19928</v>
      </c>
      <c r="C19" s="3412" t="s">
        <v>601</v>
      </c>
      <c r="D19" s="3420">
        <v>21170</v>
      </c>
      <c r="E19" s="3420" t="s">
        <v>601</v>
      </c>
      <c r="F19" s="3420">
        <v>18157</v>
      </c>
      <c r="G19" s="3420" t="s">
        <v>601</v>
      </c>
      <c r="H19" s="3412">
        <v>20760</v>
      </c>
      <c r="I19" s="3412" t="s">
        <v>601</v>
      </c>
      <c r="J19" s="3412">
        <v>20897</v>
      </c>
      <c r="K19" s="3412" t="s">
        <v>601</v>
      </c>
      <c r="L19" s="3412">
        <v>21818</v>
      </c>
      <c r="M19" s="3412" t="s">
        <v>601</v>
      </c>
      <c r="N19" s="3412">
        <v>16439</v>
      </c>
      <c r="O19" s="3393" t="s">
        <v>601</v>
      </c>
      <c r="P19" s="3399" t="s">
        <v>1281</v>
      </c>
    </row>
    <row r="20" spans="1:16" ht="25.5">
      <c r="A20" s="3379" t="s">
        <v>3548</v>
      </c>
      <c r="B20" s="3410">
        <v>2920</v>
      </c>
      <c r="C20" s="3410" t="s">
        <v>601</v>
      </c>
      <c r="D20" s="3417">
        <v>3110</v>
      </c>
      <c r="E20" s="3417" t="s">
        <v>601</v>
      </c>
      <c r="F20" s="3417">
        <v>2648</v>
      </c>
      <c r="G20" s="3417" t="s">
        <v>601</v>
      </c>
      <c r="H20" s="3410">
        <v>2605</v>
      </c>
      <c r="I20" s="3410" t="s">
        <v>601</v>
      </c>
      <c r="J20" s="3410">
        <v>2766</v>
      </c>
      <c r="K20" s="3410" t="s">
        <v>601</v>
      </c>
      <c r="L20" s="3410">
        <v>3263</v>
      </c>
      <c r="M20" s="3410" t="s">
        <v>601</v>
      </c>
      <c r="N20" s="3410">
        <v>2666</v>
      </c>
      <c r="O20" s="3393" t="s">
        <v>601</v>
      </c>
      <c r="P20" s="3381" t="s">
        <v>3549</v>
      </c>
    </row>
    <row r="21" spans="1:16" ht="25.5">
      <c r="A21" s="3379" t="s">
        <v>3550</v>
      </c>
      <c r="B21" s="3410">
        <v>363</v>
      </c>
      <c r="C21" s="3410" t="s">
        <v>601</v>
      </c>
      <c r="D21" s="3417">
        <v>436</v>
      </c>
      <c r="E21" s="3417" t="s">
        <v>601</v>
      </c>
      <c r="F21" s="3417">
        <v>259</v>
      </c>
      <c r="G21" s="3417" t="s">
        <v>601</v>
      </c>
      <c r="H21" s="3410">
        <v>368</v>
      </c>
      <c r="I21" s="3410" t="s">
        <v>2185</v>
      </c>
      <c r="J21" s="3410">
        <v>382</v>
      </c>
      <c r="K21" s="3410" t="s">
        <v>601</v>
      </c>
      <c r="L21" s="3410">
        <v>422</v>
      </c>
      <c r="M21" s="3410" t="s">
        <v>601</v>
      </c>
      <c r="N21" s="3410">
        <v>267</v>
      </c>
      <c r="O21" s="3393" t="s">
        <v>601</v>
      </c>
      <c r="P21" s="3381" t="s">
        <v>3551</v>
      </c>
    </row>
    <row r="22" spans="1:16" ht="13.5">
      <c r="A22" s="3379" t="s">
        <v>3552</v>
      </c>
      <c r="B22" s="3410">
        <v>780</v>
      </c>
      <c r="C22" s="3410" t="s">
        <v>601</v>
      </c>
      <c r="D22" s="3417">
        <v>852</v>
      </c>
      <c r="E22" s="3417" t="s">
        <v>601</v>
      </c>
      <c r="F22" s="3417">
        <v>676</v>
      </c>
      <c r="G22" s="3417" t="s">
        <v>601</v>
      </c>
      <c r="H22" s="3410">
        <v>815</v>
      </c>
      <c r="I22" s="3410" t="s">
        <v>601</v>
      </c>
      <c r="J22" s="3410">
        <v>973</v>
      </c>
      <c r="K22" s="3410" t="s">
        <v>601</v>
      </c>
      <c r="L22" s="3410">
        <v>882</v>
      </c>
      <c r="M22" s="3410" t="s">
        <v>601</v>
      </c>
      <c r="N22" s="3410">
        <v>464</v>
      </c>
      <c r="O22" s="3393" t="s">
        <v>601</v>
      </c>
      <c r="P22" s="3381" t="s">
        <v>3553</v>
      </c>
    </row>
    <row r="23" spans="1:16" ht="25.5">
      <c r="A23" s="3379" t="s">
        <v>3554</v>
      </c>
      <c r="B23" s="3410">
        <v>6053</v>
      </c>
      <c r="C23" s="3410" t="s">
        <v>601</v>
      </c>
      <c r="D23" s="3417">
        <v>6343</v>
      </c>
      <c r="E23" s="3417" t="s">
        <v>601</v>
      </c>
      <c r="F23" s="3417">
        <v>5639</v>
      </c>
      <c r="G23" s="3417" t="s">
        <v>601</v>
      </c>
      <c r="H23" s="3410">
        <v>5085</v>
      </c>
      <c r="I23" s="3410" t="s">
        <v>601</v>
      </c>
      <c r="J23" s="3410">
        <v>6047</v>
      </c>
      <c r="K23" s="3410" t="s">
        <v>601</v>
      </c>
      <c r="L23" s="3410">
        <v>6499</v>
      </c>
      <c r="M23" s="3410" t="s">
        <v>601</v>
      </c>
      <c r="N23" s="3410">
        <v>5642</v>
      </c>
      <c r="O23" s="3393" t="s">
        <v>601</v>
      </c>
      <c r="P23" s="3381" t="s">
        <v>3555</v>
      </c>
    </row>
    <row r="24" spans="1:16" ht="38.25">
      <c r="A24" s="3379" t="s">
        <v>3556</v>
      </c>
      <c r="B24" s="3410">
        <v>797</v>
      </c>
      <c r="C24" s="3410" t="s">
        <v>601</v>
      </c>
      <c r="D24" s="3417">
        <v>839</v>
      </c>
      <c r="E24" s="3417" t="s">
        <v>601</v>
      </c>
      <c r="F24" s="3417">
        <v>738</v>
      </c>
      <c r="G24" s="3417" t="s">
        <v>601</v>
      </c>
      <c r="H24" s="3410">
        <v>933</v>
      </c>
      <c r="I24" s="3410" t="s">
        <v>2185</v>
      </c>
      <c r="J24" s="3410">
        <v>680</v>
      </c>
      <c r="K24" s="3410" t="s">
        <v>601</v>
      </c>
      <c r="L24" s="3410">
        <v>837</v>
      </c>
      <c r="M24" s="3410" t="s">
        <v>601</v>
      </c>
      <c r="N24" s="3410">
        <v>829</v>
      </c>
      <c r="O24" s="3393" t="s">
        <v>601</v>
      </c>
      <c r="P24" s="3381" t="s">
        <v>3557</v>
      </c>
    </row>
    <row r="25" spans="1:16" ht="13.5">
      <c r="A25" s="3379" t="s">
        <v>3558</v>
      </c>
      <c r="B25" s="3410">
        <v>1080</v>
      </c>
      <c r="C25" s="3410" t="s">
        <v>601</v>
      </c>
      <c r="D25" s="3417">
        <v>1088</v>
      </c>
      <c r="E25" s="3417" t="s">
        <v>601</v>
      </c>
      <c r="F25" s="3417">
        <v>1068</v>
      </c>
      <c r="G25" s="3417" t="s">
        <v>601</v>
      </c>
      <c r="H25" s="3410">
        <v>762</v>
      </c>
      <c r="I25" s="3410" t="s">
        <v>601</v>
      </c>
      <c r="J25" s="3410">
        <v>878</v>
      </c>
      <c r="K25" s="3410" t="s">
        <v>601</v>
      </c>
      <c r="L25" s="3410">
        <v>1083</v>
      </c>
      <c r="M25" s="3410" t="s">
        <v>601</v>
      </c>
      <c r="N25" s="3410">
        <v>1314</v>
      </c>
      <c r="O25" s="3393" t="s">
        <v>601</v>
      </c>
      <c r="P25" s="3381" t="s">
        <v>3559</v>
      </c>
    </row>
    <row r="26" spans="1:16" ht="13.5">
      <c r="A26" s="3379" t="s">
        <v>3560</v>
      </c>
      <c r="B26" s="3410">
        <v>2824</v>
      </c>
      <c r="C26" s="3410" t="s">
        <v>601</v>
      </c>
      <c r="D26" s="3417">
        <v>3021</v>
      </c>
      <c r="E26" s="3417" t="s">
        <v>601</v>
      </c>
      <c r="F26" s="3417">
        <v>2542</v>
      </c>
      <c r="G26" s="3417" t="s">
        <v>601</v>
      </c>
      <c r="H26" s="3410">
        <v>4658</v>
      </c>
      <c r="I26" s="3410" t="s">
        <v>601</v>
      </c>
      <c r="J26" s="3410">
        <v>3229</v>
      </c>
      <c r="K26" s="3410" t="s">
        <v>601</v>
      </c>
      <c r="L26" s="3410">
        <v>3219</v>
      </c>
      <c r="M26" s="3410" t="s">
        <v>601</v>
      </c>
      <c r="N26" s="3410">
        <v>1624</v>
      </c>
      <c r="O26" s="3393" t="s">
        <v>601</v>
      </c>
      <c r="P26" s="3381" t="s">
        <v>3561</v>
      </c>
    </row>
    <row r="27" spans="1:16" ht="13.5">
      <c r="A27" s="3379" t="s">
        <v>3562</v>
      </c>
      <c r="B27" s="3410">
        <v>629</v>
      </c>
      <c r="C27" s="3410" t="s">
        <v>601</v>
      </c>
      <c r="D27" s="3417">
        <v>660</v>
      </c>
      <c r="E27" s="3417" t="s">
        <v>601</v>
      </c>
      <c r="F27" s="3417">
        <v>585</v>
      </c>
      <c r="G27" s="3417" t="s">
        <v>601</v>
      </c>
      <c r="H27" s="3410">
        <v>711</v>
      </c>
      <c r="I27" s="3410" t="s">
        <v>601</v>
      </c>
      <c r="J27" s="3410">
        <v>695</v>
      </c>
      <c r="K27" s="3410" t="s">
        <v>601</v>
      </c>
      <c r="L27" s="3410">
        <v>721</v>
      </c>
      <c r="M27" s="3410" t="s">
        <v>601</v>
      </c>
      <c r="N27" s="3410">
        <v>435</v>
      </c>
      <c r="O27" s="3393" t="s">
        <v>601</v>
      </c>
      <c r="P27" s="3381" t="s">
        <v>3563</v>
      </c>
    </row>
    <row r="28" spans="1:16" ht="13.5">
      <c r="A28" s="3379" t="s">
        <v>3564</v>
      </c>
      <c r="B28" s="3410">
        <v>797</v>
      </c>
      <c r="C28" s="3410" t="s">
        <v>601</v>
      </c>
      <c r="D28" s="3417">
        <v>855</v>
      </c>
      <c r="E28" s="3417" t="s">
        <v>601</v>
      </c>
      <c r="F28" s="3417">
        <v>715</v>
      </c>
      <c r="G28" s="3417" t="s">
        <v>601</v>
      </c>
      <c r="H28" s="3410">
        <v>763</v>
      </c>
      <c r="I28" s="3410" t="s">
        <v>601</v>
      </c>
      <c r="J28" s="3410">
        <v>888</v>
      </c>
      <c r="K28" s="3410" t="s">
        <v>601</v>
      </c>
      <c r="L28" s="3410">
        <v>909</v>
      </c>
      <c r="M28" s="3410" t="s">
        <v>601</v>
      </c>
      <c r="N28" s="3410">
        <v>574</v>
      </c>
      <c r="O28" s="3393" t="s">
        <v>601</v>
      </c>
      <c r="P28" s="3381" t="s">
        <v>3565</v>
      </c>
    </row>
    <row r="29" spans="1:16" ht="13.5">
      <c r="A29" s="3379" t="s">
        <v>3566</v>
      </c>
      <c r="B29" s="3410">
        <v>434</v>
      </c>
      <c r="C29" s="3410" t="s">
        <v>601</v>
      </c>
      <c r="D29" s="3417">
        <v>516</v>
      </c>
      <c r="E29" s="3417" t="s">
        <v>601</v>
      </c>
      <c r="F29" s="3417">
        <v>318</v>
      </c>
      <c r="G29" s="3417" t="s">
        <v>601</v>
      </c>
      <c r="H29" s="3410" t="s">
        <v>21</v>
      </c>
      <c r="I29" s="3410" t="s">
        <v>601</v>
      </c>
      <c r="J29" s="3410">
        <v>499</v>
      </c>
      <c r="K29" s="3410" t="s">
        <v>601</v>
      </c>
      <c r="L29" s="3410">
        <v>623</v>
      </c>
      <c r="M29" s="3410" t="s">
        <v>601</v>
      </c>
      <c r="N29" s="3410" t="s">
        <v>21</v>
      </c>
      <c r="O29" s="3393" t="s">
        <v>601</v>
      </c>
      <c r="P29" s="3381" t="s">
        <v>3567</v>
      </c>
    </row>
    <row r="30" spans="1:16" ht="13.5">
      <c r="A30" s="3379" t="s">
        <v>3568</v>
      </c>
      <c r="B30" s="3410">
        <v>1819</v>
      </c>
      <c r="C30" s="3410" t="s">
        <v>601</v>
      </c>
      <c r="D30" s="3417">
        <v>1995</v>
      </c>
      <c r="E30" s="3417" t="s">
        <v>601</v>
      </c>
      <c r="F30" s="3417">
        <v>1567</v>
      </c>
      <c r="G30" s="3417" t="s">
        <v>601</v>
      </c>
      <c r="H30" s="3410">
        <v>2343</v>
      </c>
      <c r="I30" s="3410" t="s">
        <v>601</v>
      </c>
      <c r="J30" s="3410">
        <v>2264</v>
      </c>
      <c r="K30" s="3410" t="s">
        <v>601</v>
      </c>
      <c r="L30" s="3410">
        <v>1918</v>
      </c>
      <c r="M30" s="3410" t="s">
        <v>601</v>
      </c>
      <c r="N30" s="3410">
        <v>1195</v>
      </c>
      <c r="O30" s="3393" t="s">
        <v>601</v>
      </c>
      <c r="P30" s="3381" t="s">
        <v>3569</v>
      </c>
    </row>
    <row r="31" spans="1:16" ht="25.5">
      <c r="A31" s="3379" t="s">
        <v>3570</v>
      </c>
      <c r="B31" s="3410">
        <v>1432</v>
      </c>
      <c r="C31" s="3410" t="s">
        <v>601</v>
      </c>
      <c r="D31" s="3417">
        <v>1454</v>
      </c>
      <c r="E31" s="3417" t="s">
        <v>601</v>
      </c>
      <c r="F31" s="3417">
        <v>1402</v>
      </c>
      <c r="G31" s="3417" t="s">
        <v>601</v>
      </c>
      <c r="H31" s="3410">
        <v>1469</v>
      </c>
      <c r="I31" s="3410" t="s">
        <v>601</v>
      </c>
      <c r="J31" s="3410">
        <v>1596</v>
      </c>
      <c r="K31" s="3410" t="s">
        <v>601</v>
      </c>
      <c r="L31" s="3410">
        <v>1441</v>
      </c>
      <c r="M31" s="3410" t="s">
        <v>601</v>
      </c>
      <c r="N31" s="3410">
        <v>1265</v>
      </c>
      <c r="O31" s="3393" t="s">
        <v>601</v>
      </c>
      <c r="P31" s="3381" t="s">
        <v>3571</v>
      </c>
    </row>
    <row r="32" spans="1:16" ht="13.5">
      <c r="A32" s="3398" t="s">
        <v>1282</v>
      </c>
      <c r="B32" s="3412">
        <v>18875</v>
      </c>
      <c r="C32" s="3412" t="s">
        <v>601</v>
      </c>
      <c r="D32" s="3420">
        <v>20790</v>
      </c>
      <c r="E32" s="3420" t="s">
        <v>601</v>
      </c>
      <c r="F32" s="3420">
        <v>15745</v>
      </c>
      <c r="G32" s="3420" t="s">
        <v>601</v>
      </c>
      <c r="H32" s="3412">
        <v>22083</v>
      </c>
      <c r="I32" s="3412" t="s">
        <v>601</v>
      </c>
      <c r="J32" s="3412">
        <v>21697</v>
      </c>
      <c r="K32" s="3412" t="s">
        <v>601</v>
      </c>
      <c r="L32" s="3412">
        <v>21573</v>
      </c>
      <c r="M32" s="3412" t="s">
        <v>601</v>
      </c>
      <c r="N32" s="3412">
        <v>13765</v>
      </c>
      <c r="O32" s="3393" t="s">
        <v>601</v>
      </c>
      <c r="P32" s="3399" t="s">
        <v>1282</v>
      </c>
    </row>
    <row r="33" spans="1:16" ht="25.5">
      <c r="A33" s="3379" t="s">
        <v>3548</v>
      </c>
      <c r="B33" s="3410">
        <v>2716</v>
      </c>
      <c r="C33" s="3410" t="s">
        <v>601</v>
      </c>
      <c r="D33" s="3417">
        <v>2974</v>
      </c>
      <c r="E33" s="3417" t="s">
        <v>601</v>
      </c>
      <c r="F33" s="3417">
        <v>2294</v>
      </c>
      <c r="G33" s="3417" t="s">
        <v>601</v>
      </c>
      <c r="H33" s="3410">
        <v>2586</v>
      </c>
      <c r="I33" s="3410" t="s">
        <v>601</v>
      </c>
      <c r="J33" s="3410">
        <v>2812</v>
      </c>
      <c r="K33" s="3410" t="s">
        <v>601</v>
      </c>
      <c r="L33" s="3410">
        <v>3011</v>
      </c>
      <c r="M33" s="3410" t="s">
        <v>601</v>
      </c>
      <c r="N33" s="3410">
        <v>2348</v>
      </c>
      <c r="O33" s="3393" t="s">
        <v>601</v>
      </c>
      <c r="P33" s="3381" t="s">
        <v>3549</v>
      </c>
    </row>
    <row r="34" spans="1:16" ht="25.5">
      <c r="A34" s="3379" t="s">
        <v>3550</v>
      </c>
      <c r="B34" s="3410">
        <v>255</v>
      </c>
      <c r="C34" s="3410" t="s">
        <v>601</v>
      </c>
      <c r="D34" s="3417">
        <v>309</v>
      </c>
      <c r="E34" s="3417" t="s">
        <v>601</v>
      </c>
      <c r="F34" s="3417">
        <v>168</v>
      </c>
      <c r="G34" s="3417" t="s">
        <v>601</v>
      </c>
      <c r="H34" s="3410" t="s">
        <v>21</v>
      </c>
      <c r="I34" s="3410" t="s">
        <v>601</v>
      </c>
      <c r="J34" s="3410">
        <v>275</v>
      </c>
      <c r="K34" s="3410" t="s">
        <v>601</v>
      </c>
      <c r="L34" s="3410">
        <v>314</v>
      </c>
      <c r="M34" s="3410" t="s">
        <v>601</v>
      </c>
      <c r="N34" s="3410">
        <v>155</v>
      </c>
      <c r="O34" s="3393" t="s">
        <v>601</v>
      </c>
      <c r="P34" s="3381" t="s">
        <v>3551</v>
      </c>
    </row>
    <row r="35" spans="1:16" ht="13.5">
      <c r="A35" s="3379" t="s">
        <v>3552</v>
      </c>
      <c r="B35" s="3410">
        <v>608</v>
      </c>
      <c r="C35" s="3410" t="s">
        <v>601</v>
      </c>
      <c r="D35" s="3417">
        <v>693</v>
      </c>
      <c r="E35" s="3417" t="s">
        <v>601</v>
      </c>
      <c r="F35" s="3417">
        <v>467</v>
      </c>
      <c r="G35" s="3417" t="s">
        <v>601</v>
      </c>
      <c r="H35" s="3410">
        <v>675</v>
      </c>
      <c r="I35" s="3410" t="s">
        <v>601</v>
      </c>
      <c r="J35" s="3410">
        <v>926</v>
      </c>
      <c r="K35" s="3410" t="s">
        <v>601</v>
      </c>
      <c r="L35" s="3410">
        <v>721</v>
      </c>
      <c r="M35" s="3410" t="s">
        <v>601</v>
      </c>
      <c r="N35" s="3410">
        <v>259</v>
      </c>
      <c r="O35" s="3393" t="s">
        <v>601</v>
      </c>
      <c r="P35" s="3381" t="s">
        <v>3553</v>
      </c>
    </row>
    <row r="36" spans="1:16" ht="25.5">
      <c r="A36" s="3379" t="s">
        <v>3554</v>
      </c>
      <c r="B36" s="3410">
        <v>6137</v>
      </c>
      <c r="C36" s="3410" t="s">
        <v>601</v>
      </c>
      <c r="D36" s="3417">
        <v>6467</v>
      </c>
      <c r="E36" s="3417" t="s">
        <v>601</v>
      </c>
      <c r="F36" s="3417">
        <v>5597</v>
      </c>
      <c r="G36" s="3417" t="s">
        <v>601</v>
      </c>
      <c r="H36" s="3410">
        <v>5458</v>
      </c>
      <c r="I36" s="3410" t="s">
        <v>601</v>
      </c>
      <c r="J36" s="3410">
        <v>6116</v>
      </c>
      <c r="K36" s="3410" t="s">
        <v>601</v>
      </c>
      <c r="L36" s="3410">
        <v>6919</v>
      </c>
      <c r="M36" s="3410" t="s">
        <v>601</v>
      </c>
      <c r="N36" s="3410">
        <v>5387</v>
      </c>
      <c r="O36" s="3393" t="s">
        <v>601</v>
      </c>
      <c r="P36" s="3381" t="s">
        <v>3555</v>
      </c>
    </row>
    <row r="37" spans="1:16" ht="38.25">
      <c r="A37" s="3379" t="s">
        <v>3556</v>
      </c>
      <c r="B37" s="3410">
        <v>733</v>
      </c>
      <c r="C37" s="3410" t="s">
        <v>601</v>
      </c>
      <c r="D37" s="3417">
        <v>801</v>
      </c>
      <c r="E37" s="3417" t="s">
        <v>601</v>
      </c>
      <c r="F37" s="3417">
        <v>622</v>
      </c>
      <c r="G37" s="3417" t="s">
        <v>601</v>
      </c>
      <c r="H37" s="3410">
        <v>701</v>
      </c>
      <c r="I37" s="3410" t="s">
        <v>2185</v>
      </c>
      <c r="J37" s="3410">
        <v>786</v>
      </c>
      <c r="K37" s="3410" t="s">
        <v>601</v>
      </c>
      <c r="L37" s="3410">
        <v>784</v>
      </c>
      <c r="M37" s="3410" t="s">
        <v>601</v>
      </c>
      <c r="N37" s="3410">
        <v>645</v>
      </c>
      <c r="O37" s="3393" t="s">
        <v>601</v>
      </c>
      <c r="P37" s="3381" t="s">
        <v>3557</v>
      </c>
    </row>
    <row r="38" spans="1:16" ht="13.5">
      <c r="A38" s="3379" t="s">
        <v>3558</v>
      </c>
      <c r="B38" s="3410">
        <v>1144</v>
      </c>
      <c r="C38" s="3410" t="s">
        <v>601</v>
      </c>
      <c r="D38" s="3417">
        <v>1207</v>
      </c>
      <c r="E38" s="3417" t="s">
        <v>601</v>
      </c>
      <c r="F38" s="3417">
        <v>1042</v>
      </c>
      <c r="G38" s="3417" t="s">
        <v>601</v>
      </c>
      <c r="H38" s="3410">
        <v>630</v>
      </c>
      <c r="I38" s="3410" t="s">
        <v>601</v>
      </c>
      <c r="J38" s="3410">
        <v>1032</v>
      </c>
      <c r="K38" s="3410" t="s">
        <v>601</v>
      </c>
      <c r="L38" s="3410">
        <v>1146</v>
      </c>
      <c r="M38" s="3410" t="s">
        <v>601</v>
      </c>
      <c r="N38" s="3410">
        <v>1267</v>
      </c>
      <c r="O38" s="3393" t="s">
        <v>601</v>
      </c>
      <c r="P38" s="3381" t="s">
        <v>3559</v>
      </c>
    </row>
    <row r="39" spans="1:16" ht="13.5">
      <c r="A39" s="3379" t="s">
        <v>3560</v>
      </c>
      <c r="B39" s="3410">
        <v>2923</v>
      </c>
      <c r="C39" s="3410" t="s">
        <v>601</v>
      </c>
      <c r="D39" s="3417">
        <v>3352</v>
      </c>
      <c r="E39" s="3417" t="s">
        <v>601</v>
      </c>
      <c r="F39" s="3417">
        <v>2223</v>
      </c>
      <c r="G39" s="3417" t="s">
        <v>601</v>
      </c>
      <c r="H39" s="3410">
        <v>5586</v>
      </c>
      <c r="I39" s="3410" t="s">
        <v>2185</v>
      </c>
      <c r="J39" s="3410">
        <v>3902</v>
      </c>
      <c r="K39" s="3410" t="s">
        <v>601</v>
      </c>
      <c r="L39" s="3410">
        <v>3604</v>
      </c>
      <c r="M39" s="3410" t="s">
        <v>601</v>
      </c>
      <c r="N39" s="3410">
        <v>1283</v>
      </c>
      <c r="O39" s="3393" t="s">
        <v>601</v>
      </c>
      <c r="P39" s="3381" t="s">
        <v>3561</v>
      </c>
    </row>
    <row r="40" spans="1:16" ht="13.5">
      <c r="A40" s="3379" t="s">
        <v>3562</v>
      </c>
      <c r="B40" s="3410">
        <v>603</v>
      </c>
      <c r="C40" s="3410" t="s">
        <v>601</v>
      </c>
      <c r="D40" s="3417">
        <v>656</v>
      </c>
      <c r="E40" s="3417" t="s">
        <v>601</v>
      </c>
      <c r="F40" s="3417">
        <v>516</v>
      </c>
      <c r="G40" s="3417" t="s">
        <v>601</v>
      </c>
      <c r="H40" s="3410">
        <v>785</v>
      </c>
      <c r="I40" s="3410" t="s">
        <v>601</v>
      </c>
      <c r="J40" s="3410">
        <v>709</v>
      </c>
      <c r="K40" s="3410" t="s">
        <v>601</v>
      </c>
      <c r="L40" s="3410">
        <v>696</v>
      </c>
      <c r="M40" s="3410" t="s">
        <v>601</v>
      </c>
      <c r="N40" s="3410">
        <v>415</v>
      </c>
      <c r="O40" s="3393" t="s">
        <v>601</v>
      </c>
      <c r="P40" s="3381" t="s">
        <v>3563</v>
      </c>
    </row>
    <row r="41" spans="1:16" ht="13.5">
      <c r="A41" s="3379" t="s">
        <v>3564</v>
      </c>
      <c r="B41" s="3410">
        <v>689</v>
      </c>
      <c r="C41" s="3410" t="s">
        <v>601</v>
      </c>
      <c r="D41" s="3417">
        <v>791</v>
      </c>
      <c r="E41" s="3417" t="s">
        <v>601</v>
      </c>
      <c r="F41" s="3417">
        <v>523</v>
      </c>
      <c r="G41" s="3417" t="s">
        <v>601</v>
      </c>
      <c r="H41" s="3410">
        <v>1010</v>
      </c>
      <c r="I41" s="3410" t="s">
        <v>601</v>
      </c>
      <c r="J41" s="3410">
        <v>950</v>
      </c>
      <c r="K41" s="3410" t="s">
        <v>601</v>
      </c>
      <c r="L41" s="3410">
        <v>819</v>
      </c>
      <c r="M41" s="3410" t="s">
        <v>601</v>
      </c>
      <c r="N41" s="3410">
        <v>342</v>
      </c>
      <c r="O41" s="3393" t="s">
        <v>601</v>
      </c>
      <c r="P41" s="3381" t="s">
        <v>3565</v>
      </c>
    </row>
    <row r="42" spans="1:16" ht="13.5">
      <c r="A42" s="3379" t="s">
        <v>3566</v>
      </c>
      <c r="B42" s="3410">
        <v>337</v>
      </c>
      <c r="C42" s="3410" t="s">
        <v>601</v>
      </c>
      <c r="D42" s="3417">
        <v>396</v>
      </c>
      <c r="E42" s="3417" t="s">
        <v>601</v>
      </c>
      <c r="F42" s="3417">
        <v>240</v>
      </c>
      <c r="G42" s="3417" t="s">
        <v>601</v>
      </c>
      <c r="H42" s="3410" t="s">
        <v>21</v>
      </c>
      <c r="I42" s="3410" t="s">
        <v>601</v>
      </c>
      <c r="J42" s="3410">
        <v>491</v>
      </c>
      <c r="K42" s="3410" t="s">
        <v>601</v>
      </c>
      <c r="L42" s="3410">
        <v>528</v>
      </c>
      <c r="M42" s="3410" t="s">
        <v>601</v>
      </c>
      <c r="N42" s="3410" t="s">
        <v>21</v>
      </c>
      <c r="O42" s="3393" t="s">
        <v>601</v>
      </c>
      <c r="P42" s="3381" t="s">
        <v>3567</v>
      </c>
    </row>
    <row r="43" spans="1:16" ht="13.5">
      <c r="A43" s="3379" t="s">
        <v>3568</v>
      </c>
      <c r="B43" s="3410">
        <v>1498</v>
      </c>
      <c r="C43" s="3410" t="s">
        <v>601</v>
      </c>
      <c r="D43" s="3417">
        <v>1811</v>
      </c>
      <c r="E43" s="3417" t="s">
        <v>601</v>
      </c>
      <c r="F43" s="3417">
        <v>987</v>
      </c>
      <c r="G43" s="3417" t="s">
        <v>601</v>
      </c>
      <c r="H43" s="3410" t="s">
        <v>21</v>
      </c>
      <c r="I43" s="3410" t="s">
        <v>601</v>
      </c>
      <c r="J43" s="3410">
        <v>2149</v>
      </c>
      <c r="K43" s="3410" t="s">
        <v>601</v>
      </c>
      <c r="L43" s="3410">
        <v>1720</v>
      </c>
      <c r="M43" s="3410" t="s">
        <v>601</v>
      </c>
      <c r="N43" s="3410">
        <v>708</v>
      </c>
      <c r="O43" s="3393" t="s">
        <v>601</v>
      </c>
      <c r="P43" s="3381" t="s">
        <v>3569</v>
      </c>
    </row>
    <row r="44" spans="1:16" ht="25.5">
      <c r="A44" s="3379" t="s">
        <v>3570</v>
      </c>
      <c r="B44" s="3410">
        <v>1231</v>
      </c>
      <c r="C44" s="3410" t="s">
        <v>601</v>
      </c>
      <c r="D44" s="3417">
        <v>1333</v>
      </c>
      <c r="E44" s="3417" t="s">
        <v>601</v>
      </c>
      <c r="F44" s="3417">
        <v>1064</v>
      </c>
      <c r="G44" s="3417" t="s">
        <v>601</v>
      </c>
      <c r="H44" s="3410">
        <v>1349</v>
      </c>
      <c r="I44" s="3410" t="s">
        <v>601</v>
      </c>
      <c r="J44" s="3410">
        <v>1550</v>
      </c>
      <c r="K44" s="3410" t="s">
        <v>601</v>
      </c>
      <c r="L44" s="3410">
        <v>1311</v>
      </c>
      <c r="M44" s="3410" t="s">
        <v>601</v>
      </c>
      <c r="N44" s="3410">
        <v>913</v>
      </c>
      <c r="O44" s="3393" t="s">
        <v>601</v>
      </c>
      <c r="P44" s="3381" t="s">
        <v>3571</v>
      </c>
    </row>
    <row r="45" spans="1:16" ht="13.5">
      <c r="A45" s="3398" t="s">
        <v>3584</v>
      </c>
      <c r="B45" s="3412">
        <v>23148</v>
      </c>
      <c r="C45" s="3412" t="s">
        <v>601</v>
      </c>
      <c r="D45" s="3420">
        <v>25084</v>
      </c>
      <c r="E45" s="3420" t="s">
        <v>601</v>
      </c>
      <c r="F45" s="3420">
        <v>20708</v>
      </c>
      <c r="G45" s="3420" t="s">
        <v>601</v>
      </c>
      <c r="H45" s="3412">
        <v>19924</v>
      </c>
      <c r="I45" s="3412" t="s">
        <v>601</v>
      </c>
      <c r="J45" s="3412">
        <v>25159</v>
      </c>
      <c r="K45" s="3412" t="s">
        <v>601</v>
      </c>
      <c r="L45" s="3412">
        <v>26620</v>
      </c>
      <c r="M45" s="3412" t="s">
        <v>601</v>
      </c>
      <c r="N45" s="3412">
        <v>17621</v>
      </c>
      <c r="O45" s="3393" t="s">
        <v>601</v>
      </c>
      <c r="P45" s="3403" t="s">
        <v>3584</v>
      </c>
    </row>
    <row r="46" spans="1:16" ht="25.5">
      <c r="A46" s="3379" t="s">
        <v>3548</v>
      </c>
      <c r="B46" s="3410">
        <v>3083</v>
      </c>
      <c r="C46" s="3410" t="s">
        <v>601</v>
      </c>
      <c r="D46" s="3417">
        <v>3357</v>
      </c>
      <c r="E46" s="3417" t="s">
        <v>601</v>
      </c>
      <c r="F46" s="3417">
        <v>2739</v>
      </c>
      <c r="G46" s="3417" t="s">
        <v>601</v>
      </c>
      <c r="H46" s="3410">
        <v>2315</v>
      </c>
      <c r="I46" s="3410" t="s">
        <v>601</v>
      </c>
      <c r="J46" s="3410">
        <v>3062</v>
      </c>
      <c r="K46" s="3410" t="s">
        <v>601</v>
      </c>
      <c r="L46" s="3410">
        <v>3478</v>
      </c>
      <c r="M46" s="3410" t="s">
        <v>601</v>
      </c>
      <c r="N46" s="3410">
        <v>2723</v>
      </c>
      <c r="O46" s="3393" t="s">
        <v>601</v>
      </c>
      <c r="P46" s="3381" t="s">
        <v>3549</v>
      </c>
    </row>
    <row r="47" spans="1:16" ht="25.5">
      <c r="A47" s="3379" t="s">
        <v>3550</v>
      </c>
      <c r="B47" s="3410">
        <v>296</v>
      </c>
      <c r="C47" s="3410" t="s">
        <v>601</v>
      </c>
      <c r="D47" s="3417">
        <v>335</v>
      </c>
      <c r="E47" s="3417" t="s">
        <v>601</v>
      </c>
      <c r="F47" s="3417">
        <v>246</v>
      </c>
      <c r="G47" s="3417" t="s">
        <v>601</v>
      </c>
      <c r="H47" s="3410">
        <v>252</v>
      </c>
      <c r="I47" s="3410" t="s">
        <v>2185</v>
      </c>
      <c r="J47" s="3410">
        <v>297</v>
      </c>
      <c r="K47" s="3410" t="s">
        <v>601</v>
      </c>
      <c r="L47" s="3410">
        <v>381</v>
      </c>
      <c r="M47" s="3410" t="s">
        <v>601</v>
      </c>
      <c r="N47" s="3410">
        <v>201</v>
      </c>
      <c r="O47" s="3393" t="s">
        <v>601</v>
      </c>
      <c r="P47" s="3381" t="s">
        <v>3551</v>
      </c>
    </row>
    <row r="48" spans="1:16" ht="13.5">
      <c r="A48" s="3379" t="s">
        <v>3552</v>
      </c>
      <c r="B48" s="3410">
        <v>757</v>
      </c>
      <c r="C48" s="3410" t="s">
        <v>601</v>
      </c>
      <c r="D48" s="3417">
        <v>836</v>
      </c>
      <c r="E48" s="3417" t="s">
        <v>601</v>
      </c>
      <c r="F48" s="3417">
        <v>657</v>
      </c>
      <c r="G48" s="3417" t="s">
        <v>601</v>
      </c>
      <c r="H48" s="3410">
        <v>657</v>
      </c>
      <c r="I48" s="3410" t="s">
        <v>601</v>
      </c>
      <c r="J48" s="3410">
        <v>963</v>
      </c>
      <c r="K48" s="3410" t="s">
        <v>601</v>
      </c>
      <c r="L48" s="3410">
        <v>922</v>
      </c>
      <c r="M48" s="3410" t="s">
        <v>601</v>
      </c>
      <c r="N48" s="3410">
        <v>387</v>
      </c>
      <c r="O48" s="3393" t="s">
        <v>601</v>
      </c>
      <c r="P48" s="3381" t="s">
        <v>3553</v>
      </c>
    </row>
    <row r="49" spans="1:16" ht="25.5">
      <c r="A49" s="3379" t="s">
        <v>3554</v>
      </c>
      <c r="B49" s="3410">
        <v>7575</v>
      </c>
      <c r="C49" s="3410" t="s">
        <v>601</v>
      </c>
      <c r="D49" s="3417">
        <v>7886</v>
      </c>
      <c r="E49" s="3417" t="s">
        <v>601</v>
      </c>
      <c r="F49" s="3417">
        <v>7182</v>
      </c>
      <c r="G49" s="3417" t="s">
        <v>601</v>
      </c>
      <c r="H49" s="3410">
        <v>6735</v>
      </c>
      <c r="I49" s="3410" t="s">
        <v>601</v>
      </c>
      <c r="J49" s="3410">
        <v>7816</v>
      </c>
      <c r="K49" s="3410" t="s">
        <v>601</v>
      </c>
      <c r="L49" s="3410">
        <v>8212</v>
      </c>
      <c r="M49" s="3410" t="s">
        <v>601</v>
      </c>
      <c r="N49" s="3410">
        <v>6701</v>
      </c>
      <c r="O49" s="3393" t="s">
        <v>601</v>
      </c>
      <c r="P49" s="3381" t="s">
        <v>3555</v>
      </c>
    </row>
    <row r="50" spans="1:16" ht="38.25">
      <c r="A50" s="3379" t="s">
        <v>3556</v>
      </c>
      <c r="B50" s="3410">
        <v>977</v>
      </c>
      <c r="C50" s="3410" t="s">
        <v>601</v>
      </c>
      <c r="D50" s="3417">
        <v>1023</v>
      </c>
      <c r="E50" s="3417" t="s">
        <v>601</v>
      </c>
      <c r="F50" s="3417">
        <v>918</v>
      </c>
      <c r="G50" s="3417" t="s">
        <v>601</v>
      </c>
      <c r="H50" s="3410">
        <v>692</v>
      </c>
      <c r="I50" s="3410" t="s">
        <v>601</v>
      </c>
      <c r="J50" s="3410">
        <v>970</v>
      </c>
      <c r="K50" s="3410" t="s">
        <v>601</v>
      </c>
      <c r="L50" s="3410">
        <v>1105</v>
      </c>
      <c r="M50" s="3410" t="s">
        <v>601</v>
      </c>
      <c r="N50" s="3410">
        <v>862</v>
      </c>
      <c r="O50" s="3393" t="s">
        <v>601</v>
      </c>
      <c r="P50" s="3381" t="s">
        <v>3557</v>
      </c>
    </row>
    <row r="51" spans="1:16" ht="13.5">
      <c r="A51" s="3379" t="s">
        <v>3558</v>
      </c>
      <c r="B51" s="3410">
        <v>1210</v>
      </c>
      <c r="C51" s="3410" t="s">
        <v>601</v>
      </c>
      <c r="D51" s="3417">
        <v>1239</v>
      </c>
      <c r="E51" s="3417" t="s">
        <v>601</v>
      </c>
      <c r="F51" s="3417">
        <v>1174</v>
      </c>
      <c r="G51" s="3417" t="s">
        <v>601</v>
      </c>
      <c r="H51" s="3410">
        <v>574</v>
      </c>
      <c r="I51" s="3410" t="s">
        <v>601</v>
      </c>
      <c r="J51" s="3410">
        <v>966</v>
      </c>
      <c r="K51" s="3410" t="s">
        <v>601</v>
      </c>
      <c r="L51" s="3410">
        <v>1245</v>
      </c>
      <c r="M51" s="3410" t="s">
        <v>601</v>
      </c>
      <c r="N51" s="3410">
        <v>1454</v>
      </c>
      <c r="O51" s="3393" t="s">
        <v>601</v>
      </c>
      <c r="P51" s="3381" t="s">
        <v>3559</v>
      </c>
    </row>
    <row r="52" spans="1:16" ht="13.5">
      <c r="A52" s="3379" t="s">
        <v>3560</v>
      </c>
      <c r="B52" s="3410">
        <v>3078</v>
      </c>
      <c r="C52" s="3410" t="s">
        <v>601</v>
      </c>
      <c r="D52" s="3417">
        <v>3603</v>
      </c>
      <c r="E52" s="3417" t="s">
        <v>601</v>
      </c>
      <c r="F52" s="3417">
        <v>2417</v>
      </c>
      <c r="G52" s="3417" t="s">
        <v>601</v>
      </c>
      <c r="H52" s="3410">
        <v>3449</v>
      </c>
      <c r="I52" s="3410" t="s">
        <v>2185</v>
      </c>
      <c r="J52" s="3410">
        <v>3646</v>
      </c>
      <c r="K52" s="3410" t="s">
        <v>601</v>
      </c>
      <c r="L52" s="3410">
        <v>3840</v>
      </c>
      <c r="M52" s="3410" t="s">
        <v>601</v>
      </c>
      <c r="N52" s="3410">
        <v>1653</v>
      </c>
      <c r="O52" s="3393" t="s">
        <v>601</v>
      </c>
      <c r="P52" s="3381" t="s">
        <v>3561</v>
      </c>
    </row>
    <row r="53" spans="1:16" ht="13.5">
      <c r="A53" s="3379" t="s">
        <v>3562</v>
      </c>
      <c r="B53" s="3410">
        <v>737</v>
      </c>
      <c r="C53" s="3410" t="s">
        <v>601</v>
      </c>
      <c r="D53" s="3417">
        <v>786</v>
      </c>
      <c r="E53" s="3417" t="s">
        <v>601</v>
      </c>
      <c r="F53" s="3417">
        <v>675</v>
      </c>
      <c r="G53" s="3417" t="s">
        <v>601</v>
      </c>
      <c r="H53" s="3410">
        <v>799</v>
      </c>
      <c r="I53" s="3410" t="s">
        <v>601</v>
      </c>
      <c r="J53" s="3410">
        <v>790</v>
      </c>
      <c r="K53" s="3410" t="s">
        <v>601</v>
      </c>
      <c r="L53" s="3410">
        <v>834</v>
      </c>
      <c r="M53" s="3410" t="s">
        <v>601</v>
      </c>
      <c r="N53" s="3410">
        <v>571</v>
      </c>
      <c r="O53" s="3393" t="s">
        <v>601</v>
      </c>
      <c r="P53" s="3381" t="s">
        <v>3563</v>
      </c>
    </row>
    <row r="54" spans="1:16" ht="13.5">
      <c r="A54" s="3379" t="s">
        <v>3564</v>
      </c>
      <c r="B54" s="3410">
        <v>1138</v>
      </c>
      <c r="C54" s="3410" t="s">
        <v>601</v>
      </c>
      <c r="D54" s="3417">
        <v>1227</v>
      </c>
      <c r="E54" s="3417" t="s">
        <v>601</v>
      </c>
      <c r="F54" s="3417">
        <v>1025</v>
      </c>
      <c r="G54" s="3417" t="s">
        <v>601</v>
      </c>
      <c r="H54" s="3410">
        <v>1075</v>
      </c>
      <c r="I54" s="3410" t="s">
        <v>601</v>
      </c>
      <c r="J54" s="3410">
        <v>1363</v>
      </c>
      <c r="K54" s="3410" t="s">
        <v>601</v>
      </c>
      <c r="L54" s="3410">
        <v>1383</v>
      </c>
      <c r="M54" s="3410" t="s">
        <v>601</v>
      </c>
      <c r="N54" s="3410">
        <v>655</v>
      </c>
      <c r="O54" s="3393" t="s">
        <v>601</v>
      </c>
      <c r="P54" s="3381" t="s">
        <v>3565</v>
      </c>
    </row>
    <row r="55" spans="1:16" ht="13.5">
      <c r="A55" s="3379" t="s">
        <v>3566</v>
      </c>
      <c r="B55" s="3410">
        <v>690</v>
      </c>
      <c r="C55" s="3410" t="s">
        <v>601</v>
      </c>
      <c r="D55" s="3417">
        <v>758</v>
      </c>
      <c r="E55" s="3417" t="s">
        <v>601</v>
      </c>
      <c r="F55" s="3417">
        <v>603</v>
      </c>
      <c r="G55" s="3417" t="s">
        <v>601</v>
      </c>
      <c r="H55" s="3410" t="s">
        <v>21</v>
      </c>
      <c r="I55" s="3410" t="s">
        <v>601</v>
      </c>
      <c r="J55" s="3410">
        <v>903</v>
      </c>
      <c r="K55" s="3410" t="s">
        <v>601</v>
      </c>
      <c r="L55" s="3410">
        <v>1046</v>
      </c>
      <c r="M55" s="3410" t="s">
        <v>601</v>
      </c>
      <c r="N55" s="3410">
        <v>97</v>
      </c>
      <c r="O55" s="3393" t="s">
        <v>2185</v>
      </c>
      <c r="P55" s="3381" t="s">
        <v>3567</v>
      </c>
    </row>
    <row r="56" spans="1:16" ht="13.5">
      <c r="A56" s="3379" t="s">
        <v>3568</v>
      </c>
      <c r="B56" s="3410">
        <v>2044</v>
      </c>
      <c r="C56" s="3410" t="s">
        <v>601</v>
      </c>
      <c r="D56" s="3417">
        <v>2370</v>
      </c>
      <c r="E56" s="3417" t="s">
        <v>601</v>
      </c>
      <c r="F56" s="3417">
        <v>1633</v>
      </c>
      <c r="G56" s="3417" t="s">
        <v>601</v>
      </c>
      <c r="H56" s="3410">
        <v>1575</v>
      </c>
      <c r="I56" s="3410" t="s">
        <v>601</v>
      </c>
      <c r="J56" s="3410">
        <v>2462</v>
      </c>
      <c r="K56" s="3410" t="s">
        <v>601</v>
      </c>
      <c r="L56" s="3410">
        <v>2492</v>
      </c>
      <c r="M56" s="3410" t="s">
        <v>601</v>
      </c>
      <c r="N56" s="3410">
        <v>1188</v>
      </c>
      <c r="O56" s="3393" t="s">
        <v>601</v>
      </c>
      <c r="P56" s="3381" t="s">
        <v>3569</v>
      </c>
    </row>
    <row r="57" spans="1:16" ht="25.5">
      <c r="A57" s="3379" t="s">
        <v>3570</v>
      </c>
      <c r="B57" s="3410">
        <v>1564</v>
      </c>
      <c r="C57" s="3410" t="s">
        <v>601</v>
      </c>
      <c r="D57" s="3417">
        <v>1663</v>
      </c>
      <c r="E57" s="3417" t="s">
        <v>601</v>
      </c>
      <c r="F57" s="3417">
        <v>1440</v>
      </c>
      <c r="G57" s="3417" t="s">
        <v>601</v>
      </c>
      <c r="H57" s="3410">
        <v>1228</v>
      </c>
      <c r="I57" s="3410" t="s">
        <v>601</v>
      </c>
      <c r="J57" s="3410">
        <v>1920</v>
      </c>
      <c r="K57" s="3410" t="s">
        <v>601</v>
      </c>
      <c r="L57" s="3410">
        <v>1681</v>
      </c>
      <c r="M57" s="3410" t="s">
        <v>601</v>
      </c>
      <c r="N57" s="3410">
        <v>1129</v>
      </c>
      <c r="O57" s="3393" t="s">
        <v>601</v>
      </c>
      <c r="P57" s="3381" t="s">
        <v>3571</v>
      </c>
    </row>
    <row r="58" spans="1:16" ht="13.5">
      <c r="A58" s="3398" t="s">
        <v>1284</v>
      </c>
      <c r="B58" s="3412">
        <v>17798</v>
      </c>
      <c r="C58" s="3412" t="s">
        <v>601</v>
      </c>
      <c r="D58" s="3420">
        <v>19649</v>
      </c>
      <c r="E58" s="3420" t="s">
        <v>601</v>
      </c>
      <c r="F58" s="3420">
        <v>14846</v>
      </c>
      <c r="G58" s="3420" t="s">
        <v>601</v>
      </c>
      <c r="H58" s="3412">
        <v>17056</v>
      </c>
      <c r="I58" s="3412" t="s">
        <v>601</v>
      </c>
      <c r="J58" s="3412">
        <v>21300</v>
      </c>
      <c r="K58" s="3412" t="s">
        <v>601</v>
      </c>
      <c r="L58" s="3412">
        <v>20376</v>
      </c>
      <c r="M58" s="3412" t="s">
        <v>601</v>
      </c>
      <c r="N58" s="3412">
        <v>13403</v>
      </c>
      <c r="O58" s="3393" t="s">
        <v>601</v>
      </c>
      <c r="P58" s="3399" t="s">
        <v>1284</v>
      </c>
    </row>
    <row r="59" spans="1:16" ht="25.5">
      <c r="A59" s="3379" t="s">
        <v>3548</v>
      </c>
      <c r="B59" s="3410">
        <v>3053</v>
      </c>
      <c r="C59" s="3410" t="s">
        <v>601</v>
      </c>
      <c r="D59" s="3417">
        <v>3332</v>
      </c>
      <c r="E59" s="3417" t="s">
        <v>601</v>
      </c>
      <c r="F59" s="3417">
        <v>2608</v>
      </c>
      <c r="G59" s="3417" t="s">
        <v>601</v>
      </c>
      <c r="H59" s="3410">
        <v>2854</v>
      </c>
      <c r="I59" s="3410" t="s">
        <v>601</v>
      </c>
      <c r="J59" s="3410">
        <v>3368</v>
      </c>
      <c r="K59" s="3410" t="s">
        <v>601</v>
      </c>
      <c r="L59" s="3410">
        <v>3348</v>
      </c>
      <c r="M59" s="3410" t="s">
        <v>601</v>
      </c>
      <c r="N59" s="3410">
        <v>2611</v>
      </c>
      <c r="O59" s="3393" t="s">
        <v>601</v>
      </c>
      <c r="P59" s="3381" t="s">
        <v>3549</v>
      </c>
    </row>
    <row r="60" spans="1:16" ht="25.5">
      <c r="A60" s="3379" t="s">
        <v>3550</v>
      </c>
      <c r="B60" s="3410">
        <v>343</v>
      </c>
      <c r="C60" s="3410" t="s">
        <v>601</v>
      </c>
      <c r="D60" s="3417">
        <v>399</v>
      </c>
      <c r="E60" s="3417" t="s">
        <v>601</v>
      </c>
      <c r="F60" s="3417">
        <v>252</v>
      </c>
      <c r="G60" s="3417" t="s">
        <v>601</v>
      </c>
      <c r="H60" s="3410">
        <v>385</v>
      </c>
      <c r="I60" s="3410" t="s">
        <v>2185</v>
      </c>
      <c r="J60" s="3410">
        <v>464</v>
      </c>
      <c r="K60" s="3410" t="s">
        <v>601</v>
      </c>
      <c r="L60" s="3410">
        <v>431</v>
      </c>
      <c r="M60" s="3410" t="s">
        <v>601</v>
      </c>
      <c r="N60" s="3410">
        <v>187</v>
      </c>
      <c r="O60" s="3393" t="s">
        <v>601</v>
      </c>
      <c r="P60" s="3381" t="s">
        <v>3551</v>
      </c>
    </row>
    <row r="61" spans="1:16" ht="13.5">
      <c r="A61" s="3379" t="s">
        <v>3552</v>
      </c>
      <c r="B61" s="3410">
        <v>545</v>
      </c>
      <c r="C61" s="3410" t="s">
        <v>601</v>
      </c>
      <c r="D61" s="3417">
        <v>615</v>
      </c>
      <c r="E61" s="3417" t="s">
        <v>601</v>
      </c>
      <c r="F61" s="3417">
        <v>433</v>
      </c>
      <c r="G61" s="3417" t="s">
        <v>601</v>
      </c>
      <c r="H61" s="3410">
        <v>567</v>
      </c>
      <c r="I61" s="3410" t="s">
        <v>601</v>
      </c>
      <c r="J61" s="3410">
        <v>825</v>
      </c>
      <c r="K61" s="3410" t="s">
        <v>601</v>
      </c>
      <c r="L61" s="3410">
        <v>674</v>
      </c>
      <c r="M61" s="3410" t="s">
        <v>601</v>
      </c>
      <c r="N61" s="3410">
        <v>257</v>
      </c>
      <c r="O61" s="3393" t="s">
        <v>601</v>
      </c>
      <c r="P61" s="3381" t="s">
        <v>3553</v>
      </c>
    </row>
    <row r="62" spans="1:16" ht="25.5">
      <c r="A62" s="3379" t="s">
        <v>3554</v>
      </c>
      <c r="B62" s="3410">
        <v>5751</v>
      </c>
      <c r="C62" s="3410" t="s">
        <v>601</v>
      </c>
      <c r="D62" s="3417">
        <v>5997</v>
      </c>
      <c r="E62" s="3417" t="s">
        <v>601</v>
      </c>
      <c r="F62" s="3417">
        <v>5358</v>
      </c>
      <c r="G62" s="3417" t="s">
        <v>601</v>
      </c>
      <c r="H62" s="3410">
        <v>4345</v>
      </c>
      <c r="I62" s="3410" t="s">
        <v>601</v>
      </c>
      <c r="J62" s="3410">
        <v>6188</v>
      </c>
      <c r="K62" s="3410" t="s">
        <v>601</v>
      </c>
      <c r="L62" s="3410">
        <v>6423</v>
      </c>
      <c r="M62" s="3410" t="s">
        <v>601</v>
      </c>
      <c r="N62" s="3410">
        <v>4984</v>
      </c>
      <c r="O62" s="3393" t="s">
        <v>601</v>
      </c>
      <c r="P62" s="3381" t="s">
        <v>3555</v>
      </c>
    </row>
    <row r="63" spans="1:16" ht="38.25">
      <c r="A63" s="3379" t="s">
        <v>3556</v>
      </c>
      <c r="B63" s="3410">
        <v>605</v>
      </c>
      <c r="C63" s="3410" t="s">
        <v>601</v>
      </c>
      <c r="D63" s="3417">
        <v>654</v>
      </c>
      <c r="E63" s="3417" t="s">
        <v>601</v>
      </c>
      <c r="F63" s="3417">
        <v>528</v>
      </c>
      <c r="G63" s="3417" t="s">
        <v>601</v>
      </c>
      <c r="H63" s="3410">
        <v>470</v>
      </c>
      <c r="I63" s="3410" t="s">
        <v>2185</v>
      </c>
      <c r="J63" s="3410">
        <v>663</v>
      </c>
      <c r="K63" s="3410" t="s">
        <v>601</v>
      </c>
      <c r="L63" s="3410">
        <v>685</v>
      </c>
      <c r="M63" s="3410" t="s">
        <v>601</v>
      </c>
      <c r="N63" s="3410">
        <v>508</v>
      </c>
      <c r="O63" s="3393" t="s">
        <v>601</v>
      </c>
      <c r="P63" s="3381" t="s">
        <v>3557</v>
      </c>
    </row>
    <row r="64" spans="1:16" ht="13.5">
      <c r="A64" s="3379" t="s">
        <v>3558</v>
      </c>
      <c r="B64" s="3410">
        <v>1025</v>
      </c>
      <c r="C64" s="3410" t="s">
        <v>601</v>
      </c>
      <c r="D64" s="3417">
        <v>1094</v>
      </c>
      <c r="E64" s="3417" t="s">
        <v>601</v>
      </c>
      <c r="F64" s="3417">
        <v>914</v>
      </c>
      <c r="G64" s="3417" t="s">
        <v>601</v>
      </c>
      <c r="H64" s="3410">
        <v>877</v>
      </c>
      <c r="I64" s="3410" t="s">
        <v>2185</v>
      </c>
      <c r="J64" s="3410">
        <v>952</v>
      </c>
      <c r="K64" s="3410" t="s">
        <v>601</v>
      </c>
      <c r="L64" s="3410">
        <v>942</v>
      </c>
      <c r="M64" s="3410" t="s">
        <v>601</v>
      </c>
      <c r="N64" s="3410">
        <v>1154</v>
      </c>
      <c r="O64" s="3393" t="s">
        <v>601</v>
      </c>
      <c r="P64" s="3381" t="s">
        <v>3559</v>
      </c>
    </row>
    <row r="65" spans="1:16" ht="13.5">
      <c r="A65" s="3379" t="s">
        <v>3560</v>
      </c>
      <c r="B65" s="3410">
        <v>2451</v>
      </c>
      <c r="C65" s="3410" t="s">
        <v>601</v>
      </c>
      <c r="D65" s="3417">
        <v>3042</v>
      </c>
      <c r="E65" s="3417" t="s">
        <v>601</v>
      </c>
      <c r="F65" s="3417">
        <v>1509</v>
      </c>
      <c r="G65" s="3417" t="s">
        <v>601</v>
      </c>
      <c r="H65" s="3410" t="s">
        <v>21</v>
      </c>
      <c r="I65" s="3410" t="s">
        <v>601</v>
      </c>
      <c r="J65" s="3410">
        <v>3227</v>
      </c>
      <c r="K65" s="3410" t="s">
        <v>601</v>
      </c>
      <c r="L65" s="3410">
        <v>3162</v>
      </c>
      <c r="M65" s="3410" t="s">
        <v>601</v>
      </c>
      <c r="N65" s="3410">
        <v>1293</v>
      </c>
      <c r="O65" s="3393" t="s">
        <v>2185</v>
      </c>
      <c r="P65" s="3381" t="s">
        <v>3561</v>
      </c>
    </row>
    <row r="66" spans="1:16" ht="13.5">
      <c r="A66" s="3379" t="s">
        <v>3562</v>
      </c>
      <c r="B66" s="3410">
        <v>645</v>
      </c>
      <c r="C66" s="3410" t="s">
        <v>601</v>
      </c>
      <c r="D66" s="3417">
        <v>707</v>
      </c>
      <c r="E66" s="3417" t="s">
        <v>601</v>
      </c>
      <c r="F66" s="3417">
        <v>547</v>
      </c>
      <c r="G66" s="3417" t="s">
        <v>601</v>
      </c>
      <c r="H66" s="3410">
        <v>729</v>
      </c>
      <c r="I66" s="3410" t="s">
        <v>601</v>
      </c>
      <c r="J66" s="3410">
        <v>818</v>
      </c>
      <c r="K66" s="3410" t="s">
        <v>601</v>
      </c>
      <c r="L66" s="3410">
        <v>767</v>
      </c>
      <c r="M66" s="3410" t="s">
        <v>601</v>
      </c>
      <c r="N66" s="3410">
        <v>425</v>
      </c>
      <c r="O66" s="3393" t="s">
        <v>601</v>
      </c>
      <c r="P66" s="3381" t="s">
        <v>3563</v>
      </c>
    </row>
    <row r="67" spans="1:16" ht="13.5">
      <c r="A67" s="3379" t="s">
        <v>3564</v>
      </c>
      <c r="B67" s="3410">
        <v>546</v>
      </c>
      <c r="C67" s="3410" t="s">
        <v>601</v>
      </c>
      <c r="D67" s="3417">
        <v>604</v>
      </c>
      <c r="E67" s="3417" t="s">
        <v>601</v>
      </c>
      <c r="F67" s="3417">
        <v>453</v>
      </c>
      <c r="G67" s="3417" t="s">
        <v>601</v>
      </c>
      <c r="H67" s="3410">
        <v>524</v>
      </c>
      <c r="I67" s="3410" t="s">
        <v>2185</v>
      </c>
      <c r="J67" s="3410">
        <v>837</v>
      </c>
      <c r="K67" s="3410" t="s">
        <v>601</v>
      </c>
      <c r="L67" s="3410">
        <v>643</v>
      </c>
      <c r="M67" s="3410" t="s">
        <v>601</v>
      </c>
      <c r="N67" s="3410">
        <v>282</v>
      </c>
      <c r="O67" s="3393" t="s">
        <v>601</v>
      </c>
      <c r="P67" s="3381" t="s">
        <v>3565</v>
      </c>
    </row>
    <row r="68" spans="1:16" ht="13.5">
      <c r="A68" s="3379" t="s">
        <v>3566</v>
      </c>
      <c r="B68" s="3410">
        <v>228</v>
      </c>
      <c r="C68" s="3410" t="s">
        <v>601</v>
      </c>
      <c r="D68" s="3417">
        <v>255</v>
      </c>
      <c r="E68" s="3417" t="s">
        <v>601</v>
      </c>
      <c r="F68" s="3417">
        <v>185</v>
      </c>
      <c r="G68" s="3417" t="s">
        <v>601</v>
      </c>
      <c r="H68" s="3410" t="s">
        <v>21</v>
      </c>
      <c r="I68" s="3410" t="s">
        <v>601</v>
      </c>
      <c r="J68" s="3410">
        <v>294</v>
      </c>
      <c r="K68" s="3410" t="s">
        <v>2185</v>
      </c>
      <c r="L68" s="3410">
        <v>381</v>
      </c>
      <c r="M68" s="3410" t="s">
        <v>601</v>
      </c>
      <c r="N68" s="3410" t="s">
        <v>21</v>
      </c>
      <c r="O68" s="3393" t="s">
        <v>601</v>
      </c>
      <c r="P68" s="3381" t="s">
        <v>3567</v>
      </c>
    </row>
    <row r="69" spans="1:16" ht="13.5">
      <c r="A69" s="3379" t="s">
        <v>3568</v>
      </c>
      <c r="B69" s="3410">
        <v>1576</v>
      </c>
      <c r="C69" s="3410" t="s">
        <v>601</v>
      </c>
      <c r="D69" s="3417">
        <v>1840</v>
      </c>
      <c r="E69" s="3417" t="s">
        <v>601</v>
      </c>
      <c r="F69" s="3417">
        <v>1156</v>
      </c>
      <c r="G69" s="3417" t="s">
        <v>601</v>
      </c>
      <c r="H69" s="3410">
        <v>1979</v>
      </c>
      <c r="I69" s="3410" t="s">
        <v>2185</v>
      </c>
      <c r="J69" s="3410">
        <v>2318</v>
      </c>
      <c r="K69" s="3410" t="s">
        <v>601</v>
      </c>
      <c r="L69" s="3410">
        <v>1906</v>
      </c>
      <c r="M69" s="3410" t="s">
        <v>601</v>
      </c>
      <c r="N69" s="3410">
        <v>798</v>
      </c>
      <c r="O69" s="3393" t="s">
        <v>601</v>
      </c>
      <c r="P69" s="3381" t="s">
        <v>3569</v>
      </c>
    </row>
    <row r="70" spans="1:16" ht="25.5">
      <c r="A70" s="3379" t="s">
        <v>3570</v>
      </c>
      <c r="B70" s="3410">
        <v>1031</v>
      </c>
      <c r="C70" s="3410" t="s">
        <v>601</v>
      </c>
      <c r="D70" s="3417">
        <v>1111</v>
      </c>
      <c r="E70" s="3417" t="s">
        <v>601</v>
      </c>
      <c r="F70" s="3417">
        <v>904</v>
      </c>
      <c r="G70" s="3417" t="s">
        <v>601</v>
      </c>
      <c r="H70" s="3410">
        <v>1038</v>
      </c>
      <c r="I70" s="3410" t="s">
        <v>601</v>
      </c>
      <c r="J70" s="3410">
        <v>1346</v>
      </c>
      <c r="K70" s="3410" t="s">
        <v>601</v>
      </c>
      <c r="L70" s="3410">
        <v>1015</v>
      </c>
      <c r="M70" s="3410" t="s">
        <v>601</v>
      </c>
      <c r="N70" s="3410">
        <v>852</v>
      </c>
      <c r="O70" s="3393" t="s">
        <v>601</v>
      </c>
      <c r="P70" s="3381" t="s">
        <v>3571</v>
      </c>
    </row>
    <row r="71" spans="1:16" ht="13.5">
      <c r="A71" s="3398" t="s">
        <v>1285</v>
      </c>
      <c r="B71" s="3412">
        <v>20459</v>
      </c>
      <c r="C71" s="3412" t="s">
        <v>601</v>
      </c>
      <c r="D71" s="3420">
        <v>21978</v>
      </c>
      <c r="E71" s="3420" t="s">
        <v>601</v>
      </c>
      <c r="F71" s="3420">
        <v>18302</v>
      </c>
      <c r="G71" s="3420" t="s">
        <v>601</v>
      </c>
      <c r="H71" s="3412">
        <v>23134</v>
      </c>
      <c r="I71" s="3412" t="s">
        <v>601</v>
      </c>
      <c r="J71" s="3412">
        <v>22665</v>
      </c>
      <c r="K71" s="3412" t="s">
        <v>601</v>
      </c>
      <c r="L71" s="3412">
        <v>22850</v>
      </c>
      <c r="M71" s="3412" t="s">
        <v>601</v>
      </c>
      <c r="N71" s="3412">
        <v>15552</v>
      </c>
      <c r="O71" s="3393" t="s">
        <v>601</v>
      </c>
      <c r="P71" s="3399" t="s">
        <v>1285</v>
      </c>
    </row>
    <row r="72" spans="1:16" ht="25.5">
      <c r="A72" s="3379" t="s">
        <v>3548</v>
      </c>
      <c r="B72" s="3410">
        <v>2964</v>
      </c>
      <c r="C72" s="3410" t="s">
        <v>601</v>
      </c>
      <c r="D72" s="3417">
        <v>3092</v>
      </c>
      <c r="E72" s="3417" t="s">
        <v>601</v>
      </c>
      <c r="F72" s="3417">
        <v>2781</v>
      </c>
      <c r="G72" s="3417" t="s">
        <v>601</v>
      </c>
      <c r="H72" s="3410">
        <v>2241</v>
      </c>
      <c r="I72" s="3410" t="s">
        <v>601</v>
      </c>
      <c r="J72" s="3410">
        <v>2911</v>
      </c>
      <c r="K72" s="3410" t="s">
        <v>601</v>
      </c>
      <c r="L72" s="3410">
        <v>3224</v>
      </c>
      <c r="M72" s="3410" t="s">
        <v>601</v>
      </c>
      <c r="N72" s="3410">
        <v>2834</v>
      </c>
      <c r="O72" s="3393" t="s">
        <v>601</v>
      </c>
      <c r="P72" s="3381" t="s">
        <v>3549</v>
      </c>
    </row>
    <row r="73" spans="1:16" ht="25.5">
      <c r="A73" s="3379" t="s">
        <v>3550</v>
      </c>
      <c r="B73" s="3410">
        <v>432</v>
      </c>
      <c r="C73" s="3410" t="s">
        <v>601</v>
      </c>
      <c r="D73" s="3417">
        <v>500</v>
      </c>
      <c r="E73" s="3417" t="s">
        <v>601</v>
      </c>
      <c r="F73" s="3417">
        <v>334</v>
      </c>
      <c r="G73" s="3417" t="s">
        <v>601</v>
      </c>
      <c r="H73" s="3410" t="s">
        <v>21</v>
      </c>
      <c r="I73" s="3410" t="s">
        <v>601</v>
      </c>
      <c r="J73" s="3410">
        <v>539</v>
      </c>
      <c r="K73" s="3410" t="s">
        <v>601</v>
      </c>
      <c r="L73" s="3410">
        <v>472</v>
      </c>
      <c r="M73" s="3410" t="s">
        <v>601</v>
      </c>
      <c r="N73" s="3410">
        <v>272</v>
      </c>
      <c r="O73" s="3393" t="s">
        <v>601</v>
      </c>
      <c r="P73" s="3381" t="s">
        <v>3551</v>
      </c>
    </row>
    <row r="74" spans="1:16" ht="13.5">
      <c r="A74" s="3379" t="s">
        <v>3552</v>
      </c>
      <c r="B74" s="3410">
        <v>740</v>
      </c>
      <c r="C74" s="3410" t="s">
        <v>601</v>
      </c>
      <c r="D74" s="3417">
        <v>802</v>
      </c>
      <c r="E74" s="3417" t="s">
        <v>601</v>
      </c>
      <c r="F74" s="3417">
        <v>653</v>
      </c>
      <c r="G74" s="3417" t="s">
        <v>601</v>
      </c>
      <c r="H74" s="3410">
        <v>1108</v>
      </c>
      <c r="I74" s="3410" t="s">
        <v>601</v>
      </c>
      <c r="J74" s="3410">
        <v>1042</v>
      </c>
      <c r="K74" s="3410" t="s">
        <v>601</v>
      </c>
      <c r="L74" s="3410">
        <v>824</v>
      </c>
      <c r="M74" s="3410" t="s">
        <v>601</v>
      </c>
      <c r="N74" s="3410">
        <v>335</v>
      </c>
      <c r="O74" s="3393" t="s">
        <v>601</v>
      </c>
      <c r="P74" s="3381" t="s">
        <v>3553</v>
      </c>
    </row>
    <row r="75" spans="1:16" ht="25.5">
      <c r="A75" s="3379" t="s">
        <v>3554</v>
      </c>
      <c r="B75" s="3410">
        <v>6402</v>
      </c>
      <c r="C75" s="3410" t="s">
        <v>601</v>
      </c>
      <c r="D75" s="3417">
        <v>6721</v>
      </c>
      <c r="E75" s="3417" t="s">
        <v>601</v>
      </c>
      <c r="F75" s="3417">
        <v>5947</v>
      </c>
      <c r="G75" s="3417" t="s">
        <v>601</v>
      </c>
      <c r="H75" s="3410">
        <v>5947</v>
      </c>
      <c r="I75" s="3410" t="s">
        <v>601</v>
      </c>
      <c r="J75" s="3410">
        <v>6617</v>
      </c>
      <c r="K75" s="3410" t="s">
        <v>601</v>
      </c>
      <c r="L75" s="3410">
        <v>6950</v>
      </c>
      <c r="M75" s="3410" t="s">
        <v>601</v>
      </c>
      <c r="N75" s="3410">
        <v>5686</v>
      </c>
      <c r="O75" s="3393" t="s">
        <v>601</v>
      </c>
      <c r="P75" s="3381" t="s">
        <v>3555</v>
      </c>
    </row>
    <row r="76" spans="1:16" ht="38.25">
      <c r="A76" s="3379" t="s">
        <v>3556</v>
      </c>
      <c r="B76" s="3410">
        <v>644</v>
      </c>
      <c r="C76" s="3410" t="s">
        <v>601</v>
      </c>
      <c r="D76" s="3417">
        <v>718</v>
      </c>
      <c r="E76" s="3417" t="s">
        <v>601</v>
      </c>
      <c r="F76" s="3417">
        <v>537</v>
      </c>
      <c r="G76" s="3417" t="s">
        <v>601</v>
      </c>
      <c r="H76" s="3410">
        <v>909</v>
      </c>
      <c r="I76" s="3410" t="s">
        <v>2185</v>
      </c>
      <c r="J76" s="3410">
        <v>664</v>
      </c>
      <c r="K76" s="3410" t="s">
        <v>601</v>
      </c>
      <c r="L76" s="3410">
        <v>667</v>
      </c>
      <c r="M76" s="3410" t="s">
        <v>601</v>
      </c>
      <c r="N76" s="3410">
        <v>560</v>
      </c>
      <c r="O76" s="3393" t="s">
        <v>601</v>
      </c>
      <c r="P76" s="3381" t="s">
        <v>3557</v>
      </c>
    </row>
    <row r="77" spans="1:16" ht="13.5">
      <c r="A77" s="3379" t="s">
        <v>3558</v>
      </c>
      <c r="B77" s="3410">
        <v>1062</v>
      </c>
      <c r="C77" s="3410" t="s">
        <v>601</v>
      </c>
      <c r="D77" s="3417">
        <v>1056</v>
      </c>
      <c r="E77" s="3417" t="s">
        <v>601</v>
      </c>
      <c r="F77" s="3417">
        <v>1070</v>
      </c>
      <c r="G77" s="3417" t="s">
        <v>601</v>
      </c>
      <c r="H77" s="3410">
        <v>961</v>
      </c>
      <c r="I77" s="3410" t="s">
        <v>601</v>
      </c>
      <c r="J77" s="3410">
        <v>761</v>
      </c>
      <c r="K77" s="3410" t="s">
        <v>601</v>
      </c>
      <c r="L77" s="3410">
        <v>1108</v>
      </c>
      <c r="M77" s="3410" t="s">
        <v>601</v>
      </c>
      <c r="N77" s="3410">
        <v>1283</v>
      </c>
      <c r="O77" s="3393" t="s">
        <v>601</v>
      </c>
      <c r="P77" s="3381" t="s">
        <v>3559</v>
      </c>
    </row>
    <row r="78" spans="1:16" ht="13.5">
      <c r="A78" s="3379" t="s">
        <v>3560</v>
      </c>
      <c r="B78" s="3410">
        <v>2710</v>
      </c>
      <c r="C78" s="3410" t="s">
        <v>601</v>
      </c>
      <c r="D78" s="3417">
        <v>3032</v>
      </c>
      <c r="E78" s="3417" t="s">
        <v>601</v>
      </c>
      <c r="F78" s="3417">
        <v>2252</v>
      </c>
      <c r="G78" s="3417" t="s">
        <v>601</v>
      </c>
      <c r="H78" s="3410">
        <v>3495</v>
      </c>
      <c r="I78" s="3410" t="s">
        <v>2185</v>
      </c>
      <c r="J78" s="3410">
        <v>3228</v>
      </c>
      <c r="K78" s="3410" t="s">
        <v>601</v>
      </c>
      <c r="L78" s="3410">
        <v>3236</v>
      </c>
      <c r="M78" s="3410" t="s">
        <v>601</v>
      </c>
      <c r="N78" s="3410">
        <v>1572</v>
      </c>
      <c r="O78" s="3393" t="s">
        <v>601</v>
      </c>
      <c r="P78" s="3381" t="s">
        <v>3561</v>
      </c>
    </row>
    <row r="79" spans="1:16" ht="13.5">
      <c r="A79" s="3379" t="s">
        <v>3562</v>
      </c>
      <c r="B79" s="3410">
        <v>643</v>
      </c>
      <c r="C79" s="3410" t="s">
        <v>601</v>
      </c>
      <c r="D79" s="3417">
        <v>678</v>
      </c>
      <c r="E79" s="3417" t="s">
        <v>601</v>
      </c>
      <c r="F79" s="3417">
        <v>592</v>
      </c>
      <c r="G79" s="3417" t="s">
        <v>601</v>
      </c>
      <c r="H79" s="3410">
        <v>805</v>
      </c>
      <c r="I79" s="3410" t="s">
        <v>601</v>
      </c>
      <c r="J79" s="3410">
        <v>729</v>
      </c>
      <c r="K79" s="3410" t="s">
        <v>601</v>
      </c>
      <c r="L79" s="3410">
        <v>730</v>
      </c>
      <c r="M79" s="3410" t="s">
        <v>601</v>
      </c>
      <c r="N79" s="3410">
        <v>449</v>
      </c>
      <c r="O79" s="3393" t="s">
        <v>601</v>
      </c>
      <c r="P79" s="3381" t="s">
        <v>3563</v>
      </c>
    </row>
    <row r="80" spans="1:16" ht="13.5">
      <c r="A80" s="3379" t="s">
        <v>3564</v>
      </c>
      <c r="B80" s="3410">
        <v>829</v>
      </c>
      <c r="C80" s="3410" t="s">
        <v>601</v>
      </c>
      <c r="D80" s="3417">
        <v>856</v>
      </c>
      <c r="E80" s="3417" t="s">
        <v>601</v>
      </c>
      <c r="F80" s="3417">
        <v>790</v>
      </c>
      <c r="G80" s="3417" t="s">
        <v>601</v>
      </c>
      <c r="H80" s="3410">
        <v>1022</v>
      </c>
      <c r="I80" s="3410" t="s">
        <v>2185</v>
      </c>
      <c r="J80" s="3410">
        <v>1044</v>
      </c>
      <c r="K80" s="3410" t="s">
        <v>601</v>
      </c>
      <c r="L80" s="3410">
        <v>943</v>
      </c>
      <c r="M80" s="3410" t="s">
        <v>601</v>
      </c>
      <c r="N80" s="3410">
        <v>490</v>
      </c>
      <c r="O80" s="3393" t="s">
        <v>601</v>
      </c>
      <c r="P80" s="3381" t="s">
        <v>3565</v>
      </c>
    </row>
    <row r="81" spans="1:16" ht="13.5">
      <c r="A81" s="3379" t="s">
        <v>3566</v>
      </c>
      <c r="B81" s="3410">
        <v>321</v>
      </c>
      <c r="C81" s="3410" t="s">
        <v>601</v>
      </c>
      <c r="D81" s="3417">
        <v>330</v>
      </c>
      <c r="E81" s="3417" t="s">
        <v>601</v>
      </c>
      <c r="F81" s="3417">
        <v>309</v>
      </c>
      <c r="G81" s="3417" t="s">
        <v>601</v>
      </c>
      <c r="H81" s="3410" t="s">
        <v>21</v>
      </c>
      <c r="I81" s="3410" t="s">
        <v>601</v>
      </c>
      <c r="J81" s="3410">
        <v>434</v>
      </c>
      <c r="K81" s="3410" t="s">
        <v>601</v>
      </c>
      <c r="L81" s="3410">
        <v>494</v>
      </c>
      <c r="M81" s="3410" t="s">
        <v>601</v>
      </c>
      <c r="N81" s="3410" t="s">
        <v>21</v>
      </c>
      <c r="O81" s="3393" t="s">
        <v>601</v>
      </c>
      <c r="P81" s="3381" t="s">
        <v>3567</v>
      </c>
    </row>
    <row r="82" spans="1:16" ht="13.5">
      <c r="A82" s="3379" t="s">
        <v>3568</v>
      </c>
      <c r="B82" s="3410">
        <v>2318</v>
      </c>
      <c r="C82" s="3410" t="s">
        <v>601</v>
      </c>
      <c r="D82" s="3417">
        <v>2681</v>
      </c>
      <c r="E82" s="3417" t="s">
        <v>601</v>
      </c>
      <c r="F82" s="3417">
        <v>1802</v>
      </c>
      <c r="G82" s="3417" t="s">
        <v>601</v>
      </c>
      <c r="H82" s="3410">
        <v>3838</v>
      </c>
      <c r="I82" s="3410" t="s">
        <v>601</v>
      </c>
      <c r="J82" s="3410">
        <v>2900</v>
      </c>
      <c r="K82" s="3410" t="s">
        <v>601</v>
      </c>
      <c r="L82" s="3410">
        <v>2755</v>
      </c>
      <c r="M82" s="3410" t="s">
        <v>601</v>
      </c>
      <c r="N82" s="3410">
        <v>1112</v>
      </c>
      <c r="O82" s="3393" t="s">
        <v>601</v>
      </c>
      <c r="P82" s="3381" t="s">
        <v>3569</v>
      </c>
    </row>
    <row r="83" spans="1:16" ht="25.5">
      <c r="A83" s="3379" t="s">
        <v>3570</v>
      </c>
      <c r="B83" s="3410">
        <v>1397</v>
      </c>
      <c r="C83" s="3410" t="s">
        <v>601</v>
      </c>
      <c r="D83" s="3417">
        <v>1512</v>
      </c>
      <c r="E83" s="3417" t="s">
        <v>601</v>
      </c>
      <c r="F83" s="3417">
        <v>1234</v>
      </c>
      <c r="G83" s="3417" t="s">
        <v>601</v>
      </c>
      <c r="H83" s="3410">
        <v>1969</v>
      </c>
      <c r="I83" s="3410" t="s">
        <v>601</v>
      </c>
      <c r="J83" s="3410">
        <v>1797</v>
      </c>
      <c r="K83" s="3410" t="s">
        <v>601</v>
      </c>
      <c r="L83" s="3410">
        <v>1448</v>
      </c>
      <c r="M83" s="3410" t="s">
        <v>601</v>
      </c>
      <c r="N83" s="3410">
        <v>912</v>
      </c>
      <c r="O83" s="3393" t="s">
        <v>601</v>
      </c>
      <c r="P83" s="3381" t="s">
        <v>3571</v>
      </c>
    </row>
    <row r="84" spans="1:16" ht="13.5">
      <c r="A84" s="3398" t="s">
        <v>3585</v>
      </c>
      <c r="B84" s="3412">
        <v>16856</v>
      </c>
      <c r="C84" s="3412" t="s">
        <v>601</v>
      </c>
      <c r="D84" s="3420">
        <v>17772</v>
      </c>
      <c r="E84" s="3420" t="s">
        <v>601</v>
      </c>
      <c r="F84" s="3420">
        <v>15471</v>
      </c>
      <c r="G84" s="3420" t="s">
        <v>601</v>
      </c>
      <c r="H84" s="3412">
        <v>13516</v>
      </c>
      <c r="I84" s="3412" t="s">
        <v>601</v>
      </c>
      <c r="J84" s="3412">
        <v>17180</v>
      </c>
      <c r="K84" s="3412" t="s">
        <v>601</v>
      </c>
      <c r="L84" s="3412">
        <v>19023</v>
      </c>
      <c r="M84" s="3412" t="s">
        <v>601</v>
      </c>
      <c r="N84" s="3412">
        <v>13808</v>
      </c>
      <c r="O84" s="3393" t="s">
        <v>601</v>
      </c>
      <c r="P84" s="3399" t="s">
        <v>3585</v>
      </c>
    </row>
    <row r="85" spans="1:16" ht="25.5">
      <c r="A85" s="3379" t="s">
        <v>3548</v>
      </c>
      <c r="B85" s="3410">
        <v>2463</v>
      </c>
      <c r="C85" s="3410" t="s">
        <v>601</v>
      </c>
      <c r="D85" s="3417">
        <v>2578</v>
      </c>
      <c r="E85" s="3417" t="s">
        <v>601</v>
      </c>
      <c r="F85" s="3417">
        <v>2288</v>
      </c>
      <c r="G85" s="3417" t="s">
        <v>601</v>
      </c>
      <c r="H85" s="3410">
        <v>1925</v>
      </c>
      <c r="I85" s="3410" t="s">
        <v>601</v>
      </c>
      <c r="J85" s="3410">
        <v>2472</v>
      </c>
      <c r="K85" s="3410" t="s">
        <v>601</v>
      </c>
      <c r="L85" s="3410">
        <v>2838</v>
      </c>
      <c r="M85" s="3410" t="s">
        <v>601</v>
      </c>
      <c r="N85" s="3410">
        <v>1985</v>
      </c>
      <c r="O85" s="3393" t="s">
        <v>601</v>
      </c>
      <c r="P85" s="3381" t="s">
        <v>3549</v>
      </c>
    </row>
    <row r="86" spans="1:16" ht="25.5">
      <c r="A86" s="3379" t="s">
        <v>3550</v>
      </c>
      <c r="B86" s="3410">
        <v>354</v>
      </c>
      <c r="C86" s="3410" t="s">
        <v>601</v>
      </c>
      <c r="D86" s="3417">
        <v>374</v>
      </c>
      <c r="E86" s="3417" t="s">
        <v>601</v>
      </c>
      <c r="F86" s="3417">
        <v>323</v>
      </c>
      <c r="G86" s="3417" t="s">
        <v>601</v>
      </c>
      <c r="H86" s="3410" t="s">
        <v>21</v>
      </c>
      <c r="I86" s="3410" t="s">
        <v>601</v>
      </c>
      <c r="J86" s="3410">
        <v>413</v>
      </c>
      <c r="K86" s="3410" t="s">
        <v>601</v>
      </c>
      <c r="L86" s="3410">
        <v>369</v>
      </c>
      <c r="M86" s="3410" t="s">
        <v>601</v>
      </c>
      <c r="N86" s="3410">
        <v>246</v>
      </c>
      <c r="O86" s="3393" t="s">
        <v>601</v>
      </c>
      <c r="P86" s="3381" t="s">
        <v>3551</v>
      </c>
    </row>
    <row r="87" spans="1:16" ht="13.5">
      <c r="A87" s="3379" t="s">
        <v>3552</v>
      </c>
      <c r="B87" s="3410">
        <v>501</v>
      </c>
      <c r="C87" s="3410" t="s">
        <v>601</v>
      </c>
      <c r="D87" s="3417">
        <v>547</v>
      </c>
      <c r="E87" s="3417" t="s">
        <v>601</v>
      </c>
      <c r="F87" s="3417">
        <v>431</v>
      </c>
      <c r="G87" s="3417" t="s">
        <v>601</v>
      </c>
      <c r="H87" s="3410">
        <v>432</v>
      </c>
      <c r="I87" s="3410" t="s">
        <v>601</v>
      </c>
      <c r="J87" s="3410">
        <v>630</v>
      </c>
      <c r="K87" s="3410" t="s">
        <v>601</v>
      </c>
      <c r="L87" s="3410">
        <v>584</v>
      </c>
      <c r="M87" s="3410" t="s">
        <v>601</v>
      </c>
      <c r="N87" s="3410">
        <v>234</v>
      </c>
      <c r="O87" s="3393" t="s">
        <v>601</v>
      </c>
      <c r="P87" s="3381" t="s">
        <v>3553</v>
      </c>
    </row>
    <row r="88" spans="1:16" ht="25.5">
      <c r="A88" s="3379" t="s">
        <v>3554</v>
      </c>
      <c r="B88" s="3410">
        <v>6276</v>
      </c>
      <c r="C88" s="3410" t="s">
        <v>601</v>
      </c>
      <c r="D88" s="3417">
        <v>6488</v>
      </c>
      <c r="E88" s="3417" t="s">
        <v>601</v>
      </c>
      <c r="F88" s="3417">
        <v>5954</v>
      </c>
      <c r="G88" s="3417" t="s">
        <v>601</v>
      </c>
      <c r="H88" s="3410">
        <v>5040</v>
      </c>
      <c r="I88" s="3410" t="s">
        <v>601</v>
      </c>
      <c r="J88" s="3410">
        <v>6147</v>
      </c>
      <c r="K88" s="3410" t="s">
        <v>601</v>
      </c>
      <c r="L88" s="3410">
        <v>6833</v>
      </c>
      <c r="M88" s="3410" t="s">
        <v>601</v>
      </c>
      <c r="N88" s="3410">
        <v>5807</v>
      </c>
      <c r="O88" s="3393" t="s">
        <v>601</v>
      </c>
      <c r="P88" s="3381" t="s">
        <v>3555</v>
      </c>
    </row>
    <row r="89" spans="1:16" ht="38.25">
      <c r="A89" s="3379" t="s">
        <v>3556</v>
      </c>
      <c r="B89" s="3410">
        <v>720</v>
      </c>
      <c r="C89" s="3410" t="s">
        <v>601</v>
      </c>
      <c r="D89" s="3417">
        <v>800</v>
      </c>
      <c r="E89" s="3417" t="s">
        <v>601</v>
      </c>
      <c r="F89" s="3417">
        <v>599</v>
      </c>
      <c r="G89" s="3417" t="s">
        <v>601</v>
      </c>
      <c r="H89" s="3410">
        <v>434</v>
      </c>
      <c r="I89" s="3410" t="s">
        <v>601</v>
      </c>
      <c r="J89" s="3410">
        <v>563</v>
      </c>
      <c r="K89" s="3410" t="s">
        <v>601</v>
      </c>
      <c r="L89" s="3410">
        <v>859</v>
      </c>
      <c r="M89" s="3410" t="s">
        <v>601</v>
      </c>
      <c r="N89" s="3410">
        <v>751</v>
      </c>
      <c r="O89" s="3393" t="s">
        <v>2185</v>
      </c>
      <c r="P89" s="3381" t="s">
        <v>3557</v>
      </c>
    </row>
    <row r="90" spans="1:16" ht="13.5">
      <c r="A90" s="3379" t="s">
        <v>3558</v>
      </c>
      <c r="B90" s="3410">
        <v>1024</v>
      </c>
      <c r="C90" s="3410" t="s">
        <v>601</v>
      </c>
      <c r="D90" s="3417">
        <v>1017</v>
      </c>
      <c r="E90" s="3417" t="s">
        <v>601</v>
      </c>
      <c r="F90" s="3417">
        <v>1036</v>
      </c>
      <c r="G90" s="3417" t="s">
        <v>601</v>
      </c>
      <c r="H90" s="3410">
        <v>406</v>
      </c>
      <c r="I90" s="3410" t="s">
        <v>601</v>
      </c>
      <c r="J90" s="3410">
        <v>807</v>
      </c>
      <c r="K90" s="3410" t="s">
        <v>601</v>
      </c>
      <c r="L90" s="3410">
        <v>1113</v>
      </c>
      <c r="M90" s="3410" t="s">
        <v>601</v>
      </c>
      <c r="N90" s="3410">
        <v>1256</v>
      </c>
      <c r="O90" s="3393" t="s">
        <v>601</v>
      </c>
      <c r="P90" s="3381" t="s">
        <v>3559</v>
      </c>
    </row>
    <row r="91" spans="1:16" ht="13.5">
      <c r="A91" s="3379" t="s">
        <v>3560</v>
      </c>
      <c r="B91" s="3410">
        <v>2172</v>
      </c>
      <c r="C91" s="3410" t="s">
        <v>601</v>
      </c>
      <c r="D91" s="3417">
        <v>2467</v>
      </c>
      <c r="E91" s="3417" t="s">
        <v>601</v>
      </c>
      <c r="F91" s="3417">
        <v>1726</v>
      </c>
      <c r="G91" s="3417" t="s">
        <v>601</v>
      </c>
      <c r="H91" s="3410">
        <v>1960</v>
      </c>
      <c r="I91" s="3410" t="s">
        <v>601</v>
      </c>
      <c r="J91" s="3410">
        <v>2417</v>
      </c>
      <c r="K91" s="3410" t="s">
        <v>601</v>
      </c>
      <c r="L91" s="3410">
        <v>2609</v>
      </c>
      <c r="M91" s="3410" t="s">
        <v>601</v>
      </c>
      <c r="N91" s="3410">
        <v>1269</v>
      </c>
      <c r="O91" s="3393" t="s">
        <v>601</v>
      </c>
      <c r="P91" s="3381" t="s">
        <v>3561</v>
      </c>
    </row>
    <row r="92" spans="1:16" ht="13.5">
      <c r="A92" s="3379" t="s">
        <v>3562</v>
      </c>
      <c r="B92" s="3410">
        <v>734</v>
      </c>
      <c r="C92" s="3410" t="s">
        <v>601</v>
      </c>
      <c r="D92" s="3417">
        <v>758</v>
      </c>
      <c r="E92" s="3417" t="s">
        <v>601</v>
      </c>
      <c r="F92" s="3417">
        <v>699</v>
      </c>
      <c r="G92" s="3417" t="s">
        <v>601</v>
      </c>
      <c r="H92" s="3410">
        <v>727</v>
      </c>
      <c r="I92" s="3410" t="s">
        <v>601</v>
      </c>
      <c r="J92" s="3410">
        <v>760</v>
      </c>
      <c r="K92" s="3410" t="s">
        <v>601</v>
      </c>
      <c r="L92" s="3410">
        <v>825</v>
      </c>
      <c r="M92" s="3410" t="s">
        <v>601</v>
      </c>
      <c r="N92" s="3410">
        <v>571</v>
      </c>
      <c r="O92" s="3393" t="s">
        <v>601</v>
      </c>
      <c r="P92" s="3381" t="s">
        <v>3563</v>
      </c>
    </row>
    <row r="93" spans="1:16" ht="13.5">
      <c r="A93" s="3379" t="s">
        <v>3564</v>
      </c>
      <c r="B93" s="3410">
        <v>663</v>
      </c>
      <c r="C93" s="3410" t="s">
        <v>601</v>
      </c>
      <c r="D93" s="3417">
        <v>695</v>
      </c>
      <c r="E93" s="3417" t="s">
        <v>601</v>
      </c>
      <c r="F93" s="3417">
        <v>614</v>
      </c>
      <c r="G93" s="3417" t="s">
        <v>601</v>
      </c>
      <c r="H93" s="3410">
        <v>525</v>
      </c>
      <c r="I93" s="3410" t="s">
        <v>2185</v>
      </c>
      <c r="J93" s="3410">
        <v>734</v>
      </c>
      <c r="K93" s="3410" t="s">
        <v>601</v>
      </c>
      <c r="L93" s="3410">
        <v>810</v>
      </c>
      <c r="M93" s="3410" t="s">
        <v>601</v>
      </c>
      <c r="N93" s="3410">
        <v>383</v>
      </c>
      <c r="O93" s="3393" t="s">
        <v>601</v>
      </c>
      <c r="P93" s="3381" t="s">
        <v>3565</v>
      </c>
    </row>
    <row r="94" spans="1:16" ht="13.5">
      <c r="A94" s="3379" t="s">
        <v>3566</v>
      </c>
      <c r="B94" s="3410">
        <v>264</v>
      </c>
      <c r="C94" s="3410" t="s">
        <v>601</v>
      </c>
      <c r="D94" s="3417">
        <v>292</v>
      </c>
      <c r="E94" s="3417" t="s">
        <v>601</v>
      </c>
      <c r="F94" s="3417">
        <v>221</v>
      </c>
      <c r="G94" s="3417" t="s">
        <v>601</v>
      </c>
      <c r="H94" s="3410" t="s">
        <v>21</v>
      </c>
      <c r="I94" s="3410" t="s">
        <v>601</v>
      </c>
      <c r="J94" s="3410">
        <v>247</v>
      </c>
      <c r="K94" s="3410" t="s">
        <v>2185</v>
      </c>
      <c r="L94" s="3410">
        <v>429</v>
      </c>
      <c r="M94" s="3410" t="s">
        <v>601</v>
      </c>
      <c r="N94" s="3410" t="s">
        <v>21</v>
      </c>
      <c r="O94" s="3393" t="s">
        <v>601</v>
      </c>
      <c r="P94" s="3381" t="s">
        <v>3567</v>
      </c>
    </row>
    <row r="95" spans="1:16" ht="13.5">
      <c r="A95" s="3379" t="s">
        <v>3568</v>
      </c>
      <c r="B95" s="3410">
        <v>841</v>
      </c>
      <c r="C95" s="3410" t="s">
        <v>601</v>
      </c>
      <c r="D95" s="3417">
        <v>883</v>
      </c>
      <c r="E95" s="3417" t="s">
        <v>601</v>
      </c>
      <c r="F95" s="3417">
        <v>777</v>
      </c>
      <c r="G95" s="3417" t="s">
        <v>601</v>
      </c>
      <c r="H95" s="3410" t="s">
        <v>21</v>
      </c>
      <c r="I95" s="3410" t="s">
        <v>601</v>
      </c>
      <c r="J95" s="3410">
        <v>1047</v>
      </c>
      <c r="K95" s="3410" t="s">
        <v>601</v>
      </c>
      <c r="L95" s="3410">
        <v>891</v>
      </c>
      <c r="M95" s="3410" t="s">
        <v>601</v>
      </c>
      <c r="N95" s="3410">
        <v>558</v>
      </c>
      <c r="O95" s="3393" t="s">
        <v>601</v>
      </c>
      <c r="P95" s="3381" t="s">
        <v>3569</v>
      </c>
    </row>
    <row r="96" spans="1:16" ht="25.5">
      <c r="A96" s="3379" t="s">
        <v>3570</v>
      </c>
      <c r="B96" s="3410">
        <v>845</v>
      </c>
      <c r="C96" s="3410" t="s">
        <v>601</v>
      </c>
      <c r="D96" s="3417">
        <v>873</v>
      </c>
      <c r="E96" s="3417" t="s">
        <v>601</v>
      </c>
      <c r="F96" s="3417">
        <v>802</v>
      </c>
      <c r="G96" s="3417" t="s">
        <v>601</v>
      </c>
      <c r="H96" s="3410">
        <v>733</v>
      </c>
      <c r="I96" s="3410" t="s">
        <v>601</v>
      </c>
      <c r="J96" s="3410">
        <v>943</v>
      </c>
      <c r="K96" s="3410" t="s">
        <v>601</v>
      </c>
      <c r="L96" s="3410">
        <v>864</v>
      </c>
      <c r="M96" s="3410" t="s">
        <v>601</v>
      </c>
      <c r="N96" s="3410">
        <v>715</v>
      </c>
      <c r="O96" s="3393" t="s">
        <v>601</v>
      </c>
      <c r="P96" s="3381" t="s">
        <v>3571</v>
      </c>
    </row>
    <row r="97" spans="1:16" ht="13.5">
      <c r="A97" s="3398" t="s">
        <v>3586</v>
      </c>
      <c r="B97" s="3412">
        <v>18204</v>
      </c>
      <c r="C97" s="3412" t="s">
        <v>601</v>
      </c>
      <c r="D97" s="3420">
        <v>19965</v>
      </c>
      <c r="E97" s="3420" t="s">
        <v>601</v>
      </c>
      <c r="F97" s="3420">
        <v>16471</v>
      </c>
      <c r="G97" s="3420" t="s">
        <v>601</v>
      </c>
      <c r="H97" s="3412">
        <v>20230</v>
      </c>
      <c r="I97" s="3412" t="s">
        <v>601</v>
      </c>
      <c r="J97" s="3412">
        <v>19348</v>
      </c>
      <c r="K97" s="3412" t="s">
        <v>601</v>
      </c>
      <c r="L97" s="3412">
        <v>18920</v>
      </c>
      <c r="M97" s="3412" t="s">
        <v>601</v>
      </c>
      <c r="N97" s="3412">
        <v>15307</v>
      </c>
      <c r="O97" s="3393" t="s">
        <v>601</v>
      </c>
      <c r="P97" s="3399" t="s">
        <v>3586</v>
      </c>
    </row>
    <row r="98" spans="1:16" ht="25.5">
      <c r="A98" s="3379" t="s">
        <v>3548</v>
      </c>
      <c r="B98" s="3410">
        <v>2545</v>
      </c>
      <c r="C98" s="3410" t="s">
        <v>601</v>
      </c>
      <c r="D98" s="3417">
        <v>2882</v>
      </c>
      <c r="E98" s="3417" t="s">
        <v>601</v>
      </c>
      <c r="F98" s="3417">
        <v>2212</v>
      </c>
      <c r="G98" s="3417" t="s">
        <v>601</v>
      </c>
      <c r="H98" s="3410">
        <v>2183</v>
      </c>
      <c r="I98" s="3410" t="s">
        <v>601</v>
      </c>
      <c r="J98" s="3410">
        <v>2544</v>
      </c>
      <c r="K98" s="3410" t="s">
        <v>601</v>
      </c>
      <c r="L98" s="3410">
        <v>2580</v>
      </c>
      <c r="M98" s="3410" t="s">
        <v>601</v>
      </c>
      <c r="N98" s="3410">
        <v>2537</v>
      </c>
      <c r="O98" s="3393" t="s">
        <v>601</v>
      </c>
      <c r="P98" s="3381" t="s">
        <v>3549</v>
      </c>
    </row>
    <row r="99" spans="1:16" ht="25.5">
      <c r="A99" s="3379" t="s">
        <v>3550</v>
      </c>
      <c r="B99" s="3410">
        <v>288</v>
      </c>
      <c r="C99" s="3410" t="s">
        <v>601</v>
      </c>
      <c r="D99" s="3417">
        <v>368</v>
      </c>
      <c r="E99" s="3417" t="s">
        <v>601</v>
      </c>
      <c r="F99" s="3417">
        <v>209</v>
      </c>
      <c r="G99" s="3417" t="s">
        <v>601</v>
      </c>
      <c r="H99" s="3410" t="s">
        <v>21</v>
      </c>
      <c r="I99" s="3410" t="s">
        <v>601</v>
      </c>
      <c r="J99" s="3410">
        <v>314</v>
      </c>
      <c r="K99" s="3410" t="s">
        <v>601</v>
      </c>
      <c r="L99" s="3410">
        <v>295</v>
      </c>
      <c r="M99" s="3410" t="s">
        <v>601</v>
      </c>
      <c r="N99" s="3410">
        <v>241</v>
      </c>
      <c r="O99" s="3393" t="s">
        <v>601</v>
      </c>
      <c r="P99" s="3381" t="s">
        <v>3551</v>
      </c>
    </row>
    <row r="100" spans="1:16" ht="13.5">
      <c r="A100" s="3379" t="s">
        <v>3552</v>
      </c>
      <c r="B100" s="3410">
        <v>619</v>
      </c>
      <c r="C100" s="3410" t="s">
        <v>601</v>
      </c>
      <c r="D100" s="3417">
        <v>708</v>
      </c>
      <c r="E100" s="3417" t="s">
        <v>601</v>
      </c>
      <c r="F100" s="3417">
        <v>531</v>
      </c>
      <c r="G100" s="3417" t="s">
        <v>601</v>
      </c>
      <c r="H100" s="3410">
        <v>990</v>
      </c>
      <c r="I100" s="3410" t="s">
        <v>2185</v>
      </c>
      <c r="J100" s="3410">
        <v>715</v>
      </c>
      <c r="K100" s="3410" t="s">
        <v>601</v>
      </c>
      <c r="L100" s="3410">
        <v>615</v>
      </c>
      <c r="M100" s="3410" t="s">
        <v>601</v>
      </c>
      <c r="N100" s="3410">
        <v>451</v>
      </c>
      <c r="O100" s="3393" t="s">
        <v>2185</v>
      </c>
      <c r="P100" s="3381" t="s">
        <v>3553</v>
      </c>
    </row>
    <row r="101" spans="1:16" ht="25.5">
      <c r="A101" s="3379" t="s">
        <v>3554</v>
      </c>
      <c r="B101" s="3410">
        <v>6192</v>
      </c>
      <c r="C101" s="3410" t="s">
        <v>601</v>
      </c>
      <c r="D101" s="3417">
        <v>6500</v>
      </c>
      <c r="E101" s="3417" t="s">
        <v>601</v>
      </c>
      <c r="F101" s="3417">
        <v>5889</v>
      </c>
      <c r="G101" s="3417" t="s">
        <v>601</v>
      </c>
      <c r="H101" s="3410">
        <v>6002</v>
      </c>
      <c r="I101" s="3410" t="s">
        <v>601</v>
      </c>
      <c r="J101" s="3410">
        <v>6446</v>
      </c>
      <c r="K101" s="3410" t="s">
        <v>601</v>
      </c>
      <c r="L101" s="3410">
        <v>6457</v>
      </c>
      <c r="M101" s="3410" t="s">
        <v>601</v>
      </c>
      <c r="N101" s="3410">
        <v>5463</v>
      </c>
      <c r="O101" s="3393" t="s">
        <v>601</v>
      </c>
      <c r="P101" s="3381" t="s">
        <v>3555</v>
      </c>
    </row>
    <row r="102" spans="1:16" ht="38.25">
      <c r="A102" s="3379" t="s">
        <v>3556</v>
      </c>
      <c r="B102" s="3410">
        <v>740</v>
      </c>
      <c r="C102" s="3410" t="s">
        <v>601</v>
      </c>
      <c r="D102" s="3417">
        <v>811</v>
      </c>
      <c r="E102" s="3417" t="s">
        <v>601</v>
      </c>
      <c r="F102" s="3417">
        <v>669</v>
      </c>
      <c r="G102" s="3417" t="s">
        <v>601</v>
      </c>
      <c r="H102" s="3410">
        <v>479</v>
      </c>
      <c r="I102" s="3410" t="s">
        <v>2185</v>
      </c>
      <c r="J102" s="3410">
        <v>565</v>
      </c>
      <c r="K102" s="3410" t="s">
        <v>601</v>
      </c>
      <c r="L102" s="3410">
        <v>713</v>
      </c>
      <c r="M102" s="3410" t="s">
        <v>601</v>
      </c>
      <c r="N102" s="3410">
        <v>1040</v>
      </c>
      <c r="O102" s="3393" t="s">
        <v>601</v>
      </c>
      <c r="P102" s="3381" t="s">
        <v>3557</v>
      </c>
    </row>
    <row r="103" spans="1:16" ht="13.5">
      <c r="A103" s="3379" t="s">
        <v>3558</v>
      </c>
      <c r="B103" s="3410">
        <v>1138</v>
      </c>
      <c r="C103" s="3410" t="s">
        <v>601</v>
      </c>
      <c r="D103" s="3417">
        <v>1186</v>
      </c>
      <c r="E103" s="3417" t="s">
        <v>601</v>
      </c>
      <c r="F103" s="3417">
        <v>1090</v>
      </c>
      <c r="G103" s="3417" t="s">
        <v>601</v>
      </c>
      <c r="H103" s="3410">
        <v>1507</v>
      </c>
      <c r="I103" s="3410" t="s">
        <v>601</v>
      </c>
      <c r="J103" s="3410">
        <v>1028</v>
      </c>
      <c r="K103" s="3410" t="s">
        <v>601</v>
      </c>
      <c r="L103" s="3410">
        <v>1107</v>
      </c>
      <c r="M103" s="3410" t="s">
        <v>601</v>
      </c>
      <c r="N103" s="3410">
        <v>1275</v>
      </c>
      <c r="O103" s="3393" t="s">
        <v>601</v>
      </c>
      <c r="P103" s="3381" t="s">
        <v>3559</v>
      </c>
    </row>
    <row r="104" spans="1:16" ht="13.5">
      <c r="A104" s="3379" t="s">
        <v>3560</v>
      </c>
      <c r="B104" s="3410">
        <v>2473</v>
      </c>
      <c r="C104" s="3410" t="s">
        <v>601</v>
      </c>
      <c r="D104" s="3417">
        <v>2853</v>
      </c>
      <c r="E104" s="3417" t="s">
        <v>601</v>
      </c>
      <c r="F104" s="3417">
        <v>2100</v>
      </c>
      <c r="G104" s="3417" t="s">
        <v>601</v>
      </c>
      <c r="H104" s="3410" t="s">
        <v>21</v>
      </c>
      <c r="I104" s="3410" t="s">
        <v>601</v>
      </c>
      <c r="J104" s="3410">
        <v>2987</v>
      </c>
      <c r="K104" s="3410" t="s">
        <v>601</v>
      </c>
      <c r="L104" s="3410">
        <v>2560</v>
      </c>
      <c r="M104" s="3410" t="s">
        <v>601</v>
      </c>
      <c r="N104" s="3410">
        <v>1461</v>
      </c>
      <c r="O104" s="3393" t="s">
        <v>2185</v>
      </c>
      <c r="P104" s="3381" t="s">
        <v>3561</v>
      </c>
    </row>
    <row r="105" spans="1:16" ht="13.5">
      <c r="A105" s="3379" t="s">
        <v>3562</v>
      </c>
      <c r="B105" s="3410">
        <v>721</v>
      </c>
      <c r="C105" s="3410" t="s">
        <v>601</v>
      </c>
      <c r="D105" s="3417">
        <v>789</v>
      </c>
      <c r="E105" s="3417" t="s">
        <v>601</v>
      </c>
      <c r="F105" s="3417">
        <v>654</v>
      </c>
      <c r="G105" s="3417" t="s">
        <v>601</v>
      </c>
      <c r="H105" s="3410">
        <v>804</v>
      </c>
      <c r="I105" s="3410" t="s">
        <v>601</v>
      </c>
      <c r="J105" s="3410">
        <v>771</v>
      </c>
      <c r="K105" s="3410" t="s">
        <v>601</v>
      </c>
      <c r="L105" s="3410">
        <v>768</v>
      </c>
      <c r="M105" s="3410" t="s">
        <v>601</v>
      </c>
      <c r="N105" s="3410">
        <v>570</v>
      </c>
      <c r="O105" s="3393" t="s">
        <v>601</v>
      </c>
      <c r="P105" s="3381" t="s">
        <v>3563</v>
      </c>
    </row>
    <row r="106" spans="1:16" ht="13.5">
      <c r="A106" s="3379" t="s">
        <v>3564</v>
      </c>
      <c r="B106" s="3410">
        <v>634</v>
      </c>
      <c r="C106" s="3410" t="s">
        <v>601</v>
      </c>
      <c r="D106" s="3417">
        <v>691</v>
      </c>
      <c r="E106" s="3417" t="s">
        <v>601</v>
      </c>
      <c r="F106" s="3417">
        <v>577</v>
      </c>
      <c r="G106" s="3417" t="s">
        <v>601</v>
      </c>
      <c r="H106" s="3410">
        <v>644</v>
      </c>
      <c r="I106" s="3410" t="s">
        <v>2185</v>
      </c>
      <c r="J106" s="3410">
        <v>663</v>
      </c>
      <c r="K106" s="3410" t="s">
        <v>601</v>
      </c>
      <c r="L106" s="3410">
        <v>696</v>
      </c>
      <c r="M106" s="3410" t="s">
        <v>601</v>
      </c>
      <c r="N106" s="3410">
        <v>493</v>
      </c>
      <c r="O106" s="3393" t="s">
        <v>601</v>
      </c>
      <c r="P106" s="3381" t="s">
        <v>3565</v>
      </c>
    </row>
    <row r="107" spans="1:16" ht="13.5">
      <c r="A107" s="3379" t="s">
        <v>3566</v>
      </c>
      <c r="B107" s="3410">
        <v>347</v>
      </c>
      <c r="C107" s="3410" t="s">
        <v>601</v>
      </c>
      <c r="D107" s="3417">
        <v>410</v>
      </c>
      <c r="E107" s="3417" t="s">
        <v>601</v>
      </c>
      <c r="F107" s="3417">
        <v>286</v>
      </c>
      <c r="G107" s="3417" t="s">
        <v>601</v>
      </c>
      <c r="H107" s="3410" t="s">
        <v>21</v>
      </c>
      <c r="I107" s="3410" t="s">
        <v>601</v>
      </c>
      <c r="J107" s="3410">
        <v>390</v>
      </c>
      <c r="K107" s="3410" t="s">
        <v>601</v>
      </c>
      <c r="L107" s="3410">
        <v>491</v>
      </c>
      <c r="M107" s="3410" t="s">
        <v>601</v>
      </c>
      <c r="N107" s="3410" t="s">
        <v>21</v>
      </c>
      <c r="O107" s="3393" t="s">
        <v>601</v>
      </c>
      <c r="P107" s="3381" t="s">
        <v>3567</v>
      </c>
    </row>
    <row r="108" spans="1:16" ht="13.5">
      <c r="A108" s="3379" t="s">
        <v>3568</v>
      </c>
      <c r="B108" s="3410">
        <v>1428</v>
      </c>
      <c r="C108" s="3410" t="s">
        <v>601</v>
      </c>
      <c r="D108" s="3417">
        <v>1609</v>
      </c>
      <c r="E108" s="3417" t="s">
        <v>601</v>
      </c>
      <c r="F108" s="3417">
        <v>1250</v>
      </c>
      <c r="G108" s="3417" t="s">
        <v>601</v>
      </c>
      <c r="H108" s="3410">
        <v>1368</v>
      </c>
      <c r="I108" s="3410" t="s">
        <v>2185</v>
      </c>
      <c r="J108" s="3410">
        <v>1669</v>
      </c>
      <c r="K108" s="3410" t="s">
        <v>601</v>
      </c>
      <c r="L108" s="3410">
        <v>1595</v>
      </c>
      <c r="M108" s="3410" t="s">
        <v>601</v>
      </c>
      <c r="N108" s="3410">
        <v>858</v>
      </c>
      <c r="O108" s="3393" t="s">
        <v>2185</v>
      </c>
      <c r="P108" s="3381" t="s">
        <v>3569</v>
      </c>
    </row>
    <row r="109" spans="1:16" ht="21.75" customHeight="1">
      <c r="A109" s="3379" t="s">
        <v>3570</v>
      </c>
      <c r="B109" s="3410">
        <v>1081</v>
      </c>
      <c r="C109" s="3410" t="s">
        <v>601</v>
      </c>
      <c r="D109" s="3417">
        <v>1158</v>
      </c>
      <c r="E109" s="3417" t="s">
        <v>601</v>
      </c>
      <c r="F109" s="3417">
        <v>1005</v>
      </c>
      <c r="G109" s="3417" t="s">
        <v>601</v>
      </c>
      <c r="H109" s="3410" t="s">
        <v>21</v>
      </c>
      <c r="I109" s="3410" t="s">
        <v>601</v>
      </c>
      <c r="J109" s="3410">
        <v>1257</v>
      </c>
      <c r="K109" s="3410" t="s">
        <v>601</v>
      </c>
      <c r="L109" s="3410">
        <v>1044</v>
      </c>
      <c r="M109" s="3410" t="s">
        <v>601</v>
      </c>
      <c r="N109" s="3410">
        <v>863</v>
      </c>
      <c r="O109" s="3393" t="s">
        <v>601</v>
      </c>
      <c r="P109" s="3381" t="s">
        <v>3571</v>
      </c>
    </row>
    <row r="110" spans="1:16" ht="35.1" customHeight="1">
      <c r="A110" s="2163"/>
      <c r="B110" s="4721" t="s">
        <v>162</v>
      </c>
      <c r="C110" s="4722"/>
      <c r="D110" s="4699" t="s">
        <v>167</v>
      </c>
      <c r="E110" s="4713"/>
      <c r="F110" s="4699" t="s">
        <v>171</v>
      </c>
      <c r="G110" s="4713"/>
      <c r="H110" s="4699" t="s">
        <v>3627</v>
      </c>
      <c r="I110" s="4713"/>
      <c r="J110" s="4699" t="s">
        <v>3628</v>
      </c>
      <c r="K110" s="4713"/>
      <c r="L110" s="4699" t="s">
        <v>3629</v>
      </c>
      <c r="M110" s="4713"/>
      <c r="N110" s="4699" t="s">
        <v>182</v>
      </c>
      <c r="O110" s="4713"/>
      <c r="P110" s="3421"/>
    </row>
    <row r="111" spans="1:16" s="3264" customFormat="1" ht="13.5" customHeight="1">
      <c r="A111" s="4640" t="s">
        <v>48</v>
      </c>
      <c r="B111" s="4640"/>
      <c r="C111" s="4640"/>
      <c r="D111" s="4640"/>
      <c r="E111" s="4640"/>
      <c r="F111" s="4640"/>
      <c r="G111" s="4640"/>
      <c r="H111" s="4640"/>
      <c r="I111" s="4640"/>
      <c r="J111" s="4640"/>
      <c r="K111" s="4640"/>
      <c r="L111" s="4640"/>
      <c r="M111" s="4640"/>
      <c r="N111" s="4640"/>
      <c r="O111" s="4640"/>
      <c r="P111" s="4640"/>
    </row>
    <row r="112" spans="1:16" ht="9.75" customHeight="1">
      <c r="A112" s="4702" t="s">
        <v>3572</v>
      </c>
      <c r="B112" s="4702"/>
      <c r="C112" s="4702"/>
      <c r="D112" s="4702"/>
      <c r="E112" s="4702"/>
      <c r="F112" s="4702"/>
      <c r="G112" s="4702"/>
      <c r="H112" s="4702"/>
      <c r="I112" s="4702"/>
      <c r="J112" s="4702"/>
      <c r="K112" s="4702"/>
      <c r="L112" s="4702"/>
      <c r="M112" s="4702"/>
      <c r="N112" s="4702"/>
      <c r="O112" s="3422"/>
      <c r="P112" s="3422"/>
    </row>
    <row r="113" spans="1:16" ht="9.75" customHeight="1">
      <c r="A113" s="4723" t="s">
        <v>3573</v>
      </c>
      <c r="B113" s="4723"/>
      <c r="C113" s="4723"/>
      <c r="D113" s="4723"/>
      <c r="E113" s="4723"/>
      <c r="F113" s="4723"/>
      <c r="G113" s="4723"/>
      <c r="H113" s="4723"/>
      <c r="I113" s="4723"/>
      <c r="J113" s="4723"/>
      <c r="K113" s="4723"/>
      <c r="L113" s="4723"/>
      <c r="M113" s="4723"/>
      <c r="N113" s="4723"/>
      <c r="O113" s="4723"/>
      <c r="P113" s="4723"/>
    </row>
    <row r="114" spans="1:16" ht="27.75" customHeight="1">
      <c r="A114" s="4220" t="s">
        <v>3630</v>
      </c>
      <c r="B114" s="4220"/>
      <c r="C114" s="4220"/>
      <c r="D114" s="4220"/>
      <c r="E114" s="4220"/>
      <c r="F114" s="4220"/>
      <c r="G114" s="4220"/>
      <c r="H114" s="4220"/>
      <c r="I114" s="4220"/>
      <c r="J114" s="4220"/>
      <c r="K114" s="4220"/>
      <c r="L114" s="4220"/>
      <c r="M114" s="4220"/>
      <c r="N114" s="4220"/>
      <c r="O114" s="4220"/>
      <c r="P114" s="4220"/>
    </row>
    <row r="115" spans="1:16" ht="20.25" customHeight="1">
      <c r="A115" s="4702" t="s">
        <v>3631</v>
      </c>
      <c r="B115" s="4702"/>
      <c r="C115" s="4702"/>
      <c r="D115" s="4702"/>
      <c r="E115" s="4702"/>
      <c r="F115" s="4702"/>
      <c r="G115" s="4702"/>
      <c r="H115" s="4702"/>
      <c r="I115" s="4702"/>
      <c r="J115" s="4702"/>
      <c r="K115" s="4702"/>
      <c r="L115" s="4702"/>
      <c r="M115" s="4702"/>
      <c r="N115" s="4702"/>
      <c r="O115" s="4702"/>
      <c r="P115" s="4702"/>
    </row>
    <row r="117" spans="1:16" ht="39.75" customHeight="1">
      <c r="A117" s="4723"/>
      <c r="B117" s="4723"/>
      <c r="C117" s="4723"/>
      <c r="D117" s="4723"/>
      <c r="E117" s="4723"/>
      <c r="F117" s="4723"/>
      <c r="G117" s="4723"/>
      <c r="H117" s="4723"/>
      <c r="I117" s="4723"/>
      <c r="J117" s="4723"/>
      <c r="K117" s="4723"/>
      <c r="L117" s="4723"/>
      <c r="M117" s="4723"/>
      <c r="N117" s="4723"/>
      <c r="O117" s="4723"/>
      <c r="P117" s="4723"/>
    </row>
  </sheetData>
  <mergeCells count="22">
    <mergeCell ref="A117:P117"/>
    <mergeCell ref="N110:O110"/>
    <mergeCell ref="A111:P111"/>
    <mergeCell ref="A112:N112"/>
    <mergeCell ref="A113:P113"/>
    <mergeCell ref="A114:P114"/>
    <mergeCell ref="A115:P115"/>
    <mergeCell ref="B110:C110"/>
    <mergeCell ref="D110:E110"/>
    <mergeCell ref="F110:G110"/>
    <mergeCell ref="H110:I110"/>
    <mergeCell ref="J110:K110"/>
    <mergeCell ref="L110:M110"/>
    <mergeCell ref="A1:P1"/>
    <mergeCell ref="A2:P2"/>
    <mergeCell ref="B4:C4"/>
    <mergeCell ref="D4:E4"/>
    <mergeCell ref="F4:G4"/>
    <mergeCell ref="H4:I4"/>
    <mergeCell ref="J4:K4"/>
    <mergeCell ref="L4:M4"/>
    <mergeCell ref="N4:O4"/>
  </mergeCells>
  <printOptions horizontalCentered="1"/>
  <pageMargins left="0.25" right="0.25" top="0.75" bottom="0.75" header="0.3" footer="0.3"/>
  <pageSetup paperSize="9" fitToHeight="2" orientation="portrait" verticalDpi="300" r:id="rId1"/>
  <headerFooter alignWithMargins="0"/>
</worksheet>
</file>

<file path=xl/worksheets/sheet152.xml><?xml version="1.0" encoding="utf-8"?>
<worksheet xmlns="http://schemas.openxmlformats.org/spreadsheetml/2006/main" xmlns:r="http://schemas.openxmlformats.org/officeDocument/2006/relationships">
  <sheetPr codeName="Sheet154"/>
  <dimension ref="A1:P117"/>
  <sheetViews>
    <sheetView showGridLines="0" workbookViewId="0">
      <selection activeCell="R1" sqref="R1"/>
    </sheetView>
  </sheetViews>
  <sheetFormatPr defaultColWidth="9.140625" defaultRowHeight="12.75"/>
  <cols>
    <col min="1" max="1" width="21.7109375" style="3368" customWidth="1"/>
    <col min="2" max="2" width="6" style="3368" customWidth="1"/>
    <col min="3" max="3" width="1.42578125" style="3368" customWidth="1"/>
    <col min="4" max="4" width="6" style="3368" customWidth="1"/>
    <col min="5" max="5" width="1.42578125" style="3368" customWidth="1"/>
    <col min="6" max="6" width="6" style="3368" customWidth="1"/>
    <col min="7" max="7" width="1.42578125" style="3368" customWidth="1"/>
    <col min="8" max="8" width="6" style="3368" customWidth="1"/>
    <col min="9" max="9" width="1.42578125" style="3368" customWidth="1"/>
    <col min="10" max="10" width="6" style="3368" customWidth="1"/>
    <col min="11" max="11" width="1.42578125" style="3368" customWidth="1"/>
    <col min="12" max="12" width="6.7109375" style="3368" customWidth="1"/>
    <col min="13" max="13" width="1.42578125" style="3368" customWidth="1"/>
    <col min="14" max="14" width="6" style="3368" customWidth="1"/>
    <col min="15" max="15" width="1.42578125" style="3368" customWidth="1"/>
    <col min="16" max="16" width="21.7109375" style="3368" customWidth="1"/>
    <col min="17" max="16384" width="9.140625" style="3368"/>
  </cols>
  <sheetData>
    <row r="1" spans="1:16" ht="36" customHeight="1">
      <c r="A1" s="4625" t="s">
        <v>3632</v>
      </c>
      <c r="B1" s="4625"/>
      <c r="C1" s="4625"/>
      <c r="D1" s="4625"/>
      <c r="E1" s="4625"/>
      <c r="F1" s="4625"/>
      <c r="G1" s="4625"/>
      <c r="H1" s="4625"/>
      <c r="I1" s="4625"/>
      <c r="J1" s="4625"/>
      <c r="K1" s="4625"/>
      <c r="L1" s="4625"/>
      <c r="M1" s="4625"/>
      <c r="N1" s="4625"/>
      <c r="O1" s="4625"/>
      <c r="P1" s="4625"/>
    </row>
    <row r="2" spans="1:16" ht="30" customHeight="1">
      <c r="A2" s="4222" t="s">
        <v>3633</v>
      </c>
      <c r="B2" s="4222"/>
      <c r="C2" s="4222"/>
      <c r="D2" s="4222"/>
      <c r="E2" s="4222"/>
      <c r="F2" s="4222"/>
      <c r="G2" s="4222"/>
      <c r="H2" s="4222"/>
      <c r="I2" s="4222"/>
      <c r="J2" s="4222"/>
      <c r="K2" s="4222"/>
      <c r="L2" s="4222"/>
      <c r="M2" s="4222"/>
      <c r="N2" s="4222"/>
      <c r="O2" s="4222"/>
      <c r="P2" s="4222"/>
    </row>
    <row r="3" spans="1:16" s="3371" customFormat="1" ht="9.75" customHeight="1">
      <c r="A3" s="3369" t="s">
        <v>2500</v>
      </c>
      <c r="B3" s="2160"/>
      <c r="C3" s="2160"/>
      <c r="D3" s="2160"/>
      <c r="E3" s="2160"/>
      <c r="F3" s="2160"/>
      <c r="G3" s="2160"/>
      <c r="H3" s="2160"/>
      <c r="I3" s="2160"/>
      <c r="J3" s="2160"/>
      <c r="K3" s="2160"/>
      <c r="L3" s="2160"/>
      <c r="M3" s="2160"/>
      <c r="N3" s="2160"/>
      <c r="O3" s="2160"/>
      <c r="P3" s="3370" t="s">
        <v>2501</v>
      </c>
    </row>
    <row r="4" spans="1:16" ht="37.5" customHeight="1">
      <c r="A4" s="2164"/>
      <c r="B4" s="4721" t="s">
        <v>162</v>
      </c>
      <c r="C4" s="4722"/>
      <c r="D4" s="4699" t="s">
        <v>3634</v>
      </c>
      <c r="E4" s="4713"/>
      <c r="F4" s="4721" t="s">
        <v>636</v>
      </c>
      <c r="G4" s="4722"/>
      <c r="H4" s="4721" t="s">
        <v>637</v>
      </c>
      <c r="I4" s="4722"/>
      <c r="J4" s="4721" t="s">
        <v>2515</v>
      </c>
      <c r="K4" s="4722"/>
      <c r="L4" s="4721" t="s">
        <v>3635</v>
      </c>
      <c r="M4" s="4722"/>
      <c r="N4" s="4721" t="s">
        <v>2327</v>
      </c>
      <c r="O4" s="4722"/>
      <c r="P4" s="3406"/>
    </row>
    <row r="5" spans="1:16">
      <c r="A5" s="3373" t="s">
        <v>435</v>
      </c>
      <c r="B5" s="3407"/>
      <c r="C5" s="3407"/>
      <c r="D5" s="2167"/>
      <c r="E5" s="2167"/>
      <c r="F5" s="3407"/>
      <c r="G5" s="3407"/>
      <c r="H5" s="3407"/>
      <c r="I5" s="3407"/>
      <c r="J5" s="3407"/>
      <c r="K5" s="3407"/>
      <c r="L5" s="3407"/>
      <c r="M5" s="3407"/>
      <c r="N5" s="3407"/>
      <c r="O5" s="3407"/>
      <c r="P5" s="3375" t="s">
        <v>435</v>
      </c>
    </row>
    <row r="6" spans="1:16" ht="13.5">
      <c r="A6" s="3373" t="s">
        <v>20</v>
      </c>
      <c r="B6" s="3377">
        <v>20363</v>
      </c>
      <c r="C6" s="3377"/>
      <c r="D6" s="3412">
        <v>9701</v>
      </c>
      <c r="E6" s="3412"/>
      <c r="F6" s="3412">
        <v>14431</v>
      </c>
      <c r="G6" s="3412"/>
      <c r="H6" s="3412">
        <v>17730</v>
      </c>
      <c r="I6" s="3412"/>
      <c r="J6" s="3412">
        <v>20546</v>
      </c>
      <c r="K6" s="3412"/>
      <c r="L6" s="3412">
        <v>23497</v>
      </c>
      <c r="M6" s="3412"/>
      <c r="N6" s="3412">
        <v>33308</v>
      </c>
      <c r="O6" s="3393"/>
      <c r="P6" s="3394" t="s">
        <v>20</v>
      </c>
    </row>
    <row r="7" spans="1:16" ht="25.5">
      <c r="A7" s="3379" t="s">
        <v>3548</v>
      </c>
      <c r="B7" s="3380">
        <v>2914</v>
      </c>
      <c r="C7" s="3380"/>
      <c r="D7" s="3410">
        <v>1785</v>
      </c>
      <c r="E7" s="3410"/>
      <c r="F7" s="3410">
        <v>2666</v>
      </c>
      <c r="G7" s="3410"/>
      <c r="H7" s="3410">
        <v>2768</v>
      </c>
      <c r="I7" s="3410"/>
      <c r="J7" s="3410">
        <v>3061</v>
      </c>
      <c r="K7" s="3410"/>
      <c r="L7" s="3410">
        <v>3184</v>
      </c>
      <c r="M7" s="3410"/>
      <c r="N7" s="3410">
        <v>3560</v>
      </c>
      <c r="O7" s="3397"/>
      <c r="P7" s="3381" t="s">
        <v>3549</v>
      </c>
    </row>
    <row r="8" spans="1:16" ht="25.5">
      <c r="A8" s="3379" t="s">
        <v>3550</v>
      </c>
      <c r="B8" s="3380">
        <v>320</v>
      </c>
      <c r="C8" s="3380"/>
      <c r="D8" s="3410">
        <v>136</v>
      </c>
      <c r="E8" s="3410"/>
      <c r="F8" s="3410">
        <v>276</v>
      </c>
      <c r="G8" s="3410"/>
      <c r="H8" s="3410">
        <v>335</v>
      </c>
      <c r="I8" s="3410"/>
      <c r="J8" s="3410">
        <v>370</v>
      </c>
      <c r="K8" s="3410"/>
      <c r="L8" s="3410">
        <v>364</v>
      </c>
      <c r="M8" s="3410"/>
      <c r="N8" s="3410">
        <v>379</v>
      </c>
      <c r="O8" s="3397"/>
      <c r="P8" s="3381" t="s">
        <v>3551</v>
      </c>
    </row>
    <row r="9" spans="1:16" ht="13.5">
      <c r="A9" s="3379" t="s">
        <v>3552</v>
      </c>
      <c r="B9" s="3380">
        <v>706</v>
      </c>
      <c r="C9" s="3380"/>
      <c r="D9" s="3410">
        <v>159</v>
      </c>
      <c r="E9" s="3410"/>
      <c r="F9" s="3410">
        <v>320</v>
      </c>
      <c r="G9" s="3410"/>
      <c r="H9" s="3410">
        <v>611</v>
      </c>
      <c r="I9" s="3410"/>
      <c r="J9" s="3410">
        <v>714</v>
      </c>
      <c r="K9" s="3410"/>
      <c r="L9" s="3410">
        <v>906</v>
      </c>
      <c r="M9" s="3410"/>
      <c r="N9" s="3410">
        <v>1434</v>
      </c>
      <c r="O9" s="3397"/>
      <c r="P9" s="3381" t="s">
        <v>3553</v>
      </c>
    </row>
    <row r="10" spans="1:16" ht="25.5">
      <c r="A10" s="3379" t="s">
        <v>3554</v>
      </c>
      <c r="B10" s="3380">
        <v>6501</v>
      </c>
      <c r="C10" s="3380"/>
      <c r="D10" s="3410">
        <v>3975</v>
      </c>
      <c r="E10" s="3410"/>
      <c r="F10" s="3410">
        <v>5294</v>
      </c>
      <c r="G10" s="3410"/>
      <c r="H10" s="3410">
        <v>5807</v>
      </c>
      <c r="I10" s="3410"/>
      <c r="J10" s="3410">
        <v>6637</v>
      </c>
      <c r="K10" s="3410"/>
      <c r="L10" s="3410">
        <v>7230</v>
      </c>
      <c r="M10" s="3410"/>
      <c r="N10" s="3410">
        <v>9239</v>
      </c>
      <c r="O10" s="3397"/>
      <c r="P10" s="3381" t="s">
        <v>3555</v>
      </c>
    </row>
    <row r="11" spans="1:16" ht="38.25">
      <c r="A11" s="3379" t="s">
        <v>3556</v>
      </c>
      <c r="B11" s="3380">
        <v>809</v>
      </c>
      <c r="C11" s="3380"/>
      <c r="D11" s="3410">
        <v>361</v>
      </c>
      <c r="E11" s="3410"/>
      <c r="F11" s="3410">
        <v>473</v>
      </c>
      <c r="G11" s="3410"/>
      <c r="H11" s="3410">
        <v>589</v>
      </c>
      <c r="I11" s="3410"/>
      <c r="J11" s="3410">
        <v>678</v>
      </c>
      <c r="K11" s="3410"/>
      <c r="L11" s="3410">
        <v>828</v>
      </c>
      <c r="M11" s="3410"/>
      <c r="N11" s="3410">
        <v>1793</v>
      </c>
      <c r="O11" s="3397"/>
      <c r="P11" s="3381" t="s">
        <v>3557</v>
      </c>
    </row>
    <row r="12" spans="1:16" ht="13.5">
      <c r="A12" s="3379" t="s">
        <v>3558</v>
      </c>
      <c r="B12" s="3380">
        <v>1126</v>
      </c>
      <c r="C12" s="3380"/>
      <c r="D12" s="3410">
        <v>964</v>
      </c>
      <c r="E12" s="3410"/>
      <c r="F12" s="3410">
        <v>1090</v>
      </c>
      <c r="G12" s="3410"/>
      <c r="H12" s="3410">
        <v>882</v>
      </c>
      <c r="I12" s="3410"/>
      <c r="J12" s="3410">
        <v>993</v>
      </c>
      <c r="K12" s="3410"/>
      <c r="L12" s="3410">
        <v>1086</v>
      </c>
      <c r="M12" s="3410"/>
      <c r="N12" s="3410">
        <v>1586</v>
      </c>
      <c r="O12" s="3397"/>
      <c r="P12" s="3381" t="s">
        <v>3559</v>
      </c>
    </row>
    <row r="13" spans="1:16" ht="13.5">
      <c r="A13" s="3379" t="s">
        <v>3560</v>
      </c>
      <c r="B13" s="3380">
        <v>2863</v>
      </c>
      <c r="C13" s="3380"/>
      <c r="D13" s="3410">
        <v>527</v>
      </c>
      <c r="E13" s="3410"/>
      <c r="F13" s="3410">
        <v>1617</v>
      </c>
      <c r="G13" s="3410"/>
      <c r="H13" s="3410">
        <v>2575</v>
      </c>
      <c r="I13" s="3410"/>
      <c r="J13" s="3410">
        <v>3019</v>
      </c>
      <c r="K13" s="3410"/>
      <c r="L13" s="3410">
        <v>3608</v>
      </c>
      <c r="M13" s="3410"/>
      <c r="N13" s="3410">
        <v>5266</v>
      </c>
      <c r="O13" s="3397"/>
      <c r="P13" s="3381" t="s">
        <v>3561</v>
      </c>
    </row>
    <row r="14" spans="1:16" ht="13.5">
      <c r="A14" s="3379" t="s">
        <v>3562</v>
      </c>
      <c r="B14" s="3380">
        <v>660</v>
      </c>
      <c r="C14" s="3380"/>
      <c r="D14" s="3410">
        <v>282</v>
      </c>
      <c r="E14" s="3410"/>
      <c r="F14" s="3410">
        <v>501</v>
      </c>
      <c r="G14" s="3410"/>
      <c r="H14" s="3410">
        <v>675</v>
      </c>
      <c r="I14" s="3410"/>
      <c r="J14" s="3410">
        <v>730</v>
      </c>
      <c r="K14" s="3410"/>
      <c r="L14" s="3410">
        <v>774</v>
      </c>
      <c r="M14" s="3410"/>
      <c r="N14" s="3410">
        <v>905</v>
      </c>
      <c r="O14" s="3397"/>
      <c r="P14" s="3381" t="s">
        <v>3563</v>
      </c>
    </row>
    <row r="15" spans="1:16" ht="13.5">
      <c r="A15" s="3379" t="s">
        <v>3564</v>
      </c>
      <c r="B15" s="3380">
        <v>845</v>
      </c>
      <c r="C15" s="3380"/>
      <c r="D15" s="3410">
        <v>165</v>
      </c>
      <c r="E15" s="3410"/>
      <c r="F15" s="3410">
        <v>382</v>
      </c>
      <c r="G15" s="3410"/>
      <c r="H15" s="3410">
        <v>613</v>
      </c>
      <c r="I15" s="3410"/>
      <c r="J15" s="3410">
        <v>742</v>
      </c>
      <c r="K15" s="3410"/>
      <c r="L15" s="3410">
        <v>1085</v>
      </c>
      <c r="M15" s="3410"/>
      <c r="N15" s="3410">
        <v>1916</v>
      </c>
      <c r="O15" s="3397"/>
      <c r="P15" s="3381" t="s">
        <v>3565</v>
      </c>
    </row>
    <row r="16" spans="1:16" ht="13.5">
      <c r="A16" s="3379" t="s">
        <v>3566</v>
      </c>
      <c r="B16" s="3380">
        <v>459</v>
      </c>
      <c r="C16" s="3380"/>
      <c r="D16" s="3410" t="s">
        <v>21</v>
      </c>
      <c r="E16" s="3410"/>
      <c r="F16" s="3410">
        <v>68</v>
      </c>
      <c r="G16" s="3410"/>
      <c r="H16" s="3410">
        <v>311</v>
      </c>
      <c r="I16" s="3410"/>
      <c r="J16" s="3410">
        <v>413</v>
      </c>
      <c r="K16" s="3410"/>
      <c r="L16" s="3410">
        <v>570</v>
      </c>
      <c r="M16" s="3410"/>
      <c r="N16" s="3410">
        <v>1305</v>
      </c>
      <c r="O16" s="3397"/>
      <c r="P16" s="3381" t="s">
        <v>3567</v>
      </c>
    </row>
    <row r="17" spans="1:16" ht="13.5">
      <c r="A17" s="3379" t="s">
        <v>3568</v>
      </c>
      <c r="B17" s="3380">
        <v>1786</v>
      </c>
      <c r="C17" s="3380"/>
      <c r="D17" s="3410">
        <v>644</v>
      </c>
      <c r="E17" s="3410"/>
      <c r="F17" s="3410">
        <v>894</v>
      </c>
      <c r="G17" s="3410"/>
      <c r="H17" s="3410">
        <v>1445</v>
      </c>
      <c r="I17" s="3410"/>
      <c r="J17" s="3410">
        <v>1848</v>
      </c>
      <c r="K17" s="3410"/>
      <c r="L17" s="3410">
        <v>2227</v>
      </c>
      <c r="M17" s="3410"/>
      <c r="N17" s="3410">
        <v>3460</v>
      </c>
      <c r="O17" s="3397"/>
      <c r="P17" s="3381" t="s">
        <v>3569</v>
      </c>
    </row>
    <row r="18" spans="1:16" ht="25.5">
      <c r="A18" s="3379" t="s">
        <v>3570</v>
      </c>
      <c r="B18" s="3380">
        <v>1373</v>
      </c>
      <c r="C18" s="3380"/>
      <c r="D18" s="3410">
        <v>683</v>
      </c>
      <c r="E18" s="3410"/>
      <c r="F18" s="3410">
        <v>851</v>
      </c>
      <c r="G18" s="3410"/>
      <c r="H18" s="3410">
        <v>1119</v>
      </c>
      <c r="I18" s="3410"/>
      <c r="J18" s="3410">
        <v>1338</v>
      </c>
      <c r="K18" s="3410"/>
      <c r="L18" s="3410">
        <v>1635</v>
      </c>
      <c r="M18" s="3410"/>
      <c r="N18" s="3410">
        <v>2465</v>
      </c>
      <c r="O18" s="3397"/>
      <c r="P18" s="3381" t="s">
        <v>3571</v>
      </c>
    </row>
    <row r="19" spans="1:16" ht="13.5">
      <c r="A19" s="3398" t="s">
        <v>1281</v>
      </c>
      <c r="B19" s="3412">
        <v>19928</v>
      </c>
      <c r="C19" s="3412" t="s">
        <v>601</v>
      </c>
      <c r="D19" s="3412">
        <v>9829</v>
      </c>
      <c r="E19" s="3412" t="s">
        <v>601</v>
      </c>
      <c r="F19" s="3412">
        <v>14573</v>
      </c>
      <c r="G19" s="3412" t="s">
        <v>601</v>
      </c>
      <c r="H19" s="3412">
        <v>17885</v>
      </c>
      <c r="I19" s="3412" t="s">
        <v>601</v>
      </c>
      <c r="J19" s="3412">
        <v>20377</v>
      </c>
      <c r="K19" s="3412" t="s">
        <v>601</v>
      </c>
      <c r="L19" s="3412">
        <v>23001</v>
      </c>
      <c r="M19" s="3412" t="s">
        <v>601</v>
      </c>
      <c r="N19" s="3412">
        <v>33334</v>
      </c>
      <c r="O19" s="3393" t="s">
        <v>601</v>
      </c>
      <c r="P19" s="3399" t="s">
        <v>1281</v>
      </c>
    </row>
    <row r="20" spans="1:16" ht="25.5">
      <c r="A20" s="3379" t="s">
        <v>3548</v>
      </c>
      <c r="B20" s="3410">
        <v>2920</v>
      </c>
      <c r="C20" s="3410" t="s">
        <v>601</v>
      </c>
      <c r="D20" s="3410">
        <v>1680</v>
      </c>
      <c r="E20" s="3410" t="s">
        <v>601</v>
      </c>
      <c r="F20" s="3410">
        <v>2707</v>
      </c>
      <c r="G20" s="3410" t="s">
        <v>601</v>
      </c>
      <c r="H20" s="3410">
        <v>2830</v>
      </c>
      <c r="I20" s="3410" t="s">
        <v>601</v>
      </c>
      <c r="J20" s="3410">
        <v>3219</v>
      </c>
      <c r="K20" s="3410" t="s">
        <v>601</v>
      </c>
      <c r="L20" s="3410">
        <v>3137</v>
      </c>
      <c r="M20" s="3410" t="s">
        <v>601</v>
      </c>
      <c r="N20" s="3410">
        <v>3494</v>
      </c>
      <c r="O20" s="3397" t="s">
        <v>601</v>
      </c>
      <c r="P20" s="3381" t="s">
        <v>3549</v>
      </c>
    </row>
    <row r="21" spans="1:16" ht="25.5">
      <c r="A21" s="3379" t="s">
        <v>3550</v>
      </c>
      <c r="B21" s="3410">
        <v>363</v>
      </c>
      <c r="C21" s="3410" t="s">
        <v>601</v>
      </c>
      <c r="D21" s="3410">
        <v>154</v>
      </c>
      <c r="E21" s="3410" t="s">
        <v>601</v>
      </c>
      <c r="F21" s="3410">
        <v>350</v>
      </c>
      <c r="G21" s="3410" t="s">
        <v>601</v>
      </c>
      <c r="H21" s="3410">
        <v>380</v>
      </c>
      <c r="I21" s="3410" t="s">
        <v>601</v>
      </c>
      <c r="J21" s="3410">
        <v>397</v>
      </c>
      <c r="K21" s="3410" t="s">
        <v>601</v>
      </c>
      <c r="L21" s="3410">
        <v>378</v>
      </c>
      <c r="M21" s="3410" t="s">
        <v>601</v>
      </c>
      <c r="N21" s="3410">
        <v>427</v>
      </c>
      <c r="O21" s="3397" t="s">
        <v>601</v>
      </c>
      <c r="P21" s="3381" t="s">
        <v>3551</v>
      </c>
    </row>
    <row r="22" spans="1:16" ht="13.5">
      <c r="A22" s="3379" t="s">
        <v>3552</v>
      </c>
      <c r="B22" s="3410">
        <v>780</v>
      </c>
      <c r="C22" s="3410" t="s">
        <v>601</v>
      </c>
      <c r="D22" s="3410">
        <v>162</v>
      </c>
      <c r="E22" s="3410" t="s">
        <v>601</v>
      </c>
      <c r="F22" s="3410">
        <v>362</v>
      </c>
      <c r="G22" s="3410" t="s">
        <v>601</v>
      </c>
      <c r="H22" s="3410">
        <v>727</v>
      </c>
      <c r="I22" s="3410" t="s">
        <v>601</v>
      </c>
      <c r="J22" s="3410">
        <v>863</v>
      </c>
      <c r="K22" s="3410" t="s">
        <v>601</v>
      </c>
      <c r="L22" s="3410">
        <v>1002</v>
      </c>
      <c r="M22" s="3410" t="s">
        <v>601</v>
      </c>
      <c r="N22" s="3410">
        <v>1618</v>
      </c>
      <c r="O22" s="3397" t="s">
        <v>601</v>
      </c>
      <c r="P22" s="3381" t="s">
        <v>3553</v>
      </c>
    </row>
    <row r="23" spans="1:16" ht="25.5">
      <c r="A23" s="3379" t="s">
        <v>3554</v>
      </c>
      <c r="B23" s="3410">
        <v>6053</v>
      </c>
      <c r="C23" s="3410" t="s">
        <v>601</v>
      </c>
      <c r="D23" s="3410">
        <v>3904</v>
      </c>
      <c r="E23" s="3410" t="s">
        <v>601</v>
      </c>
      <c r="F23" s="3410">
        <v>5024</v>
      </c>
      <c r="G23" s="3410" t="s">
        <v>601</v>
      </c>
      <c r="H23" s="3410">
        <v>5293</v>
      </c>
      <c r="I23" s="3410" t="s">
        <v>601</v>
      </c>
      <c r="J23" s="3410">
        <v>6201</v>
      </c>
      <c r="K23" s="3410" t="s">
        <v>601</v>
      </c>
      <c r="L23" s="3410">
        <v>6770</v>
      </c>
      <c r="M23" s="3410" t="s">
        <v>601</v>
      </c>
      <c r="N23" s="3410">
        <v>8860</v>
      </c>
      <c r="O23" s="3397" t="s">
        <v>601</v>
      </c>
      <c r="P23" s="3381" t="s">
        <v>3555</v>
      </c>
    </row>
    <row r="24" spans="1:16" ht="38.25">
      <c r="A24" s="3379" t="s">
        <v>3556</v>
      </c>
      <c r="B24" s="3410">
        <v>797</v>
      </c>
      <c r="C24" s="3410" t="s">
        <v>601</v>
      </c>
      <c r="D24" s="3410">
        <v>337</v>
      </c>
      <c r="E24" s="3410" t="s">
        <v>601</v>
      </c>
      <c r="F24" s="3410">
        <v>489</v>
      </c>
      <c r="G24" s="3410" t="s">
        <v>601</v>
      </c>
      <c r="H24" s="3410">
        <v>657</v>
      </c>
      <c r="I24" s="3410" t="s">
        <v>601</v>
      </c>
      <c r="J24" s="3410">
        <v>681</v>
      </c>
      <c r="K24" s="3410" t="s">
        <v>601</v>
      </c>
      <c r="L24" s="3410">
        <v>820</v>
      </c>
      <c r="M24" s="3410" t="s">
        <v>601</v>
      </c>
      <c r="N24" s="3410">
        <v>1814</v>
      </c>
      <c r="O24" s="3397" t="s">
        <v>601</v>
      </c>
      <c r="P24" s="3381" t="s">
        <v>3557</v>
      </c>
    </row>
    <row r="25" spans="1:16" ht="13.5">
      <c r="A25" s="3379" t="s">
        <v>3558</v>
      </c>
      <c r="B25" s="3410">
        <v>1080</v>
      </c>
      <c r="C25" s="3410" t="s">
        <v>601</v>
      </c>
      <c r="D25" s="3410">
        <v>997</v>
      </c>
      <c r="E25" s="3410" t="s">
        <v>601</v>
      </c>
      <c r="F25" s="3410">
        <v>1044</v>
      </c>
      <c r="G25" s="3410" t="s">
        <v>601</v>
      </c>
      <c r="H25" s="3410">
        <v>820</v>
      </c>
      <c r="I25" s="3410" t="s">
        <v>601</v>
      </c>
      <c r="J25" s="3410">
        <v>906</v>
      </c>
      <c r="K25" s="3410" t="s">
        <v>601</v>
      </c>
      <c r="L25" s="3410">
        <v>979</v>
      </c>
      <c r="M25" s="3410" t="s">
        <v>601</v>
      </c>
      <c r="N25" s="3410">
        <v>1671</v>
      </c>
      <c r="O25" s="3397" t="s">
        <v>601</v>
      </c>
      <c r="P25" s="3381" t="s">
        <v>3559</v>
      </c>
    </row>
    <row r="26" spans="1:16" ht="13.5">
      <c r="A26" s="3379" t="s">
        <v>3560</v>
      </c>
      <c r="B26" s="3410">
        <v>2824</v>
      </c>
      <c r="C26" s="3410" t="s">
        <v>601</v>
      </c>
      <c r="D26" s="3410">
        <v>562</v>
      </c>
      <c r="E26" s="3410" t="s">
        <v>601</v>
      </c>
      <c r="F26" s="3410">
        <v>1744</v>
      </c>
      <c r="G26" s="3410" t="s">
        <v>601</v>
      </c>
      <c r="H26" s="3410">
        <v>2630</v>
      </c>
      <c r="I26" s="3410" t="s">
        <v>601</v>
      </c>
      <c r="J26" s="3410">
        <v>2917</v>
      </c>
      <c r="K26" s="3410" t="s">
        <v>601</v>
      </c>
      <c r="L26" s="3410">
        <v>3592</v>
      </c>
      <c r="M26" s="3410" t="s">
        <v>601</v>
      </c>
      <c r="N26" s="3410">
        <v>5321</v>
      </c>
      <c r="O26" s="3397" t="s">
        <v>601</v>
      </c>
      <c r="P26" s="3381" t="s">
        <v>3561</v>
      </c>
    </row>
    <row r="27" spans="1:16" ht="13.5">
      <c r="A27" s="3379" t="s">
        <v>3562</v>
      </c>
      <c r="B27" s="3410">
        <v>629</v>
      </c>
      <c r="C27" s="3410" t="s">
        <v>601</v>
      </c>
      <c r="D27" s="3410">
        <v>264</v>
      </c>
      <c r="E27" s="3410" t="s">
        <v>601</v>
      </c>
      <c r="F27" s="3410">
        <v>472</v>
      </c>
      <c r="G27" s="3410" t="s">
        <v>601</v>
      </c>
      <c r="H27" s="3410">
        <v>670</v>
      </c>
      <c r="I27" s="3410" t="s">
        <v>601</v>
      </c>
      <c r="J27" s="3410">
        <v>702</v>
      </c>
      <c r="K27" s="3410" t="s">
        <v>601</v>
      </c>
      <c r="L27" s="3410">
        <v>737</v>
      </c>
      <c r="M27" s="3410" t="s">
        <v>601</v>
      </c>
      <c r="N27" s="3410">
        <v>894</v>
      </c>
      <c r="O27" s="3397" t="s">
        <v>601</v>
      </c>
      <c r="P27" s="3381" t="s">
        <v>3563</v>
      </c>
    </row>
    <row r="28" spans="1:16" ht="13.5">
      <c r="A28" s="3379" t="s">
        <v>3564</v>
      </c>
      <c r="B28" s="3410">
        <v>797</v>
      </c>
      <c r="C28" s="3410" t="s">
        <v>601</v>
      </c>
      <c r="D28" s="3410">
        <v>169</v>
      </c>
      <c r="E28" s="3410" t="s">
        <v>601</v>
      </c>
      <c r="F28" s="3410">
        <v>398</v>
      </c>
      <c r="G28" s="3410" t="s">
        <v>601</v>
      </c>
      <c r="H28" s="3410">
        <v>705</v>
      </c>
      <c r="I28" s="3410" t="s">
        <v>601</v>
      </c>
      <c r="J28" s="3410">
        <v>683</v>
      </c>
      <c r="K28" s="3410" t="s">
        <v>601</v>
      </c>
      <c r="L28" s="3410">
        <v>980</v>
      </c>
      <c r="M28" s="3410" t="s">
        <v>601</v>
      </c>
      <c r="N28" s="3410">
        <v>1880</v>
      </c>
      <c r="O28" s="3397" t="s">
        <v>601</v>
      </c>
      <c r="P28" s="3381" t="s">
        <v>3565</v>
      </c>
    </row>
    <row r="29" spans="1:16" ht="13.5">
      <c r="A29" s="3379" t="s">
        <v>3566</v>
      </c>
      <c r="B29" s="3410">
        <v>434</v>
      </c>
      <c r="C29" s="3410" t="s">
        <v>601</v>
      </c>
      <c r="D29" s="3410" t="s">
        <v>21</v>
      </c>
      <c r="E29" s="3410" t="s">
        <v>601</v>
      </c>
      <c r="F29" s="3410">
        <v>76</v>
      </c>
      <c r="G29" s="3410" t="s">
        <v>2185</v>
      </c>
      <c r="H29" s="3410">
        <v>421</v>
      </c>
      <c r="I29" s="3410" t="s">
        <v>601</v>
      </c>
      <c r="J29" s="3410" t="s">
        <v>21</v>
      </c>
      <c r="K29" s="3410" t="s">
        <v>601</v>
      </c>
      <c r="L29" s="3410">
        <v>529</v>
      </c>
      <c r="M29" s="3410" t="s">
        <v>601</v>
      </c>
      <c r="N29" s="3410">
        <v>1247</v>
      </c>
      <c r="O29" s="3397" t="s">
        <v>601</v>
      </c>
      <c r="P29" s="3381" t="s">
        <v>3567</v>
      </c>
    </row>
    <row r="30" spans="1:16" ht="13.5">
      <c r="A30" s="3379" t="s">
        <v>3568</v>
      </c>
      <c r="B30" s="3410">
        <v>1819</v>
      </c>
      <c r="C30" s="3410" t="s">
        <v>601</v>
      </c>
      <c r="D30" s="3410">
        <v>755</v>
      </c>
      <c r="E30" s="3410" t="s">
        <v>601</v>
      </c>
      <c r="F30" s="3410">
        <v>1030</v>
      </c>
      <c r="G30" s="3410" t="s">
        <v>601</v>
      </c>
      <c r="H30" s="3410">
        <v>1513</v>
      </c>
      <c r="I30" s="3410" t="s">
        <v>601</v>
      </c>
      <c r="J30" s="3410">
        <v>1956</v>
      </c>
      <c r="K30" s="3410" t="s">
        <v>601</v>
      </c>
      <c r="L30" s="3410">
        <v>2369</v>
      </c>
      <c r="M30" s="3410" t="s">
        <v>601</v>
      </c>
      <c r="N30" s="3410">
        <v>3431</v>
      </c>
      <c r="O30" s="3397" t="s">
        <v>601</v>
      </c>
      <c r="P30" s="3381" t="s">
        <v>3569</v>
      </c>
    </row>
    <row r="31" spans="1:16" ht="25.5">
      <c r="A31" s="3379" t="s">
        <v>3570</v>
      </c>
      <c r="B31" s="3410">
        <v>1432</v>
      </c>
      <c r="C31" s="3410" t="s">
        <v>601</v>
      </c>
      <c r="D31" s="3410">
        <v>828</v>
      </c>
      <c r="E31" s="3410" t="s">
        <v>601</v>
      </c>
      <c r="F31" s="3410">
        <v>876</v>
      </c>
      <c r="G31" s="3410" t="s">
        <v>601</v>
      </c>
      <c r="H31" s="3410">
        <v>1240</v>
      </c>
      <c r="I31" s="3410" t="s">
        <v>601</v>
      </c>
      <c r="J31" s="3410">
        <v>1434</v>
      </c>
      <c r="K31" s="3410" t="s">
        <v>601</v>
      </c>
      <c r="L31" s="3410">
        <v>1708</v>
      </c>
      <c r="M31" s="3410" t="s">
        <v>601</v>
      </c>
      <c r="N31" s="3410">
        <v>2677</v>
      </c>
      <c r="O31" s="3397" t="s">
        <v>601</v>
      </c>
      <c r="P31" s="3381" t="s">
        <v>3571</v>
      </c>
    </row>
    <row r="32" spans="1:16" ht="13.5">
      <c r="A32" s="3398" t="s">
        <v>1282</v>
      </c>
      <c r="B32" s="3412">
        <v>18875</v>
      </c>
      <c r="C32" s="3412" t="s">
        <v>601</v>
      </c>
      <c r="D32" s="3412">
        <v>9033</v>
      </c>
      <c r="E32" s="3412" t="s">
        <v>601</v>
      </c>
      <c r="F32" s="3412">
        <v>14095</v>
      </c>
      <c r="G32" s="3412" t="s">
        <v>601</v>
      </c>
      <c r="H32" s="3412">
        <v>18118</v>
      </c>
      <c r="I32" s="3412" t="s">
        <v>601</v>
      </c>
      <c r="J32" s="3412">
        <v>20767</v>
      </c>
      <c r="K32" s="3412" t="s">
        <v>601</v>
      </c>
      <c r="L32" s="3412">
        <v>22073</v>
      </c>
      <c r="M32" s="3412" t="s">
        <v>601</v>
      </c>
      <c r="N32" s="3412">
        <v>32309</v>
      </c>
      <c r="O32" s="3393" t="s">
        <v>601</v>
      </c>
      <c r="P32" s="3399" t="s">
        <v>1282</v>
      </c>
    </row>
    <row r="33" spans="1:16" ht="25.5">
      <c r="A33" s="3379" t="s">
        <v>3548</v>
      </c>
      <c r="B33" s="3410">
        <v>2716</v>
      </c>
      <c r="C33" s="3410" t="s">
        <v>601</v>
      </c>
      <c r="D33" s="3410">
        <v>1623</v>
      </c>
      <c r="E33" s="3410" t="s">
        <v>601</v>
      </c>
      <c r="F33" s="3410">
        <v>2497</v>
      </c>
      <c r="G33" s="3410" t="s">
        <v>601</v>
      </c>
      <c r="H33" s="3410">
        <v>2748</v>
      </c>
      <c r="I33" s="3410" t="s">
        <v>601</v>
      </c>
      <c r="J33" s="3410">
        <v>2989</v>
      </c>
      <c r="K33" s="3410" t="s">
        <v>601</v>
      </c>
      <c r="L33" s="3410">
        <v>2857</v>
      </c>
      <c r="M33" s="3410" t="s">
        <v>601</v>
      </c>
      <c r="N33" s="3410">
        <v>3553</v>
      </c>
      <c r="O33" s="3397" t="s">
        <v>601</v>
      </c>
      <c r="P33" s="3381" t="s">
        <v>3549</v>
      </c>
    </row>
    <row r="34" spans="1:16" ht="25.5">
      <c r="A34" s="3379" t="s">
        <v>3550</v>
      </c>
      <c r="B34" s="3410">
        <v>255</v>
      </c>
      <c r="C34" s="3410" t="s">
        <v>601</v>
      </c>
      <c r="D34" s="3410">
        <v>93</v>
      </c>
      <c r="E34" s="3410" t="s">
        <v>2185</v>
      </c>
      <c r="F34" s="3410">
        <v>193</v>
      </c>
      <c r="G34" s="3410" t="s">
        <v>601</v>
      </c>
      <c r="H34" s="3410">
        <v>289</v>
      </c>
      <c r="I34" s="3410" t="s">
        <v>601</v>
      </c>
      <c r="J34" s="3410">
        <v>321</v>
      </c>
      <c r="K34" s="3410" t="s">
        <v>601</v>
      </c>
      <c r="L34" s="3410">
        <v>288</v>
      </c>
      <c r="M34" s="3410" t="s">
        <v>601</v>
      </c>
      <c r="N34" s="3410">
        <v>377</v>
      </c>
      <c r="O34" s="3397" t="s">
        <v>2185</v>
      </c>
      <c r="P34" s="3381" t="s">
        <v>3551</v>
      </c>
    </row>
    <row r="35" spans="1:16" ht="13.5">
      <c r="A35" s="3379" t="s">
        <v>3552</v>
      </c>
      <c r="B35" s="3410">
        <v>608</v>
      </c>
      <c r="C35" s="3410" t="s">
        <v>601</v>
      </c>
      <c r="D35" s="3410">
        <v>156</v>
      </c>
      <c r="E35" s="3410" t="s">
        <v>601</v>
      </c>
      <c r="F35" s="3410">
        <v>288</v>
      </c>
      <c r="G35" s="3410" t="s">
        <v>601</v>
      </c>
      <c r="H35" s="3410">
        <v>672</v>
      </c>
      <c r="I35" s="3410" t="s">
        <v>601</v>
      </c>
      <c r="J35" s="3410">
        <v>612</v>
      </c>
      <c r="K35" s="3410" t="s">
        <v>601</v>
      </c>
      <c r="L35" s="3410">
        <v>909</v>
      </c>
      <c r="M35" s="3410" t="s">
        <v>601</v>
      </c>
      <c r="N35" s="3410">
        <v>1292</v>
      </c>
      <c r="O35" s="3397" t="s">
        <v>601</v>
      </c>
      <c r="P35" s="3381" t="s">
        <v>3553</v>
      </c>
    </row>
    <row r="36" spans="1:16" ht="25.5">
      <c r="A36" s="3379" t="s">
        <v>3554</v>
      </c>
      <c r="B36" s="3410">
        <v>6137</v>
      </c>
      <c r="C36" s="3410" t="s">
        <v>601</v>
      </c>
      <c r="D36" s="3410">
        <v>3651</v>
      </c>
      <c r="E36" s="3410" t="s">
        <v>601</v>
      </c>
      <c r="F36" s="3410">
        <v>5290</v>
      </c>
      <c r="G36" s="3410" t="s">
        <v>601</v>
      </c>
      <c r="H36" s="3410">
        <v>5918</v>
      </c>
      <c r="I36" s="3410" t="s">
        <v>601</v>
      </c>
      <c r="J36" s="3410">
        <v>6705</v>
      </c>
      <c r="K36" s="3410" t="s">
        <v>601</v>
      </c>
      <c r="L36" s="3410">
        <v>6468</v>
      </c>
      <c r="M36" s="3410" t="s">
        <v>601</v>
      </c>
      <c r="N36" s="3410">
        <v>9135</v>
      </c>
      <c r="O36" s="3397" t="s">
        <v>601</v>
      </c>
      <c r="P36" s="3381" t="s">
        <v>3555</v>
      </c>
    </row>
    <row r="37" spans="1:16" ht="38.25">
      <c r="A37" s="3379" t="s">
        <v>3556</v>
      </c>
      <c r="B37" s="3410">
        <v>733</v>
      </c>
      <c r="C37" s="3410" t="s">
        <v>601</v>
      </c>
      <c r="D37" s="3410">
        <v>381</v>
      </c>
      <c r="E37" s="3410" t="s">
        <v>601</v>
      </c>
      <c r="F37" s="3410">
        <v>466</v>
      </c>
      <c r="G37" s="3410" t="s">
        <v>601</v>
      </c>
      <c r="H37" s="3410">
        <v>713</v>
      </c>
      <c r="I37" s="3410" t="s">
        <v>601</v>
      </c>
      <c r="J37" s="3410">
        <v>607</v>
      </c>
      <c r="K37" s="3410" t="s">
        <v>601</v>
      </c>
      <c r="L37" s="3410">
        <v>797</v>
      </c>
      <c r="M37" s="3410" t="s">
        <v>601</v>
      </c>
      <c r="N37" s="3410">
        <v>1692</v>
      </c>
      <c r="O37" s="3397" t="s">
        <v>601</v>
      </c>
      <c r="P37" s="3381" t="s">
        <v>3557</v>
      </c>
    </row>
    <row r="38" spans="1:16" ht="13.5">
      <c r="A38" s="3379" t="s">
        <v>3558</v>
      </c>
      <c r="B38" s="3410">
        <v>1144</v>
      </c>
      <c r="C38" s="3410" t="s">
        <v>601</v>
      </c>
      <c r="D38" s="3410">
        <v>927</v>
      </c>
      <c r="E38" s="3410" t="s">
        <v>601</v>
      </c>
      <c r="F38" s="3410">
        <v>1171</v>
      </c>
      <c r="G38" s="3410" t="s">
        <v>601</v>
      </c>
      <c r="H38" s="3410">
        <v>956</v>
      </c>
      <c r="I38" s="3410" t="s">
        <v>601</v>
      </c>
      <c r="J38" s="3410">
        <v>1076</v>
      </c>
      <c r="K38" s="3410" t="s">
        <v>601</v>
      </c>
      <c r="L38" s="3410">
        <v>1018</v>
      </c>
      <c r="M38" s="3410" t="s">
        <v>601</v>
      </c>
      <c r="N38" s="3410">
        <v>1634</v>
      </c>
      <c r="O38" s="3397" t="s">
        <v>601</v>
      </c>
      <c r="P38" s="3381" t="s">
        <v>3559</v>
      </c>
    </row>
    <row r="39" spans="1:16" ht="13.5">
      <c r="A39" s="3379" t="s">
        <v>3560</v>
      </c>
      <c r="B39" s="3410">
        <v>2923</v>
      </c>
      <c r="C39" s="3410" t="s">
        <v>601</v>
      </c>
      <c r="D39" s="3410">
        <v>601</v>
      </c>
      <c r="E39" s="3410" t="s">
        <v>601</v>
      </c>
      <c r="F39" s="3410">
        <v>1642</v>
      </c>
      <c r="G39" s="3410" t="s">
        <v>601</v>
      </c>
      <c r="H39" s="3410">
        <v>2647</v>
      </c>
      <c r="I39" s="3410" t="s">
        <v>601</v>
      </c>
      <c r="J39" s="3410">
        <v>3656</v>
      </c>
      <c r="K39" s="3410" t="s">
        <v>601</v>
      </c>
      <c r="L39" s="3410">
        <v>3757</v>
      </c>
      <c r="M39" s="3410" t="s">
        <v>601</v>
      </c>
      <c r="N39" s="3410">
        <v>6116</v>
      </c>
      <c r="O39" s="3397" t="s">
        <v>601</v>
      </c>
      <c r="P39" s="3381" t="s">
        <v>3561</v>
      </c>
    </row>
    <row r="40" spans="1:16" ht="13.5">
      <c r="A40" s="3379" t="s">
        <v>3562</v>
      </c>
      <c r="B40" s="3410">
        <v>603</v>
      </c>
      <c r="C40" s="3410" t="s">
        <v>601</v>
      </c>
      <c r="D40" s="3410">
        <v>256</v>
      </c>
      <c r="E40" s="3410" t="s">
        <v>601</v>
      </c>
      <c r="F40" s="3410">
        <v>452</v>
      </c>
      <c r="G40" s="3410" t="s">
        <v>601</v>
      </c>
      <c r="H40" s="3410">
        <v>656</v>
      </c>
      <c r="I40" s="3410" t="s">
        <v>601</v>
      </c>
      <c r="J40" s="3410">
        <v>718</v>
      </c>
      <c r="K40" s="3410" t="s">
        <v>601</v>
      </c>
      <c r="L40" s="3410">
        <v>732</v>
      </c>
      <c r="M40" s="3410" t="s">
        <v>601</v>
      </c>
      <c r="N40" s="3410">
        <v>893</v>
      </c>
      <c r="O40" s="3397" t="s">
        <v>601</v>
      </c>
      <c r="P40" s="3381" t="s">
        <v>3563</v>
      </c>
    </row>
    <row r="41" spans="1:16" ht="13.5">
      <c r="A41" s="3379" t="s">
        <v>3564</v>
      </c>
      <c r="B41" s="3410">
        <v>689</v>
      </c>
      <c r="C41" s="3410" t="s">
        <v>601</v>
      </c>
      <c r="D41" s="3410">
        <v>135</v>
      </c>
      <c r="E41" s="3410" t="s">
        <v>601</v>
      </c>
      <c r="F41" s="3410">
        <v>358</v>
      </c>
      <c r="G41" s="3410" t="s">
        <v>601</v>
      </c>
      <c r="H41" s="3410">
        <v>540</v>
      </c>
      <c r="I41" s="3410" t="s">
        <v>601</v>
      </c>
      <c r="J41" s="3410">
        <v>668</v>
      </c>
      <c r="K41" s="3410" t="s">
        <v>601</v>
      </c>
      <c r="L41" s="3410">
        <v>1038</v>
      </c>
      <c r="M41" s="3410" t="s">
        <v>601</v>
      </c>
      <c r="N41" s="3410">
        <v>1664</v>
      </c>
      <c r="O41" s="3397" t="s">
        <v>601</v>
      </c>
      <c r="P41" s="3381" t="s">
        <v>3565</v>
      </c>
    </row>
    <row r="42" spans="1:16" ht="13.5">
      <c r="A42" s="3379" t="s">
        <v>3566</v>
      </c>
      <c r="B42" s="3410">
        <v>337</v>
      </c>
      <c r="C42" s="3410" t="s">
        <v>601</v>
      </c>
      <c r="D42" s="3410" t="s">
        <v>21</v>
      </c>
      <c r="E42" s="3410" t="s">
        <v>601</v>
      </c>
      <c r="F42" s="3410">
        <v>70</v>
      </c>
      <c r="G42" s="3410" t="s">
        <v>2185</v>
      </c>
      <c r="H42" s="3410">
        <v>280</v>
      </c>
      <c r="I42" s="3410" t="s">
        <v>601</v>
      </c>
      <c r="J42" s="3410">
        <v>366</v>
      </c>
      <c r="K42" s="3410" t="s">
        <v>601</v>
      </c>
      <c r="L42" s="3410">
        <v>532</v>
      </c>
      <c r="M42" s="3410" t="s">
        <v>601</v>
      </c>
      <c r="N42" s="3410">
        <v>982</v>
      </c>
      <c r="O42" s="3397" t="s">
        <v>601</v>
      </c>
      <c r="P42" s="3381" t="s">
        <v>3567</v>
      </c>
    </row>
    <row r="43" spans="1:16" ht="13.5">
      <c r="A43" s="3379" t="s">
        <v>3568</v>
      </c>
      <c r="B43" s="3410">
        <v>1498</v>
      </c>
      <c r="C43" s="3410" t="s">
        <v>601</v>
      </c>
      <c r="D43" s="3410">
        <v>461</v>
      </c>
      <c r="E43" s="3410" t="s">
        <v>601</v>
      </c>
      <c r="F43" s="3410">
        <v>789</v>
      </c>
      <c r="G43" s="3410" t="s">
        <v>601</v>
      </c>
      <c r="H43" s="3410">
        <v>1550</v>
      </c>
      <c r="I43" s="3410" t="s">
        <v>2185</v>
      </c>
      <c r="J43" s="3410">
        <v>1754</v>
      </c>
      <c r="K43" s="3410" t="s">
        <v>601</v>
      </c>
      <c r="L43" s="3410">
        <v>2284</v>
      </c>
      <c r="M43" s="3410" t="s">
        <v>601</v>
      </c>
      <c r="N43" s="3410">
        <v>2731</v>
      </c>
      <c r="O43" s="3397" t="s">
        <v>601</v>
      </c>
      <c r="P43" s="3381" t="s">
        <v>3569</v>
      </c>
    </row>
    <row r="44" spans="1:16" ht="25.5">
      <c r="A44" s="3379" t="s">
        <v>3570</v>
      </c>
      <c r="B44" s="3410">
        <v>1231</v>
      </c>
      <c r="C44" s="3410" t="s">
        <v>601</v>
      </c>
      <c r="D44" s="3410">
        <v>715</v>
      </c>
      <c r="E44" s="3410" t="s">
        <v>601</v>
      </c>
      <c r="F44" s="3410">
        <v>880</v>
      </c>
      <c r="G44" s="3410" t="s">
        <v>601</v>
      </c>
      <c r="H44" s="3410">
        <v>1148</v>
      </c>
      <c r="I44" s="3410" t="s">
        <v>601</v>
      </c>
      <c r="J44" s="3410">
        <v>1295</v>
      </c>
      <c r="K44" s="3410" t="s">
        <v>601</v>
      </c>
      <c r="L44" s="3410">
        <v>1394</v>
      </c>
      <c r="M44" s="3410" t="s">
        <v>601</v>
      </c>
      <c r="N44" s="3410">
        <v>2239</v>
      </c>
      <c r="O44" s="3397" t="s">
        <v>601</v>
      </c>
      <c r="P44" s="3381" t="s">
        <v>3571</v>
      </c>
    </row>
    <row r="45" spans="1:16" ht="13.5">
      <c r="A45" s="3398" t="s">
        <v>3584</v>
      </c>
      <c r="B45" s="3412">
        <v>23148</v>
      </c>
      <c r="C45" s="3412" t="s">
        <v>601</v>
      </c>
      <c r="D45" s="3412">
        <v>10522</v>
      </c>
      <c r="E45" s="3412" t="s">
        <v>601</v>
      </c>
      <c r="F45" s="3412">
        <v>14673</v>
      </c>
      <c r="G45" s="3412" t="s">
        <v>601</v>
      </c>
      <c r="H45" s="3412">
        <v>17425</v>
      </c>
      <c r="I45" s="3412" t="s">
        <v>601</v>
      </c>
      <c r="J45" s="3412">
        <v>20816</v>
      </c>
      <c r="K45" s="3412" t="s">
        <v>601</v>
      </c>
      <c r="L45" s="3412">
        <v>24799</v>
      </c>
      <c r="M45" s="3412" t="s">
        <v>601</v>
      </c>
      <c r="N45" s="3412">
        <v>35149</v>
      </c>
      <c r="O45" s="3393" t="s">
        <v>601</v>
      </c>
      <c r="P45" s="3403" t="s">
        <v>3584</v>
      </c>
    </row>
    <row r="46" spans="1:16" ht="25.5">
      <c r="A46" s="3379" t="s">
        <v>3548</v>
      </c>
      <c r="B46" s="3410">
        <v>3083</v>
      </c>
      <c r="C46" s="3410" t="s">
        <v>601</v>
      </c>
      <c r="D46" s="3410">
        <v>1825</v>
      </c>
      <c r="E46" s="3410" t="s">
        <v>601</v>
      </c>
      <c r="F46" s="3410">
        <v>2725</v>
      </c>
      <c r="G46" s="3410" t="s">
        <v>601</v>
      </c>
      <c r="H46" s="3410">
        <v>2728</v>
      </c>
      <c r="I46" s="3410" t="s">
        <v>601</v>
      </c>
      <c r="J46" s="3410">
        <v>2931</v>
      </c>
      <c r="K46" s="3410" t="s">
        <v>601</v>
      </c>
      <c r="L46" s="3410">
        <v>3386</v>
      </c>
      <c r="M46" s="3410" t="s">
        <v>601</v>
      </c>
      <c r="N46" s="3410">
        <v>3658</v>
      </c>
      <c r="O46" s="3397" t="s">
        <v>601</v>
      </c>
      <c r="P46" s="3381" t="s">
        <v>3549</v>
      </c>
    </row>
    <row r="47" spans="1:16" ht="25.5">
      <c r="A47" s="3379" t="s">
        <v>3550</v>
      </c>
      <c r="B47" s="3410">
        <v>296</v>
      </c>
      <c r="C47" s="3410" t="s">
        <v>601</v>
      </c>
      <c r="D47" s="3410" t="s">
        <v>21</v>
      </c>
      <c r="E47" s="3410" t="s">
        <v>601</v>
      </c>
      <c r="F47" s="3410">
        <v>212</v>
      </c>
      <c r="G47" s="3410" t="s">
        <v>601</v>
      </c>
      <c r="H47" s="3410">
        <v>257</v>
      </c>
      <c r="I47" s="3410" t="s">
        <v>601</v>
      </c>
      <c r="J47" s="3410">
        <v>338</v>
      </c>
      <c r="K47" s="3410" t="s">
        <v>601</v>
      </c>
      <c r="L47" s="3410">
        <v>355</v>
      </c>
      <c r="M47" s="3410" t="s">
        <v>601</v>
      </c>
      <c r="N47" s="3410">
        <v>343</v>
      </c>
      <c r="O47" s="3397" t="s">
        <v>601</v>
      </c>
      <c r="P47" s="3381" t="s">
        <v>3551</v>
      </c>
    </row>
    <row r="48" spans="1:16" ht="13.5">
      <c r="A48" s="3379" t="s">
        <v>3552</v>
      </c>
      <c r="B48" s="3410">
        <v>757</v>
      </c>
      <c r="C48" s="3410" t="s">
        <v>601</v>
      </c>
      <c r="D48" s="3410">
        <v>153</v>
      </c>
      <c r="E48" s="3410" t="s">
        <v>601</v>
      </c>
      <c r="F48" s="3410">
        <v>278</v>
      </c>
      <c r="G48" s="3410" t="s">
        <v>601</v>
      </c>
      <c r="H48" s="3410">
        <v>398</v>
      </c>
      <c r="I48" s="3410" t="s">
        <v>601</v>
      </c>
      <c r="J48" s="3410">
        <v>617</v>
      </c>
      <c r="K48" s="3410" t="s">
        <v>601</v>
      </c>
      <c r="L48" s="3410">
        <v>813</v>
      </c>
      <c r="M48" s="3410" t="s">
        <v>601</v>
      </c>
      <c r="N48" s="3410">
        <v>1456</v>
      </c>
      <c r="O48" s="3397" t="s">
        <v>601</v>
      </c>
      <c r="P48" s="3381" t="s">
        <v>3553</v>
      </c>
    </row>
    <row r="49" spans="1:16" ht="25.5">
      <c r="A49" s="3379" t="s">
        <v>3554</v>
      </c>
      <c r="B49" s="3410">
        <v>7575</v>
      </c>
      <c r="C49" s="3410" t="s">
        <v>601</v>
      </c>
      <c r="D49" s="3410">
        <v>4622</v>
      </c>
      <c r="E49" s="3410" t="s">
        <v>601</v>
      </c>
      <c r="F49" s="3410">
        <v>5808</v>
      </c>
      <c r="G49" s="3410" t="s">
        <v>601</v>
      </c>
      <c r="H49" s="3410">
        <v>6639</v>
      </c>
      <c r="I49" s="3410" t="s">
        <v>601</v>
      </c>
      <c r="J49" s="3410">
        <v>7205</v>
      </c>
      <c r="K49" s="3410" t="s">
        <v>601</v>
      </c>
      <c r="L49" s="3410">
        <v>8128</v>
      </c>
      <c r="M49" s="3410" t="s">
        <v>601</v>
      </c>
      <c r="N49" s="3410">
        <v>9819</v>
      </c>
      <c r="O49" s="3397" t="s">
        <v>601</v>
      </c>
      <c r="P49" s="3381" t="s">
        <v>3555</v>
      </c>
    </row>
    <row r="50" spans="1:16" ht="38.25">
      <c r="A50" s="3379" t="s">
        <v>3556</v>
      </c>
      <c r="B50" s="3410">
        <v>977</v>
      </c>
      <c r="C50" s="3410" t="s">
        <v>601</v>
      </c>
      <c r="D50" s="3410">
        <v>418</v>
      </c>
      <c r="E50" s="3410" t="s">
        <v>2185</v>
      </c>
      <c r="F50" s="3410">
        <v>490</v>
      </c>
      <c r="G50" s="3410" t="s">
        <v>601</v>
      </c>
      <c r="H50" s="3410">
        <v>409</v>
      </c>
      <c r="I50" s="3410" t="s">
        <v>601</v>
      </c>
      <c r="J50" s="3410">
        <v>755</v>
      </c>
      <c r="K50" s="3410" t="s">
        <v>601</v>
      </c>
      <c r="L50" s="3410">
        <v>842</v>
      </c>
      <c r="M50" s="3410" t="s">
        <v>601</v>
      </c>
      <c r="N50" s="3410">
        <v>1952</v>
      </c>
      <c r="O50" s="3397" t="s">
        <v>601</v>
      </c>
      <c r="P50" s="3381" t="s">
        <v>3557</v>
      </c>
    </row>
    <row r="51" spans="1:16" ht="13.5">
      <c r="A51" s="3379" t="s">
        <v>3558</v>
      </c>
      <c r="B51" s="3410">
        <v>1210</v>
      </c>
      <c r="C51" s="3410" t="s">
        <v>601</v>
      </c>
      <c r="D51" s="3410">
        <v>1056</v>
      </c>
      <c r="E51" s="3410" t="s">
        <v>601</v>
      </c>
      <c r="F51" s="3410">
        <v>1079</v>
      </c>
      <c r="G51" s="3410" t="s">
        <v>601</v>
      </c>
      <c r="H51" s="3410">
        <v>938</v>
      </c>
      <c r="I51" s="3410" t="s">
        <v>601</v>
      </c>
      <c r="J51" s="3410">
        <v>1050</v>
      </c>
      <c r="K51" s="3410" t="s">
        <v>601</v>
      </c>
      <c r="L51" s="3410">
        <v>1203</v>
      </c>
      <c r="M51" s="3410" t="s">
        <v>601</v>
      </c>
      <c r="N51" s="3410">
        <v>1560</v>
      </c>
      <c r="O51" s="3397" t="s">
        <v>601</v>
      </c>
      <c r="P51" s="3381" t="s">
        <v>3559</v>
      </c>
    </row>
    <row r="52" spans="1:16" ht="13.5">
      <c r="A52" s="3379" t="s">
        <v>3560</v>
      </c>
      <c r="B52" s="3410">
        <v>3078</v>
      </c>
      <c r="C52" s="3410" t="s">
        <v>601</v>
      </c>
      <c r="D52" s="3410">
        <v>483</v>
      </c>
      <c r="E52" s="3410" t="s">
        <v>601</v>
      </c>
      <c r="F52" s="3410">
        <v>1456</v>
      </c>
      <c r="G52" s="3410" t="s">
        <v>601</v>
      </c>
      <c r="H52" s="3410">
        <v>2493</v>
      </c>
      <c r="I52" s="3410" t="s">
        <v>601</v>
      </c>
      <c r="J52" s="3410">
        <v>2868</v>
      </c>
      <c r="K52" s="3410" t="s">
        <v>601</v>
      </c>
      <c r="L52" s="3410">
        <v>3461</v>
      </c>
      <c r="M52" s="3410" t="s">
        <v>601</v>
      </c>
      <c r="N52" s="3410">
        <v>5032</v>
      </c>
      <c r="O52" s="3397" t="s">
        <v>601</v>
      </c>
      <c r="P52" s="3381" t="s">
        <v>3561</v>
      </c>
    </row>
    <row r="53" spans="1:16" ht="13.5">
      <c r="A53" s="3379" t="s">
        <v>3562</v>
      </c>
      <c r="B53" s="3410">
        <v>737</v>
      </c>
      <c r="C53" s="3410" t="s">
        <v>601</v>
      </c>
      <c r="D53" s="3410">
        <v>324</v>
      </c>
      <c r="E53" s="3410" t="s">
        <v>601</v>
      </c>
      <c r="F53" s="3410">
        <v>581</v>
      </c>
      <c r="G53" s="3410" t="s">
        <v>601</v>
      </c>
      <c r="H53" s="3410">
        <v>684</v>
      </c>
      <c r="I53" s="3410" t="s">
        <v>601</v>
      </c>
      <c r="J53" s="3410">
        <v>732</v>
      </c>
      <c r="K53" s="3410" t="s">
        <v>601</v>
      </c>
      <c r="L53" s="3410">
        <v>811</v>
      </c>
      <c r="M53" s="3410" t="s">
        <v>601</v>
      </c>
      <c r="N53" s="3410">
        <v>923</v>
      </c>
      <c r="O53" s="3397" t="s">
        <v>601</v>
      </c>
      <c r="P53" s="3381" t="s">
        <v>3563</v>
      </c>
    </row>
    <row r="54" spans="1:16" ht="13.5">
      <c r="A54" s="3379" t="s">
        <v>3564</v>
      </c>
      <c r="B54" s="3410">
        <v>1138</v>
      </c>
      <c r="C54" s="3410" t="s">
        <v>601</v>
      </c>
      <c r="D54" s="3410">
        <v>220</v>
      </c>
      <c r="E54" s="3410" t="s">
        <v>601</v>
      </c>
      <c r="F54" s="3410">
        <v>413</v>
      </c>
      <c r="G54" s="3410" t="s">
        <v>601</v>
      </c>
      <c r="H54" s="3410">
        <v>613</v>
      </c>
      <c r="I54" s="3410" t="s">
        <v>601</v>
      </c>
      <c r="J54" s="3410">
        <v>903</v>
      </c>
      <c r="K54" s="3410" t="s">
        <v>601</v>
      </c>
      <c r="L54" s="3410">
        <v>1229</v>
      </c>
      <c r="M54" s="3410" t="s">
        <v>601</v>
      </c>
      <c r="N54" s="3410">
        <v>2200</v>
      </c>
      <c r="O54" s="3397" t="s">
        <v>601</v>
      </c>
      <c r="P54" s="3381" t="s">
        <v>3565</v>
      </c>
    </row>
    <row r="55" spans="1:16" ht="13.5">
      <c r="A55" s="3379" t="s">
        <v>3566</v>
      </c>
      <c r="B55" s="3410">
        <v>690</v>
      </c>
      <c r="C55" s="3410" t="s">
        <v>601</v>
      </c>
      <c r="D55" s="3410" t="s">
        <v>21</v>
      </c>
      <c r="E55" s="3410" t="s">
        <v>601</v>
      </c>
      <c r="F55" s="3410">
        <v>51</v>
      </c>
      <c r="G55" s="3410" t="s">
        <v>2185</v>
      </c>
      <c r="H55" s="3410" t="s">
        <v>21</v>
      </c>
      <c r="I55" s="3410" t="s">
        <v>601</v>
      </c>
      <c r="J55" s="3410">
        <v>525</v>
      </c>
      <c r="K55" s="3410" t="s">
        <v>601</v>
      </c>
      <c r="L55" s="3410">
        <v>683</v>
      </c>
      <c r="M55" s="3410" t="s">
        <v>601</v>
      </c>
      <c r="N55" s="3410">
        <v>1649</v>
      </c>
      <c r="O55" s="3397" t="s">
        <v>601</v>
      </c>
      <c r="P55" s="3381" t="s">
        <v>3567</v>
      </c>
    </row>
    <row r="56" spans="1:16" ht="13.5">
      <c r="A56" s="3379" t="s">
        <v>3568</v>
      </c>
      <c r="B56" s="3410">
        <v>2044</v>
      </c>
      <c r="C56" s="3410" t="s">
        <v>601</v>
      </c>
      <c r="D56" s="3410">
        <v>740</v>
      </c>
      <c r="E56" s="3410" t="s">
        <v>601</v>
      </c>
      <c r="F56" s="3410">
        <v>729</v>
      </c>
      <c r="G56" s="3410" t="s">
        <v>601</v>
      </c>
      <c r="H56" s="3410">
        <v>1067</v>
      </c>
      <c r="I56" s="3410" t="s">
        <v>601</v>
      </c>
      <c r="J56" s="3410">
        <v>1610</v>
      </c>
      <c r="K56" s="3410" t="s">
        <v>601</v>
      </c>
      <c r="L56" s="3410">
        <v>2119</v>
      </c>
      <c r="M56" s="3410" t="s">
        <v>601</v>
      </c>
      <c r="N56" s="3410">
        <v>3968</v>
      </c>
      <c r="O56" s="3397" t="s">
        <v>601</v>
      </c>
      <c r="P56" s="3381" t="s">
        <v>3569</v>
      </c>
    </row>
    <row r="57" spans="1:16" ht="25.5">
      <c r="A57" s="3379" t="s">
        <v>3570</v>
      </c>
      <c r="B57" s="3410">
        <v>1564</v>
      </c>
      <c r="C57" s="3410" t="s">
        <v>601</v>
      </c>
      <c r="D57" s="3410">
        <v>557</v>
      </c>
      <c r="E57" s="3410" t="s">
        <v>601</v>
      </c>
      <c r="F57" s="3410">
        <v>850</v>
      </c>
      <c r="G57" s="3410" t="s">
        <v>601</v>
      </c>
      <c r="H57" s="3410">
        <v>1014</v>
      </c>
      <c r="I57" s="3410" t="s">
        <v>601</v>
      </c>
      <c r="J57" s="3410">
        <v>1282</v>
      </c>
      <c r="K57" s="3410" t="s">
        <v>601</v>
      </c>
      <c r="L57" s="3410">
        <v>1770</v>
      </c>
      <c r="M57" s="3410" t="s">
        <v>601</v>
      </c>
      <c r="N57" s="3410">
        <v>2590</v>
      </c>
      <c r="O57" s="3397" t="s">
        <v>601</v>
      </c>
      <c r="P57" s="3381" t="s">
        <v>3571</v>
      </c>
    </row>
    <row r="58" spans="1:16" ht="13.5">
      <c r="A58" s="3398" t="s">
        <v>1284</v>
      </c>
      <c r="B58" s="3412">
        <v>17798</v>
      </c>
      <c r="C58" s="3412" t="s">
        <v>601</v>
      </c>
      <c r="D58" s="3412">
        <v>9642</v>
      </c>
      <c r="E58" s="3412" t="s">
        <v>601</v>
      </c>
      <c r="F58" s="3412">
        <v>13969</v>
      </c>
      <c r="G58" s="3412" t="s">
        <v>601</v>
      </c>
      <c r="H58" s="3412">
        <v>18546</v>
      </c>
      <c r="I58" s="3412" t="s">
        <v>601</v>
      </c>
      <c r="J58" s="3412">
        <v>20121</v>
      </c>
      <c r="K58" s="3412" t="s">
        <v>601</v>
      </c>
      <c r="L58" s="3412">
        <v>22696</v>
      </c>
      <c r="M58" s="3412" t="s">
        <v>601</v>
      </c>
      <c r="N58" s="3412">
        <v>28234</v>
      </c>
      <c r="O58" s="3393" t="s">
        <v>601</v>
      </c>
      <c r="P58" s="3399" t="s">
        <v>1284</v>
      </c>
    </row>
    <row r="59" spans="1:16" ht="25.5">
      <c r="A59" s="3379" t="s">
        <v>3548</v>
      </c>
      <c r="B59" s="3410">
        <v>3053</v>
      </c>
      <c r="C59" s="3410" t="s">
        <v>601</v>
      </c>
      <c r="D59" s="3410">
        <v>2250</v>
      </c>
      <c r="E59" s="3410" t="s">
        <v>601</v>
      </c>
      <c r="F59" s="3410">
        <v>2889</v>
      </c>
      <c r="G59" s="3410" t="s">
        <v>601</v>
      </c>
      <c r="H59" s="3410">
        <v>2985</v>
      </c>
      <c r="I59" s="3410" t="s">
        <v>601</v>
      </c>
      <c r="J59" s="3410">
        <v>3329</v>
      </c>
      <c r="K59" s="3410" t="s">
        <v>601</v>
      </c>
      <c r="L59" s="3410">
        <v>3520</v>
      </c>
      <c r="M59" s="3410" t="s">
        <v>601</v>
      </c>
      <c r="N59" s="3410">
        <v>3592</v>
      </c>
      <c r="O59" s="3397" t="s">
        <v>601</v>
      </c>
      <c r="P59" s="3381" t="s">
        <v>3549</v>
      </c>
    </row>
    <row r="60" spans="1:16" ht="25.5">
      <c r="A60" s="3379" t="s">
        <v>3550</v>
      </c>
      <c r="B60" s="3410">
        <v>343</v>
      </c>
      <c r="C60" s="3410" t="s">
        <v>601</v>
      </c>
      <c r="D60" s="3410">
        <v>170</v>
      </c>
      <c r="E60" s="3410" t="s">
        <v>2185</v>
      </c>
      <c r="F60" s="3410">
        <v>272</v>
      </c>
      <c r="G60" s="3410" t="s">
        <v>601</v>
      </c>
      <c r="H60" s="3410">
        <v>455</v>
      </c>
      <c r="I60" s="3410" t="s">
        <v>601</v>
      </c>
      <c r="J60" s="3410">
        <v>424</v>
      </c>
      <c r="K60" s="3410" t="s">
        <v>601</v>
      </c>
      <c r="L60" s="3410">
        <v>519</v>
      </c>
      <c r="M60" s="3410" t="s">
        <v>601</v>
      </c>
      <c r="N60" s="3410">
        <v>301</v>
      </c>
      <c r="O60" s="3397" t="s">
        <v>601</v>
      </c>
      <c r="P60" s="3381" t="s">
        <v>3551</v>
      </c>
    </row>
    <row r="61" spans="1:16" ht="13.5">
      <c r="A61" s="3379" t="s">
        <v>3552</v>
      </c>
      <c r="B61" s="3410">
        <v>545</v>
      </c>
      <c r="C61" s="3410" t="s">
        <v>601</v>
      </c>
      <c r="D61" s="3410">
        <v>172</v>
      </c>
      <c r="E61" s="3410" t="s">
        <v>601</v>
      </c>
      <c r="F61" s="3410">
        <v>310</v>
      </c>
      <c r="G61" s="3410" t="s">
        <v>601</v>
      </c>
      <c r="H61" s="3410">
        <v>578</v>
      </c>
      <c r="I61" s="3410" t="s">
        <v>601</v>
      </c>
      <c r="J61" s="3410">
        <v>720</v>
      </c>
      <c r="K61" s="3410" t="s">
        <v>601</v>
      </c>
      <c r="L61" s="3410">
        <v>834</v>
      </c>
      <c r="M61" s="3410" t="s">
        <v>601</v>
      </c>
      <c r="N61" s="3410">
        <v>955</v>
      </c>
      <c r="O61" s="3397" t="s">
        <v>601</v>
      </c>
      <c r="P61" s="3381" t="s">
        <v>3553</v>
      </c>
    </row>
    <row r="62" spans="1:16" ht="25.5">
      <c r="A62" s="3379" t="s">
        <v>3554</v>
      </c>
      <c r="B62" s="3410">
        <v>5751</v>
      </c>
      <c r="C62" s="3410" t="s">
        <v>601</v>
      </c>
      <c r="D62" s="3410">
        <v>3818</v>
      </c>
      <c r="E62" s="3410" t="s">
        <v>601</v>
      </c>
      <c r="F62" s="3410">
        <v>4949</v>
      </c>
      <c r="G62" s="3410" t="s">
        <v>601</v>
      </c>
      <c r="H62" s="3410">
        <v>5918</v>
      </c>
      <c r="I62" s="3410" t="s">
        <v>601</v>
      </c>
      <c r="J62" s="3410">
        <v>6435</v>
      </c>
      <c r="K62" s="3410" t="s">
        <v>601</v>
      </c>
      <c r="L62" s="3410">
        <v>6392</v>
      </c>
      <c r="M62" s="3410" t="s">
        <v>601</v>
      </c>
      <c r="N62" s="3410">
        <v>8435</v>
      </c>
      <c r="O62" s="3397" t="s">
        <v>601</v>
      </c>
      <c r="P62" s="3381" t="s">
        <v>3555</v>
      </c>
    </row>
    <row r="63" spans="1:16" ht="38.25">
      <c r="A63" s="3379" t="s">
        <v>3556</v>
      </c>
      <c r="B63" s="3410">
        <v>605</v>
      </c>
      <c r="C63" s="3410" t="s">
        <v>601</v>
      </c>
      <c r="D63" s="3410">
        <v>316</v>
      </c>
      <c r="E63" s="3410" t="s">
        <v>601</v>
      </c>
      <c r="F63" s="3410">
        <v>419</v>
      </c>
      <c r="G63" s="3410" t="s">
        <v>601</v>
      </c>
      <c r="H63" s="3410">
        <v>465</v>
      </c>
      <c r="I63" s="3410" t="s">
        <v>601</v>
      </c>
      <c r="J63" s="3410">
        <v>600</v>
      </c>
      <c r="K63" s="3410" t="s">
        <v>601</v>
      </c>
      <c r="L63" s="3410">
        <v>824</v>
      </c>
      <c r="M63" s="3410" t="s">
        <v>601</v>
      </c>
      <c r="N63" s="3410">
        <v>1337</v>
      </c>
      <c r="O63" s="3397" t="s">
        <v>601</v>
      </c>
      <c r="P63" s="3381" t="s">
        <v>3557</v>
      </c>
    </row>
    <row r="64" spans="1:16" ht="13.5">
      <c r="A64" s="3379" t="s">
        <v>3558</v>
      </c>
      <c r="B64" s="3410">
        <v>1025</v>
      </c>
      <c r="C64" s="3410" t="s">
        <v>601</v>
      </c>
      <c r="D64" s="3410">
        <v>871</v>
      </c>
      <c r="E64" s="3410" t="s">
        <v>601</v>
      </c>
      <c r="F64" s="3410">
        <v>1094</v>
      </c>
      <c r="G64" s="3410" t="s">
        <v>601</v>
      </c>
      <c r="H64" s="3410">
        <v>830</v>
      </c>
      <c r="I64" s="3410" t="s">
        <v>601</v>
      </c>
      <c r="J64" s="3410">
        <v>941</v>
      </c>
      <c r="K64" s="3410" t="s">
        <v>601</v>
      </c>
      <c r="L64" s="3410">
        <v>1041</v>
      </c>
      <c r="M64" s="3410" t="s">
        <v>601</v>
      </c>
      <c r="N64" s="3410">
        <v>1379</v>
      </c>
      <c r="O64" s="3397" t="s">
        <v>601</v>
      </c>
      <c r="P64" s="3381" t="s">
        <v>3559</v>
      </c>
    </row>
    <row r="65" spans="1:16" ht="13.5">
      <c r="A65" s="3379" t="s">
        <v>3560</v>
      </c>
      <c r="B65" s="3410">
        <v>2451</v>
      </c>
      <c r="C65" s="3410" t="s">
        <v>601</v>
      </c>
      <c r="D65" s="3410">
        <v>405</v>
      </c>
      <c r="E65" s="3410" t="s">
        <v>601</v>
      </c>
      <c r="F65" s="3410">
        <v>1516</v>
      </c>
      <c r="G65" s="3410" t="s">
        <v>601</v>
      </c>
      <c r="H65" s="3410">
        <v>2932</v>
      </c>
      <c r="I65" s="3410" t="s">
        <v>2185</v>
      </c>
      <c r="J65" s="3410">
        <v>2576</v>
      </c>
      <c r="K65" s="3410" t="s">
        <v>601</v>
      </c>
      <c r="L65" s="3410">
        <v>4113</v>
      </c>
      <c r="M65" s="3410" t="s">
        <v>601</v>
      </c>
      <c r="N65" s="3410" t="s">
        <v>21</v>
      </c>
      <c r="O65" s="3397" t="s">
        <v>601</v>
      </c>
      <c r="P65" s="3381" t="s">
        <v>3561</v>
      </c>
    </row>
    <row r="66" spans="1:16" ht="13.5">
      <c r="A66" s="3379" t="s">
        <v>3562</v>
      </c>
      <c r="B66" s="3410">
        <v>645</v>
      </c>
      <c r="C66" s="3410" t="s">
        <v>601</v>
      </c>
      <c r="D66" s="3410">
        <v>281</v>
      </c>
      <c r="E66" s="3410" t="s">
        <v>601</v>
      </c>
      <c r="F66" s="3410">
        <v>512</v>
      </c>
      <c r="G66" s="3410" t="s">
        <v>601</v>
      </c>
      <c r="H66" s="3410">
        <v>730</v>
      </c>
      <c r="I66" s="3410" t="s">
        <v>601</v>
      </c>
      <c r="J66" s="3410">
        <v>826</v>
      </c>
      <c r="K66" s="3410" t="s">
        <v>601</v>
      </c>
      <c r="L66" s="3410">
        <v>831</v>
      </c>
      <c r="M66" s="3410" t="s">
        <v>601</v>
      </c>
      <c r="N66" s="3410">
        <v>878</v>
      </c>
      <c r="O66" s="3397" t="s">
        <v>601</v>
      </c>
      <c r="P66" s="3381" t="s">
        <v>3563</v>
      </c>
    </row>
    <row r="67" spans="1:16" ht="13.5">
      <c r="A67" s="3379" t="s">
        <v>3564</v>
      </c>
      <c r="B67" s="3410">
        <v>546</v>
      </c>
      <c r="C67" s="3410" t="s">
        <v>601</v>
      </c>
      <c r="D67" s="3410">
        <v>118</v>
      </c>
      <c r="E67" s="3410" t="s">
        <v>601</v>
      </c>
      <c r="F67" s="3410">
        <v>295</v>
      </c>
      <c r="G67" s="3410" t="s">
        <v>601</v>
      </c>
      <c r="H67" s="3410">
        <v>485</v>
      </c>
      <c r="I67" s="3410" t="s">
        <v>601</v>
      </c>
      <c r="J67" s="3410">
        <v>606</v>
      </c>
      <c r="K67" s="3410" t="s">
        <v>601</v>
      </c>
      <c r="L67" s="3410">
        <v>940</v>
      </c>
      <c r="M67" s="3410" t="s">
        <v>601</v>
      </c>
      <c r="N67" s="3410">
        <v>1225</v>
      </c>
      <c r="O67" s="3397" t="s">
        <v>601</v>
      </c>
      <c r="P67" s="3381" t="s">
        <v>3565</v>
      </c>
    </row>
    <row r="68" spans="1:16" ht="13.5">
      <c r="A68" s="3379" t="s">
        <v>3566</v>
      </c>
      <c r="B68" s="3410">
        <v>228</v>
      </c>
      <c r="C68" s="3410" t="s">
        <v>601</v>
      </c>
      <c r="D68" s="3410" t="s">
        <v>21</v>
      </c>
      <c r="E68" s="3410" t="s">
        <v>601</v>
      </c>
      <c r="F68" s="3410" t="s">
        <v>21</v>
      </c>
      <c r="G68" s="3410" t="s">
        <v>601</v>
      </c>
      <c r="H68" s="3410" t="s">
        <v>21</v>
      </c>
      <c r="I68" s="3410" t="s">
        <v>601</v>
      </c>
      <c r="J68" s="3410">
        <v>248</v>
      </c>
      <c r="K68" s="3410" t="s">
        <v>601</v>
      </c>
      <c r="L68" s="3410">
        <v>408</v>
      </c>
      <c r="M68" s="3410" t="s">
        <v>601</v>
      </c>
      <c r="N68" s="3410">
        <v>736</v>
      </c>
      <c r="O68" s="3397" t="s">
        <v>2185</v>
      </c>
      <c r="P68" s="3381" t="s">
        <v>3567</v>
      </c>
    </row>
    <row r="69" spans="1:16" ht="13.5">
      <c r="A69" s="3379" t="s">
        <v>3568</v>
      </c>
      <c r="B69" s="3410">
        <v>1576</v>
      </c>
      <c r="C69" s="3410" t="s">
        <v>601</v>
      </c>
      <c r="D69" s="3410">
        <v>636</v>
      </c>
      <c r="E69" s="3410" t="s">
        <v>601</v>
      </c>
      <c r="F69" s="3410">
        <v>881</v>
      </c>
      <c r="G69" s="3410" t="s">
        <v>601</v>
      </c>
      <c r="H69" s="3410" t="s">
        <v>21</v>
      </c>
      <c r="I69" s="3410" t="s">
        <v>601</v>
      </c>
      <c r="J69" s="3410">
        <v>2225</v>
      </c>
      <c r="K69" s="3410" t="s">
        <v>601</v>
      </c>
      <c r="L69" s="3410">
        <v>1952</v>
      </c>
      <c r="M69" s="3410" t="s">
        <v>601</v>
      </c>
      <c r="N69" s="3410">
        <v>2741</v>
      </c>
      <c r="O69" s="3397" t="s">
        <v>601</v>
      </c>
      <c r="P69" s="3381" t="s">
        <v>3569</v>
      </c>
    </row>
    <row r="70" spans="1:16" ht="25.5">
      <c r="A70" s="3379" t="s">
        <v>3570</v>
      </c>
      <c r="B70" s="3410">
        <v>1031</v>
      </c>
      <c r="C70" s="3410" t="s">
        <v>601</v>
      </c>
      <c r="D70" s="3410">
        <v>599</v>
      </c>
      <c r="E70" s="3410" t="s">
        <v>601</v>
      </c>
      <c r="F70" s="3410">
        <v>783</v>
      </c>
      <c r="G70" s="3410" t="s">
        <v>601</v>
      </c>
      <c r="H70" s="3410">
        <v>1015</v>
      </c>
      <c r="I70" s="3410" t="s">
        <v>601</v>
      </c>
      <c r="J70" s="3410">
        <v>1192</v>
      </c>
      <c r="K70" s="3410" t="s">
        <v>601</v>
      </c>
      <c r="L70" s="3410">
        <v>1324</v>
      </c>
      <c r="M70" s="3410" t="s">
        <v>601</v>
      </c>
      <c r="N70" s="3410">
        <v>1625</v>
      </c>
      <c r="O70" s="3397" t="s">
        <v>601</v>
      </c>
      <c r="P70" s="3381" t="s">
        <v>3571</v>
      </c>
    </row>
    <row r="71" spans="1:16" ht="13.5">
      <c r="A71" s="3398" t="s">
        <v>1285</v>
      </c>
      <c r="B71" s="3412">
        <v>20459</v>
      </c>
      <c r="C71" s="3412" t="s">
        <v>601</v>
      </c>
      <c r="D71" s="3412">
        <v>9876</v>
      </c>
      <c r="E71" s="3412" t="s">
        <v>601</v>
      </c>
      <c r="F71" s="3412">
        <v>15571</v>
      </c>
      <c r="G71" s="3412" t="s">
        <v>601</v>
      </c>
      <c r="H71" s="3412">
        <v>16909</v>
      </c>
      <c r="I71" s="3412" t="s">
        <v>601</v>
      </c>
      <c r="J71" s="3412">
        <v>21267</v>
      </c>
      <c r="K71" s="3412" t="s">
        <v>601</v>
      </c>
      <c r="L71" s="3412">
        <v>24716</v>
      </c>
      <c r="M71" s="3412" t="s">
        <v>601</v>
      </c>
      <c r="N71" s="3412">
        <v>30158</v>
      </c>
      <c r="O71" s="3393" t="s">
        <v>601</v>
      </c>
      <c r="P71" s="3399" t="s">
        <v>1285</v>
      </c>
    </row>
    <row r="72" spans="1:16" ht="25.5">
      <c r="A72" s="3379" t="s">
        <v>3548</v>
      </c>
      <c r="B72" s="3410">
        <v>2964</v>
      </c>
      <c r="C72" s="3410" t="s">
        <v>601</v>
      </c>
      <c r="D72" s="3410">
        <v>2079</v>
      </c>
      <c r="E72" s="3410" t="s">
        <v>601</v>
      </c>
      <c r="F72" s="3410">
        <v>2972</v>
      </c>
      <c r="G72" s="3410" t="s">
        <v>601</v>
      </c>
      <c r="H72" s="3410">
        <v>2771</v>
      </c>
      <c r="I72" s="3410" t="s">
        <v>601</v>
      </c>
      <c r="J72" s="3410">
        <v>2889</v>
      </c>
      <c r="K72" s="3410" t="s">
        <v>601</v>
      </c>
      <c r="L72" s="3410">
        <v>3161</v>
      </c>
      <c r="M72" s="3410" t="s">
        <v>601</v>
      </c>
      <c r="N72" s="3410">
        <v>3394</v>
      </c>
      <c r="O72" s="3397" t="s">
        <v>601</v>
      </c>
      <c r="P72" s="3381" t="s">
        <v>3549</v>
      </c>
    </row>
    <row r="73" spans="1:16" ht="25.5">
      <c r="A73" s="3379" t="s">
        <v>3550</v>
      </c>
      <c r="B73" s="3410">
        <v>432</v>
      </c>
      <c r="C73" s="3410" t="s">
        <v>601</v>
      </c>
      <c r="D73" s="3410">
        <v>153</v>
      </c>
      <c r="E73" s="3410" t="s">
        <v>2185</v>
      </c>
      <c r="F73" s="3410">
        <v>381</v>
      </c>
      <c r="G73" s="3410" t="s">
        <v>601</v>
      </c>
      <c r="H73" s="3410">
        <v>421</v>
      </c>
      <c r="I73" s="3410" t="s">
        <v>2185</v>
      </c>
      <c r="J73" s="3410">
        <v>505</v>
      </c>
      <c r="K73" s="3410" t="s">
        <v>601</v>
      </c>
      <c r="L73" s="3410">
        <v>489</v>
      </c>
      <c r="M73" s="3410" t="s">
        <v>601</v>
      </c>
      <c r="N73" s="3410">
        <v>507</v>
      </c>
      <c r="O73" s="3397" t="s">
        <v>601</v>
      </c>
      <c r="P73" s="3381" t="s">
        <v>3551</v>
      </c>
    </row>
    <row r="74" spans="1:16" ht="13.5">
      <c r="A74" s="3379" t="s">
        <v>3552</v>
      </c>
      <c r="B74" s="3410">
        <v>740</v>
      </c>
      <c r="C74" s="3410" t="s">
        <v>601</v>
      </c>
      <c r="D74" s="3410">
        <v>156</v>
      </c>
      <c r="E74" s="3410" t="s">
        <v>601</v>
      </c>
      <c r="F74" s="3410">
        <v>358</v>
      </c>
      <c r="G74" s="3410" t="s">
        <v>601</v>
      </c>
      <c r="H74" s="3410">
        <v>488</v>
      </c>
      <c r="I74" s="3410" t="s">
        <v>601</v>
      </c>
      <c r="J74" s="3410">
        <v>747</v>
      </c>
      <c r="K74" s="3410" t="s">
        <v>601</v>
      </c>
      <c r="L74" s="3410">
        <v>1168</v>
      </c>
      <c r="M74" s="3410" t="s">
        <v>601</v>
      </c>
      <c r="N74" s="3410">
        <v>1310</v>
      </c>
      <c r="O74" s="3397" t="s">
        <v>601</v>
      </c>
      <c r="P74" s="3381" t="s">
        <v>3553</v>
      </c>
    </row>
    <row r="75" spans="1:16" ht="25.5">
      <c r="A75" s="3379" t="s">
        <v>3554</v>
      </c>
      <c r="B75" s="3410">
        <v>6402</v>
      </c>
      <c r="C75" s="3410" t="s">
        <v>601</v>
      </c>
      <c r="D75" s="3410">
        <v>3964</v>
      </c>
      <c r="E75" s="3410" t="s">
        <v>601</v>
      </c>
      <c r="F75" s="3410">
        <v>5586</v>
      </c>
      <c r="G75" s="3410" t="s">
        <v>601</v>
      </c>
      <c r="H75" s="3410">
        <v>5732</v>
      </c>
      <c r="I75" s="3410" t="s">
        <v>601</v>
      </c>
      <c r="J75" s="3410">
        <v>6486</v>
      </c>
      <c r="K75" s="3410" t="s">
        <v>601</v>
      </c>
      <c r="L75" s="3410">
        <v>7335</v>
      </c>
      <c r="M75" s="3410" t="s">
        <v>601</v>
      </c>
      <c r="N75" s="3410">
        <v>8217</v>
      </c>
      <c r="O75" s="3397" t="s">
        <v>601</v>
      </c>
      <c r="P75" s="3381" t="s">
        <v>3555</v>
      </c>
    </row>
    <row r="76" spans="1:16" ht="38.25">
      <c r="A76" s="3379" t="s">
        <v>3556</v>
      </c>
      <c r="B76" s="3410">
        <v>644</v>
      </c>
      <c r="C76" s="3410" t="s">
        <v>601</v>
      </c>
      <c r="D76" s="3410">
        <v>307</v>
      </c>
      <c r="E76" s="3410" t="s">
        <v>601</v>
      </c>
      <c r="F76" s="3410">
        <v>393</v>
      </c>
      <c r="G76" s="3410" t="s">
        <v>601</v>
      </c>
      <c r="H76" s="3410">
        <v>387</v>
      </c>
      <c r="I76" s="3410" t="s">
        <v>601</v>
      </c>
      <c r="J76" s="3410">
        <v>664</v>
      </c>
      <c r="K76" s="3410" t="s">
        <v>601</v>
      </c>
      <c r="L76" s="3410">
        <v>810</v>
      </c>
      <c r="M76" s="3410" t="s">
        <v>601</v>
      </c>
      <c r="N76" s="3410">
        <v>1169</v>
      </c>
      <c r="O76" s="3397" t="s">
        <v>601</v>
      </c>
      <c r="P76" s="3381" t="s">
        <v>3557</v>
      </c>
    </row>
    <row r="77" spans="1:16" ht="13.5">
      <c r="A77" s="3379" t="s">
        <v>3558</v>
      </c>
      <c r="B77" s="3410">
        <v>1062</v>
      </c>
      <c r="C77" s="3410" t="s">
        <v>601</v>
      </c>
      <c r="D77" s="3410">
        <v>951</v>
      </c>
      <c r="E77" s="3410" t="s">
        <v>601</v>
      </c>
      <c r="F77" s="3410">
        <v>1150</v>
      </c>
      <c r="G77" s="3410" t="s">
        <v>601</v>
      </c>
      <c r="H77" s="3410">
        <v>775</v>
      </c>
      <c r="I77" s="3410" t="s">
        <v>601</v>
      </c>
      <c r="J77" s="3410">
        <v>906</v>
      </c>
      <c r="K77" s="3410" t="s">
        <v>601</v>
      </c>
      <c r="L77" s="3410">
        <v>1103</v>
      </c>
      <c r="M77" s="3410" t="s">
        <v>601</v>
      </c>
      <c r="N77" s="3410">
        <v>1302</v>
      </c>
      <c r="O77" s="3397" t="s">
        <v>601</v>
      </c>
      <c r="P77" s="3381" t="s">
        <v>3559</v>
      </c>
    </row>
    <row r="78" spans="1:16" ht="13.5">
      <c r="A78" s="3379" t="s">
        <v>3560</v>
      </c>
      <c r="B78" s="3410">
        <v>2710</v>
      </c>
      <c r="C78" s="3410" t="s">
        <v>601</v>
      </c>
      <c r="D78" s="3410" t="s">
        <v>21</v>
      </c>
      <c r="E78" s="3410" t="s">
        <v>601</v>
      </c>
      <c r="F78" s="3410">
        <v>1458</v>
      </c>
      <c r="G78" s="3410" t="s">
        <v>601</v>
      </c>
      <c r="H78" s="3410">
        <v>1673</v>
      </c>
      <c r="I78" s="3410" t="s">
        <v>601</v>
      </c>
      <c r="J78" s="3410">
        <v>2917</v>
      </c>
      <c r="K78" s="3410" t="s">
        <v>601</v>
      </c>
      <c r="L78" s="3410">
        <v>3783</v>
      </c>
      <c r="M78" s="3410" t="s">
        <v>601</v>
      </c>
      <c r="N78" s="3410">
        <v>5033</v>
      </c>
      <c r="O78" s="3397" t="s">
        <v>601</v>
      </c>
      <c r="P78" s="3381" t="s">
        <v>3561</v>
      </c>
    </row>
    <row r="79" spans="1:16" ht="13.5">
      <c r="A79" s="3379" t="s">
        <v>3562</v>
      </c>
      <c r="B79" s="3410">
        <v>643</v>
      </c>
      <c r="C79" s="3410" t="s">
        <v>601</v>
      </c>
      <c r="D79" s="3410">
        <v>244</v>
      </c>
      <c r="E79" s="3410" t="s">
        <v>601</v>
      </c>
      <c r="F79" s="3410">
        <v>500</v>
      </c>
      <c r="G79" s="3410" t="s">
        <v>601</v>
      </c>
      <c r="H79" s="3410">
        <v>611</v>
      </c>
      <c r="I79" s="3410" t="s">
        <v>601</v>
      </c>
      <c r="J79" s="3410">
        <v>728</v>
      </c>
      <c r="K79" s="3410" t="s">
        <v>601</v>
      </c>
      <c r="L79" s="3410">
        <v>777</v>
      </c>
      <c r="M79" s="3410" t="s">
        <v>601</v>
      </c>
      <c r="N79" s="3410">
        <v>835</v>
      </c>
      <c r="O79" s="3397" t="s">
        <v>601</v>
      </c>
      <c r="P79" s="3381" t="s">
        <v>3563</v>
      </c>
    </row>
    <row r="80" spans="1:16" ht="13.5">
      <c r="A80" s="3379" t="s">
        <v>3564</v>
      </c>
      <c r="B80" s="3410">
        <v>829</v>
      </c>
      <c r="C80" s="3410" t="s">
        <v>601</v>
      </c>
      <c r="D80" s="3410">
        <v>193</v>
      </c>
      <c r="E80" s="3410" t="s">
        <v>601</v>
      </c>
      <c r="F80" s="3410">
        <v>455</v>
      </c>
      <c r="G80" s="3410" t="s">
        <v>601</v>
      </c>
      <c r="H80" s="3410">
        <v>494</v>
      </c>
      <c r="I80" s="3410" t="s">
        <v>601</v>
      </c>
      <c r="J80" s="3410">
        <v>816</v>
      </c>
      <c r="K80" s="3410" t="s">
        <v>601</v>
      </c>
      <c r="L80" s="3410">
        <v>1091</v>
      </c>
      <c r="M80" s="3410" t="s">
        <v>601</v>
      </c>
      <c r="N80" s="3410">
        <v>1690</v>
      </c>
      <c r="O80" s="3397" t="s">
        <v>601</v>
      </c>
      <c r="P80" s="3381" t="s">
        <v>3565</v>
      </c>
    </row>
    <row r="81" spans="1:16" ht="13.5">
      <c r="A81" s="3379" t="s">
        <v>3566</v>
      </c>
      <c r="B81" s="3410">
        <v>321</v>
      </c>
      <c r="C81" s="3410" t="s">
        <v>601</v>
      </c>
      <c r="D81" s="3410" t="s">
        <v>21</v>
      </c>
      <c r="E81" s="3410" t="s">
        <v>601</v>
      </c>
      <c r="F81" s="3410" t="s">
        <v>21</v>
      </c>
      <c r="G81" s="3410" t="s">
        <v>601</v>
      </c>
      <c r="H81" s="3410" t="s">
        <v>21</v>
      </c>
      <c r="I81" s="3410" t="s">
        <v>601</v>
      </c>
      <c r="J81" s="3410">
        <v>287</v>
      </c>
      <c r="K81" s="3410" t="s">
        <v>601</v>
      </c>
      <c r="L81" s="3410">
        <v>406</v>
      </c>
      <c r="M81" s="3410" t="s">
        <v>601</v>
      </c>
      <c r="N81" s="3410">
        <v>843</v>
      </c>
      <c r="O81" s="3397" t="s">
        <v>601</v>
      </c>
      <c r="P81" s="3381" t="s">
        <v>3567</v>
      </c>
    </row>
    <row r="82" spans="1:16" ht="13.5">
      <c r="A82" s="3379" t="s">
        <v>3568</v>
      </c>
      <c r="B82" s="3410">
        <v>2318</v>
      </c>
      <c r="C82" s="3410" t="s">
        <v>601</v>
      </c>
      <c r="D82" s="3410">
        <v>771</v>
      </c>
      <c r="E82" s="3410" t="s">
        <v>2185</v>
      </c>
      <c r="F82" s="3410">
        <v>1412</v>
      </c>
      <c r="G82" s="3410" t="s">
        <v>601</v>
      </c>
      <c r="H82" s="3410">
        <v>2346</v>
      </c>
      <c r="I82" s="3410" t="s">
        <v>601</v>
      </c>
      <c r="J82" s="3410">
        <v>2606</v>
      </c>
      <c r="K82" s="3410" t="s">
        <v>601</v>
      </c>
      <c r="L82" s="3410">
        <v>2809</v>
      </c>
      <c r="M82" s="3410" t="s">
        <v>601</v>
      </c>
      <c r="N82" s="3410">
        <v>3651</v>
      </c>
      <c r="O82" s="3397" t="s">
        <v>601</v>
      </c>
      <c r="P82" s="3381" t="s">
        <v>3569</v>
      </c>
    </row>
    <row r="83" spans="1:16" ht="25.5">
      <c r="A83" s="3379" t="s">
        <v>3570</v>
      </c>
      <c r="B83" s="3410">
        <v>1397</v>
      </c>
      <c r="C83" s="3410" t="s">
        <v>601</v>
      </c>
      <c r="D83" s="3410">
        <v>569</v>
      </c>
      <c r="E83" s="3410" t="s">
        <v>601</v>
      </c>
      <c r="F83" s="3410">
        <v>841</v>
      </c>
      <c r="G83" s="3410" t="s">
        <v>601</v>
      </c>
      <c r="H83" s="3410">
        <v>864</v>
      </c>
      <c r="I83" s="3410" t="s">
        <v>601</v>
      </c>
      <c r="J83" s="3410">
        <v>1716</v>
      </c>
      <c r="K83" s="3410" t="s">
        <v>601</v>
      </c>
      <c r="L83" s="3410">
        <v>1785</v>
      </c>
      <c r="M83" s="3410" t="s">
        <v>601</v>
      </c>
      <c r="N83" s="3410">
        <v>2207</v>
      </c>
      <c r="O83" s="3397" t="s">
        <v>601</v>
      </c>
      <c r="P83" s="3381" t="s">
        <v>3571</v>
      </c>
    </row>
    <row r="84" spans="1:16" ht="13.5">
      <c r="A84" s="3398" t="s">
        <v>3585</v>
      </c>
      <c r="B84" s="3412">
        <v>16856</v>
      </c>
      <c r="C84" s="3412" t="s">
        <v>601</v>
      </c>
      <c r="D84" s="3412">
        <v>8533</v>
      </c>
      <c r="E84" s="3412" t="s">
        <v>601</v>
      </c>
      <c r="F84" s="3412">
        <v>13623</v>
      </c>
      <c r="G84" s="3412" t="s">
        <v>601</v>
      </c>
      <c r="H84" s="3412">
        <v>14861</v>
      </c>
      <c r="I84" s="3412" t="s">
        <v>601</v>
      </c>
      <c r="J84" s="3412">
        <v>18299</v>
      </c>
      <c r="K84" s="3412" t="s">
        <v>601</v>
      </c>
      <c r="L84" s="3412">
        <v>23703</v>
      </c>
      <c r="M84" s="3412" t="s">
        <v>601</v>
      </c>
      <c r="N84" s="3412">
        <v>25925</v>
      </c>
      <c r="O84" s="3393" t="s">
        <v>601</v>
      </c>
      <c r="P84" s="3399" t="s">
        <v>3585</v>
      </c>
    </row>
    <row r="85" spans="1:16" ht="25.5">
      <c r="A85" s="3379" t="s">
        <v>3548</v>
      </c>
      <c r="B85" s="3410">
        <v>2463</v>
      </c>
      <c r="C85" s="3410" t="s">
        <v>601</v>
      </c>
      <c r="D85" s="3410">
        <v>1512</v>
      </c>
      <c r="E85" s="3410" t="s">
        <v>601</v>
      </c>
      <c r="F85" s="3410">
        <v>2259</v>
      </c>
      <c r="G85" s="3410" t="s">
        <v>601</v>
      </c>
      <c r="H85" s="3410">
        <v>2207</v>
      </c>
      <c r="I85" s="3410" t="s">
        <v>601</v>
      </c>
      <c r="J85" s="3410">
        <v>3014</v>
      </c>
      <c r="K85" s="3410" t="s">
        <v>601</v>
      </c>
      <c r="L85" s="3410">
        <v>2679</v>
      </c>
      <c r="M85" s="3410" t="s">
        <v>601</v>
      </c>
      <c r="N85" s="3410">
        <v>3207</v>
      </c>
      <c r="O85" s="3397" t="s">
        <v>601</v>
      </c>
      <c r="P85" s="3381" t="s">
        <v>3549</v>
      </c>
    </row>
    <row r="86" spans="1:16" ht="25.5">
      <c r="A86" s="3379" t="s">
        <v>3550</v>
      </c>
      <c r="B86" s="3410">
        <v>354</v>
      </c>
      <c r="C86" s="3410" t="s">
        <v>601</v>
      </c>
      <c r="D86" s="3410">
        <v>298</v>
      </c>
      <c r="E86" s="3410" t="s">
        <v>2185</v>
      </c>
      <c r="F86" s="3410">
        <v>358</v>
      </c>
      <c r="G86" s="3410" t="s">
        <v>601</v>
      </c>
      <c r="H86" s="3410">
        <v>303</v>
      </c>
      <c r="I86" s="3410" t="s">
        <v>601</v>
      </c>
      <c r="J86" s="3410">
        <v>370</v>
      </c>
      <c r="K86" s="3410" t="s">
        <v>601</v>
      </c>
      <c r="L86" s="3410">
        <v>269</v>
      </c>
      <c r="M86" s="3410" t="s">
        <v>2185</v>
      </c>
      <c r="N86" s="3410">
        <v>549</v>
      </c>
      <c r="O86" s="3397" t="s">
        <v>2185</v>
      </c>
      <c r="P86" s="3381" t="s">
        <v>3551</v>
      </c>
    </row>
    <row r="87" spans="1:16" ht="13.5">
      <c r="A87" s="3379" t="s">
        <v>3552</v>
      </c>
      <c r="B87" s="3410">
        <v>501</v>
      </c>
      <c r="C87" s="3410" t="s">
        <v>601</v>
      </c>
      <c r="D87" s="3410">
        <v>104</v>
      </c>
      <c r="E87" s="3410" t="s">
        <v>2185</v>
      </c>
      <c r="F87" s="3410">
        <v>284</v>
      </c>
      <c r="G87" s="3410" t="s">
        <v>601</v>
      </c>
      <c r="H87" s="3410">
        <v>352</v>
      </c>
      <c r="I87" s="3410" t="s">
        <v>601</v>
      </c>
      <c r="J87" s="3410">
        <v>672</v>
      </c>
      <c r="K87" s="3410" t="s">
        <v>601</v>
      </c>
      <c r="L87" s="3410">
        <v>833</v>
      </c>
      <c r="M87" s="3410" t="s">
        <v>601</v>
      </c>
      <c r="N87" s="3410">
        <v>995</v>
      </c>
      <c r="O87" s="3397" t="s">
        <v>601</v>
      </c>
      <c r="P87" s="3381" t="s">
        <v>3553</v>
      </c>
    </row>
    <row r="88" spans="1:16" ht="25.5">
      <c r="A88" s="3379" t="s">
        <v>3554</v>
      </c>
      <c r="B88" s="3410">
        <v>6276</v>
      </c>
      <c r="C88" s="3410" t="s">
        <v>601</v>
      </c>
      <c r="D88" s="3410">
        <v>3766</v>
      </c>
      <c r="E88" s="3410" t="s">
        <v>601</v>
      </c>
      <c r="F88" s="3410">
        <v>5687</v>
      </c>
      <c r="G88" s="3410" t="s">
        <v>601</v>
      </c>
      <c r="H88" s="3410">
        <v>5888</v>
      </c>
      <c r="I88" s="3410" t="s">
        <v>601</v>
      </c>
      <c r="J88" s="3410">
        <v>6229</v>
      </c>
      <c r="K88" s="3410" t="s">
        <v>601</v>
      </c>
      <c r="L88" s="3410">
        <v>8040</v>
      </c>
      <c r="M88" s="3410" t="s">
        <v>601</v>
      </c>
      <c r="N88" s="3410">
        <v>8886</v>
      </c>
      <c r="O88" s="3397" t="s">
        <v>601</v>
      </c>
      <c r="P88" s="3381" t="s">
        <v>3555</v>
      </c>
    </row>
    <row r="89" spans="1:16" ht="38.25">
      <c r="A89" s="3379" t="s">
        <v>3556</v>
      </c>
      <c r="B89" s="3410">
        <v>720</v>
      </c>
      <c r="C89" s="3410" t="s">
        <v>601</v>
      </c>
      <c r="D89" s="3410">
        <v>236</v>
      </c>
      <c r="E89" s="3410" t="s">
        <v>601</v>
      </c>
      <c r="F89" s="3410">
        <v>485</v>
      </c>
      <c r="G89" s="3410" t="s">
        <v>601</v>
      </c>
      <c r="H89" s="3410">
        <v>408</v>
      </c>
      <c r="I89" s="3410" t="s">
        <v>601</v>
      </c>
      <c r="J89" s="3410">
        <v>795</v>
      </c>
      <c r="K89" s="3410" t="s">
        <v>601</v>
      </c>
      <c r="L89" s="3410">
        <v>1346</v>
      </c>
      <c r="M89" s="3410" t="s">
        <v>2185</v>
      </c>
      <c r="N89" s="3410">
        <v>1438</v>
      </c>
      <c r="O89" s="3397" t="s">
        <v>601</v>
      </c>
      <c r="P89" s="3381" t="s">
        <v>3557</v>
      </c>
    </row>
    <row r="90" spans="1:16" ht="13.5">
      <c r="A90" s="3379" t="s">
        <v>3558</v>
      </c>
      <c r="B90" s="3410">
        <v>1024</v>
      </c>
      <c r="C90" s="3410" t="s">
        <v>601</v>
      </c>
      <c r="D90" s="3410">
        <v>789</v>
      </c>
      <c r="E90" s="3410" t="s">
        <v>601</v>
      </c>
      <c r="F90" s="3410">
        <v>1007</v>
      </c>
      <c r="G90" s="3410" t="s">
        <v>601</v>
      </c>
      <c r="H90" s="3410">
        <v>844</v>
      </c>
      <c r="I90" s="3410" t="s">
        <v>601</v>
      </c>
      <c r="J90" s="3410">
        <v>1064</v>
      </c>
      <c r="K90" s="3410" t="s">
        <v>601</v>
      </c>
      <c r="L90" s="3410">
        <v>1211</v>
      </c>
      <c r="M90" s="3410" t="s">
        <v>601</v>
      </c>
      <c r="N90" s="3410">
        <v>1338</v>
      </c>
      <c r="O90" s="3397" t="s">
        <v>601</v>
      </c>
      <c r="P90" s="3381" t="s">
        <v>3559</v>
      </c>
    </row>
    <row r="91" spans="1:16" ht="13.5">
      <c r="A91" s="3379" t="s">
        <v>3560</v>
      </c>
      <c r="B91" s="3410">
        <v>2172</v>
      </c>
      <c r="C91" s="3410" t="s">
        <v>601</v>
      </c>
      <c r="D91" s="3410">
        <v>332</v>
      </c>
      <c r="E91" s="3410" t="s">
        <v>601</v>
      </c>
      <c r="F91" s="3410">
        <v>1508</v>
      </c>
      <c r="G91" s="3410" t="s">
        <v>601</v>
      </c>
      <c r="H91" s="3410">
        <v>2091</v>
      </c>
      <c r="I91" s="3410" t="s">
        <v>601</v>
      </c>
      <c r="J91" s="3410">
        <v>2485</v>
      </c>
      <c r="K91" s="3410" t="s">
        <v>601</v>
      </c>
      <c r="L91" s="3410">
        <v>3861</v>
      </c>
      <c r="M91" s="3410" t="s">
        <v>601</v>
      </c>
      <c r="N91" s="3410">
        <v>3293</v>
      </c>
      <c r="O91" s="3397" t="s">
        <v>601</v>
      </c>
      <c r="P91" s="3381" t="s">
        <v>3561</v>
      </c>
    </row>
    <row r="92" spans="1:16" ht="13.5">
      <c r="A92" s="3379" t="s">
        <v>3562</v>
      </c>
      <c r="B92" s="3410">
        <v>734</v>
      </c>
      <c r="C92" s="3410" t="s">
        <v>601</v>
      </c>
      <c r="D92" s="3410">
        <v>407</v>
      </c>
      <c r="E92" s="3410" t="s">
        <v>601</v>
      </c>
      <c r="F92" s="3410">
        <v>633</v>
      </c>
      <c r="G92" s="3410" t="s">
        <v>601</v>
      </c>
      <c r="H92" s="3410">
        <v>729</v>
      </c>
      <c r="I92" s="3410" t="s">
        <v>601</v>
      </c>
      <c r="J92" s="3410">
        <v>819</v>
      </c>
      <c r="K92" s="3410" t="s">
        <v>601</v>
      </c>
      <c r="L92" s="3410">
        <v>912</v>
      </c>
      <c r="M92" s="3410" t="s">
        <v>601</v>
      </c>
      <c r="N92" s="3410">
        <v>971</v>
      </c>
      <c r="O92" s="3397" t="s">
        <v>601</v>
      </c>
      <c r="P92" s="3381" t="s">
        <v>3563</v>
      </c>
    </row>
    <row r="93" spans="1:16" ht="13.5">
      <c r="A93" s="3379" t="s">
        <v>3564</v>
      </c>
      <c r="B93" s="3410">
        <v>663</v>
      </c>
      <c r="C93" s="3410" t="s">
        <v>601</v>
      </c>
      <c r="D93" s="3410">
        <v>163</v>
      </c>
      <c r="E93" s="3410" t="s">
        <v>601</v>
      </c>
      <c r="F93" s="3410">
        <v>336</v>
      </c>
      <c r="G93" s="3410" t="s">
        <v>601</v>
      </c>
      <c r="H93" s="3410">
        <v>545</v>
      </c>
      <c r="I93" s="3410" t="s">
        <v>601</v>
      </c>
      <c r="J93" s="3410">
        <v>639</v>
      </c>
      <c r="K93" s="3410" t="s">
        <v>601</v>
      </c>
      <c r="L93" s="3410">
        <v>1283</v>
      </c>
      <c r="M93" s="3410" t="s">
        <v>601</v>
      </c>
      <c r="N93" s="3410">
        <v>1435</v>
      </c>
      <c r="O93" s="3397" t="s">
        <v>601</v>
      </c>
      <c r="P93" s="3381" t="s">
        <v>3565</v>
      </c>
    </row>
    <row r="94" spans="1:16" ht="13.5">
      <c r="A94" s="3379" t="s">
        <v>3566</v>
      </c>
      <c r="B94" s="3410">
        <v>264</v>
      </c>
      <c r="C94" s="3410" t="s">
        <v>601</v>
      </c>
      <c r="D94" s="3410" t="s">
        <v>21</v>
      </c>
      <c r="E94" s="3410" t="s">
        <v>601</v>
      </c>
      <c r="F94" s="3410" t="s">
        <v>21</v>
      </c>
      <c r="G94" s="3410" t="s">
        <v>601</v>
      </c>
      <c r="H94" s="3410" t="s">
        <v>21</v>
      </c>
      <c r="I94" s="3410" t="s">
        <v>601</v>
      </c>
      <c r="J94" s="3410" t="s">
        <v>21</v>
      </c>
      <c r="K94" s="3410" t="s">
        <v>601</v>
      </c>
      <c r="L94" s="3410">
        <v>362</v>
      </c>
      <c r="M94" s="3410" t="s">
        <v>2185</v>
      </c>
      <c r="N94" s="3410">
        <v>685</v>
      </c>
      <c r="O94" s="3397" t="s">
        <v>601</v>
      </c>
      <c r="P94" s="3381" t="s">
        <v>3567</v>
      </c>
    </row>
    <row r="95" spans="1:16" ht="13.5">
      <c r="A95" s="3379" t="s">
        <v>3568</v>
      </c>
      <c r="B95" s="3410">
        <v>841</v>
      </c>
      <c r="C95" s="3410" t="s">
        <v>601</v>
      </c>
      <c r="D95" s="3410" t="s">
        <v>21</v>
      </c>
      <c r="E95" s="3410" t="s">
        <v>601</v>
      </c>
      <c r="F95" s="3410">
        <v>430</v>
      </c>
      <c r="G95" s="3410" t="s">
        <v>601</v>
      </c>
      <c r="H95" s="3410">
        <v>586</v>
      </c>
      <c r="I95" s="3410" t="s">
        <v>2185</v>
      </c>
      <c r="J95" s="3410">
        <v>964</v>
      </c>
      <c r="K95" s="3410" t="s">
        <v>2185</v>
      </c>
      <c r="L95" s="3410">
        <v>1521</v>
      </c>
      <c r="M95" s="3410" t="s">
        <v>2185</v>
      </c>
      <c r="N95" s="3410">
        <v>1632</v>
      </c>
      <c r="O95" s="3397" t="s">
        <v>601</v>
      </c>
      <c r="P95" s="3381" t="s">
        <v>3569</v>
      </c>
    </row>
    <row r="96" spans="1:16" ht="25.5">
      <c r="A96" s="3379" t="s">
        <v>3570</v>
      </c>
      <c r="B96" s="3410">
        <v>845</v>
      </c>
      <c r="C96" s="3410" t="s">
        <v>601</v>
      </c>
      <c r="D96" s="3410">
        <v>437</v>
      </c>
      <c r="E96" s="3410" t="s">
        <v>601</v>
      </c>
      <c r="F96" s="3410">
        <v>552</v>
      </c>
      <c r="G96" s="3410" t="s">
        <v>601</v>
      </c>
      <c r="H96" s="3410">
        <v>663</v>
      </c>
      <c r="I96" s="3410" t="s">
        <v>601</v>
      </c>
      <c r="J96" s="3410">
        <v>915</v>
      </c>
      <c r="K96" s="3410" t="s">
        <v>601</v>
      </c>
      <c r="L96" s="3410">
        <v>1387</v>
      </c>
      <c r="M96" s="3410" t="s">
        <v>601</v>
      </c>
      <c r="N96" s="3410">
        <v>1496</v>
      </c>
      <c r="O96" s="3397" t="s">
        <v>601</v>
      </c>
      <c r="P96" s="3381" t="s">
        <v>3571</v>
      </c>
    </row>
    <row r="97" spans="1:16" ht="13.5">
      <c r="A97" s="3398" t="s">
        <v>3586</v>
      </c>
      <c r="B97" s="3412">
        <v>18204</v>
      </c>
      <c r="C97" s="3412" t="s">
        <v>601</v>
      </c>
      <c r="D97" s="3412">
        <v>10028</v>
      </c>
      <c r="E97" s="3412" t="s">
        <v>601</v>
      </c>
      <c r="F97" s="3412">
        <v>13776</v>
      </c>
      <c r="G97" s="3412" t="s">
        <v>601</v>
      </c>
      <c r="H97" s="3412">
        <v>17241</v>
      </c>
      <c r="I97" s="3412" t="s">
        <v>601</v>
      </c>
      <c r="J97" s="3412">
        <v>19249</v>
      </c>
      <c r="K97" s="3412" t="s">
        <v>601</v>
      </c>
      <c r="L97" s="3412">
        <v>20011</v>
      </c>
      <c r="M97" s="3412" t="s">
        <v>601</v>
      </c>
      <c r="N97" s="3412">
        <v>28261</v>
      </c>
      <c r="O97" s="3393" t="s">
        <v>601</v>
      </c>
      <c r="P97" s="3399" t="s">
        <v>3586</v>
      </c>
    </row>
    <row r="98" spans="1:16" ht="25.5">
      <c r="A98" s="3379" t="s">
        <v>3548</v>
      </c>
      <c r="B98" s="3410">
        <v>2545</v>
      </c>
      <c r="C98" s="3410" t="s">
        <v>601</v>
      </c>
      <c r="D98" s="3410">
        <v>1667</v>
      </c>
      <c r="E98" s="3410" t="s">
        <v>601</v>
      </c>
      <c r="F98" s="3410">
        <v>2390</v>
      </c>
      <c r="G98" s="3410" t="s">
        <v>601</v>
      </c>
      <c r="H98" s="3410">
        <v>2643</v>
      </c>
      <c r="I98" s="3410" t="s">
        <v>601</v>
      </c>
      <c r="J98" s="3410">
        <v>2441</v>
      </c>
      <c r="K98" s="3410" t="s">
        <v>601</v>
      </c>
      <c r="L98" s="3410">
        <v>2607</v>
      </c>
      <c r="M98" s="3410" t="s">
        <v>601</v>
      </c>
      <c r="N98" s="3410">
        <v>3195</v>
      </c>
      <c r="O98" s="3397" t="s">
        <v>601</v>
      </c>
      <c r="P98" s="3381" t="s">
        <v>3549</v>
      </c>
    </row>
    <row r="99" spans="1:16" ht="25.5">
      <c r="A99" s="3379" t="s">
        <v>3550</v>
      </c>
      <c r="B99" s="3410">
        <v>288</v>
      </c>
      <c r="C99" s="3410" t="s">
        <v>601</v>
      </c>
      <c r="D99" s="3410">
        <v>203</v>
      </c>
      <c r="E99" s="3410" t="s">
        <v>601</v>
      </c>
      <c r="F99" s="3410">
        <v>303</v>
      </c>
      <c r="G99" s="3410" t="s">
        <v>601</v>
      </c>
      <c r="H99" s="3410">
        <v>375</v>
      </c>
      <c r="I99" s="3410" t="s">
        <v>601</v>
      </c>
      <c r="J99" s="3410">
        <v>330</v>
      </c>
      <c r="K99" s="3410" t="s">
        <v>601</v>
      </c>
      <c r="L99" s="3410">
        <v>240</v>
      </c>
      <c r="M99" s="3410" t="s">
        <v>601</v>
      </c>
      <c r="N99" s="3410">
        <v>243</v>
      </c>
      <c r="O99" s="3397" t="s">
        <v>601</v>
      </c>
      <c r="P99" s="3381" t="s">
        <v>3551</v>
      </c>
    </row>
    <row r="100" spans="1:16" ht="13.5">
      <c r="A100" s="3379" t="s">
        <v>3552</v>
      </c>
      <c r="B100" s="3410">
        <v>619</v>
      </c>
      <c r="C100" s="3410" t="s">
        <v>601</v>
      </c>
      <c r="D100" s="3410">
        <v>191</v>
      </c>
      <c r="E100" s="3410" t="s">
        <v>601</v>
      </c>
      <c r="F100" s="3410">
        <v>351</v>
      </c>
      <c r="G100" s="3410" t="s">
        <v>601</v>
      </c>
      <c r="H100" s="3410">
        <v>554</v>
      </c>
      <c r="I100" s="3410" t="s">
        <v>601</v>
      </c>
      <c r="J100" s="3410">
        <v>728</v>
      </c>
      <c r="K100" s="3410" t="s">
        <v>601</v>
      </c>
      <c r="L100" s="3410">
        <v>752</v>
      </c>
      <c r="M100" s="3410" t="s">
        <v>601</v>
      </c>
      <c r="N100" s="3410">
        <v>1146</v>
      </c>
      <c r="O100" s="3397" t="s">
        <v>601</v>
      </c>
      <c r="P100" s="3381" t="s">
        <v>3553</v>
      </c>
    </row>
    <row r="101" spans="1:16" ht="25.5">
      <c r="A101" s="3379" t="s">
        <v>3554</v>
      </c>
      <c r="B101" s="3410">
        <v>6192</v>
      </c>
      <c r="C101" s="3410" t="s">
        <v>601</v>
      </c>
      <c r="D101" s="3410">
        <v>4188</v>
      </c>
      <c r="E101" s="3410" t="s">
        <v>601</v>
      </c>
      <c r="F101" s="3410">
        <v>5291</v>
      </c>
      <c r="G101" s="3410" t="s">
        <v>601</v>
      </c>
      <c r="H101" s="3410">
        <v>5612</v>
      </c>
      <c r="I101" s="3410" t="s">
        <v>601</v>
      </c>
      <c r="J101" s="3410">
        <v>6402</v>
      </c>
      <c r="K101" s="3410" t="s">
        <v>601</v>
      </c>
      <c r="L101" s="3410">
        <v>6919</v>
      </c>
      <c r="M101" s="3410" t="s">
        <v>601</v>
      </c>
      <c r="N101" s="3410">
        <v>8447</v>
      </c>
      <c r="O101" s="3397" t="s">
        <v>601</v>
      </c>
      <c r="P101" s="3381" t="s">
        <v>3555</v>
      </c>
    </row>
    <row r="102" spans="1:16" ht="38.25">
      <c r="A102" s="3379" t="s">
        <v>3556</v>
      </c>
      <c r="B102" s="3410">
        <v>740</v>
      </c>
      <c r="C102" s="3410" t="s">
        <v>601</v>
      </c>
      <c r="D102" s="3410">
        <v>449</v>
      </c>
      <c r="E102" s="3410" t="s">
        <v>601</v>
      </c>
      <c r="F102" s="3410">
        <v>466</v>
      </c>
      <c r="G102" s="3410" t="s">
        <v>601</v>
      </c>
      <c r="H102" s="3410">
        <v>559</v>
      </c>
      <c r="I102" s="3410" t="s">
        <v>601</v>
      </c>
      <c r="J102" s="3410">
        <v>517</v>
      </c>
      <c r="K102" s="3410" t="s">
        <v>601</v>
      </c>
      <c r="L102" s="3410">
        <v>658</v>
      </c>
      <c r="M102" s="3410" t="s">
        <v>601</v>
      </c>
      <c r="N102" s="3410">
        <v>1703</v>
      </c>
      <c r="O102" s="3397" t="s">
        <v>601</v>
      </c>
      <c r="P102" s="3381" t="s">
        <v>3557</v>
      </c>
    </row>
    <row r="103" spans="1:16" ht="13.5">
      <c r="A103" s="3379" t="s">
        <v>3558</v>
      </c>
      <c r="B103" s="3410">
        <v>1138</v>
      </c>
      <c r="C103" s="3410" t="s">
        <v>601</v>
      </c>
      <c r="D103" s="3410">
        <v>961</v>
      </c>
      <c r="E103" s="3410" t="s">
        <v>601</v>
      </c>
      <c r="F103" s="3410">
        <v>987</v>
      </c>
      <c r="G103" s="3410" t="s">
        <v>601</v>
      </c>
      <c r="H103" s="3410">
        <v>951</v>
      </c>
      <c r="I103" s="3410" t="s">
        <v>601</v>
      </c>
      <c r="J103" s="3410">
        <v>1116</v>
      </c>
      <c r="K103" s="3410" t="s">
        <v>601</v>
      </c>
      <c r="L103" s="3410">
        <v>1188</v>
      </c>
      <c r="M103" s="3410" t="s">
        <v>601</v>
      </c>
      <c r="N103" s="3410">
        <v>1600</v>
      </c>
      <c r="O103" s="3397" t="s">
        <v>601</v>
      </c>
      <c r="P103" s="3381" t="s">
        <v>3559</v>
      </c>
    </row>
    <row r="104" spans="1:16" ht="13.5">
      <c r="A104" s="3379" t="s">
        <v>3560</v>
      </c>
      <c r="B104" s="3410">
        <v>2473</v>
      </c>
      <c r="C104" s="3410" t="s">
        <v>601</v>
      </c>
      <c r="D104" s="3410">
        <v>613</v>
      </c>
      <c r="E104" s="3410" t="s">
        <v>601</v>
      </c>
      <c r="F104" s="3410">
        <v>1500</v>
      </c>
      <c r="G104" s="3410" t="s">
        <v>601</v>
      </c>
      <c r="H104" s="3410">
        <v>2834</v>
      </c>
      <c r="I104" s="3410" t="s">
        <v>601</v>
      </c>
      <c r="J104" s="3410">
        <v>2995</v>
      </c>
      <c r="K104" s="3410" t="s">
        <v>601</v>
      </c>
      <c r="L104" s="3410">
        <v>2655</v>
      </c>
      <c r="M104" s="3410" t="s">
        <v>601</v>
      </c>
      <c r="N104" s="3410">
        <v>4208</v>
      </c>
      <c r="O104" s="3397" t="s">
        <v>601</v>
      </c>
      <c r="P104" s="3381" t="s">
        <v>3561</v>
      </c>
    </row>
    <row r="105" spans="1:16" ht="13.5">
      <c r="A105" s="3379" t="s">
        <v>3562</v>
      </c>
      <c r="B105" s="3410">
        <v>721</v>
      </c>
      <c r="C105" s="3410" t="s">
        <v>601</v>
      </c>
      <c r="D105" s="3410">
        <v>371</v>
      </c>
      <c r="E105" s="3410" t="s">
        <v>601</v>
      </c>
      <c r="F105" s="3410">
        <v>622</v>
      </c>
      <c r="G105" s="3410" t="s">
        <v>601</v>
      </c>
      <c r="H105" s="3410">
        <v>762</v>
      </c>
      <c r="I105" s="3410" t="s">
        <v>601</v>
      </c>
      <c r="J105" s="3410">
        <v>805</v>
      </c>
      <c r="K105" s="3410" t="s">
        <v>601</v>
      </c>
      <c r="L105" s="3410">
        <v>749</v>
      </c>
      <c r="M105" s="3410" t="s">
        <v>601</v>
      </c>
      <c r="N105" s="3410">
        <v>946</v>
      </c>
      <c r="O105" s="3397" t="s">
        <v>601</v>
      </c>
      <c r="P105" s="3381" t="s">
        <v>3563</v>
      </c>
    </row>
    <row r="106" spans="1:16" ht="13.5">
      <c r="A106" s="3379" t="s">
        <v>3564</v>
      </c>
      <c r="B106" s="3410">
        <v>634</v>
      </c>
      <c r="C106" s="3410" t="s">
        <v>601</v>
      </c>
      <c r="D106" s="3410">
        <v>210</v>
      </c>
      <c r="E106" s="3410" t="s">
        <v>601</v>
      </c>
      <c r="F106" s="3410">
        <v>298</v>
      </c>
      <c r="G106" s="3410" t="s">
        <v>601</v>
      </c>
      <c r="H106" s="3410">
        <v>522</v>
      </c>
      <c r="I106" s="3410" t="s">
        <v>601</v>
      </c>
      <c r="J106" s="3410">
        <v>615</v>
      </c>
      <c r="K106" s="3410" t="s">
        <v>601</v>
      </c>
      <c r="L106" s="3410">
        <v>798</v>
      </c>
      <c r="M106" s="3410" t="s">
        <v>601</v>
      </c>
      <c r="N106" s="3410">
        <v>1379</v>
      </c>
      <c r="O106" s="3397" t="s">
        <v>601</v>
      </c>
      <c r="P106" s="3381" t="s">
        <v>3565</v>
      </c>
    </row>
    <row r="107" spans="1:16" ht="13.5">
      <c r="A107" s="3379" t="s">
        <v>3566</v>
      </c>
      <c r="B107" s="3410">
        <v>347</v>
      </c>
      <c r="C107" s="3410" t="s">
        <v>601</v>
      </c>
      <c r="D107" s="3410" t="s">
        <v>21</v>
      </c>
      <c r="E107" s="3410" t="s">
        <v>601</v>
      </c>
      <c r="F107" s="3410">
        <v>94</v>
      </c>
      <c r="G107" s="3410" t="s">
        <v>2185</v>
      </c>
      <c r="H107" s="3410">
        <v>214</v>
      </c>
      <c r="I107" s="3410" t="s">
        <v>2185</v>
      </c>
      <c r="J107" s="3410">
        <v>334</v>
      </c>
      <c r="K107" s="3410" t="s">
        <v>2185</v>
      </c>
      <c r="L107" s="3410">
        <v>654</v>
      </c>
      <c r="M107" s="3410" t="s">
        <v>601</v>
      </c>
      <c r="N107" s="3410">
        <v>810</v>
      </c>
      <c r="O107" s="3397" t="s">
        <v>601</v>
      </c>
      <c r="P107" s="3381" t="s">
        <v>3567</v>
      </c>
    </row>
    <row r="108" spans="1:16" ht="13.5">
      <c r="A108" s="3379" t="s">
        <v>3568</v>
      </c>
      <c r="B108" s="3410">
        <v>1428</v>
      </c>
      <c r="C108" s="3410" t="s">
        <v>601</v>
      </c>
      <c r="D108" s="3410">
        <v>592</v>
      </c>
      <c r="E108" s="3410" t="s">
        <v>601</v>
      </c>
      <c r="F108" s="3410">
        <v>827</v>
      </c>
      <c r="G108" s="3410" t="s">
        <v>601</v>
      </c>
      <c r="H108" s="3410">
        <v>1158</v>
      </c>
      <c r="I108" s="3410" t="s">
        <v>601</v>
      </c>
      <c r="J108" s="3410">
        <v>1855</v>
      </c>
      <c r="K108" s="3410" t="s">
        <v>601</v>
      </c>
      <c r="L108" s="3410">
        <v>1504</v>
      </c>
      <c r="M108" s="3410" t="s">
        <v>601</v>
      </c>
      <c r="N108" s="3410">
        <v>2679</v>
      </c>
      <c r="O108" s="3397" t="s">
        <v>601</v>
      </c>
      <c r="P108" s="3381" t="s">
        <v>3569</v>
      </c>
    </row>
    <row r="109" spans="1:16" ht="21.75" customHeight="1">
      <c r="A109" s="3379" t="s">
        <v>3570</v>
      </c>
      <c r="B109" s="3410">
        <v>1081</v>
      </c>
      <c r="C109" s="3410" t="s">
        <v>601</v>
      </c>
      <c r="D109" s="3410">
        <v>553</v>
      </c>
      <c r="E109" s="3410" t="s">
        <v>601</v>
      </c>
      <c r="F109" s="3410">
        <v>647</v>
      </c>
      <c r="G109" s="3410" t="s">
        <v>601</v>
      </c>
      <c r="H109" s="3410">
        <v>1058</v>
      </c>
      <c r="I109" s="3410" t="s">
        <v>601</v>
      </c>
      <c r="J109" s="3410">
        <v>1111</v>
      </c>
      <c r="K109" s="3410" t="s">
        <v>601</v>
      </c>
      <c r="L109" s="3410">
        <v>1286</v>
      </c>
      <c r="M109" s="3410" t="s">
        <v>601</v>
      </c>
      <c r="N109" s="3410">
        <v>1905</v>
      </c>
      <c r="O109" s="3397" t="s">
        <v>601</v>
      </c>
      <c r="P109" s="3381" t="s">
        <v>3571</v>
      </c>
    </row>
    <row r="110" spans="1:16" ht="49.5" customHeight="1">
      <c r="A110" s="2164"/>
      <c r="B110" s="4721" t="s">
        <v>162</v>
      </c>
      <c r="C110" s="4722"/>
      <c r="D110" s="4699" t="s">
        <v>3636</v>
      </c>
      <c r="E110" s="4713"/>
      <c r="F110" s="4726" t="s">
        <v>3637</v>
      </c>
      <c r="G110" s="4727"/>
      <c r="H110" s="4726" t="s">
        <v>2330</v>
      </c>
      <c r="I110" s="4727"/>
      <c r="J110" s="4726" t="s">
        <v>2331</v>
      </c>
      <c r="K110" s="4727"/>
      <c r="L110" s="4721" t="s">
        <v>3638</v>
      </c>
      <c r="M110" s="4722"/>
      <c r="N110" s="4721" t="s">
        <v>3639</v>
      </c>
      <c r="O110" s="4722"/>
      <c r="P110" s="3406"/>
    </row>
    <row r="111" spans="1:16" s="3264" customFormat="1" ht="13.5" customHeight="1">
      <c r="A111" s="4640" t="s">
        <v>48</v>
      </c>
      <c r="B111" s="4640"/>
      <c r="C111" s="4640"/>
      <c r="D111" s="4640"/>
      <c r="E111" s="4640"/>
      <c r="F111" s="4640"/>
      <c r="G111" s="4640"/>
      <c r="H111" s="4640"/>
      <c r="I111" s="4640"/>
      <c r="J111" s="4640"/>
      <c r="K111" s="4640"/>
      <c r="L111" s="4640"/>
      <c r="M111" s="4640"/>
      <c r="N111" s="4640"/>
      <c r="O111" s="4640"/>
      <c r="P111" s="4640"/>
    </row>
    <row r="112" spans="1:16" ht="9.75" customHeight="1">
      <c r="A112" s="4702" t="s">
        <v>3572</v>
      </c>
      <c r="B112" s="4702"/>
      <c r="C112" s="4702"/>
      <c r="D112" s="4702"/>
      <c r="E112" s="4702"/>
      <c r="F112" s="4702"/>
      <c r="G112" s="4702"/>
      <c r="H112" s="4702"/>
      <c r="I112" s="4702"/>
      <c r="J112" s="4702"/>
      <c r="K112" s="4702"/>
      <c r="L112" s="4702"/>
      <c r="M112" s="4702"/>
      <c r="N112" s="4702"/>
      <c r="O112" s="3422"/>
      <c r="P112" s="3422"/>
    </row>
    <row r="113" spans="1:16" ht="9.75" customHeight="1">
      <c r="A113" s="4723" t="s">
        <v>3573</v>
      </c>
      <c r="B113" s="4723"/>
      <c r="C113" s="4723"/>
      <c r="D113" s="4723"/>
      <c r="E113" s="4723"/>
      <c r="F113" s="4723"/>
      <c r="G113" s="4723"/>
      <c r="H113" s="4723"/>
      <c r="I113" s="4723"/>
      <c r="J113" s="4723"/>
      <c r="K113" s="4723"/>
      <c r="L113" s="4723"/>
      <c r="M113" s="4723"/>
      <c r="N113" s="4723"/>
      <c r="O113" s="4723"/>
      <c r="P113" s="4723"/>
    </row>
    <row r="114" spans="1:16" ht="30" customHeight="1">
      <c r="A114" s="4220" t="s">
        <v>3640</v>
      </c>
      <c r="B114" s="4220"/>
      <c r="C114" s="4220"/>
      <c r="D114" s="4220"/>
      <c r="E114" s="4220"/>
      <c r="F114" s="4220"/>
      <c r="G114" s="4220"/>
      <c r="H114" s="4220"/>
      <c r="I114" s="4220"/>
      <c r="J114" s="4220"/>
      <c r="K114" s="4220"/>
      <c r="L114" s="4220"/>
      <c r="M114" s="4220"/>
      <c r="N114" s="4220"/>
      <c r="O114" s="4220"/>
      <c r="P114" s="4220"/>
    </row>
    <row r="115" spans="1:16" ht="22.5" customHeight="1">
      <c r="A115" s="4702" t="s">
        <v>3631</v>
      </c>
      <c r="B115" s="4702"/>
      <c r="C115" s="4702"/>
      <c r="D115" s="4702"/>
      <c r="E115" s="4702"/>
      <c r="F115" s="4702"/>
      <c r="G115" s="4702"/>
      <c r="H115" s="4702"/>
      <c r="I115" s="4702"/>
      <c r="J115" s="4702"/>
      <c r="K115" s="4702"/>
      <c r="L115" s="4702"/>
      <c r="M115" s="4702"/>
      <c r="N115" s="4702"/>
      <c r="O115" s="4702"/>
      <c r="P115" s="4702"/>
    </row>
    <row r="117" spans="1:16" ht="51.75" customHeight="1">
      <c r="A117" s="4723"/>
      <c r="B117" s="4723"/>
      <c r="C117" s="4723"/>
      <c r="D117" s="4723"/>
      <c r="E117" s="4723"/>
      <c r="F117" s="4723"/>
      <c r="G117" s="4723"/>
      <c r="H117" s="4723"/>
      <c r="I117" s="4723"/>
      <c r="J117" s="4723"/>
      <c r="K117" s="4723"/>
      <c r="L117" s="4723"/>
      <c r="M117" s="4723"/>
      <c r="N117" s="4723"/>
      <c r="O117" s="4723"/>
      <c r="P117" s="4723"/>
    </row>
  </sheetData>
  <mergeCells count="22">
    <mergeCell ref="A117:P117"/>
    <mergeCell ref="N110:O110"/>
    <mergeCell ref="A111:P111"/>
    <mergeCell ref="A112:N112"/>
    <mergeCell ref="A113:P113"/>
    <mergeCell ref="A114:P114"/>
    <mergeCell ref="A115:P115"/>
    <mergeCell ref="B110:C110"/>
    <mergeCell ref="D110:E110"/>
    <mergeCell ref="F110:G110"/>
    <mergeCell ref="H110:I110"/>
    <mergeCell ref="J110:K110"/>
    <mergeCell ref="L110:M110"/>
    <mergeCell ref="A1:P1"/>
    <mergeCell ref="A2:P2"/>
    <mergeCell ref="B4:C4"/>
    <mergeCell ref="D4:E4"/>
    <mergeCell ref="F4:G4"/>
    <mergeCell ref="H4:I4"/>
    <mergeCell ref="J4:K4"/>
    <mergeCell ref="L4:M4"/>
    <mergeCell ref="N4:O4"/>
  </mergeCells>
  <printOptions horizontalCentered="1"/>
  <pageMargins left="0.25" right="0.25" top="0.75" bottom="0.75" header="0.3" footer="0.3"/>
  <pageSetup paperSize="9" fitToHeight="2" orientation="portrait" verticalDpi="300" r:id="rId1"/>
  <headerFooter alignWithMargins="0"/>
</worksheet>
</file>

<file path=xl/worksheets/sheet153.xml><?xml version="1.0" encoding="utf-8"?>
<worksheet xmlns="http://schemas.openxmlformats.org/spreadsheetml/2006/main" xmlns:r="http://schemas.openxmlformats.org/officeDocument/2006/relationships">
  <sheetPr codeName="Sheet155"/>
  <dimension ref="A1:N43"/>
  <sheetViews>
    <sheetView showGridLines="0" zoomScaleNormal="100" workbookViewId="0">
      <selection activeCell="L2" sqref="L2"/>
    </sheetView>
  </sheetViews>
  <sheetFormatPr defaultRowHeight="12.75"/>
  <cols>
    <col min="1" max="1" width="32.7109375" style="3368" customWidth="1"/>
    <col min="2" max="2" width="7.7109375" style="3368" customWidth="1"/>
    <col min="3" max="3" width="4.28515625" style="3368" customWidth="1"/>
    <col min="4" max="4" width="7.7109375" style="3368" customWidth="1"/>
    <col min="5" max="5" width="4.28515625" style="3368" customWidth="1"/>
    <col min="6" max="6" width="7.7109375" style="3368" customWidth="1"/>
    <col min="7" max="7" width="4.28515625" style="3368" customWidth="1"/>
    <col min="8" max="8" width="7.7109375" style="3368" customWidth="1"/>
    <col min="9" max="9" width="4.28515625" style="3368" customWidth="1"/>
    <col min="10" max="10" width="32.7109375" style="3368" customWidth="1"/>
    <col min="11" max="168" width="9.140625" style="3368"/>
    <col min="169" max="169" width="29.7109375" style="3368" customWidth="1"/>
    <col min="170" max="170" width="7.7109375" style="3368" customWidth="1"/>
    <col min="171" max="171" width="1.42578125" style="3368" customWidth="1"/>
    <col min="172" max="172" width="5.7109375" style="3368" customWidth="1"/>
    <col min="173" max="173" width="1.42578125" style="3368" customWidth="1"/>
    <col min="174" max="174" width="7.7109375" style="3368" customWidth="1"/>
    <col min="175" max="175" width="1.42578125" style="3368" customWidth="1"/>
    <col min="176" max="176" width="5.7109375" style="3368" customWidth="1"/>
    <col min="177" max="177" width="1.42578125" style="3368" customWidth="1"/>
    <col min="178" max="178" width="7.7109375" style="3368" customWidth="1"/>
    <col min="179" max="179" width="1.42578125" style="3368" customWidth="1"/>
    <col min="180" max="180" width="5.7109375" style="3368" customWidth="1"/>
    <col min="181" max="181" width="1.42578125" style="3368" customWidth="1"/>
    <col min="182" max="182" width="7.7109375" style="3368" customWidth="1"/>
    <col min="183" max="183" width="1.42578125" style="3368" customWidth="1"/>
    <col min="184" max="184" width="5.7109375" style="3368" customWidth="1"/>
    <col min="185" max="185" width="1.42578125" style="3368" customWidth="1"/>
    <col min="186" max="186" width="7.7109375" style="3368" customWidth="1"/>
    <col min="187" max="187" width="1.42578125" style="3368" customWidth="1"/>
    <col min="188" max="188" width="5.7109375" style="3368" customWidth="1"/>
    <col min="189" max="189" width="1.42578125" style="3368" customWidth="1"/>
    <col min="190" max="190" width="7.7109375" style="3368" customWidth="1"/>
    <col min="191" max="191" width="1.42578125" style="3368" customWidth="1"/>
    <col min="192" max="192" width="5.7109375" style="3368" customWidth="1"/>
    <col min="193" max="193" width="1.42578125" style="3368" customWidth="1"/>
    <col min="194" max="194" width="7.7109375" style="3368" customWidth="1"/>
    <col min="195" max="195" width="1.42578125" style="3368" customWidth="1"/>
    <col min="196" max="196" width="5.7109375" style="3368" customWidth="1"/>
    <col min="197" max="197" width="1.42578125" style="3368" customWidth="1"/>
    <col min="198" max="198" width="7.7109375" style="3368" customWidth="1"/>
    <col min="199" max="199" width="1.42578125" style="3368" customWidth="1"/>
    <col min="200" max="200" width="5.7109375" style="3368" customWidth="1"/>
    <col min="201" max="201" width="1.42578125" style="3368" customWidth="1"/>
    <col min="202" max="202" width="29.7109375" style="3368" customWidth="1"/>
    <col min="203" max="424" width="9.140625" style="3368"/>
    <col min="425" max="425" width="29.7109375" style="3368" customWidth="1"/>
    <col min="426" max="426" width="7.7109375" style="3368" customWidth="1"/>
    <col min="427" max="427" width="1.42578125" style="3368" customWidth="1"/>
    <col min="428" max="428" width="5.7109375" style="3368" customWidth="1"/>
    <col min="429" max="429" width="1.42578125" style="3368" customWidth="1"/>
    <col min="430" max="430" width="7.7109375" style="3368" customWidth="1"/>
    <col min="431" max="431" width="1.42578125" style="3368" customWidth="1"/>
    <col min="432" max="432" width="5.7109375" style="3368" customWidth="1"/>
    <col min="433" max="433" width="1.42578125" style="3368" customWidth="1"/>
    <col min="434" max="434" width="7.7109375" style="3368" customWidth="1"/>
    <col min="435" max="435" width="1.42578125" style="3368" customWidth="1"/>
    <col min="436" max="436" width="5.7109375" style="3368" customWidth="1"/>
    <col min="437" max="437" width="1.42578125" style="3368" customWidth="1"/>
    <col min="438" max="438" width="7.7109375" style="3368" customWidth="1"/>
    <col min="439" max="439" width="1.42578125" style="3368" customWidth="1"/>
    <col min="440" max="440" width="5.7109375" style="3368" customWidth="1"/>
    <col min="441" max="441" width="1.42578125" style="3368" customWidth="1"/>
    <col min="442" max="442" width="7.7109375" style="3368" customWidth="1"/>
    <col min="443" max="443" width="1.42578125" style="3368" customWidth="1"/>
    <col min="444" max="444" width="5.7109375" style="3368" customWidth="1"/>
    <col min="445" max="445" width="1.42578125" style="3368" customWidth="1"/>
    <col min="446" max="446" width="7.7109375" style="3368" customWidth="1"/>
    <col min="447" max="447" width="1.42578125" style="3368" customWidth="1"/>
    <col min="448" max="448" width="5.7109375" style="3368" customWidth="1"/>
    <col min="449" max="449" width="1.42578125" style="3368" customWidth="1"/>
    <col min="450" max="450" width="7.7109375" style="3368" customWidth="1"/>
    <col min="451" max="451" width="1.42578125" style="3368" customWidth="1"/>
    <col min="452" max="452" width="5.7109375" style="3368" customWidth="1"/>
    <col min="453" max="453" width="1.42578125" style="3368" customWidth="1"/>
    <col min="454" max="454" width="7.7109375" style="3368" customWidth="1"/>
    <col min="455" max="455" width="1.42578125" style="3368" customWidth="1"/>
    <col min="456" max="456" width="5.7109375" style="3368" customWidth="1"/>
    <col min="457" max="457" width="1.42578125" style="3368" customWidth="1"/>
    <col min="458" max="458" width="29.7109375" style="3368" customWidth="1"/>
    <col min="459" max="680" width="9.140625" style="3368"/>
    <col min="681" max="681" width="29.7109375" style="3368" customWidth="1"/>
    <col min="682" max="682" width="7.7109375" style="3368" customWidth="1"/>
    <col min="683" max="683" width="1.42578125" style="3368" customWidth="1"/>
    <col min="684" max="684" width="5.7109375" style="3368" customWidth="1"/>
    <col min="685" max="685" width="1.42578125" style="3368" customWidth="1"/>
    <col min="686" max="686" width="7.7109375" style="3368" customWidth="1"/>
    <col min="687" max="687" width="1.42578125" style="3368" customWidth="1"/>
    <col min="688" max="688" width="5.7109375" style="3368" customWidth="1"/>
    <col min="689" max="689" width="1.42578125" style="3368" customWidth="1"/>
    <col min="690" max="690" width="7.7109375" style="3368" customWidth="1"/>
    <col min="691" max="691" width="1.42578125" style="3368" customWidth="1"/>
    <col min="692" max="692" width="5.7109375" style="3368" customWidth="1"/>
    <col min="693" max="693" width="1.42578125" style="3368" customWidth="1"/>
    <col min="694" max="694" width="7.7109375" style="3368" customWidth="1"/>
    <col min="695" max="695" width="1.42578125" style="3368" customWidth="1"/>
    <col min="696" max="696" width="5.7109375" style="3368" customWidth="1"/>
    <col min="697" max="697" width="1.42578125" style="3368" customWidth="1"/>
    <col min="698" max="698" width="7.7109375" style="3368" customWidth="1"/>
    <col min="699" max="699" width="1.42578125" style="3368" customWidth="1"/>
    <col min="700" max="700" width="5.7109375" style="3368" customWidth="1"/>
    <col min="701" max="701" width="1.42578125" style="3368" customWidth="1"/>
    <col min="702" max="702" width="7.7109375" style="3368" customWidth="1"/>
    <col min="703" max="703" width="1.42578125" style="3368" customWidth="1"/>
    <col min="704" max="704" width="5.7109375" style="3368" customWidth="1"/>
    <col min="705" max="705" width="1.42578125" style="3368" customWidth="1"/>
    <col min="706" max="706" width="7.7109375" style="3368" customWidth="1"/>
    <col min="707" max="707" width="1.42578125" style="3368" customWidth="1"/>
    <col min="708" max="708" width="5.7109375" style="3368" customWidth="1"/>
    <col min="709" max="709" width="1.42578125" style="3368" customWidth="1"/>
    <col min="710" max="710" width="7.7109375" style="3368" customWidth="1"/>
    <col min="711" max="711" width="1.42578125" style="3368" customWidth="1"/>
    <col min="712" max="712" width="5.7109375" style="3368" customWidth="1"/>
    <col min="713" max="713" width="1.42578125" style="3368" customWidth="1"/>
    <col min="714" max="714" width="29.7109375" style="3368" customWidth="1"/>
    <col min="715" max="936" width="9.140625" style="3368"/>
    <col min="937" max="937" width="29.7109375" style="3368" customWidth="1"/>
    <col min="938" max="938" width="7.7109375" style="3368" customWidth="1"/>
    <col min="939" max="939" width="1.42578125" style="3368" customWidth="1"/>
    <col min="940" max="940" width="5.7109375" style="3368" customWidth="1"/>
    <col min="941" max="941" width="1.42578125" style="3368" customWidth="1"/>
    <col min="942" max="942" width="7.7109375" style="3368" customWidth="1"/>
    <col min="943" max="943" width="1.42578125" style="3368" customWidth="1"/>
    <col min="944" max="944" width="5.7109375" style="3368" customWidth="1"/>
    <col min="945" max="945" width="1.42578125" style="3368" customWidth="1"/>
    <col min="946" max="946" width="7.7109375" style="3368" customWidth="1"/>
    <col min="947" max="947" width="1.42578125" style="3368" customWidth="1"/>
    <col min="948" max="948" width="5.7109375" style="3368" customWidth="1"/>
    <col min="949" max="949" width="1.42578125" style="3368" customWidth="1"/>
    <col min="950" max="950" width="7.7109375" style="3368" customWidth="1"/>
    <col min="951" max="951" width="1.42578125" style="3368" customWidth="1"/>
    <col min="952" max="952" width="5.7109375" style="3368" customWidth="1"/>
    <col min="953" max="953" width="1.42578125" style="3368" customWidth="1"/>
    <col min="954" max="954" width="7.7109375" style="3368" customWidth="1"/>
    <col min="955" max="955" width="1.42578125" style="3368" customWidth="1"/>
    <col min="956" max="956" width="5.7109375" style="3368" customWidth="1"/>
    <col min="957" max="957" width="1.42578125" style="3368" customWidth="1"/>
    <col min="958" max="958" width="7.7109375" style="3368" customWidth="1"/>
    <col min="959" max="959" width="1.42578125" style="3368" customWidth="1"/>
    <col min="960" max="960" width="5.7109375" style="3368" customWidth="1"/>
    <col min="961" max="961" width="1.42578125" style="3368" customWidth="1"/>
    <col min="962" max="962" width="7.7109375" style="3368" customWidth="1"/>
    <col min="963" max="963" width="1.42578125" style="3368" customWidth="1"/>
    <col min="964" max="964" width="5.7109375" style="3368" customWidth="1"/>
    <col min="965" max="965" width="1.42578125" style="3368" customWidth="1"/>
    <col min="966" max="966" width="7.7109375" style="3368" customWidth="1"/>
    <col min="967" max="967" width="1.42578125" style="3368" customWidth="1"/>
    <col min="968" max="968" width="5.7109375" style="3368" customWidth="1"/>
    <col min="969" max="969" width="1.42578125" style="3368" customWidth="1"/>
    <col min="970" max="970" width="29.7109375" style="3368" customWidth="1"/>
    <col min="971" max="1192" width="9.140625" style="3368"/>
    <col min="1193" max="1193" width="29.7109375" style="3368" customWidth="1"/>
    <col min="1194" max="1194" width="7.7109375" style="3368" customWidth="1"/>
    <col min="1195" max="1195" width="1.42578125" style="3368" customWidth="1"/>
    <col min="1196" max="1196" width="5.7109375" style="3368" customWidth="1"/>
    <col min="1197" max="1197" width="1.42578125" style="3368" customWidth="1"/>
    <col min="1198" max="1198" width="7.7109375" style="3368" customWidth="1"/>
    <col min="1199" max="1199" width="1.42578125" style="3368" customWidth="1"/>
    <col min="1200" max="1200" width="5.7109375" style="3368" customWidth="1"/>
    <col min="1201" max="1201" width="1.42578125" style="3368" customWidth="1"/>
    <col min="1202" max="1202" width="7.7109375" style="3368" customWidth="1"/>
    <col min="1203" max="1203" width="1.42578125" style="3368" customWidth="1"/>
    <col min="1204" max="1204" width="5.7109375" style="3368" customWidth="1"/>
    <col min="1205" max="1205" width="1.42578125" style="3368" customWidth="1"/>
    <col min="1206" max="1206" width="7.7109375" style="3368" customWidth="1"/>
    <col min="1207" max="1207" width="1.42578125" style="3368" customWidth="1"/>
    <col min="1208" max="1208" width="5.7109375" style="3368" customWidth="1"/>
    <col min="1209" max="1209" width="1.42578125" style="3368" customWidth="1"/>
    <col min="1210" max="1210" width="7.7109375" style="3368" customWidth="1"/>
    <col min="1211" max="1211" width="1.42578125" style="3368" customWidth="1"/>
    <col min="1212" max="1212" width="5.7109375" style="3368" customWidth="1"/>
    <col min="1213" max="1213" width="1.42578125" style="3368" customWidth="1"/>
    <col min="1214" max="1214" width="7.7109375" style="3368" customWidth="1"/>
    <col min="1215" max="1215" width="1.42578125" style="3368" customWidth="1"/>
    <col min="1216" max="1216" width="5.7109375" style="3368" customWidth="1"/>
    <col min="1217" max="1217" width="1.42578125" style="3368" customWidth="1"/>
    <col min="1218" max="1218" width="7.7109375" style="3368" customWidth="1"/>
    <col min="1219" max="1219" width="1.42578125" style="3368" customWidth="1"/>
    <col min="1220" max="1220" width="5.7109375" style="3368" customWidth="1"/>
    <col min="1221" max="1221" width="1.42578125" style="3368" customWidth="1"/>
    <col min="1222" max="1222" width="7.7109375" style="3368" customWidth="1"/>
    <col min="1223" max="1223" width="1.42578125" style="3368" customWidth="1"/>
    <col min="1224" max="1224" width="5.7109375" style="3368" customWidth="1"/>
    <col min="1225" max="1225" width="1.42578125" style="3368" customWidth="1"/>
    <col min="1226" max="1226" width="29.7109375" style="3368" customWidth="1"/>
    <col min="1227" max="1448" width="9.140625" style="3368"/>
    <col min="1449" max="1449" width="29.7109375" style="3368" customWidth="1"/>
    <col min="1450" max="1450" width="7.7109375" style="3368" customWidth="1"/>
    <col min="1451" max="1451" width="1.42578125" style="3368" customWidth="1"/>
    <col min="1452" max="1452" width="5.7109375" style="3368" customWidth="1"/>
    <col min="1453" max="1453" width="1.42578125" style="3368" customWidth="1"/>
    <col min="1454" max="1454" width="7.7109375" style="3368" customWidth="1"/>
    <col min="1455" max="1455" width="1.42578125" style="3368" customWidth="1"/>
    <col min="1456" max="1456" width="5.7109375" style="3368" customWidth="1"/>
    <col min="1457" max="1457" width="1.42578125" style="3368" customWidth="1"/>
    <col min="1458" max="1458" width="7.7109375" style="3368" customWidth="1"/>
    <col min="1459" max="1459" width="1.42578125" style="3368" customWidth="1"/>
    <col min="1460" max="1460" width="5.7109375" style="3368" customWidth="1"/>
    <col min="1461" max="1461" width="1.42578125" style="3368" customWidth="1"/>
    <col min="1462" max="1462" width="7.7109375" style="3368" customWidth="1"/>
    <col min="1463" max="1463" width="1.42578125" style="3368" customWidth="1"/>
    <col min="1464" max="1464" width="5.7109375" style="3368" customWidth="1"/>
    <col min="1465" max="1465" width="1.42578125" style="3368" customWidth="1"/>
    <col min="1466" max="1466" width="7.7109375" style="3368" customWidth="1"/>
    <col min="1467" max="1467" width="1.42578125" style="3368" customWidth="1"/>
    <col min="1468" max="1468" width="5.7109375" style="3368" customWidth="1"/>
    <col min="1469" max="1469" width="1.42578125" style="3368" customWidth="1"/>
    <col min="1470" max="1470" width="7.7109375" style="3368" customWidth="1"/>
    <col min="1471" max="1471" width="1.42578125" style="3368" customWidth="1"/>
    <col min="1472" max="1472" width="5.7109375" style="3368" customWidth="1"/>
    <col min="1473" max="1473" width="1.42578125" style="3368" customWidth="1"/>
    <col min="1474" max="1474" width="7.7109375" style="3368" customWidth="1"/>
    <col min="1475" max="1475" width="1.42578125" style="3368" customWidth="1"/>
    <col min="1476" max="1476" width="5.7109375" style="3368" customWidth="1"/>
    <col min="1477" max="1477" width="1.42578125" style="3368" customWidth="1"/>
    <col min="1478" max="1478" width="7.7109375" style="3368" customWidth="1"/>
    <col min="1479" max="1479" width="1.42578125" style="3368" customWidth="1"/>
    <col min="1480" max="1480" width="5.7109375" style="3368" customWidth="1"/>
    <col min="1481" max="1481" width="1.42578125" style="3368" customWidth="1"/>
    <col min="1482" max="1482" width="29.7109375" style="3368" customWidth="1"/>
    <col min="1483" max="1704" width="9.140625" style="3368"/>
    <col min="1705" max="1705" width="29.7109375" style="3368" customWidth="1"/>
    <col min="1706" max="1706" width="7.7109375" style="3368" customWidth="1"/>
    <col min="1707" max="1707" width="1.42578125" style="3368" customWidth="1"/>
    <col min="1708" max="1708" width="5.7109375" style="3368" customWidth="1"/>
    <col min="1709" max="1709" width="1.42578125" style="3368" customWidth="1"/>
    <col min="1710" max="1710" width="7.7109375" style="3368" customWidth="1"/>
    <col min="1711" max="1711" width="1.42578125" style="3368" customWidth="1"/>
    <col min="1712" max="1712" width="5.7109375" style="3368" customWidth="1"/>
    <col min="1713" max="1713" width="1.42578125" style="3368" customWidth="1"/>
    <col min="1714" max="1714" width="7.7109375" style="3368" customWidth="1"/>
    <col min="1715" max="1715" width="1.42578125" style="3368" customWidth="1"/>
    <col min="1716" max="1716" width="5.7109375" style="3368" customWidth="1"/>
    <col min="1717" max="1717" width="1.42578125" style="3368" customWidth="1"/>
    <col min="1718" max="1718" width="7.7109375" style="3368" customWidth="1"/>
    <col min="1719" max="1719" width="1.42578125" style="3368" customWidth="1"/>
    <col min="1720" max="1720" width="5.7109375" style="3368" customWidth="1"/>
    <col min="1721" max="1721" width="1.42578125" style="3368" customWidth="1"/>
    <col min="1722" max="1722" width="7.7109375" style="3368" customWidth="1"/>
    <col min="1723" max="1723" width="1.42578125" style="3368" customWidth="1"/>
    <col min="1724" max="1724" width="5.7109375" style="3368" customWidth="1"/>
    <col min="1725" max="1725" width="1.42578125" style="3368" customWidth="1"/>
    <col min="1726" max="1726" width="7.7109375" style="3368" customWidth="1"/>
    <col min="1727" max="1727" width="1.42578125" style="3368" customWidth="1"/>
    <col min="1728" max="1728" width="5.7109375" style="3368" customWidth="1"/>
    <col min="1729" max="1729" width="1.42578125" style="3368" customWidth="1"/>
    <col min="1730" max="1730" width="7.7109375" style="3368" customWidth="1"/>
    <col min="1731" max="1731" width="1.42578125" style="3368" customWidth="1"/>
    <col min="1732" max="1732" width="5.7109375" style="3368" customWidth="1"/>
    <col min="1733" max="1733" width="1.42578125" style="3368" customWidth="1"/>
    <col min="1734" max="1734" width="7.7109375" style="3368" customWidth="1"/>
    <col min="1735" max="1735" width="1.42578125" style="3368" customWidth="1"/>
    <col min="1736" max="1736" width="5.7109375" style="3368" customWidth="1"/>
    <col min="1737" max="1737" width="1.42578125" style="3368" customWidth="1"/>
    <col min="1738" max="1738" width="29.7109375" style="3368" customWidth="1"/>
    <col min="1739" max="1960" width="9.140625" style="3368"/>
    <col min="1961" max="1961" width="29.7109375" style="3368" customWidth="1"/>
    <col min="1962" max="1962" width="7.7109375" style="3368" customWidth="1"/>
    <col min="1963" max="1963" width="1.42578125" style="3368" customWidth="1"/>
    <col min="1964" max="1964" width="5.7109375" style="3368" customWidth="1"/>
    <col min="1965" max="1965" width="1.42578125" style="3368" customWidth="1"/>
    <col min="1966" max="1966" width="7.7109375" style="3368" customWidth="1"/>
    <col min="1967" max="1967" width="1.42578125" style="3368" customWidth="1"/>
    <col min="1968" max="1968" width="5.7109375" style="3368" customWidth="1"/>
    <col min="1969" max="1969" width="1.42578125" style="3368" customWidth="1"/>
    <col min="1970" max="1970" width="7.7109375" style="3368" customWidth="1"/>
    <col min="1971" max="1971" width="1.42578125" style="3368" customWidth="1"/>
    <col min="1972" max="1972" width="5.7109375" style="3368" customWidth="1"/>
    <col min="1973" max="1973" width="1.42578125" style="3368" customWidth="1"/>
    <col min="1974" max="1974" width="7.7109375" style="3368" customWidth="1"/>
    <col min="1975" max="1975" width="1.42578125" style="3368" customWidth="1"/>
    <col min="1976" max="1976" width="5.7109375" style="3368" customWidth="1"/>
    <col min="1977" max="1977" width="1.42578125" style="3368" customWidth="1"/>
    <col min="1978" max="1978" width="7.7109375" style="3368" customWidth="1"/>
    <col min="1979" max="1979" width="1.42578125" style="3368" customWidth="1"/>
    <col min="1980" max="1980" width="5.7109375" style="3368" customWidth="1"/>
    <col min="1981" max="1981" width="1.42578125" style="3368" customWidth="1"/>
    <col min="1982" max="1982" width="7.7109375" style="3368" customWidth="1"/>
    <col min="1983" max="1983" width="1.42578125" style="3368" customWidth="1"/>
    <col min="1984" max="1984" width="5.7109375" style="3368" customWidth="1"/>
    <col min="1985" max="1985" width="1.42578125" style="3368" customWidth="1"/>
    <col min="1986" max="1986" width="7.7109375" style="3368" customWidth="1"/>
    <col min="1987" max="1987" width="1.42578125" style="3368" customWidth="1"/>
    <col min="1988" max="1988" width="5.7109375" style="3368" customWidth="1"/>
    <col min="1989" max="1989" width="1.42578125" style="3368" customWidth="1"/>
    <col min="1990" max="1990" width="7.7109375" style="3368" customWidth="1"/>
    <col min="1991" max="1991" width="1.42578125" style="3368" customWidth="1"/>
    <col min="1992" max="1992" width="5.7109375" style="3368" customWidth="1"/>
    <col min="1993" max="1993" width="1.42578125" style="3368" customWidth="1"/>
    <col min="1994" max="1994" width="29.7109375" style="3368" customWidth="1"/>
    <col min="1995" max="2216" width="9.140625" style="3368"/>
    <col min="2217" max="2217" width="29.7109375" style="3368" customWidth="1"/>
    <col min="2218" max="2218" width="7.7109375" style="3368" customWidth="1"/>
    <col min="2219" max="2219" width="1.42578125" style="3368" customWidth="1"/>
    <col min="2220" max="2220" width="5.7109375" style="3368" customWidth="1"/>
    <col min="2221" max="2221" width="1.42578125" style="3368" customWidth="1"/>
    <col min="2222" max="2222" width="7.7109375" style="3368" customWidth="1"/>
    <col min="2223" max="2223" width="1.42578125" style="3368" customWidth="1"/>
    <col min="2224" max="2224" width="5.7109375" style="3368" customWidth="1"/>
    <col min="2225" max="2225" width="1.42578125" style="3368" customWidth="1"/>
    <col min="2226" max="2226" width="7.7109375" style="3368" customWidth="1"/>
    <col min="2227" max="2227" width="1.42578125" style="3368" customWidth="1"/>
    <col min="2228" max="2228" width="5.7109375" style="3368" customWidth="1"/>
    <col min="2229" max="2229" width="1.42578125" style="3368" customWidth="1"/>
    <col min="2230" max="2230" width="7.7109375" style="3368" customWidth="1"/>
    <col min="2231" max="2231" width="1.42578125" style="3368" customWidth="1"/>
    <col min="2232" max="2232" width="5.7109375" style="3368" customWidth="1"/>
    <col min="2233" max="2233" width="1.42578125" style="3368" customWidth="1"/>
    <col min="2234" max="2234" width="7.7109375" style="3368" customWidth="1"/>
    <col min="2235" max="2235" width="1.42578125" style="3368" customWidth="1"/>
    <col min="2236" max="2236" width="5.7109375" style="3368" customWidth="1"/>
    <col min="2237" max="2237" width="1.42578125" style="3368" customWidth="1"/>
    <col min="2238" max="2238" width="7.7109375" style="3368" customWidth="1"/>
    <col min="2239" max="2239" width="1.42578125" style="3368" customWidth="1"/>
    <col min="2240" max="2240" width="5.7109375" style="3368" customWidth="1"/>
    <col min="2241" max="2241" width="1.42578125" style="3368" customWidth="1"/>
    <col min="2242" max="2242" width="7.7109375" style="3368" customWidth="1"/>
    <col min="2243" max="2243" width="1.42578125" style="3368" customWidth="1"/>
    <col min="2244" max="2244" width="5.7109375" style="3368" customWidth="1"/>
    <col min="2245" max="2245" width="1.42578125" style="3368" customWidth="1"/>
    <col min="2246" max="2246" width="7.7109375" style="3368" customWidth="1"/>
    <col min="2247" max="2247" width="1.42578125" style="3368" customWidth="1"/>
    <col min="2248" max="2248" width="5.7109375" style="3368" customWidth="1"/>
    <col min="2249" max="2249" width="1.42578125" style="3368" customWidth="1"/>
    <col min="2250" max="2250" width="29.7109375" style="3368" customWidth="1"/>
    <col min="2251" max="2472" width="9.140625" style="3368"/>
    <col min="2473" max="2473" width="29.7109375" style="3368" customWidth="1"/>
    <col min="2474" max="2474" width="7.7109375" style="3368" customWidth="1"/>
    <col min="2475" max="2475" width="1.42578125" style="3368" customWidth="1"/>
    <col min="2476" max="2476" width="5.7109375" style="3368" customWidth="1"/>
    <col min="2477" max="2477" width="1.42578125" style="3368" customWidth="1"/>
    <col min="2478" max="2478" width="7.7109375" style="3368" customWidth="1"/>
    <col min="2479" max="2479" width="1.42578125" style="3368" customWidth="1"/>
    <col min="2480" max="2480" width="5.7109375" style="3368" customWidth="1"/>
    <col min="2481" max="2481" width="1.42578125" style="3368" customWidth="1"/>
    <col min="2482" max="2482" width="7.7109375" style="3368" customWidth="1"/>
    <col min="2483" max="2483" width="1.42578125" style="3368" customWidth="1"/>
    <col min="2484" max="2484" width="5.7109375" style="3368" customWidth="1"/>
    <col min="2485" max="2485" width="1.42578125" style="3368" customWidth="1"/>
    <col min="2486" max="2486" width="7.7109375" style="3368" customWidth="1"/>
    <col min="2487" max="2487" width="1.42578125" style="3368" customWidth="1"/>
    <col min="2488" max="2488" width="5.7109375" style="3368" customWidth="1"/>
    <col min="2489" max="2489" width="1.42578125" style="3368" customWidth="1"/>
    <col min="2490" max="2490" width="7.7109375" style="3368" customWidth="1"/>
    <col min="2491" max="2491" width="1.42578125" style="3368" customWidth="1"/>
    <col min="2492" max="2492" width="5.7109375" style="3368" customWidth="1"/>
    <col min="2493" max="2493" width="1.42578125" style="3368" customWidth="1"/>
    <col min="2494" max="2494" width="7.7109375" style="3368" customWidth="1"/>
    <col min="2495" max="2495" width="1.42578125" style="3368" customWidth="1"/>
    <col min="2496" max="2496" width="5.7109375" style="3368" customWidth="1"/>
    <col min="2497" max="2497" width="1.42578125" style="3368" customWidth="1"/>
    <col min="2498" max="2498" width="7.7109375" style="3368" customWidth="1"/>
    <col min="2499" max="2499" width="1.42578125" style="3368" customWidth="1"/>
    <col min="2500" max="2500" width="5.7109375" style="3368" customWidth="1"/>
    <col min="2501" max="2501" width="1.42578125" style="3368" customWidth="1"/>
    <col min="2502" max="2502" width="7.7109375" style="3368" customWidth="1"/>
    <col min="2503" max="2503" width="1.42578125" style="3368" customWidth="1"/>
    <col min="2504" max="2504" width="5.7109375" style="3368" customWidth="1"/>
    <col min="2505" max="2505" width="1.42578125" style="3368" customWidth="1"/>
    <col min="2506" max="2506" width="29.7109375" style="3368" customWidth="1"/>
    <col min="2507" max="2728" width="9.140625" style="3368"/>
    <col min="2729" max="2729" width="29.7109375" style="3368" customWidth="1"/>
    <col min="2730" max="2730" width="7.7109375" style="3368" customWidth="1"/>
    <col min="2731" max="2731" width="1.42578125" style="3368" customWidth="1"/>
    <col min="2732" max="2732" width="5.7109375" style="3368" customWidth="1"/>
    <col min="2733" max="2733" width="1.42578125" style="3368" customWidth="1"/>
    <col min="2734" max="2734" width="7.7109375" style="3368" customWidth="1"/>
    <col min="2735" max="2735" width="1.42578125" style="3368" customWidth="1"/>
    <col min="2736" max="2736" width="5.7109375" style="3368" customWidth="1"/>
    <col min="2737" max="2737" width="1.42578125" style="3368" customWidth="1"/>
    <col min="2738" max="2738" width="7.7109375" style="3368" customWidth="1"/>
    <col min="2739" max="2739" width="1.42578125" style="3368" customWidth="1"/>
    <col min="2740" max="2740" width="5.7109375" style="3368" customWidth="1"/>
    <col min="2741" max="2741" width="1.42578125" style="3368" customWidth="1"/>
    <col min="2742" max="2742" width="7.7109375" style="3368" customWidth="1"/>
    <col min="2743" max="2743" width="1.42578125" style="3368" customWidth="1"/>
    <col min="2744" max="2744" width="5.7109375" style="3368" customWidth="1"/>
    <col min="2745" max="2745" width="1.42578125" style="3368" customWidth="1"/>
    <col min="2746" max="2746" width="7.7109375" style="3368" customWidth="1"/>
    <col min="2747" max="2747" width="1.42578125" style="3368" customWidth="1"/>
    <col min="2748" max="2748" width="5.7109375" style="3368" customWidth="1"/>
    <col min="2749" max="2749" width="1.42578125" style="3368" customWidth="1"/>
    <col min="2750" max="2750" width="7.7109375" style="3368" customWidth="1"/>
    <col min="2751" max="2751" width="1.42578125" style="3368" customWidth="1"/>
    <col min="2752" max="2752" width="5.7109375" style="3368" customWidth="1"/>
    <col min="2753" max="2753" width="1.42578125" style="3368" customWidth="1"/>
    <col min="2754" max="2754" width="7.7109375" style="3368" customWidth="1"/>
    <col min="2755" max="2755" width="1.42578125" style="3368" customWidth="1"/>
    <col min="2756" max="2756" width="5.7109375" style="3368" customWidth="1"/>
    <col min="2757" max="2757" width="1.42578125" style="3368" customWidth="1"/>
    <col min="2758" max="2758" width="7.7109375" style="3368" customWidth="1"/>
    <col min="2759" max="2759" width="1.42578125" style="3368" customWidth="1"/>
    <col min="2760" max="2760" width="5.7109375" style="3368" customWidth="1"/>
    <col min="2761" max="2761" width="1.42578125" style="3368" customWidth="1"/>
    <col min="2762" max="2762" width="29.7109375" style="3368" customWidth="1"/>
    <col min="2763" max="2984" width="9.140625" style="3368"/>
    <col min="2985" max="2985" width="29.7109375" style="3368" customWidth="1"/>
    <col min="2986" max="2986" width="7.7109375" style="3368" customWidth="1"/>
    <col min="2987" max="2987" width="1.42578125" style="3368" customWidth="1"/>
    <col min="2988" max="2988" width="5.7109375" style="3368" customWidth="1"/>
    <col min="2989" max="2989" width="1.42578125" style="3368" customWidth="1"/>
    <col min="2990" max="2990" width="7.7109375" style="3368" customWidth="1"/>
    <col min="2991" max="2991" width="1.42578125" style="3368" customWidth="1"/>
    <col min="2992" max="2992" width="5.7109375" style="3368" customWidth="1"/>
    <col min="2993" max="2993" width="1.42578125" style="3368" customWidth="1"/>
    <col min="2994" max="2994" width="7.7109375" style="3368" customWidth="1"/>
    <col min="2995" max="2995" width="1.42578125" style="3368" customWidth="1"/>
    <col min="2996" max="2996" width="5.7109375" style="3368" customWidth="1"/>
    <col min="2997" max="2997" width="1.42578125" style="3368" customWidth="1"/>
    <col min="2998" max="2998" width="7.7109375" style="3368" customWidth="1"/>
    <col min="2999" max="2999" width="1.42578125" style="3368" customWidth="1"/>
    <col min="3000" max="3000" width="5.7109375" style="3368" customWidth="1"/>
    <col min="3001" max="3001" width="1.42578125" style="3368" customWidth="1"/>
    <col min="3002" max="3002" width="7.7109375" style="3368" customWidth="1"/>
    <col min="3003" max="3003" width="1.42578125" style="3368" customWidth="1"/>
    <col min="3004" max="3004" width="5.7109375" style="3368" customWidth="1"/>
    <col min="3005" max="3005" width="1.42578125" style="3368" customWidth="1"/>
    <col min="3006" max="3006" width="7.7109375" style="3368" customWidth="1"/>
    <col min="3007" max="3007" width="1.42578125" style="3368" customWidth="1"/>
    <col min="3008" max="3008" width="5.7109375" style="3368" customWidth="1"/>
    <col min="3009" max="3009" width="1.42578125" style="3368" customWidth="1"/>
    <col min="3010" max="3010" width="7.7109375" style="3368" customWidth="1"/>
    <col min="3011" max="3011" width="1.42578125" style="3368" customWidth="1"/>
    <col min="3012" max="3012" width="5.7109375" style="3368" customWidth="1"/>
    <col min="3013" max="3013" width="1.42578125" style="3368" customWidth="1"/>
    <col min="3014" max="3014" width="7.7109375" style="3368" customWidth="1"/>
    <col min="3015" max="3015" width="1.42578125" style="3368" customWidth="1"/>
    <col min="3016" max="3016" width="5.7109375" style="3368" customWidth="1"/>
    <col min="3017" max="3017" width="1.42578125" style="3368" customWidth="1"/>
    <col min="3018" max="3018" width="29.7109375" style="3368" customWidth="1"/>
    <col min="3019" max="3240" width="9.140625" style="3368"/>
    <col min="3241" max="3241" width="29.7109375" style="3368" customWidth="1"/>
    <col min="3242" max="3242" width="7.7109375" style="3368" customWidth="1"/>
    <col min="3243" max="3243" width="1.42578125" style="3368" customWidth="1"/>
    <col min="3244" max="3244" width="5.7109375" style="3368" customWidth="1"/>
    <col min="3245" max="3245" width="1.42578125" style="3368" customWidth="1"/>
    <col min="3246" max="3246" width="7.7109375" style="3368" customWidth="1"/>
    <col min="3247" max="3247" width="1.42578125" style="3368" customWidth="1"/>
    <col min="3248" max="3248" width="5.7109375" style="3368" customWidth="1"/>
    <col min="3249" max="3249" width="1.42578125" style="3368" customWidth="1"/>
    <col min="3250" max="3250" width="7.7109375" style="3368" customWidth="1"/>
    <col min="3251" max="3251" width="1.42578125" style="3368" customWidth="1"/>
    <col min="3252" max="3252" width="5.7109375" style="3368" customWidth="1"/>
    <col min="3253" max="3253" width="1.42578125" style="3368" customWidth="1"/>
    <col min="3254" max="3254" width="7.7109375" style="3368" customWidth="1"/>
    <col min="3255" max="3255" width="1.42578125" style="3368" customWidth="1"/>
    <col min="3256" max="3256" width="5.7109375" style="3368" customWidth="1"/>
    <col min="3257" max="3257" width="1.42578125" style="3368" customWidth="1"/>
    <col min="3258" max="3258" width="7.7109375" style="3368" customWidth="1"/>
    <col min="3259" max="3259" width="1.42578125" style="3368" customWidth="1"/>
    <col min="3260" max="3260" width="5.7109375" style="3368" customWidth="1"/>
    <col min="3261" max="3261" width="1.42578125" style="3368" customWidth="1"/>
    <col min="3262" max="3262" width="7.7109375" style="3368" customWidth="1"/>
    <col min="3263" max="3263" width="1.42578125" style="3368" customWidth="1"/>
    <col min="3264" max="3264" width="5.7109375" style="3368" customWidth="1"/>
    <col min="3265" max="3265" width="1.42578125" style="3368" customWidth="1"/>
    <col min="3266" max="3266" width="7.7109375" style="3368" customWidth="1"/>
    <col min="3267" max="3267" width="1.42578125" style="3368" customWidth="1"/>
    <col min="3268" max="3268" width="5.7109375" style="3368" customWidth="1"/>
    <col min="3269" max="3269" width="1.42578125" style="3368" customWidth="1"/>
    <col min="3270" max="3270" width="7.7109375" style="3368" customWidth="1"/>
    <col min="3271" max="3271" width="1.42578125" style="3368" customWidth="1"/>
    <col min="3272" max="3272" width="5.7109375" style="3368" customWidth="1"/>
    <col min="3273" max="3273" width="1.42578125" style="3368" customWidth="1"/>
    <col min="3274" max="3274" width="29.7109375" style="3368" customWidth="1"/>
    <col min="3275" max="3496" width="9.140625" style="3368"/>
    <col min="3497" max="3497" width="29.7109375" style="3368" customWidth="1"/>
    <col min="3498" max="3498" width="7.7109375" style="3368" customWidth="1"/>
    <col min="3499" max="3499" width="1.42578125" style="3368" customWidth="1"/>
    <col min="3500" max="3500" width="5.7109375" style="3368" customWidth="1"/>
    <col min="3501" max="3501" width="1.42578125" style="3368" customWidth="1"/>
    <col min="3502" max="3502" width="7.7109375" style="3368" customWidth="1"/>
    <col min="3503" max="3503" width="1.42578125" style="3368" customWidth="1"/>
    <col min="3504" max="3504" width="5.7109375" style="3368" customWidth="1"/>
    <col min="3505" max="3505" width="1.42578125" style="3368" customWidth="1"/>
    <col min="3506" max="3506" width="7.7109375" style="3368" customWidth="1"/>
    <col min="3507" max="3507" width="1.42578125" style="3368" customWidth="1"/>
    <col min="3508" max="3508" width="5.7109375" style="3368" customWidth="1"/>
    <col min="3509" max="3509" width="1.42578125" style="3368" customWidth="1"/>
    <col min="3510" max="3510" width="7.7109375" style="3368" customWidth="1"/>
    <col min="3511" max="3511" width="1.42578125" style="3368" customWidth="1"/>
    <col min="3512" max="3512" width="5.7109375" style="3368" customWidth="1"/>
    <col min="3513" max="3513" width="1.42578125" style="3368" customWidth="1"/>
    <col min="3514" max="3514" width="7.7109375" style="3368" customWidth="1"/>
    <col min="3515" max="3515" width="1.42578125" style="3368" customWidth="1"/>
    <col min="3516" max="3516" width="5.7109375" style="3368" customWidth="1"/>
    <col min="3517" max="3517" width="1.42578125" style="3368" customWidth="1"/>
    <col min="3518" max="3518" width="7.7109375" style="3368" customWidth="1"/>
    <col min="3519" max="3519" width="1.42578125" style="3368" customWidth="1"/>
    <col min="3520" max="3520" width="5.7109375" style="3368" customWidth="1"/>
    <col min="3521" max="3521" width="1.42578125" style="3368" customWidth="1"/>
    <col min="3522" max="3522" width="7.7109375" style="3368" customWidth="1"/>
    <col min="3523" max="3523" width="1.42578125" style="3368" customWidth="1"/>
    <col min="3524" max="3524" width="5.7109375" style="3368" customWidth="1"/>
    <col min="3525" max="3525" width="1.42578125" style="3368" customWidth="1"/>
    <col min="3526" max="3526" width="7.7109375" style="3368" customWidth="1"/>
    <col min="3527" max="3527" width="1.42578125" style="3368" customWidth="1"/>
    <col min="3528" max="3528" width="5.7109375" style="3368" customWidth="1"/>
    <col min="3529" max="3529" width="1.42578125" style="3368" customWidth="1"/>
    <col min="3530" max="3530" width="29.7109375" style="3368" customWidth="1"/>
    <col min="3531" max="3752" width="9.140625" style="3368"/>
    <col min="3753" max="3753" width="29.7109375" style="3368" customWidth="1"/>
    <col min="3754" max="3754" width="7.7109375" style="3368" customWidth="1"/>
    <col min="3755" max="3755" width="1.42578125" style="3368" customWidth="1"/>
    <col min="3756" max="3756" width="5.7109375" style="3368" customWidth="1"/>
    <col min="3757" max="3757" width="1.42578125" style="3368" customWidth="1"/>
    <col min="3758" max="3758" width="7.7109375" style="3368" customWidth="1"/>
    <col min="3759" max="3759" width="1.42578125" style="3368" customWidth="1"/>
    <col min="3760" max="3760" width="5.7109375" style="3368" customWidth="1"/>
    <col min="3761" max="3761" width="1.42578125" style="3368" customWidth="1"/>
    <col min="3762" max="3762" width="7.7109375" style="3368" customWidth="1"/>
    <col min="3763" max="3763" width="1.42578125" style="3368" customWidth="1"/>
    <col min="3764" max="3764" width="5.7109375" style="3368" customWidth="1"/>
    <col min="3765" max="3765" width="1.42578125" style="3368" customWidth="1"/>
    <col min="3766" max="3766" width="7.7109375" style="3368" customWidth="1"/>
    <col min="3767" max="3767" width="1.42578125" style="3368" customWidth="1"/>
    <col min="3768" max="3768" width="5.7109375" style="3368" customWidth="1"/>
    <col min="3769" max="3769" width="1.42578125" style="3368" customWidth="1"/>
    <col min="3770" max="3770" width="7.7109375" style="3368" customWidth="1"/>
    <col min="3771" max="3771" width="1.42578125" style="3368" customWidth="1"/>
    <col min="3772" max="3772" width="5.7109375" style="3368" customWidth="1"/>
    <col min="3773" max="3773" width="1.42578125" style="3368" customWidth="1"/>
    <col min="3774" max="3774" width="7.7109375" style="3368" customWidth="1"/>
    <col min="3775" max="3775" width="1.42578125" style="3368" customWidth="1"/>
    <col min="3776" max="3776" width="5.7109375" style="3368" customWidth="1"/>
    <col min="3777" max="3777" width="1.42578125" style="3368" customWidth="1"/>
    <col min="3778" max="3778" width="7.7109375" style="3368" customWidth="1"/>
    <col min="3779" max="3779" width="1.42578125" style="3368" customWidth="1"/>
    <col min="3780" max="3780" width="5.7109375" style="3368" customWidth="1"/>
    <col min="3781" max="3781" width="1.42578125" style="3368" customWidth="1"/>
    <col min="3782" max="3782" width="7.7109375" style="3368" customWidth="1"/>
    <col min="3783" max="3783" width="1.42578125" style="3368" customWidth="1"/>
    <col min="3784" max="3784" width="5.7109375" style="3368" customWidth="1"/>
    <col min="3785" max="3785" width="1.42578125" style="3368" customWidth="1"/>
    <col min="3786" max="3786" width="29.7109375" style="3368" customWidth="1"/>
    <col min="3787" max="4008" width="9.140625" style="3368"/>
    <col min="4009" max="4009" width="29.7109375" style="3368" customWidth="1"/>
    <col min="4010" max="4010" width="7.7109375" style="3368" customWidth="1"/>
    <col min="4011" max="4011" width="1.42578125" style="3368" customWidth="1"/>
    <col min="4012" max="4012" width="5.7109375" style="3368" customWidth="1"/>
    <col min="4013" max="4013" width="1.42578125" style="3368" customWidth="1"/>
    <col min="4014" max="4014" width="7.7109375" style="3368" customWidth="1"/>
    <col min="4015" max="4015" width="1.42578125" style="3368" customWidth="1"/>
    <col min="4016" max="4016" width="5.7109375" style="3368" customWidth="1"/>
    <col min="4017" max="4017" width="1.42578125" style="3368" customWidth="1"/>
    <col min="4018" max="4018" width="7.7109375" style="3368" customWidth="1"/>
    <col min="4019" max="4019" width="1.42578125" style="3368" customWidth="1"/>
    <col min="4020" max="4020" width="5.7109375" style="3368" customWidth="1"/>
    <col min="4021" max="4021" width="1.42578125" style="3368" customWidth="1"/>
    <col min="4022" max="4022" width="7.7109375" style="3368" customWidth="1"/>
    <col min="4023" max="4023" width="1.42578125" style="3368" customWidth="1"/>
    <col min="4024" max="4024" width="5.7109375" style="3368" customWidth="1"/>
    <col min="4025" max="4025" width="1.42578125" style="3368" customWidth="1"/>
    <col min="4026" max="4026" width="7.7109375" style="3368" customWidth="1"/>
    <col min="4027" max="4027" width="1.42578125" style="3368" customWidth="1"/>
    <col min="4028" max="4028" width="5.7109375" style="3368" customWidth="1"/>
    <col min="4029" max="4029" width="1.42578125" style="3368" customWidth="1"/>
    <col min="4030" max="4030" width="7.7109375" style="3368" customWidth="1"/>
    <col min="4031" max="4031" width="1.42578125" style="3368" customWidth="1"/>
    <col min="4032" max="4032" width="5.7109375" style="3368" customWidth="1"/>
    <col min="4033" max="4033" width="1.42578125" style="3368" customWidth="1"/>
    <col min="4034" max="4034" width="7.7109375" style="3368" customWidth="1"/>
    <col min="4035" max="4035" width="1.42578125" style="3368" customWidth="1"/>
    <col min="4036" max="4036" width="5.7109375" style="3368" customWidth="1"/>
    <col min="4037" max="4037" width="1.42578125" style="3368" customWidth="1"/>
    <col min="4038" max="4038" width="7.7109375" style="3368" customWidth="1"/>
    <col min="4039" max="4039" width="1.42578125" style="3368" customWidth="1"/>
    <col min="4040" max="4040" width="5.7109375" style="3368" customWidth="1"/>
    <col min="4041" max="4041" width="1.42578125" style="3368" customWidth="1"/>
    <col min="4042" max="4042" width="29.7109375" style="3368" customWidth="1"/>
    <col min="4043" max="4264" width="9.140625" style="3368"/>
    <col min="4265" max="4265" width="29.7109375" style="3368" customWidth="1"/>
    <col min="4266" max="4266" width="7.7109375" style="3368" customWidth="1"/>
    <col min="4267" max="4267" width="1.42578125" style="3368" customWidth="1"/>
    <col min="4268" max="4268" width="5.7109375" style="3368" customWidth="1"/>
    <col min="4269" max="4269" width="1.42578125" style="3368" customWidth="1"/>
    <col min="4270" max="4270" width="7.7109375" style="3368" customWidth="1"/>
    <col min="4271" max="4271" width="1.42578125" style="3368" customWidth="1"/>
    <col min="4272" max="4272" width="5.7109375" style="3368" customWidth="1"/>
    <col min="4273" max="4273" width="1.42578125" style="3368" customWidth="1"/>
    <col min="4274" max="4274" width="7.7109375" style="3368" customWidth="1"/>
    <col min="4275" max="4275" width="1.42578125" style="3368" customWidth="1"/>
    <col min="4276" max="4276" width="5.7109375" style="3368" customWidth="1"/>
    <col min="4277" max="4277" width="1.42578125" style="3368" customWidth="1"/>
    <col min="4278" max="4278" width="7.7109375" style="3368" customWidth="1"/>
    <col min="4279" max="4279" width="1.42578125" style="3368" customWidth="1"/>
    <col min="4280" max="4280" width="5.7109375" style="3368" customWidth="1"/>
    <col min="4281" max="4281" width="1.42578125" style="3368" customWidth="1"/>
    <col min="4282" max="4282" width="7.7109375" style="3368" customWidth="1"/>
    <col min="4283" max="4283" width="1.42578125" style="3368" customWidth="1"/>
    <col min="4284" max="4284" width="5.7109375" style="3368" customWidth="1"/>
    <col min="4285" max="4285" width="1.42578125" style="3368" customWidth="1"/>
    <col min="4286" max="4286" width="7.7109375" style="3368" customWidth="1"/>
    <col min="4287" max="4287" width="1.42578125" style="3368" customWidth="1"/>
    <col min="4288" max="4288" width="5.7109375" style="3368" customWidth="1"/>
    <col min="4289" max="4289" width="1.42578125" style="3368" customWidth="1"/>
    <col min="4290" max="4290" width="7.7109375" style="3368" customWidth="1"/>
    <col min="4291" max="4291" width="1.42578125" style="3368" customWidth="1"/>
    <col min="4292" max="4292" width="5.7109375" style="3368" customWidth="1"/>
    <col min="4293" max="4293" width="1.42578125" style="3368" customWidth="1"/>
    <col min="4294" max="4294" width="7.7109375" style="3368" customWidth="1"/>
    <col min="4295" max="4295" width="1.42578125" style="3368" customWidth="1"/>
    <col min="4296" max="4296" width="5.7109375" style="3368" customWidth="1"/>
    <col min="4297" max="4297" width="1.42578125" style="3368" customWidth="1"/>
    <col min="4298" max="4298" width="29.7109375" style="3368" customWidth="1"/>
    <col min="4299" max="4520" width="9.140625" style="3368"/>
    <col min="4521" max="4521" width="29.7109375" style="3368" customWidth="1"/>
    <col min="4522" max="4522" width="7.7109375" style="3368" customWidth="1"/>
    <col min="4523" max="4523" width="1.42578125" style="3368" customWidth="1"/>
    <col min="4524" max="4524" width="5.7109375" style="3368" customWidth="1"/>
    <col min="4525" max="4525" width="1.42578125" style="3368" customWidth="1"/>
    <col min="4526" max="4526" width="7.7109375" style="3368" customWidth="1"/>
    <col min="4527" max="4527" width="1.42578125" style="3368" customWidth="1"/>
    <col min="4528" max="4528" width="5.7109375" style="3368" customWidth="1"/>
    <col min="4529" max="4529" width="1.42578125" style="3368" customWidth="1"/>
    <col min="4530" max="4530" width="7.7109375" style="3368" customWidth="1"/>
    <col min="4531" max="4531" width="1.42578125" style="3368" customWidth="1"/>
    <col min="4532" max="4532" width="5.7109375" style="3368" customWidth="1"/>
    <col min="4533" max="4533" width="1.42578125" style="3368" customWidth="1"/>
    <col min="4534" max="4534" width="7.7109375" style="3368" customWidth="1"/>
    <col min="4535" max="4535" width="1.42578125" style="3368" customWidth="1"/>
    <col min="4536" max="4536" width="5.7109375" style="3368" customWidth="1"/>
    <col min="4537" max="4537" width="1.42578125" style="3368" customWidth="1"/>
    <col min="4538" max="4538" width="7.7109375" style="3368" customWidth="1"/>
    <col min="4539" max="4539" width="1.42578125" style="3368" customWidth="1"/>
    <col min="4540" max="4540" width="5.7109375" style="3368" customWidth="1"/>
    <col min="4541" max="4541" width="1.42578125" style="3368" customWidth="1"/>
    <col min="4542" max="4542" width="7.7109375" style="3368" customWidth="1"/>
    <col min="4543" max="4543" width="1.42578125" style="3368" customWidth="1"/>
    <col min="4544" max="4544" width="5.7109375" style="3368" customWidth="1"/>
    <col min="4545" max="4545" width="1.42578125" style="3368" customWidth="1"/>
    <col min="4546" max="4546" width="7.7109375" style="3368" customWidth="1"/>
    <col min="4547" max="4547" width="1.42578125" style="3368" customWidth="1"/>
    <col min="4548" max="4548" width="5.7109375" style="3368" customWidth="1"/>
    <col min="4549" max="4549" width="1.42578125" style="3368" customWidth="1"/>
    <col min="4550" max="4550" width="7.7109375" style="3368" customWidth="1"/>
    <col min="4551" max="4551" width="1.42578125" style="3368" customWidth="1"/>
    <col min="4552" max="4552" width="5.7109375" style="3368" customWidth="1"/>
    <col min="4553" max="4553" width="1.42578125" style="3368" customWidth="1"/>
    <col min="4554" max="4554" width="29.7109375" style="3368" customWidth="1"/>
    <col min="4555" max="4776" width="9.140625" style="3368"/>
    <col min="4777" max="4777" width="29.7109375" style="3368" customWidth="1"/>
    <col min="4778" max="4778" width="7.7109375" style="3368" customWidth="1"/>
    <col min="4779" max="4779" width="1.42578125" style="3368" customWidth="1"/>
    <col min="4780" max="4780" width="5.7109375" style="3368" customWidth="1"/>
    <col min="4781" max="4781" width="1.42578125" style="3368" customWidth="1"/>
    <col min="4782" max="4782" width="7.7109375" style="3368" customWidth="1"/>
    <col min="4783" max="4783" width="1.42578125" style="3368" customWidth="1"/>
    <col min="4784" max="4784" width="5.7109375" style="3368" customWidth="1"/>
    <col min="4785" max="4785" width="1.42578125" style="3368" customWidth="1"/>
    <col min="4786" max="4786" width="7.7109375" style="3368" customWidth="1"/>
    <col min="4787" max="4787" width="1.42578125" style="3368" customWidth="1"/>
    <col min="4788" max="4788" width="5.7109375" style="3368" customWidth="1"/>
    <col min="4789" max="4789" width="1.42578125" style="3368" customWidth="1"/>
    <col min="4790" max="4790" width="7.7109375" style="3368" customWidth="1"/>
    <col min="4791" max="4791" width="1.42578125" style="3368" customWidth="1"/>
    <col min="4792" max="4792" width="5.7109375" style="3368" customWidth="1"/>
    <col min="4793" max="4793" width="1.42578125" style="3368" customWidth="1"/>
    <col min="4794" max="4794" width="7.7109375" style="3368" customWidth="1"/>
    <col min="4795" max="4795" width="1.42578125" style="3368" customWidth="1"/>
    <col min="4796" max="4796" width="5.7109375" style="3368" customWidth="1"/>
    <col min="4797" max="4797" width="1.42578125" style="3368" customWidth="1"/>
    <col min="4798" max="4798" width="7.7109375" style="3368" customWidth="1"/>
    <col min="4799" max="4799" width="1.42578125" style="3368" customWidth="1"/>
    <col min="4800" max="4800" width="5.7109375" style="3368" customWidth="1"/>
    <col min="4801" max="4801" width="1.42578125" style="3368" customWidth="1"/>
    <col min="4802" max="4802" width="7.7109375" style="3368" customWidth="1"/>
    <col min="4803" max="4803" width="1.42578125" style="3368" customWidth="1"/>
    <col min="4804" max="4804" width="5.7109375" style="3368" customWidth="1"/>
    <col min="4805" max="4805" width="1.42578125" style="3368" customWidth="1"/>
    <col min="4806" max="4806" width="7.7109375" style="3368" customWidth="1"/>
    <col min="4807" max="4807" width="1.42578125" style="3368" customWidth="1"/>
    <col min="4808" max="4808" width="5.7109375" style="3368" customWidth="1"/>
    <col min="4809" max="4809" width="1.42578125" style="3368" customWidth="1"/>
    <col min="4810" max="4810" width="29.7109375" style="3368" customWidth="1"/>
    <col min="4811" max="5032" width="9.140625" style="3368"/>
    <col min="5033" max="5033" width="29.7109375" style="3368" customWidth="1"/>
    <col min="5034" max="5034" width="7.7109375" style="3368" customWidth="1"/>
    <col min="5035" max="5035" width="1.42578125" style="3368" customWidth="1"/>
    <col min="5036" max="5036" width="5.7109375" style="3368" customWidth="1"/>
    <col min="5037" max="5037" width="1.42578125" style="3368" customWidth="1"/>
    <col min="5038" max="5038" width="7.7109375" style="3368" customWidth="1"/>
    <col min="5039" max="5039" width="1.42578125" style="3368" customWidth="1"/>
    <col min="5040" max="5040" width="5.7109375" style="3368" customWidth="1"/>
    <col min="5041" max="5041" width="1.42578125" style="3368" customWidth="1"/>
    <col min="5042" max="5042" width="7.7109375" style="3368" customWidth="1"/>
    <col min="5043" max="5043" width="1.42578125" style="3368" customWidth="1"/>
    <col min="5044" max="5044" width="5.7109375" style="3368" customWidth="1"/>
    <col min="5045" max="5045" width="1.42578125" style="3368" customWidth="1"/>
    <col min="5046" max="5046" width="7.7109375" style="3368" customWidth="1"/>
    <col min="5047" max="5047" width="1.42578125" style="3368" customWidth="1"/>
    <col min="5048" max="5048" width="5.7109375" style="3368" customWidth="1"/>
    <col min="5049" max="5049" width="1.42578125" style="3368" customWidth="1"/>
    <col min="5050" max="5050" width="7.7109375" style="3368" customWidth="1"/>
    <col min="5051" max="5051" width="1.42578125" style="3368" customWidth="1"/>
    <col min="5052" max="5052" width="5.7109375" style="3368" customWidth="1"/>
    <col min="5053" max="5053" width="1.42578125" style="3368" customWidth="1"/>
    <col min="5054" max="5054" width="7.7109375" style="3368" customWidth="1"/>
    <col min="5055" max="5055" width="1.42578125" style="3368" customWidth="1"/>
    <col min="5056" max="5056" width="5.7109375" style="3368" customWidth="1"/>
    <col min="5057" max="5057" width="1.42578125" style="3368" customWidth="1"/>
    <col min="5058" max="5058" width="7.7109375" style="3368" customWidth="1"/>
    <col min="5059" max="5059" width="1.42578125" style="3368" customWidth="1"/>
    <col min="5060" max="5060" width="5.7109375" style="3368" customWidth="1"/>
    <col min="5061" max="5061" width="1.42578125" style="3368" customWidth="1"/>
    <col min="5062" max="5062" width="7.7109375" style="3368" customWidth="1"/>
    <col min="5063" max="5063" width="1.42578125" style="3368" customWidth="1"/>
    <col min="5064" max="5064" width="5.7109375" style="3368" customWidth="1"/>
    <col min="5065" max="5065" width="1.42578125" style="3368" customWidth="1"/>
    <col min="5066" max="5066" width="29.7109375" style="3368" customWidth="1"/>
    <col min="5067" max="5288" width="9.140625" style="3368"/>
    <col min="5289" max="5289" width="29.7109375" style="3368" customWidth="1"/>
    <col min="5290" max="5290" width="7.7109375" style="3368" customWidth="1"/>
    <col min="5291" max="5291" width="1.42578125" style="3368" customWidth="1"/>
    <col min="5292" max="5292" width="5.7109375" style="3368" customWidth="1"/>
    <col min="5293" max="5293" width="1.42578125" style="3368" customWidth="1"/>
    <col min="5294" max="5294" width="7.7109375" style="3368" customWidth="1"/>
    <col min="5295" max="5295" width="1.42578125" style="3368" customWidth="1"/>
    <col min="5296" max="5296" width="5.7109375" style="3368" customWidth="1"/>
    <col min="5297" max="5297" width="1.42578125" style="3368" customWidth="1"/>
    <col min="5298" max="5298" width="7.7109375" style="3368" customWidth="1"/>
    <col min="5299" max="5299" width="1.42578125" style="3368" customWidth="1"/>
    <col min="5300" max="5300" width="5.7109375" style="3368" customWidth="1"/>
    <col min="5301" max="5301" width="1.42578125" style="3368" customWidth="1"/>
    <col min="5302" max="5302" width="7.7109375" style="3368" customWidth="1"/>
    <col min="5303" max="5303" width="1.42578125" style="3368" customWidth="1"/>
    <col min="5304" max="5304" width="5.7109375" style="3368" customWidth="1"/>
    <col min="5305" max="5305" width="1.42578125" style="3368" customWidth="1"/>
    <col min="5306" max="5306" width="7.7109375" style="3368" customWidth="1"/>
    <col min="5307" max="5307" width="1.42578125" style="3368" customWidth="1"/>
    <col min="5308" max="5308" width="5.7109375" style="3368" customWidth="1"/>
    <col min="5309" max="5309" width="1.42578125" style="3368" customWidth="1"/>
    <col min="5310" max="5310" width="7.7109375" style="3368" customWidth="1"/>
    <col min="5311" max="5311" width="1.42578125" style="3368" customWidth="1"/>
    <col min="5312" max="5312" width="5.7109375" style="3368" customWidth="1"/>
    <col min="5313" max="5313" width="1.42578125" style="3368" customWidth="1"/>
    <col min="5314" max="5314" width="7.7109375" style="3368" customWidth="1"/>
    <col min="5315" max="5315" width="1.42578125" style="3368" customWidth="1"/>
    <col min="5316" max="5316" width="5.7109375" style="3368" customWidth="1"/>
    <col min="5317" max="5317" width="1.42578125" style="3368" customWidth="1"/>
    <col min="5318" max="5318" width="7.7109375" style="3368" customWidth="1"/>
    <col min="5319" max="5319" width="1.42578125" style="3368" customWidth="1"/>
    <col min="5320" max="5320" width="5.7109375" style="3368" customWidth="1"/>
    <col min="5321" max="5321" width="1.42578125" style="3368" customWidth="1"/>
    <col min="5322" max="5322" width="29.7109375" style="3368" customWidth="1"/>
    <col min="5323" max="5544" width="9.140625" style="3368"/>
    <col min="5545" max="5545" width="29.7109375" style="3368" customWidth="1"/>
    <col min="5546" max="5546" width="7.7109375" style="3368" customWidth="1"/>
    <col min="5547" max="5547" width="1.42578125" style="3368" customWidth="1"/>
    <col min="5548" max="5548" width="5.7109375" style="3368" customWidth="1"/>
    <col min="5549" max="5549" width="1.42578125" style="3368" customWidth="1"/>
    <col min="5550" max="5550" width="7.7109375" style="3368" customWidth="1"/>
    <col min="5551" max="5551" width="1.42578125" style="3368" customWidth="1"/>
    <col min="5552" max="5552" width="5.7109375" style="3368" customWidth="1"/>
    <col min="5553" max="5553" width="1.42578125" style="3368" customWidth="1"/>
    <col min="5554" max="5554" width="7.7109375" style="3368" customWidth="1"/>
    <col min="5555" max="5555" width="1.42578125" style="3368" customWidth="1"/>
    <col min="5556" max="5556" width="5.7109375" style="3368" customWidth="1"/>
    <col min="5557" max="5557" width="1.42578125" style="3368" customWidth="1"/>
    <col min="5558" max="5558" width="7.7109375" style="3368" customWidth="1"/>
    <col min="5559" max="5559" width="1.42578125" style="3368" customWidth="1"/>
    <col min="5560" max="5560" width="5.7109375" style="3368" customWidth="1"/>
    <col min="5561" max="5561" width="1.42578125" style="3368" customWidth="1"/>
    <col min="5562" max="5562" width="7.7109375" style="3368" customWidth="1"/>
    <col min="5563" max="5563" width="1.42578125" style="3368" customWidth="1"/>
    <col min="5564" max="5564" width="5.7109375" style="3368" customWidth="1"/>
    <col min="5565" max="5565" width="1.42578125" style="3368" customWidth="1"/>
    <col min="5566" max="5566" width="7.7109375" style="3368" customWidth="1"/>
    <col min="5567" max="5567" width="1.42578125" style="3368" customWidth="1"/>
    <col min="5568" max="5568" width="5.7109375" style="3368" customWidth="1"/>
    <col min="5569" max="5569" width="1.42578125" style="3368" customWidth="1"/>
    <col min="5570" max="5570" width="7.7109375" style="3368" customWidth="1"/>
    <col min="5571" max="5571" width="1.42578125" style="3368" customWidth="1"/>
    <col min="5572" max="5572" width="5.7109375" style="3368" customWidth="1"/>
    <col min="5573" max="5573" width="1.42578125" style="3368" customWidth="1"/>
    <col min="5574" max="5574" width="7.7109375" style="3368" customWidth="1"/>
    <col min="5575" max="5575" width="1.42578125" style="3368" customWidth="1"/>
    <col min="5576" max="5576" width="5.7109375" style="3368" customWidth="1"/>
    <col min="5577" max="5577" width="1.42578125" style="3368" customWidth="1"/>
    <col min="5578" max="5578" width="29.7109375" style="3368" customWidth="1"/>
    <col min="5579" max="5800" width="9.140625" style="3368"/>
    <col min="5801" max="5801" width="29.7109375" style="3368" customWidth="1"/>
    <col min="5802" max="5802" width="7.7109375" style="3368" customWidth="1"/>
    <col min="5803" max="5803" width="1.42578125" style="3368" customWidth="1"/>
    <col min="5804" max="5804" width="5.7109375" style="3368" customWidth="1"/>
    <col min="5805" max="5805" width="1.42578125" style="3368" customWidth="1"/>
    <col min="5806" max="5806" width="7.7109375" style="3368" customWidth="1"/>
    <col min="5807" max="5807" width="1.42578125" style="3368" customWidth="1"/>
    <col min="5808" max="5808" width="5.7109375" style="3368" customWidth="1"/>
    <col min="5809" max="5809" width="1.42578125" style="3368" customWidth="1"/>
    <col min="5810" max="5810" width="7.7109375" style="3368" customWidth="1"/>
    <col min="5811" max="5811" width="1.42578125" style="3368" customWidth="1"/>
    <col min="5812" max="5812" width="5.7109375" style="3368" customWidth="1"/>
    <col min="5813" max="5813" width="1.42578125" style="3368" customWidth="1"/>
    <col min="5814" max="5814" width="7.7109375" style="3368" customWidth="1"/>
    <col min="5815" max="5815" width="1.42578125" style="3368" customWidth="1"/>
    <col min="5816" max="5816" width="5.7109375" style="3368" customWidth="1"/>
    <col min="5817" max="5817" width="1.42578125" style="3368" customWidth="1"/>
    <col min="5818" max="5818" width="7.7109375" style="3368" customWidth="1"/>
    <col min="5819" max="5819" width="1.42578125" style="3368" customWidth="1"/>
    <col min="5820" max="5820" width="5.7109375" style="3368" customWidth="1"/>
    <col min="5821" max="5821" width="1.42578125" style="3368" customWidth="1"/>
    <col min="5822" max="5822" width="7.7109375" style="3368" customWidth="1"/>
    <col min="5823" max="5823" width="1.42578125" style="3368" customWidth="1"/>
    <col min="5824" max="5824" width="5.7109375" style="3368" customWidth="1"/>
    <col min="5825" max="5825" width="1.42578125" style="3368" customWidth="1"/>
    <col min="5826" max="5826" width="7.7109375" style="3368" customWidth="1"/>
    <col min="5827" max="5827" width="1.42578125" style="3368" customWidth="1"/>
    <col min="5828" max="5828" width="5.7109375" style="3368" customWidth="1"/>
    <col min="5829" max="5829" width="1.42578125" style="3368" customWidth="1"/>
    <col min="5830" max="5830" width="7.7109375" style="3368" customWidth="1"/>
    <col min="5831" max="5831" width="1.42578125" style="3368" customWidth="1"/>
    <col min="5832" max="5832" width="5.7109375" style="3368" customWidth="1"/>
    <col min="5833" max="5833" width="1.42578125" style="3368" customWidth="1"/>
    <col min="5834" max="5834" width="29.7109375" style="3368" customWidth="1"/>
    <col min="5835" max="6056" width="9.140625" style="3368"/>
    <col min="6057" max="6057" width="29.7109375" style="3368" customWidth="1"/>
    <col min="6058" max="6058" width="7.7109375" style="3368" customWidth="1"/>
    <col min="6059" max="6059" width="1.42578125" style="3368" customWidth="1"/>
    <col min="6060" max="6060" width="5.7109375" style="3368" customWidth="1"/>
    <col min="6061" max="6061" width="1.42578125" style="3368" customWidth="1"/>
    <col min="6062" max="6062" width="7.7109375" style="3368" customWidth="1"/>
    <col min="6063" max="6063" width="1.42578125" style="3368" customWidth="1"/>
    <col min="6064" max="6064" width="5.7109375" style="3368" customWidth="1"/>
    <col min="6065" max="6065" width="1.42578125" style="3368" customWidth="1"/>
    <col min="6066" max="6066" width="7.7109375" style="3368" customWidth="1"/>
    <col min="6067" max="6067" width="1.42578125" style="3368" customWidth="1"/>
    <col min="6068" max="6068" width="5.7109375" style="3368" customWidth="1"/>
    <col min="6069" max="6069" width="1.42578125" style="3368" customWidth="1"/>
    <col min="6070" max="6070" width="7.7109375" style="3368" customWidth="1"/>
    <col min="6071" max="6071" width="1.42578125" style="3368" customWidth="1"/>
    <col min="6072" max="6072" width="5.7109375" style="3368" customWidth="1"/>
    <col min="6073" max="6073" width="1.42578125" style="3368" customWidth="1"/>
    <col min="6074" max="6074" width="7.7109375" style="3368" customWidth="1"/>
    <col min="6075" max="6075" width="1.42578125" style="3368" customWidth="1"/>
    <col min="6076" max="6076" width="5.7109375" style="3368" customWidth="1"/>
    <col min="6077" max="6077" width="1.42578125" style="3368" customWidth="1"/>
    <col min="6078" max="6078" width="7.7109375" style="3368" customWidth="1"/>
    <col min="6079" max="6079" width="1.42578125" style="3368" customWidth="1"/>
    <col min="6080" max="6080" width="5.7109375" style="3368" customWidth="1"/>
    <col min="6081" max="6081" width="1.42578125" style="3368" customWidth="1"/>
    <col min="6082" max="6082" width="7.7109375" style="3368" customWidth="1"/>
    <col min="6083" max="6083" width="1.42578125" style="3368" customWidth="1"/>
    <col min="6084" max="6084" width="5.7109375" style="3368" customWidth="1"/>
    <col min="6085" max="6085" width="1.42578125" style="3368" customWidth="1"/>
    <col min="6086" max="6086" width="7.7109375" style="3368" customWidth="1"/>
    <col min="6087" max="6087" width="1.42578125" style="3368" customWidth="1"/>
    <col min="6088" max="6088" width="5.7109375" style="3368" customWidth="1"/>
    <col min="6089" max="6089" width="1.42578125" style="3368" customWidth="1"/>
    <col min="6090" max="6090" width="29.7109375" style="3368" customWidth="1"/>
    <col min="6091" max="6312" width="9.140625" style="3368"/>
    <col min="6313" max="6313" width="29.7109375" style="3368" customWidth="1"/>
    <col min="6314" max="6314" width="7.7109375" style="3368" customWidth="1"/>
    <col min="6315" max="6315" width="1.42578125" style="3368" customWidth="1"/>
    <col min="6316" max="6316" width="5.7109375" style="3368" customWidth="1"/>
    <col min="6317" max="6317" width="1.42578125" style="3368" customWidth="1"/>
    <col min="6318" max="6318" width="7.7109375" style="3368" customWidth="1"/>
    <col min="6319" max="6319" width="1.42578125" style="3368" customWidth="1"/>
    <col min="6320" max="6320" width="5.7109375" style="3368" customWidth="1"/>
    <col min="6321" max="6321" width="1.42578125" style="3368" customWidth="1"/>
    <col min="6322" max="6322" width="7.7109375" style="3368" customWidth="1"/>
    <col min="6323" max="6323" width="1.42578125" style="3368" customWidth="1"/>
    <col min="6324" max="6324" width="5.7109375" style="3368" customWidth="1"/>
    <col min="6325" max="6325" width="1.42578125" style="3368" customWidth="1"/>
    <col min="6326" max="6326" width="7.7109375" style="3368" customWidth="1"/>
    <col min="6327" max="6327" width="1.42578125" style="3368" customWidth="1"/>
    <col min="6328" max="6328" width="5.7109375" style="3368" customWidth="1"/>
    <col min="6329" max="6329" width="1.42578125" style="3368" customWidth="1"/>
    <col min="6330" max="6330" width="7.7109375" style="3368" customWidth="1"/>
    <col min="6331" max="6331" width="1.42578125" style="3368" customWidth="1"/>
    <col min="6332" max="6332" width="5.7109375" style="3368" customWidth="1"/>
    <col min="6333" max="6333" width="1.42578125" style="3368" customWidth="1"/>
    <col min="6334" max="6334" width="7.7109375" style="3368" customWidth="1"/>
    <col min="6335" max="6335" width="1.42578125" style="3368" customWidth="1"/>
    <col min="6336" max="6336" width="5.7109375" style="3368" customWidth="1"/>
    <col min="6337" max="6337" width="1.42578125" style="3368" customWidth="1"/>
    <col min="6338" max="6338" width="7.7109375" style="3368" customWidth="1"/>
    <col min="6339" max="6339" width="1.42578125" style="3368" customWidth="1"/>
    <col min="6340" max="6340" width="5.7109375" style="3368" customWidth="1"/>
    <col min="6341" max="6341" width="1.42578125" style="3368" customWidth="1"/>
    <col min="6342" max="6342" width="7.7109375" style="3368" customWidth="1"/>
    <col min="6343" max="6343" width="1.42578125" style="3368" customWidth="1"/>
    <col min="6344" max="6344" width="5.7109375" style="3368" customWidth="1"/>
    <col min="6345" max="6345" width="1.42578125" style="3368" customWidth="1"/>
    <col min="6346" max="6346" width="29.7109375" style="3368" customWidth="1"/>
    <col min="6347" max="6568" width="9.140625" style="3368"/>
    <col min="6569" max="6569" width="29.7109375" style="3368" customWidth="1"/>
    <col min="6570" max="6570" width="7.7109375" style="3368" customWidth="1"/>
    <col min="6571" max="6571" width="1.42578125" style="3368" customWidth="1"/>
    <col min="6572" max="6572" width="5.7109375" style="3368" customWidth="1"/>
    <col min="6573" max="6573" width="1.42578125" style="3368" customWidth="1"/>
    <col min="6574" max="6574" width="7.7109375" style="3368" customWidth="1"/>
    <col min="6575" max="6575" width="1.42578125" style="3368" customWidth="1"/>
    <col min="6576" max="6576" width="5.7109375" style="3368" customWidth="1"/>
    <col min="6577" max="6577" width="1.42578125" style="3368" customWidth="1"/>
    <col min="6578" max="6578" width="7.7109375" style="3368" customWidth="1"/>
    <col min="6579" max="6579" width="1.42578125" style="3368" customWidth="1"/>
    <col min="6580" max="6580" width="5.7109375" style="3368" customWidth="1"/>
    <col min="6581" max="6581" width="1.42578125" style="3368" customWidth="1"/>
    <col min="6582" max="6582" width="7.7109375" style="3368" customWidth="1"/>
    <col min="6583" max="6583" width="1.42578125" style="3368" customWidth="1"/>
    <col min="6584" max="6584" width="5.7109375" style="3368" customWidth="1"/>
    <col min="6585" max="6585" width="1.42578125" style="3368" customWidth="1"/>
    <col min="6586" max="6586" width="7.7109375" style="3368" customWidth="1"/>
    <col min="6587" max="6587" width="1.42578125" style="3368" customWidth="1"/>
    <col min="6588" max="6588" width="5.7109375" style="3368" customWidth="1"/>
    <col min="6589" max="6589" width="1.42578125" style="3368" customWidth="1"/>
    <col min="6590" max="6590" width="7.7109375" style="3368" customWidth="1"/>
    <col min="6591" max="6591" width="1.42578125" style="3368" customWidth="1"/>
    <col min="6592" max="6592" width="5.7109375" style="3368" customWidth="1"/>
    <col min="6593" max="6593" width="1.42578125" style="3368" customWidth="1"/>
    <col min="6594" max="6594" width="7.7109375" style="3368" customWidth="1"/>
    <col min="6595" max="6595" width="1.42578125" style="3368" customWidth="1"/>
    <col min="6596" max="6596" width="5.7109375" style="3368" customWidth="1"/>
    <col min="6597" max="6597" width="1.42578125" style="3368" customWidth="1"/>
    <col min="6598" max="6598" width="7.7109375" style="3368" customWidth="1"/>
    <col min="6599" max="6599" width="1.42578125" style="3368" customWidth="1"/>
    <col min="6600" max="6600" width="5.7109375" style="3368" customWidth="1"/>
    <col min="6601" max="6601" width="1.42578125" style="3368" customWidth="1"/>
    <col min="6602" max="6602" width="29.7109375" style="3368" customWidth="1"/>
    <col min="6603" max="6824" width="9.140625" style="3368"/>
    <col min="6825" max="6825" width="29.7109375" style="3368" customWidth="1"/>
    <col min="6826" max="6826" width="7.7109375" style="3368" customWidth="1"/>
    <col min="6827" max="6827" width="1.42578125" style="3368" customWidth="1"/>
    <col min="6828" max="6828" width="5.7109375" style="3368" customWidth="1"/>
    <col min="6829" max="6829" width="1.42578125" style="3368" customWidth="1"/>
    <col min="6830" max="6830" width="7.7109375" style="3368" customWidth="1"/>
    <col min="6831" max="6831" width="1.42578125" style="3368" customWidth="1"/>
    <col min="6832" max="6832" width="5.7109375" style="3368" customWidth="1"/>
    <col min="6833" max="6833" width="1.42578125" style="3368" customWidth="1"/>
    <col min="6834" max="6834" width="7.7109375" style="3368" customWidth="1"/>
    <col min="6835" max="6835" width="1.42578125" style="3368" customWidth="1"/>
    <col min="6836" max="6836" width="5.7109375" style="3368" customWidth="1"/>
    <col min="6837" max="6837" width="1.42578125" style="3368" customWidth="1"/>
    <col min="6838" max="6838" width="7.7109375" style="3368" customWidth="1"/>
    <col min="6839" max="6839" width="1.42578125" style="3368" customWidth="1"/>
    <col min="6840" max="6840" width="5.7109375" style="3368" customWidth="1"/>
    <col min="6841" max="6841" width="1.42578125" style="3368" customWidth="1"/>
    <col min="6842" max="6842" width="7.7109375" style="3368" customWidth="1"/>
    <col min="6843" max="6843" width="1.42578125" style="3368" customWidth="1"/>
    <col min="6844" max="6844" width="5.7109375" style="3368" customWidth="1"/>
    <col min="6845" max="6845" width="1.42578125" style="3368" customWidth="1"/>
    <col min="6846" max="6846" width="7.7109375" style="3368" customWidth="1"/>
    <col min="6847" max="6847" width="1.42578125" style="3368" customWidth="1"/>
    <col min="6848" max="6848" width="5.7109375" style="3368" customWidth="1"/>
    <col min="6849" max="6849" width="1.42578125" style="3368" customWidth="1"/>
    <col min="6850" max="6850" width="7.7109375" style="3368" customWidth="1"/>
    <col min="6851" max="6851" width="1.42578125" style="3368" customWidth="1"/>
    <col min="6852" max="6852" width="5.7109375" style="3368" customWidth="1"/>
    <col min="6853" max="6853" width="1.42578125" style="3368" customWidth="1"/>
    <col min="6854" max="6854" width="7.7109375" style="3368" customWidth="1"/>
    <col min="6855" max="6855" width="1.42578125" style="3368" customWidth="1"/>
    <col min="6856" max="6856" width="5.7109375" style="3368" customWidth="1"/>
    <col min="6857" max="6857" width="1.42578125" style="3368" customWidth="1"/>
    <col min="6858" max="6858" width="29.7109375" style="3368" customWidth="1"/>
    <col min="6859" max="7080" width="9.140625" style="3368"/>
    <col min="7081" max="7081" width="29.7109375" style="3368" customWidth="1"/>
    <col min="7082" max="7082" width="7.7109375" style="3368" customWidth="1"/>
    <col min="7083" max="7083" width="1.42578125" style="3368" customWidth="1"/>
    <col min="7084" max="7084" width="5.7109375" style="3368" customWidth="1"/>
    <col min="7085" max="7085" width="1.42578125" style="3368" customWidth="1"/>
    <col min="7086" max="7086" width="7.7109375" style="3368" customWidth="1"/>
    <col min="7087" max="7087" width="1.42578125" style="3368" customWidth="1"/>
    <col min="7088" max="7088" width="5.7109375" style="3368" customWidth="1"/>
    <col min="7089" max="7089" width="1.42578125" style="3368" customWidth="1"/>
    <col min="7090" max="7090" width="7.7109375" style="3368" customWidth="1"/>
    <col min="7091" max="7091" width="1.42578125" style="3368" customWidth="1"/>
    <col min="7092" max="7092" width="5.7109375" style="3368" customWidth="1"/>
    <col min="7093" max="7093" width="1.42578125" style="3368" customWidth="1"/>
    <col min="7094" max="7094" width="7.7109375" style="3368" customWidth="1"/>
    <col min="7095" max="7095" width="1.42578125" style="3368" customWidth="1"/>
    <col min="7096" max="7096" width="5.7109375" style="3368" customWidth="1"/>
    <col min="7097" max="7097" width="1.42578125" style="3368" customWidth="1"/>
    <col min="7098" max="7098" width="7.7109375" style="3368" customWidth="1"/>
    <col min="7099" max="7099" width="1.42578125" style="3368" customWidth="1"/>
    <col min="7100" max="7100" width="5.7109375" style="3368" customWidth="1"/>
    <col min="7101" max="7101" width="1.42578125" style="3368" customWidth="1"/>
    <col min="7102" max="7102" width="7.7109375" style="3368" customWidth="1"/>
    <col min="7103" max="7103" width="1.42578125" style="3368" customWidth="1"/>
    <col min="7104" max="7104" width="5.7109375" style="3368" customWidth="1"/>
    <col min="7105" max="7105" width="1.42578125" style="3368" customWidth="1"/>
    <col min="7106" max="7106" width="7.7109375" style="3368" customWidth="1"/>
    <col min="7107" max="7107" width="1.42578125" style="3368" customWidth="1"/>
    <col min="7108" max="7108" width="5.7109375" style="3368" customWidth="1"/>
    <col min="7109" max="7109" width="1.42578125" style="3368" customWidth="1"/>
    <col min="7110" max="7110" width="7.7109375" style="3368" customWidth="1"/>
    <col min="7111" max="7111" width="1.42578125" style="3368" customWidth="1"/>
    <col min="7112" max="7112" width="5.7109375" style="3368" customWidth="1"/>
    <col min="7113" max="7113" width="1.42578125" style="3368" customWidth="1"/>
    <col min="7114" max="7114" width="29.7109375" style="3368" customWidth="1"/>
    <col min="7115" max="7336" width="9.140625" style="3368"/>
    <col min="7337" max="7337" width="29.7109375" style="3368" customWidth="1"/>
    <col min="7338" max="7338" width="7.7109375" style="3368" customWidth="1"/>
    <col min="7339" max="7339" width="1.42578125" style="3368" customWidth="1"/>
    <col min="7340" max="7340" width="5.7109375" style="3368" customWidth="1"/>
    <col min="7341" max="7341" width="1.42578125" style="3368" customWidth="1"/>
    <col min="7342" max="7342" width="7.7109375" style="3368" customWidth="1"/>
    <col min="7343" max="7343" width="1.42578125" style="3368" customWidth="1"/>
    <col min="7344" max="7344" width="5.7109375" style="3368" customWidth="1"/>
    <col min="7345" max="7345" width="1.42578125" style="3368" customWidth="1"/>
    <col min="7346" max="7346" width="7.7109375" style="3368" customWidth="1"/>
    <col min="7347" max="7347" width="1.42578125" style="3368" customWidth="1"/>
    <col min="7348" max="7348" width="5.7109375" style="3368" customWidth="1"/>
    <col min="7349" max="7349" width="1.42578125" style="3368" customWidth="1"/>
    <col min="7350" max="7350" width="7.7109375" style="3368" customWidth="1"/>
    <col min="7351" max="7351" width="1.42578125" style="3368" customWidth="1"/>
    <col min="7352" max="7352" width="5.7109375" style="3368" customWidth="1"/>
    <col min="7353" max="7353" width="1.42578125" style="3368" customWidth="1"/>
    <col min="7354" max="7354" width="7.7109375" style="3368" customWidth="1"/>
    <col min="7355" max="7355" width="1.42578125" style="3368" customWidth="1"/>
    <col min="7356" max="7356" width="5.7109375" style="3368" customWidth="1"/>
    <col min="7357" max="7357" width="1.42578125" style="3368" customWidth="1"/>
    <col min="7358" max="7358" width="7.7109375" style="3368" customWidth="1"/>
    <col min="7359" max="7359" width="1.42578125" style="3368" customWidth="1"/>
    <col min="7360" max="7360" width="5.7109375" style="3368" customWidth="1"/>
    <col min="7361" max="7361" width="1.42578125" style="3368" customWidth="1"/>
    <col min="7362" max="7362" width="7.7109375" style="3368" customWidth="1"/>
    <col min="7363" max="7363" width="1.42578125" style="3368" customWidth="1"/>
    <col min="7364" max="7364" width="5.7109375" style="3368" customWidth="1"/>
    <col min="7365" max="7365" width="1.42578125" style="3368" customWidth="1"/>
    <col min="7366" max="7366" width="7.7109375" style="3368" customWidth="1"/>
    <col min="7367" max="7367" width="1.42578125" style="3368" customWidth="1"/>
    <col min="7368" max="7368" width="5.7109375" style="3368" customWidth="1"/>
    <col min="7369" max="7369" width="1.42578125" style="3368" customWidth="1"/>
    <col min="7370" max="7370" width="29.7109375" style="3368" customWidth="1"/>
    <col min="7371" max="7592" width="9.140625" style="3368"/>
    <col min="7593" max="7593" width="29.7109375" style="3368" customWidth="1"/>
    <col min="7594" max="7594" width="7.7109375" style="3368" customWidth="1"/>
    <col min="7595" max="7595" width="1.42578125" style="3368" customWidth="1"/>
    <col min="7596" max="7596" width="5.7109375" style="3368" customWidth="1"/>
    <col min="7597" max="7597" width="1.42578125" style="3368" customWidth="1"/>
    <col min="7598" max="7598" width="7.7109375" style="3368" customWidth="1"/>
    <col min="7599" max="7599" width="1.42578125" style="3368" customWidth="1"/>
    <col min="7600" max="7600" width="5.7109375" style="3368" customWidth="1"/>
    <col min="7601" max="7601" width="1.42578125" style="3368" customWidth="1"/>
    <col min="7602" max="7602" width="7.7109375" style="3368" customWidth="1"/>
    <col min="7603" max="7603" width="1.42578125" style="3368" customWidth="1"/>
    <col min="7604" max="7604" width="5.7109375" style="3368" customWidth="1"/>
    <col min="7605" max="7605" width="1.42578125" style="3368" customWidth="1"/>
    <col min="7606" max="7606" width="7.7109375" style="3368" customWidth="1"/>
    <col min="7607" max="7607" width="1.42578125" style="3368" customWidth="1"/>
    <col min="7608" max="7608" width="5.7109375" style="3368" customWidth="1"/>
    <col min="7609" max="7609" width="1.42578125" style="3368" customWidth="1"/>
    <col min="7610" max="7610" width="7.7109375" style="3368" customWidth="1"/>
    <col min="7611" max="7611" width="1.42578125" style="3368" customWidth="1"/>
    <col min="7612" max="7612" width="5.7109375" style="3368" customWidth="1"/>
    <col min="7613" max="7613" width="1.42578125" style="3368" customWidth="1"/>
    <col min="7614" max="7614" width="7.7109375" style="3368" customWidth="1"/>
    <col min="7615" max="7615" width="1.42578125" style="3368" customWidth="1"/>
    <col min="7616" max="7616" width="5.7109375" style="3368" customWidth="1"/>
    <col min="7617" max="7617" width="1.42578125" style="3368" customWidth="1"/>
    <col min="7618" max="7618" width="7.7109375" style="3368" customWidth="1"/>
    <col min="7619" max="7619" width="1.42578125" style="3368" customWidth="1"/>
    <col min="7620" max="7620" width="5.7109375" style="3368" customWidth="1"/>
    <col min="7621" max="7621" width="1.42578125" style="3368" customWidth="1"/>
    <col min="7622" max="7622" width="7.7109375" style="3368" customWidth="1"/>
    <col min="7623" max="7623" width="1.42578125" style="3368" customWidth="1"/>
    <col min="7624" max="7624" width="5.7109375" style="3368" customWidth="1"/>
    <col min="7625" max="7625" width="1.42578125" style="3368" customWidth="1"/>
    <col min="7626" max="7626" width="29.7109375" style="3368" customWidth="1"/>
    <col min="7627" max="7848" width="9.140625" style="3368"/>
    <col min="7849" max="7849" width="29.7109375" style="3368" customWidth="1"/>
    <col min="7850" max="7850" width="7.7109375" style="3368" customWidth="1"/>
    <col min="7851" max="7851" width="1.42578125" style="3368" customWidth="1"/>
    <col min="7852" max="7852" width="5.7109375" style="3368" customWidth="1"/>
    <col min="7853" max="7853" width="1.42578125" style="3368" customWidth="1"/>
    <col min="7854" max="7854" width="7.7109375" style="3368" customWidth="1"/>
    <col min="7855" max="7855" width="1.42578125" style="3368" customWidth="1"/>
    <col min="7856" max="7856" width="5.7109375" style="3368" customWidth="1"/>
    <col min="7857" max="7857" width="1.42578125" style="3368" customWidth="1"/>
    <col min="7858" max="7858" width="7.7109375" style="3368" customWidth="1"/>
    <col min="7859" max="7859" width="1.42578125" style="3368" customWidth="1"/>
    <col min="7860" max="7860" width="5.7109375" style="3368" customWidth="1"/>
    <col min="7861" max="7861" width="1.42578125" style="3368" customWidth="1"/>
    <col min="7862" max="7862" width="7.7109375" style="3368" customWidth="1"/>
    <col min="7863" max="7863" width="1.42578125" style="3368" customWidth="1"/>
    <col min="7864" max="7864" width="5.7109375" style="3368" customWidth="1"/>
    <col min="7865" max="7865" width="1.42578125" style="3368" customWidth="1"/>
    <col min="7866" max="7866" width="7.7109375" style="3368" customWidth="1"/>
    <col min="7867" max="7867" width="1.42578125" style="3368" customWidth="1"/>
    <col min="7868" max="7868" width="5.7109375" style="3368" customWidth="1"/>
    <col min="7869" max="7869" width="1.42578125" style="3368" customWidth="1"/>
    <col min="7870" max="7870" width="7.7109375" style="3368" customWidth="1"/>
    <col min="7871" max="7871" width="1.42578125" style="3368" customWidth="1"/>
    <col min="7872" max="7872" width="5.7109375" style="3368" customWidth="1"/>
    <col min="7873" max="7873" width="1.42578125" style="3368" customWidth="1"/>
    <col min="7874" max="7874" width="7.7109375" style="3368" customWidth="1"/>
    <col min="7875" max="7875" width="1.42578125" style="3368" customWidth="1"/>
    <col min="7876" max="7876" width="5.7109375" style="3368" customWidth="1"/>
    <col min="7877" max="7877" width="1.42578125" style="3368" customWidth="1"/>
    <col min="7878" max="7878" width="7.7109375" style="3368" customWidth="1"/>
    <col min="7879" max="7879" width="1.42578125" style="3368" customWidth="1"/>
    <col min="7880" max="7880" width="5.7109375" style="3368" customWidth="1"/>
    <col min="7881" max="7881" width="1.42578125" style="3368" customWidth="1"/>
    <col min="7882" max="7882" width="29.7109375" style="3368" customWidth="1"/>
    <col min="7883" max="8104" width="9.140625" style="3368"/>
    <col min="8105" max="8105" width="29.7109375" style="3368" customWidth="1"/>
    <col min="8106" max="8106" width="7.7109375" style="3368" customWidth="1"/>
    <col min="8107" max="8107" width="1.42578125" style="3368" customWidth="1"/>
    <col min="8108" max="8108" width="5.7109375" style="3368" customWidth="1"/>
    <col min="8109" max="8109" width="1.42578125" style="3368" customWidth="1"/>
    <col min="8110" max="8110" width="7.7109375" style="3368" customWidth="1"/>
    <col min="8111" max="8111" width="1.42578125" style="3368" customWidth="1"/>
    <col min="8112" max="8112" width="5.7109375" style="3368" customWidth="1"/>
    <col min="8113" max="8113" width="1.42578125" style="3368" customWidth="1"/>
    <col min="8114" max="8114" width="7.7109375" style="3368" customWidth="1"/>
    <col min="8115" max="8115" width="1.42578125" style="3368" customWidth="1"/>
    <col min="8116" max="8116" width="5.7109375" style="3368" customWidth="1"/>
    <col min="8117" max="8117" width="1.42578125" style="3368" customWidth="1"/>
    <col min="8118" max="8118" width="7.7109375" style="3368" customWidth="1"/>
    <col min="8119" max="8119" width="1.42578125" style="3368" customWidth="1"/>
    <col min="8120" max="8120" width="5.7109375" style="3368" customWidth="1"/>
    <col min="8121" max="8121" width="1.42578125" style="3368" customWidth="1"/>
    <col min="8122" max="8122" width="7.7109375" style="3368" customWidth="1"/>
    <col min="8123" max="8123" width="1.42578125" style="3368" customWidth="1"/>
    <col min="8124" max="8124" width="5.7109375" style="3368" customWidth="1"/>
    <col min="8125" max="8125" width="1.42578125" style="3368" customWidth="1"/>
    <col min="8126" max="8126" width="7.7109375" style="3368" customWidth="1"/>
    <col min="8127" max="8127" width="1.42578125" style="3368" customWidth="1"/>
    <col min="8128" max="8128" width="5.7109375" style="3368" customWidth="1"/>
    <col min="8129" max="8129" width="1.42578125" style="3368" customWidth="1"/>
    <col min="8130" max="8130" width="7.7109375" style="3368" customWidth="1"/>
    <col min="8131" max="8131" width="1.42578125" style="3368" customWidth="1"/>
    <col min="8132" max="8132" width="5.7109375" style="3368" customWidth="1"/>
    <col min="8133" max="8133" width="1.42578125" style="3368" customWidth="1"/>
    <col min="8134" max="8134" width="7.7109375" style="3368" customWidth="1"/>
    <col min="8135" max="8135" width="1.42578125" style="3368" customWidth="1"/>
    <col min="8136" max="8136" width="5.7109375" style="3368" customWidth="1"/>
    <col min="8137" max="8137" width="1.42578125" style="3368" customWidth="1"/>
    <col min="8138" max="8138" width="29.7109375" style="3368" customWidth="1"/>
    <col min="8139" max="8360" width="9.140625" style="3368"/>
    <col min="8361" max="8361" width="29.7109375" style="3368" customWidth="1"/>
    <col min="8362" max="8362" width="7.7109375" style="3368" customWidth="1"/>
    <col min="8363" max="8363" width="1.42578125" style="3368" customWidth="1"/>
    <col min="8364" max="8364" width="5.7109375" style="3368" customWidth="1"/>
    <col min="8365" max="8365" width="1.42578125" style="3368" customWidth="1"/>
    <col min="8366" max="8366" width="7.7109375" style="3368" customWidth="1"/>
    <col min="8367" max="8367" width="1.42578125" style="3368" customWidth="1"/>
    <col min="8368" max="8368" width="5.7109375" style="3368" customWidth="1"/>
    <col min="8369" max="8369" width="1.42578125" style="3368" customWidth="1"/>
    <col min="8370" max="8370" width="7.7109375" style="3368" customWidth="1"/>
    <col min="8371" max="8371" width="1.42578125" style="3368" customWidth="1"/>
    <col min="8372" max="8372" width="5.7109375" style="3368" customWidth="1"/>
    <col min="8373" max="8373" width="1.42578125" style="3368" customWidth="1"/>
    <col min="8374" max="8374" width="7.7109375" style="3368" customWidth="1"/>
    <col min="8375" max="8375" width="1.42578125" style="3368" customWidth="1"/>
    <col min="8376" max="8376" width="5.7109375" style="3368" customWidth="1"/>
    <col min="8377" max="8377" width="1.42578125" style="3368" customWidth="1"/>
    <col min="8378" max="8378" width="7.7109375" style="3368" customWidth="1"/>
    <col min="8379" max="8379" width="1.42578125" style="3368" customWidth="1"/>
    <col min="8380" max="8380" width="5.7109375" style="3368" customWidth="1"/>
    <col min="8381" max="8381" width="1.42578125" style="3368" customWidth="1"/>
    <col min="8382" max="8382" width="7.7109375" style="3368" customWidth="1"/>
    <col min="8383" max="8383" width="1.42578125" style="3368" customWidth="1"/>
    <col min="8384" max="8384" width="5.7109375" style="3368" customWidth="1"/>
    <col min="8385" max="8385" width="1.42578125" style="3368" customWidth="1"/>
    <col min="8386" max="8386" width="7.7109375" style="3368" customWidth="1"/>
    <col min="8387" max="8387" width="1.42578125" style="3368" customWidth="1"/>
    <col min="8388" max="8388" width="5.7109375" style="3368" customWidth="1"/>
    <col min="8389" max="8389" width="1.42578125" style="3368" customWidth="1"/>
    <col min="8390" max="8390" width="7.7109375" style="3368" customWidth="1"/>
    <col min="8391" max="8391" width="1.42578125" style="3368" customWidth="1"/>
    <col min="8392" max="8392" width="5.7109375" style="3368" customWidth="1"/>
    <col min="8393" max="8393" width="1.42578125" style="3368" customWidth="1"/>
    <col min="8394" max="8394" width="29.7109375" style="3368" customWidth="1"/>
    <col min="8395" max="8616" width="9.140625" style="3368"/>
    <col min="8617" max="8617" width="29.7109375" style="3368" customWidth="1"/>
    <col min="8618" max="8618" width="7.7109375" style="3368" customWidth="1"/>
    <col min="8619" max="8619" width="1.42578125" style="3368" customWidth="1"/>
    <col min="8620" max="8620" width="5.7109375" style="3368" customWidth="1"/>
    <col min="8621" max="8621" width="1.42578125" style="3368" customWidth="1"/>
    <col min="8622" max="8622" width="7.7109375" style="3368" customWidth="1"/>
    <col min="8623" max="8623" width="1.42578125" style="3368" customWidth="1"/>
    <col min="8624" max="8624" width="5.7109375" style="3368" customWidth="1"/>
    <col min="8625" max="8625" width="1.42578125" style="3368" customWidth="1"/>
    <col min="8626" max="8626" width="7.7109375" style="3368" customWidth="1"/>
    <col min="8627" max="8627" width="1.42578125" style="3368" customWidth="1"/>
    <col min="8628" max="8628" width="5.7109375" style="3368" customWidth="1"/>
    <col min="8629" max="8629" width="1.42578125" style="3368" customWidth="1"/>
    <col min="8630" max="8630" width="7.7109375" style="3368" customWidth="1"/>
    <col min="8631" max="8631" width="1.42578125" style="3368" customWidth="1"/>
    <col min="8632" max="8632" width="5.7109375" style="3368" customWidth="1"/>
    <col min="8633" max="8633" width="1.42578125" style="3368" customWidth="1"/>
    <col min="8634" max="8634" width="7.7109375" style="3368" customWidth="1"/>
    <col min="8635" max="8635" width="1.42578125" style="3368" customWidth="1"/>
    <col min="8636" max="8636" width="5.7109375" style="3368" customWidth="1"/>
    <col min="8637" max="8637" width="1.42578125" style="3368" customWidth="1"/>
    <col min="8638" max="8638" width="7.7109375" style="3368" customWidth="1"/>
    <col min="8639" max="8639" width="1.42578125" style="3368" customWidth="1"/>
    <col min="8640" max="8640" width="5.7109375" style="3368" customWidth="1"/>
    <col min="8641" max="8641" width="1.42578125" style="3368" customWidth="1"/>
    <col min="8642" max="8642" width="7.7109375" style="3368" customWidth="1"/>
    <col min="8643" max="8643" width="1.42578125" style="3368" customWidth="1"/>
    <col min="8644" max="8644" width="5.7109375" style="3368" customWidth="1"/>
    <col min="8645" max="8645" width="1.42578125" style="3368" customWidth="1"/>
    <col min="8646" max="8646" width="7.7109375" style="3368" customWidth="1"/>
    <col min="8647" max="8647" width="1.42578125" style="3368" customWidth="1"/>
    <col min="8648" max="8648" width="5.7109375" style="3368" customWidth="1"/>
    <col min="8649" max="8649" width="1.42578125" style="3368" customWidth="1"/>
    <col min="8650" max="8650" width="29.7109375" style="3368" customWidth="1"/>
    <col min="8651" max="8872" width="9.140625" style="3368"/>
    <col min="8873" max="8873" width="29.7109375" style="3368" customWidth="1"/>
    <col min="8874" max="8874" width="7.7109375" style="3368" customWidth="1"/>
    <col min="8875" max="8875" width="1.42578125" style="3368" customWidth="1"/>
    <col min="8876" max="8876" width="5.7109375" style="3368" customWidth="1"/>
    <col min="8877" max="8877" width="1.42578125" style="3368" customWidth="1"/>
    <col min="8878" max="8878" width="7.7109375" style="3368" customWidth="1"/>
    <col min="8879" max="8879" width="1.42578125" style="3368" customWidth="1"/>
    <col min="8880" max="8880" width="5.7109375" style="3368" customWidth="1"/>
    <col min="8881" max="8881" width="1.42578125" style="3368" customWidth="1"/>
    <col min="8882" max="8882" width="7.7109375" style="3368" customWidth="1"/>
    <col min="8883" max="8883" width="1.42578125" style="3368" customWidth="1"/>
    <col min="8884" max="8884" width="5.7109375" style="3368" customWidth="1"/>
    <col min="8885" max="8885" width="1.42578125" style="3368" customWidth="1"/>
    <col min="8886" max="8886" width="7.7109375" style="3368" customWidth="1"/>
    <col min="8887" max="8887" width="1.42578125" style="3368" customWidth="1"/>
    <col min="8888" max="8888" width="5.7109375" style="3368" customWidth="1"/>
    <col min="8889" max="8889" width="1.42578125" style="3368" customWidth="1"/>
    <col min="8890" max="8890" width="7.7109375" style="3368" customWidth="1"/>
    <col min="8891" max="8891" width="1.42578125" style="3368" customWidth="1"/>
    <col min="8892" max="8892" width="5.7109375" style="3368" customWidth="1"/>
    <col min="8893" max="8893" width="1.42578125" style="3368" customWidth="1"/>
    <col min="8894" max="8894" width="7.7109375" style="3368" customWidth="1"/>
    <col min="8895" max="8895" width="1.42578125" style="3368" customWidth="1"/>
    <col min="8896" max="8896" width="5.7109375" style="3368" customWidth="1"/>
    <col min="8897" max="8897" width="1.42578125" style="3368" customWidth="1"/>
    <col min="8898" max="8898" width="7.7109375" style="3368" customWidth="1"/>
    <col min="8899" max="8899" width="1.42578125" style="3368" customWidth="1"/>
    <col min="8900" max="8900" width="5.7109375" style="3368" customWidth="1"/>
    <col min="8901" max="8901" width="1.42578125" style="3368" customWidth="1"/>
    <col min="8902" max="8902" width="7.7109375" style="3368" customWidth="1"/>
    <col min="8903" max="8903" width="1.42578125" style="3368" customWidth="1"/>
    <col min="8904" max="8904" width="5.7109375" style="3368" customWidth="1"/>
    <col min="8905" max="8905" width="1.42578125" style="3368" customWidth="1"/>
    <col min="8906" max="8906" width="29.7109375" style="3368" customWidth="1"/>
    <col min="8907" max="9128" width="9.140625" style="3368"/>
    <col min="9129" max="9129" width="29.7109375" style="3368" customWidth="1"/>
    <col min="9130" max="9130" width="7.7109375" style="3368" customWidth="1"/>
    <col min="9131" max="9131" width="1.42578125" style="3368" customWidth="1"/>
    <col min="9132" max="9132" width="5.7109375" style="3368" customWidth="1"/>
    <col min="9133" max="9133" width="1.42578125" style="3368" customWidth="1"/>
    <col min="9134" max="9134" width="7.7109375" style="3368" customWidth="1"/>
    <col min="9135" max="9135" width="1.42578125" style="3368" customWidth="1"/>
    <col min="9136" max="9136" width="5.7109375" style="3368" customWidth="1"/>
    <col min="9137" max="9137" width="1.42578125" style="3368" customWidth="1"/>
    <col min="9138" max="9138" width="7.7109375" style="3368" customWidth="1"/>
    <col min="9139" max="9139" width="1.42578125" style="3368" customWidth="1"/>
    <col min="9140" max="9140" width="5.7109375" style="3368" customWidth="1"/>
    <col min="9141" max="9141" width="1.42578125" style="3368" customWidth="1"/>
    <col min="9142" max="9142" width="7.7109375" style="3368" customWidth="1"/>
    <col min="9143" max="9143" width="1.42578125" style="3368" customWidth="1"/>
    <col min="9144" max="9144" width="5.7109375" style="3368" customWidth="1"/>
    <col min="9145" max="9145" width="1.42578125" style="3368" customWidth="1"/>
    <col min="9146" max="9146" width="7.7109375" style="3368" customWidth="1"/>
    <col min="9147" max="9147" width="1.42578125" style="3368" customWidth="1"/>
    <col min="9148" max="9148" width="5.7109375" style="3368" customWidth="1"/>
    <col min="9149" max="9149" width="1.42578125" style="3368" customWidth="1"/>
    <col min="9150" max="9150" width="7.7109375" style="3368" customWidth="1"/>
    <col min="9151" max="9151" width="1.42578125" style="3368" customWidth="1"/>
    <col min="9152" max="9152" width="5.7109375" style="3368" customWidth="1"/>
    <col min="9153" max="9153" width="1.42578125" style="3368" customWidth="1"/>
    <col min="9154" max="9154" width="7.7109375" style="3368" customWidth="1"/>
    <col min="9155" max="9155" width="1.42578125" style="3368" customWidth="1"/>
    <col min="9156" max="9156" width="5.7109375" style="3368" customWidth="1"/>
    <col min="9157" max="9157" width="1.42578125" style="3368" customWidth="1"/>
    <col min="9158" max="9158" width="7.7109375" style="3368" customWidth="1"/>
    <col min="9159" max="9159" width="1.42578125" style="3368" customWidth="1"/>
    <col min="9160" max="9160" width="5.7109375" style="3368" customWidth="1"/>
    <col min="9161" max="9161" width="1.42578125" style="3368" customWidth="1"/>
    <col min="9162" max="9162" width="29.7109375" style="3368" customWidth="1"/>
    <col min="9163" max="9384" width="9.140625" style="3368"/>
    <col min="9385" max="9385" width="29.7109375" style="3368" customWidth="1"/>
    <col min="9386" max="9386" width="7.7109375" style="3368" customWidth="1"/>
    <col min="9387" max="9387" width="1.42578125" style="3368" customWidth="1"/>
    <col min="9388" max="9388" width="5.7109375" style="3368" customWidth="1"/>
    <col min="9389" max="9389" width="1.42578125" style="3368" customWidth="1"/>
    <col min="9390" max="9390" width="7.7109375" style="3368" customWidth="1"/>
    <col min="9391" max="9391" width="1.42578125" style="3368" customWidth="1"/>
    <col min="9392" max="9392" width="5.7109375" style="3368" customWidth="1"/>
    <col min="9393" max="9393" width="1.42578125" style="3368" customWidth="1"/>
    <col min="9394" max="9394" width="7.7109375" style="3368" customWidth="1"/>
    <col min="9395" max="9395" width="1.42578125" style="3368" customWidth="1"/>
    <col min="9396" max="9396" width="5.7109375" style="3368" customWidth="1"/>
    <col min="9397" max="9397" width="1.42578125" style="3368" customWidth="1"/>
    <col min="9398" max="9398" width="7.7109375" style="3368" customWidth="1"/>
    <col min="9399" max="9399" width="1.42578125" style="3368" customWidth="1"/>
    <col min="9400" max="9400" width="5.7109375" style="3368" customWidth="1"/>
    <col min="9401" max="9401" width="1.42578125" style="3368" customWidth="1"/>
    <col min="9402" max="9402" width="7.7109375" style="3368" customWidth="1"/>
    <col min="9403" max="9403" width="1.42578125" style="3368" customWidth="1"/>
    <col min="9404" max="9404" width="5.7109375" style="3368" customWidth="1"/>
    <col min="9405" max="9405" width="1.42578125" style="3368" customWidth="1"/>
    <col min="9406" max="9406" width="7.7109375" style="3368" customWidth="1"/>
    <col min="9407" max="9407" width="1.42578125" style="3368" customWidth="1"/>
    <col min="9408" max="9408" width="5.7109375" style="3368" customWidth="1"/>
    <col min="9409" max="9409" width="1.42578125" style="3368" customWidth="1"/>
    <col min="9410" max="9410" width="7.7109375" style="3368" customWidth="1"/>
    <col min="9411" max="9411" width="1.42578125" style="3368" customWidth="1"/>
    <col min="9412" max="9412" width="5.7109375" style="3368" customWidth="1"/>
    <col min="9413" max="9413" width="1.42578125" style="3368" customWidth="1"/>
    <col min="9414" max="9414" width="7.7109375" style="3368" customWidth="1"/>
    <col min="9415" max="9415" width="1.42578125" style="3368" customWidth="1"/>
    <col min="9416" max="9416" width="5.7109375" style="3368" customWidth="1"/>
    <col min="9417" max="9417" width="1.42578125" style="3368" customWidth="1"/>
    <col min="9418" max="9418" width="29.7109375" style="3368" customWidth="1"/>
    <col min="9419" max="9640" width="9.140625" style="3368"/>
    <col min="9641" max="9641" width="29.7109375" style="3368" customWidth="1"/>
    <col min="9642" max="9642" width="7.7109375" style="3368" customWidth="1"/>
    <col min="9643" max="9643" width="1.42578125" style="3368" customWidth="1"/>
    <col min="9644" max="9644" width="5.7109375" style="3368" customWidth="1"/>
    <col min="9645" max="9645" width="1.42578125" style="3368" customWidth="1"/>
    <col min="9646" max="9646" width="7.7109375" style="3368" customWidth="1"/>
    <col min="9647" max="9647" width="1.42578125" style="3368" customWidth="1"/>
    <col min="9648" max="9648" width="5.7109375" style="3368" customWidth="1"/>
    <col min="9649" max="9649" width="1.42578125" style="3368" customWidth="1"/>
    <col min="9650" max="9650" width="7.7109375" style="3368" customWidth="1"/>
    <col min="9651" max="9651" width="1.42578125" style="3368" customWidth="1"/>
    <col min="9652" max="9652" width="5.7109375" style="3368" customWidth="1"/>
    <col min="9653" max="9653" width="1.42578125" style="3368" customWidth="1"/>
    <col min="9654" max="9654" width="7.7109375" style="3368" customWidth="1"/>
    <col min="9655" max="9655" width="1.42578125" style="3368" customWidth="1"/>
    <col min="9656" max="9656" width="5.7109375" style="3368" customWidth="1"/>
    <col min="9657" max="9657" width="1.42578125" style="3368" customWidth="1"/>
    <col min="9658" max="9658" width="7.7109375" style="3368" customWidth="1"/>
    <col min="9659" max="9659" width="1.42578125" style="3368" customWidth="1"/>
    <col min="9660" max="9660" width="5.7109375" style="3368" customWidth="1"/>
    <col min="9661" max="9661" width="1.42578125" style="3368" customWidth="1"/>
    <col min="9662" max="9662" width="7.7109375" style="3368" customWidth="1"/>
    <col min="9663" max="9663" width="1.42578125" style="3368" customWidth="1"/>
    <col min="9664" max="9664" width="5.7109375" style="3368" customWidth="1"/>
    <col min="9665" max="9665" width="1.42578125" style="3368" customWidth="1"/>
    <col min="9666" max="9666" width="7.7109375" style="3368" customWidth="1"/>
    <col min="9667" max="9667" width="1.42578125" style="3368" customWidth="1"/>
    <col min="9668" max="9668" width="5.7109375" style="3368" customWidth="1"/>
    <col min="9669" max="9669" width="1.42578125" style="3368" customWidth="1"/>
    <col min="9670" max="9670" width="7.7109375" style="3368" customWidth="1"/>
    <col min="9671" max="9671" width="1.42578125" style="3368" customWidth="1"/>
    <col min="9672" max="9672" width="5.7109375" style="3368" customWidth="1"/>
    <col min="9673" max="9673" width="1.42578125" style="3368" customWidth="1"/>
    <col min="9674" max="9674" width="29.7109375" style="3368" customWidth="1"/>
    <col min="9675" max="9896" width="9.140625" style="3368"/>
    <col min="9897" max="9897" width="29.7109375" style="3368" customWidth="1"/>
    <col min="9898" max="9898" width="7.7109375" style="3368" customWidth="1"/>
    <col min="9899" max="9899" width="1.42578125" style="3368" customWidth="1"/>
    <col min="9900" max="9900" width="5.7109375" style="3368" customWidth="1"/>
    <col min="9901" max="9901" width="1.42578125" style="3368" customWidth="1"/>
    <col min="9902" max="9902" width="7.7109375" style="3368" customWidth="1"/>
    <col min="9903" max="9903" width="1.42578125" style="3368" customWidth="1"/>
    <col min="9904" max="9904" width="5.7109375" style="3368" customWidth="1"/>
    <col min="9905" max="9905" width="1.42578125" style="3368" customWidth="1"/>
    <col min="9906" max="9906" width="7.7109375" style="3368" customWidth="1"/>
    <col min="9907" max="9907" width="1.42578125" style="3368" customWidth="1"/>
    <col min="9908" max="9908" width="5.7109375" style="3368" customWidth="1"/>
    <col min="9909" max="9909" width="1.42578125" style="3368" customWidth="1"/>
    <col min="9910" max="9910" width="7.7109375" style="3368" customWidth="1"/>
    <col min="9911" max="9911" width="1.42578125" style="3368" customWidth="1"/>
    <col min="9912" max="9912" width="5.7109375" style="3368" customWidth="1"/>
    <col min="9913" max="9913" width="1.42578125" style="3368" customWidth="1"/>
    <col min="9914" max="9914" width="7.7109375" style="3368" customWidth="1"/>
    <col min="9915" max="9915" width="1.42578125" style="3368" customWidth="1"/>
    <col min="9916" max="9916" width="5.7109375" style="3368" customWidth="1"/>
    <col min="9917" max="9917" width="1.42578125" style="3368" customWidth="1"/>
    <col min="9918" max="9918" width="7.7109375" style="3368" customWidth="1"/>
    <col min="9919" max="9919" width="1.42578125" style="3368" customWidth="1"/>
    <col min="9920" max="9920" width="5.7109375" style="3368" customWidth="1"/>
    <col min="9921" max="9921" width="1.42578125" style="3368" customWidth="1"/>
    <col min="9922" max="9922" width="7.7109375" style="3368" customWidth="1"/>
    <col min="9923" max="9923" width="1.42578125" style="3368" customWidth="1"/>
    <col min="9924" max="9924" width="5.7109375" style="3368" customWidth="1"/>
    <col min="9925" max="9925" width="1.42578125" style="3368" customWidth="1"/>
    <col min="9926" max="9926" width="7.7109375" style="3368" customWidth="1"/>
    <col min="9927" max="9927" width="1.42578125" style="3368" customWidth="1"/>
    <col min="9928" max="9928" width="5.7109375" style="3368" customWidth="1"/>
    <col min="9929" max="9929" width="1.42578125" style="3368" customWidth="1"/>
    <col min="9930" max="9930" width="29.7109375" style="3368" customWidth="1"/>
    <col min="9931" max="10152" width="9.140625" style="3368"/>
    <col min="10153" max="10153" width="29.7109375" style="3368" customWidth="1"/>
    <col min="10154" max="10154" width="7.7109375" style="3368" customWidth="1"/>
    <col min="10155" max="10155" width="1.42578125" style="3368" customWidth="1"/>
    <col min="10156" max="10156" width="5.7109375" style="3368" customWidth="1"/>
    <col min="10157" max="10157" width="1.42578125" style="3368" customWidth="1"/>
    <col min="10158" max="10158" width="7.7109375" style="3368" customWidth="1"/>
    <col min="10159" max="10159" width="1.42578125" style="3368" customWidth="1"/>
    <col min="10160" max="10160" width="5.7109375" style="3368" customWidth="1"/>
    <col min="10161" max="10161" width="1.42578125" style="3368" customWidth="1"/>
    <col min="10162" max="10162" width="7.7109375" style="3368" customWidth="1"/>
    <col min="10163" max="10163" width="1.42578125" style="3368" customWidth="1"/>
    <col min="10164" max="10164" width="5.7109375" style="3368" customWidth="1"/>
    <col min="10165" max="10165" width="1.42578125" style="3368" customWidth="1"/>
    <col min="10166" max="10166" width="7.7109375" style="3368" customWidth="1"/>
    <col min="10167" max="10167" width="1.42578125" style="3368" customWidth="1"/>
    <col min="10168" max="10168" width="5.7109375" style="3368" customWidth="1"/>
    <col min="10169" max="10169" width="1.42578125" style="3368" customWidth="1"/>
    <col min="10170" max="10170" width="7.7109375" style="3368" customWidth="1"/>
    <col min="10171" max="10171" width="1.42578125" style="3368" customWidth="1"/>
    <col min="10172" max="10172" width="5.7109375" style="3368" customWidth="1"/>
    <col min="10173" max="10173" width="1.42578125" style="3368" customWidth="1"/>
    <col min="10174" max="10174" width="7.7109375" style="3368" customWidth="1"/>
    <col min="10175" max="10175" width="1.42578125" style="3368" customWidth="1"/>
    <col min="10176" max="10176" width="5.7109375" style="3368" customWidth="1"/>
    <col min="10177" max="10177" width="1.42578125" style="3368" customWidth="1"/>
    <col min="10178" max="10178" width="7.7109375" style="3368" customWidth="1"/>
    <col min="10179" max="10179" width="1.42578125" style="3368" customWidth="1"/>
    <col min="10180" max="10180" width="5.7109375" style="3368" customWidth="1"/>
    <col min="10181" max="10181" width="1.42578125" style="3368" customWidth="1"/>
    <col min="10182" max="10182" width="7.7109375" style="3368" customWidth="1"/>
    <col min="10183" max="10183" width="1.42578125" style="3368" customWidth="1"/>
    <col min="10184" max="10184" width="5.7109375" style="3368" customWidth="1"/>
    <col min="10185" max="10185" width="1.42578125" style="3368" customWidth="1"/>
    <col min="10186" max="10186" width="29.7109375" style="3368" customWidth="1"/>
    <col min="10187" max="10408" width="9.140625" style="3368"/>
    <col min="10409" max="10409" width="29.7109375" style="3368" customWidth="1"/>
    <col min="10410" max="10410" width="7.7109375" style="3368" customWidth="1"/>
    <col min="10411" max="10411" width="1.42578125" style="3368" customWidth="1"/>
    <col min="10412" max="10412" width="5.7109375" style="3368" customWidth="1"/>
    <col min="10413" max="10413" width="1.42578125" style="3368" customWidth="1"/>
    <col min="10414" max="10414" width="7.7109375" style="3368" customWidth="1"/>
    <col min="10415" max="10415" width="1.42578125" style="3368" customWidth="1"/>
    <col min="10416" max="10416" width="5.7109375" style="3368" customWidth="1"/>
    <col min="10417" max="10417" width="1.42578125" style="3368" customWidth="1"/>
    <col min="10418" max="10418" width="7.7109375" style="3368" customWidth="1"/>
    <col min="10419" max="10419" width="1.42578125" style="3368" customWidth="1"/>
    <col min="10420" max="10420" width="5.7109375" style="3368" customWidth="1"/>
    <col min="10421" max="10421" width="1.42578125" style="3368" customWidth="1"/>
    <col min="10422" max="10422" width="7.7109375" style="3368" customWidth="1"/>
    <col min="10423" max="10423" width="1.42578125" style="3368" customWidth="1"/>
    <col min="10424" max="10424" width="5.7109375" style="3368" customWidth="1"/>
    <col min="10425" max="10425" width="1.42578125" style="3368" customWidth="1"/>
    <col min="10426" max="10426" width="7.7109375" style="3368" customWidth="1"/>
    <col min="10427" max="10427" width="1.42578125" style="3368" customWidth="1"/>
    <col min="10428" max="10428" width="5.7109375" style="3368" customWidth="1"/>
    <col min="10429" max="10429" width="1.42578125" style="3368" customWidth="1"/>
    <col min="10430" max="10430" width="7.7109375" style="3368" customWidth="1"/>
    <col min="10431" max="10431" width="1.42578125" style="3368" customWidth="1"/>
    <col min="10432" max="10432" width="5.7109375" style="3368" customWidth="1"/>
    <col min="10433" max="10433" width="1.42578125" style="3368" customWidth="1"/>
    <col min="10434" max="10434" width="7.7109375" style="3368" customWidth="1"/>
    <col min="10435" max="10435" width="1.42578125" style="3368" customWidth="1"/>
    <col min="10436" max="10436" width="5.7109375" style="3368" customWidth="1"/>
    <col min="10437" max="10437" width="1.42578125" style="3368" customWidth="1"/>
    <col min="10438" max="10438" width="7.7109375" style="3368" customWidth="1"/>
    <col min="10439" max="10439" width="1.42578125" style="3368" customWidth="1"/>
    <col min="10440" max="10440" width="5.7109375" style="3368" customWidth="1"/>
    <col min="10441" max="10441" width="1.42578125" style="3368" customWidth="1"/>
    <col min="10442" max="10442" width="29.7109375" style="3368" customWidth="1"/>
    <col min="10443" max="10664" width="9.140625" style="3368"/>
    <col min="10665" max="10665" width="29.7109375" style="3368" customWidth="1"/>
    <col min="10666" max="10666" width="7.7109375" style="3368" customWidth="1"/>
    <col min="10667" max="10667" width="1.42578125" style="3368" customWidth="1"/>
    <col min="10668" max="10668" width="5.7109375" style="3368" customWidth="1"/>
    <col min="10669" max="10669" width="1.42578125" style="3368" customWidth="1"/>
    <col min="10670" max="10670" width="7.7109375" style="3368" customWidth="1"/>
    <col min="10671" max="10671" width="1.42578125" style="3368" customWidth="1"/>
    <col min="10672" max="10672" width="5.7109375" style="3368" customWidth="1"/>
    <col min="10673" max="10673" width="1.42578125" style="3368" customWidth="1"/>
    <col min="10674" max="10674" width="7.7109375" style="3368" customWidth="1"/>
    <col min="10675" max="10675" width="1.42578125" style="3368" customWidth="1"/>
    <col min="10676" max="10676" width="5.7109375" style="3368" customWidth="1"/>
    <col min="10677" max="10677" width="1.42578125" style="3368" customWidth="1"/>
    <col min="10678" max="10678" width="7.7109375" style="3368" customWidth="1"/>
    <col min="10679" max="10679" width="1.42578125" style="3368" customWidth="1"/>
    <col min="10680" max="10680" width="5.7109375" style="3368" customWidth="1"/>
    <col min="10681" max="10681" width="1.42578125" style="3368" customWidth="1"/>
    <col min="10682" max="10682" width="7.7109375" style="3368" customWidth="1"/>
    <col min="10683" max="10683" width="1.42578125" style="3368" customWidth="1"/>
    <col min="10684" max="10684" width="5.7109375" style="3368" customWidth="1"/>
    <col min="10685" max="10685" width="1.42578125" style="3368" customWidth="1"/>
    <col min="10686" max="10686" width="7.7109375" style="3368" customWidth="1"/>
    <col min="10687" max="10687" width="1.42578125" style="3368" customWidth="1"/>
    <col min="10688" max="10688" width="5.7109375" style="3368" customWidth="1"/>
    <col min="10689" max="10689" width="1.42578125" style="3368" customWidth="1"/>
    <col min="10690" max="10690" width="7.7109375" style="3368" customWidth="1"/>
    <col min="10691" max="10691" width="1.42578125" style="3368" customWidth="1"/>
    <col min="10692" max="10692" width="5.7109375" style="3368" customWidth="1"/>
    <col min="10693" max="10693" width="1.42578125" style="3368" customWidth="1"/>
    <col min="10694" max="10694" width="7.7109375" style="3368" customWidth="1"/>
    <col min="10695" max="10695" width="1.42578125" style="3368" customWidth="1"/>
    <col min="10696" max="10696" width="5.7109375" style="3368" customWidth="1"/>
    <col min="10697" max="10697" width="1.42578125" style="3368" customWidth="1"/>
    <col min="10698" max="10698" width="29.7109375" style="3368" customWidth="1"/>
    <col min="10699" max="10920" width="9.140625" style="3368"/>
    <col min="10921" max="10921" width="29.7109375" style="3368" customWidth="1"/>
    <col min="10922" max="10922" width="7.7109375" style="3368" customWidth="1"/>
    <col min="10923" max="10923" width="1.42578125" style="3368" customWidth="1"/>
    <col min="10924" max="10924" width="5.7109375" style="3368" customWidth="1"/>
    <col min="10925" max="10925" width="1.42578125" style="3368" customWidth="1"/>
    <col min="10926" max="10926" width="7.7109375" style="3368" customWidth="1"/>
    <col min="10927" max="10927" width="1.42578125" style="3368" customWidth="1"/>
    <col min="10928" max="10928" width="5.7109375" style="3368" customWidth="1"/>
    <col min="10929" max="10929" width="1.42578125" style="3368" customWidth="1"/>
    <col min="10930" max="10930" width="7.7109375" style="3368" customWidth="1"/>
    <col min="10931" max="10931" width="1.42578125" style="3368" customWidth="1"/>
    <col min="10932" max="10932" width="5.7109375" style="3368" customWidth="1"/>
    <col min="10933" max="10933" width="1.42578125" style="3368" customWidth="1"/>
    <col min="10934" max="10934" width="7.7109375" style="3368" customWidth="1"/>
    <col min="10935" max="10935" width="1.42578125" style="3368" customWidth="1"/>
    <col min="10936" max="10936" width="5.7109375" style="3368" customWidth="1"/>
    <col min="10937" max="10937" width="1.42578125" style="3368" customWidth="1"/>
    <col min="10938" max="10938" width="7.7109375" style="3368" customWidth="1"/>
    <col min="10939" max="10939" width="1.42578125" style="3368" customWidth="1"/>
    <col min="10940" max="10940" width="5.7109375" style="3368" customWidth="1"/>
    <col min="10941" max="10941" width="1.42578125" style="3368" customWidth="1"/>
    <col min="10942" max="10942" width="7.7109375" style="3368" customWidth="1"/>
    <col min="10943" max="10943" width="1.42578125" style="3368" customWidth="1"/>
    <col min="10944" max="10944" width="5.7109375" style="3368" customWidth="1"/>
    <col min="10945" max="10945" width="1.42578125" style="3368" customWidth="1"/>
    <col min="10946" max="10946" width="7.7109375" style="3368" customWidth="1"/>
    <col min="10947" max="10947" width="1.42578125" style="3368" customWidth="1"/>
    <col min="10948" max="10948" width="5.7109375" style="3368" customWidth="1"/>
    <col min="10949" max="10949" width="1.42578125" style="3368" customWidth="1"/>
    <col min="10950" max="10950" width="7.7109375" style="3368" customWidth="1"/>
    <col min="10951" max="10951" width="1.42578125" style="3368" customWidth="1"/>
    <col min="10952" max="10952" width="5.7109375" style="3368" customWidth="1"/>
    <col min="10953" max="10953" width="1.42578125" style="3368" customWidth="1"/>
    <col min="10954" max="10954" width="29.7109375" style="3368" customWidth="1"/>
    <col min="10955" max="11176" width="9.140625" style="3368"/>
    <col min="11177" max="11177" width="29.7109375" style="3368" customWidth="1"/>
    <col min="11178" max="11178" width="7.7109375" style="3368" customWidth="1"/>
    <col min="11179" max="11179" width="1.42578125" style="3368" customWidth="1"/>
    <col min="11180" max="11180" width="5.7109375" style="3368" customWidth="1"/>
    <col min="11181" max="11181" width="1.42578125" style="3368" customWidth="1"/>
    <col min="11182" max="11182" width="7.7109375" style="3368" customWidth="1"/>
    <col min="11183" max="11183" width="1.42578125" style="3368" customWidth="1"/>
    <col min="11184" max="11184" width="5.7109375" style="3368" customWidth="1"/>
    <col min="11185" max="11185" width="1.42578125" style="3368" customWidth="1"/>
    <col min="11186" max="11186" width="7.7109375" style="3368" customWidth="1"/>
    <col min="11187" max="11187" width="1.42578125" style="3368" customWidth="1"/>
    <col min="11188" max="11188" width="5.7109375" style="3368" customWidth="1"/>
    <col min="11189" max="11189" width="1.42578125" style="3368" customWidth="1"/>
    <col min="11190" max="11190" width="7.7109375" style="3368" customWidth="1"/>
    <col min="11191" max="11191" width="1.42578125" style="3368" customWidth="1"/>
    <col min="11192" max="11192" width="5.7109375" style="3368" customWidth="1"/>
    <col min="11193" max="11193" width="1.42578125" style="3368" customWidth="1"/>
    <col min="11194" max="11194" width="7.7109375" style="3368" customWidth="1"/>
    <col min="11195" max="11195" width="1.42578125" style="3368" customWidth="1"/>
    <col min="11196" max="11196" width="5.7109375" style="3368" customWidth="1"/>
    <col min="11197" max="11197" width="1.42578125" style="3368" customWidth="1"/>
    <col min="11198" max="11198" width="7.7109375" style="3368" customWidth="1"/>
    <col min="11199" max="11199" width="1.42578125" style="3368" customWidth="1"/>
    <col min="11200" max="11200" width="5.7109375" style="3368" customWidth="1"/>
    <col min="11201" max="11201" width="1.42578125" style="3368" customWidth="1"/>
    <col min="11202" max="11202" width="7.7109375" style="3368" customWidth="1"/>
    <col min="11203" max="11203" width="1.42578125" style="3368" customWidth="1"/>
    <col min="11204" max="11204" width="5.7109375" style="3368" customWidth="1"/>
    <col min="11205" max="11205" width="1.42578125" style="3368" customWidth="1"/>
    <col min="11206" max="11206" width="7.7109375" style="3368" customWidth="1"/>
    <col min="11207" max="11207" width="1.42578125" style="3368" customWidth="1"/>
    <col min="11208" max="11208" width="5.7109375" style="3368" customWidth="1"/>
    <col min="11209" max="11209" width="1.42578125" style="3368" customWidth="1"/>
    <col min="11210" max="11210" width="29.7109375" style="3368" customWidth="1"/>
    <col min="11211" max="11432" width="9.140625" style="3368"/>
    <col min="11433" max="11433" width="29.7109375" style="3368" customWidth="1"/>
    <col min="11434" max="11434" width="7.7109375" style="3368" customWidth="1"/>
    <col min="11435" max="11435" width="1.42578125" style="3368" customWidth="1"/>
    <col min="11436" max="11436" width="5.7109375" style="3368" customWidth="1"/>
    <col min="11437" max="11437" width="1.42578125" style="3368" customWidth="1"/>
    <col min="11438" max="11438" width="7.7109375" style="3368" customWidth="1"/>
    <col min="11439" max="11439" width="1.42578125" style="3368" customWidth="1"/>
    <col min="11440" max="11440" width="5.7109375" style="3368" customWidth="1"/>
    <col min="11441" max="11441" width="1.42578125" style="3368" customWidth="1"/>
    <col min="11442" max="11442" width="7.7109375" style="3368" customWidth="1"/>
    <col min="11443" max="11443" width="1.42578125" style="3368" customWidth="1"/>
    <col min="11444" max="11444" width="5.7109375" style="3368" customWidth="1"/>
    <col min="11445" max="11445" width="1.42578125" style="3368" customWidth="1"/>
    <col min="11446" max="11446" width="7.7109375" style="3368" customWidth="1"/>
    <col min="11447" max="11447" width="1.42578125" style="3368" customWidth="1"/>
    <col min="11448" max="11448" width="5.7109375" style="3368" customWidth="1"/>
    <col min="11449" max="11449" width="1.42578125" style="3368" customWidth="1"/>
    <col min="11450" max="11450" width="7.7109375" style="3368" customWidth="1"/>
    <col min="11451" max="11451" width="1.42578125" style="3368" customWidth="1"/>
    <col min="11452" max="11452" width="5.7109375" style="3368" customWidth="1"/>
    <col min="11453" max="11453" width="1.42578125" style="3368" customWidth="1"/>
    <col min="11454" max="11454" width="7.7109375" style="3368" customWidth="1"/>
    <col min="11455" max="11455" width="1.42578125" style="3368" customWidth="1"/>
    <col min="11456" max="11456" width="5.7109375" style="3368" customWidth="1"/>
    <col min="11457" max="11457" width="1.42578125" style="3368" customWidth="1"/>
    <col min="11458" max="11458" width="7.7109375" style="3368" customWidth="1"/>
    <col min="11459" max="11459" width="1.42578125" style="3368" customWidth="1"/>
    <col min="11460" max="11460" width="5.7109375" style="3368" customWidth="1"/>
    <col min="11461" max="11461" width="1.42578125" style="3368" customWidth="1"/>
    <col min="11462" max="11462" width="7.7109375" style="3368" customWidth="1"/>
    <col min="11463" max="11463" width="1.42578125" style="3368" customWidth="1"/>
    <col min="11464" max="11464" width="5.7109375" style="3368" customWidth="1"/>
    <col min="11465" max="11465" width="1.42578125" style="3368" customWidth="1"/>
    <col min="11466" max="11466" width="29.7109375" style="3368" customWidth="1"/>
    <col min="11467" max="11688" width="9.140625" style="3368"/>
    <col min="11689" max="11689" width="29.7109375" style="3368" customWidth="1"/>
    <col min="11690" max="11690" width="7.7109375" style="3368" customWidth="1"/>
    <col min="11691" max="11691" width="1.42578125" style="3368" customWidth="1"/>
    <col min="11692" max="11692" width="5.7109375" style="3368" customWidth="1"/>
    <col min="11693" max="11693" width="1.42578125" style="3368" customWidth="1"/>
    <col min="11694" max="11694" width="7.7109375" style="3368" customWidth="1"/>
    <col min="11695" max="11695" width="1.42578125" style="3368" customWidth="1"/>
    <col min="11696" max="11696" width="5.7109375" style="3368" customWidth="1"/>
    <col min="11697" max="11697" width="1.42578125" style="3368" customWidth="1"/>
    <col min="11698" max="11698" width="7.7109375" style="3368" customWidth="1"/>
    <col min="11699" max="11699" width="1.42578125" style="3368" customWidth="1"/>
    <col min="11700" max="11700" width="5.7109375" style="3368" customWidth="1"/>
    <col min="11701" max="11701" width="1.42578125" style="3368" customWidth="1"/>
    <col min="11702" max="11702" width="7.7109375" style="3368" customWidth="1"/>
    <col min="11703" max="11703" width="1.42578125" style="3368" customWidth="1"/>
    <col min="11704" max="11704" width="5.7109375" style="3368" customWidth="1"/>
    <col min="11705" max="11705" width="1.42578125" style="3368" customWidth="1"/>
    <col min="11706" max="11706" width="7.7109375" style="3368" customWidth="1"/>
    <col min="11707" max="11707" width="1.42578125" style="3368" customWidth="1"/>
    <col min="11708" max="11708" width="5.7109375" style="3368" customWidth="1"/>
    <col min="11709" max="11709" width="1.42578125" style="3368" customWidth="1"/>
    <col min="11710" max="11710" width="7.7109375" style="3368" customWidth="1"/>
    <col min="11711" max="11711" width="1.42578125" style="3368" customWidth="1"/>
    <col min="11712" max="11712" width="5.7109375" style="3368" customWidth="1"/>
    <col min="11713" max="11713" width="1.42578125" style="3368" customWidth="1"/>
    <col min="11714" max="11714" width="7.7109375" style="3368" customWidth="1"/>
    <col min="11715" max="11715" width="1.42578125" style="3368" customWidth="1"/>
    <col min="11716" max="11716" width="5.7109375" style="3368" customWidth="1"/>
    <col min="11717" max="11717" width="1.42578125" style="3368" customWidth="1"/>
    <col min="11718" max="11718" width="7.7109375" style="3368" customWidth="1"/>
    <col min="11719" max="11719" width="1.42578125" style="3368" customWidth="1"/>
    <col min="11720" max="11720" width="5.7109375" style="3368" customWidth="1"/>
    <col min="11721" max="11721" width="1.42578125" style="3368" customWidth="1"/>
    <col min="11722" max="11722" width="29.7109375" style="3368" customWidth="1"/>
    <col min="11723" max="11944" width="9.140625" style="3368"/>
    <col min="11945" max="11945" width="29.7109375" style="3368" customWidth="1"/>
    <col min="11946" max="11946" width="7.7109375" style="3368" customWidth="1"/>
    <col min="11947" max="11947" width="1.42578125" style="3368" customWidth="1"/>
    <col min="11948" max="11948" width="5.7109375" style="3368" customWidth="1"/>
    <col min="11949" max="11949" width="1.42578125" style="3368" customWidth="1"/>
    <col min="11950" max="11950" width="7.7109375" style="3368" customWidth="1"/>
    <col min="11951" max="11951" width="1.42578125" style="3368" customWidth="1"/>
    <col min="11952" max="11952" width="5.7109375" style="3368" customWidth="1"/>
    <col min="11953" max="11953" width="1.42578125" style="3368" customWidth="1"/>
    <col min="11954" max="11954" width="7.7109375" style="3368" customWidth="1"/>
    <col min="11955" max="11955" width="1.42578125" style="3368" customWidth="1"/>
    <col min="11956" max="11956" width="5.7109375" style="3368" customWidth="1"/>
    <col min="11957" max="11957" width="1.42578125" style="3368" customWidth="1"/>
    <col min="11958" max="11958" width="7.7109375" style="3368" customWidth="1"/>
    <col min="11959" max="11959" width="1.42578125" style="3368" customWidth="1"/>
    <col min="11960" max="11960" width="5.7109375" style="3368" customWidth="1"/>
    <col min="11961" max="11961" width="1.42578125" style="3368" customWidth="1"/>
    <col min="11962" max="11962" width="7.7109375" style="3368" customWidth="1"/>
    <col min="11963" max="11963" width="1.42578125" style="3368" customWidth="1"/>
    <col min="11964" max="11964" width="5.7109375" style="3368" customWidth="1"/>
    <col min="11965" max="11965" width="1.42578125" style="3368" customWidth="1"/>
    <col min="11966" max="11966" width="7.7109375" style="3368" customWidth="1"/>
    <col min="11967" max="11967" width="1.42578125" style="3368" customWidth="1"/>
    <col min="11968" max="11968" width="5.7109375" style="3368" customWidth="1"/>
    <col min="11969" max="11969" width="1.42578125" style="3368" customWidth="1"/>
    <col min="11970" max="11970" width="7.7109375" style="3368" customWidth="1"/>
    <col min="11971" max="11971" width="1.42578125" style="3368" customWidth="1"/>
    <col min="11972" max="11972" width="5.7109375" style="3368" customWidth="1"/>
    <col min="11973" max="11973" width="1.42578125" style="3368" customWidth="1"/>
    <col min="11974" max="11974" width="7.7109375" style="3368" customWidth="1"/>
    <col min="11975" max="11975" width="1.42578125" style="3368" customWidth="1"/>
    <col min="11976" max="11976" width="5.7109375" style="3368" customWidth="1"/>
    <col min="11977" max="11977" width="1.42578125" style="3368" customWidth="1"/>
    <col min="11978" max="11978" width="29.7109375" style="3368" customWidth="1"/>
    <col min="11979" max="12200" width="9.140625" style="3368"/>
    <col min="12201" max="12201" width="29.7109375" style="3368" customWidth="1"/>
    <col min="12202" max="12202" width="7.7109375" style="3368" customWidth="1"/>
    <col min="12203" max="12203" width="1.42578125" style="3368" customWidth="1"/>
    <col min="12204" max="12204" width="5.7109375" style="3368" customWidth="1"/>
    <col min="12205" max="12205" width="1.42578125" style="3368" customWidth="1"/>
    <col min="12206" max="12206" width="7.7109375" style="3368" customWidth="1"/>
    <col min="12207" max="12207" width="1.42578125" style="3368" customWidth="1"/>
    <col min="12208" max="12208" width="5.7109375" style="3368" customWidth="1"/>
    <col min="12209" max="12209" width="1.42578125" style="3368" customWidth="1"/>
    <col min="12210" max="12210" width="7.7109375" style="3368" customWidth="1"/>
    <col min="12211" max="12211" width="1.42578125" style="3368" customWidth="1"/>
    <col min="12212" max="12212" width="5.7109375" style="3368" customWidth="1"/>
    <col min="12213" max="12213" width="1.42578125" style="3368" customWidth="1"/>
    <col min="12214" max="12214" width="7.7109375" style="3368" customWidth="1"/>
    <col min="12215" max="12215" width="1.42578125" style="3368" customWidth="1"/>
    <col min="12216" max="12216" width="5.7109375" style="3368" customWidth="1"/>
    <col min="12217" max="12217" width="1.42578125" style="3368" customWidth="1"/>
    <col min="12218" max="12218" width="7.7109375" style="3368" customWidth="1"/>
    <col min="12219" max="12219" width="1.42578125" style="3368" customWidth="1"/>
    <col min="12220" max="12220" width="5.7109375" style="3368" customWidth="1"/>
    <col min="12221" max="12221" width="1.42578125" style="3368" customWidth="1"/>
    <col min="12222" max="12222" width="7.7109375" style="3368" customWidth="1"/>
    <col min="12223" max="12223" width="1.42578125" style="3368" customWidth="1"/>
    <col min="12224" max="12224" width="5.7109375" style="3368" customWidth="1"/>
    <col min="12225" max="12225" width="1.42578125" style="3368" customWidth="1"/>
    <col min="12226" max="12226" width="7.7109375" style="3368" customWidth="1"/>
    <col min="12227" max="12227" width="1.42578125" style="3368" customWidth="1"/>
    <col min="12228" max="12228" width="5.7109375" style="3368" customWidth="1"/>
    <col min="12229" max="12229" width="1.42578125" style="3368" customWidth="1"/>
    <col min="12230" max="12230" width="7.7109375" style="3368" customWidth="1"/>
    <col min="12231" max="12231" width="1.42578125" style="3368" customWidth="1"/>
    <col min="12232" max="12232" width="5.7109375" style="3368" customWidth="1"/>
    <col min="12233" max="12233" width="1.42578125" style="3368" customWidth="1"/>
    <col min="12234" max="12234" width="29.7109375" style="3368" customWidth="1"/>
    <col min="12235" max="12456" width="9.140625" style="3368"/>
    <col min="12457" max="12457" width="29.7109375" style="3368" customWidth="1"/>
    <col min="12458" max="12458" width="7.7109375" style="3368" customWidth="1"/>
    <col min="12459" max="12459" width="1.42578125" style="3368" customWidth="1"/>
    <col min="12460" max="12460" width="5.7109375" style="3368" customWidth="1"/>
    <col min="12461" max="12461" width="1.42578125" style="3368" customWidth="1"/>
    <col min="12462" max="12462" width="7.7109375" style="3368" customWidth="1"/>
    <col min="12463" max="12463" width="1.42578125" style="3368" customWidth="1"/>
    <col min="12464" max="12464" width="5.7109375" style="3368" customWidth="1"/>
    <col min="12465" max="12465" width="1.42578125" style="3368" customWidth="1"/>
    <col min="12466" max="12466" width="7.7109375" style="3368" customWidth="1"/>
    <col min="12467" max="12467" width="1.42578125" style="3368" customWidth="1"/>
    <col min="12468" max="12468" width="5.7109375" style="3368" customWidth="1"/>
    <col min="12469" max="12469" width="1.42578125" style="3368" customWidth="1"/>
    <col min="12470" max="12470" width="7.7109375" style="3368" customWidth="1"/>
    <col min="12471" max="12471" width="1.42578125" style="3368" customWidth="1"/>
    <col min="12472" max="12472" width="5.7109375" style="3368" customWidth="1"/>
    <col min="12473" max="12473" width="1.42578125" style="3368" customWidth="1"/>
    <col min="12474" max="12474" width="7.7109375" style="3368" customWidth="1"/>
    <col min="12475" max="12475" width="1.42578125" style="3368" customWidth="1"/>
    <col min="12476" max="12476" width="5.7109375" style="3368" customWidth="1"/>
    <col min="12477" max="12477" width="1.42578125" style="3368" customWidth="1"/>
    <col min="12478" max="12478" width="7.7109375" style="3368" customWidth="1"/>
    <col min="12479" max="12479" width="1.42578125" style="3368" customWidth="1"/>
    <col min="12480" max="12480" width="5.7109375" style="3368" customWidth="1"/>
    <col min="12481" max="12481" width="1.42578125" style="3368" customWidth="1"/>
    <col min="12482" max="12482" width="7.7109375" style="3368" customWidth="1"/>
    <col min="12483" max="12483" width="1.42578125" style="3368" customWidth="1"/>
    <col min="12484" max="12484" width="5.7109375" style="3368" customWidth="1"/>
    <col min="12485" max="12485" width="1.42578125" style="3368" customWidth="1"/>
    <col min="12486" max="12486" width="7.7109375" style="3368" customWidth="1"/>
    <col min="12487" max="12487" width="1.42578125" style="3368" customWidth="1"/>
    <col min="12488" max="12488" width="5.7109375" style="3368" customWidth="1"/>
    <col min="12489" max="12489" width="1.42578125" style="3368" customWidth="1"/>
    <col min="12490" max="12490" width="29.7109375" style="3368" customWidth="1"/>
    <col min="12491" max="12712" width="9.140625" style="3368"/>
    <col min="12713" max="12713" width="29.7109375" style="3368" customWidth="1"/>
    <col min="12714" max="12714" width="7.7109375" style="3368" customWidth="1"/>
    <col min="12715" max="12715" width="1.42578125" style="3368" customWidth="1"/>
    <col min="12716" max="12716" width="5.7109375" style="3368" customWidth="1"/>
    <col min="12717" max="12717" width="1.42578125" style="3368" customWidth="1"/>
    <col min="12718" max="12718" width="7.7109375" style="3368" customWidth="1"/>
    <col min="12719" max="12719" width="1.42578125" style="3368" customWidth="1"/>
    <col min="12720" max="12720" width="5.7109375" style="3368" customWidth="1"/>
    <col min="12721" max="12721" width="1.42578125" style="3368" customWidth="1"/>
    <col min="12722" max="12722" width="7.7109375" style="3368" customWidth="1"/>
    <col min="12723" max="12723" width="1.42578125" style="3368" customWidth="1"/>
    <col min="12724" max="12724" width="5.7109375" style="3368" customWidth="1"/>
    <col min="12725" max="12725" width="1.42578125" style="3368" customWidth="1"/>
    <col min="12726" max="12726" width="7.7109375" style="3368" customWidth="1"/>
    <col min="12727" max="12727" width="1.42578125" style="3368" customWidth="1"/>
    <col min="12728" max="12728" width="5.7109375" style="3368" customWidth="1"/>
    <col min="12729" max="12729" width="1.42578125" style="3368" customWidth="1"/>
    <col min="12730" max="12730" width="7.7109375" style="3368" customWidth="1"/>
    <col min="12731" max="12731" width="1.42578125" style="3368" customWidth="1"/>
    <col min="12732" max="12732" width="5.7109375" style="3368" customWidth="1"/>
    <col min="12733" max="12733" width="1.42578125" style="3368" customWidth="1"/>
    <col min="12734" max="12734" width="7.7109375" style="3368" customWidth="1"/>
    <col min="12735" max="12735" width="1.42578125" style="3368" customWidth="1"/>
    <col min="12736" max="12736" width="5.7109375" style="3368" customWidth="1"/>
    <col min="12737" max="12737" width="1.42578125" style="3368" customWidth="1"/>
    <col min="12738" max="12738" width="7.7109375" style="3368" customWidth="1"/>
    <col min="12739" max="12739" width="1.42578125" style="3368" customWidth="1"/>
    <col min="12740" max="12740" width="5.7109375" style="3368" customWidth="1"/>
    <col min="12741" max="12741" width="1.42578125" style="3368" customWidth="1"/>
    <col min="12742" max="12742" width="7.7109375" style="3368" customWidth="1"/>
    <col min="12743" max="12743" width="1.42578125" style="3368" customWidth="1"/>
    <col min="12744" max="12744" width="5.7109375" style="3368" customWidth="1"/>
    <col min="12745" max="12745" width="1.42578125" style="3368" customWidth="1"/>
    <col min="12746" max="12746" width="29.7109375" style="3368" customWidth="1"/>
    <col min="12747" max="12968" width="9.140625" style="3368"/>
    <col min="12969" max="12969" width="29.7109375" style="3368" customWidth="1"/>
    <col min="12970" max="12970" width="7.7109375" style="3368" customWidth="1"/>
    <col min="12971" max="12971" width="1.42578125" style="3368" customWidth="1"/>
    <col min="12972" max="12972" width="5.7109375" style="3368" customWidth="1"/>
    <col min="12973" max="12973" width="1.42578125" style="3368" customWidth="1"/>
    <col min="12974" max="12974" width="7.7109375" style="3368" customWidth="1"/>
    <col min="12975" max="12975" width="1.42578125" style="3368" customWidth="1"/>
    <col min="12976" max="12976" width="5.7109375" style="3368" customWidth="1"/>
    <col min="12977" max="12977" width="1.42578125" style="3368" customWidth="1"/>
    <col min="12978" max="12978" width="7.7109375" style="3368" customWidth="1"/>
    <col min="12979" max="12979" width="1.42578125" style="3368" customWidth="1"/>
    <col min="12980" max="12980" width="5.7109375" style="3368" customWidth="1"/>
    <col min="12981" max="12981" width="1.42578125" style="3368" customWidth="1"/>
    <col min="12982" max="12982" width="7.7109375" style="3368" customWidth="1"/>
    <col min="12983" max="12983" width="1.42578125" style="3368" customWidth="1"/>
    <col min="12984" max="12984" width="5.7109375" style="3368" customWidth="1"/>
    <col min="12985" max="12985" width="1.42578125" style="3368" customWidth="1"/>
    <col min="12986" max="12986" width="7.7109375" style="3368" customWidth="1"/>
    <col min="12987" max="12987" width="1.42578125" style="3368" customWidth="1"/>
    <col min="12988" max="12988" width="5.7109375" style="3368" customWidth="1"/>
    <col min="12989" max="12989" width="1.42578125" style="3368" customWidth="1"/>
    <col min="12990" max="12990" width="7.7109375" style="3368" customWidth="1"/>
    <col min="12991" max="12991" width="1.42578125" style="3368" customWidth="1"/>
    <col min="12992" max="12992" width="5.7109375" style="3368" customWidth="1"/>
    <col min="12993" max="12993" width="1.42578125" style="3368" customWidth="1"/>
    <col min="12994" max="12994" width="7.7109375" style="3368" customWidth="1"/>
    <col min="12995" max="12995" width="1.42578125" style="3368" customWidth="1"/>
    <col min="12996" max="12996" width="5.7109375" style="3368" customWidth="1"/>
    <col min="12997" max="12997" width="1.42578125" style="3368" customWidth="1"/>
    <col min="12998" max="12998" width="7.7109375" style="3368" customWidth="1"/>
    <col min="12999" max="12999" width="1.42578125" style="3368" customWidth="1"/>
    <col min="13000" max="13000" width="5.7109375" style="3368" customWidth="1"/>
    <col min="13001" max="13001" width="1.42578125" style="3368" customWidth="1"/>
    <col min="13002" max="13002" width="29.7109375" style="3368" customWidth="1"/>
    <col min="13003" max="13224" width="9.140625" style="3368"/>
    <col min="13225" max="13225" width="29.7109375" style="3368" customWidth="1"/>
    <col min="13226" max="13226" width="7.7109375" style="3368" customWidth="1"/>
    <col min="13227" max="13227" width="1.42578125" style="3368" customWidth="1"/>
    <col min="13228" max="13228" width="5.7109375" style="3368" customWidth="1"/>
    <col min="13229" max="13229" width="1.42578125" style="3368" customWidth="1"/>
    <col min="13230" max="13230" width="7.7109375" style="3368" customWidth="1"/>
    <col min="13231" max="13231" width="1.42578125" style="3368" customWidth="1"/>
    <col min="13232" max="13232" width="5.7109375" style="3368" customWidth="1"/>
    <col min="13233" max="13233" width="1.42578125" style="3368" customWidth="1"/>
    <col min="13234" max="13234" width="7.7109375" style="3368" customWidth="1"/>
    <col min="13235" max="13235" width="1.42578125" style="3368" customWidth="1"/>
    <col min="13236" max="13236" width="5.7109375" style="3368" customWidth="1"/>
    <col min="13237" max="13237" width="1.42578125" style="3368" customWidth="1"/>
    <col min="13238" max="13238" width="7.7109375" style="3368" customWidth="1"/>
    <col min="13239" max="13239" width="1.42578125" style="3368" customWidth="1"/>
    <col min="13240" max="13240" width="5.7109375" style="3368" customWidth="1"/>
    <col min="13241" max="13241" width="1.42578125" style="3368" customWidth="1"/>
    <col min="13242" max="13242" width="7.7109375" style="3368" customWidth="1"/>
    <col min="13243" max="13243" width="1.42578125" style="3368" customWidth="1"/>
    <col min="13244" max="13244" width="5.7109375" style="3368" customWidth="1"/>
    <col min="13245" max="13245" width="1.42578125" style="3368" customWidth="1"/>
    <col min="13246" max="13246" width="7.7109375" style="3368" customWidth="1"/>
    <col min="13247" max="13247" width="1.42578125" style="3368" customWidth="1"/>
    <col min="13248" max="13248" width="5.7109375" style="3368" customWidth="1"/>
    <col min="13249" max="13249" width="1.42578125" style="3368" customWidth="1"/>
    <col min="13250" max="13250" width="7.7109375" style="3368" customWidth="1"/>
    <col min="13251" max="13251" width="1.42578125" style="3368" customWidth="1"/>
    <col min="13252" max="13252" width="5.7109375" style="3368" customWidth="1"/>
    <col min="13253" max="13253" width="1.42578125" style="3368" customWidth="1"/>
    <col min="13254" max="13254" width="7.7109375" style="3368" customWidth="1"/>
    <col min="13255" max="13255" width="1.42578125" style="3368" customWidth="1"/>
    <col min="13256" max="13256" width="5.7109375" style="3368" customWidth="1"/>
    <col min="13257" max="13257" width="1.42578125" style="3368" customWidth="1"/>
    <col min="13258" max="13258" width="29.7109375" style="3368" customWidth="1"/>
    <col min="13259" max="13480" width="9.140625" style="3368"/>
    <col min="13481" max="13481" width="29.7109375" style="3368" customWidth="1"/>
    <col min="13482" max="13482" width="7.7109375" style="3368" customWidth="1"/>
    <col min="13483" max="13483" width="1.42578125" style="3368" customWidth="1"/>
    <col min="13484" max="13484" width="5.7109375" style="3368" customWidth="1"/>
    <col min="13485" max="13485" width="1.42578125" style="3368" customWidth="1"/>
    <col min="13486" max="13486" width="7.7109375" style="3368" customWidth="1"/>
    <col min="13487" max="13487" width="1.42578125" style="3368" customWidth="1"/>
    <col min="13488" max="13488" width="5.7109375" style="3368" customWidth="1"/>
    <col min="13489" max="13489" width="1.42578125" style="3368" customWidth="1"/>
    <col min="13490" max="13490" width="7.7109375" style="3368" customWidth="1"/>
    <col min="13491" max="13491" width="1.42578125" style="3368" customWidth="1"/>
    <col min="13492" max="13492" width="5.7109375" style="3368" customWidth="1"/>
    <col min="13493" max="13493" width="1.42578125" style="3368" customWidth="1"/>
    <col min="13494" max="13494" width="7.7109375" style="3368" customWidth="1"/>
    <col min="13495" max="13495" width="1.42578125" style="3368" customWidth="1"/>
    <col min="13496" max="13496" width="5.7109375" style="3368" customWidth="1"/>
    <col min="13497" max="13497" width="1.42578125" style="3368" customWidth="1"/>
    <col min="13498" max="13498" width="7.7109375" style="3368" customWidth="1"/>
    <col min="13499" max="13499" width="1.42578125" style="3368" customWidth="1"/>
    <col min="13500" max="13500" width="5.7109375" style="3368" customWidth="1"/>
    <col min="13501" max="13501" width="1.42578125" style="3368" customWidth="1"/>
    <col min="13502" max="13502" width="7.7109375" style="3368" customWidth="1"/>
    <col min="13503" max="13503" width="1.42578125" style="3368" customWidth="1"/>
    <col min="13504" max="13504" width="5.7109375" style="3368" customWidth="1"/>
    <col min="13505" max="13505" width="1.42578125" style="3368" customWidth="1"/>
    <col min="13506" max="13506" width="7.7109375" style="3368" customWidth="1"/>
    <col min="13507" max="13507" width="1.42578125" style="3368" customWidth="1"/>
    <col min="13508" max="13508" width="5.7109375" style="3368" customWidth="1"/>
    <col min="13509" max="13509" width="1.42578125" style="3368" customWidth="1"/>
    <col min="13510" max="13510" width="7.7109375" style="3368" customWidth="1"/>
    <col min="13511" max="13511" width="1.42578125" style="3368" customWidth="1"/>
    <col min="13512" max="13512" width="5.7109375" style="3368" customWidth="1"/>
    <col min="13513" max="13513" width="1.42578125" style="3368" customWidth="1"/>
    <col min="13514" max="13514" width="29.7109375" style="3368" customWidth="1"/>
    <col min="13515" max="13736" width="9.140625" style="3368"/>
    <col min="13737" max="13737" width="29.7109375" style="3368" customWidth="1"/>
    <col min="13738" max="13738" width="7.7109375" style="3368" customWidth="1"/>
    <col min="13739" max="13739" width="1.42578125" style="3368" customWidth="1"/>
    <col min="13740" max="13740" width="5.7109375" style="3368" customWidth="1"/>
    <col min="13741" max="13741" width="1.42578125" style="3368" customWidth="1"/>
    <col min="13742" max="13742" width="7.7109375" style="3368" customWidth="1"/>
    <col min="13743" max="13743" width="1.42578125" style="3368" customWidth="1"/>
    <col min="13744" max="13744" width="5.7109375" style="3368" customWidth="1"/>
    <col min="13745" max="13745" width="1.42578125" style="3368" customWidth="1"/>
    <col min="13746" max="13746" width="7.7109375" style="3368" customWidth="1"/>
    <col min="13747" max="13747" width="1.42578125" style="3368" customWidth="1"/>
    <col min="13748" max="13748" width="5.7109375" style="3368" customWidth="1"/>
    <col min="13749" max="13749" width="1.42578125" style="3368" customWidth="1"/>
    <col min="13750" max="13750" width="7.7109375" style="3368" customWidth="1"/>
    <col min="13751" max="13751" width="1.42578125" style="3368" customWidth="1"/>
    <col min="13752" max="13752" width="5.7109375" style="3368" customWidth="1"/>
    <col min="13753" max="13753" width="1.42578125" style="3368" customWidth="1"/>
    <col min="13754" max="13754" width="7.7109375" style="3368" customWidth="1"/>
    <col min="13755" max="13755" width="1.42578125" style="3368" customWidth="1"/>
    <col min="13756" max="13756" width="5.7109375" style="3368" customWidth="1"/>
    <col min="13757" max="13757" width="1.42578125" style="3368" customWidth="1"/>
    <col min="13758" max="13758" width="7.7109375" style="3368" customWidth="1"/>
    <col min="13759" max="13759" width="1.42578125" style="3368" customWidth="1"/>
    <col min="13760" max="13760" width="5.7109375" style="3368" customWidth="1"/>
    <col min="13761" max="13761" width="1.42578125" style="3368" customWidth="1"/>
    <col min="13762" max="13762" width="7.7109375" style="3368" customWidth="1"/>
    <col min="13763" max="13763" width="1.42578125" style="3368" customWidth="1"/>
    <col min="13764" max="13764" width="5.7109375" style="3368" customWidth="1"/>
    <col min="13765" max="13765" width="1.42578125" style="3368" customWidth="1"/>
    <col min="13766" max="13766" width="7.7109375" style="3368" customWidth="1"/>
    <col min="13767" max="13767" width="1.42578125" style="3368" customWidth="1"/>
    <col min="13768" max="13768" width="5.7109375" style="3368" customWidth="1"/>
    <col min="13769" max="13769" width="1.42578125" style="3368" customWidth="1"/>
    <col min="13770" max="13770" width="29.7109375" style="3368" customWidth="1"/>
    <col min="13771" max="13992" width="9.140625" style="3368"/>
    <col min="13993" max="13993" width="29.7109375" style="3368" customWidth="1"/>
    <col min="13994" max="13994" width="7.7109375" style="3368" customWidth="1"/>
    <col min="13995" max="13995" width="1.42578125" style="3368" customWidth="1"/>
    <col min="13996" max="13996" width="5.7109375" style="3368" customWidth="1"/>
    <col min="13997" max="13997" width="1.42578125" style="3368" customWidth="1"/>
    <col min="13998" max="13998" width="7.7109375" style="3368" customWidth="1"/>
    <col min="13999" max="13999" width="1.42578125" style="3368" customWidth="1"/>
    <col min="14000" max="14000" width="5.7109375" style="3368" customWidth="1"/>
    <col min="14001" max="14001" width="1.42578125" style="3368" customWidth="1"/>
    <col min="14002" max="14002" width="7.7109375" style="3368" customWidth="1"/>
    <col min="14003" max="14003" width="1.42578125" style="3368" customWidth="1"/>
    <col min="14004" max="14004" width="5.7109375" style="3368" customWidth="1"/>
    <col min="14005" max="14005" width="1.42578125" style="3368" customWidth="1"/>
    <col min="14006" max="14006" width="7.7109375" style="3368" customWidth="1"/>
    <col min="14007" max="14007" width="1.42578125" style="3368" customWidth="1"/>
    <col min="14008" max="14008" width="5.7109375" style="3368" customWidth="1"/>
    <col min="14009" max="14009" width="1.42578125" style="3368" customWidth="1"/>
    <col min="14010" max="14010" width="7.7109375" style="3368" customWidth="1"/>
    <col min="14011" max="14011" width="1.42578125" style="3368" customWidth="1"/>
    <col min="14012" max="14012" width="5.7109375" style="3368" customWidth="1"/>
    <col min="14013" max="14013" width="1.42578125" style="3368" customWidth="1"/>
    <col min="14014" max="14014" width="7.7109375" style="3368" customWidth="1"/>
    <col min="14015" max="14015" width="1.42578125" style="3368" customWidth="1"/>
    <col min="14016" max="14016" width="5.7109375" style="3368" customWidth="1"/>
    <col min="14017" max="14017" width="1.42578125" style="3368" customWidth="1"/>
    <col min="14018" max="14018" width="7.7109375" style="3368" customWidth="1"/>
    <col min="14019" max="14019" width="1.42578125" style="3368" customWidth="1"/>
    <col min="14020" max="14020" width="5.7109375" style="3368" customWidth="1"/>
    <col min="14021" max="14021" width="1.42578125" style="3368" customWidth="1"/>
    <col min="14022" max="14022" width="7.7109375" style="3368" customWidth="1"/>
    <col min="14023" max="14023" width="1.42578125" style="3368" customWidth="1"/>
    <col min="14024" max="14024" width="5.7109375" style="3368" customWidth="1"/>
    <col min="14025" max="14025" width="1.42578125" style="3368" customWidth="1"/>
    <col min="14026" max="14026" width="29.7109375" style="3368" customWidth="1"/>
    <col min="14027" max="14248" width="9.140625" style="3368"/>
    <col min="14249" max="14249" width="29.7109375" style="3368" customWidth="1"/>
    <col min="14250" max="14250" width="7.7109375" style="3368" customWidth="1"/>
    <col min="14251" max="14251" width="1.42578125" style="3368" customWidth="1"/>
    <col min="14252" max="14252" width="5.7109375" style="3368" customWidth="1"/>
    <col min="14253" max="14253" width="1.42578125" style="3368" customWidth="1"/>
    <col min="14254" max="14254" width="7.7109375" style="3368" customWidth="1"/>
    <col min="14255" max="14255" width="1.42578125" style="3368" customWidth="1"/>
    <col min="14256" max="14256" width="5.7109375" style="3368" customWidth="1"/>
    <col min="14257" max="14257" width="1.42578125" style="3368" customWidth="1"/>
    <col min="14258" max="14258" width="7.7109375" style="3368" customWidth="1"/>
    <col min="14259" max="14259" width="1.42578125" style="3368" customWidth="1"/>
    <col min="14260" max="14260" width="5.7109375" style="3368" customWidth="1"/>
    <col min="14261" max="14261" width="1.42578125" style="3368" customWidth="1"/>
    <col min="14262" max="14262" width="7.7109375" style="3368" customWidth="1"/>
    <col min="14263" max="14263" width="1.42578125" style="3368" customWidth="1"/>
    <col min="14264" max="14264" width="5.7109375" style="3368" customWidth="1"/>
    <col min="14265" max="14265" width="1.42578125" style="3368" customWidth="1"/>
    <col min="14266" max="14266" width="7.7109375" style="3368" customWidth="1"/>
    <col min="14267" max="14267" width="1.42578125" style="3368" customWidth="1"/>
    <col min="14268" max="14268" width="5.7109375" style="3368" customWidth="1"/>
    <col min="14269" max="14269" width="1.42578125" style="3368" customWidth="1"/>
    <col min="14270" max="14270" width="7.7109375" style="3368" customWidth="1"/>
    <col min="14271" max="14271" width="1.42578125" style="3368" customWidth="1"/>
    <col min="14272" max="14272" width="5.7109375" style="3368" customWidth="1"/>
    <col min="14273" max="14273" width="1.42578125" style="3368" customWidth="1"/>
    <col min="14274" max="14274" width="7.7109375" style="3368" customWidth="1"/>
    <col min="14275" max="14275" width="1.42578125" style="3368" customWidth="1"/>
    <col min="14276" max="14276" width="5.7109375" style="3368" customWidth="1"/>
    <col min="14277" max="14277" width="1.42578125" style="3368" customWidth="1"/>
    <col min="14278" max="14278" width="7.7109375" style="3368" customWidth="1"/>
    <col min="14279" max="14279" width="1.42578125" style="3368" customWidth="1"/>
    <col min="14280" max="14280" width="5.7109375" style="3368" customWidth="1"/>
    <col min="14281" max="14281" width="1.42578125" style="3368" customWidth="1"/>
    <col min="14282" max="14282" width="29.7109375" style="3368" customWidth="1"/>
    <col min="14283" max="14504" width="9.140625" style="3368"/>
    <col min="14505" max="14505" width="29.7109375" style="3368" customWidth="1"/>
    <col min="14506" max="14506" width="7.7109375" style="3368" customWidth="1"/>
    <col min="14507" max="14507" width="1.42578125" style="3368" customWidth="1"/>
    <col min="14508" max="14508" width="5.7109375" style="3368" customWidth="1"/>
    <col min="14509" max="14509" width="1.42578125" style="3368" customWidth="1"/>
    <col min="14510" max="14510" width="7.7109375" style="3368" customWidth="1"/>
    <col min="14511" max="14511" width="1.42578125" style="3368" customWidth="1"/>
    <col min="14512" max="14512" width="5.7109375" style="3368" customWidth="1"/>
    <col min="14513" max="14513" width="1.42578125" style="3368" customWidth="1"/>
    <col min="14514" max="14514" width="7.7109375" style="3368" customWidth="1"/>
    <col min="14515" max="14515" width="1.42578125" style="3368" customWidth="1"/>
    <col min="14516" max="14516" width="5.7109375" style="3368" customWidth="1"/>
    <col min="14517" max="14517" width="1.42578125" style="3368" customWidth="1"/>
    <col min="14518" max="14518" width="7.7109375" style="3368" customWidth="1"/>
    <col min="14519" max="14519" width="1.42578125" style="3368" customWidth="1"/>
    <col min="14520" max="14520" width="5.7109375" style="3368" customWidth="1"/>
    <col min="14521" max="14521" width="1.42578125" style="3368" customWidth="1"/>
    <col min="14522" max="14522" width="7.7109375" style="3368" customWidth="1"/>
    <col min="14523" max="14523" width="1.42578125" style="3368" customWidth="1"/>
    <col min="14524" max="14524" width="5.7109375" style="3368" customWidth="1"/>
    <col min="14525" max="14525" width="1.42578125" style="3368" customWidth="1"/>
    <col min="14526" max="14526" width="7.7109375" style="3368" customWidth="1"/>
    <col min="14527" max="14527" width="1.42578125" style="3368" customWidth="1"/>
    <col min="14528" max="14528" width="5.7109375" style="3368" customWidth="1"/>
    <col min="14529" max="14529" width="1.42578125" style="3368" customWidth="1"/>
    <col min="14530" max="14530" width="7.7109375" style="3368" customWidth="1"/>
    <col min="14531" max="14531" width="1.42578125" style="3368" customWidth="1"/>
    <col min="14532" max="14532" width="5.7109375" style="3368" customWidth="1"/>
    <col min="14533" max="14533" width="1.42578125" style="3368" customWidth="1"/>
    <col min="14534" max="14534" width="7.7109375" style="3368" customWidth="1"/>
    <col min="14535" max="14535" width="1.42578125" style="3368" customWidth="1"/>
    <col min="14536" max="14536" width="5.7109375" style="3368" customWidth="1"/>
    <col min="14537" max="14537" width="1.42578125" style="3368" customWidth="1"/>
    <col min="14538" max="14538" width="29.7109375" style="3368" customWidth="1"/>
    <col min="14539" max="14760" width="9.140625" style="3368"/>
    <col min="14761" max="14761" width="29.7109375" style="3368" customWidth="1"/>
    <col min="14762" max="14762" width="7.7109375" style="3368" customWidth="1"/>
    <col min="14763" max="14763" width="1.42578125" style="3368" customWidth="1"/>
    <col min="14764" max="14764" width="5.7109375" style="3368" customWidth="1"/>
    <col min="14765" max="14765" width="1.42578125" style="3368" customWidth="1"/>
    <col min="14766" max="14766" width="7.7109375" style="3368" customWidth="1"/>
    <col min="14767" max="14767" width="1.42578125" style="3368" customWidth="1"/>
    <col min="14768" max="14768" width="5.7109375" style="3368" customWidth="1"/>
    <col min="14769" max="14769" width="1.42578125" style="3368" customWidth="1"/>
    <col min="14770" max="14770" width="7.7109375" style="3368" customWidth="1"/>
    <col min="14771" max="14771" width="1.42578125" style="3368" customWidth="1"/>
    <col min="14772" max="14772" width="5.7109375" style="3368" customWidth="1"/>
    <col min="14773" max="14773" width="1.42578125" style="3368" customWidth="1"/>
    <col min="14774" max="14774" width="7.7109375" style="3368" customWidth="1"/>
    <col min="14775" max="14775" width="1.42578125" style="3368" customWidth="1"/>
    <col min="14776" max="14776" width="5.7109375" style="3368" customWidth="1"/>
    <col min="14777" max="14777" width="1.42578125" style="3368" customWidth="1"/>
    <col min="14778" max="14778" width="7.7109375" style="3368" customWidth="1"/>
    <col min="14779" max="14779" width="1.42578125" style="3368" customWidth="1"/>
    <col min="14780" max="14780" width="5.7109375" style="3368" customWidth="1"/>
    <col min="14781" max="14781" width="1.42578125" style="3368" customWidth="1"/>
    <col min="14782" max="14782" width="7.7109375" style="3368" customWidth="1"/>
    <col min="14783" max="14783" width="1.42578125" style="3368" customWidth="1"/>
    <col min="14784" max="14784" width="5.7109375" style="3368" customWidth="1"/>
    <col min="14785" max="14785" width="1.42578125" style="3368" customWidth="1"/>
    <col min="14786" max="14786" width="7.7109375" style="3368" customWidth="1"/>
    <col min="14787" max="14787" width="1.42578125" style="3368" customWidth="1"/>
    <col min="14788" max="14788" width="5.7109375" style="3368" customWidth="1"/>
    <col min="14789" max="14789" width="1.42578125" style="3368" customWidth="1"/>
    <col min="14790" max="14790" width="7.7109375" style="3368" customWidth="1"/>
    <col min="14791" max="14791" width="1.42578125" style="3368" customWidth="1"/>
    <col min="14792" max="14792" width="5.7109375" style="3368" customWidth="1"/>
    <col min="14793" max="14793" width="1.42578125" style="3368" customWidth="1"/>
    <col min="14794" max="14794" width="29.7109375" style="3368" customWidth="1"/>
    <col min="14795" max="15016" width="9.140625" style="3368"/>
    <col min="15017" max="15017" width="29.7109375" style="3368" customWidth="1"/>
    <col min="15018" max="15018" width="7.7109375" style="3368" customWidth="1"/>
    <col min="15019" max="15019" width="1.42578125" style="3368" customWidth="1"/>
    <col min="15020" max="15020" width="5.7109375" style="3368" customWidth="1"/>
    <col min="15021" max="15021" width="1.42578125" style="3368" customWidth="1"/>
    <col min="15022" max="15022" width="7.7109375" style="3368" customWidth="1"/>
    <col min="15023" max="15023" width="1.42578125" style="3368" customWidth="1"/>
    <col min="15024" max="15024" width="5.7109375" style="3368" customWidth="1"/>
    <col min="15025" max="15025" width="1.42578125" style="3368" customWidth="1"/>
    <col min="15026" max="15026" width="7.7109375" style="3368" customWidth="1"/>
    <col min="15027" max="15027" width="1.42578125" style="3368" customWidth="1"/>
    <col min="15028" max="15028" width="5.7109375" style="3368" customWidth="1"/>
    <col min="15029" max="15029" width="1.42578125" style="3368" customWidth="1"/>
    <col min="15030" max="15030" width="7.7109375" style="3368" customWidth="1"/>
    <col min="15031" max="15031" width="1.42578125" style="3368" customWidth="1"/>
    <col min="15032" max="15032" width="5.7109375" style="3368" customWidth="1"/>
    <col min="15033" max="15033" width="1.42578125" style="3368" customWidth="1"/>
    <col min="15034" max="15034" width="7.7109375" style="3368" customWidth="1"/>
    <col min="15035" max="15035" width="1.42578125" style="3368" customWidth="1"/>
    <col min="15036" max="15036" width="5.7109375" style="3368" customWidth="1"/>
    <col min="15037" max="15037" width="1.42578125" style="3368" customWidth="1"/>
    <col min="15038" max="15038" width="7.7109375" style="3368" customWidth="1"/>
    <col min="15039" max="15039" width="1.42578125" style="3368" customWidth="1"/>
    <col min="15040" max="15040" width="5.7109375" style="3368" customWidth="1"/>
    <col min="15041" max="15041" width="1.42578125" style="3368" customWidth="1"/>
    <col min="15042" max="15042" width="7.7109375" style="3368" customWidth="1"/>
    <col min="15043" max="15043" width="1.42578125" style="3368" customWidth="1"/>
    <col min="15044" max="15044" width="5.7109375" style="3368" customWidth="1"/>
    <col min="15045" max="15045" width="1.42578125" style="3368" customWidth="1"/>
    <col min="15046" max="15046" width="7.7109375" style="3368" customWidth="1"/>
    <col min="15047" max="15047" width="1.42578125" style="3368" customWidth="1"/>
    <col min="15048" max="15048" width="5.7109375" style="3368" customWidth="1"/>
    <col min="15049" max="15049" width="1.42578125" style="3368" customWidth="1"/>
    <col min="15050" max="15050" width="29.7109375" style="3368" customWidth="1"/>
    <col min="15051" max="15272" width="9.140625" style="3368"/>
    <col min="15273" max="15273" width="29.7109375" style="3368" customWidth="1"/>
    <col min="15274" max="15274" width="7.7109375" style="3368" customWidth="1"/>
    <col min="15275" max="15275" width="1.42578125" style="3368" customWidth="1"/>
    <col min="15276" max="15276" width="5.7109375" style="3368" customWidth="1"/>
    <col min="15277" max="15277" width="1.42578125" style="3368" customWidth="1"/>
    <col min="15278" max="15278" width="7.7109375" style="3368" customWidth="1"/>
    <col min="15279" max="15279" width="1.42578125" style="3368" customWidth="1"/>
    <col min="15280" max="15280" width="5.7109375" style="3368" customWidth="1"/>
    <col min="15281" max="15281" width="1.42578125" style="3368" customWidth="1"/>
    <col min="15282" max="15282" width="7.7109375" style="3368" customWidth="1"/>
    <col min="15283" max="15283" width="1.42578125" style="3368" customWidth="1"/>
    <col min="15284" max="15284" width="5.7109375" style="3368" customWidth="1"/>
    <col min="15285" max="15285" width="1.42578125" style="3368" customWidth="1"/>
    <col min="15286" max="15286" width="7.7109375" style="3368" customWidth="1"/>
    <col min="15287" max="15287" width="1.42578125" style="3368" customWidth="1"/>
    <col min="15288" max="15288" width="5.7109375" style="3368" customWidth="1"/>
    <col min="15289" max="15289" width="1.42578125" style="3368" customWidth="1"/>
    <col min="15290" max="15290" width="7.7109375" style="3368" customWidth="1"/>
    <col min="15291" max="15291" width="1.42578125" style="3368" customWidth="1"/>
    <col min="15292" max="15292" width="5.7109375" style="3368" customWidth="1"/>
    <col min="15293" max="15293" width="1.42578125" style="3368" customWidth="1"/>
    <col min="15294" max="15294" width="7.7109375" style="3368" customWidth="1"/>
    <col min="15295" max="15295" width="1.42578125" style="3368" customWidth="1"/>
    <col min="15296" max="15296" width="5.7109375" style="3368" customWidth="1"/>
    <col min="15297" max="15297" width="1.42578125" style="3368" customWidth="1"/>
    <col min="15298" max="15298" width="7.7109375" style="3368" customWidth="1"/>
    <col min="15299" max="15299" width="1.42578125" style="3368" customWidth="1"/>
    <col min="15300" max="15300" width="5.7109375" style="3368" customWidth="1"/>
    <col min="15301" max="15301" width="1.42578125" style="3368" customWidth="1"/>
    <col min="15302" max="15302" width="7.7109375" style="3368" customWidth="1"/>
    <col min="15303" max="15303" width="1.42578125" style="3368" customWidth="1"/>
    <col min="15304" max="15304" width="5.7109375" style="3368" customWidth="1"/>
    <col min="15305" max="15305" width="1.42578125" style="3368" customWidth="1"/>
    <col min="15306" max="15306" width="29.7109375" style="3368" customWidth="1"/>
    <col min="15307" max="15528" width="9.140625" style="3368"/>
    <col min="15529" max="15529" width="29.7109375" style="3368" customWidth="1"/>
    <col min="15530" max="15530" width="7.7109375" style="3368" customWidth="1"/>
    <col min="15531" max="15531" width="1.42578125" style="3368" customWidth="1"/>
    <col min="15532" max="15532" width="5.7109375" style="3368" customWidth="1"/>
    <col min="15533" max="15533" width="1.42578125" style="3368" customWidth="1"/>
    <col min="15534" max="15534" width="7.7109375" style="3368" customWidth="1"/>
    <col min="15535" max="15535" width="1.42578125" style="3368" customWidth="1"/>
    <col min="15536" max="15536" width="5.7109375" style="3368" customWidth="1"/>
    <col min="15537" max="15537" width="1.42578125" style="3368" customWidth="1"/>
    <col min="15538" max="15538" width="7.7109375" style="3368" customWidth="1"/>
    <col min="15539" max="15539" width="1.42578125" style="3368" customWidth="1"/>
    <col min="15540" max="15540" width="5.7109375" style="3368" customWidth="1"/>
    <col min="15541" max="15541" width="1.42578125" style="3368" customWidth="1"/>
    <col min="15542" max="15542" width="7.7109375" style="3368" customWidth="1"/>
    <col min="15543" max="15543" width="1.42578125" style="3368" customWidth="1"/>
    <col min="15544" max="15544" width="5.7109375" style="3368" customWidth="1"/>
    <col min="15545" max="15545" width="1.42578125" style="3368" customWidth="1"/>
    <col min="15546" max="15546" width="7.7109375" style="3368" customWidth="1"/>
    <col min="15547" max="15547" width="1.42578125" style="3368" customWidth="1"/>
    <col min="15548" max="15548" width="5.7109375" style="3368" customWidth="1"/>
    <col min="15549" max="15549" width="1.42578125" style="3368" customWidth="1"/>
    <col min="15550" max="15550" width="7.7109375" style="3368" customWidth="1"/>
    <col min="15551" max="15551" width="1.42578125" style="3368" customWidth="1"/>
    <col min="15552" max="15552" width="5.7109375" style="3368" customWidth="1"/>
    <col min="15553" max="15553" width="1.42578125" style="3368" customWidth="1"/>
    <col min="15554" max="15554" width="7.7109375" style="3368" customWidth="1"/>
    <col min="15555" max="15555" width="1.42578125" style="3368" customWidth="1"/>
    <col min="15556" max="15556" width="5.7109375" style="3368" customWidth="1"/>
    <col min="15557" max="15557" width="1.42578125" style="3368" customWidth="1"/>
    <col min="15558" max="15558" width="7.7109375" style="3368" customWidth="1"/>
    <col min="15559" max="15559" width="1.42578125" style="3368" customWidth="1"/>
    <col min="15560" max="15560" width="5.7109375" style="3368" customWidth="1"/>
    <col min="15561" max="15561" width="1.42578125" style="3368" customWidth="1"/>
    <col min="15562" max="15562" width="29.7109375" style="3368" customWidth="1"/>
    <col min="15563" max="15784" width="9.140625" style="3368"/>
    <col min="15785" max="15785" width="29.7109375" style="3368" customWidth="1"/>
    <col min="15786" max="15786" width="7.7109375" style="3368" customWidth="1"/>
    <col min="15787" max="15787" width="1.42578125" style="3368" customWidth="1"/>
    <col min="15788" max="15788" width="5.7109375" style="3368" customWidth="1"/>
    <col min="15789" max="15789" width="1.42578125" style="3368" customWidth="1"/>
    <col min="15790" max="15790" width="7.7109375" style="3368" customWidth="1"/>
    <col min="15791" max="15791" width="1.42578125" style="3368" customWidth="1"/>
    <col min="15792" max="15792" width="5.7109375" style="3368" customWidth="1"/>
    <col min="15793" max="15793" width="1.42578125" style="3368" customWidth="1"/>
    <col min="15794" max="15794" width="7.7109375" style="3368" customWidth="1"/>
    <col min="15795" max="15795" width="1.42578125" style="3368" customWidth="1"/>
    <col min="15796" max="15796" width="5.7109375" style="3368" customWidth="1"/>
    <col min="15797" max="15797" width="1.42578125" style="3368" customWidth="1"/>
    <col min="15798" max="15798" width="7.7109375" style="3368" customWidth="1"/>
    <col min="15799" max="15799" width="1.42578125" style="3368" customWidth="1"/>
    <col min="15800" max="15800" width="5.7109375" style="3368" customWidth="1"/>
    <col min="15801" max="15801" width="1.42578125" style="3368" customWidth="1"/>
    <col min="15802" max="15802" width="7.7109375" style="3368" customWidth="1"/>
    <col min="15803" max="15803" width="1.42578125" style="3368" customWidth="1"/>
    <col min="15804" max="15804" width="5.7109375" style="3368" customWidth="1"/>
    <col min="15805" max="15805" width="1.42578125" style="3368" customWidth="1"/>
    <col min="15806" max="15806" width="7.7109375" style="3368" customWidth="1"/>
    <col min="15807" max="15807" width="1.42578125" style="3368" customWidth="1"/>
    <col min="15808" max="15808" width="5.7109375" style="3368" customWidth="1"/>
    <col min="15809" max="15809" width="1.42578125" style="3368" customWidth="1"/>
    <col min="15810" max="15810" width="7.7109375" style="3368" customWidth="1"/>
    <col min="15811" max="15811" width="1.42578125" style="3368" customWidth="1"/>
    <col min="15812" max="15812" width="5.7109375" style="3368" customWidth="1"/>
    <col min="15813" max="15813" width="1.42578125" style="3368" customWidth="1"/>
    <col min="15814" max="15814" width="7.7109375" style="3368" customWidth="1"/>
    <col min="15815" max="15815" width="1.42578125" style="3368" customWidth="1"/>
    <col min="15816" max="15816" width="5.7109375" style="3368" customWidth="1"/>
    <col min="15817" max="15817" width="1.42578125" style="3368" customWidth="1"/>
    <col min="15818" max="15818" width="29.7109375" style="3368" customWidth="1"/>
    <col min="15819" max="16040" width="9.140625" style="3368"/>
    <col min="16041" max="16041" width="29.7109375" style="3368" customWidth="1"/>
    <col min="16042" max="16042" width="7.7109375" style="3368" customWidth="1"/>
    <col min="16043" max="16043" width="1.42578125" style="3368" customWidth="1"/>
    <col min="16044" max="16044" width="5.7109375" style="3368" customWidth="1"/>
    <col min="16045" max="16045" width="1.42578125" style="3368" customWidth="1"/>
    <col min="16046" max="16046" width="7.7109375" style="3368" customWidth="1"/>
    <col min="16047" max="16047" width="1.42578125" style="3368" customWidth="1"/>
    <col min="16048" max="16048" width="5.7109375" style="3368" customWidth="1"/>
    <col min="16049" max="16049" width="1.42578125" style="3368" customWidth="1"/>
    <col min="16050" max="16050" width="7.7109375" style="3368" customWidth="1"/>
    <col min="16051" max="16051" width="1.42578125" style="3368" customWidth="1"/>
    <col min="16052" max="16052" width="5.7109375" style="3368" customWidth="1"/>
    <col min="16053" max="16053" width="1.42578125" style="3368" customWidth="1"/>
    <col min="16054" max="16054" width="7.7109375" style="3368" customWidth="1"/>
    <col min="16055" max="16055" width="1.42578125" style="3368" customWidth="1"/>
    <col min="16056" max="16056" width="5.7109375" style="3368" customWidth="1"/>
    <col min="16057" max="16057" width="1.42578125" style="3368" customWidth="1"/>
    <col min="16058" max="16058" width="7.7109375" style="3368" customWidth="1"/>
    <col min="16059" max="16059" width="1.42578125" style="3368" customWidth="1"/>
    <col min="16060" max="16060" width="5.7109375" style="3368" customWidth="1"/>
    <col min="16061" max="16061" width="1.42578125" style="3368" customWidth="1"/>
    <col min="16062" max="16062" width="7.7109375" style="3368" customWidth="1"/>
    <col min="16063" max="16063" width="1.42578125" style="3368" customWidth="1"/>
    <col min="16064" max="16064" width="5.7109375" style="3368" customWidth="1"/>
    <col min="16065" max="16065" width="1.42578125" style="3368" customWidth="1"/>
    <col min="16066" max="16066" width="7.7109375" style="3368" customWidth="1"/>
    <col min="16067" max="16067" width="1.42578125" style="3368" customWidth="1"/>
    <col min="16068" max="16068" width="5.7109375" style="3368" customWidth="1"/>
    <col min="16069" max="16069" width="1.42578125" style="3368" customWidth="1"/>
    <col min="16070" max="16070" width="7.7109375" style="3368" customWidth="1"/>
    <col min="16071" max="16071" width="1.42578125" style="3368" customWidth="1"/>
    <col min="16072" max="16072" width="5.7109375" style="3368" customWidth="1"/>
    <col min="16073" max="16073" width="1.42578125" style="3368" customWidth="1"/>
    <col min="16074" max="16074" width="29.7109375" style="3368" customWidth="1"/>
    <col min="16075" max="16384" width="9.140625" style="3368"/>
  </cols>
  <sheetData>
    <row r="1" spans="1:11" ht="37.5" customHeight="1">
      <c r="A1" s="4730" t="s">
        <v>3641</v>
      </c>
      <c r="B1" s="4730"/>
      <c r="C1" s="4730"/>
      <c r="D1" s="4730"/>
      <c r="E1" s="4730"/>
      <c r="F1" s="4730"/>
      <c r="G1" s="4730"/>
      <c r="H1" s="4730"/>
      <c r="I1" s="4730"/>
      <c r="J1" s="4730"/>
    </row>
    <row r="2" spans="1:11" ht="49.5" customHeight="1">
      <c r="A2" s="4731" t="s">
        <v>3642</v>
      </c>
      <c r="B2" s="4731"/>
      <c r="C2" s="4731"/>
      <c r="D2" s="4731"/>
      <c r="E2" s="4731"/>
      <c r="F2" s="4731"/>
      <c r="G2" s="4731"/>
      <c r="H2" s="4731"/>
      <c r="I2" s="4731"/>
      <c r="J2" s="4731"/>
    </row>
    <row r="3" spans="1:11" ht="25.5" customHeight="1">
      <c r="A3" s="4732"/>
      <c r="B3" s="4236" t="s">
        <v>162</v>
      </c>
      <c r="C3" s="4236"/>
      <c r="D3" s="4236" t="s">
        <v>139</v>
      </c>
      <c r="E3" s="4236"/>
      <c r="F3" s="4236" t="s">
        <v>140</v>
      </c>
      <c r="G3" s="4236"/>
      <c r="H3" s="4236" t="s">
        <v>141</v>
      </c>
      <c r="I3" s="4236"/>
      <c r="J3" s="4732"/>
      <c r="K3" s="3385"/>
    </row>
    <row r="4" spans="1:11" ht="13.5" customHeight="1">
      <c r="A4" s="4732"/>
      <c r="B4" s="3423" t="s">
        <v>3199</v>
      </c>
      <c r="C4" s="3423" t="s">
        <v>17</v>
      </c>
      <c r="D4" s="3423" t="s">
        <v>3199</v>
      </c>
      <c r="E4" s="3423" t="s">
        <v>17</v>
      </c>
      <c r="F4" s="3423" t="s">
        <v>3199</v>
      </c>
      <c r="G4" s="3423" t="s">
        <v>17</v>
      </c>
      <c r="H4" s="3423" t="s">
        <v>3199</v>
      </c>
      <c r="I4" s="3423" t="s">
        <v>17</v>
      </c>
      <c r="J4" s="4732"/>
    </row>
    <row r="5" spans="1:11" ht="13.5" customHeight="1">
      <c r="A5" s="3373" t="s">
        <v>435</v>
      </c>
      <c r="B5" s="3407"/>
      <c r="C5" s="3407"/>
      <c r="D5" s="3407"/>
      <c r="E5" s="3407"/>
      <c r="F5" s="3407"/>
      <c r="G5" s="3407"/>
      <c r="H5" s="3407"/>
      <c r="I5" s="3407"/>
      <c r="J5" s="3375" t="s">
        <v>435</v>
      </c>
    </row>
    <row r="6" spans="1:11" ht="13.5" customHeight="1">
      <c r="A6" s="3373" t="s">
        <v>20</v>
      </c>
      <c r="B6" s="3424">
        <v>4104709</v>
      </c>
      <c r="C6" s="3425"/>
      <c r="D6" s="3424">
        <v>2984879</v>
      </c>
      <c r="E6" s="3425"/>
      <c r="F6" s="3424">
        <v>577763</v>
      </c>
      <c r="G6" s="3425"/>
      <c r="H6" s="3424">
        <v>542067</v>
      </c>
      <c r="I6" s="3425"/>
      <c r="J6" s="3375" t="s">
        <v>20</v>
      </c>
    </row>
    <row r="7" spans="1:11" ht="13.5" customHeight="1">
      <c r="A7" s="3373" t="s">
        <v>3643</v>
      </c>
      <c r="B7" s="3424"/>
      <c r="C7" s="3425"/>
      <c r="D7" s="3424"/>
      <c r="E7" s="3425"/>
      <c r="F7" s="3424"/>
      <c r="G7" s="3425"/>
      <c r="H7" s="3424"/>
      <c r="I7" s="3425"/>
      <c r="J7" s="3394" t="s">
        <v>3644</v>
      </c>
    </row>
    <row r="8" spans="1:11" ht="27" customHeight="1">
      <c r="A8" s="3426" t="s">
        <v>3645</v>
      </c>
      <c r="B8" s="3427">
        <v>2213410</v>
      </c>
      <c r="C8" s="3428">
        <v>53.9</v>
      </c>
      <c r="D8" s="3427">
        <v>1383068</v>
      </c>
      <c r="E8" s="3428">
        <v>46.3</v>
      </c>
      <c r="F8" s="3427">
        <v>411011</v>
      </c>
      <c r="G8" s="3428">
        <v>71.099999999999994</v>
      </c>
      <c r="H8" s="3427">
        <v>419331</v>
      </c>
      <c r="I8" s="3428">
        <v>77.400000000000006</v>
      </c>
      <c r="J8" s="3429" t="s">
        <v>3646</v>
      </c>
    </row>
    <row r="9" spans="1:11" ht="18.75" customHeight="1">
      <c r="A9" s="3426" t="s">
        <v>3647</v>
      </c>
      <c r="B9" s="3427">
        <v>3436580</v>
      </c>
      <c r="C9" s="3428">
        <v>83.7</v>
      </c>
      <c r="D9" s="3427">
        <v>2605175</v>
      </c>
      <c r="E9" s="3428">
        <v>87.3</v>
      </c>
      <c r="F9" s="3427">
        <v>456024</v>
      </c>
      <c r="G9" s="3428">
        <v>78.900000000000006</v>
      </c>
      <c r="H9" s="3427">
        <v>375380</v>
      </c>
      <c r="I9" s="3428">
        <v>69.2</v>
      </c>
      <c r="J9" s="3429" t="s">
        <v>3648</v>
      </c>
    </row>
    <row r="10" spans="1:11" ht="18.75" customHeight="1">
      <c r="A10" s="3426" t="s">
        <v>3649</v>
      </c>
      <c r="B10" s="3427">
        <v>4092032</v>
      </c>
      <c r="C10" s="3428">
        <v>99.7</v>
      </c>
      <c r="D10" s="3427">
        <v>2978711</v>
      </c>
      <c r="E10" s="3428">
        <v>99.8</v>
      </c>
      <c r="F10" s="3427">
        <v>574137</v>
      </c>
      <c r="G10" s="3428">
        <v>99.4</v>
      </c>
      <c r="H10" s="3427">
        <v>539183</v>
      </c>
      <c r="I10" s="3428">
        <v>99.5</v>
      </c>
      <c r="J10" s="3429" t="s">
        <v>3650</v>
      </c>
    </row>
    <row r="11" spans="1:11" ht="18.75" customHeight="1">
      <c r="A11" s="3426" t="s">
        <v>3651</v>
      </c>
      <c r="B11" s="3427">
        <v>4077479</v>
      </c>
      <c r="C11" s="3428">
        <v>99.3</v>
      </c>
      <c r="D11" s="3427">
        <v>2972219</v>
      </c>
      <c r="E11" s="3428">
        <v>99.6</v>
      </c>
      <c r="F11" s="3427">
        <v>571970</v>
      </c>
      <c r="G11" s="3428">
        <v>99</v>
      </c>
      <c r="H11" s="3427">
        <v>533290</v>
      </c>
      <c r="I11" s="3428">
        <v>98.4</v>
      </c>
      <c r="J11" s="3429" t="s">
        <v>3652</v>
      </c>
    </row>
    <row r="12" spans="1:11" ht="27" customHeight="1">
      <c r="A12" s="3426" t="s">
        <v>3653</v>
      </c>
      <c r="B12" s="3427">
        <v>118700</v>
      </c>
      <c r="C12" s="3428">
        <v>2.9</v>
      </c>
      <c r="D12" s="3427">
        <v>109229</v>
      </c>
      <c r="E12" s="3428">
        <v>3.7</v>
      </c>
      <c r="F12" s="3427" t="s">
        <v>21</v>
      </c>
      <c r="G12" s="3428" t="s">
        <v>21</v>
      </c>
      <c r="H12" s="3427" t="s">
        <v>21</v>
      </c>
      <c r="I12" s="3428" t="s">
        <v>21</v>
      </c>
      <c r="J12" s="3429" t="s">
        <v>3654</v>
      </c>
    </row>
    <row r="13" spans="1:11" ht="18.75" customHeight="1">
      <c r="A13" s="3426" t="s">
        <v>3655</v>
      </c>
      <c r="B13" s="3427">
        <v>2126297</v>
      </c>
      <c r="C13" s="3428">
        <v>51.8</v>
      </c>
      <c r="D13" s="3427">
        <v>1687548</v>
      </c>
      <c r="E13" s="3428">
        <v>56.5</v>
      </c>
      <c r="F13" s="3427">
        <v>238004</v>
      </c>
      <c r="G13" s="3428">
        <v>41.2</v>
      </c>
      <c r="H13" s="3427">
        <v>200745</v>
      </c>
      <c r="I13" s="3428">
        <v>37</v>
      </c>
      <c r="J13" s="3429" t="s">
        <v>3656</v>
      </c>
    </row>
    <row r="14" spans="1:11" ht="18.75" customHeight="1">
      <c r="A14" s="3426" t="s">
        <v>3657</v>
      </c>
      <c r="B14" s="3427">
        <v>3857161</v>
      </c>
      <c r="C14" s="3428">
        <v>94</v>
      </c>
      <c r="D14" s="3427">
        <v>2819185</v>
      </c>
      <c r="E14" s="3428">
        <v>94.4</v>
      </c>
      <c r="F14" s="3427">
        <v>540994</v>
      </c>
      <c r="G14" s="3428">
        <v>93.6</v>
      </c>
      <c r="H14" s="3427">
        <v>496982</v>
      </c>
      <c r="I14" s="3428">
        <v>91.7</v>
      </c>
      <c r="J14" s="3429" t="s">
        <v>3658</v>
      </c>
    </row>
    <row r="15" spans="1:11" ht="18.75" customHeight="1">
      <c r="A15" s="3426" t="s">
        <v>3659</v>
      </c>
      <c r="B15" s="3427">
        <v>1059674</v>
      </c>
      <c r="C15" s="3428">
        <v>25.8</v>
      </c>
      <c r="D15" s="3427">
        <v>828553</v>
      </c>
      <c r="E15" s="3428">
        <v>27.8</v>
      </c>
      <c r="F15" s="3427">
        <v>126750</v>
      </c>
      <c r="G15" s="3428">
        <v>21.9</v>
      </c>
      <c r="H15" s="3427">
        <v>104371</v>
      </c>
      <c r="I15" s="3428">
        <v>19.3</v>
      </c>
      <c r="J15" s="3429" t="s">
        <v>3660</v>
      </c>
    </row>
    <row r="16" spans="1:11" ht="18.75" customHeight="1">
      <c r="A16" s="3426" t="s">
        <v>3661</v>
      </c>
      <c r="B16" s="3427">
        <v>3648804</v>
      </c>
      <c r="C16" s="3428">
        <v>88.9</v>
      </c>
      <c r="D16" s="3427">
        <v>2709174</v>
      </c>
      <c r="E16" s="3428">
        <v>90.8</v>
      </c>
      <c r="F16" s="3427">
        <v>496807</v>
      </c>
      <c r="G16" s="3428">
        <v>86</v>
      </c>
      <c r="H16" s="3427">
        <v>442823</v>
      </c>
      <c r="I16" s="3428">
        <v>81.7</v>
      </c>
      <c r="J16" s="3429" t="s">
        <v>3662</v>
      </c>
    </row>
    <row r="17" spans="1:11" ht="25.5" customHeight="1">
      <c r="A17" s="3373" t="s">
        <v>3663</v>
      </c>
      <c r="B17" s="3427"/>
      <c r="C17" s="3428"/>
      <c r="D17" s="3427"/>
      <c r="E17" s="3428"/>
      <c r="F17" s="3427"/>
      <c r="G17" s="3428"/>
      <c r="H17" s="3427"/>
      <c r="I17" s="3428"/>
      <c r="J17" s="3394" t="s">
        <v>3664</v>
      </c>
    </row>
    <row r="18" spans="1:11" s="3064" customFormat="1" ht="18.75" customHeight="1">
      <c r="A18" s="3430" t="s">
        <v>3665</v>
      </c>
      <c r="B18" s="3427">
        <v>1760101</v>
      </c>
      <c r="C18" s="3428">
        <v>42.9</v>
      </c>
      <c r="D18" s="3427">
        <v>1406875</v>
      </c>
      <c r="E18" s="3428">
        <v>47.1</v>
      </c>
      <c r="F18" s="3427">
        <v>196246</v>
      </c>
      <c r="G18" s="3428">
        <v>34</v>
      </c>
      <c r="H18" s="3427">
        <v>156979</v>
      </c>
      <c r="I18" s="3428">
        <v>29</v>
      </c>
      <c r="J18" s="3429" t="s">
        <v>3666</v>
      </c>
    </row>
    <row r="19" spans="1:11" ht="18.75" customHeight="1">
      <c r="A19" s="3431" t="s">
        <v>3667</v>
      </c>
      <c r="B19" s="3427">
        <v>4060297</v>
      </c>
      <c r="C19" s="3428">
        <v>98.9</v>
      </c>
      <c r="D19" s="3427">
        <v>2963606</v>
      </c>
      <c r="E19" s="3428">
        <v>99.3</v>
      </c>
      <c r="F19" s="3427">
        <v>568975</v>
      </c>
      <c r="G19" s="3428">
        <v>98.5</v>
      </c>
      <c r="H19" s="3427">
        <v>527716</v>
      </c>
      <c r="I19" s="3428">
        <v>97.4</v>
      </c>
      <c r="J19" s="3429" t="s">
        <v>3668</v>
      </c>
    </row>
    <row r="20" spans="1:11" ht="18.75" customHeight="1">
      <c r="A20" s="3431" t="s">
        <v>3669</v>
      </c>
      <c r="B20" s="3427">
        <v>670622</v>
      </c>
      <c r="C20" s="3428">
        <v>16.3</v>
      </c>
      <c r="D20" s="3427">
        <v>559633</v>
      </c>
      <c r="E20" s="3428">
        <v>18.7</v>
      </c>
      <c r="F20" s="3427">
        <v>68382</v>
      </c>
      <c r="G20" s="3428">
        <v>11.8</v>
      </c>
      <c r="H20" s="3427">
        <v>42607</v>
      </c>
      <c r="I20" s="3428">
        <v>7.9</v>
      </c>
      <c r="J20" s="3429" t="s">
        <v>3670</v>
      </c>
    </row>
    <row r="21" spans="1:11" ht="18.75" customHeight="1">
      <c r="A21" s="3431" t="s">
        <v>3671</v>
      </c>
      <c r="B21" s="3427">
        <v>2719607</v>
      </c>
      <c r="C21" s="3428">
        <v>66.3</v>
      </c>
      <c r="D21" s="3427">
        <v>2127083</v>
      </c>
      <c r="E21" s="3428">
        <v>71.3</v>
      </c>
      <c r="F21" s="3427">
        <v>336463</v>
      </c>
      <c r="G21" s="3428">
        <v>58.2</v>
      </c>
      <c r="H21" s="3427">
        <v>256062</v>
      </c>
      <c r="I21" s="3428">
        <v>47.2</v>
      </c>
      <c r="J21" s="3429" t="s">
        <v>3672</v>
      </c>
    </row>
    <row r="22" spans="1:11" s="3064" customFormat="1" ht="18.75" customHeight="1">
      <c r="A22" s="3430" t="s">
        <v>3673</v>
      </c>
      <c r="B22" s="3427">
        <v>1151339</v>
      </c>
      <c r="C22" s="3428">
        <v>28</v>
      </c>
      <c r="D22" s="3427">
        <v>928807</v>
      </c>
      <c r="E22" s="3428">
        <v>31.1</v>
      </c>
      <c r="F22" s="3427">
        <v>135494</v>
      </c>
      <c r="G22" s="3428">
        <v>23.5</v>
      </c>
      <c r="H22" s="3427">
        <v>87037</v>
      </c>
      <c r="I22" s="3428">
        <v>16.100000000000001</v>
      </c>
      <c r="J22" s="3429" t="s">
        <v>3674</v>
      </c>
    </row>
    <row r="23" spans="1:11" ht="18.75" customHeight="1">
      <c r="A23" s="3431" t="s">
        <v>3675</v>
      </c>
      <c r="B23" s="3427">
        <v>1947335</v>
      </c>
      <c r="C23" s="3428">
        <v>47.4</v>
      </c>
      <c r="D23" s="3427">
        <v>1547452</v>
      </c>
      <c r="E23" s="3428">
        <v>51.8</v>
      </c>
      <c r="F23" s="3427">
        <v>220131</v>
      </c>
      <c r="G23" s="3428">
        <v>38.1</v>
      </c>
      <c r="H23" s="3427">
        <v>179752</v>
      </c>
      <c r="I23" s="3428">
        <v>33.200000000000003</v>
      </c>
      <c r="J23" s="3429" t="s">
        <v>3676</v>
      </c>
    </row>
    <row r="24" spans="1:11" s="3064" customFormat="1" ht="27" customHeight="1">
      <c r="A24" s="3430" t="s">
        <v>3677</v>
      </c>
      <c r="B24" s="3427">
        <v>1976500</v>
      </c>
      <c r="C24" s="3428">
        <v>48.2</v>
      </c>
      <c r="D24" s="3427">
        <v>1591458</v>
      </c>
      <c r="E24" s="3428">
        <v>53.3</v>
      </c>
      <c r="F24" s="3427">
        <v>220167</v>
      </c>
      <c r="G24" s="3428">
        <v>38.1</v>
      </c>
      <c r="H24" s="3427">
        <v>164875</v>
      </c>
      <c r="I24" s="3428">
        <v>30.4</v>
      </c>
      <c r="J24" s="3429" t="s">
        <v>3678</v>
      </c>
      <c r="K24" s="3432"/>
    </row>
    <row r="25" spans="1:11" s="3064" customFormat="1" ht="18.75" customHeight="1">
      <c r="A25" s="3430" t="s">
        <v>3679</v>
      </c>
      <c r="B25" s="3427">
        <v>1078468</v>
      </c>
      <c r="C25" s="3428">
        <v>26.3</v>
      </c>
      <c r="D25" s="3427">
        <v>880529</v>
      </c>
      <c r="E25" s="3428">
        <v>29.5</v>
      </c>
      <c r="F25" s="3427">
        <v>115756</v>
      </c>
      <c r="G25" s="3428">
        <v>20</v>
      </c>
      <c r="H25" s="3427">
        <v>82183</v>
      </c>
      <c r="I25" s="3428">
        <v>15.2</v>
      </c>
      <c r="J25" s="3429" t="s">
        <v>3680</v>
      </c>
    </row>
    <row r="26" spans="1:11" s="3064" customFormat="1" ht="18.75" customHeight="1">
      <c r="A26" s="3430" t="s">
        <v>3681</v>
      </c>
      <c r="B26" s="3427">
        <v>2743685</v>
      </c>
      <c r="C26" s="3428">
        <v>66.8</v>
      </c>
      <c r="D26" s="3427">
        <v>2170951</v>
      </c>
      <c r="E26" s="3428">
        <v>72.7</v>
      </c>
      <c r="F26" s="3427">
        <v>327287</v>
      </c>
      <c r="G26" s="3428">
        <v>56.6</v>
      </c>
      <c r="H26" s="3427">
        <v>245448</v>
      </c>
      <c r="I26" s="3428">
        <v>45.3</v>
      </c>
      <c r="J26" s="3429" t="s">
        <v>3682</v>
      </c>
    </row>
    <row r="27" spans="1:11" ht="18.75" customHeight="1">
      <c r="A27" s="3431" t="s">
        <v>3683</v>
      </c>
      <c r="B27" s="3427">
        <v>3168841</v>
      </c>
      <c r="C27" s="3428">
        <v>77.2</v>
      </c>
      <c r="D27" s="3427">
        <v>2403629</v>
      </c>
      <c r="E27" s="3428">
        <v>80.5</v>
      </c>
      <c r="F27" s="3427">
        <v>393133</v>
      </c>
      <c r="G27" s="3428">
        <v>68</v>
      </c>
      <c r="H27" s="3427">
        <v>372078</v>
      </c>
      <c r="I27" s="3428">
        <v>68.599999999999994</v>
      </c>
      <c r="J27" s="3429" t="s">
        <v>3684</v>
      </c>
    </row>
    <row r="28" spans="1:11" ht="18.75" customHeight="1">
      <c r="A28" s="3431" t="s">
        <v>3685</v>
      </c>
      <c r="B28" s="3427">
        <v>3834768</v>
      </c>
      <c r="C28" s="3428">
        <v>93.4</v>
      </c>
      <c r="D28" s="3427">
        <v>2847663</v>
      </c>
      <c r="E28" s="3428">
        <v>95.4</v>
      </c>
      <c r="F28" s="3427">
        <v>524869</v>
      </c>
      <c r="G28" s="3428">
        <v>90.8</v>
      </c>
      <c r="H28" s="3427">
        <v>462236</v>
      </c>
      <c r="I28" s="3428">
        <v>85.3</v>
      </c>
      <c r="J28" s="3429" t="s">
        <v>3686</v>
      </c>
    </row>
    <row r="29" spans="1:11" ht="18.75" customHeight="1">
      <c r="A29" s="3430" t="s">
        <v>3687</v>
      </c>
      <c r="B29" s="3427">
        <v>3049168</v>
      </c>
      <c r="C29" s="3428">
        <v>74.3</v>
      </c>
      <c r="D29" s="3427">
        <v>2424202</v>
      </c>
      <c r="E29" s="3428">
        <v>81.2</v>
      </c>
      <c r="F29" s="3427">
        <v>344780</v>
      </c>
      <c r="G29" s="3428">
        <v>59.7</v>
      </c>
      <c r="H29" s="3427">
        <v>280186</v>
      </c>
      <c r="I29" s="3428">
        <v>51.7</v>
      </c>
      <c r="J29" s="3433" t="s">
        <v>3688</v>
      </c>
    </row>
    <row r="30" spans="1:11" s="3064" customFormat="1" ht="18.75" customHeight="1">
      <c r="A30" s="2166" t="s">
        <v>3689</v>
      </c>
      <c r="B30" s="3427"/>
      <c r="C30" s="3428"/>
      <c r="D30" s="3427"/>
      <c r="E30" s="3428"/>
      <c r="F30" s="3427"/>
      <c r="G30" s="3428"/>
      <c r="H30" s="3427"/>
      <c r="I30" s="3428"/>
      <c r="J30" s="3394" t="s">
        <v>3690</v>
      </c>
    </row>
    <row r="31" spans="1:11" ht="26.25" customHeight="1">
      <c r="A31" s="3431" t="s">
        <v>3691</v>
      </c>
      <c r="B31" s="3427">
        <v>3118067</v>
      </c>
      <c r="C31" s="3428">
        <v>76</v>
      </c>
      <c r="D31" s="3427">
        <v>2289375</v>
      </c>
      <c r="E31" s="3428">
        <v>76.7</v>
      </c>
      <c r="F31" s="3427">
        <v>443487</v>
      </c>
      <c r="G31" s="3428">
        <v>76.8</v>
      </c>
      <c r="H31" s="3427">
        <v>385206</v>
      </c>
      <c r="I31" s="3428">
        <v>71.099999999999994</v>
      </c>
      <c r="J31" s="3429" t="s">
        <v>3692</v>
      </c>
    </row>
    <row r="32" spans="1:11" ht="18.75" customHeight="1">
      <c r="A32" s="3431" t="s">
        <v>3693</v>
      </c>
      <c r="B32" s="3427">
        <v>1632930</v>
      </c>
      <c r="C32" s="3428">
        <v>39.799999999999997</v>
      </c>
      <c r="D32" s="3427">
        <v>1157397</v>
      </c>
      <c r="E32" s="3428">
        <v>38.799999999999997</v>
      </c>
      <c r="F32" s="3427">
        <v>262031</v>
      </c>
      <c r="G32" s="3428">
        <v>45.4</v>
      </c>
      <c r="H32" s="3427">
        <v>213503</v>
      </c>
      <c r="I32" s="3428">
        <v>39.4</v>
      </c>
      <c r="J32" s="3429" t="s">
        <v>3694</v>
      </c>
    </row>
    <row r="33" spans="1:14" ht="18.75" customHeight="1">
      <c r="A33" s="3431" t="s">
        <v>3695</v>
      </c>
      <c r="B33" s="3427">
        <v>318654</v>
      </c>
      <c r="C33" s="3428">
        <v>7.8</v>
      </c>
      <c r="D33" s="3427">
        <v>176322</v>
      </c>
      <c r="E33" s="3428">
        <v>5.9</v>
      </c>
      <c r="F33" s="3427">
        <v>80828</v>
      </c>
      <c r="G33" s="3428">
        <v>14</v>
      </c>
      <c r="H33" s="3427">
        <v>61503</v>
      </c>
      <c r="I33" s="3428">
        <v>11.3</v>
      </c>
      <c r="J33" s="3429" t="s">
        <v>3696</v>
      </c>
    </row>
    <row r="34" spans="1:14" ht="27" customHeight="1">
      <c r="A34" s="3434" t="s">
        <v>3697</v>
      </c>
      <c r="B34" s="3427">
        <v>245658</v>
      </c>
      <c r="C34" s="3428">
        <v>6</v>
      </c>
      <c r="D34" s="3427">
        <v>156390</v>
      </c>
      <c r="E34" s="3428">
        <v>5.2</v>
      </c>
      <c r="F34" s="3427">
        <v>42382</v>
      </c>
      <c r="G34" s="3428">
        <v>7.3</v>
      </c>
      <c r="H34" s="3427">
        <v>46886</v>
      </c>
      <c r="I34" s="3428">
        <v>8.6</v>
      </c>
      <c r="J34" s="3429" t="s">
        <v>3698</v>
      </c>
    </row>
    <row r="35" spans="1:14" ht="12.75" customHeight="1">
      <c r="A35" s="4733"/>
      <c r="B35" s="4735" t="s">
        <v>162</v>
      </c>
      <c r="C35" s="4736"/>
      <c r="D35" s="4737" t="s">
        <v>146</v>
      </c>
      <c r="E35" s="4736"/>
      <c r="F35" s="4737" t="s">
        <v>147</v>
      </c>
      <c r="G35" s="4736"/>
      <c r="H35" s="4737" t="s">
        <v>148</v>
      </c>
      <c r="I35" s="4735"/>
      <c r="J35" s="4728"/>
      <c r="K35" s="3435"/>
    </row>
    <row r="36" spans="1:14" ht="12.75" customHeight="1">
      <c r="A36" s="4734"/>
      <c r="B36" s="3436" t="s">
        <v>47</v>
      </c>
      <c r="C36" s="3415" t="s">
        <v>17</v>
      </c>
      <c r="D36" s="3437" t="s">
        <v>47</v>
      </c>
      <c r="E36" s="3415" t="s">
        <v>17</v>
      </c>
      <c r="F36" s="3437" t="s">
        <v>47</v>
      </c>
      <c r="G36" s="3415" t="s">
        <v>17</v>
      </c>
      <c r="H36" s="3437" t="s">
        <v>47</v>
      </c>
      <c r="I36" s="3415" t="s">
        <v>17</v>
      </c>
      <c r="J36" s="4729"/>
      <c r="K36" s="3435"/>
      <c r="L36" s="3385"/>
      <c r="M36" s="3385"/>
    </row>
    <row r="37" spans="1:14" s="3264" customFormat="1" ht="13.5" customHeight="1">
      <c r="A37" s="4656" t="s">
        <v>48</v>
      </c>
      <c r="B37" s="4656"/>
      <c r="C37" s="4656"/>
      <c r="D37" s="4656"/>
      <c r="E37" s="4656"/>
      <c r="F37" s="4656"/>
      <c r="G37" s="4656"/>
      <c r="H37" s="4656"/>
      <c r="I37" s="4656"/>
      <c r="J37" s="4656"/>
      <c r="K37" s="3262"/>
      <c r="L37" s="3262"/>
      <c r="M37" s="3262"/>
      <c r="N37" s="3263"/>
    </row>
    <row r="38" spans="1:14" s="3386" customFormat="1" ht="9.75" customHeight="1">
      <c r="A38" s="4220" t="s">
        <v>3572</v>
      </c>
      <c r="B38" s="4220"/>
      <c r="C38" s="4220"/>
      <c r="D38" s="4220"/>
      <c r="E38" s="4220"/>
      <c r="F38" s="4220"/>
      <c r="G38" s="4220"/>
      <c r="H38" s="4220"/>
      <c r="I38" s="4220"/>
      <c r="J38" s="4220"/>
    </row>
    <row r="39" spans="1:14" s="3386" customFormat="1" ht="9.75" customHeight="1">
      <c r="A39" s="4220" t="s">
        <v>3573</v>
      </c>
      <c r="B39" s="4220"/>
      <c r="C39" s="4220"/>
      <c r="D39" s="4220"/>
      <c r="E39" s="4220"/>
      <c r="F39" s="4220"/>
      <c r="G39" s="4220"/>
      <c r="H39" s="4220"/>
      <c r="I39" s="4220"/>
      <c r="J39" s="4220"/>
    </row>
    <row r="40" spans="1:14" s="3386" customFormat="1" ht="29.25" customHeight="1">
      <c r="A40" s="4220" t="s">
        <v>3699</v>
      </c>
      <c r="B40" s="4220"/>
      <c r="C40" s="4220"/>
      <c r="D40" s="4220"/>
      <c r="E40" s="4220"/>
      <c r="F40" s="4220"/>
      <c r="G40" s="4220"/>
      <c r="H40" s="4220"/>
      <c r="I40" s="4220"/>
      <c r="J40" s="4220"/>
    </row>
    <row r="41" spans="1:14" s="3386" customFormat="1" ht="25.5" customHeight="1">
      <c r="A41" s="4220" t="s">
        <v>3700</v>
      </c>
      <c r="B41" s="4220"/>
      <c r="C41" s="4220"/>
      <c r="D41" s="4220"/>
      <c r="E41" s="4220"/>
      <c r="F41" s="4220"/>
      <c r="G41" s="4220"/>
      <c r="H41" s="4220"/>
      <c r="I41" s="4220"/>
      <c r="J41" s="4220"/>
    </row>
    <row r="43" spans="1:14">
      <c r="A43" s="3438"/>
    </row>
  </sheetData>
  <mergeCells count="19">
    <mergeCell ref="A37:J37"/>
    <mergeCell ref="A38:J38"/>
    <mergeCell ref="A39:J39"/>
    <mergeCell ref="A40:J40"/>
    <mergeCell ref="A41:J41"/>
    <mergeCell ref="J35:J36"/>
    <mergeCell ref="A1:J1"/>
    <mergeCell ref="A2:J2"/>
    <mergeCell ref="A3:A4"/>
    <mergeCell ref="B3:C3"/>
    <mergeCell ref="D3:E3"/>
    <mergeCell ref="F3:G3"/>
    <mergeCell ref="H3:I3"/>
    <mergeCell ref="J3:J4"/>
    <mergeCell ref="A35:A36"/>
    <mergeCell ref="B35:C35"/>
    <mergeCell ref="D35:E35"/>
    <mergeCell ref="F35:G35"/>
    <mergeCell ref="H35:I35"/>
  </mergeCells>
  <printOptions horizontalCentered="1"/>
  <pageMargins left="0.25" right="0.25" top="0.75" bottom="0.75" header="0.3" footer="0.3"/>
  <pageSetup paperSize="9" scale="75" fitToHeight="2" orientation="portrait" verticalDpi="1200" r:id="rId1"/>
  <headerFooter alignWithMargins="0"/>
</worksheet>
</file>

<file path=xl/worksheets/sheet154.xml><?xml version="1.0" encoding="utf-8"?>
<worksheet xmlns="http://schemas.openxmlformats.org/spreadsheetml/2006/main" xmlns:r="http://schemas.openxmlformats.org/officeDocument/2006/relationships">
  <sheetPr codeName="Sheet156"/>
  <dimension ref="A1:AE44"/>
  <sheetViews>
    <sheetView showGridLines="0" zoomScaleNormal="100" workbookViewId="0">
      <selection activeCell="T2" sqref="T2"/>
    </sheetView>
  </sheetViews>
  <sheetFormatPr defaultRowHeight="12.75"/>
  <cols>
    <col min="1" max="1" width="30.7109375" style="3368" customWidth="1"/>
    <col min="2" max="2" width="7.7109375" style="3368" customWidth="1"/>
    <col min="3" max="3" width="4.28515625" style="3368" customWidth="1"/>
    <col min="4" max="4" width="7.7109375" style="3368" customWidth="1"/>
    <col min="5" max="5" width="1.7109375" style="3368" customWidth="1"/>
    <col min="6" max="6" width="4.28515625" style="3368" customWidth="1"/>
    <col min="7" max="7" width="7.7109375" style="3368" customWidth="1"/>
    <col min="8" max="8" width="1.7109375" style="3368" customWidth="1"/>
    <col min="9" max="9" width="4.28515625" style="3368" customWidth="1"/>
    <col min="10" max="10" width="7.7109375" style="3368" customWidth="1"/>
    <col min="11" max="11" width="1.7109375" style="3368" customWidth="1"/>
    <col min="12" max="12" width="4.28515625" style="3368" customWidth="1"/>
    <col min="13" max="13" width="7.7109375" style="3368" customWidth="1"/>
    <col min="14" max="14" width="1.7109375" style="3368" customWidth="1"/>
    <col min="15" max="15" width="4.28515625" style="3368" customWidth="1"/>
    <col min="16" max="16" width="7.7109375" style="3368" customWidth="1"/>
    <col min="17" max="17" width="1.7109375" style="3368" customWidth="1"/>
    <col min="18" max="18" width="4.5703125" style="3368" customWidth="1"/>
    <col min="19" max="19" width="28.7109375" style="3368" customWidth="1"/>
    <col min="20" max="149" width="9.140625" style="3368"/>
    <col min="150" max="150" width="29.7109375" style="3368" customWidth="1"/>
    <col min="151" max="151" width="7.7109375" style="3368" customWidth="1"/>
    <col min="152" max="152" width="1.42578125" style="3368" customWidth="1"/>
    <col min="153" max="153" width="5.7109375" style="3368" customWidth="1"/>
    <col min="154" max="154" width="1.42578125" style="3368" customWidth="1"/>
    <col min="155" max="155" width="7.7109375" style="3368" customWidth="1"/>
    <col min="156" max="156" width="1.42578125" style="3368" customWidth="1"/>
    <col min="157" max="157" width="5.7109375" style="3368" customWidth="1"/>
    <col min="158" max="158" width="1.42578125" style="3368" customWidth="1"/>
    <col min="159" max="159" width="7.7109375" style="3368" customWidth="1"/>
    <col min="160" max="160" width="1.42578125" style="3368" customWidth="1"/>
    <col min="161" max="161" width="5.7109375" style="3368" customWidth="1"/>
    <col min="162" max="162" width="1.42578125" style="3368" customWidth="1"/>
    <col min="163" max="163" width="7.7109375" style="3368" customWidth="1"/>
    <col min="164" max="164" width="1.42578125" style="3368" customWidth="1"/>
    <col min="165" max="165" width="5.7109375" style="3368" customWidth="1"/>
    <col min="166" max="166" width="1.42578125" style="3368" customWidth="1"/>
    <col min="167" max="167" width="7.7109375" style="3368" customWidth="1"/>
    <col min="168" max="168" width="1.42578125" style="3368" customWidth="1"/>
    <col min="169" max="169" width="5.7109375" style="3368" customWidth="1"/>
    <col min="170" max="170" width="1.42578125" style="3368" customWidth="1"/>
    <col min="171" max="171" width="7.7109375" style="3368" customWidth="1"/>
    <col min="172" max="172" width="1.42578125" style="3368" customWidth="1"/>
    <col min="173" max="173" width="5.7109375" style="3368" customWidth="1"/>
    <col min="174" max="174" width="1.42578125" style="3368" customWidth="1"/>
    <col min="175" max="175" width="7.7109375" style="3368" customWidth="1"/>
    <col min="176" max="176" width="1.42578125" style="3368" customWidth="1"/>
    <col min="177" max="177" width="5.7109375" style="3368" customWidth="1"/>
    <col min="178" max="178" width="1.42578125" style="3368" customWidth="1"/>
    <col min="179" max="179" width="7.7109375" style="3368" customWidth="1"/>
    <col min="180" max="180" width="1.42578125" style="3368" customWidth="1"/>
    <col min="181" max="181" width="5.7109375" style="3368" customWidth="1"/>
    <col min="182" max="182" width="1.42578125" style="3368" customWidth="1"/>
    <col min="183" max="183" width="29.7109375" style="3368" customWidth="1"/>
    <col min="184" max="405" width="9.140625" style="3368"/>
    <col min="406" max="406" width="29.7109375" style="3368" customWidth="1"/>
    <col min="407" max="407" width="7.7109375" style="3368" customWidth="1"/>
    <col min="408" max="408" width="1.42578125" style="3368" customWidth="1"/>
    <col min="409" max="409" width="5.7109375" style="3368" customWidth="1"/>
    <col min="410" max="410" width="1.42578125" style="3368" customWidth="1"/>
    <col min="411" max="411" width="7.7109375" style="3368" customWidth="1"/>
    <col min="412" max="412" width="1.42578125" style="3368" customWidth="1"/>
    <col min="413" max="413" width="5.7109375" style="3368" customWidth="1"/>
    <col min="414" max="414" width="1.42578125" style="3368" customWidth="1"/>
    <col min="415" max="415" width="7.7109375" style="3368" customWidth="1"/>
    <col min="416" max="416" width="1.42578125" style="3368" customWidth="1"/>
    <col min="417" max="417" width="5.7109375" style="3368" customWidth="1"/>
    <col min="418" max="418" width="1.42578125" style="3368" customWidth="1"/>
    <col min="419" max="419" width="7.7109375" style="3368" customWidth="1"/>
    <col min="420" max="420" width="1.42578125" style="3368" customWidth="1"/>
    <col min="421" max="421" width="5.7109375" style="3368" customWidth="1"/>
    <col min="422" max="422" width="1.42578125" style="3368" customWidth="1"/>
    <col min="423" max="423" width="7.7109375" style="3368" customWidth="1"/>
    <col min="424" max="424" width="1.42578125" style="3368" customWidth="1"/>
    <col min="425" max="425" width="5.7109375" style="3368" customWidth="1"/>
    <col min="426" max="426" width="1.42578125" style="3368" customWidth="1"/>
    <col min="427" max="427" width="7.7109375" style="3368" customWidth="1"/>
    <col min="428" max="428" width="1.42578125" style="3368" customWidth="1"/>
    <col min="429" max="429" width="5.7109375" style="3368" customWidth="1"/>
    <col min="430" max="430" width="1.42578125" style="3368" customWidth="1"/>
    <col min="431" max="431" width="7.7109375" style="3368" customWidth="1"/>
    <col min="432" max="432" width="1.42578125" style="3368" customWidth="1"/>
    <col min="433" max="433" width="5.7109375" style="3368" customWidth="1"/>
    <col min="434" max="434" width="1.42578125" style="3368" customWidth="1"/>
    <col min="435" max="435" width="7.7109375" style="3368" customWidth="1"/>
    <col min="436" max="436" width="1.42578125" style="3368" customWidth="1"/>
    <col min="437" max="437" width="5.7109375" style="3368" customWidth="1"/>
    <col min="438" max="438" width="1.42578125" style="3368" customWidth="1"/>
    <col min="439" max="439" width="29.7109375" style="3368" customWidth="1"/>
    <col min="440" max="661" width="9.140625" style="3368"/>
    <col min="662" max="662" width="29.7109375" style="3368" customWidth="1"/>
    <col min="663" max="663" width="7.7109375" style="3368" customWidth="1"/>
    <col min="664" max="664" width="1.42578125" style="3368" customWidth="1"/>
    <col min="665" max="665" width="5.7109375" style="3368" customWidth="1"/>
    <col min="666" max="666" width="1.42578125" style="3368" customWidth="1"/>
    <col min="667" max="667" width="7.7109375" style="3368" customWidth="1"/>
    <col min="668" max="668" width="1.42578125" style="3368" customWidth="1"/>
    <col min="669" max="669" width="5.7109375" style="3368" customWidth="1"/>
    <col min="670" max="670" width="1.42578125" style="3368" customWidth="1"/>
    <col min="671" max="671" width="7.7109375" style="3368" customWidth="1"/>
    <col min="672" max="672" width="1.42578125" style="3368" customWidth="1"/>
    <col min="673" max="673" width="5.7109375" style="3368" customWidth="1"/>
    <col min="674" max="674" width="1.42578125" style="3368" customWidth="1"/>
    <col min="675" max="675" width="7.7109375" style="3368" customWidth="1"/>
    <col min="676" max="676" width="1.42578125" style="3368" customWidth="1"/>
    <col min="677" max="677" width="5.7109375" style="3368" customWidth="1"/>
    <col min="678" max="678" width="1.42578125" style="3368" customWidth="1"/>
    <col min="679" max="679" width="7.7109375" style="3368" customWidth="1"/>
    <col min="680" max="680" width="1.42578125" style="3368" customWidth="1"/>
    <col min="681" max="681" width="5.7109375" style="3368" customWidth="1"/>
    <col min="682" max="682" width="1.42578125" style="3368" customWidth="1"/>
    <col min="683" max="683" width="7.7109375" style="3368" customWidth="1"/>
    <col min="684" max="684" width="1.42578125" style="3368" customWidth="1"/>
    <col min="685" max="685" width="5.7109375" style="3368" customWidth="1"/>
    <col min="686" max="686" width="1.42578125" style="3368" customWidth="1"/>
    <col min="687" max="687" width="7.7109375" style="3368" customWidth="1"/>
    <col min="688" max="688" width="1.42578125" style="3368" customWidth="1"/>
    <col min="689" max="689" width="5.7109375" style="3368" customWidth="1"/>
    <col min="690" max="690" width="1.42578125" style="3368" customWidth="1"/>
    <col min="691" max="691" width="7.7109375" style="3368" customWidth="1"/>
    <col min="692" max="692" width="1.42578125" style="3368" customWidth="1"/>
    <col min="693" max="693" width="5.7109375" style="3368" customWidth="1"/>
    <col min="694" max="694" width="1.42578125" style="3368" customWidth="1"/>
    <col min="695" max="695" width="29.7109375" style="3368" customWidth="1"/>
    <col min="696" max="917" width="9.140625" style="3368"/>
    <col min="918" max="918" width="29.7109375" style="3368" customWidth="1"/>
    <col min="919" max="919" width="7.7109375" style="3368" customWidth="1"/>
    <col min="920" max="920" width="1.42578125" style="3368" customWidth="1"/>
    <col min="921" max="921" width="5.7109375" style="3368" customWidth="1"/>
    <col min="922" max="922" width="1.42578125" style="3368" customWidth="1"/>
    <col min="923" max="923" width="7.7109375" style="3368" customWidth="1"/>
    <col min="924" max="924" width="1.42578125" style="3368" customWidth="1"/>
    <col min="925" max="925" width="5.7109375" style="3368" customWidth="1"/>
    <col min="926" max="926" width="1.42578125" style="3368" customWidth="1"/>
    <col min="927" max="927" width="7.7109375" style="3368" customWidth="1"/>
    <col min="928" max="928" width="1.42578125" style="3368" customWidth="1"/>
    <col min="929" max="929" width="5.7109375" style="3368" customWidth="1"/>
    <col min="930" max="930" width="1.42578125" style="3368" customWidth="1"/>
    <col min="931" max="931" width="7.7109375" style="3368" customWidth="1"/>
    <col min="932" max="932" width="1.42578125" style="3368" customWidth="1"/>
    <col min="933" max="933" width="5.7109375" style="3368" customWidth="1"/>
    <col min="934" max="934" width="1.42578125" style="3368" customWidth="1"/>
    <col min="935" max="935" width="7.7109375" style="3368" customWidth="1"/>
    <col min="936" max="936" width="1.42578125" style="3368" customWidth="1"/>
    <col min="937" max="937" width="5.7109375" style="3368" customWidth="1"/>
    <col min="938" max="938" width="1.42578125" style="3368" customWidth="1"/>
    <col min="939" max="939" width="7.7109375" style="3368" customWidth="1"/>
    <col min="940" max="940" width="1.42578125" style="3368" customWidth="1"/>
    <col min="941" max="941" width="5.7109375" style="3368" customWidth="1"/>
    <col min="942" max="942" width="1.42578125" style="3368" customWidth="1"/>
    <col min="943" max="943" width="7.7109375" style="3368" customWidth="1"/>
    <col min="944" max="944" width="1.42578125" style="3368" customWidth="1"/>
    <col min="945" max="945" width="5.7109375" style="3368" customWidth="1"/>
    <col min="946" max="946" width="1.42578125" style="3368" customWidth="1"/>
    <col min="947" max="947" width="7.7109375" style="3368" customWidth="1"/>
    <col min="948" max="948" width="1.42578125" style="3368" customWidth="1"/>
    <col min="949" max="949" width="5.7109375" style="3368" customWidth="1"/>
    <col min="950" max="950" width="1.42578125" style="3368" customWidth="1"/>
    <col min="951" max="951" width="29.7109375" style="3368" customWidth="1"/>
    <col min="952" max="1173" width="9.140625" style="3368"/>
    <col min="1174" max="1174" width="29.7109375" style="3368" customWidth="1"/>
    <col min="1175" max="1175" width="7.7109375" style="3368" customWidth="1"/>
    <col min="1176" max="1176" width="1.42578125" style="3368" customWidth="1"/>
    <col min="1177" max="1177" width="5.7109375" style="3368" customWidth="1"/>
    <col min="1178" max="1178" width="1.42578125" style="3368" customWidth="1"/>
    <col min="1179" max="1179" width="7.7109375" style="3368" customWidth="1"/>
    <col min="1180" max="1180" width="1.42578125" style="3368" customWidth="1"/>
    <col min="1181" max="1181" width="5.7109375" style="3368" customWidth="1"/>
    <col min="1182" max="1182" width="1.42578125" style="3368" customWidth="1"/>
    <col min="1183" max="1183" width="7.7109375" style="3368" customWidth="1"/>
    <col min="1184" max="1184" width="1.42578125" style="3368" customWidth="1"/>
    <col min="1185" max="1185" width="5.7109375" style="3368" customWidth="1"/>
    <col min="1186" max="1186" width="1.42578125" style="3368" customWidth="1"/>
    <col min="1187" max="1187" width="7.7109375" style="3368" customWidth="1"/>
    <col min="1188" max="1188" width="1.42578125" style="3368" customWidth="1"/>
    <col min="1189" max="1189" width="5.7109375" style="3368" customWidth="1"/>
    <col min="1190" max="1190" width="1.42578125" style="3368" customWidth="1"/>
    <col min="1191" max="1191" width="7.7109375" style="3368" customWidth="1"/>
    <col min="1192" max="1192" width="1.42578125" style="3368" customWidth="1"/>
    <col min="1193" max="1193" width="5.7109375" style="3368" customWidth="1"/>
    <col min="1194" max="1194" width="1.42578125" style="3368" customWidth="1"/>
    <col min="1195" max="1195" width="7.7109375" style="3368" customWidth="1"/>
    <col min="1196" max="1196" width="1.42578125" style="3368" customWidth="1"/>
    <col min="1197" max="1197" width="5.7109375" style="3368" customWidth="1"/>
    <col min="1198" max="1198" width="1.42578125" style="3368" customWidth="1"/>
    <col min="1199" max="1199" width="7.7109375" style="3368" customWidth="1"/>
    <col min="1200" max="1200" width="1.42578125" style="3368" customWidth="1"/>
    <col min="1201" max="1201" width="5.7109375" style="3368" customWidth="1"/>
    <col min="1202" max="1202" width="1.42578125" style="3368" customWidth="1"/>
    <col min="1203" max="1203" width="7.7109375" style="3368" customWidth="1"/>
    <col min="1204" max="1204" width="1.42578125" style="3368" customWidth="1"/>
    <col min="1205" max="1205" width="5.7109375" style="3368" customWidth="1"/>
    <col min="1206" max="1206" width="1.42578125" style="3368" customWidth="1"/>
    <col min="1207" max="1207" width="29.7109375" style="3368" customWidth="1"/>
    <col min="1208" max="1429" width="9.140625" style="3368"/>
    <col min="1430" max="1430" width="29.7109375" style="3368" customWidth="1"/>
    <col min="1431" max="1431" width="7.7109375" style="3368" customWidth="1"/>
    <col min="1432" max="1432" width="1.42578125" style="3368" customWidth="1"/>
    <col min="1433" max="1433" width="5.7109375" style="3368" customWidth="1"/>
    <col min="1434" max="1434" width="1.42578125" style="3368" customWidth="1"/>
    <col min="1435" max="1435" width="7.7109375" style="3368" customWidth="1"/>
    <col min="1436" max="1436" width="1.42578125" style="3368" customWidth="1"/>
    <col min="1437" max="1437" width="5.7109375" style="3368" customWidth="1"/>
    <col min="1438" max="1438" width="1.42578125" style="3368" customWidth="1"/>
    <col min="1439" max="1439" width="7.7109375" style="3368" customWidth="1"/>
    <col min="1440" max="1440" width="1.42578125" style="3368" customWidth="1"/>
    <col min="1441" max="1441" width="5.7109375" style="3368" customWidth="1"/>
    <col min="1442" max="1442" width="1.42578125" style="3368" customWidth="1"/>
    <col min="1443" max="1443" width="7.7109375" style="3368" customWidth="1"/>
    <col min="1444" max="1444" width="1.42578125" style="3368" customWidth="1"/>
    <col min="1445" max="1445" width="5.7109375" style="3368" customWidth="1"/>
    <col min="1446" max="1446" width="1.42578125" style="3368" customWidth="1"/>
    <col min="1447" max="1447" width="7.7109375" style="3368" customWidth="1"/>
    <col min="1448" max="1448" width="1.42578125" style="3368" customWidth="1"/>
    <col min="1449" max="1449" width="5.7109375" style="3368" customWidth="1"/>
    <col min="1450" max="1450" width="1.42578125" style="3368" customWidth="1"/>
    <col min="1451" max="1451" width="7.7109375" style="3368" customWidth="1"/>
    <col min="1452" max="1452" width="1.42578125" style="3368" customWidth="1"/>
    <col min="1453" max="1453" width="5.7109375" style="3368" customWidth="1"/>
    <col min="1454" max="1454" width="1.42578125" style="3368" customWidth="1"/>
    <col min="1455" max="1455" width="7.7109375" style="3368" customWidth="1"/>
    <col min="1456" max="1456" width="1.42578125" style="3368" customWidth="1"/>
    <col min="1457" max="1457" width="5.7109375" style="3368" customWidth="1"/>
    <col min="1458" max="1458" width="1.42578125" style="3368" customWidth="1"/>
    <col min="1459" max="1459" width="7.7109375" style="3368" customWidth="1"/>
    <col min="1460" max="1460" width="1.42578125" style="3368" customWidth="1"/>
    <col min="1461" max="1461" width="5.7109375" style="3368" customWidth="1"/>
    <col min="1462" max="1462" width="1.42578125" style="3368" customWidth="1"/>
    <col min="1463" max="1463" width="29.7109375" style="3368" customWidth="1"/>
    <col min="1464" max="1685" width="9.140625" style="3368"/>
    <col min="1686" max="1686" width="29.7109375" style="3368" customWidth="1"/>
    <col min="1687" max="1687" width="7.7109375" style="3368" customWidth="1"/>
    <col min="1688" max="1688" width="1.42578125" style="3368" customWidth="1"/>
    <col min="1689" max="1689" width="5.7109375" style="3368" customWidth="1"/>
    <col min="1690" max="1690" width="1.42578125" style="3368" customWidth="1"/>
    <col min="1691" max="1691" width="7.7109375" style="3368" customWidth="1"/>
    <col min="1692" max="1692" width="1.42578125" style="3368" customWidth="1"/>
    <col min="1693" max="1693" width="5.7109375" style="3368" customWidth="1"/>
    <col min="1694" max="1694" width="1.42578125" style="3368" customWidth="1"/>
    <col min="1695" max="1695" width="7.7109375" style="3368" customWidth="1"/>
    <col min="1696" max="1696" width="1.42578125" style="3368" customWidth="1"/>
    <col min="1697" max="1697" width="5.7109375" style="3368" customWidth="1"/>
    <col min="1698" max="1698" width="1.42578125" style="3368" customWidth="1"/>
    <col min="1699" max="1699" width="7.7109375" style="3368" customWidth="1"/>
    <col min="1700" max="1700" width="1.42578125" style="3368" customWidth="1"/>
    <col min="1701" max="1701" width="5.7109375" style="3368" customWidth="1"/>
    <col min="1702" max="1702" width="1.42578125" style="3368" customWidth="1"/>
    <col min="1703" max="1703" width="7.7109375" style="3368" customWidth="1"/>
    <col min="1704" max="1704" width="1.42578125" style="3368" customWidth="1"/>
    <col min="1705" max="1705" width="5.7109375" style="3368" customWidth="1"/>
    <col min="1706" max="1706" width="1.42578125" style="3368" customWidth="1"/>
    <col min="1707" max="1707" width="7.7109375" style="3368" customWidth="1"/>
    <col min="1708" max="1708" width="1.42578125" style="3368" customWidth="1"/>
    <col min="1709" max="1709" width="5.7109375" style="3368" customWidth="1"/>
    <col min="1710" max="1710" width="1.42578125" style="3368" customWidth="1"/>
    <col min="1711" max="1711" width="7.7109375" style="3368" customWidth="1"/>
    <col min="1712" max="1712" width="1.42578125" style="3368" customWidth="1"/>
    <col min="1713" max="1713" width="5.7109375" style="3368" customWidth="1"/>
    <col min="1714" max="1714" width="1.42578125" style="3368" customWidth="1"/>
    <col min="1715" max="1715" width="7.7109375" style="3368" customWidth="1"/>
    <col min="1716" max="1716" width="1.42578125" style="3368" customWidth="1"/>
    <col min="1717" max="1717" width="5.7109375" style="3368" customWidth="1"/>
    <col min="1718" max="1718" width="1.42578125" style="3368" customWidth="1"/>
    <col min="1719" max="1719" width="29.7109375" style="3368" customWidth="1"/>
    <col min="1720" max="1941" width="9.140625" style="3368"/>
    <col min="1942" max="1942" width="29.7109375" style="3368" customWidth="1"/>
    <col min="1943" max="1943" width="7.7109375" style="3368" customWidth="1"/>
    <col min="1944" max="1944" width="1.42578125" style="3368" customWidth="1"/>
    <col min="1945" max="1945" width="5.7109375" style="3368" customWidth="1"/>
    <col min="1946" max="1946" width="1.42578125" style="3368" customWidth="1"/>
    <col min="1947" max="1947" width="7.7109375" style="3368" customWidth="1"/>
    <col min="1948" max="1948" width="1.42578125" style="3368" customWidth="1"/>
    <col min="1949" max="1949" width="5.7109375" style="3368" customWidth="1"/>
    <col min="1950" max="1950" width="1.42578125" style="3368" customWidth="1"/>
    <col min="1951" max="1951" width="7.7109375" style="3368" customWidth="1"/>
    <col min="1952" max="1952" width="1.42578125" style="3368" customWidth="1"/>
    <col min="1953" max="1953" width="5.7109375" style="3368" customWidth="1"/>
    <col min="1954" max="1954" width="1.42578125" style="3368" customWidth="1"/>
    <col min="1955" max="1955" width="7.7109375" style="3368" customWidth="1"/>
    <col min="1956" max="1956" width="1.42578125" style="3368" customWidth="1"/>
    <col min="1957" max="1957" width="5.7109375" style="3368" customWidth="1"/>
    <col min="1958" max="1958" width="1.42578125" style="3368" customWidth="1"/>
    <col min="1959" max="1959" width="7.7109375" style="3368" customWidth="1"/>
    <col min="1960" max="1960" width="1.42578125" style="3368" customWidth="1"/>
    <col min="1961" max="1961" width="5.7109375" style="3368" customWidth="1"/>
    <col min="1962" max="1962" width="1.42578125" style="3368" customWidth="1"/>
    <col min="1963" max="1963" width="7.7109375" style="3368" customWidth="1"/>
    <col min="1964" max="1964" width="1.42578125" style="3368" customWidth="1"/>
    <col min="1965" max="1965" width="5.7109375" style="3368" customWidth="1"/>
    <col min="1966" max="1966" width="1.42578125" style="3368" customWidth="1"/>
    <col min="1967" max="1967" width="7.7109375" style="3368" customWidth="1"/>
    <col min="1968" max="1968" width="1.42578125" style="3368" customWidth="1"/>
    <col min="1969" max="1969" width="5.7109375" style="3368" customWidth="1"/>
    <col min="1970" max="1970" width="1.42578125" style="3368" customWidth="1"/>
    <col min="1971" max="1971" width="7.7109375" style="3368" customWidth="1"/>
    <col min="1972" max="1972" width="1.42578125" style="3368" customWidth="1"/>
    <col min="1973" max="1973" width="5.7109375" style="3368" customWidth="1"/>
    <col min="1974" max="1974" width="1.42578125" style="3368" customWidth="1"/>
    <col min="1975" max="1975" width="29.7109375" style="3368" customWidth="1"/>
    <col min="1976" max="2197" width="9.140625" style="3368"/>
    <col min="2198" max="2198" width="29.7109375" style="3368" customWidth="1"/>
    <col min="2199" max="2199" width="7.7109375" style="3368" customWidth="1"/>
    <col min="2200" max="2200" width="1.42578125" style="3368" customWidth="1"/>
    <col min="2201" max="2201" width="5.7109375" style="3368" customWidth="1"/>
    <col min="2202" max="2202" width="1.42578125" style="3368" customWidth="1"/>
    <col min="2203" max="2203" width="7.7109375" style="3368" customWidth="1"/>
    <col min="2204" max="2204" width="1.42578125" style="3368" customWidth="1"/>
    <col min="2205" max="2205" width="5.7109375" style="3368" customWidth="1"/>
    <col min="2206" max="2206" width="1.42578125" style="3368" customWidth="1"/>
    <col min="2207" max="2207" width="7.7109375" style="3368" customWidth="1"/>
    <col min="2208" max="2208" width="1.42578125" style="3368" customWidth="1"/>
    <col min="2209" max="2209" width="5.7109375" style="3368" customWidth="1"/>
    <col min="2210" max="2210" width="1.42578125" style="3368" customWidth="1"/>
    <col min="2211" max="2211" width="7.7109375" style="3368" customWidth="1"/>
    <col min="2212" max="2212" width="1.42578125" style="3368" customWidth="1"/>
    <col min="2213" max="2213" width="5.7109375" style="3368" customWidth="1"/>
    <col min="2214" max="2214" width="1.42578125" style="3368" customWidth="1"/>
    <col min="2215" max="2215" width="7.7109375" style="3368" customWidth="1"/>
    <col min="2216" max="2216" width="1.42578125" style="3368" customWidth="1"/>
    <col min="2217" max="2217" width="5.7109375" style="3368" customWidth="1"/>
    <col min="2218" max="2218" width="1.42578125" style="3368" customWidth="1"/>
    <col min="2219" max="2219" width="7.7109375" style="3368" customWidth="1"/>
    <col min="2220" max="2220" width="1.42578125" style="3368" customWidth="1"/>
    <col min="2221" max="2221" width="5.7109375" style="3368" customWidth="1"/>
    <col min="2222" max="2222" width="1.42578125" style="3368" customWidth="1"/>
    <col min="2223" max="2223" width="7.7109375" style="3368" customWidth="1"/>
    <col min="2224" max="2224" width="1.42578125" style="3368" customWidth="1"/>
    <col min="2225" max="2225" width="5.7109375" style="3368" customWidth="1"/>
    <col min="2226" max="2226" width="1.42578125" style="3368" customWidth="1"/>
    <col min="2227" max="2227" width="7.7109375" style="3368" customWidth="1"/>
    <col min="2228" max="2228" width="1.42578125" style="3368" customWidth="1"/>
    <col min="2229" max="2229" width="5.7109375" style="3368" customWidth="1"/>
    <col min="2230" max="2230" width="1.42578125" style="3368" customWidth="1"/>
    <col min="2231" max="2231" width="29.7109375" style="3368" customWidth="1"/>
    <col min="2232" max="2453" width="9.140625" style="3368"/>
    <col min="2454" max="2454" width="29.7109375" style="3368" customWidth="1"/>
    <col min="2455" max="2455" width="7.7109375" style="3368" customWidth="1"/>
    <col min="2456" max="2456" width="1.42578125" style="3368" customWidth="1"/>
    <col min="2457" max="2457" width="5.7109375" style="3368" customWidth="1"/>
    <col min="2458" max="2458" width="1.42578125" style="3368" customWidth="1"/>
    <col min="2459" max="2459" width="7.7109375" style="3368" customWidth="1"/>
    <col min="2460" max="2460" width="1.42578125" style="3368" customWidth="1"/>
    <col min="2461" max="2461" width="5.7109375" style="3368" customWidth="1"/>
    <col min="2462" max="2462" width="1.42578125" style="3368" customWidth="1"/>
    <col min="2463" max="2463" width="7.7109375" style="3368" customWidth="1"/>
    <col min="2464" max="2464" width="1.42578125" style="3368" customWidth="1"/>
    <col min="2465" max="2465" width="5.7109375" style="3368" customWidth="1"/>
    <col min="2466" max="2466" width="1.42578125" style="3368" customWidth="1"/>
    <col min="2467" max="2467" width="7.7109375" style="3368" customWidth="1"/>
    <col min="2468" max="2468" width="1.42578125" style="3368" customWidth="1"/>
    <col min="2469" max="2469" width="5.7109375" style="3368" customWidth="1"/>
    <col min="2470" max="2470" width="1.42578125" style="3368" customWidth="1"/>
    <col min="2471" max="2471" width="7.7109375" style="3368" customWidth="1"/>
    <col min="2472" max="2472" width="1.42578125" style="3368" customWidth="1"/>
    <col min="2473" max="2473" width="5.7109375" style="3368" customWidth="1"/>
    <col min="2474" max="2474" width="1.42578125" style="3368" customWidth="1"/>
    <col min="2475" max="2475" width="7.7109375" style="3368" customWidth="1"/>
    <col min="2476" max="2476" width="1.42578125" style="3368" customWidth="1"/>
    <col min="2477" max="2477" width="5.7109375" style="3368" customWidth="1"/>
    <col min="2478" max="2478" width="1.42578125" style="3368" customWidth="1"/>
    <col min="2479" max="2479" width="7.7109375" style="3368" customWidth="1"/>
    <col min="2480" max="2480" width="1.42578125" style="3368" customWidth="1"/>
    <col min="2481" max="2481" width="5.7109375" style="3368" customWidth="1"/>
    <col min="2482" max="2482" width="1.42578125" style="3368" customWidth="1"/>
    <col min="2483" max="2483" width="7.7109375" style="3368" customWidth="1"/>
    <col min="2484" max="2484" width="1.42578125" style="3368" customWidth="1"/>
    <col min="2485" max="2485" width="5.7109375" style="3368" customWidth="1"/>
    <col min="2486" max="2486" width="1.42578125" style="3368" customWidth="1"/>
    <col min="2487" max="2487" width="29.7109375" style="3368" customWidth="1"/>
    <col min="2488" max="2709" width="9.140625" style="3368"/>
    <col min="2710" max="2710" width="29.7109375" style="3368" customWidth="1"/>
    <col min="2711" max="2711" width="7.7109375" style="3368" customWidth="1"/>
    <col min="2712" max="2712" width="1.42578125" style="3368" customWidth="1"/>
    <col min="2713" max="2713" width="5.7109375" style="3368" customWidth="1"/>
    <col min="2714" max="2714" width="1.42578125" style="3368" customWidth="1"/>
    <col min="2715" max="2715" width="7.7109375" style="3368" customWidth="1"/>
    <col min="2716" max="2716" width="1.42578125" style="3368" customWidth="1"/>
    <col min="2717" max="2717" width="5.7109375" style="3368" customWidth="1"/>
    <col min="2718" max="2718" width="1.42578125" style="3368" customWidth="1"/>
    <col min="2719" max="2719" width="7.7109375" style="3368" customWidth="1"/>
    <col min="2720" max="2720" width="1.42578125" style="3368" customWidth="1"/>
    <col min="2721" max="2721" width="5.7109375" style="3368" customWidth="1"/>
    <col min="2722" max="2722" width="1.42578125" style="3368" customWidth="1"/>
    <col min="2723" max="2723" width="7.7109375" style="3368" customWidth="1"/>
    <col min="2724" max="2724" width="1.42578125" style="3368" customWidth="1"/>
    <col min="2725" max="2725" width="5.7109375" style="3368" customWidth="1"/>
    <col min="2726" max="2726" width="1.42578125" style="3368" customWidth="1"/>
    <col min="2727" max="2727" width="7.7109375" style="3368" customWidth="1"/>
    <col min="2728" max="2728" width="1.42578125" style="3368" customWidth="1"/>
    <col min="2729" max="2729" width="5.7109375" style="3368" customWidth="1"/>
    <col min="2730" max="2730" width="1.42578125" style="3368" customWidth="1"/>
    <col min="2731" max="2731" width="7.7109375" style="3368" customWidth="1"/>
    <col min="2732" max="2732" width="1.42578125" style="3368" customWidth="1"/>
    <col min="2733" max="2733" width="5.7109375" style="3368" customWidth="1"/>
    <col min="2734" max="2734" width="1.42578125" style="3368" customWidth="1"/>
    <col min="2735" max="2735" width="7.7109375" style="3368" customWidth="1"/>
    <col min="2736" max="2736" width="1.42578125" style="3368" customWidth="1"/>
    <col min="2737" max="2737" width="5.7109375" style="3368" customWidth="1"/>
    <col min="2738" max="2738" width="1.42578125" style="3368" customWidth="1"/>
    <col min="2739" max="2739" width="7.7109375" style="3368" customWidth="1"/>
    <col min="2740" max="2740" width="1.42578125" style="3368" customWidth="1"/>
    <col min="2741" max="2741" width="5.7109375" style="3368" customWidth="1"/>
    <col min="2742" max="2742" width="1.42578125" style="3368" customWidth="1"/>
    <col min="2743" max="2743" width="29.7109375" style="3368" customWidth="1"/>
    <col min="2744" max="2965" width="9.140625" style="3368"/>
    <col min="2966" max="2966" width="29.7109375" style="3368" customWidth="1"/>
    <col min="2967" max="2967" width="7.7109375" style="3368" customWidth="1"/>
    <col min="2968" max="2968" width="1.42578125" style="3368" customWidth="1"/>
    <col min="2969" max="2969" width="5.7109375" style="3368" customWidth="1"/>
    <col min="2970" max="2970" width="1.42578125" style="3368" customWidth="1"/>
    <col min="2971" max="2971" width="7.7109375" style="3368" customWidth="1"/>
    <col min="2972" max="2972" width="1.42578125" style="3368" customWidth="1"/>
    <col min="2973" max="2973" width="5.7109375" style="3368" customWidth="1"/>
    <col min="2974" max="2974" width="1.42578125" style="3368" customWidth="1"/>
    <col min="2975" max="2975" width="7.7109375" style="3368" customWidth="1"/>
    <col min="2976" max="2976" width="1.42578125" style="3368" customWidth="1"/>
    <col min="2977" max="2977" width="5.7109375" style="3368" customWidth="1"/>
    <col min="2978" max="2978" width="1.42578125" style="3368" customWidth="1"/>
    <col min="2979" max="2979" width="7.7109375" style="3368" customWidth="1"/>
    <col min="2980" max="2980" width="1.42578125" style="3368" customWidth="1"/>
    <col min="2981" max="2981" width="5.7109375" style="3368" customWidth="1"/>
    <col min="2982" max="2982" width="1.42578125" style="3368" customWidth="1"/>
    <col min="2983" max="2983" width="7.7109375" style="3368" customWidth="1"/>
    <col min="2984" max="2984" width="1.42578125" style="3368" customWidth="1"/>
    <col min="2985" max="2985" width="5.7109375" style="3368" customWidth="1"/>
    <col min="2986" max="2986" width="1.42578125" style="3368" customWidth="1"/>
    <col min="2987" max="2987" width="7.7109375" style="3368" customWidth="1"/>
    <col min="2988" max="2988" width="1.42578125" style="3368" customWidth="1"/>
    <col min="2989" max="2989" width="5.7109375" style="3368" customWidth="1"/>
    <col min="2990" max="2990" width="1.42578125" style="3368" customWidth="1"/>
    <col min="2991" max="2991" width="7.7109375" style="3368" customWidth="1"/>
    <col min="2992" max="2992" width="1.42578125" style="3368" customWidth="1"/>
    <col min="2993" max="2993" width="5.7109375" style="3368" customWidth="1"/>
    <col min="2994" max="2994" width="1.42578125" style="3368" customWidth="1"/>
    <col min="2995" max="2995" width="7.7109375" style="3368" customWidth="1"/>
    <col min="2996" max="2996" width="1.42578125" style="3368" customWidth="1"/>
    <col min="2997" max="2997" width="5.7109375" style="3368" customWidth="1"/>
    <col min="2998" max="2998" width="1.42578125" style="3368" customWidth="1"/>
    <col min="2999" max="2999" width="29.7109375" style="3368" customWidth="1"/>
    <col min="3000" max="3221" width="9.140625" style="3368"/>
    <col min="3222" max="3222" width="29.7109375" style="3368" customWidth="1"/>
    <col min="3223" max="3223" width="7.7109375" style="3368" customWidth="1"/>
    <col min="3224" max="3224" width="1.42578125" style="3368" customWidth="1"/>
    <col min="3225" max="3225" width="5.7109375" style="3368" customWidth="1"/>
    <col min="3226" max="3226" width="1.42578125" style="3368" customWidth="1"/>
    <col min="3227" max="3227" width="7.7109375" style="3368" customWidth="1"/>
    <col min="3228" max="3228" width="1.42578125" style="3368" customWidth="1"/>
    <col min="3229" max="3229" width="5.7109375" style="3368" customWidth="1"/>
    <col min="3230" max="3230" width="1.42578125" style="3368" customWidth="1"/>
    <col min="3231" max="3231" width="7.7109375" style="3368" customWidth="1"/>
    <col min="3232" max="3232" width="1.42578125" style="3368" customWidth="1"/>
    <col min="3233" max="3233" width="5.7109375" style="3368" customWidth="1"/>
    <col min="3234" max="3234" width="1.42578125" style="3368" customWidth="1"/>
    <col min="3235" max="3235" width="7.7109375" style="3368" customWidth="1"/>
    <col min="3236" max="3236" width="1.42578125" style="3368" customWidth="1"/>
    <col min="3237" max="3237" width="5.7109375" style="3368" customWidth="1"/>
    <col min="3238" max="3238" width="1.42578125" style="3368" customWidth="1"/>
    <col min="3239" max="3239" width="7.7109375" style="3368" customWidth="1"/>
    <col min="3240" max="3240" width="1.42578125" style="3368" customWidth="1"/>
    <col min="3241" max="3241" width="5.7109375" style="3368" customWidth="1"/>
    <col min="3242" max="3242" width="1.42578125" style="3368" customWidth="1"/>
    <col min="3243" max="3243" width="7.7109375" style="3368" customWidth="1"/>
    <col min="3244" max="3244" width="1.42578125" style="3368" customWidth="1"/>
    <col min="3245" max="3245" width="5.7109375" style="3368" customWidth="1"/>
    <col min="3246" max="3246" width="1.42578125" style="3368" customWidth="1"/>
    <col min="3247" max="3247" width="7.7109375" style="3368" customWidth="1"/>
    <col min="3248" max="3248" width="1.42578125" style="3368" customWidth="1"/>
    <col min="3249" max="3249" width="5.7109375" style="3368" customWidth="1"/>
    <col min="3250" max="3250" width="1.42578125" style="3368" customWidth="1"/>
    <col min="3251" max="3251" width="7.7109375" style="3368" customWidth="1"/>
    <col min="3252" max="3252" width="1.42578125" style="3368" customWidth="1"/>
    <col min="3253" max="3253" width="5.7109375" style="3368" customWidth="1"/>
    <col min="3254" max="3254" width="1.42578125" style="3368" customWidth="1"/>
    <col min="3255" max="3255" width="29.7109375" style="3368" customWidth="1"/>
    <col min="3256" max="3477" width="9.140625" style="3368"/>
    <col min="3478" max="3478" width="29.7109375" style="3368" customWidth="1"/>
    <col min="3479" max="3479" width="7.7109375" style="3368" customWidth="1"/>
    <col min="3480" max="3480" width="1.42578125" style="3368" customWidth="1"/>
    <col min="3481" max="3481" width="5.7109375" style="3368" customWidth="1"/>
    <col min="3482" max="3482" width="1.42578125" style="3368" customWidth="1"/>
    <col min="3483" max="3483" width="7.7109375" style="3368" customWidth="1"/>
    <col min="3484" max="3484" width="1.42578125" style="3368" customWidth="1"/>
    <col min="3485" max="3485" width="5.7109375" style="3368" customWidth="1"/>
    <col min="3486" max="3486" width="1.42578125" style="3368" customWidth="1"/>
    <col min="3487" max="3487" width="7.7109375" style="3368" customWidth="1"/>
    <col min="3488" max="3488" width="1.42578125" style="3368" customWidth="1"/>
    <col min="3489" max="3489" width="5.7109375" style="3368" customWidth="1"/>
    <col min="3490" max="3490" width="1.42578125" style="3368" customWidth="1"/>
    <col min="3491" max="3491" width="7.7109375" style="3368" customWidth="1"/>
    <col min="3492" max="3492" width="1.42578125" style="3368" customWidth="1"/>
    <col min="3493" max="3493" width="5.7109375" style="3368" customWidth="1"/>
    <col min="3494" max="3494" width="1.42578125" style="3368" customWidth="1"/>
    <col min="3495" max="3495" width="7.7109375" style="3368" customWidth="1"/>
    <col min="3496" max="3496" width="1.42578125" style="3368" customWidth="1"/>
    <col min="3497" max="3497" width="5.7109375" style="3368" customWidth="1"/>
    <col min="3498" max="3498" width="1.42578125" style="3368" customWidth="1"/>
    <col min="3499" max="3499" width="7.7109375" style="3368" customWidth="1"/>
    <col min="3500" max="3500" width="1.42578125" style="3368" customWidth="1"/>
    <col min="3501" max="3501" width="5.7109375" style="3368" customWidth="1"/>
    <col min="3502" max="3502" width="1.42578125" style="3368" customWidth="1"/>
    <col min="3503" max="3503" width="7.7109375" style="3368" customWidth="1"/>
    <col min="3504" max="3504" width="1.42578125" style="3368" customWidth="1"/>
    <col min="3505" max="3505" width="5.7109375" style="3368" customWidth="1"/>
    <col min="3506" max="3506" width="1.42578125" style="3368" customWidth="1"/>
    <col min="3507" max="3507" width="7.7109375" style="3368" customWidth="1"/>
    <col min="3508" max="3508" width="1.42578125" style="3368" customWidth="1"/>
    <col min="3509" max="3509" width="5.7109375" style="3368" customWidth="1"/>
    <col min="3510" max="3510" width="1.42578125" style="3368" customWidth="1"/>
    <col min="3511" max="3511" width="29.7109375" style="3368" customWidth="1"/>
    <col min="3512" max="3733" width="9.140625" style="3368"/>
    <col min="3734" max="3734" width="29.7109375" style="3368" customWidth="1"/>
    <col min="3735" max="3735" width="7.7109375" style="3368" customWidth="1"/>
    <col min="3736" max="3736" width="1.42578125" style="3368" customWidth="1"/>
    <col min="3737" max="3737" width="5.7109375" style="3368" customWidth="1"/>
    <col min="3738" max="3738" width="1.42578125" style="3368" customWidth="1"/>
    <col min="3739" max="3739" width="7.7109375" style="3368" customWidth="1"/>
    <col min="3740" max="3740" width="1.42578125" style="3368" customWidth="1"/>
    <col min="3741" max="3741" width="5.7109375" style="3368" customWidth="1"/>
    <col min="3742" max="3742" width="1.42578125" style="3368" customWidth="1"/>
    <col min="3743" max="3743" width="7.7109375" style="3368" customWidth="1"/>
    <col min="3744" max="3744" width="1.42578125" style="3368" customWidth="1"/>
    <col min="3745" max="3745" width="5.7109375" style="3368" customWidth="1"/>
    <col min="3746" max="3746" width="1.42578125" style="3368" customWidth="1"/>
    <col min="3747" max="3747" width="7.7109375" style="3368" customWidth="1"/>
    <col min="3748" max="3748" width="1.42578125" style="3368" customWidth="1"/>
    <col min="3749" max="3749" width="5.7109375" style="3368" customWidth="1"/>
    <col min="3750" max="3750" width="1.42578125" style="3368" customWidth="1"/>
    <col min="3751" max="3751" width="7.7109375" style="3368" customWidth="1"/>
    <col min="3752" max="3752" width="1.42578125" style="3368" customWidth="1"/>
    <col min="3753" max="3753" width="5.7109375" style="3368" customWidth="1"/>
    <col min="3754" max="3754" width="1.42578125" style="3368" customWidth="1"/>
    <col min="3755" max="3755" width="7.7109375" style="3368" customWidth="1"/>
    <col min="3756" max="3756" width="1.42578125" style="3368" customWidth="1"/>
    <col min="3757" max="3757" width="5.7109375" style="3368" customWidth="1"/>
    <col min="3758" max="3758" width="1.42578125" style="3368" customWidth="1"/>
    <col min="3759" max="3759" width="7.7109375" style="3368" customWidth="1"/>
    <col min="3760" max="3760" width="1.42578125" style="3368" customWidth="1"/>
    <col min="3761" max="3761" width="5.7109375" style="3368" customWidth="1"/>
    <col min="3762" max="3762" width="1.42578125" style="3368" customWidth="1"/>
    <col min="3763" max="3763" width="7.7109375" style="3368" customWidth="1"/>
    <col min="3764" max="3764" width="1.42578125" style="3368" customWidth="1"/>
    <col min="3765" max="3765" width="5.7109375" style="3368" customWidth="1"/>
    <col min="3766" max="3766" width="1.42578125" style="3368" customWidth="1"/>
    <col min="3767" max="3767" width="29.7109375" style="3368" customWidth="1"/>
    <col min="3768" max="3989" width="9.140625" style="3368"/>
    <col min="3990" max="3990" width="29.7109375" style="3368" customWidth="1"/>
    <col min="3991" max="3991" width="7.7109375" style="3368" customWidth="1"/>
    <col min="3992" max="3992" width="1.42578125" style="3368" customWidth="1"/>
    <col min="3993" max="3993" width="5.7109375" style="3368" customWidth="1"/>
    <col min="3994" max="3994" width="1.42578125" style="3368" customWidth="1"/>
    <col min="3995" max="3995" width="7.7109375" style="3368" customWidth="1"/>
    <col min="3996" max="3996" width="1.42578125" style="3368" customWidth="1"/>
    <col min="3997" max="3997" width="5.7109375" style="3368" customWidth="1"/>
    <col min="3998" max="3998" width="1.42578125" style="3368" customWidth="1"/>
    <col min="3999" max="3999" width="7.7109375" style="3368" customWidth="1"/>
    <col min="4000" max="4000" width="1.42578125" style="3368" customWidth="1"/>
    <col min="4001" max="4001" width="5.7109375" style="3368" customWidth="1"/>
    <col min="4002" max="4002" width="1.42578125" style="3368" customWidth="1"/>
    <col min="4003" max="4003" width="7.7109375" style="3368" customWidth="1"/>
    <col min="4004" max="4004" width="1.42578125" style="3368" customWidth="1"/>
    <col min="4005" max="4005" width="5.7109375" style="3368" customWidth="1"/>
    <col min="4006" max="4006" width="1.42578125" style="3368" customWidth="1"/>
    <col min="4007" max="4007" width="7.7109375" style="3368" customWidth="1"/>
    <col min="4008" max="4008" width="1.42578125" style="3368" customWidth="1"/>
    <col min="4009" max="4009" width="5.7109375" style="3368" customWidth="1"/>
    <col min="4010" max="4010" width="1.42578125" style="3368" customWidth="1"/>
    <col min="4011" max="4011" width="7.7109375" style="3368" customWidth="1"/>
    <col min="4012" max="4012" width="1.42578125" style="3368" customWidth="1"/>
    <col min="4013" max="4013" width="5.7109375" style="3368" customWidth="1"/>
    <col min="4014" max="4014" width="1.42578125" style="3368" customWidth="1"/>
    <col min="4015" max="4015" width="7.7109375" style="3368" customWidth="1"/>
    <col min="4016" max="4016" width="1.42578125" style="3368" customWidth="1"/>
    <col min="4017" max="4017" width="5.7109375" style="3368" customWidth="1"/>
    <col min="4018" max="4018" width="1.42578125" style="3368" customWidth="1"/>
    <col min="4019" max="4019" width="7.7109375" style="3368" customWidth="1"/>
    <col min="4020" max="4020" width="1.42578125" style="3368" customWidth="1"/>
    <col min="4021" max="4021" width="5.7109375" style="3368" customWidth="1"/>
    <col min="4022" max="4022" width="1.42578125" style="3368" customWidth="1"/>
    <col min="4023" max="4023" width="29.7109375" style="3368" customWidth="1"/>
    <col min="4024" max="4245" width="9.140625" style="3368"/>
    <col min="4246" max="4246" width="29.7109375" style="3368" customWidth="1"/>
    <col min="4247" max="4247" width="7.7109375" style="3368" customWidth="1"/>
    <col min="4248" max="4248" width="1.42578125" style="3368" customWidth="1"/>
    <col min="4249" max="4249" width="5.7109375" style="3368" customWidth="1"/>
    <col min="4250" max="4250" width="1.42578125" style="3368" customWidth="1"/>
    <col min="4251" max="4251" width="7.7109375" style="3368" customWidth="1"/>
    <col min="4252" max="4252" width="1.42578125" style="3368" customWidth="1"/>
    <col min="4253" max="4253" width="5.7109375" style="3368" customWidth="1"/>
    <col min="4254" max="4254" width="1.42578125" style="3368" customWidth="1"/>
    <col min="4255" max="4255" width="7.7109375" style="3368" customWidth="1"/>
    <col min="4256" max="4256" width="1.42578125" style="3368" customWidth="1"/>
    <col min="4257" max="4257" width="5.7109375" style="3368" customWidth="1"/>
    <col min="4258" max="4258" width="1.42578125" style="3368" customWidth="1"/>
    <col min="4259" max="4259" width="7.7109375" style="3368" customWidth="1"/>
    <col min="4260" max="4260" width="1.42578125" style="3368" customWidth="1"/>
    <col min="4261" max="4261" width="5.7109375" style="3368" customWidth="1"/>
    <col min="4262" max="4262" width="1.42578125" style="3368" customWidth="1"/>
    <col min="4263" max="4263" width="7.7109375" style="3368" customWidth="1"/>
    <col min="4264" max="4264" width="1.42578125" style="3368" customWidth="1"/>
    <col min="4265" max="4265" width="5.7109375" style="3368" customWidth="1"/>
    <col min="4266" max="4266" width="1.42578125" style="3368" customWidth="1"/>
    <col min="4267" max="4267" width="7.7109375" style="3368" customWidth="1"/>
    <col min="4268" max="4268" width="1.42578125" style="3368" customWidth="1"/>
    <col min="4269" max="4269" width="5.7109375" style="3368" customWidth="1"/>
    <col min="4270" max="4270" width="1.42578125" style="3368" customWidth="1"/>
    <col min="4271" max="4271" width="7.7109375" style="3368" customWidth="1"/>
    <col min="4272" max="4272" width="1.42578125" style="3368" customWidth="1"/>
    <col min="4273" max="4273" width="5.7109375" style="3368" customWidth="1"/>
    <col min="4274" max="4274" width="1.42578125" style="3368" customWidth="1"/>
    <col min="4275" max="4275" width="7.7109375" style="3368" customWidth="1"/>
    <col min="4276" max="4276" width="1.42578125" style="3368" customWidth="1"/>
    <col min="4277" max="4277" width="5.7109375" style="3368" customWidth="1"/>
    <col min="4278" max="4278" width="1.42578125" style="3368" customWidth="1"/>
    <col min="4279" max="4279" width="29.7109375" style="3368" customWidth="1"/>
    <col min="4280" max="4501" width="9.140625" style="3368"/>
    <col min="4502" max="4502" width="29.7109375" style="3368" customWidth="1"/>
    <col min="4503" max="4503" width="7.7109375" style="3368" customWidth="1"/>
    <col min="4504" max="4504" width="1.42578125" style="3368" customWidth="1"/>
    <col min="4505" max="4505" width="5.7109375" style="3368" customWidth="1"/>
    <col min="4506" max="4506" width="1.42578125" style="3368" customWidth="1"/>
    <col min="4507" max="4507" width="7.7109375" style="3368" customWidth="1"/>
    <col min="4508" max="4508" width="1.42578125" style="3368" customWidth="1"/>
    <col min="4509" max="4509" width="5.7109375" style="3368" customWidth="1"/>
    <col min="4510" max="4510" width="1.42578125" style="3368" customWidth="1"/>
    <col min="4511" max="4511" width="7.7109375" style="3368" customWidth="1"/>
    <col min="4512" max="4512" width="1.42578125" style="3368" customWidth="1"/>
    <col min="4513" max="4513" width="5.7109375" style="3368" customWidth="1"/>
    <col min="4514" max="4514" width="1.42578125" style="3368" customWidth="1"/>
    <col min="4515" max="4515" width="7.7109375" style="3368" customWidth="1"/>
    <col min="4516" max="4516" width="1.42578125" style="3368" customWidth="1"/>
    <col min="4517" max="4517" width="5.7109375" style="3368" customWidth="1"/>
    <col min="4518" max="4518" width="1.42578125" style="3368" customWidth="1"/>
    <col min="4519" max="4519" width="7.7109375" style="3368" customWidth="1"/>
    <col min="4520" max="4520" width="1.42578125" style="3368" customWidth="1"/>
    <col min="4521" max="4521" width="5.7109375" style="3368" customWidth="1"/>
    <col min="4522" max="4522" width="1.42578125" style="3368" customWidth="1"/>
    <col min="4523" max="4523" width="7.7109375" style="3368" customWidth="1"/>
    <col min="4524" max="4524" width="1.42578125" style="3368" customWidth="1"/>
    <col min="4525" max="4525" width="5.7109375" style="3368" customWidth="1"/>
    <col min="4526" max="4526" width="1.42578125" style="3368" customWidth="1"/>
    <col min="4527" max="4527" width="7.7109375" style="3368" customWidth="1"/>
    <col min="4528" max="4528" width="1.42578125" style="3368" customWidth="1"/>
    <col min="4529" max="4529" width="5.7109375" style="3368" customWidth="1"/>
    <col min="4530" max="4530" width="1.42578125" style="3368" customWidth="1"/>
    <col min="4531" max="4531" width="7.7109375" style="3368" customWidth="1"/>
    <col min="4532" max="4532" width="1.42578125" style="3368" customWidth="1"/>
    <col min="4533" max="4533" width="5.7109375" style="3368" customWidth="1"/>
    <col min="4534" max="4534" width="1.42578125" style="3368" customWidth="1"/>
    <col min="4535" max="4535" width="29.7109375" style="3368" customWidth="1"/>
    <col min="4536" max="4757" width="9.140625" style="3368"/>
    <col min="4758" max="4758" width="29.7109375" style="3368" customWidth="1"/>
    <col min="4759" max="4759" width="7.7109375" style="3368" customWidth="1"/>
    <col min="4760" max="4760" width="1.42578125" style="3368" customWidth="1"/>
    <col min="4761" max="4761" width="5.7109375" style="3368" customWidth="1"/>
    <col min="4762" max="4762" width="1.42578125" style="3368" customWidth="1"/>
    <col min="4763" max="4763" width="7.7109375" style="3368" customWidth="1"/>
    <col min="4764" max="4764" width="1.42578125" style="3368" customWidth="1"/>
    <col min="4765" max="4765" width="5.7109375" style="3368" customWidth="1"/>
    <col min="4766" max="4766" width="1.42578125" style="3368" customWidth="1"/>
    <col min="4767" max="4767" width="7.7109375" style="3368" customWidth="1"/>
    <col min="4768" max="4768" width="1.42578125" style="3368" customWidth="1"/>
    <col min="4769" max="4769" width="5.7109375" style="3368" customWidth="1"/>
    <col min="4770" max="4770" width="1.42578125" style="3368" customWidth="1"/>
    <col min="4771" max="4771" width="7.7109375" style="3368" customWidth="1"/>
    <col min="4772" max="4772" width="1.42578125" style="3368" customWidth="1"/>
    <col min="4773" max="4773" width="5.7109375" style="3368" customWidth="1"/>
    <col min="4774" max="4774" width="1.42578125" style="3368" customWidth="1"/>
    <col min="4775" max="4775" width="7.7109375" style="3368" customWidth="1"/>
    <col min="4776" max="4776" width="1.42578125" style="3368" customWidth="1"/>
    <col min="4777" max="4777" width="5.7109375" style="3368" customWidth="1"/>
    <col min="4778" max="4778" width="1.42578125" style="3368" customWidth="1"/>
    <col min="4779" max="4779" width="7.7109375" style="3368" customWidth="1"/>
    <col min="4780" max="4780" width="1.42578125" style="3368" customWidth="1"/>
    <col min="4781" max="4781" width="5.7109375" style="3368" customWidth="1"/>
    <col min="4782" max="4782" width="1.42578125" style="3368" customWidth="1"/>
    <col min="4783" max="4783" width="7.7109375" style="3368" customWidth="1"/>
    <col min="4784" max="4784" width="1.42578125" style="3368" customWidth="1"/>
    <col min="4785" max="4785" width="5.7109375" style="3368" customWidth="1"/>
    <col min="4786" max="4786" width="1.42578125" style="3368" customWidth="1"/>
    <col min="4787" max="4787" width="7.7109375" style="3368" customWidth="1"/>
    <col min="4788" max="4788" width="1.42578125" style="3368" customWidth="1"/>
    <col min="4789" max="4789" width="5.7109375" style="3368" customWidth="1"/>
    <col min="4790" max="4790" width="1.42578125" style="3368" customWidth="1"/>
    <col min="4791" max="4791" width="29.7109375" style="3368" customWidth="1"/>
    <col min="4792" max="5013" width="9.140625" style="3368"/>
    <col min="5014" max="5014" width="29.7109375" style="3368" customWidth="1"/>
    <col min="5015" max="5015" width="7.7109375" style="3368" customWidth="1"/>
    <col min="5016" max="5016" width="1.42578125" style="3368" customWidth="1"/>
    <col min="5017" max="5017" width="5.7109375" style="3368" customWidth="1"/>
    <col min="5018" max="5018" width="1.42578125" style="3368" customWidth="1"/>
    <col min="5019" max="5019" width="7.7109375" style="3368" customWidth="1"/>
    <col min="5020" max="5020" width="1.42578125" style="3368" customWidth="1"/>
    <col min="5021" max="5021" width="5.7109375" style="3368" customWidth="1"/>
    <col min="5022" max="5022" width="1.42578125" style="3368" customWidth="1"/>
    <col min="5023" max="5023" width="7.7109375" style="3368" customWidth="1"/>
    <col min="5024" max="5024" width="1.42578125" style="3368" customWidth="1"/>
    <col min="5025" max="5025" width="5.7109375" style="3368" customWidth="1"/>
    <col min="5026" max="5026" width="1.42578125" style="3368" customWidth="1"/>
    <col min="5027" max="5027" width="7.7109375" style="3368" customWidth="1"/>
    <col min="5028" max="5028" width="1.42578125" style="3368" customWidth="1"/>
    <col min="5029" max="5029" width="5.7109375" style="3368" customWidth="1"/>
    <col min="5030" max="5030" width="1.42578125" style="3368" customWidth="1"/>
    <col min="5031" max="5031" width="7.7109375" style="3368" customWidth="1"/>
    <col min="5032" max="5032" width="1.42578125" style="3368" customWidth="1"/>
    <col min="5033" max="5033" width="5.7109375" style="3368" customWidth="1"/>
    <col min="5034" max="5034" width="1.42578125" style="3368" customWidth="1"/>
    <col min="5035" max="5035" width="7.7109375" style="3368" customWidth="1"/>
    <col min="5036" max="5036" width="1.42578125" style="3368" customWidth="1"/>
    <col min="5037" max="5037" width="5.7109375" style="3368" customWidth="1"/>
    <col min="5038" max="5038" width="1.42578125" style="3368" customWidth="1"/>
    <col min="5039" max="5039" width="7.7109375" style="3368" customWidth="1"/>
    <col min="5040" max="5040" width="1.42578125" style="3368" customWidth="1"/>
    <col min="5041" max="5041" width="5.7109375" style="3368" customWidth="1"/>
    <col min="5042" max="5042" width="1.42578125" style="3368" customWidth="1"/>
    <col min="5043" max="5043" width="7.7109375" style="3368" customWidth="1"/>
    <col min="5044" max="5044" width="1.42578125" style="3368" customWidth="1"/>
    <col min="5045" max="5045" width="5.7109375" style="3368" customWidth="1"/>
    <col min="5046" max="5046" width="1.42578125" style="3368" customWidth="1"/>
    <col min="5047" max="5047" width="29.7109375" style="3368" customWidth="1"/>
    <col min="5048" max="5269" width="9.140625" style="3368"/>
    <col min="5270" max="5270" width="29.7109375" style="3368" customWidth="1"/>
    <col min="5271" max="5271" width="7.7109375" style="3368" customWidth="1"/>
    <col min="5272" max="5272" width="1.42578125" style="3368" customWidth="1"/>
    <col min="5273" max="5273" width="5.7109375" style="3368" customWidth="1"/>
    <col min="5274" max="5274" width="1.42578125" style="3368" customWidth="1"/>
    <col min="5275" max="5275" width="7.7109375" style="3368" customWidth="1"/>
    <col min="5276" max="5276" width="1.42578125" style="3368" customWidth="1"/>
    <col min="5277" max="5277" width="5.7109375" style="3368" customWidth="1"/>
    <col min="5278" max="5278" width="1.42578125" style="3368" customWidth="1"/>
    <col min="5279" max="5279" width="7.7109375" style="3368" customWidth="1"/>
    <col min="5280" max="5280" width="1.42578125" style="3368" customWidth="1"/>
    <col min="5281" max="5281" width="5.7109375" style="3368" customWidth="1"/>
    <col min="5282" max="5282" width="1.42578125" style="3368" customWidth="1"/>
    <col min="5283" max="5283" width="7.7109375" style="3368" customWidth="1"/>
    <col min="5284" max="5284" width="1.42578125" style="3368" customWidth="1"/>
    <col min="5285" max="5285" width="5.7109375" style="3368" customWidth="1"/>
    <col min="5286" max="5286" width="1.42578125" style="3368" customWidth="1"/>
    <col min="5287" max="5287" width="7.7109375" style="3368" customWidth="1"/>
    <col min="5288" max="5288" width="1.42578125" style="3368" customWidth="1"/>
    <col min="5289" max="5289" width="5.7109375" style="3368" customWidth="1"/>
    <col min="5290" max="5290" width="1.42578125" style="3368" customWidth="1"/>
    <col min="5291" max="5291" width="7.7109375" style="3368" customWidth="1"/>
    <col min="5292" max="5292" width="1.42578125" style="3368" customWidth="1"/>
    <col min="5293" max="5293" width="5.7109375" style="3368" customWidth="1"/>
    <col min="5294" max="5294" width="1.42578125" style="3368" customWidth="1"/>
    <col min="5295" max="5295" width="7.7109375" style="3368" customWidth="1"/>
    <col min="5296" max="5296" width="1.42578125" style="3368" customWidth="1"/>
    <col min="5297" max="5297" width="5.7109375" style="3368" customWidth="1"/>
    <col min="5298" max="5298" width="1.42578125" style="3368" customWidth="1"/>
    <col min="5299" max="5299" width="7.7109375" style="3368" customWidth="1"/>
    <col min="5300" max="5300" width="1.42578125" style="3368" customWidth="1"/>
    <col min="5301" max="5301" width="5.7109375" style="3368" customWidth="1"/>
    <col min="5302" max="5302" width="1.42578125" style="3368" customWidth="1"/>
    <col min="5303" max="5303" width="29.7109375" style="3368" customWidth="1"/>
    <col min="5304" max="5525" width="9.140625" style="3368"/>
    <col min="5526" max="5526" width="29.7109375" style="3368" customWidth="1"/>
    <col min="5527" max="5527" width="7.7109375" style="3368" customWidth="1"/>
    <col min="5528" max="5528" width="1.42578125" style="3368" customWidth="1"/>
    <col min="5529" max="5529" width="5.7109375" style="3368" customWidth="1"/>
    <col min="5530" max="5530" width="1.42578125" style="3368" customWidth="1"/>
    <col min="5531" max="5531" width="7.7109375" style="3368" customWidth="1"/>
    <col min="5532" max="5532" width="1.42578125" style="3368" customWidth="1"/>
    <col min="5533" max="5533" width="5.7109375" style="3368" customWidth="1"/>
    <col min="5534" max="5534" width="1.42578125" style="3368" customWidth="1"/>
    <col min="5535" max="5535" width="7.7109375" style="3368" customWidth="1"/>
    <col min="5536" max="5536" width="1.42578125" style="3368" customWidth="1"/>
    <col min="5537" max="5537" width="5.7109375" style="3368" customWidth="1"/>
    <col min="5538" max="5538" width="1.42578125" style="3368" customWidth="1"/>
    <col min="5539" max="5539" width="7.7109375" style="3368" customWidth="1"/>
    <col min="5540" max="5540" width="1.42578125" style="3368" customWidth="1"/>
    <col min="5541" max="5541" width="5.7109375" style="3368" customWidth="1"/>
    <col min="5542" max="5542" width="1.42578125" style="3368" customWidth="1"/>
    <col min="5543" max="5543" width="7.7109375" style="3368" customWidth="1"/>
    <col min="5544" max="5544" width="1.42578125" style="3368" customWidth="1"/>
    <col min="5545" max="5545" width="5.7109375" style="3368" customWidth="1"/>
    <col min="5546" max="5546" width="1.42578125" style="3368" customWidth="1"/>
    <col min="5547" max="5547" width="7.7109375" style="3368" customWidth="1"/>
    <col min="5548" max="5548" width="1.42578125" style="3368" customWidth="1"/>
    <col min="5549" max="5549" width="5.7109375" style="3368" customWidth="1"/>
    <col min="5550" max="5550" width="1.42578125" style="3368" customWidth="1"/>
    <col min="5551" max="5551" width="7.7109375" style="3368" customWidth="1"/>
    <col min="5552" max="5552" width="1.42578125" style="3368" customWidth="1"/>
    <col min="5553" max="5553" width="5.7109375" style="3368" customWidth="1"/>
    <col min="5554" max="5554" width="1.42578125" style="3368" customWidth="1"/>
    <col min="5555" max="5555" width="7.7109375" style="3368" customWidth="1"/>
    <col min="5556" max="5556" width="1.42578125" style="3368" customWidth="1"/>
    <col min="5557" max="5557" width="5.7109375" style="3368" customWidth="1"/>
    <col min="5558" max="5558" width="1.42578125" style="3368" customWidth="1"/>
    <col min="5559" max="5559" width="29.7109375" style="3368" customWidth="1"/>
    <col min="5560" max="5781" width="9.140625" style="3368"/>
    <col min="5782" max="5782" width="29.7109375" style="3368" customWidth="1"/>
    <col min="5783" max="5783" width="7.7109375" style="3368" customWidth="1"/>
    <col min="5784" max="5784" width="1.42578125" style="3368" customWidth="1"/>
    <col min="5785" max="5785" width="5.7109375" style="3368" customWidth="1"/>
    <col min="5786" max="5786" width="1.42578125" style="3368" customWidth="1"/>
    <col min="5787" max="5787" width="7.7109375" style="3368" customWidth="1"/>
    <col min="5788" max="5788" width="1.42578125" style="3368" customWidth="1"/>
    <col min="5789" max="5789" width="5.7109375" style="3368" customWidth="1"/>
    <col min="5790" max="5790" width="1.42578125" style="3368" customWidth="1"/>
    <col min="5791" max="5791" width="7.7109375" style="3368" customWidth="1"/>
    <col min="5792" max="5792" width="1.42578125" style="3368" customWidth="1"/>
    <col min="5793" max="5793" width="5.7109375" style="3368" customWidth="1"/>
    <col min="5794" max="5794" width="1.42578125" style="3368" customWidth="1"/>
    <col min="5795" max="5795" width="7.7109375" style="3368" customWidth="1"/>
    <col min="5796" max="5796" width="1.42578125" style="3368" customWidth="1"/>
    <col min="5797" max="5797" width="5.7109375" style="3368" customWidth="1"/>
    <col min="5798" max="5798" width="1.42578125" style="3368" customWidth="1"/>
    <col min="5799" max="5799" width="7.7109375" style="3368" customWidth="1"/>
    <col min="5800" max="5800" width="1.42578125" style="3368" customWidth="1"/>
    <col min="5801" max="5801" width="5.7109375" style="3368" customWidth="1"/>
    <col min="5802" max="5802" width="1.42578125" style="3368" customWidth="1"/>
    <col min="5803" max="5803" width="7.7109375" style="3368" customWidth="1"/>
    <col min="5804" max="5804" width="1.42578125" style="3368" customWidth="1"/>
    <col min="5805" max="5805" width="5.7109375" style="3368" customWidth="1"/>
    <col min="5806" max="5806" width="1.42578125" style="3368" customWidth="1"/>
    <col min="5807" max="5807" width="7.7109375" style="3368" customWidth="1"/>
    <col min="5808" max="5808" width="1.42578125" style="3368" customWidth="1"/>
    <col min="5809" max="5809" width="5.7109375" style="3368" customWidth="1"/>
    <col min="5810" max="5810" width="1.42578125" style="3368" customWidth="1"/>
    <col min="5811" max="5811" width="7.7109375" style="3368" customWidth="1"/>
    <col min="5812" max="5812" width="1.42578125" style="3368" customWidth="1"/>
    <col min="5813" max="5813" width="5.7109375" style="3368" customWidth="1"/>
    <col min="5814" max="5814" width="1.42578125" style="3368" customWidth="1"/>
    <col min="5815" max="5815" width="29.7109375" style="3368" customWidth="1"/>
    <col min="5816" max="6037" width="9.140625" style="3368"/>
    <col min="6038" max="6038" width="29.7109375" style="3368" customWidth="1"/>
    <col min="6039" max="6039" width="7.7109375" style="3368" customWidth="1"/>
    <col min="6040" max="6040" width="1.42578125" style="3368" customWidth="1"/>
    <col min="6041" max="6041" width="5.7109375" style="3368" customWidth="1"/>
    <col min="6042" max="6042" width="1.42578125" style="3368" customWidth="1"/>
    <col min="6043" max="6043" width="7.7109375" style="3368" customWidth="1"/>
    <col min="6044" max="6044" width="1.42578125" style="3368" customWidth="1"/>
    <col min="6045" max="6045" width="5.7109375" style="3368" customWidth="1"/>
    <col min="6046" max="6046" width="1.42578125" style="3368" customWidth="1"/>
    <col min="6047" max="6047" width="7.7109375" style="3368" customWidth="1"/>
    <col min="6048" max="6048" width="1.42578125" style="3368" customWidth="1"/>
    <col min="6049" max="6049" width="5.7109375" style="3368" customWidth="1"/>
    <col min="6050" max="6050" width="1.42578125" style="3368" customWidth="1"/>
    <col min="6051" max="6051" width="7.7109375" style="3368" customWidth="1"/>
    <col min="6052" max="6052" width="1.42578125" style="3368" customWidth="1"/>
    <col min="6053" max="6053" width="5.7109375" style="3368" customWidth="1"/>
    <col min="6054" max="6054" width="1.42578125" style="3368" customWidth="1"/>
    <col min="6055" max="6055" width="7.7109375" style="3368" customWidth="1"/>
    <col min="6056" max="6056" width="1.42578125" style="3368" customWidth="1"/>
    <col min="6057" max="6057" width="5.7109375" style="3368" customWidth="1"/>
    <col min="6058" max="6058" width="1.42578125" style="3368" customWidth="1"/>
    <col min="6059" max="6059" width="7.7109375" style="3368" customWidth="1"/>
    <col min="6060" max="6060" width="1.42578125" style="3368" customWidth="1"/>
    <col min="6061" max="6061" width="5.7109375" style="3368" customWidth="1"/>
    <col min="6062" max="6062" width="1.42578125" style="3368" customWidth="1"/>
    <col min="6063" max="6063" width="7.7109375" style="3368" customWidth="1"/>
    <col min="6064" max="6064" width="1.42578125" style="3368" customWidth="1"/>
    <col min="6065" max="6065" width="5.7109375" style="3368" customWidth="1"/>
    <col min="6066" max="6066" width="1.42578125" style="3368" customWidth="1"/>
    <col min="6067" max="6067" width="7.7109375" style="3368" customWidth="1"/>
    <col min="6068" max="6068" width="1.42578125" style="3368" customWidth="1"/>
    <col min="6069" max="6069" width="5.7109375" style="3368" customWidth="1"/>
    <col min="6070" max="6070" width="1.42578125" style="3368" customWidth="1"/>
    <col min="6071" max="6071" width="29.7109375" style="3368" customWidth="1"/>
    <col min="6072" max="6293" width="9.140625" style="3368"/>
    <col min="6294" max="6294" width="29.7109375" style="3368" customWidth="1"/>
    <col min="6295" max="6295" width="7.7109375" style="3368" customWidth="1"/>
    <col min="6296" max="6296" width="1.42578125" style="3368" customWidth="1"/>
    <col min="6297" max="6297" width="5.7109375" style="3368" customWidth="1"/>
    <col min="6298" max="6298" width="1.42578125" style="3368" customWidth="1"/>
    <col min="6299" max="6299" width="7.7109375" style="3368" customWidth="1"/>
    <col min="6300" max="6300" width="1.42578125" style="3368" customWidth="1"/>
    <col min="6301" max="6301" width="5.7109375" style="3368" customWidth="1"/>
    <col min="6302" max="6302" width="1.42578125" style="3368" customWidth="1"/>
    <col min="6303" max="6303" width="7.7109375" style="3368" customWidth="1"/>
    <col min="6304" max="6304" width="1.42578125" style="3368" customWidth="1"/>
    <col min="6305" max="6305" width="5.7109375" style="3368" customWidth="1"/>
    <col min="6306" max="6306" width="1.42578125" style="3368" customWidth="1"/>
    <col min="6307" max="6307" width="7.7109375" style="3368" customWidth="1"/>
    <col min="6308" max="6308" width="1.42578125" style="3368" customWidth="1"/>
    <col min="6309" max="6309" width="5.7109375" style="3368" customWidth="1"/>
    <col min="6310" max="6310" width="1.42578125" style="3368" customWidth="1"/>
    <col min="6311" max="6311" width="7.7109375" style="3368" customWidth="1"/>
    <col min="6312" max="6312" width="1.42578125" style="3368" customWidth="1"/>
    <col min="6313" max="6313" width="5.7109375" style="3368" customWidth="1"/>
    <col min="6314" max="6314" width="1.42578125" style="3368" customWidth="1"/>
    <col min="6315" max="6315" width="7.7109375" style="3368" customWidth="1"/>
    <col min="6316" max="6316" width="1.42578125" style="3368" customWidth="1"/>
    <col min="6317" max="6317" width="5.7109375" style="3368" customWidth="1"/>
    <col min="6318" max="6318" width="1.42578125" style="3368" customWidth="1"/>
    <col min="6319" max="6319" width="7.7109375" style="3368" customWidth="1"/>
    <col min="6320" max="6320" width="1.42578125" style="3368" customWidth="1"/>
    <col min="6321" max="6321" width="5.7109375" style="3368" customWidth="1"/>
    <col min="6322" max="6322" width="1.42578125" style="3368" customWidth="1"/>
    <col min="6323" max="6323" width="7.7109375" style="3368" customWidth="1"/>
    <col min="6324" max="6324" width="1.42578125" style="3368" customWidth="1"/>
    <col min="6325" max="6325" width="5.7109375" style="3368" customWidth="1"/>
    <col min="6326" max="6326" width="1.42578125" style="3368" customWidth="1"/>
    <col min="6327" max="6327" width="29.7109375" style="3368" customWidth="1"/>
    <col min="6328" max="6549" width="9.140625" style="3368"/>
    <col min="6550" max="6550" width="29.7109375" style="3368" customWidth="1"/>
    <col min="6551" max="6551" width="7.7109375" style="3368" customWidth="1"/>
    <col min="6552" max="6552" width="1.42578125" style="3368" customWidth="1"/>
    <col min="6553" max="6553" width="5.7109375" style="3368" customWidth="1"/>
    <col min="6554" max="6554" width="1.42578125" style="3368" customWidth="1"/>
    <col min="6555" max="6555" width="7.7109375" style="3368" customWidth="1"/>
    <col min="6556" max="6556" width="1.42578125" style="3368" customWidth="1"/>
    <col min="6557" max="6557" width="5.7109375" style="3368" customWidth="1"/>
    <col min="6558" max="6558" width="1.42578125" style="3368" customWidth="1"/>
    <col min="6559" max="6559" width="7.7109375" style="3368" customWidth="1"/>
    <col min="6560" max="6560" width="1.42578125" style="3368" customWidth="1"/>
    <col min="6561" max="6561" width="5.7109375" style="3368" customWidth="1"/>
    <col min="6562" max="6562" width="1.42578125" style="3368" customWidth="1"/>
    <col min="6563" max="6563" width="7.7109375" style="3368" customWidth="1"/>
    <col min="6564" max="6564" width="1.42578125" style="3368" customWidth="1"/>
    <col min="6565" max="6565" width="5.7109375" style="3368" customWidth="1"/>
    <col min="6566" max="6566" width="1.42578125" style="3368" customWidth="1"/>
    <col min="6567" max="6567" width="7.7109375" style="3368" customWidth="1"/>
    <col min="6568" max="6568" width="1.42578125" style="3368" customWidth="1"/>
    <col min="6569" max="6569" width="5.7109375" style="3368" customWidth="1"/>
    <col min="6570" max="6570" width="1.42578125" style="3368" customWidth="1"/>
    <col min="6571" max="6571" width="7.7109375" style="3368" customWidth="1"/>
    <col min="6572" max="6572" width="1.42578125" style="3368" customWidth="1"/>
    <col min="6573" max="6573" width="5.7109375" style="3368" customWidth="1"/>
    <col min="6574" max="6574" width="1.42578125" style="3368" customWidth="1"/>
    <col min="6575" max="6575" width="7.7109375" style="3368" customWidth="1"/>
    <col min="6576" max="6576" width="1.42578125" style="3368" customWidth="1"/>
    <col min="6577" max="6577" width="5.7109375" style="3368" customWidth="1"/>
    <col min="6578" max="6578" width="1.42578125" style="3368" customWidth="1"/>
    <col min="6579" max="6579" width="7.7109375" style="3368" customWidth="1"/>
    <col min="6580" max="6580" width="1.42578125" style="3368" customWidth="1"/>
    <col min="6581" max="6581" width="5.7109375" style="3368" customWidth="1"/>
    <col min="6582" max="6582" width="1.42578125" style="3368" customWidth="1"/>
    <col min="6583" max="6583" width="29.7109375" style="3368" customWidth="1"/>
    <col min="6584" max="6805" width="9.140625" style="3368"/>
    <col min="6806" max="6806" width="29.7109375" style="3368" customWidth="1"/>
    <col min="6807" max="6807" width="7.7109375" style="3368" customWidth="1"/>
    <col min="6808" max="6808" width="1.42578125" style="3368" customWidth="1"/>
    <col min="6809" max="6809" width="5.7109375" style="3368" customWidth="1"/>
    <col min="6810" max="6810" width="1.42578125" style="3368" customWidth="1"/>
    <col min="6811" max="6811" width="7.7109375" style="3368" customWidth="1"/>
    <col min="6812" max="6812" width="1.42578125" style="3368" customWidth="1"/>
    <col min="6813" max="6813" width="5.7109375" style="3368" customWidth="1"/>
    <col min="6814" max="6814" width="1.42578125" style="3368" customWidth="1"/>
    <col min="6815" max="6815" width="7.7109375" style="3368" customWidth="1"/>
    <col min="6816" max="6816" width="1.42578125" style="3368" customWidth="1"/>
    <col min="6817" max="6817" width="5.7109375" style="3368" customWidth="1"/>
    <col min="6818" max="6818" width="1.42578125" style="3368" customWidth="1"/>
    <col min="6819" max="6819" width="7.7109375" style="3368" customWidth="1"/>
    <col min="6820" max="6820" width="1.42578125" style="3368" customWidth="1"/>
    <col min="6821" max="6821" width="5.7109375" style="3368" customWidth="1"/>
    <col min="6822" max="6822" width="1.42578125" style="3368" customWidth="1"/>
    <col min="6823" max="6823" width="7.7109375" style="3368" customWidth="1"/>
    <col min="6824" max="6824" width="1.42578125" style="3368" customWidth="1"/>
    <col min="6825" max="6825" width="5.7109375" style="3368" customWidth="1"/>
    <col min="6826" max="6826" width="1.42578125" style="3368" customWidth="1"/>
    <col min="6827" max="6827" width="7.7109375" style="3368" customWidth="1"/>
    <col min="6828" max="6828" width="1.42578125" style="3368" customWidth="1"/>
    <col min="6829" max="6829" width="5.7109375" style="3368" customWidth="1"/>
    <col min="6830" max="6830" width="1.42578125" style="3368" customWidth="1"/>
    <col min="6831" max="6831" width="7.7109375" style="3368" customWidth="1"/>
    <col min="6832" max="6832" width="1.42578125" style="3368" customWidth="1"/>
    <col min="6833" max="6833" width="5.7109375" style="3368" customWidth="1"/>
    <col min="6834" max="6834" width="1.42578125" style="3368" customWidth="1"/>
    <col min="6835" max="6835" width="7.7109375" style="3368" customWidth="1"/>
    <col min="6836" max="6836" width="1.42578125" style="3368" customWidth="1"/>
    <col min="6837" max="6837" width="5.7109375" style="3368" customWidth="1"/>
    <col min="6838" max="6838" width="1.42578125" style="3368" customWidth="1"/>
    <col min="6839" max="6839" width="29.7109375" style="3368" customWidth="1"/>
    <col min="6840" max="7061" width="9.140625" style="3368"/>
    <col min="7062" max="7062" width="29.7109375" style="3368" customWidth="1"/>
    <col min="7063" max="7063" width="7.7109375" style="3368" customWidth="1"/>
    <col min="7064" max="7064" width="1.42578125" style="3368" customWidth="1"/>
    <col min="7065" max="7065" width="5.7109375" style="3368" customWidth="1"/>
    <col min="7066" max="7066" width="1.42578125" style="3368" customWidth="1"/>
    <col min="7067" max="7067" width="7.7109375" style="3368" customWidth="1"/>
    <col min="7068" max="7068" width="1.42578125" style="3368" customWidth="1"/>
    <col min="7069" max="7069" width="5.7109375" style="3368" customWidth="1"/>
    <col min="7070" max="7070" width="1.42578125" style="3368" customWidth="1"/>
    <col min="7071" max="7071" width="7.7109375" style="3368" customWidth="1"/>
    <col min="7072" max="7072" width="1.42578125" style="3368" customWidth="1"/>
    <col min="7073" max="7073" width="5.7109375" style="3368" customWidth="1"/>
    <col min="7074" max="7074" width="1.42578125" style="3368" customWidth="1"/>
    <col min="7075" max="7075" width="7.7109375" style="3368" customWidth="1"/>
    <col min="7076" max="7076" width="1.42578125" style="3368" customWidth="1"/>
    <col min="7077" max="7077" width="5.7109375" style="3368" customWidth="1"/>
    <col min="7078" max="7078" width="1.42578125" style="3368" customWidth="1"/>
    <col min="7079" max="7079" width="7.7109375" style="3368" customWidth="1"/>
    <col min="7080" max="7080" width="1.42578125" style="3368" customWidth="1"/>
    <col min="7081" max="7081" width="5.7109375" style="3368" customWidth="1"/>
    <col min="7082" max="7082" width="1.42578125" style="3368" customWidth="1"/>
    <col min="7083" max="7083" width="7.7109375" style="3368" customWidth="1"/>
    <col min="7084" max="7084" width="1.42578125" style="3368" customWidth="1"/>
    <col min="7085" max="7085" width="5.7109375" style="3368" customWidth="1"/>
    <col min="7086" max="7086" width="1.42578125" style="3368" customWidth="1"/>
    <col min="7087" max="7087" width="7.7109375" style="3368" customWidth="1"/>
    <col min="7088" max="7088" width="1.42578125" style="3368" customWidth="1"/>
    <col min="7089" max="7089" width="5.7109375" style="3368" customWidth="1"/>
    <col min="7090" max="7090" width="1.42578125" style="3368" customWidth="1"/>
    <col min="7091" max="7091" width="7.7109375" style="3368" customWidth="1"/>
    <col min="7092" max="7092" width="1.42578125" style="3368" customWidth="1"/>
    <col min="7093" max="7093" width="5.7109375" style="3368" customWidth="1"/>
    <col min="7094" max="7094" width="1.42578125" style="3368" customWidth="1"/>
    <col min="7095" max="7095" width="29.7109375" style="3368" customWidth="1"/>
    <col min="7096" max="7317" width="9.140625" style="3368"/>
    <col min="7318" max="7318" width="29.7109375" style="3368" customWidth="1"/>
    <col min="7319" max="7319" width="7.7109375" style="3368" customWidth="1"/>
    <col min="7320" max="7320" width="1.42578125" style="3368" customWidth="1"/>
    <col min="7321" max="7321" width="5.7109375" style="3368" customWidth="1"/>
    <col min="7322" max="7322" width="1.42578125" style="3368" customWidth="1"/>
    <col min="7323" max="7323" width="7.7109375" style="3368" customWidth="1"/>
    <col min="7324" max="7324" width="1.42578125" style="3368" customWidth="1"/>
    <col min="7325" max="7325" width="5.7109375" style="3368" customWidth="1"/>
    <col min="7326" max="7326" width="1.42578125" style="3368" customWidth="1"/>
    <col min="7327" max="7327" width="7.7109375" style="3368" customWidth="1"/>
    <col min="7328" max="7328" width="1.42578125" style="3368" customWidth="1"/>
    <col min="7329" max="7329" width="5.7109375" style="3368" customWidth="1"/>
    <col min="7330" max="7330" width="1.42578125" style="3368" customWidth="1"/>
    <col min="7331" max="7331" width="7.7109375" style="3368" customWidth="1"/>
    <col min="7332" max="7332" width="1.42578125" style="3368" customWidth="1"/>
    <col min="7333" max="7333" width="5.7109375" style="3368" customWidth="1"/>
    <col min="7334" max="7334" width="1.42578125" style="3368" customWidth="1"/>
    <col min="7335" max="7335" width="7.7109375" style="3368" customWidth="1"/>
    <col min="7336" max="7336" width="1.42578125" style="3368" customWidth="1"/>
    <col min="7337" max="7337" width="5.7109375" style="3368" customWidth="1"/>
    <col min="7338" max="7338" width="1.42578125" style="3368" customWidth="1"/>
    <col min="7339" max="7339" width="7.7109375" style="3368" customWidth="1"/>
    <col min="7340" max="7340" width="1.42578125" style="3368" customWidth="1"/>
    <col min="7341" max="7341" width="5.7109375" style="3368" customWidth="1"/>
    <col min="7342" max="7342" width="1.42578125" style="3368" customWidth="1"/>
    <col min="7343" max="7343" width="7.7109375" style="3368" customWidth="1"/>
    <col min="7344" max="7344" width="1.42578125" style="3368" customWidth="1"/>
    <col min="7345" max="7345" width="5.7109375" style="3368" customWidth="1"/>
    <col min="7346" max="7346" width="1.42578125" style="3368" customWidth="1"/>
    <col min="7347" max="7347" width="7.7109375" style="3368" customWidth="1"/>
    <col min="7348" max="7348" width="1.42578125" style="3368" customWidth="1"/>
    <col min="7349" max="7349" width="5.7109375" style="3368" customWidth="1"/>
    <col min="7350" max="7350" width="1.42578125" style="3368" customWidth="1"/>
    <col min="7351" max="7351" width="29.7109375" style="3368" customWidth="1"/>
    <col min="7352" max="7573" width="9.140625" style="3368"/>
    <col min="7574" max="7574" width="29.7109375" style="3368" customWidth="1"/>
    <col min="7575" max="7575" width="7.7109375" style="3368" customWidth="1"/>
    <col min="7576" max="7576" width="1.42578125" style="3368" customWidth="1"/>
    <col min="7577" max="7577" width="5.7109375" style="3368" customWidth="1"/>
    <col min="7578" max="7578" width="1.42578125" style="3368" customWidth="1"/>
    <col min="7579" max="7579" width="7.7109375" style="3368" customWidth="1"/>
    <col min="7580" max="7580" width="1.42578125" style="3368" customWidth="1"/>
    <col min="7581" max="7581" width="5.7109375" style="3368" customWidth="1"/>
    <col min="7582" max="7582" width="1.42578125" style="3368" customWidth="1"/>
    <col min="7583" max="7583" width="7.7109375" style="3368" customWidth="1"/>
    <col min="7584" max="7584" width="1.42578125" style="3368" customWidth="1"/>
    <col min="7585" max="7585" width="5.7109375" style="3368" customWidth="1"/>
    <col min="7586" max="7586" width="1.42578125" style="3368" customWidth="1"/>
    <col min="7587" max="7587" width="7.7109375" style="3368" customWidth="1"/>
    <col min="7588" max="7588" width="1.42578125" style="3368" customWidth="1"/>
    <col min="7589" max="7589" width="5.7109375" style="3368" customWidth="1"/>
    <col min="7590" max="7590" width="1.42578125" style="3368" customWidth="1"/>
    <col min="7591" max="7591" width="7.7109375" style="3368" customWidth="1"/>
    <col min="7592" max="7592" width="1.42578125" style="3368" customWidth="1"/>
    <col min="7593" max="7593" width="5.7109375" style="3368" customWidth="1"/>
    <col min="7594" max="7594" width="1.42578125" style="3368" customWidth="1"/>
    <col min="7595" max="7595" width="7.7109375" style="3368" customWidth="1"/>
    <col min="7596" max="7596" width="1.42578125" style="3368" customWidth="1"/>
    <col min="7597" max="7597" width="5.7109375" style="3368" customWidth="1"/>
    <col min="7598" max="7598" width="1.42578125" style="3368" customWidth="1"/>
    <col min="7599" max="7599" width="7.7109375" style="3368" customWidth="1"/>
    <col min="7600" max="7600" width="1.42578125" style="3368" customWidth="1"/>
    <col min="7601" max="7601" width="5.7109375" style="3368" customWidth="1"/>
    <col min="7602" max="7602" width="1.42578125" style="3368" customWidth="1"/>
    <col min="7603" max="7603" width="7.7109375" style="3368" customWidth="1"/>
    <col min="7604" max="7604" width="1.42578125" style="3368" customWidth="1"/>
    <col min="7605" max="7605" width="5.7109375" style="3368" customWidth="1"/>
    <col min="7606" max="7606" width="1.42578125" style="3368" customWidth="1"/>
    <col min="7607" max="7607" width="29.7109375" style="3368" customWidth="1"/>
    <col min="7608" max="7829" width="9.140625" style="3368"/>
    <col min="7830" max="7830" width="29.7109375" style="3368" customWidth="1"/>
    <col min="7831" max="7831" width="7.7109375" style="3368" customWidth="1"/>
    <col min="7832" max="7832" width="1.42578125" style="3368" customWidth="1"/>
    <col min="7833" max="7833" width="5.7109375" style="3368" customWidth="1"/>
    <col min="7834" max="7834" width="1.42578125" style="3368" customWidth="1"/>
    <col min="7835" max="7835" width="7.7109375" style="3368" customWidth="1"/>
    <col min="7836" max="7836" width="1.42578125" style="3368" customWidth="1"/>
    <col min="7837" max="7837" width="5.7109375" style="3368" customWidth="1"/>
    <col min="7838" max="7838" width="1.42578125" style="3368" customWidth="1"/>
    <col min="7839" max="7839" width="7.7109375" style="3368" customWidth="1"/>
    <col min="7840" max="7840" width="1.42578125" style="3368" customWidth="1"/>
    <col min="7841" max="7841" width="5.7109375" style="3368" customWidth="1"/>
    <col min="7842" max="7842" width="1.42578125" style="3368" customWidth="1"/>
    <col min="7843" max="7843" width="7.7109375" style="3368" customWidth="1"/>
    <col min="7844" max="7844" width="1.42578125" style="3368" customWidth="1"/>
    <col min="7845" max="7845" width="5.7109375" style="3368" customWidth="1"/>
    <col min="7846" max="7846" width="1.42578125" style="3368" customWidth="1"/>
    <col min="7847" max="7847" width="7.7109375" style="3368" customWidth="1"/>
    <col min="7848" max="7848" width="1.42578125" style="3368" customWidth="1"/>
    <col min="7849" max="7849" width="5.7109375" style="3368" customWidth="1"/>
    <col min="7850" max="7850" width="1.42578125" style="3368" customWidth="1"/>
    <col min="7851" max="7851" width="7.7109375" style="3368" customWidth="1"/>
    <col min="7852" max="7852" width="1.42578125" style="3368" customWidth="1"/>
    <col min="7853" max="7853" width="5.7109375" style="3368" customWidth="1"/>
    <col min="7854" max="7854" width="1.42578125" style="3368" customWidth="1"/>
    <col min="7855" max="7855" width="7.7109375" style="3368" customWidth="1"/>
    <col min="7856" max="7856" width="1.42578125" style="3368" customWidth="1"/>
    <col min="7857" max="7857" width="5.7109375" style="3368" customWidth="1"/>
    <col min="7858" max="7858" width="1.42578125" style="3368" customWidth="1"/>
    <col min="7859" max="7859" width="7.7109375" style="3368" customWidth="1"/>
    <col min="7860" max="7860" width="1.42578125" style="3368" customWidth="1"/>
    <col min="7861" max="7861" width="5.7109375" style="3368" customWidth="1"/>
    <col min="7862" max="7862" width="1.42578125" style="3368" customWidth="1"/>
    <col min="7863" max="7863" width="29.7109375" style="3368" customWidth="1"/>
    <col min="7864" max="8085" width="9.140625" style="3368"/>
    <col min="8086" max="8086" width="29.7109375" style="3368" customWidth="1"/>
    <col min="8087" max="8087" width="7.7109375" style="3368" customWidth="1"/>
    <col min="8088" max="8088" width="1.42578125" style="3368" customWidth="1"/>
    <col min="8089" max="8089" width="5.7109375" style="3368" customWidth="1"/>
    <col min="8090" max="8090" width="1.42578125" style="3368" customWidth="1"/>
    <col min="8091" max="8091" width="7.7109375" style="3368" customWidth="1"/>
    <col min="8092" max="8092" width="1.42578125" style="3368" customWidth="1"/>
    <col min="8093" max="8093" width="5.7109375" style="3368" customWidth="1"/>
    <col min="8094" max="8094" width="1.42578125" style="3368" customWidth="1"/>
    <col min="8095" max="8095" width="7.7109375" style="3368" customWidth="1"/>
    <col min="8096" max="8096" width="1.42578125" style="3368" customWidth="1"/>
    <col min="8097" max="8097" width="5.7109375" style="3368" customWidth="1"/>
    <col min="8098" max="8098" width="1.42578125" style="3368" customWidth="1"/>
    <col min="8099" max="8099" width="7.7109375" style="3368" customWidth="1"/>
    <col min="8100" max="8100" width="1.42578125" style="3368" customWidth="1"/>
    <col min="8101" max="8101" width="5.7109375" style="3368" customWidth="1"/>
    <col min="8102" max="8102" width="1.42578125" style="3368" customWidth="1"/>
    <col min="8103" max="8103" width="7.7109375" style="3368" customWidth="1"/>
    <col min="8104" max="8104" width="1.42578125" style="3368" customWidth="1"/>
    <col min="8105" max="8105" width="5.7109375" style="3368" customWidth="1"/>
    <col min="8106" max="8106" width="1.42578125" style="3368" customWidth="1"/>
    <col min="8107" max="8107" width="7.7109375" style="3368" customWidth="1"/>
    <col min="8108" max="8108" width="1.42578125" style="3368" customWidth="1"/>
    <col min="8109" max="8109" width="5.7109375" style="3368" customWidth="1"/>
    <col min="8110" max="8110" width="1.42578125" style="3368" customWidth="1"/>
    <col min="8111" max="8111" width="7.7109375" style="3368" customWidth="1"/>
    <col min="8112" max="8112" width="1.42578125" style="3368" customWidth="1"/>
    <col min="8113" max="8113" width="5.7109375" style="3368" customWidth="1"/>
    <col min="8114" max="8114" width="1.42578125" style="3368" customWidth="1"/>
    <col min="8115" max="8115" width="7.7109375" style="3368" customWidth="1"/>
    <col min="8116" max="8116" width="1.42578125" style="3368" customWidth="1"/>
    <col min="8117" max="8117" width="5.7109375" style="3368" customWidth="1"/>
    <col min="8118" max="8118" width="1.42578125" style="3368" customWidth="1"/>
    <col min="8119" max="8119" width="29.7109375" style="3368" customWidth="1"/>
    <col min="8120" max="8341" width="9.140625" style="3368"/>
    <col min="8342" max="8342" width="29.7109375" style="3368" customWidth="1"/>
    <col min="8343" max="8343" width="7.7109375" style="3368" customWidth="1"/>
    <col min="8344" max="8344" width="1.42578125" style="3368" customWidth="1"/>
    <col min="8345" max="8345" width="5.7109375" style="3368" customWidth="1"/>
    <col min="8346" max="8346" width="1.42578125" style="3368" customWidth="1"/>
    <col min="8347" max="8347" width="7.7109375" style="3368" customWidth="1"/>
    <col min="8348" max="8348" width="1.42578125" style="3368" customWidth="1"/>
    <col min="8349" max="8349" width="5.7109375" style="3368" customWidth="1"/>
    <col min="8350" max="8350" width="1.42578125" style="3368" customWidth="1"/>
    <col min="8351" max="8351" width="7.7109375" style="3368" customWidth="1"/>
    <col min="8352" max="8352" width="1.42578125" style="3368" customWidth="1"/>
    <col min="8353" max="8353" width="5.7109375" style="3368" customWidth="1"/>
    <col min="8354" max="8354" width="1.42578125" style="3368" customWidth="1"/>
    <col min="8355" max="8355" width="7.7109375" style="3368" customWidth="1"/>
    <col min="8356" max="8356" width="1.42578125" style="3368" customWidth="1"/>
    <col min="8357" max="8357" width="5.7109375" style="3368" customWidth="1"/>
    <col min="8358" max="8358" width="1.42578125" style="3368" customWidth="1"/>
    <col min="8359" max="8359" width="7.7109375" style="3368" customWidth="1"/>
    <col min="8360" max="8360" width="1.42578125" style="3368" customWidth="1"/>
    <col min="8361" max="8361" width="5.7109375" style="3368" customWidth="1"/>
    <col min="8362" max="8362" width="1.42578125" style="3368" customWidth="1"/>
    <col min="8363" max="8363" width="7.7109375" style="3368" customWidth="1"/>
    <col min="8364" max="8364" width="1.42578125" style="3368" customWidth="1"/>
    <col min="8365" max="8365" width="5.7109375" style="3368" customWidth="1"/>
    <col min="8366" max="8366" width="1.42578125" style="3368" customWidth="1"/>
    <col min="8367" max="8367" width="7.7109375" style="3368" customWidth="1"/>
    <col min="8368" max="8368" width="1.42578125" style="3368" customWidth="1"/>
    <col min="8369" max="8369" width="5.7109375" style="3368" customWidth="1"/>
    <col min="8370" max="8370" width="1.42578125" style="3368" customWidth="1"/>
    <col min="8371" max="8371" width="7.7109375" style="3368" customWidth="1"/>
    <col min="8372" max="8372" width="1.42578125" style="3368" customWidth="1"/>
    <col min="8373" max="8373" width="5.7109375" style="3368" customWidth="1"/>
    <col min="8374" max="8374" width="1.42578125" style="3368" customWidth="1"/>
    <col min="8375" max="8375" width="29.7109375" style="3368" customWidth="1"/>
    <col min="8376" max="8597" width="9.140625" style="3368"/>
    <col min="8598" max="8598" width="29.7109375" style="3368" customWidth="1"/>
    <col min="8599" max="8599" width="7.7109375" style="3368" customWidth="1"/>
    <col min="8600" max="8600" width="1.42578125" style="3368" customWidth="1"/>
    <col min="8601" max="8601" width="5.7109375" style="3368" customWidth="1"/>
    <col min="8602" max="8602" width="1.42578125" style="3368" customWidth="1"/>
    <col min="8603" max="8603" width="7.7109375" style="3368" customWidth="1"/>
    <col min="8604" max="8604" width="1.42578125" style="3368" customWidth="1"/>
    <col min="8605" max="8605" width="5.7109375" style="3368" customWidth="1"/>
    <col min="8606" max="8606" width="1.42578125" style="3368" customWidth="1"/>
    <col min="8607" max="8607" width="7.7109375" style="3368" customWidth="1"/>
    <col min="8608" max="8608" width="1.42578125" style="3368" customWidth="1"/>
    <col min="8609" max="8609" width="5.7109375" style="3368" customWidth="1"/>
    <col min="8610" max="8610" width="1.42578125" style="3368" customWidth="1"/>
    <col min="8611" max="8611" width="7.7109375" style="3368" customWidth="1"/>
    <col min="8612" max="8612" width="1.42578125" style="3368" customWidth="1"/>
    <col min="8613" max="8613" width="5.7109375" style="3368" customWidth="1"/>
    <col min="8614" max="8614" width="1.42578125" style="3368" customWidth="1"/>
    <col min="8615" max="8615" width="7.7109375" style="3368" customWidth="1"/>
    <col min="8616" max="8616" width="1.42578125" style="3368" customWidth="1"/>
    <col min="8617" max="8617" width="5.7109375" style="3368" customWidth="1"/>
    <col min="8618" max="8618" width="1.42578125" style="3368" customWidth="1"/>
    <col min="8619" max="8619" width="7.7109375" style="3368" customWidth="1"/>
    <col min="8620" max="8620" width="1.42578125" style="3368" customWidth="1"/>
    <col min="8621" max="8621" width="5.7109375" style="3368" customWidth="1"/>
    <col min="8622" max="8622" width="1.42578125" style="3368" customWidth="1"/>
    <col min="8623" max="8623" width="7.7109375" style="3368" customWidth="1"/>
    <col min="8624" max="8624" width="1.42578125" style="3368" customWidth="1"/>
    <col min="8625" max="8625" width="5.7109375" style="3368" customWidth="1"/>
    <col min="8626" max="8626" width="1.42578125" style="3368" customWidth="1"/>
    <col min="8627" max="8627" width="7.7109375" style="3368" customWidth="1"/>
    <col min="8628" max="8628" width="1.42578125" style="3368" customWidth="1"/>
    <col min="8629" max="8629" width="5.7109375" style="3368" customWidth="1"/>
    <col min="8630" max="8630" width="1.42578125" style="3368" customWidth="1"/>
    <col min="8631" max="8631" width="29.7109375" style="3368" customWidth="1"/>
    <col min="8632" max="8853" width="9.140625" style="3368"/>
    <col min="8854" max="8854" width="29.7109375" style="3368" customWidth="1"/>
    <col min="8855" max="8855" width="7.7109375" style="3368" customWidth="1"/>
    <col min="8856" max="8856" width="1.42578125" style="3368" customWidth="1"/>
    <col min="8857" max="8857" width="5.7109375" style="3368" customWidth="1"/>
    <col min="8858" max="8858" width="1.42578125" style="3368" customWidth="1"/>
    <col min="8859" max="8859" width="7.7109375" style="3368" customWidth="1"/>
    <col min="8860" max="8860" width="1.42578125" style="3368" customWidth="1"/>
    <col min="8861" max="8861" width="5.7109375" style="3368" customWidth="1"/>
    <col min="8862" max="8862" width="1.42578125" style="3368" customWidth="1"/>
    <col min="8863" max="8863" width="7.7109375" style="3368" customWidth="1"/>
    <col min="8864" max="8864" width="1.42578125" style="3368" customWidth="1"/>
    <col min="8865" max="8865" width="5.7109375" style="3368" customWidth="1"/>
    <col min="8866" max="8866" width="1.42578125" style="3368" customWidth="1"/>
    <col min="8867" max="8867" width="7.7109375" style="3368" customWidth="1"/>
    <col min="8868" max="8868" width="1.42578125" style="3368" customWidth="1"/>
    <col min="8869" max="8869" width="5.7109375" style="3368" customWidth="1"/>
    <col min="8870" max="8870" width="1.42578125" style="3368" customWidth="1"/>
    <col min="8871" max="8871" width="7.7109375" style="3368" customWidth="1"/>
    <col min="8872" max="8872" width="1.42578125" style="3368" customWidth="1"/>
    <col min="8873" max="8873" width="5.7109375" style="3368" customWidth="1"/>
    <col min="8874" max="8874" width="1.42578125" style="3368" customWidth="1"/>
    <col min="8875" max="8875" width="7.7109375" style="3368" customWidth="1"/>
    <col min="8876" max="8876" width="1.42578125" style="3368" customWidth="1"/>
    <col min="8877" max="8877" width="5.7109375" style="3368" customWidth="1"/>
    <col min="8878" max="8878" width="1.42578125" style="3368" customWidth="1"/>
    <col min="8879" max="8879" width="7.7109375" style="3368" customWidth="1"/>
    <col min="8880" max="8880" width="1.42578125" style="3368" customWidth="1"/>
    <col min="8881" max="8881" width="5.7109375" style="3368" customWidth="1"/>
    <col min="8882" max="8882" width="1.42578125" style="3368" customWidth="1"/>
    <col min="8883" max="8883" width="7.7109375" style="3368" customWidth="1"/>
    <col min="8884" max="8884" width="1.42578125" style="3368" customWidth="1"/>
    <col min="8885" max="8885" width="5.7109375" style="3368" customWidth="1"/>
    <col min="8886" max="8886" width="1.42578125" style="3368" customWidth="1"/>
    <col min="8887" max="8887" width="29.7109375" style="3368" customWidth="1"/>
    <col min="8888" max="9109" width="9.140625" style="3368"/>
    <col min="9110" max="9110" width="29.7109375" style="3368" customWidth="1"/>
    <col min="9111" max="9111" width="7.7109375" style="3368" customWidth="1"/>
    <col min="9112" max="9112" width="1.42578125" style="3368" customWidth="1"/>
    <col min="9113" max="9113" width="5.7109375" style="3368" customWidth="1"/>
    <col min="9114" max="9114" width="1.42578125" style="3368" customWidth="1"/>
    <col min="9115" max="9115" width="7.7109375" style="3368" customWidth="1"/>
    <col min="9116" max="9116" width="1.42578125" style="3368" customWidth="1"/>
    <col min="9117" max="9117" width="5.7109375" style="3368" customWidth="1"/>
    <col min="9118" max="9118" width="1.42578125" style="3368" customWidth="1"/>
    <col min="9119" max="9119" width="7.7109375" style="3368" customWidth="1"/>
    <col min="9120" max="9120" width="1.42578125" style="3368" customWidth="1"/>
    <col min="9121" max="9121" width="5.7109375" style="3368" customWidth="1"/>
    <col min="9122" max="9122" width="1.42578125" style="3368" customWidth="1"/>
    <col min="9123" max="9123" width="7.7109375" style="3368" customWidth="1"/>
    <col min="9124" max="9124" width="1.42578125" style="3368" customWidth="1"/>
    <col min="9125" max="9125" width="5.7109375" style="3368" customWidth="1"/>
    <col min="9126" max="9126" width="1.42578125" style="3368" customWidth="1"/>
    <col min="9127" max="9127" width="7.7109375" style="3368" customWidth="1"/>
    <col min="9128" max="9128" width="1.42578125" style="3368" customWidth="1"/>
    <col min="9129" max="9129" width="5.7109375" style="3368" customWidth="1"/>
    <col min="9130" max="9130" width="1.42578125" style="3368" customWidth="1"/>
    <col min="9131" max="9131" width="7.7109375" style="3368" customWidth="1"/>
    <col min="9132" max="9132" width="1.42578125" style="3368" customWidth="1"/>
    <col min="9133" max="9133" width="5.7109375" style="3368" customWidth="1"/>
    <col min="9134" max="9134" width="1.42578125" style="3368" customWidth="1"/>
    <col min="9135" max="9135" width="7.7109375" style="3368" customWidth="1"/>
    <col min="9136" max="9136" width="1.42578125" style="3368" customWidth="1"/>
    <col min="9137" max="9137" width="5.7109375" style="3368" customWidth="1"/>
    <col min="9138" max="9138" width="1.42578125" style="3368" customWidth="1"/>
    <col min="9139" max="9139" width="7.7109375" style="3368" customWidth="1"/>
    <col min="9140" max="9140" width="1.42578125" style="3368" customWidth="1"/>
    <col min="9141" max="9141" width="5.7109375" style="3368" customWidth="1"/>
    <col min="9142" max="9142" width="1.42578125" style="3368" customWidth="1"/>
    <col min="9143" max="9143" width="29.7109375" style="3368" customWidth="1"/>
    <col min="9144" max="9365" width="9.140625" style="3368"/>
    <col min="9366" max="9366" width="29.7109375" style="3368" customWidth="1"/>
    <col min="9367" max="9367" width="7.7109375" style="3368" customWidth="1"/>
    <col min="9368" max="9368" width="1.42578125" style="3368" customWidth="1"/>
    <col min="9369" max="9369" width="5.7109375" style="3368" customWidth="1"/>
    <col min="9370" max="9370" width="1.42578125" style="3368" customWidth="1"/>
    <col min="9371" max="9371" width="7.7109375" style="3368" customWidth="1"/>
    <col min="9372" max="9372" width="1.42578125" style="3368" customWidth="1"/>
    <col min="9373" max="9373" width="5.7109375" style="3368" customWidth="1"/>
    <col min="9374" max="9374" width="1.42578125" style="3368" customWidth="1"/>
    <col min="9375" max="9375" width="7.7109375" style="3368" customWidth="1"/>
    <col min="9376" max="9376" width="1.42578125" style="3368" customWidth="1"/>
    <col min="9377" max="9377" width="5.7109375" style="3368" customWidth="1"/>
    <col min="9378" max="9378" width="1.42578125" style="3368" customWidth="1"/>
    <col min="9379" max="9379" width="7.7109375" style="3368" customWidth="1"/>
    <col min="9380" max="9380" width="1.42578125" style="3368" customWidth="1"/>
    <col min="9381" max="9381" width="5.7109375" style="3368" customWidth="1"/>
    <col min="9382" max="9382" width="1.42578125" style="3368" customWidth="1"/>
    <col min="9383" max="9383" width="7.7109375" style="3368" customWidth="1"/>
    <col min="9384" max="9384" width="1.42578125" style="3368" customWidth="1"/>
    <col min="9385" max="9385" width="5.7109375" style="3368" customWidth="1"/>
    <col min="9386" max="9386" width="1.42578125" style="3368" customWidth="1"/>
    <col min="9387" max="9387" width="7.7109375" style="3368" customWidth="1"/>
    <col min="9388" max="9388" width="1.42578125" style="3368" customWidth="1"/>
    <col min="9389" max="9389" width="5.7109375" style="3368" customWidth="1"/>
    <col min="9390" max="9390" width="1.42578125" style="3368" customWidth="1"/>
    <col min="9391" max="9391" width="7.7109375" style="3368" customWidth="1"/>
    <col min="9392" max="9392" width="1.42578125" style="3368" customWidth="1"/>
    <col min="9393" max="9393" width="5.7109375" style="3368" customWidth="1"/>
    <col min="9394" max="9394" width="1.42578125" style="3368" customWidth="1"/>
    <col min="9395" max="9395" width="7.7109375" style="3368" customWidth="1"/>
    <col min="9396" max="9396" width="1.42578125" style="3368" customWidth="1"/>
    <col min="9397" max="9397" width="5.7109375" style="3368" customWidth="1"/>
    <col min="9398" max="9398" width="1.42578125" style="3368" customWidth="1"/>
    <col min="9399" max="9399" width="29.7109375" style="3368" customWidth="1"/>
    <col min="9400" max="9621" width="9.140625" style="3368"/>
    <col min="9622" max="9622" width="29.7109375" style="3368" customWidth="1"/>
    <col min="9623" max="9623" width="7.7109375" style="3368" customWidth="1"/>
    <col min="9624" max="9624" width="1.42578125" style="3368" customWidth="1"/>
    <col min="9625" max="9625" width="5.7109375" style="3368" customWidth="1"/>
    <col min="9626" max="9626" width="1.42578125" style="3368" customWidth="1"/>
    <col min="9627" max="9627" width="7.7109375" style="3368" customWidth="1"/>
    <col min="9628" max="9628" width="1.42578125" style="3368" customWidth="1"/>
    <col min="9629" max="9629" width="5.7109375" style="3368" customWidth="1"/>
    <col min="9630" max="9630" width="1.42578125" style="3368" customWidth="1"/>
    <col min="9631" max="9631" width="7.7109375" style="3368" customWidth="1"/>
    <col min="9632" max="9632" width="1.42578125" style="3368" customWidth="1"/>
    <col min="9633" max="9633" width="5.7109375" style="3368" customWidth="1"/>
    <col min="9634" max="9634" width="1.42578125" style="3368" customWidth="1"/>
    <col min="9635" max="9635" width="7.7109375" style="3368" customWidth="1"/>
    <col min="9636" max="9636" width="1.42578125" style="3368" customWidth="1"/>
    <col min="9637" max="9637" width="5.7109375" style="3368" customWidth="1"/>
    <col min="9638" max="9638" width="1.42578125" style="3368" customWidth="1"/>
    <col min="9639" max="9639" width="7.7109375" style="3368" customWidth="1"/>
    <col min="9640" max="9640" width="1.42578125" style="3368" customWidth="1"/>
    <col min="9641" max="9641" width="5.7109375" style="3368" customWidth="1"/>
    <col min="9642" max="9642" width="1.42578125" style="3368" customWidth="1"/>
    <col min="9643" max="9643" width="7.7109375" style="3368" customWidth="1"/>
    <col min="9644" max="9644" width="1.42578125" style="3368" customWidth="1"/>
    <col min="9645" max="9645" width="5.7109375" style="3368" customWidth="1"/>
    <col min="9646" max="9646" width="1.42578125" style="3368" customWidth="1"/>
    <col min="9647" max="9647" width="7.7109375" style="3368" customWidth="1"/>
    <col min="9648" max="9648" width="1.42578125" style="3368" customWidth="1"/>
    <col min="9649" max="9649" width="5.7109375" style="3368" customWidth="1"/>
    <col min="9650" max="9650" width="1.42578125" style="3368" customWidth="1"/>
    <col min="9651" max="9651" width="7.7109375" style="3368" customWidth="1"/>
    <col min="9652" max="9652" width="1.42578125" style="3368" customWidth="1"/>
    <col min="9653" max="9653" width="5.7109375" style="3368" customWidth="1"/>
    <col min="9654" max="9654" width="1.42578125" style="3368" customWidth="1"/>
    <col min="9655" max="9655" width="29.7109375" style="3368" customWidth="1"/>
    <col min="9656" max="9877" width="9.140625" style="3368"/>
    <col min="9878" max="9878" width="29.7109375" style="3368" customWidth="1"/>
    <col min="9879" max="9879" width="7.7109375" style="3368" customWidth="1"/>
    <col min="9880" max="9880" width="1.42578125" style="3368" customWidth="1"/>
    <col min="9881" max="9881" width="5.7109375" style="3368" customWidth="1"/>
    <col min="9882" max="9882" width="1.42578125" style="3368" customWidth="1"/>
    <col min="9883" max="9883" width="7.7109375" style="3368" customWidth="1"/>
    <col min="9884" max="9884" width="1.42578125" style="3368" customWidth="1"/>
    <col min="9885" max="9885" width="5.7109375" style="3368" customWidth="1"/>
    <col min="9886" max="9886" width="1.42578125" style="3368" customWidth="1"/>
    <col min="9887" max="9887" width="7.7109375" style="3368" customWidth="1"/>
    <col min="9888" max="9888" width="1.42578125" style="3368" customWidth="1"/>
    <col min="9889" max="9889" width="5.7109375" style="3368" customWidth="1"/>
    <col min="9890" max="9890" width="1.42578125" style="3368" customWidth="1"/>
    <col min="9891" max="9891" width="7.7109375" style="3368" customWidth="1"/>
    <col min="9892" max="9892" width="1.42578125" style="3368" customWidth="1"/>
    <col min="9893" max="9893" width="5.7109375" style="3368" customWidth="1"/>
    <col min="9894" max="9894" width="1.42578125" style="3368" customWidth="1"/>
    <col min="9895" max="9895" width="7.7109375" style="3368" customWidth="1"/>
    <col min="9896" max="9896" width="1.42578125" style="3368" customWidth="1"/>
    <col min="9897" max="9897" width="5.7109375" style="3368" customWidth="1"/>
    <col min="9898" max="9898" width="1.42578125" style="3368" customWidth="1"/>
    <col min="9899" max="9899" width="7.7109375" style="3368" customWidth="1"/>
    <col min="9900" max="9900" width="1.42578125" style="3368" customWidth="1"/>
    <col min="9901" max="9901" width="5.7109375" style="3368" customWidth="1"/>
    <col min="9902" max="9902" width="1.42578125" style="3368" customWidth="1"/>
    <col min="9903" max="9903" width="7.7109375" style="3368" customWidth="1"/>
    <col min="9904" max="9904" width="1.42578125" style="3368" customWidth="1"/>
    <col min="9905" max="9905" width="5.7109375" style="3368" customWidth="1"/>
    <col min="9906" max="9906" width="1.42578125" style="3368" customWidth="1"/>
    <col min="9907" max="9907" width="7.7109375" style="3368" customWidth="1"/>
    <col min="9908" max="9908" width="1.42578125" style="3368" customWidth="1"/>
    <col min="9909" max="9909" width="5.7109375" style="3368" customWidth="1"/>
    <col min="9910" max="9910" width="1.42578125" style="3368" customWidth="1"/>
    <col min="9911" max="9911" width="29.7109375" style="3368" customWidth="1"/>
    <col min="9912" max="10133" width="9.140625" style="3368"/>
    <col min="10134" max="10134" width="29.7109375" style="3368" customWidth="1"/>
    <col min="10135" max="10135" width="7.7109375" style="3368" customWidth="1"/>
    <col min="10136" max="10136" width="1.42578125" style="3368" customWidth="1"/>
    <col min="10137" max="10137" width="5.7109375" style="3368" customWidth="1"/>
    <col min="10138" max="10138" width="1.42578125" style="3368" customWidth="1"/>
    <col min="10139" max="10139" width="7.7109375" style="3368" customWidth="1"/>
    <col min="10140" max="10140" width="1.42578125" style="3368" customWidth="1"/>
    <col min="10141" max="10141" width="5.7109375" style="3368" customWidth="1"/>
    <col min="10142" max="10142" width="1.42578125" style="3368" customWidth="1"/>
    <col min="10143" max="10143" width="7.7109375" style="3368" customWidth="1"/>
    <col min="10144" max="10144" width="1.42578125" style="3368" customWidth="1"/>
    <col min="10145" max="10145" width="5.7109375" style="3368" customWidth="1"/>
    <col min="10146" max="10146" width="1.42578125" style="3368" customWidth="1"/>
    <col min="10147" max="10147" width="7.7109375" style="3368" customWidth="1"/>
    <col min="10148" max="10148" width="1.42578125" style="3368" customWidth="1"/>
    <col min="10149" max="10149" width="5.7109375" style="3368" customWidth="1"/>
    <col min="10150" max="10150" width="1.42578125" style="3368" customWidth="1"/>
    <col min="10151" max="10151" width="7.7109375" style="3368" customWidth="1"/>
    <col min="10152" max="10152" width="1.42578125" style="3368" customWidth="1"/>
    <col min="10153" max="10153" width="5.7109375" style="3368" customWidth="1"/>
    <col min="10154" max="10154" width="1.42578125" style="3368" customWidth="1"/>
    <col min="10155" max="10155" width="7.7109375" style="3368" customWidth="1"/>
    <col min="10156" max="10156" width="1.42578125" style="3368" customWidth="1"/>
    <col min="10157" max="10157" width="5.7109375" style="3368" customWidth="1"/>
    <col min="10158" max="10158" width="1.42578125" style="3368" customWidth="1"/>
    <col min="10159" max="10159" width="7.7109375" style="3368" customWidth="1"/>
    <col min="10160" max="10160" width="1.42578125" style="3368" customWidth="1"/>
    <col min="10161" max="10161" width="5.7109375" style="3368" customWidth="1"/>
    <col min="10162" max="10162" width="1.42578125" style="3368" customWidth="1"/>
    <col min="10163" max="10163" width="7.7109375" style="3368" customWidth="1"/>
    <col min="10164" max="10164" width="1.42578125" style="3368" customWidth="1"/>
    <col min="10165" max="10165" width="5.7109375" style="3368" customWidth="1"/>
    <col min="10166" max="10166" width="1.42578125" style="3368" customWidth="1"/>
    <col min="10167" max="10167" width="29.7109375" style="3368" customWidth="1"/>
    <col min="10168" max="10389" width="9.140625" style="3368"/>
    <col min="10390" max="10390" width="29.7109375" style="3368" customWidth="1"/>
    <col min="10391" max="10391" width="7.7109375" style="3368" customWidth="1"/>
    <col min="10392" max="10392" width="1.42578125" style="3368" customWidth="1"/>
    <col min="10393" max="10393" width="5.7109375" style="3368" customWidth="1"/>
    <col min="10394" max="10394" width="1.42578125" style="3368" customWidth="1"/>
    <col min="10395" max="10395" width="7.7109375" style="3368" customWidth="1"/>
    <col min="10396" max="10396" width="1.42578125" style="3368" customWidth="1"/>
    <col min="10397" max="10397" width="5.7109375" style="3368" customWidth="1"/>
    <col min="10398" max="10398" width="1.42578125" style="3368" customWidth="1"/>
    <col min="10399" max="10399" width="7.7109375" style="3368" customWidth="1"/>
    <col min="10400" max="10400" width="1.42578125" style="3368" customWidth="1"/>
    <col min="10401" max="10401" width="5.7109375" style="3368" customWidth="1"/>
    <col min="10402" max="10402" width="1.42578125" style="3368" customWidth="1"/>
    <col min="10403" max="10403" width="7.7109375" style="3368" customWidth="1"/>
    <col min="10404" max="10404" width="1.42578125" style="3368" customWidth="1"/>
    <col min="10405" max="10405" width="5.7109375" style="3368" customWidth="1"/>
    <col min="10406" max="10406" width="1.42578125" style="3368" customWidth="1"/>
    <col min="10407" max="10407" width="7.7109375" style="3368" customWidth="1"/>
    <col min="10408" max="10408" width="1.42578125" style="3368" customWidth="1"/>
    <col min="10409" max="10409" width="5.7109375" style="3368" customWidth="1"/>
    <col min="10410" max="10410" width="1.42578125" style="3368" customWidth="1"/>
    <col min="10411" max="10411" width="7.7109375" style="3368" customWidth="1"/>
    <col min="10412" max="10412" width="1.42578125" style="3368" customWidth="1"/>
    <col min="10413" max="10413" width="5.7109375" style="3368" customWidth="1"/>
    <col min="10414" max="10414" width="1.42578125" style="3368" customWidth="1"/>
    <col min="10415" max="10415" width="7.7109375" style="3368" customWidth="1"/>
    <col min="10416" max="10416" width="1.42578125" style="3368" customWidth="1"/>
    <col min="10417" max="10417" width="5.7109375" style="3368" customWidth="1"/>
    <col min="10418" max="10418" width="1.42578125" style="3368" customWidth="1"/>
    <col min="10419" max="10419" width="7.7109375" style="3368" customWidth="1"/>
    <col min="10420" max="10420" width="1.42578125" style="3368" customWidth="1"/>
    <col min="10421" max="10421" width="5.7109375" style="3368" customWidth="1"/>
    <col min="10422" max="10422" width="1.42578125" style="3368" customWidth="1"/>
    <col min="10423" max="10423" width="29.7109375" style="3368" customWidth="1"/>
    <col min="10424" max="10645" width="9.140625" style="3368"/>
    <col min="10646" max="10646" width="29.7109375" style="3368" customWidth="1"/>
    <col min="10647" max="10647" width="7.7109375" style="3368" customWidth="1"/>
    <col min="10648" max="10648" width="1.42578125" style="3368" customWidth="1"/>
    <col min="10649" max="10649" width="5.7109375" style="3368" customWidth="1"/>
    <col min="10650" max="10650" width="1.42578125" style="3368" customWidth="1"/>
    <col min="10651" max="10651" width="7.7109375" style="3368" customWidth="1"/>
    <col min="10652" max="10652" width="1.42578125" style="3368" customWidth="1"/>
    <col min="10653" max="10653" width="5.7109375" style="3368" customWidth="1"/>
    <col min="10654" max="10654" width="1.42578125" style="3368" customWidth="1"/>
    <col min="10655" max="10655" width="7.7109375" style="3368" customWidth="1"/>
    <col min="10656" max="10656" width="1.42578125" style="3368" customWidth="1"/>
    <col min="10657" max="10657" width="5.7109375" style="3368" customWidth="1"/>
    <col min="10658" max="10658" width="1.42578125" style="3368" customWidth="1"/>
    <col min="10659" max="10659" width="7.7109375" style="3368" customWidth="1"/>
    <col min="10660" max="10660" width="1.42578125" style="3368" customWidth="1"/>
    <col min="10661" max="10661" width="5.7109375" style="3368" customWidth="1"/>
    <col min="10662" max="10662" width="1.42578125" style="3368" customWidth="1"/>
    <col min="10663" max="10663" width="7.7109375" style="3368" customWidth="1"/>
    <col min="10664" max="10664" width="1.42578125" style="3368" customWidth="1"/>
    <col min="10665" max="10665" width="5.7109375" style="3368" customWidth="1"/>
    <col min="10666" max="10666" width="1.42578125" style="3368" customWidth="1"/>
    <col min="10667" max="10667" width="7.7109375" style="3368" customWidth="1"/>
    <col min="10668" max="10668" width="1.42578125" style="3368" customWidth="1"/>
    <col min="10669" max="10669" width="5.7109375" style="3368" customWidth="1"/>
    <col min="10670" max="10670" width="1.42578125" style="3368" customWidth="1"/>
    <col min="10671" max="10671" width="7.7109375" style="3368" customWidth="1"/>
    <col min="10672" max="10672" width="1.42578125" style="3368" customWidth="1"/>
    <col min="10673" max="10673" width="5.7109375" style="3368" customWidth="1"/>
    <col min="10674" max="10674" width="1.42578125" style="3368" customWidth="1"/>
    <col min="10675" max="10675" width="7.7109375" style="3368" customWidth="1"/>
    <col min="10676" max="10676" width="1.42578125" style="3368" customWidth="1"/>
    <col min="10677" max="10677" width="5.7109375" style="3368" customWidth="1"/>
    <col min="10678" max="10678" width="1.42578125" style="3368" customWidth="1"/>
    <col min="10679" max="10679" width="29.7109375" style="3368" customWidth="1"/>
    <col min="10680" max="10901" width="9.140625" style="3368"/>
    <col min="10902" max="10902" width="29.7109375" style="3368" customWidth="1"/>
    <col min="10903" max="10903" width="7.7109375" style="3368" customWidth="1"/>
    <col min="10904" max="10904" width="1.42578125" style="3368" customWidth="1"/>
    <col min="10905" max="10905" width="5.7109375" style="3368" customWidth="1"/>
    <col min="10906" max="10906" width="1.42578125" style="3368" customWidth="1"/>
    <col min="10907" max="10907" width="7.7109375" style="3368" customWidth="1"/>
    <col min="10908" max="10908" width="1.42578125" style="3368" customWidth="1"/>
    <col min="10909" max="10909" width="5.7109375" style="3368" customWidth="1"/>
    <col min="10910" max="10910" width="1.42578125" style="3368" customWidth="1"/>
    <col min="10911" max="10911" width="7.7109375" style="3368" customWidth="1"/>
    <col min="10912" max="10912" width="1.42578125" style="3368" customWidth="1"/>
    <col min="10913" max="10913" width="5.7109375" style="3368" customWidth="1"/>
    <col min="10914" max="10914" width="1.42578125" style="3368" customWidth="1"/>
    <col min="10915" max="10915" width="7.7109375" style="3368" customWidth="1"/>
    <col min="10916" max="10916" width="1.42578125" style="3368" customWidth="1"/>
    <col min="10917" max="10917" width="5.7109375" style="3368" customWidth="1"/>
    <col min="10918" max="10918" width="1.42578125" style="3368" customWidth="1"/>
    <col min="10919" max="10919" width="7.7109375" style="3368" customWidth="1"/>
    <col min="10920" max="10920" width="1.42578125" style="3368" customWidth="1"/>
    <col min="10921" max="10921" width="5.7109375" style="3368" customWidth="1"/>
    <col min="10922" max="10922" width="1.42578125" style="3368" customWidth="1"/>
    <col min="10923" max="10923" width="7.7109375" style="3368" customWidth="1"/>
    <col min="10924" max="10924" width="1.42578125" style="3368" customWidth="1"/>
    <col min="10925" max="10925" width="5.7109375" style="3368" customWidth="1"/>
    <col min="10926" max="10926" width="1.42578125" style="3368" customWidth="1"/>
    <col min="10927" max="10927" width="7.7109375" style="3368" customWidth="1"/>
    <col min="10928" max="10928" width="1.42578125" style="3368" customWidth="1"/>
    <col min="10929" max="10929" width="5.7109375" style="3368" customWidth="1"/>
    <col min="10930" max="10930" width="1.42578125" style="3368" customWidth="1"/>
    <col min="10931" max="10931" width="7.7109375" style="3368" customWidth="1"/>
    <col min="10932" max="10932" width="1.42578125" style="3368" customWidth="1"/>
    <col min="10933" max="10933" width="5.7109375" style="3368" customWidth="1"/>
    <col min="10934" max="10934" width="1.42578125" style="3368" customWidth="1"/>
    <col min="10935" max="10935" width="29.7109375" style="3368" customWidth="1"/>
    <col min="10936" max="11157" width="9.140625" style="3368"/>
    <col min="11158" max="11158" width="29.7109375" style="3368" customWidth="1"/>
    <col min="11159" max="11159" width="7.7109375" style="3368" customWidth="1"/>
    <col min="11160" max="11160" width="1.42578125" style="3368" customWidth="1"/>
    <col min="11161" max="11161" width="5.7109375" style="3368" customWidth="1"/>
    <col min="11162" max="11162" width="1.42578125" style="3368" customWidth="1"/>
    <col min="11163" max="11163" width="7.7109375" style="3368" customWidth="1"/>
    <col min="11164" max="11164" width="1.42578125" style="3368" customWidth="1"/>
    <col min="11165" max="11165" width="5.7109375" style="3368" customWidth="1"/>
    <col min="11166" max="11166" width="1.42578125" style="3368" customWidth="1"/>
    <col min="11167" max="11167" width="7.7109375" style="3368" customWidth="1"/>
    <col min="11168" max="11168" width="1.42578125" style="3368" customWidth="1"/>
    <col min="11169" max="11169" width="5.7109375" style="3368" customWidth="1"/>
    <col min="11170" max="11170" width="1.42578125" style="3368" customWidth="1"/>
    <col min="11171" max="11171" width="7.7109375" style="3368" customWidth="1"/>
    <col min="11172" max="11172" width="1.42578125" style="3368" customWidth="1"/>
    <col min="11173" max="11173" width="5.7109375" style="3368" customWidth="1"/>
    <col min="11174" max="11174" width="1.42578125" style="3368" customWidth="1"/>
    <col min="11175" max="11175" width="7.7109375" style="3368" customWidth="1"/>
    <col min="11176" max="11176" width="1.42578125" style="3368" customWidth="1"/>
    <col min="11177" max="11177" width="5.7109375" style="3368" customWidth="1"/>
    <col min="11178" max="11178" width="1.42578125" style="3368" customWidth="1"/>
    <col min="11179" max="11179" width="7.7109375" style="3368" customWidth="1"/>
    <col min="11180" max="11180" width="1.42578125" style="3368" customWidth="1"/>
    <col min="11181" max="11181" width="5.7109375" style="3368" customWidth="1"/>
    <col min="11182" max="11182" width="1.42578125" style="3368" customWidth="1"/>
    <col min="11183" max="11183" width="7.7109375" style="3368" customWidth="1"/>
    <col min="11184" max="11184" width="1.42578125" style="3368" customWidth="1"/>
    <col min="11185" max="11185" width="5.7109375" style="3368" customWidth="1"/>
    <col min="11186" max="11186" width="1.42578125" style="3368" customWidth="1"/>
    <col min="11187" max="11187" width="7.7109375" style="3368" customWidth="1"/>
    <col min="11188" max="11188" width="1.42578125" style="3368" customWidth="1"/>
    <col min="11189" max="11189" width="5.7109375" style="3368" customWidth="1"/>
    <col min="11190" max="11190" width="1.42578125" style="3368" customWidth="1"/>
    <col min="11191" max="11191" width="29.7109375" style="3368" customWidth="1"/>
    <col min="11192" max="11413" width="9.140625" style="3368"/>
    <col min="11414" max="11414" width="29.7109375" style="3368" customWidth="1"/>
    <col min="11415" max="11415" width="7.7109375" style="3368" customWidth="1"/>
    <col min="11416" max="11416" width="1.42578125" style="3368" customWidth="1"/>
    <col min="11417" max="11417" width="5.7109375" style="3368" customWidth="1"/>
    <col min="11418" max="11418" width="1.42578125" style="3368" customWidth="1"/>
    <col min="11419" max="11419" width="7.7109375" style="3368" customWidth="1"/>
    <col min="11420" max="11420" width="1.42578125" style="3368" customWidth="1"/>
    <col min="11421" max="11421" width="5.7109375" style="3368" customWidth="1"/>
    <col min="11422" max="11422" width="1.42578125" style="3368" customWidth="1"/>
    <col min="11423" max="11423" width="7.7109375" style="3368" customWidth="1"/>
    <col min="11424" max="11424" width="1.42578125" style="3368" customWidth="1"/>
    <col min="11425" max="11425" width="5.7109375" style="3368" customWidth="1"/>
    <col min="11426" max="11426" width="1.42578125" style="3368" customWidth="1"/>
    <col min="11427" max="11427" width="7.7109375" style="3368" customWidth="1"/>
    <col min="11428" max="11428" width="1.42578125" style="3368" customWidth="1"/>
    <col min="11429" max="11429" width="5.7109375" style="3368" customWidth="1"/>
    <col min="11430" max="11430" width="1.42578125" style="3368" customWidth="1"/>
    <col min="11431" max="11431" width="7.7109375" style="3368" customWidth="1"/>
    <col min="11432" max="11432" width="1.42578125" style="3368" customWidth="1"/>
    <col min="11433" max="11433" width="5.7109375" style="3368" customWidth="1"/>
    <col min="11434" max="11434" width="1.42578125" style="3368" customWidth="1"/>
    <col min="11435" max="11435" width="7.7109375" style="3368" customWidth="1"/>
    <col min="11436" max="11436" width="1.42578125" style="3368" customWidth="1"/>
    <col min="11437" max="11437" width="5.7109375" style="3368" customWidth="1"/>
    <col min="11438" max="11438" width="1.42578125" style="3368" customWidth="1"/>
    <col min="11439" max="11439" width="7.7109375" style="3368" customWidth="1"/>
    <col min="11440" max="11440" width="1.42578125" style="3368" customWidth="1"/>
    <col min="11441" max="11441" width="5.7109375" style="3368" customWidth="1"/>
    <col min="11442" max="11442" width="1.42578125" style="3368" customWidth="1"/>
    <col min="11443" max="11443" width="7.7109375" style="3368" customWidth="1"/>
    <col min="11444" max="11444" width="1.42578125" style="3368" customWidth="1"/>
    <col min="11445" max="11445" width="5.7109375" style="3368" customWidth="1"/>
    <col min="11446" max="11446" width="1.42578125" style="3368" customWidth="1"/>
    <col min="11447" max="11447" width="29.7109375" style="3368" customWidth="1"/>
    <col min="11448" max="11669" width="9.140625" style="3368"/>
    <col min="11670" max="11670" width="29.7109375" style="3368" customWidth="1"/>
    <col min="11671" max="11671" width="7.7109375" style="3368" customWidth="1"/>
    <col min="11672" max="11672" width="1.42578125" style="3368" customWidth="1"/>
    <col min="11673" max="11673" width="5.7109375" style="3368" customWidth="1"/>
    <col min="11674" max="11674" width="1.42578125" style="3368" customWidth="1"/>
    <col min="11675" max="11675" width="7.7109375" style="3368" customWidth="1"/>
    <col min="11676" max="11676" width="1.42578125" style="3368" customWidth="1"/>
    <col min="11677" max="11677" width="5.7109375" style="3368" customWidth="1"/>
    <col min="11678" max="11678" width="1.42578125" style="3368" customWidth="1"/>
    <col min="11679" max="11679" width="7.7109375" style="3368" customWidth="1"/>
    <col min="11680" max="11680" width="1.42578125" style="3368" customWidth="1"/>
    <col min="11681" max="11681" width="5.7109375" style="3368" customWidth="1"/>
    <col min="11682" max="11682" width="1.42578125" style="3368" customWidth="1"/>
    <col min="11683" max="11683" width="7.7109375" style="3368" customWidth="1"/>
    <col min="11684" max="11684" width="1.42578125" style="3368" customWidth="1"/>
    <col min="11685" max="11685" width="5.7109375" style="3368" customWidth="1"/>
    <col min="11686" max="11686" width="1.42578125" style="3368" customWidth="1"/>
    <col min="11687" max="11687" width="7.7109375" style="3368" customWidth="1"/>
    <col min="11688" max="11688" width="1.42578125" style="3368" customWidth="1"/>
    <col min="11689" max="11689" width="5.7109375" style="3368" customWidth="1"/>
    <col min="11690" max="11690" width="1.42578125" style="3368" customWidth="1"/>
    <col min="11691" max="11691" width="7.7109375" style="3368" customWidth="1"/>
    <col min="11692" max="11692" width="1.42578125" style="3368" customWidth="1"/>
    <col min="11693" max="11693" width="5.7109375" style="3368" customWidth="1"/>
    <col min="11694" max="11694" width="1.42578125" style="3368" customWidth="1"/>
    <col min="11695" max="11695" width="7.7109375" style="3368" customWidth="1"/>
    <col min="11696" max="11696" width="1.42578125" style="3368" customWidth="1"/>
    <col min="11697" max="11697" width="5.7109375" style="3368" customWidth="1"/>
    <col min="11698" max="11698" width="1.42578125" style="3368" customWidth="1"/>
    <col min="11699" max="11699" width="7.7109375" style="3368" customWidth="1"/>
    <col min="11700" max="11700" width="1.42578125" style="3368" customWidth="1"/>
    <col min="11701" max="11701" width="5.7109375" style="3368" customWidth="1"/>
    <col min="11702" max="11702" width="1.42578125" style="3368" customWidth="1"/>
    <col min="11703" max="11703" width="29.7109375" style="3368" customWidth="1"/>
    <col min="11704" max="11925" width="9.140625" style="3368"/>
    <col min="11926" max="11926" width="29.7109375" style="3368" customWidth="1"/>
    <col min="11927" max="11927" width="7.7109375" style="3368" customWidth="1"/>
    <col min="11928" max="11928" width="1.42578125" style="3368" customWidth="1"/>
    <col min="11929" max="11929" width="5.7109375" style="3368" customWidth="1"/>
    <col min="11930" max="11930" width="1.42578125" style="3368" customWidth="1"/>
    <col min="11931" max="11931" width="7.7109375" style="3368" customWidth="1"/>
    <col min="11932" max="11932" width="1.42578125" style="3368" customWidth="1"/>
    <col min="11933" max="11933" width="5.7109375" style="3368" customWidth="1"/>
    <col min="11934" max="11934" width="1.42578125" style="3368" customWidth="1"/>
    <col min="11935" max="11935" width="7.7109375" style="3368" customWidth="1"/>
    <col min="11936" max="11936" width="1.42578125" style="3368" customWidth="1"/>
    <col min="11937" max="11937" width="5.7109375" style="3368" customWidth="1"/>
    <col min="11938" max="11938" width="1.42578125" style="3368" customWidth="1"/>
    <col min="11939" max="11939" width="7.7109375" style="3368" customWidth="1"/>
    <col min="11940" max="11940" width="1.42578125" style="3368" customWidth="1"/>
    <col min="11941" max="11941" width="5.7109375" style="3368" customWidth="1"/>
    <col min="11942" max="11942" width="1.42578125" style="3368" customWidth="1"/>
    <col min="11943" max="11943" width="7.7109375" style="3368" customWidth="1"/>
    <col min="11944" max="11944" width="1.42578125" style="3368" customWidth="1"/>
    <col min="11945" max="11945" width="5.7109375" style="3368" customWidth="1"/>
    <col min="11946" max="11946" width="1.42578125" style="3368" customWidth="1"/>
    <col min="11947" max="11947" width="7.7109375" style="3368" customWidth="1"/>
    <col min="11948" max="11948" width="1.42578125" style="3368" customWidth="1"/>
    <col min="11949" max="11949" width="5.7109375" style="3368" customWidth="1"/>
    <col min="11950" max="11950" width="1.42578125" style="3368" customWidth="1"/>
    <col min="11951" max="11951" width="7.7109375" style="3368" customWidth="1"/>
    <col min="11952" max="11952" width="1.42578125" style="3368" customWidth="1"/>
    <col min="11953" max="11953" width="5.7109375" style="3368" customWidth="1"/>
    <col min="11954" max="11954" width="1.42578125" style="3368" customWidth="1"/>
    <col min="11955" max="11955" width="7.7109375" style="3368" customWidth="1"/>
    <col min="11956" max="11956" width="1.42578125" style="3368" customWidth="1"/>
    <col min="11957" max="11957" width="5.7109375" style="3368" customWidth="1"/>
    <col min="11958" max="11958" width="1.42578125" style="3368" customWidth="1"/>
    <col min="11959" max="11959" width="29.7109375" style="3368" customWidth="1"/>
    <col min="11960" max="12181" width="9.140625" style="3368"/>
    <col min="12182" max="12182" width="29.7109375" style="3368" customWidth="1"/>
    <col min="12183" max="12183" width="7.7109375" style="3368" customWidth="1"/>
    <col min="12184" max="12184" width="1.42578125" style="3368" customWidth="1"/>
    <col min="12185" max="12185" width="5.7109375" style="3368" customWidth="1"/>
    <col min="12186" max="12186" width="1.42578125" style="3368" customWidth="1"/>
    <col min="12187" max="12187" width="7.7109375" style="3368" customWidth="1"/>
    <col min="12188" max="12188" width="1.42578125" style="3368" customWidth="1"/>
    <col min="12189" max="12189" width="5.7109375" style="3368" customWidth="1"/>
    <col min="12190" max="12190" width="1.42578125" style="3368" customWidth="1"/>
    <col min="12191" max="12191" width="7.7109375" style="3368" customWidth="1"/>
    <col min="12192" max="12192" width="1.42578125" style="3368" customWidth="1"/>
    <col min="12193" max="12193" width="5.7109375" style="3368" customWidth="1"/>
    <col min="12194" max="12194" width="1.42578125" style="3368" customWidth="1"/>
    <col min="12195" max="12195" width="7.7109375" style="3368" customWidth="1"/>
    <col min="12196" max="12196" width="1.42578125" style="3368" customWidth="1"/>
    <col min="12197" max="12197" width="5.7109375" style="3368" customWidth="1"/>
    <col min="12198" max="12198" width="1.42578125" style="3368" customWidth="1"/>
    <col min="12199" max="12199" width="7.7109375" style="3368" customWidth="1"/>
    <col min="12200" max="12200" width="1.42578125" style="3368" customWidth="1"/>
    <col min="12201" max="12201" width="5.7109375" style="3368" customWidth="1"/>
    <col min="12202" max="12202" width="1.42578125" style="3368" customWidth="1"/>
    <col min="12203" max="12203" width="7.7109375" style="3368" customWidth="1"/>
    <col min="12204" max="12204" width="1.42578125" style="3368" customWidth="1"/>
    <col min="12205" max="12205" width="5.7109375" style="3368" customWidth="1"/>
    <col min="12206" max="12206" width="1.42578125" style="3368" customWidth="1"/>
    <col min="12207" max="12207" width="7.7109375" style="3368" customWidth="1"/>
    <col min="12208" max="12208" width="1.42578125" style="3368" customWidth="1"/>
    <col min="12209" max="12209" width="5.7109375" style="3368" customWidth="1"/>
    <col min="12210" max="12210" width="1.42578125" style="3368" customWidth="1"/>
    <col min="12211" max="12211" width="7.7109375" style="3368" customWidth="1"/>
    <col min="12212" max="12212" width="1.42578125" style="3368" customWidth="1"/>
    <col min="12213" max="12213" width="5.7109375" style="3368" customWidth="1"/>
    <col min="12214" max="12214" width="1.42578125" style="3368" customWidth="1"/>
    <col min="12215" max="12215" width="29.7109375" style="3368" customWidth="1"/>
    <col min="12216" max="12437" width="9.140625" style="3368"/>
    <col min="12438" max="12438" width="29.7109375" style="3368" customWidth="1"/>
    <col min="12439" max="12439" width="7.7109375" style="3368" customWidth="1"/>
    <col min="12440" max="12440" width="1.42578125" style="3368" customWidth="1"/>
    <col min="12441" max="12441" width="5.7109375" style="3368" customWidth="1"/>
    <col min="12442" max="12442" width="1.42578125" style="3368" customWidth="1"/>
    <col min="12443" max="12443" width="7.7109375" style="3368" customWidth="1"/>
    <col min="12444" max="12444" width="1.42578125" style="3368" customWidth="1"/>
    <col min="12445" max="12445" width="5.7109375" style="3368" customWidth="1"/>
    <col min="12446" max="12446" width="1.42578125" style="3368" customWidth="1"/>
    <col min="12447" max="12447" width="7.7109375" style="3368" customWidth="1"/>
    <col min="12448" max="12448" width="1.42578125" style="3368" customWidth="1"/>
    <col min="12449" max="12449" width="5.7109375" style="3368" customWidth="1"/>
    <col min="12450" max="12450" width="1.42578125" style="3368" customWidth="1"/>
    <col min="12451" max="12451" width="7.7109375" style="3368" customWidth="1"/>
    <col min="12452" max="12452" width="1.42578125" style="3368" customWidth="1"/>
    <col min="12453" max="12453" width="5.7109375" style="3368" customWidth="1"/>
    <col min="12454" max="12454" width="1.42578125" style="3368" customWidth="1"/>
    <col min="12455" max="12455" width="7.7109375" style="3368" customWidth="1"/>
    <col min="12456" max="12456" width="1.42578125" style="3368" customWidth="1"/>
    <col min="12457" max="12457" width="5.7109375" style="3368" customWidth="1"/>
    <col min="12458" max="12458" width="1.42578125" style="3368" customWidth="1"/>
    <col min="12459" max="12459" width="7.7109375" style="3368" customWidth="1"/>
    <col min="12460" max="12460" width="1.42578125" style="3368" customWidth="1"/>
    <col min="12461" max="12461" width="5.7109375" style="3368" customWidth="1"/>
    <col min="12462" max="12462" width="1.42578125" style="3368" customWidth="1"/>
    <col min="12463" max="12463" width="7.7109375" style="3368" customWidth="1"/>
    <col min="12464" max="12464" width="1.42578125" style="3368" customWidth="1"/>
    <col min="12465" max="12465" width="5.7109375" style="3368" customWidth="1"/>
    <col min="12466" max="12466" width="1.42578125" style="3368" customWidth="1"/>
    <col min="12467" max="12467" width="7.7109375" style="3368" customWidth="1"/>
    <col min="12468" max="12468" width="1.42578125" style="3368" customWidth="1"/>
    <col min="12469" max="12469" width="5.7109375" style="3368" customWidth="1"/>
    <col min="12470" max="12470" width="1.42578125" style="3368" customWidth="1"/>
    <col min="12471" max="12471" width="29.7109375" style="3368" customWidth="1"/>
    <col min="12472" max="12693" width="9.140625" style="3368"/>
    <col min="12694" max="12694" width="29.7109375" style="3368" customWidth="1"/>
    <col min="12695" max="12695" width="7.7109375" style="3368" customWidth="1"/>
    <col min="12696" max="12696" width="1.42578125" style="3368" customWidth="1"/>
    <col min="12697" max="12697" width="5.7109375" style="3368" customWidth="1"/>
    <col min="12698" max="12698" width="1.42578125" style="3368" customWidth="1"/>
    <col min="12699" max="12699" width="7.7109375" style="3368" customWidth="1"/>
    <col min="12700" max="12700" width="1.42578125" style="3368" customWidth="1"/>
    <col min="12701" max="12701" width="5.7109375" style="3368" customWidth="1"/>
    <col min="12702" max="12702" width="1.42578125" style="3368" customWidth="1"/>
    <col min="12703" max="12703" width="7.7109375" style="3368" customWidth="1"/>
    <col min="12704" max="12704" width="1.42578125" style="3368" customWidth="1"/>
    <col min="12705" max="12705" width="5.7109375" style="3368" customWidth="1"/>
    <col min="12706" max="12706" width="1.42578125" style="3368" customWidth="1"/>
    <col min="12707" max="12707" width="7.7109375" style="3368" customWidth="1"/>
    <col min="12708" max="12708" width="1.42578125" style="3368" customWidth="1"/>
    <col min="12709" max="12709" width="5.7109375" style="3368" customWidth="1"/>
    <col min="12710" max="12710" width="1.42578125" style="3368" customWidth="1"/>
    <col min="12711" max="12711" width="7.7109375" style="3368" customWidth="1"/>
    <col min="12712" max="12712" width="1.42578125" style="3368" customWidth="1"/>
    <col min="12713" max="12713" width="5.7109375" style="3368" customWidth="1"/>
    <col min="12714" max="12714" width="1.42578125" style="3368" customWidth="1"/>
    <col min="12715" max="12715" width="7.7109375" style="3368" customWidth="1"/>
    <col min="12716" max="12716" width="1.42578125" style="3368" customWidth="1"/>
    <col min="12717" max="12717" width="5.7109375" style="3368" customWidth="1"/>
    <col min="12718" max="12718" width="1.42578125" style="3368" customWidth="1"/>
    <col min="12719" max="12719" width="7.7109375" style="3368" customWidth="1"/>
    <col min="12720" max="12720" width="1.42578125" style="3368" customWidth="1"/>
    <col min="12721" max="12721" width="5.7109375" style="3368" customWidth="1"/>
    <col min="12722" max="12722" width="1.42578125" style="3368" customWidth="1"/>
    <col min="12723" max="12723" width="7.7109375" style="3368" customWidth="1"/>
    <col min="12724" max="12724" width="1.42578125" style="3368" customWidth="1"/>
    <col min="12725" max="12725" width="5.7109375" style="3368" customWidth="1"/>
    <col min="12726" max="12726" width="1.42578125" style="3368" customWidth="1"/>
    <col min="12727" max="12727" width="29.7109375" style="3368" customWidth="1"/>
    <col min="12728" max="12949" width="9.140625" style="3368"/>
    <col min="12950" max="12950" width="29.7109375" style="3368" customWidth="1"/>
    <col min="12951" max="12951" width="7.7109375" style="3368" customWidth="1"/>
    <col min="12952" max="12952" width="1.42578125" style="3368" customWidth="1"/>
    <col min="12953" max="12953" width="5.7109375" style="3368" customWidth="1"/>
    <col min="12954" max="12954" width="1.42578125" style="3368" customWidth="1"/>
    <col min="12955" max="12955" width="7.7109375" style="3368" customWidth="1"/>
    <col min="12956" max="12956" width="1.42578125" style="3368" customWidth="1"/>
    <col min="12957" max="12957" width="5.7109375" style="3368" customWidth="1"/>
    <col min="12958" max="12958" width="1.42578125" style="3368" customWidth="1"/>
    <col min="12959" max="12959" width="7.7109375" style="3368" customWidth="1"/>
    <col min="12960" max="12960" width="1.42578125" style="3368" customWidth="1"/>
    <col min="12961" max="12961" width="5.7109375" style="3368" customWidth="1"/>
    <col min="12962" max="12962" width="1.42578125" style="3368" customWidth="1"/>
    <col min="12963" max="12963" width="7.7109375" style="3368" customWidth="1"/>
    <col min="12964" max="12964" width="1.42578125" style="3368" customWidth="1"/>
    <col min="12965" max="12965" width="5.7109375" style="3368" customWidth="1"/>
    <col min="12966" max="12966" width="1.42578125" style="3368" customWidth="1"/>
    <col min="12967" max="12967" width="7.7109375" style="3368" customWidth="1"/>
    <col min="12968" max="12968" width="1.42578125" style="3368" customWidth="1"/>
    <col min="12969" max="12969" width="5.7109375" style="3368" customWidth="1"/>
    <col min="12970" max="12970" width="1.42578125" style="3368" customWidth="1"/>
    <col min="12971" max="12971" width="7.7109375" style="3368" customWidth="1"/>
    <col min="12972" max="12972" width="1.42578125" style="3368" customWidth="1"/>
    <col min="12973" max="12973" width="5.7109375" style="3368" customWidth="1"/>
    <col min="12974" max="12974" width="1.42578125" style="3368" customWidth="1"/>
    <col min="12975" max="12975" width="7.7109375" style="3368" customWidth="1"/>
    <col min="12976" max="12976" width="1.42578125" style="3368" customWidth="1"/>
    <col min="12977" max="12977" width="5.7109375" style="3368" customWidth="1"/>
    <col min="12978" max="12978" width="1.42578125" style="3368" customWidth="1"/>
    <col min="12979" max="12979" width="7.7109375" style="3368" customWidth="1"/>
    <col min="12980" max="12980" width="1.42578125" style="3368" customWidth="1"/>
    <col min="12981" max="12981" width="5.7109375" style="3368" customWidth="1"/>
    <col min="12982" max="12982" width="1.42578125" style="3368" customWidth="1"/>
    <col min="12983" max="12983" width="29.7109375" style="3368" customWidth="1"/>
    <col min="12984" max="13205" width="9.140625" style="3368"/>
    <col min="13206" max="13206" width="29.7109375" style="3368" customWidth="1"/>
    <col min="13207" max="13207" width="7.7109375" style="3368" customWidth="1"/>
    <col min="13208" max="13208" width="1.42578125" style="3368" customWidth="1"/>
    <col min="13209" max="13209" width="5.7109375" style="3368" customWidth="1"/>
    <col min="13210" max="13210" width="1.42578125" style="3368" customWidth="1"/>
    <col min="13211" max="13211" width="7.7109375" style="3368" customWidth="1"/>
    <col min="13212" max="13212" width="1.42578125" style="3368" customWidth="1"/>
    <col min="13213" max="13213" width="5.7109375" style="3368" customWidth="1"/>
    <col min="13214" max="13214" width="1.42578125" style="3368" customWidth="1"/>
    <col min="13215" max="13215" width="7.7109375" style="3368" customWidth="1"/>
    <col min="13216" max="13216" width="1.42578125" style="3368" customWidth="1"/>
    <col min="13217" max="13217" width="5.7109375" style="3368" customWidth="1"/>
    <col min="13218" max="13218" width="1.42578125" style="3368" customWidth="1"/>
    <col min="13219" max="13219" width="7.7109375" style="3368" customWidth="1"/>
    <col min="13220" max="13220" width="1.42578125" style="3368" customWidth="1"/>
    <col min="13221" max="13221" width="5.7109375" style="3368" customWidth="1"/>
    <col min="13222" max="13222" width="1.42578125" style="3368" customWidth="1"/>
    <col min="13223" max="13223" width="7.7109375" style="3368" customWidth="1"/>
    <col min="13224" max="13224" width="1.42578125" style="3368" customWidth="1"/>
    <col min="13225" max="13225" width="5.7109375" style="3368" customWidth="1"/>
    <col min="13226" max="13226" width="1.42578125" style="3368" customWidth="1"/>
    <col min="13227" max="13227" width="7.7109375" style="3368" customWidth="1"/>
    <col min="13228" max="13228" width="1.42578125" style="3368" customWidth="1"/>
    <col min="13229" max="13229" width="5.7109375" style="3368" customWidth="1"/>
    <col min="13230" max="13230" width="1.42578125" style="3368" customWidth="1"/>
    <col min="13231" max="13231" width="7.7109375" style="3368" customWidth="1"/>
    <col min="13232" max="13232" width="1.42578125" style="3368" customWidth="1"/>
    <col min="13233" max="13233" width="5.7109375" style="3368" customWidth="1"/>
    <col min="13234" max="13234" width="1.42578125" style="3368" customWidth="1"/>
    <col min="13235" max="13235" width="7.7109375" style="3368" customWidth="1"/>
    <col min="13236" max="13236" width="1.42578125" style="3368" customWidth="1"/>
    <col min="13237" max="13237" width="5.7109375" style="3368" customWidth="1"/>
    <col min="13238" max="13238" width="1.42578125" style="3368" customWidth="1"/>
    <col min="13239" max="13239" width="29.7109375" style="3368" customWidth="1"/>
    <col min="13240" max="13461" width="9.140625" style="3368"/>
    <col min="13462" max="13462" width="29.7109375" style="3368" customWidth="1"/>
    <col min="13463" max="13463" width="7.7109375" style="3368" customWidth="1"/>
    <col min="13464" max="13464" width="1.42578125" style="3368" customWidth="1"/>
    <col min="13465" max="13465" width="5.7109375" style="3368" customWidth="1"/>
    <col min="13466" max="13466" width="1.42578125" style="3368" customWidth="1"/>
    <col min="13467" max="13467" width="7.7109375" style="3368" customWidth="1"/>
    <col min="13468" max="13468" width="1.42578125" style="3368" customWidth="1"/>
    <col min="13469" max="13469" width="5.7109375" style="3368" customWidth="1"/>
    <col min="13470" max="13470" width="1.42578125" style="3368" customWidth="1"/>
    <col min="13471" max="13471" width="7.7109375" style="3368" customWidth="1"/>
    <col min="13472" max="13472" width="1.42578125" style="3368" customWidth="1"/>
    <col min="13473" max="13473" width="5.7109375" style="3368" customWidth="1"/>
    <col min="13474" max="13474" width="1.42578125" style="3368" customWidth="1"/>
    <col min="13475" max="13475" width="7.7109375" style="3368" customWidth="1"/>
    <col min="13476" max="13476" width="1.42578125" style="3368" customWidth="1"/>
    <col min="13477" max="13477" width="5.7109375" style="3368" customWidth="1"/>
    <col min="13478" max="13478" width="1.42578125" style="3368" customWidth="1"/>
    <col min="13479" max="13479" width="7.7109375" style="3368" customWidth="1"/>
    <col min="13480" max="13480" width="1.42578125" style="3368" customWidth="1"/>
    <col min="13481" max="13481" width="5.7109375" style="3368" customWidth="1"/>
    <col min="13482" max="13482" width="1.42578125" style="3368" customWidth="1"/>
    <col min="13483" max="13483" width="7.7109375" style="3368" customWidth="1"/>
    <col min="13484" max="13484" width="1.42578125" style="3368" customWidth="1"/>
    <col min="13485" max="13485" width="5.7109375" style="3368" customWidth="1"/>
    <col min="13486" max="13486" width="1.42578125" style="3368" customWidth="1"/>
    <col min="13487" max="13487" width="7.7109375" style="3368" customWidth="1"/>
    <col min="13488" max="13488" width="1.42578125" style="3368" customWidth="1"/>
    <col min="13489" max="13489" width="5.7109375" style="3368" customWidth="1"/>
    <col min="13490" max="13490" width="1.42578125" style="3368" customWidth="1"/>
    <col min="13491" max="13491" width="7.7109375" style="3368" customWidth="1"/>
    <col min="13492" max="13492" width="1.42578125" style="3368" customWidth="1"/>
    <col min="13493" max="13493" width="5.7109375" style="3368" customWidth="1"/>
    <col min="13494" max="13494" width="1.42578125" style="3368" customWidth="1"/>
    <col min="13495" max="13495" width="29.7109375" style="3368" customWidth="1"/>
    <col min="13496" max="13717" width="9.140625" style="3368"/>
    <col min="13718" max="13718" width="29.7109375" style="3368" customWidth="1"/>
    <col min="13719" max="13719" width="7.7109375" style="3368" customWidth="1"/>
    <col min="13720" max="13720" width="1.42578125" style="3368" customWidth="1"/>
    <col min="13721" max="13721" width="5.7109375" style="3368" customWidth="1"/>
    <col min="13722" max="13722" width="1.42578125" style="3368" customWidth="1"/>
    <col min="13723" max="13723" width="7.7109375" style="3368" customWidth="1"/>
    <col min="13724" max="13724" width="1.42578125" style="3368" customWidth="1"/>
    <col min="13725" max="13725" width="5.7109375" style="3368" customWidth="1"/>
    <col min="13726" max="13726" width="1.42578125" style="3368" customWidth="1"/>
    <col min="13727" max="13727" width="7.7109375" style="3368" customWidth="1"/>
    <col min="13728" max="13728" width="1.42578125" style="3368" customWidth="1"/>
    <col min="13729" max="13729" width="5.7109375" style="3368" customWidth="1"/>
    <col min="13730" max="13730" width="1.42578125" style="3368" customWidth="1"/>
    <col min="13731" max="13731" width="7.7109375" style="3368" customWidth="1"/>
    <col min="13732" max="13732" width="1.42578125" style="3368" customWidth="1"/>
    <col min="13733" max="13733" width="5.7109375" style="3368" customWidth="1"/>
    <col min="13734" max="13734" width="1.42578125" style="3368" customWidth="1"/>
    <col min="13735" max="13735" width="7.7109375" style="3368" customWidth="1"/>
    <col min="13736" max="13736" width="1.42578125" style="3368" customWidth="1"/>
    <col min="13737" max="13737" width="5.7109375" style="3368" customWidth="1"/>
    <col min="13738" max="13738" width="1.42578125" style="3368" customWidth="1"/>
    <col min="13739" max="13739" width="7.7109375" style="3368" customWidth="1"/>
    <col min="13740" max="13740" width="1.42578125" style="3368" customWidth="1"/>
    <col min="13741" max="13741" width="5.7109375" style="3368" customWidth="1"/>
    <col min="13742" max="13742" width="1.42578125" style="3368" customWidth="1"/>
    <col min="13743" max="13743" width="7.7109375" style="3368" customWidth="1"/>
    <col min="13744" max="13744" width="1.42578125" style="3368" customWidth="1"/>
    <col min="13745" max="13745" width="5.7109375" style="3368" customWidth="1"/>
    <col min="13746" max="13746" width="1.42578125" style="3368" customWidth="1"/>
    <col min="13747" max="13747" width="7.7109375" style="3368" customWidth="1"/>
    <col min="13748" max="13748" width="1.42578125" style="3368" customWidth="1"/>
    <col min="13749" max="13749" width="5.7109375" style="3368" customWidth="1"/>
    <col min="13750" max="13750" width="1.42578125" style="3368" customWidth="1"/>
    <col min="13751" max="13751" width="29.7109375" style="3368" customWidth="1"/>
    <col min="13752" max="13973" width="9.140625" style="3368"/>
    <col min="13974" max="13974" width="29.7109375" style="3368" customWidth="1"/>
    <col min="13975" max="13975" width="7.7109375" style="3368" customWidth="1"/>
    <col min="13976" max="13976" width="1.42578125" style="3368" customWidth="1"/>
    <col min="13977" max="13977" width="5.7109375" style="3368" customWidth="1"/>
    <col min="13978" max="13978" width="1.42578125" style="3368" customWidth="1"/>
    <col min="13979" max="13979" width="7.7109375" style="3368" customWidth="1"/>
    <col min="13980" max="13980" width="1.42578125" style="3368" customWidth="1"/>
    <col min="13981" max="13981" width="5.7109375" style="3368" customWidth="1"/>
    <col min="13982" max="13982" width="1.42578125" style="3368" customWidth="1"/>
    <col min="13983" max="13983" width="7.7109375" style="3368" customWidth="1"/>
    <col min="13984" max="13984" width="1.42578125" style="3368" customWidth="1"/>
    <col min="13985" max="13985" width="5.7109375" style="3368" customWidth="1"/>
    <col min="13986" max="13986" width="1.42578125" style="3368" customWidth="1"/>
    <col min="13987" max="13987" width="7.7109375" style="3368" customWidth="1"/>
    <col min="13988" max="13988" width="1.42578125" style="3368" customWidth="1"/>
    <col min="13989" max="13989" width="5.7109375" style="3368" customWidth="1"/>
    <col min="13990" max="13990" width="1.42578125" style="3368" customWidth="1"/>
    <col min="13991" max="13991" width="7.7109375" style="3368" customWidth="1"/>
    <col min="13992" max="13992" width="1.42578125" style="3368" customWidth="1"/>
    <col min="13993" max="13993" width="5.7109375" style="3368" customWidth="1"/>
    <col min="13994" max="13994" width="1.42578125" style="3368" customWidth="1"/>
    <col min="13995" max="13995" width="7.7109375" style="3368" customWidth="1"/>
    <col min="13996" max="13996" width="1.42578125" style="3368" customWidth="1"/>
    <col min="13997" max="13997" width="5.7109375" style="3368" customWidth="1"/>
    <col min="13998" max="13998" width="1.42578125" style="3368" customWidth="1"/>
    <col min="13999" max="13999" width="7.7109375" style="3368" customWidth="1"/>
    <col min="14000" max="14000" width="1.42578125" style="3368" customWidth="1"/>
    <col min="14001" max="14001" width="5.7109375" style="3368" customWidth="1"/>
    <col min="14002" max="14002" width="1.42578125" style="3368" customWidth="1"/>
    <col min="14003" max="14003" width="7.7109375" style="3368" customWidth="1"/>
    <col min="14004" max="14004" width="1.42578125" style="3368" customWidth="1"/>
    <col min="14005" max="14005" width="5.7109375" style="3368" customWidth="1"/>
    <col min="14006" max="14006" width="1.42578125" style="3368" customWidth="1"/>
    <col min="14007" max="14007" width="29.7109375" style="3368" customWidth="1"/>
    <col min="14008" max="14229" width="9.140625" style="3368"/>
    <col min="14230" max="14230" width="29.7109375" style="3368" customWidth="1"/>
    <col min="14231" max="14231" width="7.7109375" style="3368" customWidth="1"/>
    <col min="14232" max="14232" width="1.42578125" style="3368" customWidth="1"/>
    <col min="14233" max="14233" width="5.7109375" style="3368" customWidth="1"/>
    <col min="14234" max="14234" width="1.42578125" style="3368" customWidth="1"/>
    <col min="14235" max="14235" width="7.7109375" style="3368" customWidth="1"/>
    <col min="14236" max="14236" width="1.42578125" style="3368" customWidth="1"/>
    <col min="14237" max="14237" width="5.7109375" style="3368" customWidth="1"/>
    <col min="14238" max="14238" width="1.42578125" style="3368" customWidth="1"/>
    <col min="14239" max="14239" width="7.7109375" style="3368" customWidth="1"/>
    <col min="14240" max="14240" width="1.42578125" style="3368" customWidth="1"/>
    <col min="14241" max="14241" width="5.7109375" style="3368" customWidth="1"/>
    <col min="14242" max="14242" width="1.42578125" style="3368" customWidth="1"/>
    <col min="14243" max="14243" width="7.7109375" style="3368" customWidth="1"/>
    <col min="14244" max="14244" width="1.42578125" style="3368" customWidth="1"/>
    <col min="14245" max="14245" width="5.7109375" style="3368" customWidth="1"/>
    <col min="14246" max="14246" width="1.42578125" style="3368" customWidth="1"/>
    <col min="14247" max="14247" width="7.7109375" style="3368" customWidth="1"/>
    <col min="14248" max="14248" width="1.42578125" style="3368" customWidth="1"/>
    <col min="14249" max="14249" width="5.7109375" style="3368" customWidth="1"/>
    <col min="14250" max="14250" width="1.42578125" style="3368" customWidth="1"/>
    <col min="14251" max="14251" width="7.7109375" style="3368" customWidth="1"/>
    <col min="14252" max="14252" width="1.42578125" style="3368" customWidth="1"/>
    <col min="14253" max="14253" width="5.7109375" style="3368" customWidth="1"/>
    <col min="14254" max="14254" width="1.42578125" style="3368" customWidth="1"/>
    <col min="14255" max="14255" width="7.7109375" style="3368" customWidth="1"/>
    <col min="14256" max="14256" width="1.42578125" style="3368" customWidth="1"/>
    <col min="14257" max="14257" width="5.7109375" style="3368" customWidth="1"/>
    <col min="14258" max="14258" width="1.42578125" style="3368" customWidth="1"/>
    <col min="14259" max="14259" width="7.7109375" style="3368" customWidth="1"/>
    <col min="14260" max="14260" width="1.42578125" style="3368" customWidth="1"/>
    <col min="14261" max="14261" width="5.7109375" style="3368" customWidth="1"/>
    <col min="14262" max="14262" width="1.42578125" style="3368" customWidth="1"/>
    <col min="14263" max="14263" width="29.7109375" style="3368" customWidth="1"/>
    <col min="14264" max="14485" width="9.140625" style="3368"/>
    <col min="14486" max="14486" width="29.7109375" style="3368" customWidth="1"/>
    <col min="14487" max="14487" width="7.7109375" style="3368" customWidth="1"/>
    <col min="14488" max="14488" width="1.42578125" style="3368" customWidth="1"/>
    <col min="14489" max="14489" width="5.7109375" style="3368" customWidth="1"/>
    <col min="14490" max="14490" width="1.42578125" style="3368" customWidth="1"/>
    <col min="14491" max="14491" width="7.7109375" style="3368" customWidth="1"/>
    <col min="14492" max="14492" width="1.42578125" style="3368" customWidth="1"/>
    <col min="14493" max="14493" width="5.7109375" style="3368" customWidth="1"/>
    <col min="14494" max="14494" width="1.42578125" style="3368" customWidth="1"/>
    <col min="14495" max="14495" width="7.7109375" style="3368" customWidth="1"/>
    <col min="14496" max="14496" width="1.42578125" style="3368" customWidth="1"/>
    <col min="14497" max="14497" width="5.7109375" style="3368" customWidth="1"/>
    <col min="14498" max="14498" width="1.42578125" style="3368" customWidth="1"/>
    <col min="14499" max="14499" width="7.7109375" style="3368" customWidth="1"/>
    <col min="14500" max="14500" width="1.42578125" style="3368" customWidth="1"/>
    <col min="14501" max="14501" width="5.7109375" style="3368" customWidth="1"/>
    <col min="14502" max="14502" width="1.42578125" style="3368" customWidth="1"/>
    <col min="14503" max="14503" width="7.7109375" style="3368" customWidth="1"/>
    <col min="14504" max="14504" width="1.42578125" style="3368" customWidth="1"/>
    <col min="14505" max="14505" width="5.7109375" style="3368" customWidth="1"/>
    <col min="14506" max="14506" width="1.42578125" style="3368" customWidth="1"/>
    <col min="14507" max="14507" width="7.7109375" style="3368" customWidth="1"/>
    <col min="14508" max="14508" width="1.42578125" style="3368" customWidth="1"/>
    <col min="14509" max="14509" width="5.7109375" style="3368" customWidth="1"/>
    <col min="14510" max="14510" width="1.42578125" style="3368" customWidth="1"/>
    <col min="14511" max="14511" width="7.7109375" style="3368" customWidth="1"/>
    <col min="14512" max="14512" width="1.42578125" style="3368" customWidth="1"/>
    <col min="14513" max="14513" width="5.7109375" style="3368" customWidth="1"/>
    <col min="14514" max="14514" width="1.42578125" style="3368" customWidth="1"/>
    <col min="14515" max="14515" width="7.7109375" style="3368" customWidth="1"/>
    <col min="14516" max="14516" width="1.42578125" style="3368" customWidth="1"/>
    <col min="14517" max="14517" width="5.7109375" style="3368" customWidth="1"/>
    <col min="14518" max="14518" width="1.42578125" style="3368" customWidth="1"/>
    <col min="14519" max="14519" width="29.7109375" style="3368" customWidth="1"/>
    <col min="14520" max="14741" width="9.140625" style="3368"/>
    <col min="14742" max="14742" width="29.7109375" style="3368" customWidth="1"/>
    <col min="14743" max="14743" width="7.7109375" style="3368" customWidth="1"/>
    <col min="14744" max="14744" width="1.42578125" style="3368" customWidth="1"/>
    <col min="14745" max="14745" width="5.7109375" style="3368" customWidth="1"/>
    <col min="14746" max="14746" width="1.42578125" style="3368" customWidth="1"/>
    <col min="14747" max="14747" width="7.7109375" style="3368" customWidth="1"/>
    <col min="14748" max="14748" width="1.42578125" style="3368" customWidth="1"/>
    <col min="14749" max="14749" width="5.7109375" style="3368" customWidth="1"/>
    <col min="14750" max="14750" width="1.42578125" style="3368" customWidth="1"/>
    <col min="14751" max="14751" width="7.7109375" style="3368" customWidth="1"/>
    <col min="14752" max="14752" width="1.42578125" style="3368" customWidth="1"/>
    <col min="14753" max="14753" width="5.7109375" style="3368" customWidth="1"/>
    <col min="14754" max="14754" width="1.42578125" style="3368" customWidth="1"/>
    <col min="14755" max="14755" width="7.7109375" style="3368" customWidth="1"/>
    <col min="14756" max="14756" width="1.42578125" style="3368" customWidth="1"/>
    <col min="14757" max="14757" width="5.7109375" style="3368" customWidth="1"/>
    <col min="14758" max="14758" width="1.42578125" style="3368" customWidth="1"/>
    <col min="14759" max="14759" width="7.7109375" style="3368" customWidth="1"/>
    <col min="14760" max="14760" width="1.42578125" style="3368" customWidth="1"/>
    <col min="14761" max="14761" width="5.7109375" style="3368" customWidth="1"/>
    <col min="14762" max="14762" width="1.42578125" style="3368" customWidth="1"/>
    <col min="14763" max="14763" width="7.7109375" style="3368" customWidth="1"/>
    <col min="14764" max="14764" width="1.42578125" style="3368" customWidth="1"/>
    <col min="14765" max="14765" width="5.7109375" style="3368" customWidth="1"/>
    <col min="14766" max="14766" width="1.42578125" style="3368" customWidth="1"/>
    <col min="14767" max="14767" width="7.7109375" style="3368" customWidth="1"/>
    <col min="14768" max="14768" width="1.42578125" style="3368" customWidth="1"/>
    <col min="14769" max="14769" width="5.7109375" style="3368" customWidth="1"/>
    <col min="14770" max="14770" width="1.42578125" style="3368" customWidth="1"/>
    <col min="14771" max="14771" width="7.7109375" style="3368" customWidth="1"/>
    <col min="14772" max="14772" width="1.42578125" style="3368" customWidth="1"/>
    <col min="14773" max="14773" width="5.7109375" style="3368" customWidth="1"/>
    <col min="14774" max="14774" width="1.42578125" style="3368" customWidth="1"/>
    <col min="14775" max="14775" width="29.7109375" style="3368" customWidth="1"/>
    <col min="14776" max="14997" width="9.140625" style="3368"/>
    <col min="14998" max="14998" width="29.7109375" style="3368" customWidth="1"/>
    <col min="14999" max="14999" width="7.7109375" style="3368" customWidth="1"/>
    <col min="15000" max="15000" width="1.42578125" style="3368" customWidth="1"/>
    <col min="15001" max="15001" width="5.7109375" style="3368" customWidth="1"/>
    <col min="15002" max="15002" width="1.42578125" style="3368" customWidth="1"/>
    <col min="15003" max="15003" width="7.7109375" style="3368" customWidth="1"/>
    <col min="15004" max="15004" width="1.42578125" style="3368" customWidth="1"/>
    <col min="15005" max="15005" width="5.7109375" style="3368" customWidth="1"/>
    <col min="15006" max="15006" width="1.42578125" style="3368" customWidth="1"/>
    <col min="15007" max="15007" width="7.7109375" style="3368" customWidth="1"/>
    <col min="15008" max="15008" width="1.42578125" style="3368" customWidth="1"/>
    <col min="15009" max="15009" width="5.7109375" style="3368" customWidth="1"/>
    <col min="15010" max="15010" width="1.42578125" style="3368" customWidth="1"/>
    <col min="15011" max="15011" width="7.7109375" style="3368" customWidth="1"/>
    <col min="15012" max="15012" width="1.42578125" style="3368" customWidth="1"/>
    <col min="15013" max="15013" width="5.7109375" style="3368" customWidth="1"/>
    <col min="15014" max="15014" width="1.42578125" style="3368" customWidth="1"/>
    <col min="15015" max="15015" width="7.7109375" style="3368" customWidth="1"/>
    <col min="15016" max="15016" width="1.42578125" style="3368" customWidth="1"/>
    <col min="15017" max="15017" width="5.7109375" style="3368" customWidth="1"/>
    <col min="15018" max="15018" width="1.42578125" style="3368" customWidth="1"/>
    <col min="15019" max="15019" width="7.7109375" style="3368" customWidth="1"/>
    <col min="15020" max="15020" width="1.42578125" style="3368" customWidth="1"/>
    <col min="15021" max="15021" width="5.7109375" style="3368" customWidth="1"/>
    <col min="15022" max="15022" width="1.42578125" style="3368" customWidth="1"/>
    <col min="15023" max="15023" width="7.7109375" style="3368" customWidth="1"/>
    <col min="15024" max="15024" width="1.42578125" style="3368" customWidth="1"/>
    <col min="15025" max="15025" width="5.7109375" style="3368" customWidth="1"/>
    <col min="15026" max="15026" width="1.42578125" style="3368" customWidth="1"/>
    <col min="15027" max="15027" width="7.7109375" style="3368" customWidth="1"/>
    <col min="15028" max="15028" width="1.42578125" style="3368" customWidth="1"/>
    <col min="15029" max="15029" width="5.7109375" style="3368" customWidth="1"/>
    <col min="15030" max="15030" width="1.42578125" style="3368" customWidth="1"/>
    <col min="15031" max="15031" width="29.7109375" style="3368" customWidth="1"/>
    <col min="15032" max="15253" width="9.140625" style="3368"/>
    <col min="15254" max="15254" width="29.7109375" style="3368" customWidth="1"/>
    <col min="15255" max="15255" width="7.7109375" style="3368" customWidth="1"/>
    <col min="15256" max="15256" width="1.42578125" style="3368" customWidth="1"/>
    <col min="15257" max="15257" width="5.7109375" style="3368" customWidth="1"/>
    <col min="15258" max="15258" width="1.42578125" style="3368" customWidth="1"/>
    <col min="15259" max="15259" width="7.7109375" style="3368" customWidth="1"/>
    <col min="15260" max="15260" width="1.42578125" style="3368" customWidth="1"/>
    <col min="15261" max="15261" width="5.7109375" style="3368" customWidth="1"/>
    <col min="15262" max="15262" width="1.42578125" style="3368" customWidth="1"/>
    <col min="15263" max="15263" width="7.7109375" style="3368" customWidth="1"/>
    <col min="15264" max="15264" width="1.42578125" style="3368" customWidth="1"/>
    <col min="15265" max="15265" width="5.7109375" style="3368" customWidth="1"/>
    <col min="15266" max="15266" width="1.42578125" style="3368" customWidth="1"/>
    <col min="15267" max="15267" width="7.7109375" style="3368" customWidth="1"/>
    <col min="15268" max="15268" width="1.42578125" style="3368" customWidth="1"/>
    <col min="15269" max="15269" width="5.7109375" style="3368" customWidth="1"/>
    <col min="15270" max="15270" width="1.42578125" style="3368" customWidth="1"/>
    <col min="15271" max="15271" width="7.7109375" style="3368" customWidth="1"/>
    <col min="15272" max="15272" width="1.42578125" style="3368" customWidth="1"/>
    <col min="15273" max="15273" width="5.7109375" style="3368" customWidth="1"/>
    <col min="15274" max="15274" width="1.42578125" style="3368" customWidth="1"/>
    <col min="15275" max="15275" width="7.7109375" style="3368" customWidth="1"/>
    <col min="15276" max="15276" width="1.42578125" style="3368" customWidth="1"/>
    <col min="15277" max="15277" width="5.7109375" style="3368" customWidth="1"/>
    <col min="15278" max="15278" width="1.42578125" style="3368" customWidth="1"/>
    <col min="15279" max="15279" width="7.7109375" style="3368" customWidth="1"/>
    <col min="15280" max="15280" width="1.42578125" style="3368" customWidth="1"/>
    <col min="15281" max="15281" width="5.7109375" style="3368" customWidth="1"/>
    <col min="15282" max="15282" width="1.42578125" style="3368" customWidth="1"/>
    <col min="15283" max="15283" width="7.7109375" style="3368" customWidth="1"/>
    <col min="15284" max="15284" width="1.42578125" style="3368" customWidth="1"/>
    <col min="15285" max="15285" width="5.7109375" style="3368" customWidth="1"/>
    <col min="15286" max="15286" width="1.42578125" style="3368" customWidth="1"/>
    <col min="15287" max="15287" width="29.7109375" style="3368" customWidth="1"/>
    <col min="15288" max="15509" width="9.140625" style="3368"/>
    <col min="15510" max="15510" width="29.7109375" style="3368" customWidth="1"/>
    <col min="15511" max="15511" width="7.7109375" style="3368" customWidth="1"/>
    <col min="15512" max="15512" width="1.42578125" style="3368" customWidth="1"/>
    <col min="15513" max="15513" width="5.7109375" style="3368" customWidth="1"/>
    <col min="15514" max="15514" width="1.42578125" style="3368" customWidth="1"/>
    <col min="15515" max="15515" width="7.7109375" style="3368" customWidth="1"/>
    <col min="15516" max="15516" width="1.42578125" style="3368" customWidth="1"/>
    <col min="15517" max="15517" width="5.7109375" style="3368" customWidth="1"/>
    <col min="15518" max="15518" width="1.42578125" style="3368" customWidth="1"/>
    <col min="15519" max="15519" width="7.7109375" style="3368" customWidth="1"/>
    <col min="15520" max="15520" width="1.42578125" style="3368" customWidth="1"/>
    <col min="15521" max="15521" width="5.7109375" style="3368" customWidth="1"/>
    <col min="15522" max="15522" width="1.42578125" style="3368" customWidth="1"/>
    <col min="15523" max="15523" width="7.7109375" style="3368" customWidth="1"/>
    <col min="15524" max="15524" width="1.42578125" style="3368" customWidth="1"/>
    <col min="15525" max="15525" width="5.7109375" style="3368" customWidth="1"/>
    <col min="15526" max="15526" width="1.42578125" style="3368" customWidth="1"/>
    <col min="15527" max="15527" width="7.7109375" style="3368" customWidth="1"/>
    <col min="15528" max="15528" width="1.42578125" style="3368" customWidth="1"/>
    <col min="15529" max="15529" width="5.7109375" style="3368" customWidth="1"/>
    <col min="15530" max="15530" width="1.42578125" style="3368" customWidth="1"/>
    <col min="15531" max="15531" width="7.7109375" style="3368" customWidth="1"/>
    <col min="15532" max="15532" width="1.42578125" style="3368" customWidth="1"/>
    <col min="15533" max="15533" width="5.7109375" style="3368" customWidth="1"/>
    <col min="15534" max="15534" width="1.42578125" style="3368" customWidth="1"/>
    <col min="15535" max="15535" width="7.7109375" style="3368" customWidth="1"/>
    <col min="15536" max="15536" width="1.42578125" style="3368" customWidth="1"/>
    <col min="15537" max="15537" width="5.7109375" style="3368" customWidth="1"/>
    <col min="15538" max="15538" width="1.42578125" style="3368" customWidth="1"/>
    <col min="15539" max="15539" width="7.7109375" style="3368" customWidth="1"/>
    <col min="15540" max="15540" width="1.42578125" style="3368" customWidth="1"/>
    <col min="15541" max="15541" width="5.7109375" style="3368" customWidth="1"/>
    <col min="15542" max="15542" width="1.42578125" style="3368" customWidth="1"/>
    <col min="15543" max="15543" width="29.7109375" style="3368" customWidth="1"/>
    <col min="15544" max="15765" width="9.140625" style="3368"/>
    <col min="15766" max="15766" width="29.7109375" style="3368" customWidth="1"/>
    <col min="15767" max="15767" width="7.7109375" style="3368" customWidth="1"/>
    <col min="15768" max="15768" width="1.42578125" style="3368" customWidth="1"/>
    <col min="15769" max="15769" width="5.7109375" style="3368" customWidth="1"/>
    <col min="15770" max="15770" width="1.42578125" style="3368" customWidth="1"/>
    <col min="15771" max="15771" width="7.7109375" style="3368" customWidth="1"/>
    <col min="15772" max="15772" width="1.42578125" style="3368" customWidth="1"/>
    <col min="15773" max="15773" width="5.7109375" style="3368" customWidth="1"/>
    <col min="15774" max="15774" width="1.42578125" style="3368" customWidth="1"/>
    <col min="15775" max="15775" width="7.7109375" style="3368" customWidth="1"/>
    <col min="15776" max="15776" width="1.42578125" style="3368" customWidth="1"/>
    <col min="15777" max="15777" width="5.7109375" style="3368" customWidth="1"/>
    <col min="15778" max="15778" width="1.42578125" style="3368" customWidth="1"/>
    <col min="15779" max="15779" width="7.7109375" style="3368" customWidth="1"/>
    <col min="15780" max="15780" width="1.42578125" style="3368" customWidth="1"/>
    <col min="15781" max="15781" width="5.7109375" style="3368" customWidth="1"/>
    <col min="15782" max="15782" width="1.42578125" style="3368" customWidth="1"/>
    <col min="15783" max="15783" width="7.7109375" style="3368" customWidth="1"/>
    <col min="15784" max="15784" width="1.42578125" style="3368" customWidth="1"/>
    <col min="15785" max="15785" width="5.7109375" style="3368" customWidth="1"/>
    <col min="15786" max="15786" width="1.42578125" style="3368" customWidth="1"/>
    <col min="15787" max="15787" width="7.7109375" style="3368" customWidth="1"/>
    <col min="15788" max="15788" width="1.42578125" style="3368" customWidth="1"/>
    <col min="15789" max="15789" width="5.7109375" style="3368" customWidth="1"/>
    <col min="15790" max="15790" width="1.42578125" style="3368" customWidth="1"/>
    <col min="15791" max="15791" width="7.7109375" style="3368" customWidth="1"/>
    <col min="15792" max="15792" width="1.42578125" style="3368" customWidth="1"/>
    <col min="15793" max="15793" width="5.7109375" style="3368" customWidth="1"/>
    <col min="15794" max="15794" width="1.42578125" style="3368" customWidth="1"/>
    <col min="15795" max="15795" width="7.7109375" style="3368" customWidth="1"/>
    <col min="15796" max="15796" width="1.42578125" style="3368" customWidth="1"/>
    <col min="15797" max="15797" width="5.7109375" style="3368" customWidth="1"/>
    <col min="15798" max="15798" width="1.42578125" style="3368" customWidth="1"/>
    <col min="15799" max="15799" width="29.7109375" style="3368" customWidth="1"/>
    <col min="15800" max="16021" width="9.140625" style="3368"/>
    <col min="16022" max="16022" width="29.7109375" style="3368" customWidth="1"/>
    <col min="16023" max="16023" width="7.7109375" style="3368" customWidth="1"/>
    <col min="16024" max="16024" width="1.42578125" style="3368" customWidth="1"/>
    <col min="16025" max="16025" width="5.7109375" style="3368" customWidth="1"/>
    <col min="16026" max="16026" width="1.42578125" style="3368" customWidth="1"/>
    <col min="16027" max="16027" width="7.7109375" style="3368" customWidth="1"/>
    <col min="16028" max="16028" width="1.42578125" style="3368" customWidth="1"/>
    <col min="16029" max="16029" width="5.7109375" style="3368" customWidth="1"/>
    <col min="16030" max="16030" width="1.42578125" style="3368" customWidth="1"/>
    <col min="16031" max="16031" width="7.7109375" style="3368" customWidth="1"/>
    <col min="16032" max="16032" width="1.42578125" style="3368" customWidth="1"/>
    <col min="16033" max="16033" width="5.7109375" style="3368" customWidth="1"/>
    <col min="16034" max="16034" width="1.42578125" style="3368" customWidth="1"/>
    <col min="16035" max="16035" width="7.7109375" style="3368" customWidth="1"/>
    <col min="16036" max="16036" width="1.42578125" style="3368" customWidth="1"/>
    <col min="16037" max="16037" width="5.7109375" style="3368" customWidth="1"/>
    <col min="16038" max="16038" width="1.42578125" style="3368" customWidth="1"/>
    <col min="16039" max="16039" width="7.7109375" style="3368" customWidth="1"/>
    <col min="16040" max="16040" width="1.42578125" style="3368" customWidth="1"/>
    <col min="16041" max="16041" width="5.7109375" style="3368" customWidth="1"/>
    <col min="16042" max="16042" width="1.42578125" style="3368" customWidth="1"/>
    <col min="16043" max="16043" width="7.7109375" style="3368" customWidth="1"/>
    <col min="16044" max="16044" width="1.42578125" style="3368" customWidth="1"/>
    <col min="16045" max="16045" width="5.7109375" style="3368" customWidth="1"/>
    <col min="16046" max="16046" width="1.42578125" style="3368" customWidth="1"/>
    <col min="16047" max="16047" width="7.7109375" style="3368" customWidth="1"/>
    <col min="16048" max="16048" width="1.42578125" style="3368" customWidth="1"/>
    <col min="16049" max="16049" width="5.7109375" style="3368" customWidth="1"/>
    <col min="16050" max="16050" width="1.42578125" style="3368" customWidth="1"/>
    <col min="16051" max="16051" width="7.7109375" style="3368" customWidth="1"/>
    <col min="16052" max="16052" width="1.42578125" style="3368" customWidth="1"/>
    <col min="16053" max="16053" width="5.7109375" style="3368" customWidth="1"/>
    <col min="16054" max="16054" width="1.42578125" style="3368" customWidth="1"/>
    <col min="16055" max="16055" width="29.7109375" style="3368" customWidth="1"/>
    <col min="16056" max="16384" width="9.140625" style="3368"/>
  </cols>
  <sheetData>
    <row r="1" spans="1:31" ht="37.5" customHeight="1">
      <c r="A1" s="4730" t="s">
        <v>3701</v>
      </c>
      <c r="B1" s="4730"/>
      <c r="C1" s="4730"/>
      <c r="D1" s="4730"/>
      <c r="E1" s="4730"/>
      <c r="F1" s="4730"/>
      <c r="G1" s="4730"/>
      <c r="H1" s="4730"/>
      <c r="I1" s="4730"/>
      <c r="J1" s="4730"/>
      <c r="K1" s="4730"/>
      <c r="L1" s="4730"/>
      <c r="M1" s="4730"/>
      <c r="N1" s="4730"/>
      <c r="O1" s="4730"/>
      <c r="P1" s="4730"/>
      <c r="Q1" s="4730"/>
      <c r="R1" s="4730"/>
      <c r="S1" s="4730"/>
    </row>
    <row r="2" spans="1:31" ht="43.5" customHeight="1">
      <c r="A2" s="4731" t="s">
        <v>3702</v>
      </c>
      <c r="B2" s="4731"/>
      <c r="C2" s="4731"/>
      <c r="D2" s="4731"/>
      <c r="E2" s="4731"/>
      <c r="F2" s="4731"/>
      <c r="G2" s="4731"/>
      <c r="H2" s="4731"/>
      <c r="I2" s="4731"/>
      <c r="J2" s="4731"/>
      <c r="K2" s="4731"/>
      <c r="L2" s="4731"/>
      <c r="M2" s="4731"/>
      <c r="N2" s="4731"/>
      <c r="O2" s="4731"/>
      <c r="P2" s="4731"/>
      <c r="Q2" s="4731"/>
      <c r="R2" s="4731"/>
      <c r="S2" s="4731"/>
      <c r="V2" s="4730"/>
      <c r="W2" s="4730"/>
      <c r="X2" s="4730"/>
      <c r="Y2" s="4730"/>
      <c r="Z2" s="4730"/>
      <c r="AA2" s="4730"/>
      <c r="AB2" s="4730"/>
      <c r="AC2" s="4730"/>
      <c r="AD2" s="4730"/>
      <c r="AE2" s="4730"/>
    </row>
    <row r="3" spans="1:31" ht="25.5" customHeight="1">
      <c r="A3" s="4732"/>
      <c r="B3" s="4236" t="s">
        <v>162</v>
      </c>
      <c r="C3" s="4236"/>
      <c r="D3" s="4236" t="s">
        <v>3610</v>
      </c>
      <c r="E3" s="4236"/>
      <c r="F3" s="4236"/>
      <c r="G3" s="4236" t="s">
        <v>3611</v>
      </c>
      <c r="H3" s="4236"/>
      <c r="I3" s="4236"/>
      <c r="J3" s="4236" t="s">
        <v>3612</v>
      </c>
      <c r="K3" s="4236"/>
      <c r="L3" s="4236"/>
      <c r="M3" s="4236" t="s">
        <v>3613</v>
      </c>
      <c r="N3" s="4236"/>
      <c r="O3" s="4236"/>
      <c r="P3" s="4236" t="s">
        <v>3614</v>
      </c>
      <c r="Q3" s="4236"/>
      <c r="R3" s="4236"/>
      <c r="S3" s="4732"/>
      <c r="T3" s="3385"/>
    </row>
    <row r="4" spans="1:31" ht="13.5" customHeight="1">
      <c r="A4" s="4732"/>
      <c r="B4" s="3423" t="s">
        <v>3199</v>
      </c>
      <c r="C4" s="3423" t="s">
        <v>17</v>
      </c>
      <c r="D4" s="4236" t="s">
        <v>3199</v>
      </c>
      <c r="E4" s="4236"/>
      <c r="F4" s="3423" t="s">
        <v>17</v>
      </c>
      <c r="G4" s="4236" t="s">
        <v>3199</v>
      </c>
      <c r="H4" s="4236"/>
      <c r="I4" s="3423" t="s">
        <v>17</v>
      </c>
      <c r="J4" s="4236" t="s">
        <v>3199</v>
      </c>
      <c r="K4" s="4236"/>
      <c r="L4" s="3423" t="s">
        <v>17</v>
      </c>
      <c r="M4" s="4236" t="s">
        <v>3199</v>
      </c>
      <c r="N4" s="4236"/>
      <c r="O4" s="3423" t="s">
        <v>17</v>
      </c>
      <c r="P4" s="4236" t="s">
        <v>3199</v>
      </c>
      <c r="Q4" s="4236"/>
      <c r="R4" s="3423" t="s">
        <v>17</v>
      </c>
      <c r="S4" s="4732"/>
    </row>
    <row r="5" spans="1:31" ht="13.5" customHeight="1">
      <c r="A5" s="3373" t="s">
        <v>435</v>
      </c>
      <c r="B5" s="3407"/>
      <c r="C5" s="3407"/>
      <c r="D5" s="3407"/>
      <c r="E5" s="3407"/>
      <c r="F5" s="3407"/>
      <c r="G5" s="3407"/>
      <c r="H5" s="3407"/>
      <c r="I5" s="3407"/>
      <c r="J5" s="3407"/>
      <c r="K5" s="3407"/>
      <c r="L5" s="3407"/>
      <c r="M5" s="3407"/>
      <c r="N5" s="3407"/>
      <c r="O5" s="3407"/>
      <c r="P5" s="3407"/>
      <c r="Q5" s="3407"/>
      <c r="R5" s="3407"/>
      <c r="S5" s="3375" t="s">
        <v>435</v>
      </c>
    </row>
    <row r="6" spans="1:31" ht="13.5" customHeight="1">
      <c r="A6" s="3373" t="s">
        <v>20</v>
      </c>
      <c r="B6" s="3439">
        <v>4104709</v>
      </c>
      <c r="C6" s="3440"/>
      <c r="D6" s="3439">
        <v>836294</v>
      </c>
      <c r="E6" s="3441"/>
      <c r="F6" s="3440"/>
      <c r="G6" s="3439">
        <v>824037</v>
      </c>
      <c r="H6" s="3441"/>
      <c r="I6" s="3440"/>
      <c r="J6" s="3439">
        <v>787828</v>
      </c>
      <c r="K6" s="3441"/>
      <c r="L6" s="3440"/>
      <c r="M6" s="3439">
        <v>793436</v>
      </c>
      <c r="N6" s="3441"/>
      <c r="O6" s="3440"/>
      <c r="P6" s="3439">
        <v>863114</v>
      </c>
      <c r="Q6" s="3441"/>
      <c r="R6" s="3440"/>
      <c r="S6" s="3375" t="s">
        <v>20</v>
      </c>
    </row>
    <row r="7" spans="1:31" ht="25.5">
      <c r="A7" s="3373" t="s">
        <v>3643</v>
      </c>
      <c r="B7" s="3439"/>
      <c r="C7" s="3440"/>
      <c r="D7" s="3439"/>
      <c r="E7" s="3441"/>
      <c r="F7" s="3440"/>
      <c r="G7" s="3439"/>
      <c r="H7" s="3441"/>
      <c r="I7" s="3440"/>
      <c r="J7" s="3439"/>
      <c r="K7" s="3441"/>
      <c r="L7" s="3440"/>
      <c r="M7" s="3439"/>
      <c r="N7" s="3441"/>
      <c r="O7" s="3440"/>
      <c r="P7" s="3439"/>
      <c r="Q7" s="3441"/>
      <c r="R7" s="3440"/>
      <c r="S7" s="3394" t="s">
        <v>3644</v>
      </c>
    </row>
    <row r="8" spans="1:31" ht="27" customHeight="1">
      <c r="A8" s="3426" t="s">
        <v>3645</v>
      </c>
      <c r="B8" s="3442">
        <v>2213410</v>
      </c>
      <c r="C8" s="3440">
        <v>53.9</v>
      </c>
      <c r="D8" s="3443">
        <v>398313</v>
      </c>
      <c r="E8" s="3444"/>
      <c r="F8" s="3440">
        <v>47.6</v>
      </c>
      <c r="G8" s="3442">
        <v>458150</v>
      </c>
      <c r="H8" s="3444" t="s">
        <v>601</v>
      </c>
      <c r="I8" s="3440">
        <v>55.6</v>
      </c>
      <c r="J8" s="3442">
        <v>470492</v>
      </c>
      <c r="K8" s="3444" t="s">
        <v>601</v>
      </c>
      <c r="L8" s="3440">
        <v>59.7</v>
      </c>
      <c r="M8" s="3442">
        <v>439216</v>
      </c>
      <c r="N8" s="3444" t="s">
        <v>601</v>
      </c>
      <c r="O8" s="3440">
        <v>55.4</v>
      </c>
      <c r="P8" s="3442">
        <v>447238</v>
      </c>
      <c r="Q8" s="3444" t="s">
        <v>601</v>
      </c>
      <c r="R8" s="3440">
        <v>51.8</v>
      </c>
      <c r="S8" s="3429" t="s">
        <v>3646</v>
      </c>
    </row>
    <row r="9" spans="1:31" ht="18.75" customHeight="1">
      <c r="A9" s="3426" t="s">
        <v>3647</v>
      </c>
      <c r="B9" s="3442">
        <v>3436580</v>
      </c>
      <c r="C9" s="3440">
        <v>83.7</v>
      </c>
      <c r="D9" s="3443">
        <v>518788</v>
      </c>
      <c r="E9" s="3444"/>
      <c r="F9" s="3440">
        <v>62</v>
      </c>
      <c r="G9" s="3442">
        <v>657559</v>
      </c>
      <c r="H9" s="3444" t="s">
        <v>601</v>
      </c>
      <c r="I9" s="3440">
        <v>79.8</v>
      </c>
      <c r="J9" s="3442">
        <v>688154</v>
      </c>
      <c r="K9" s="3444" t="s">
        <v>601</v>
      </c>
      <c r="L9" s="3440">
        <v>87.3</v>
      </c>
      <c r="M9" s="3442">
        <v>737606</v>
      </c>
      <c r="N9" s="3444" t="s">
        <v>601</v>
      </c>
      <c r="O9" s="3440">
        <v>93</v>
      </c>
      <c r="P9" s="3442">
        <v>834473</v>
      </c>
      <c r="Q9" s="3444" t="s">
        <v>601</v>
      </c>
      <c r="R9" s="3440">
        <v>96.7</v>
      </c>
      <c r="S9" s="3429" t="s">
        <v>3648</v>
      </c>
    </row>
    <row r="10" spans="1:31" ht="18.75" customHeight="1">
      <c r="A10" s="3426" t="s">
        <v>3649</v>
      </c>
      <c r="B10" s="3442">
        <v>4092032</v>
      </c>
      <c r="C10" s="3440">
        <v>99.7</v>
      </c>
      <c r="D10" s="3443">
        <v>826806</v>
      </c>
      <c r="E10" s="3444"/>
      <c r="F10" s="3440">
        <v>98.9</v>
      </c>
      <c r="G10" s="3442">
        <v>822321</v>
      </c>
      <c r="H10" s="3444" t="s">
        <v>601</v>
      </c>
      <c r="I10" s="3440">
        <v>99.8</v>
      </c>
      <c r="J10" s="3442">
        <v>787052</v>
      </c>
      <c r="K10" s="3444" t="s">
        <v>601</v>
      </c>
      <c r="L10" s="3440">
        <v>99.9</v>
      </c>
      <c r="M10" s="3442">
        <v>792740</v>
      </c>
      <c r="N10" s="3444" t="s">
        <v>601</v>
      </c>
      <c r="O10" s="3440">
        <v>99.9</v>
      </c>
      <c r="P10" s="3442">
        <v>863114</v>
      </c>
      <c r="Q10" s="3444" t="s">
        <v>601</v>
      </c>
      <c r="R10" s="3445">
        <v>100</v>
      </c>
      <c r="S10" s="3429" t="s">
        <v>3650</v>
      </c>
    </row>
    <row r="11" spans="1:31" ht="18.75" customHeight="1">
      <c r="A11" s="3426" t="s">
        <v>3651</v>
      </c>
      <c r="B11" s="3446">
        <v>4077479</v>
      </c>
      <c r="C11" s="3447">
        <v>99.3</v>
      </c>
      <c r="D11" s="3448">
        <v>818046</v>
      </c>
      <c r="E11" s="3449"/>
      <c r="F11" s="3447">
        <v>97.8</v>
      </c>
      <c r="G11" s="3446">
        <v>818527</v>
      </c>
      <c r="H11" s="3449" t="s">
        <v>601</v>
      </c>
      <c r="I11" s="3447">
        <v>99.3</v>
      </c>
      <c r="J11" s="3446">
        <v>786201</v>
      </c>
      <c r="K11" s="3449" t="s">
        <v>601</v>
      </c>
      <c r="L11" s="3447">
        <v>99.8</v>
      </c>
      <c r="M11" s="3446">
        <v>792071</v>
      </c>
      <c r="N11" s="3449" t="s">
        <v>601</v>
      </c>
      <c r="O11" s="3447">
        <v>99.8</v>
      </c>
      <c r="P11" s="3446">
        <v>862634</v>
      </c>
      <c r="Q11" s="3449" t="s">
        <v>601</v>
      </c>
      <c r="R11" s="3447">
        <v>99.9</v>
      </c>
      <c r="S11" s="3429" t="s">
        <v>3652</v>
      </c>
    </row>
    <row r="12" spans="1:31" ht="27" customHeight="1">
      <c r="A12" s="3426" t="s">
        <v>3653</v>
      </c>
      <c r="B12" s="3446">
        <v>118700</v>
      </c>
      <c r="C12" s="3447">
        <v>2.9</v>
      </c>
      <c r="D12" s="3448" t="s">
        <v>21</v>
      </c>
      <c r="E12" s="3449"/>
      <c r="F12" s="3450" t="s">
        <v>21</v>
      </c>
      <c r="G12" s="3446">
        <v>12986</v>
      </c>
      <c r="H12" s="3449" t="s">
        <v>2185</v>
      </c>
      <c r="I12" s="3447">
        <v>1.6</v>
      </c>
      <c r="J12" s="3446">
        <v>13070</v>
      </c>
      <c r="K12" s="3449" t="s">
        <v>2185</v>
      </c>
      <c r="L12" s="3447">
        <v>1.7</v>
      </c>
      <c r="M12" s="3446">
        <v>29304</v>
      </c>
      <c r="N12" s="3449" t="s">
        <v>601</v>
      </c>
      <c r="O12" s="3447">
        <v>3.7</v>
      </c>
      <c r="P12" s="3446">
        <v>56531</v>
      </c>
      <c r="Q12" s="3449" t="s">
        <v>601</v>
      </c>
      <c r="R12" s="3450">
        <v>6.5</v>
      </c>
      <c r="S12" s="3429" t="s">
        <v>3654</v>
      </c>
    </row>
    <row r="13" spans="1:31" ht="18.75" customHeight="1">
      <c r="A13" s="3426" t="s">
        <v>3655</v>
      </c>
      <c r="B13" s="3446">
        <v>2126297</v>
      </c>
      <c r="C13" s="3447">
        <v>51.8</v>
      </c>
      <c r="D13" s="3448">
        <v>194581</v>
      </c>
      <c r="E13" s="3449"/>
      <c r="F13" s="3447">
        <v>23.3</v>
      </c>
      <c r="G13" s="3446">
        <v>313161</v>
      </c>
      <c r="H13" s="3449" t="s">
        <v>601</v>
      </c>
      <c r="I13" s="3447">
        <v>38</v>
      </c>
      <c r="J13" s="3446">
        <v>395403</v>
      </c>
      <c r="K13" s="3449" t="s">
        <v>601</v>
      </c>
      <c r="L13" s="3447">
        <v>50.2</v>
      </c>
      <c r="M13" s="3446">
        <v>530386</v>
      </c>
      <c r="N13" s="3449" t="s">
        <v>601</v>
      </c>
      <c r="O13" s="3447">
        <v>66.8</v>
      </c>
      <c r="P13" s="3446">
        <v>692766</v>
      </c>
      <c r="Q13" s="3449" t="s">
        <v>601</v>
      </c>
      <c r="R13" s="3447">
        <v>80.3</v>
      </c>
      <c r="S13" s="3429" t="s">
        <v>3656</v>
      </c>
    </row>
    <row r="14" spans="1:31" ht="18.75" customHeight="1">
      <c r="A14" s="3426" t="s">
        <v>3657</v>
      </c>
      <c r="B14" s="3446">
        <v>3857161</v>
      </c>
      <c r="C14" s="3447">
        <v>94</v>
      </c>
      <c r="D14" s="3448">
        <v>745188</v>
      </c>
      <c r="E14" s="3449"/>
      <c r="F14" s="3447">
        <v>89.1</v>
      </c>
      <c r="G14" s="3446">
        <v>781521</v>
      </c>
      <c r="H14" s="3449" t="s">
        <v>601</v>
      </c>
      <c r="I14" s="3447">
        <v>94.8</v>
      </c>
      <c r="J14" s="3446">
        <v>765147</v>
      </c>
      <c r="K14" s="3449" t="s">
        <v>601</v>
      </c>
      <c r="L14" s="3447">
        <v>97.1</v>
      </c>
      <c r="M14" s="3446">
        <v>757225</v>
      </c>
      <c r="N14" s="3449" t="s">
        <v>601</v>
      </c>
      <c r="O14" s="3447">
        <v>95.4</v>
      </c>
      <c r="P14" s="3446">
        <v>808080</v>
      </c>
      <c r="Q14" s="3449" t="s">
        <v>601</v>
      </c>
      <c r="R14" s="3447">
        <v>93.6</v>
      </c>
      <c r="S14" s="3429" t="s">
        <v>3658</v>
      </c>
    </row>
    <row r="15" spans="1:31" ht="18.75" customHeight="1">
      <c r="A15" s="3426" t="s">
        <v>3659</v>
      </c>
      <c r="B15" s="3446">
        <v>1059674</v>
      </c>
      <c r="C15" s="3447">
        <v>25.8</v>
      </c>
      <c r="D15" s="3448">
        <v>132934</v>
      </c>
      <c r="E15" s="3449"/>
      <c r="F15" s="3447">
        <v>15.9</v>
      </c>
      <c r="G15" s="3446">
        <v>185270</v>
      </c>
      <c r="H15" s="3449" t="s">
        <v>601</v>
      </c>
      <c r="I15" s="3447">
        <v>22.5</v>
      </c>
      <c r="J15" s="3446">
        <v>219180</v>
      </c>
      <c r="K15" s="3449" t="s">
        <v>601</v>
      </c>
      <c r="L15" s="3447">
        <v>27.8</v>
      </c>
      <c r="M15" s="3446">
        <v>251135</v>
      </c>
      <c r="N15" s="3449" t="s">
        <v>601</v>
      </c>
      <c r="O15" s="3447">
        <v>31.7</v>
      </c>
      <c r="P15" s="3446">
        <v>271156</v>
      </c>
      <c r="Q15" s="3449" t="s">
        <v>601</v>
      </c>
      <c r="R15" s="3447">
        <v>31.4</v>
      </c>
      <c r="S15" s="3429" t="s">
        <v>3660</v>
      </c>
    </row>
    <row r="16" spans="1:31" ht="18.75" customHeight="1">
      <c r="A16" s="3426" t="s">
        <v>3661</v>
      </c>
      <c r="B16" s="3446">
        <v>3648804</v>
      </c>
      <c r="C16" s="3447">
        <v>88.9</v>
      </c>
      <c r="D16" s="3448">
        <v>654749</v>
      </c>
      <c r="E16" s="3449"/>
      <c r="F16" s="3447">
        <v>78.3</v>
      </c>
      <c r="G16" s="3446">
        <v>716742</v>
      </c>
      <c r="H16" s="3449" t="s">
        <v>601</v>
      </c>
      <c r="I16" s="3447">
        <v>87</v>
      </c>
      <c r="J16" s="3446">
        <v>712956</v>
      </c>
      <c r="K16" s="3449" t="s">
        <v>601</v>
      </c>
      <c r="L16" s="3447">
        <v>90.5</v>
      </c>
      <c r="M16" s="3446">
        <v>745386</v>
      </c>
      <c r="N16" s="3449" t="s">
        <v>601</v>
      </c>
      <c r="O16" s="3447">
        <v>93.9</v>
      </c>
      <c r="P16" s="3446">
        <v>818970</v>
      </c>
      <c r="Q16" s="3449" t="s">
        <v>601</v>
      </c>
      <c r="R16" s="3447">
        <v>94.9</v>
      </c>
      <c r="S16" s="3429" t="s">
        <v>3662</v>
      </c>
    </row>
    <row r="17" spans="1:20" ht="25.5" customHeight="1">
      <c r="A17" s="3373" t="s">
        <v>3663</v>
      </c>
      <c r="B17" s="3446"/>
      <c r="C17" s="3447"/>
      <c r="D17" s="3446"/>
      <c r="E17" s="3449"/>
      <c r="F17" s="3447"/>
      <c r="G17" s="3446"/>
      <c r="H17" s="3449"/>
      <c r="I17" s="3447"/>
      <c r="J17" s="3446"/>
      <c r="K17" s="3449"/>
      <c r="L17" s="3447"/>
      <c r="M17" s="3446"/>
      <c r="N17" s="3449"/>
      <c r="O17" s="3447"/>
      <c r="P17" s="3446"/>
      <c r="Q17" s="3449"/>
      <c r="R17" s="3447"/>
      <c r="S17" s="3394" t="s">
        <v>3664</v>
      </c>
    </row>
    <row r="18" spans="1:20" s="3064" customFormat="1" ht="18.75" customHeight="1">
      <c r="A18" s="3430" t="s">
        <v>3665</v>
      </c>
      <c r="B18" s="3446">
        <v>1760101</v>
      </c>
      <c r="C18" s="3447">
        <v>42.9</v>
      </c>
      <c r="D18" s="3446">
        <v>220867</v>
      </c>
      <c r="E18" s="3449"/>
      <c r="F18" s="3447">
        <v>26.4</v>
      </c>
      <c r="G18" s="3446">
        <v>261716</v>
      </c>
      <c r="H18" s="3449"/>
      <c r="I18" s="3447">
        <v>31.8</v>
      </c>
      <c r="J18" s="3446">
        <v>322121</v>
      </c>
      <c r="K18" s="3449"/>
      <c r="L18" s="3447">
        <v>40.9</v>
      </c>
      <c r="M18" s="3446">
        <v>405235</v>
      </c>
      <c r="N18" s="3449"/>
      <c r="O18" s="3447">
        <v>51.1</v>
      </c>
      <c r="P18" s="3446">
        <v>550162</v>
      </c>
      <c r="Q18" s="3449"/>
      <c r="R18" s="3447">
        <v>63.7</v>
      </c>
      <c r="S18" s="3429" t="s">
        <v>3666</v>
      </c>
    </row>
    <row r="19" spans="1:20" ht="18.75" customHeight="1">
      <c r="A19" s="3431" t="s">
        <v>3667</v>
      </c>
      <c r="B19" s="3446">
        <v>4060297</v>
      </c>
      <c r="C19" s="3447">
        <v>98.9</v>
      </c>
      <c r="D19" s="3446">
        <v>811776</v>
      </c>
      <c r="E19" s="3449"/>
      <c r="F19" s="3447">
        <v>97.1</v>
      </c>
      <c r="G19" s="3446">
        <v>815607</v>
      </c>
      <c r="H19" s="3449"/>
      <c r="I19" s="3447">
        <v>99</v>
      </c>
      <c r="J19" s="3446">
        <v>782342</v>
      </c>
      <c r="K19" s="3449"/>
      <c r="L19" s="3447">
        <v>99.3</v>
      </c>
      <c r="M19" s="3446">
        <v>790744</v>
      </c>
      <c r="N19" s="3449"/>
      <c r="O19" s="3447">
        <v>99.7</v>
      </c>
      <c r="P19" s="3446">
        <v>859828</v>
      </c>
      <c r="Q19" s="3449"/>
      <c r="R19" s="3447">
        <v>99.6</v>
      </c>
      <c r="S19" s="3429" t="s">
        <v>3668</v>
      </c>
    </row>
    <row r="20" spans="1:20" ht="18.75" customHeight="1">
      <c r="A20" s="3431" t="s">
        <v>3669</v>
      </c>
      <c r="B20" s="3446">
        <v>670622</v>
      </c>
      <c r="C20" s="3447">
        <v>16.3</v>
      </c>
      <c r="D20" s="3446">
        <v>53571</v>
      </c>
      <c r="E20" s="3449"/>
      <c r="F20" s="3447">
        <v>6.4</v>
      </c>
      <c r="G20" s="3446">
        <v>78360</v>
      </c>
      <c r="H20" s="3449"/>
      <c r="I20" s="3447">
        <v>9.5</v>
      </c>
      <c r="J20" s="3446">
        <v>109318</v>
      </c>
      <c r="K20" s="3449"/>
      <c r="L20" s="3447">
        <v>13.9</v>
      </c>
      <c r="M20" s="3446">
        <v>169574</v>
      </c>
      <c r="N20" s="3449"/>
      <c r="O20" s="3447">
        <v>21.4</v>
      </c>
      <c r="P20" s="3446">
        <v>259798</v>
      </c>
      <c r="Q20" s="3449"/>
      <c r="R20" s="3447">
        <v>30.1</v>
      </c>
      <c r="S20" s="3429" t="s">
        <v>3670</v>
      </c>
    </row>
    <row r="21" spans="1:20" ht="18.75" customHeight="1">
      <c r="A21" s="3431" t="s">
        <v>3671</v>
      </c>
      <c r="B21" s="3442">
        <v>2719607</v>
      </c>
      <c r="C21" s="3440">
        <v>66.3</v>
      </c>
      <c r="D21" s="3442">
        <v>381272</v>
      </c>
      <c r="E21" s="3444"/>
      <c r="F21" s="3440">
        <v>45.6</v>
      </c>
      <c r="G21" s="3442">
        <v>447317</v>
      </c>
      <c r="H21" s="3444"/>
      <c r="I21" s="3440">
        <v>54.3</v>
      </c>
      <c r="J21" s="3442">
        <v>528496</v>
      </c>
      <c r="K21" s="3444"/>
      <c r="L21" s="3440">
        <v>67.099999999999994</v>
      </c>
      <c r="M21" s="3442">
        <v>623517</v>
      </c>
      <c r="N21" s="3444"/>
      <c r="O21" s="3440">
        <v>78.599999999999994</v>
      </c>
      <c r="P21" s="3442">
        <v>739005</v>
      </c>
      <c r="Q21" s="3444"/>
      <c r="R21" s="3440">
        <v>85.6</v>
      </c>
      <c r="S21" s="3429" t="s">
        <v>3672</v>
      </c>
    </row>
    <row r="22" spans="1:20" s="3064" customFormat="1" ht="18.75" customHeight="1">
      <c r="A22" s="3430" t="s">
        <v>3673</v>
      </c>
      <c r="B22" s="3446">
        <v>1151339</v>
      </c>
      <c r="C22" s="3447">
        <v>28</v>
      </c>
      <c r="D22" s="3446">
        <v>144564</v>
      </c>
      <c r="E22" s="3449"/>
      <c r="F22" s="3447">
        <v>17.3</v>
      </c>
      <c r="G22" s="3446">
        <v>185694</v>
      </c>
      <c r="H22" s="3449"/>
      <c r="I22" s="3447">
        <v>22.5</v>
      </c>
      <c r="J22" s="3446">
        <v>247919</v>
      </c>
      <c r="K22" s="3449"/>
      <c r="L22" s="3447">
        <v>31.5</v>
      </c>
      <c r="M22" s="3446">
        <v>287608</v>
      </c>
      <c r="N22" s="3449"/>
      <c r="O22" s="3447">
        <v>36.200000000000003</v>
      </c>
      <c r="P22" s="3446">
        <v>285554</v>
      </c>
      <c r="Q22" s="3449"/>
      <c r="R22" s="3447">
        <v>33.1</v>
      </c>
      <c r="S22" s="3429" t="s">
        <v>3674</v>
      </c>
    </row>
    <row r="23" spans="1:20" ht="18.75" customHeight="1">
      <c r="A23" s="3431" t="s">
        <v>3675</v>
      </c>
      <c r="B23" s="3442">
        <v>1947335</v>
      </c>
      <c r="C23" s="3440">
        <v>47.4</v>
      </c>
      <c r="D23" s="3442">
        <v>197589</v>
      </c>
      <c r="E23" s="3444"/>
      <c r="F23" s="3440">
        <v>23.6</v>
      </c>
      <c r="G23" s="3442">
        <v>293504</v>
      </c>
      <c r="H23" s="3444"/>
      <c r="I23" s="3440">
        <v>35.6</v>
      </c>
      <c r="J23" s="3442">
        <v>382975</v>
      </c>
      <c r="K23" s="3444"/>
      <c r="L23" s="3440">
        <v>48.6</v>
      </c>
      <c r="M23" s="3442">
        <v>454424</v>
      </c>
      <c r="N23" s="3444"/>
      <c r="O23" s="3440">
        <v>57.3</v>
      </c>
      <c r="P23" s="3442">
        <v>618843</v>
      </c>
      <c r="Q23" s="3444"/>
      <c r="R23" s="3440">
        <v>71.7</v>
      </c>
      <c r="S23" s="3429" t="s">
        <v>3676</v>
      </c>
    </row>
    <row r="24" spans="1:20" s="3064" customFormat="1" ht="27" customHeight="1">
      <c r="A24" s="3430" t="s">
        <v>3677</v>
      </c>
      <c r="B24" s="3446">
        <v>1976500</v>
      </c>
      <c r="C24" s="3447">
        <v>48.2</v>
      </c>
      <c r="D24" s="3446">
        <v>247196</v>
      </c>
      <c r="E24" s="3449"/>
      <c r="F24" s="3447">
        <v>29.6</v>
      </c>
      <c r="G24" s="3446">
        <v>287377</v>
      </c>
      <c r="H24" s="3449"/>
      <c r="I24" s="3447">
        <v>34.9</v>
      </c>
      <c r="J24" s="3446">
        <v>370409</v>
      </c>
      <c r="K24" s="3449"/>
      <c r="L24" s="3447">
        <v>47</v>
      </c>
      <c r="M24" s="3446">
        <v>462978</v>
      </c>
      <c r="N24" s="3449"/>
      <c r="O24" s="3447">
        <v>58.4</v>
      </c>
      <c r="P24" s="3446">
        <v>608540</v>
      </c>
      <c r="Q24" s="3449"/>
      <c r="R24" s="3447">
        <v>70.5</v>
      </c>
      <c r="S24" s="3429" t="s">
        <v>3678</v>
      </c>
      <c r="T24" s="3432"/>
    </row>
    <row r="25" spans="1:20" s="3064" customFormat="1" ht="18.75" customHeight="1">
      <c r="A25" s="3430" t="s">
        <v>3679</v>
      </c>
      <c r="B25" s="3446">
        <v>1078468</v>
      </c>
      <c r="C25" s="3447">
        <v>26.3</v>
      </c>
      <c r="D25" s="3446">
        <v>107621</v>
      </c>
      <c r="E25" s="3449"/>
      <c r="F25" s="3447">
        <v>12.9</v>
      </c>
      <c r="G25" s="3446">
        <v>155582</v>
      </c>
      <c r="H25" s="3449"/>
      <c r="I25" s="3447">
        <v>18.899999999999999</v>
      </c>
      <c r="J25" s="3446">
        <v>212652</v>
      </c>
      <c r="K25" s="3449"/>
      <c r="L25" s="3447">
        <v>27</v>
      </c>
      <c r="M25" s="3446">
        <v>261641</v>
      </c>
      <c r="N25" s="3449"/>
      <c r="O25" s="3447">
        <v>33</v>
      </c>
      <c r="P25" s="3446">
        <v>340973</v>
      </c>
      <c r="Q25" s="3449"/>
      <c r="R25" s="3447">
        <v>39.5</v>
      </c>
      <c r="S25" s="3429" t="s">
        <v>3680</v>
      </c>
    </row>
    <row r="26" spans="1:20" s="3064" customFormat="1" ht="18.75" customHeight="1">
      <c r="A26" s="3430" t="s">
        <v>3681</v>
      </c>
      <c r="B26" s="3446">
        <v>2743685</v>
      </c>
      <c r="C26" s="3447">
        <v>66.8</v>
      </c>
      <c r="D26" s="3446">
        <v>387296</v>
      </c>
      <c r="E26" s="3449"/>
      <c r="F26" s="3447">
        <v>46.3</v>
      </c>
      <c r="G26" s="3446">
        <v>447276</v>
      </c>
      <c r="H26" s="3449"/>
      <c r="I26" s="3447">
        <v>54.3</v>
      </c>
      <c r="J26" s="3446">
        <v>523641</v>
      </c>
      <c r="K26" s="3449"/>
      <c r="L26" s="3447">
        <v>66.5</v>
      </c>
      <c r="M26" s="3446">
        <v>640301</v>
      </c>
      <c r="N26" s="3449"/>
      <c r="O26" s="3447">
        <v>80.7</v>
      </c>
      <c r="P26" s="3446">
        <v>745171</v>
      </c>
      <c r="Q26" s="3449"/>
      <c r="R26" s="3447">
        <v>86.3</v>
      </c>
      <c r="S26" s="3429" t="s">
        <v>3682</v>
      </c>
    </row>
    <row r="27" spans="1:20" ht="18.75" customHeight="1">
      <c r="A27" s="3431" t="s">
        <v>3683</v>
      </c>
      <c r="B27" s="3442">
        <v>3168841</v>
      </c>
      <c r="C27" s="3440">
        <v>77.2</v>
      </c>
      <c r="D27" s="3442">
        <v>533513</v>
      </c>
      <c r="E27" s="3444"/>
      <c r="F27" s="3440">
        <v>63.8</v>
      </c>
      <c r="G27" s="3442">
        <v>593747</v>
      </c>
      <c r="H27" s="3444"/>
      <c r="I27" s="3440">
        <v>72.099999999999994</v>
      </c>
      <c r="J27" s="3442">
        <v>598684</v>
      </c>
      <c r="K27" s="3444"/>
      <c r="L27" s="3440">
        <v>76</v>
      </c>
      <c r="M27" s="3442">
        <v>669937</v>
      </c>
      <c r="N27" s="3444"/>
      <c r="O27" s="3440">
        <v>84.4</v>
      </c>
      <c r="P27" s="3442">
        <v>772960</v>
      </c>
      <c r="Q27" s="3444"/>
      <c r="R27" s="3440">
        <v>89.6</v>
      </c>
      <c r="S27" s="3429" t="s">
        <v>3684</v>
      </c>
    </row>
    <row r="28" spans="1:20" ht="18.75" customHeight="1">
      <c r="A28" s="3431" t="s">
        <v>3685</v>
      </c>
      <c r="B28" s="3442">
        <v>3834768</v>
      </c>
      <c r="C28" s="3440">
        <v>93.4</v>
      </c>
      <c r="D28" s="3442">
        <v>707774</v>
      </c>
      <c r="E28" s="3444"/>
      <c r="F28" s="3440">
        <v>84.6</v>
      </c>
      <c r="G28" s="3442">
        <v>749567</v>
      </c>
      <c r="H28" s="3444"/>
      <c r="I28" s="3440">
        <v>91</v>
      </c>
      <c r="J28" s="3442">
        <v>753919</v>
      </c>
      <c r="K28" s="3444"/>
      <c r="L28" s="3440">
        <v>95.7</v>
      </c>
      <c r="M28" s="3442">
        <v>773630</v>
      </c>
      <c r="N28" s="3444"/>
      <c r="O28" s="3440">
        <v>97.5</v>
      </c>
      <c r="P28" s="3442">
        <v>849878</v>
      </c>
      <c r="Q28" s="3444"/>
      <c r="R28" s="3440">
        <v>98.5</v>
      </c>
      <c r="S28" s="3429" t="s">
        <v>3686</v>
      </c>
    </row>
    <row r="29" spans="1:20" ht="18.75" customHeight="1">
      <c r="A29" s="3430" t="s">
        <v>3687</v>
      </c>
      <c r="B29" s="3442">
        <v>3049168</v>
      </c>
      <c r="C29" s="3440">
        <v>74.3</v>
      </c>
      <c r="D29" s="3442">
        <v>463466</v>
      </c>
      <c r="E29" s="3444"/>
      <c r="F29" s="3440">
        <v>55.4</v>
      </c>
      <c r="G29" s="3442">
        <v>534776</v>
      </c>
      <c r="H29" s="3444"/>
      <c r="I29" s="3440">
        <v>64.900000000000006</v>
      </c>
      <c r="J29" s="3442">
        <v>574359</v>
      </c>
      <c r="K29" s="3444"/>
      <c r="L29" s="3440">
        <v>72.900000000000006</v>
      </c>
      <c r="M29" s="3442">
        <v>682163</v>
      </c>
      <c r="N29" s="3444"/>
      <c r="O29" s="3440">
        <v>86</v>
      </c>
      <c r="P29" s="3442">
        <v>794404</v>
      </c>
      <c r="Q29" s="3444"/>
      <c r="R29" s="3440">
        <v>92</v>
      </c>
      <c r="S29" s="3433" t="s">
        <v>3688</v>
      </c>
    </row>
    <row r="30" spans="1:20" s="3064" customFormat="1" ht="18.75" customHeight="1">
      <c r="A30" s="2166" t="s">
        <v>3689</v>
      </c>
      <c r="B30" s="3446"/>
      <c r="C30" s="3447"/>
      <c r="D30" s="3446"/>
      <c r="E30" s="3449"/>
      <c r="F30" s="3447"/>
      <c r="G30" s="3446"/>
      <c r="H30" s="3449"/>
      <c r="I30" s="3447"/>
      <c r="J30" s="3446"/>
      <c r="K30" s="3449"/>
      <c r="L30" s="3447"/>
      <c r="M30" s="3446"/>
      <c r="N30" s="3449"/>
      <c r="O30" s="3447"/>
      <c r="P30" s="3446"/>
      <c r="Q30" s="3449"/>
      <c r="R30" s="3447"/>
      <c r="S30" s="3394" t="s">
        <v>3690</v>
      </c>
    </row>
    <row r="31" spans="1:20" ht="26.25" customHeight="1">
      <c r="A31" s="3431" t="s">
        <v>3691</v>
      </c>
      <c r="B31" s="3442">
        <v>3118067</v>
      </c>
      <c r="C31" s="3440">
        <v>76</v>
      </c>
      <c r="D31" s="3442">
        <v>436034</v>
      </c>
      <c r="E31" s="3444"/>
      <c r="F31" s="3440">
        <v>52.1</v>
      </c>
      <c r="G31" s="3442">
        <v>564878</v>
      </c>
      <c r="H31" s="3444"/>
      <c r="I31" s="3440">
        <v>68.599999999999994</v>
      </c>
      <c r="J31" s="3442">
        <v>639206</v>
      </c>
      <c r="K31" s="3444"/>
      <c r="L31" s="3440">
        <v>81.099999999999994</v>
      </c>
      <c r="M31" s="3442">
        <v>692097</v>
      </c>
      <c r="N31" s="3444"/>
      <c r="O31" s="3440">
        <v>87.2</v>
      </c>
      <c r="P31" s="3442">
        <v>785854</v>
      </c>
      <c r="Q31" s="3444"/>
      <c r="R31" s="3440">
        <v>91</v>
      </c>
      <c r="S31" s="3429" t="s">
        <v>3692</v>
      </c>
    </row>
    <row r="32" spans="1:20" ht="18.75" customHeight="1">
      <c r="A32" s="3431" t="s">
        <v>3693</v>
      </c>
      <c r="B32" s="3442">
        <v>1632930</v>
      </c>
      <c r="C32" s="3440">
        <v>39.799999999999997</v>
      </c>
      <c r="D32" s="3442">
        <v>233982</v>
      </c>
      <c r="E32" s="3444"/>
      <c r="F32" s="3440">
        <v>28</v>
      </c>
      <c r="G32" s="3442">
        <v>286673</v>
      </c>
      <c r="H32" s="3444"/>
      <c r="I32" s="3440">
        <v>34.799999999999997</v>
      </c>
      <c r="J32" s="3442">
        <v>357730</v>
      </c>
      <c r="K32" s="3444"/>
      <c r="L32" s="3440">
        <v>45.4</v>
      </c>
      <c r="M32" s="3442">
        <v>370797</v>
      </c>
      <c r="N32" s="3444"/>
      <c r="O32" s="3440">
        <v>46.7</v>
      </c>
      <c r="P32" s="3442">
        <v>383748</v>
      </c>
      <c r="Q32" s="3444"/>
      <c r="R32" s="3440">
        <v>44.5</v>
      </c>
      <c r="S32" s="3429" t="s">
        <v>3694</v>
      </c>
    </row>
    <row r="33" spans="1:20" ht="18.75" customHeight="1">
      <c r="A33" s="3431" t="s">
        <v>3695</v>
      </c>
      <c r="B33" s="3442">
        <v>318654</v>
      </c>
      <c r="C33" s="3440">
        <v>7.8</v>
      </c>
      <c r="D33" s="3442">
        <v>62806</v>
      </c>
      <c r="E33" s="3444"/>
      <c r="F33" s="3440">
        <v>7.5</v>
      </c>
      <c r="G33" s="3442">
        <v>80378</v>
      </c>
      <c r="H33" s="3444"/>
      <c r="I33" s="3440">
        <v>9.8000000000000007</v>
      </c>
      <c r="J33" s="3442">
        <v>71157</v>
      </c>
      <c r="K33" s="3444"/>
      <c r="L33" s="3440">
        <v>9</v>
      </c>
      <c r="M33" s="3442">
        <v>58711</v>
      </c>
      <c r="N33" s="3444"/>
      <c r="O33" s="3440">
        <v>7.4</v>
      </c>
      <c r="P33" s="3442">
        <v>45603</v>
      </c>
      <c r="Q33" s="3444"/>
      <c r="R33" s="3440">
        <v>5.3</v>
      </c>
      <c r="S33" s="3429" t="s">
        <v>3696</v>
      </c>
    </row>
    <row r="34" spans="1:20" ht="27" customHeight="1">
      <c r="A34" s="3434" t="s">
        <v>3697</v>
      </c>
      <c r="B34" s="3442">
        <v>245658</v>
      </c>
      <c r="C34" s="3440">
        <v>6</v>
      </c>
      <c r="D34" s="3442">
        <v>20558</v>
      </c>
      <c r="E34" s="3444"/>
      <c r="F34" s="3440">
        <v>2.5</v>
      </c>
      <c r="G34" s="3442">
        <v>31215</v>
      </c>
      <c r="H34" s="3444"/>
      <c r="I34" s="3440">
        <v>3.8</v>
      </c>
      <c r="J34" s="3442">
        <v>58877</v>
      </c>
      <c r="K34" s="3444"/>
      <c r="L34" s="3440">
        <v>7.5</v>
      </c>
      <c r="M34" s="3442">
        <v>65166</v>
      </c>
      <c r="N34" s="3444"/>
      <c r="O34" s="3440">
        <v>8.1999999999999993</v>
      </c>
      <c r="P34" s="3442">
        <v>69842</v>
      </c>
      <c r="Q34" s="3444"/>
      <c r="R34" s="3440">
        <v>8.1</v>
      </c>
      <c r="S34" s="3429" t="s">
        <v>3698</v>
      </c>
    </row>
    <row r="35" spans="1:20" ht="12.75" customHeight="1">
      <c r="A35" s="4738"/>
      <c r="B35" s="4739" t="s">
        <v>162</v>
      </c>
      <c r="C35" s="4739"/>
      <c r="D35" s="4740" t="s">
        <v>3615</v>
      </c>
      <c r="E35" s="4740"/>
      <c r="F35" s="4740"/>
      <c r="G35" s="4740" t="s">
        <v>3616</v>
      </c>
      <c r="H35" s="4740"/>
      <c r="I35" s="4740"/>
      <c r="J35" s="4740" t="s">
        <v>3617</v>
      </c>
      <c r="K35" s="4740"/>
      <c r="L35" s="4740"/>
      <c r="M35" s="4740" t="s">
        <v>3618</v>
      </c>
      <c r="N35" s="4740"/>
      <c r="O35" s="4740"/>
      <c r="P35" s="4740" t="s">
        <v>3619</v>
      </c>
      <c r="Q35" s="4740"/>
      <c r="R35" s="4740"/>
      <c r="S35" s="4738"/>
      <c r="T35" s="3385"/>
    </row>
    <row r="36" spans="1:20" ht="12.75" customHeight="1">
      <c r="A36" s="4732"/>
      <c r="B36" s="3423" t="s">
        <v>47</v>
      </c>
      <c r="C36" s="3423" t="s">
        <v>17</v>
      </c>
      <c r="D36" s="4236" t="s">
        <v>47</v>
      </c>
      <c r="E36" s="4236"/>
      <c r="F36" s="3423" t="s">
        <v>17</v>
      </c>
      <c r="G36" s="4236" t="s">
        <v>47</v>
      </c>
      <c r="H36" s="4236"/>
      <c r="I36" s="3423" t="s">
        <v>17</v>
      </c>
      <c r="J36" s="4236" t="s">
        <v>47</v>
      </c>
      <c r="K36" s="4236"/>
      <c r="L36" s="3423" t="s">
        <v>17</v>
      </c>
      <c r="M36" s="4236" t="s">
        <v>47</v>
      </c>
      <c r="N36" s="4236"/>
      <c r="O36" s="3423" t="s">
        <v>17</v>
      </c>
      <c r="P36" s="4236" t="s">
        <v>47</v>
      </c>
      <c r="Q36" s="4236"/>
      <c r="R36" s="3423" t="s">
        <v>17</v>
      </c>
      <c r="S36" s="4732"/>
      <c r="T36" s="3385"/>
    </row>
    <row r="37" spans="1:20" s="3264" customFormat="1" ht="13.5" customHeight="1">
      <c r="A37" s="4741" t="s">
        <v>48</v>
      </c>
      <c r="B37" s="4741"/>
      <c r="C37" s="4741"/>
      <c r="D37" s="4741"/>
      <c r="E37" s="4741"/>
      <c r="F37" s="4741"/>
      <c r="G37" s="4741"/>
      <c r="H37" s="4741"/>
      <c r="I37" s="4741"/>
      <c r="J37" s="4741"/>
      <c r="K37" s="4741"/>
      <c r="L37" s="4741"/>
      <c r="M37" s="4741"/>
      <c r="N37" s="4741"/>
      <c r="O37" s="4741"/>
      <c r="P37" s="4741"/>
      <c r="Q37" s="4741"/>
      <c r="R37" s="4741"/>
      <c r="S37" s="4741"/>
    </row>
    <row r="38" spans="1:20" s="3386" customFormat="1" ht="9.75" customHeight="1">
      <c r="A38" s="4742" t="s">
        <v>3572</v>
      </c>
      <c r="B38" s="4742"/>
      <c r="C38" s="4742"/>
      <c r="D38" s="4742"/>
      <c r="E38" s="4742"/>
      <c r="F38" s="4742"/>
      <c r="G38" s="4742"/>
      <c r="H38" s="4742"/>
      <c r="I38" s="4742"/>
      <c r="J38" s="4742"/>
      <c r="K38" s="4742"/>
      <c r="L38" s="4742"/>
      <c r="M38" s="4742"/>
      <c r="N38" s="4742"/>
      <c r="O38" s="4742"/>
      <c r="P38" s="4742"/>
      <c r="Q38" s="4742"/>
      <c r="R38" s="4742"/>
      <c r="S38" s="4742"/>
    </row>
    <row r="39" spans="1:20" s="3386" customFormat="1" ht="9.75" customHeight="1">
      <c r="A39" s="4220" t="s">
        <v>3573</v>
      </c>
      <c r="B39" s="4220"/>
      <c r="C39" s="4220"/>
      <c r="D39" s="4220"/>
      <c r="E39" s="4220"/>
      <c r="F39" s="4220"/>
      <c r="G39" s="4220"/>
      <c r="H39" s="4220"/>
      <c r="I39" s="4220"/>
      <c r="J39" s="4220"/>
      <c r="K39" s="4220"/>
      <c r="L39" s="4220"/>
      <c r="M39" s="4220"/>
      <c r="N39" s="4220"/>
      <c r="O39" s="4220"/>
      <c r="P39" s="4220"/>
      <c r="Q39" s="4220"/>
      <c r="R39" s="4220"/>
      <c r="S39" s="4220"/>
    </row>
    <row r="40" spans="1:20" s="3386" customFormat="1" ht="22.5" customHeight="1">
      <c r="A40" s="4220" t="s">
        <v>3703</v>
      </c>
      <c r="B40" s="4220"/>
      <c r="C40" s="4220"/>
      <c r="D40" s="4220"/>
      <c r="E40" s="4220"/>
      <c r="F40" s="4220"/>
      <c r="G40" s="4220"/>
      <c r="H40" s="4220"/>
      <c r="I40" s="4220"/>
      <c r="J40" s="4220"/>
      <c r="K40" s="4220"/>
      <c r="L40" s="4220"/>
      <c r="M40" s="4220"/>
      <c r="N40" s="4220"/>
      <c r="O40" s="4220"/>
      <c r="P40" s="4220"/>
      <c r="Q40" s="4220"/>
      <c r="R40" s="4220"/>
      <c r="S40" s="4220"/>
    </row>
    <row r="41" spans="1:20" s="3386" customFormat="1" ht="25.5" customHeight="1">
      <c r="A41" s="4220" t="s">
        <v>3700</v>
      </c>
      <c r="B41" s="4220"/>
      <c r="C41" s="4220"/>
      <c r="D41" s="4220"/>
      <c r="E41" s="4220"/>
      <c r="F41" s="4220"/>
      <c r="G41" s="4220"/>
      <c r="H41" s="4220"/>
      <c r="I41" s="4220"/>
      <c r="J41" s="4220"/>
      <c r="K41" s="4220"/>
      <c r="L41" s="4220"/>
      <c r="M41" s="4220"/>
      <c r="N41" s="4220"/>
      <c r="O41" s="4220"/>
      <c r="P41" s="4220"/>
      <c r="Q41" s="4220"/>
      <c r="R41" s="4220"/>
      <c r="S41" s="4220"/>
    </row>
    <row r="43" spans="1:20" ht="12.75" customHeight="1">
      <c r="A43" s="4220"/>
      <c r="B43" s="4220"/>
      <c r="C43" s="4220"/>
      <c r="D43" s="4220"/>
      <c r="E43" s="4220"/>
      <c r="F43" s="4220"/>
      <c r="G43" s="4220"/>
      <c r="H43" s="4220"/>
      <c r="I43" s="4220"/>
      <c r="J43" s="4220"/>
      <c r="K43" s="4220"/>
      <c r="L43" s="4220"/>
      <c r="M43" s="4220"/>
      <c r="N43" s="4220"/>
    </row>
    <row r="44" spans="1:20" ht="14.25" customHeight="1">
      <c r="A44" s="4220"/>
      <c r="B44" s="4220"/>
      <c r="C44" s="4220"/>
      <c r="D44" s="4220"/>
      <c r="E44" s="4220"/>
      <c r="F44" s="4220"/>
      <c r="G44" s="4220"/>
      <c r="H44" s="4220"/>
      <c r="I44" s="4220"/>
      <c r="J44" s="4220"/>
      <c r="K44" s="4220"/>
      <c r="L44" s="4220"/>
      <c r="M44" s="4220"/>
      <c r="N44" s="4220"/>
    </row>
  </sheetData>
  <mergeCells count="36">
    <mergeCell ref="A44:N44"/>
    <mergeCell ref="A37:S37"/>
    <mergeCell ref="A38:S38"/>
    <mergeCell ref="A39:S39"/>
    <mergeCell ref="A40:S40"/>
    <mergeCell ref="A41:S41"/>
    <mergeCell ref="A43:N43"/>
    <mergeCell ref="P35:R35"/>
    <mergeCell ref="S35:S36"/>
    <mergeCell ref="D36:E36"/>
    <mergeCell ref="G36:H36"/>
    <mergeCell ref="J36:K36"/>
    <mergeCell ref="M36:N36"/>
    <mergeCell ref="P36:Q36"/>
    <mergeCell ref="M35:O35"/>
    <mergeCell ref="A35:A36"/>
    <mergeCell ref="B35:C35"/>
    <mergeCell ref="D35:F35"/>
    <mergeCell ref="G35:I35"/>
    <mergeCell ref="J35:L35"/>
    <mergeCell ref="A1:S1"/>
    <mergeCell ref="A2:S2"/>
    <mergeCell ref="V2:AE2"/>
    <mergeCell ref="A3:A4"/>
    <mergeCell ref="B3:C3"/>
    <mergeCell ref="D3:F3"/>
    <mergeCell ref="G3:I3"/>
    <mergeCell ref="J3:L3"/>
    <mergeCell ref="M3:O3"/>
    <mergeCell ref="P3:R3"/>
    <mergeCell ref="S3:S4"/>
    <mergeCell ref="D4:E4"/>
    <mergeCell ref="G4:H4"/>
    <mergeCell ref="J4:K4"/>
    <mergeCell ref="M4:N4"/>
    <mergeCell ref="P4:Q4"/>
  </mergeCells>
  <printOptions horizontalCentered="1"/>
  <pageMargins left="0.25" right="0.25" top="0.75" bottom="0.75" header="0.3" footer="0.3"/>
  <pageSetup paperSize="9" scale="75" fitToHeight="2" orientation="portrait" verticalDpi="1200" r:id="rId1"/>
  <headerFooter alignWithMargins="0"/>
</worksheet>
</file>

<file path=xl/worksheets/sheet155.xml><?xml version="1.0" encoding="utf-8"?>
<worksheet xmlns="http://schemas.openxmlformats.org/spreadsheetml/2006/main" xmlns:r="http://schemas.openxmlformats.org/officeDocument/2006/relationships">
  <sheetPr codeName="Sheet157"/>
  <dimension ref="A1:R359"/>
  <sheetViews>
    <sheetView showGridLines="0" showOutlineSymbols="0" zoomScaleNormal="100" workbookViewId="0">
      <selection activeCell="J1" sqref="J1"/>
    </sheetView>
  </sheetViews>
  <sheetFormatPr defaultColWidth="9.140625" defaultRowHeight="12.75"/>
  <cols>
    <col min="1" max="1" width="18.7109375" style="3458" customWidth="1"/>
    <col min="2" max="7" width="9.5703125" style="3458" customWidth="1"/>
    <col min="8" max="8" width="11.42578125" style="3458" customWidth="1"/>
    <col min="9" max="9" width="9.5703125" style="3458" customWidth="1"/>
    <col min="10" max="16384" width="9.140625" style="3458"/>
  </cols>
  <sheetData>
    <row r="1" spans="1:18" s="3452" customFormat="1" ht="32.25" customHeight="1">
      <c r="A1" s="4744" t="s">
        <v>3704</v>
      </c>
      <c r="B1" s="4744"/>
      <c r="C1" s="4744"/>
      <c r="D1" s="4744"/>
      <c r="E1" s="4744"/>
      <c r="F1" s="4744"/>
      <c r="G1" s="4744"/>
      <c r="H1" s="4744"/>
      <c r="I1" s="4744"/>
      <c r="J1" s="3451"/>
      <c r="K1" s="3451"/>
      <c r="L1" s="3451"/>
      <c r="M1" s="3451"/>
    </row>
    <row r="2" spans="1:18" s="3452" customFormat="1" ht="37.5" customHeight="1">
      <c r="A2" s="4745" t="s">
        <v>3705</v>
      </c>
      <c r="B2" s="4745"/>
      <c r="C2" s="4745"/>
      <c r="D2" s="4745"/>
      <c r="E2" s="4745"/>
      <c r="F2" s="4745"/>
      <c r="G2" s="4745"/>
      <c r="H2" s="4745"/>
      <c r="I2" s="4745"/>
      <c r="J2" s="3451"/>
      <c r="K2" s="3451"/>
      <c r="L2" s="3451"/>
      <c r="M2" s="3451"/>
    </row>
    <row r="3" spans="1:18" ht="81.75" customHeight="1">
      <c r="A3" s="3453"/>
      <c r="B3" s="3454" t="s">
        <v>3706</v>
      </c>
      <c r="C3" s="3454" t="s">
        <v>3707</v>
      </c>
      <c r="D3" s="3455" t="s">
        <v>3708</v>
      </c>
      <c r="E3" s="3455" t="s">
        <v>3709</v>
      </c>
      <c r="F3" s="3455" t="s">
        <v>3710</v>
      </c>
      <c r="G3" s="3455" t="s">
        <v>3711</v>
      </c>
      <c r="H3" s="3455" t="s">
        <v>3712</v>
      </c>
      <c r="I3" s="3456" t="s">
        <v>3713</v>
      </c>
      <c r="J3" s="3457"/>
    </row>
    <row r="4" spans="1:18" ht="12.75" customHeight="1">
      <c r="A4" s="3459"/>
      <c r="B4" s="4746" t="s">
        <v>1280</v>
      </c>
      <c r="C4" s="4746"/>
      <c r="D4" s="4746"/>
      <c r="E4" s="4746"/>
      <c r="F4" s="4746"/>
      <c r="G4" s="4746"/>
      <c r="H4" s="4746"/>
      <c r="I4" s="3460" t="s">
        <v>17</v>
      </c>
      <c r="J4" s="3457"/>
    </row>
    <row r="5" spans="1:18">
      <c r="A5" s="3461">
        <v>2015</v>
      </c>
      <c r="B5" s="3462">
        <v>7956</v>
      </c>
      <c r="C5" s="3462">
        <v>954</v>
      </c>
      <c r="D5" s="3462">
        <v>7002</v>
      </c>
      <c r="E5" s="3462">
        <v>16686</v>
      </c>
      <c r="F5" s="3462">
        <v>10833</v>
      </c>
      <c r="G5" s="3462">
        <v>2001</v>
      </c>
      <c r="H5" s="3462">
        <v>14685</v>
      </c>
      <c r="I5" s="3463">
        <v>12</v>
      </c>
    </row>
    <row r="6" spans="1:18">
      <c r="A6" s="3461">
        <v>2016</v>
      </c>
      <c r="B6" s="3462">
        <v>8347</v>
      </c>
      <c r="C6" s="3462">
        <v>1022</v>
      </c>
      <c r="D6" s="3462">
        <v>7325</v>
      </c>
      <c r="E6" s="3462">
        <v>17231</v>
      </c>
      <c r="F6" s="3462">
        <v>11198</v>
      </c>
      <c r="G6" s="3462">
        <v>2110</v>
      </c>
      <c r="H6" s="3462">
        <v>15121</v>
      </c>
      <c r="I6" s="3463">
        <v>12.2</v>
      </c>
    </row>
    <row r="7" spans="1:18">
      <c r="A7" s="3464">
        <v>2017</v>
      </c>
      <c r="B7" s="3465"/>
      <c r="C7" s="3465"/>
      <c r="D7" s="3465"/>
      <c r="E7" s="3465"/>
      <c r="F7" s="3465"/>
      <c r="G7" s="3465"/>
      <c r="H7" s="3465"/>
      <c r="I7" s="3465"/>
    </row>
    <row r="8" spans="1:18" s="3469" customFormat="1">
      <c r="A8" s="2300" t="s">
        <v>20</v>
      </c>
      <c r="B8" s="3466">
        <v>8773</v>
      </c>
      <c r="C8" s="3466">
        <v>1094</v>
      </c>
      <c r="D8" s="3466">
        <v>7679</v>
      </c>
      <c r="E8" s="3466">
        <v>17690</v>
      </c>
      <c r="F8" s="3466">
        <v>11500</v>
      </c>
      <c r="G8" s="3466">
        <v>2206</v>
      </c>
      <c r="H8" s="3466">
        <v>15484</v>
      </c>
      <c r="I8" s="3467">
        <v>12.5</v>
      </c>
      <c r="J8" s="3468"/>
      <c r="R8" s="3470"/>
    </row>
    <row r="9" spans="1:18" s="3469" customFormat="1">
      <c r="A9" s="2540" t="s">
        <v>2492</v>
      </c>
      <c r="B9" s="3466">
        <v>8832</v>
      </c>
      <c r="C9" s="3466">
        <v>1112</v>
      </c>
      <c r="D9" s="3466">
        <v>7720</v>
      </c>
      <c r="E9" s="3466">
        <v>17726</v>
      </c>
      <c r="F9" s="3466">
        <v>11522</v>
      </c>
      <c r="G9" s="3466">
        <v>2231</v>
      </c>
      <c r="H9" s="3466">
        <v>15495</v>
      </c>
      <c r="I9" s="3467">
        <v>12.6</v>
      </c>
      <c r="J9" s="3468"/>
      <c r="R9" s="3470"/>
    </row>
    <row r="10" spans="1:18" s="3469" customFormat="1">
      <c r="A10" s="1278" t="s">
        <v>2493</v>
      </c>
      <c r="B10" s="3466">
        <v>7804</v>
      </c>
      <c r="C10" s="3466">
        <v>860</v>
      </c>
      <c r="D10" s="3466">
        <v>6945</v>
      </c>
      <c r="E10" s="3466">
        <v>16070</v>
      </c>
      <c r="F10" s="3466">
        <v>10680</v>
      </c>
      <c r="G10" s="3466">
        <v>1770</v>
      </c>
      <c r="H10" s="3466">
        <v>14300</v>
      </c>
      <c r="I10" s="3467">
        <v>11</v>
      </c>
      <c r="J10" s="3468"/>
      <c r="R10" s="3470"/>
    </row>
    <row r="11" spans="1:18" s="3469" customFormat="1">
      <c r="A11" s="1278" t="s">
        <v>2494</v>
      </c>
      <c r="B11" s="3466">
        <v>8009</v>
      </c>
      <c r="C11" s="3466">
        <v>853</v>
      </c>
      <c r="D11" s="3466">
        <v>7156</v>
      </c>
      <c r="E11" s="3466">
        <v>16562</v>
      </c>
      <c r="F11" s="3466">
        <v>11331</v>
      </c>
      <c r="G11" s="3466">
        <v>1765</v>
      </c>
      <c r="H11" s="3466">
        <v>14797</v>
      </c>
      <c r="I11" s="3467">
        <v>10.7</v>
      </c>
      <c r="J11" s="3468"/>
      <c r="R11" s="3470"/>
    </row>
    <row r="12" spans="1:18" s="3469" customFormat="1">
      <c r="A12" s="1278" t="s">
        <v>2495</v>
      </c>
      <c r="B12" s="3466">
        <v>11079</v>
      </c>
      <c r="C12" s="3466">
        <v>1734</v>
      </c>
      <c r="D12" s="3466">
        <v>9344</v>
      </c>
      <c r="E12" s="3466">
        <v>21270</v>
      </c>
      <c r="F12" s="3466">
        <v>13368</v>
      </c>
      <c r="G12" s="3466">
        <v>3330</v>
      </c>
      <c r="H12" s="3466">
        <v>17940</v>
      </c>
      <c r="I12" s="3467">
        <v>15.7</v>
      </c>
      <c r="J12" s="3468"/>
      <c r="R12" s="3470"/>
    </row>
    <row r="13" spans="1:18" s="3469" customFormat="1">
      <c r="A13" s="1278" t="s">
        <v>2496</v>
      </c>
      <c r="B13" s="3466">
        <v>7918</v>
      </c>
      <c r="C13" s="3466">
        <v>816</v>
      </c>
      <c r="D13" s="3466">
        <v>7102</v>
      </c>
      <c r="E13" s="3466">
        <v>16133</v>
      </c>
      <c r="F13" s="3466">
        <v>11114</v>
      </c>
      <c r="G13" s="3466">
        <v>1663</v>
      </c>
      <c r="H13" s="3466">
        <v>14470</v>
      </c>
      <c r="I13" s="3467">
        <v>10.3</v>
      </c>
      <c r="J13" s="3468"/>
      <c r="R13" s="3470"/>
    </row>
    <row r="14" spans="1:18" s="3469" customFormat="1">
      <c r="A14" s="1278" t="s">
        <v>2497</v>
      </c>
      <c r="B14" s="3466">
        <v>8423</v>
      </c>
      <c r="C14" s="3466">
        <v>954</v>
      </c>
      <c r="D14" s="3466">
        <v>7469</v>
      </c>
      <c r="E14" s="3466">
        <v>15536</v>
      </c>
      <c r="F14" s="3466">
        <v>10436</v>
      </c>
      <c r="G14" s="3466">
        <v>1760</v>
      </c>
      <c r="H14" s="3466">
        <v>13776</v>
      </c>
      <c r="I14" s="3467">
        <v>11.3</v>
      </c>
      <c r="J14" s="3468"/>
      <c r="R14" s="3470"/>
    </row>
    <row r="15" spans="1:18" s="3469" customFormat="1">
      <c r="A15" s="1278" t="s">
        <v>290</v>
      </c>
      <c r="B15" s="3466">
        <v>7827</v>
      </c>
      <c r="C15" s="3466">
        <v>660</v>
      </c>
      <c r="D15" s="3466">
        <v>7168</v>
      </c>
      <c r="E15" s="3466">
        <v>17010</v>
      </c>
      <c r="F15" s="3466">
        <v>11006</v>
      </c>
      <c r="G15" s="3466">
        <v>1434</v>
      </c>
      <c r="H15" s="3466">
        <v>15576</v>
      </c>
      <c r="I15" s="3467">
        <v>8.4</v>
      </c>
      <c r="J15" s="3468"/>
      <c r="R15" s="3470"/>
    </row>
    <row r="16" spans="1:18" s="3469" customFormat="1">
      <c r="A16" s="1278" t="s">
        <v>291</v>
      </c>
      <c r="B16" s="3466">
        <v>7403</v>
      </c>
      <c r="C16" s="3466">
        <v>824</v>
      </c>
      <c r="D16" s="3466">
        <v>6579</v>
      </c>
      <c r="E16" s="3466">
        <v>16798</v>
      </c>
      <c r="F16" s="3466">
        <v>11097</v>
      </c>
      <c r="G16" s="3466">
        <v>1871</v>
      </c>
      <c r="H16" s="3466">
        <v>14927</v>
      </c>
      <c r="I16" s="3467">
        <v>11.1</v>
      </c>
      <c r="J16" s="3468"/>
      <c r="R16" s="3470"/>
    </row>
    <row r="17" spans="1:14" ht="89.25">
      <c r="A17" s="3471"/>
      <c r="B17" s="3455" t="s">
        <v>3714</v>
      </c>
      <c r="C17" s="3455" t="s">
        <v>3715</v>
      </c>
      <c r="D17" s="3455" t="s">
        <v>3716</v>
      </c>
      <c r="E17" s="3455" t="s">
        <v>3717</v>
      </c>
      <c r="F17" s="3455" t="s">
        <v>3718</v>
      </c>
      <c r="G17" s="3455" t="s">
        <v>3719</v>
      </c>
      <c r="H17" s="3455" t="s">
        <v>3720</v>
      </c>
      <c r="I17" s="3456" t="s">
        <v>3721</v>
      </c>
      <c r="J17" s="3457"/>
    </row>
    <row r="18" spans="1:14">
      <c r="A18" s="3459"/>
      <c r="B18" s="4746" t="s">
        <v>1280</v>
      </c>
      <c r="C18" s="4746"/>
      <c r="D18" s="4746"/>
      <c r="E18" s="4746"/>
      <c r="F18" s="4746"/>
      <c r="G18" s="4746"/>
      <c r="H18" s="4746"/>
      <c r="I18" s="3460" t="s">
        <v>17</v>
      </c>
      <c r="J18" s="3457"/>
    </row>
    <row r="19" spans="1:14" s="3264" customFormat="1" ht="13.5" customHeight="1">
      <c r="A19" s="4747" t="s">
        <v>48</v>
      </c>
      <c r="B19" s="4747"/>
      <c r="C19" s="4747"/>
      <c r="D19" s="4747"/>
      <c r="E19" s="4747"/>
      <c r="F19" s="4747"/>
      <c r="G19" s="4747"/>
      <c r="H19" s="4747"/>
      <c r="I19" s="4747"/>
      <c r="J19" s="3262"/>
      <c r="K19" s="3262"/>
      <c r="L19" s="3262"/>
      <c r="M19" s="3262"/>
      <c r="N19" s="3263"/>
    </row>
    <row r="20" spans="1:14" s="3473" customFormat="1" ht="9">
      <c r="A20" s="3472" t="s">
        <v>3722</v>
      </c>
      <c r="B20" s="3472"/>
      <c r="C20" s="3472"/>
      <c r="D20" s="3472"/>
      <c r="E20" s="3472"/>
      <c r="F20" s="3472"/>
      <c r="G20" s="3472"/>
      <c r="H20" s="3472"/>
      <c r="I20" s="3472"/>
      <c r="J20" s="3472"/>
    </row>
    <row r="21" spans="1:14" s="3473" customFormat="1" ht="9">
      <c r="A21" s="3472" t="s">
        <v>3723</v>
      </c>
      <c r="B21" s="3472"/>
      <c r="C21" s="3472"/>
      <c r="D21" s="3472"/>
      <c r="E21" s="3472"/>
      <c r="F21" s="3472"/>
      <c r="G21" s="3472"/>
      <c r="H21" s="3472"/>
      <c r="I21" s="3472"/>
    </row>
    <row r="22" spans="1:14" s="3473" customFormat="1" ht="9" customHeight="1">
      <c r="A22" s="4743" t="s">
        <v>3724</v>
      </c>
      <c r="B22" s="4743"/>
      <c r="C22" s="4743"/>
      <c r="D22" s="4743"/>
      <c r="E22" s="4743"/>
      <c r="F22" s="4743"/>
      <c r="G22" s="4743"/>
      <c r="H22" s="4743"/>
      <c r="I22" s="4743"/>
    </row>
    <row r="23" spans="1:14" s="3473" customFormat="1" ht="9" customHeight="1">
      <c r="A23" s="4743" t="s">
        <v>3725</v>
      </c>
      <c r="B23" s="4743"/>
      <c r="C23" s="4743"/>
      <c r="D23" s="4743"/>
      <c r="E23" s="4743"/>
      <c r="F23" s="4743"/>
      <c r="G23" s="4743"/>
      <c r="H23" s="4743"/>
      <c r="I23" s="4743"/>
    </row>
    <row r="25" spans="1:14">
      <c r="A25" s="3474" t="s">
        <v>3726</v>
      </c>
    </row>
    <row r="26" spans="1:14">
      <c r="A26" s="3279" t="s">
        <v>3727</v>
      </c>
    </row>
    <row r="27" spans="1:14">
      <c r="A27" s="3475" t="s">
        <v>3728</v>
      </c>
    </row>
    <row r="28" spans="1:14">
      <c r="A28" s="3475" t="s">
        <v>3729</v>
      </c>
    </row>
    <row r="29" spans="1:14">
      <c r="A29" s="3475" t="s">
        <v>3730</v>
      </c>
    </row>
    <row r="30" spans="1:14">
      <c r="A30" s="3475" t="s">
        <v>3731</v>
      </c>
    </row>
    <row r="31" spans="1:14">
      <c r="A31" s="3475" t="s">
        <v>3732</v>
      </c>
    </row>
    <row r="32" spans="1:14">
      <c r="A32" s="3475" t="s">
        <v>3733</v>
      </c>
    </row>
    <row r="354" ht="65.25" customHeight="1"/>
    <row r="355" ht="15.75" customHeight="1"/>
    <row r="356" ht="9.75" customHeight="1"/>
    <row r="357" ht="9.75" customHeight="1"/>
    <row r="358" ht="12" customHeight="1"/>
    <row r="359" ht="16.5" customHeight="1"/>
  </sheetData>
  <sheetProtection selectLockedCells="1"/>
  <mergeCells count="7">
    <mergeCell ref="A23:I23"/>
    <mergeCell ref="A1:I1"/>
    <mergeCell ref="A2:I2"/>
    <mergeCell ref="B4:H4"/>
    <mergeCell ref="B18:H18"/>
    <mergeCell ref="A19:I19"/>
    <mergeCell ref="A22:I22"/>
  </mergeCells>
  <conditionalFormatting sqref="B20:I353 B5:I18">
    <cfRule type="cellIs" dxfId="67" priority="18" operator="between">
      <formula>0.00000001</formula>
      <formula>0.499999999999999</formula>
    </cfRule>
  </conditionalFormatting>
  <conditionalFormatting sqref="B8:I16">
    <cfRule type="cellIs" dxfId="66" priority="17" operator="between">
      <formula>0.00000001</formula>
      <formula>0.499999999999999</formula>
    </cfRule>
  </conditionalFormatting>
  <conditionalFormatting sqref="B8:I16">
    <cfRule type="cellIs" dxfId="65" priority="16" operator="between">
      <formula>0.00000001</formula>
      <formula>0.045</formula>
    </cfRule>
  </conditionalFormatting>
  <conditionalFormatting sqref="L8:N16">
    <cfRule type="top10" dxfId="64" priority="15" rank="10"/>
  </conditionalFormatting>
  <conditionalFormatting sqref="B3:I4">
    <cfRule type="cellIs" dxfId="63" priority="14" operator="between">
      <formula>0.00000001</formula>
      <formula>0.499999999999999</formula>
    </cfRule>
  </conditionalFormatting>
  <conditionalFormatting sqref="B5:I5">
    <cfRule type="cellIs" dxfId="62" priority="13" operator="between">
      <formula>0.00000001</formula>
      <formula>0.499999999999999</formula>
    </cfRule>
  </conditionalFormatting>
  <conditionalFormatting sqref="B5:I5">
    <cfRule type="cellIs" dxfId="61" priority="12" operator="between">
      <formula>0.00000001</formula>
      <formula>0.045</formula>
    </cfRule>
  </conditionalFormatting>
  <conditionalFormatting sqref="B6:I6">
    <cfRule type="cellIs" dxfId="60" priority="11" operator="between">
      <formula>0.00000001</formula>
      <formula>0.499999999999999</formula>
    </cfRule>
  </conditionalFormatting>
  <conditionalFormatting sqref="B6:I6">
    <cfRule type="cellIs" dxfId="59" priority="10" operator="between">
      <formula>0.00000001</formula>
      <formula>0.045</formula>
    </cfRule>
  </conditionalFormatting>
  <conditionalFormatting sqref="B20:I353 B5:I18">
    <cfRule type="cellIs" dxfId="58" priority="9" operator="between">
      <formula>0.00000001</formula>
      <formula>0.499999999999999</formula>
    </cfRule>
  </conditionalFormatting>
  <conditionalFormatting sqref="B8:I16">
    <cfRule type="cellIs" dxfId="57" priority="8" operator="between">
      <formula>0.00000001</formula>
      <formula>0.499999999999999</formula>
    </cfRule>
  </conditionalFormatting>
  <conditionalFormatting sqref="B8:I16">
    <cfRule type="cellIs" dxfId="56" priority="7" operator="between">
      <formula>0.00000001</formula>
      <formula>0.045</formula>
    </cfRule>
  </conditionalFormatting>
  <conditionalFormatting sqref="L8:N16">
    <cfRule type="top10" dxfId="55" priority="6" rank="10"/>
  </conditionalFormatting>
  <conditionalFormatting sqref="B3:I4">
    <cfRule type="cellIs" dxfId="54" priority="5" operator="between">
      <formula>0.00000001</formula>
      <formula>0.499999999999999</formula>
    </cfRule>
  </conditionalFormatting>
  <conditionalFormatting sqref="B5:I5">
    <cfRule type="cellIs" dxfId="53" priority="4" operator="between">
      <formula>0.00000001</formula>
      <formula>0.499999999999999</formula>
    </cfRule>
  </conditionalFormatting>
  <conditionalFormatting sqref="B5:I5">
    <cfRule type="cellIs" dxfId="52" priority="3" operator="between">
      <formula>0.00000001</formula>
      <formula>0.045</formula>
    </cfRule>
  </conditionalFormatting>
  <conditionalFormatting sqref="B6:I6">
    <cfRule type="cellIs" dxfId="51" priority="2" operator="between">
      <formula>0.00000001</formula>
      <formula>0.499999999999999</formula>
    </cfRule>
  </conditionalFormatting>
  <conditionalFormatting sqref="B6:I6">
    <cfRule type="cellIs" dxfId="50" priority="1" operator="between">
      <formula>0.00000001</formula>
      <formula>0.045</formula>
    </cfRule>
  </conditionalFormatting>
  <hyperlinks>
    <hyperlink ref="D3" r:id="rId1"/>
    <hyperlink ref="E3" r:id="rId2"/>
    <hyperlink ref="F3" r:id="rId3" display="Rendimento bruto declarado mediano por agregado fiscal"/>
    <hyperlink ref="G3" r:id="rId4"/>
    <hyperlink ref="H3" r:id="rId5"/>
    <hyperlink ref="I3" r:id="rId6"/>
    <hyperlink ref="A25" r:id="rId7"/>
    <hyperlink ref="B3" r:id="rId8"/>
    <hyperlink ref="A26" r:id="rId9" display="https://www.ine.pt/xurl/ind/0009759"/>
    <hyperlink ref="C3" r:id="rId10"/>
    <hyperlink ref="B17" r:id="rId11" display="Declared gross income per inhabitant"/>
    <hyperlink ref="C17" r:id="rId12" display="Individual tax income paid per inhabitant"/>
    <hyperlink ref="D17" r:id="rId13" display="Declared gross income less individual tax income paid per inhabitant"/>
    <hyperlink ref="E17" r:id="rId14" display="Declared gross income per tax household"/>
    <hyperlink ref="F17" r:id="rId15" display="Median declared gross income per tax household"/>
    <hyperlink ref="G17" r:id="rId16" display="Individual tax income paid per tax household"/>
    <hyperlink ref="H17" r:id="rId17" display="Declared gross income less individual tax income paid per tax household"/>
    <hyperlink ref="I17" r:id="rId18" display="Individual tax income paid in the overall declared gross income"/>
  </hyperlinks>
  <printOptions horizontalCentered="1"/>
  <pageMargins left="0.39370078740157483" right="0.39370078740157483" top="0.39370078740157483" bottom="0.39370078740157483" header="0" footer="0"/>
  <pageSetup paperSize="9" fitToHeight="0" orientation="portrait" horizontalDpi="300" verticalDpi="300" r:id="rId19"/>
  <headerFooter alignWithMargins="0"/>
</worksheet>
</file>

<file path=xl/worksheets/sheet156.xml><?xml version="1.0" encoding="utf-8"?>
<worksheet xmlns="http://schemas.openxmlformats.org/spreadsheetml/2006/main" xmlns:r="http://schemas.openxmlformats.org/officeDocument/2006/relationships">
  <sheetPr codeName="Sheet158">
    <pageSetUpPr fitToPage="1"/>
  </sheetPr>
  <dimension ref="A1:N359"/>
  <sheetViews>
    <sheetView showGridLines="0" showOutlineSymbols="0" workbookViewId="0">
      <selection activeCell="I1" sqref="I1"/>
    </sheetView>
  </sheetViews>
  <sheetFormatPr defaultColWidth="9.140625" defaultRowHeight="12.75"/>
  <cols>
    <col min="1" max="1" width="18.7109375" style="3458" customWidth="1"/>
    <col min="2" max="7" width="12.42578125" style="3458" customWidth="1"/>
    <col min="8" max="10" width="9.140625" style="3458"/>
    <col min="11" max="11" width="10.140625" style="3458" bestFit="1" customWidth="1"/>
    <col min="12" max="16384" width="9.140625" style="3458"/>
  </cols>
  <sheetData>
    <row r="1" spans="1:14" s="3452" customFormat="1" ht="42" customHeight="1">
      <c r="A1" s="4744" t="s">
        <v>3734</v>
      </c>
      <c r="B1" s="4744"/>
      <c r="C1" s="4744"/>
      <c r="D1" s="4744"/>
      <c r="E1" s="4744"/>
      <c r="F1" s="4744"/>
      <c r="G1" s="4744"/>
      <c r="H1" s="3451"/>
      <c r="I1" s="3451"/>
    </row>
    <row r="2" spans="1:14" s="3452" customFormat="1" ht="42" customHeight="1">
      <c r="A2" s="4745" t="s">
        <v>3735</v>
      </c>
      <c r="B2" s="4745"/>
      <c r="C2" s="4745"/>
      <c r="D2" s="4745"/>
      <c r="E2" s="4745"/>
      <c r="F2" s="4745"/>
      <c r="G2" s="4745"/>
      <c r="H2" s="3451"/>
      <c r="I2" s="3451"/>
    </row>
    <row r="3" spans="1:14" ht="65.25" customHeight="1">
      <c r="A3" s="3476"/>
      <c r="B3" s="3477" t="s">
        <v>3736</v>
      </c>
      <c r="C3" s="3478" t="s">
        <v>3737</v>
      </c>
      <c r="D3" s="3479" t="s">
        <v>3738</v>
      </c>
      <c r="E3" s="3479" t="s">
        <v>3739</v>
      </c>
      <c r="F3" s="3479" t="s">
        <v>3740</v>
      </c>
      <c r="G3" s="3479" t="s">
        <v>3741</v>
      </c>
      <c r="H3" s="3480"/>
    </row>
    <row r="4" spans="1:14" ht="12.75" customHeight="1">
      <c r="A4" s="3481"/>
      <c r="B4" s="4748" t="s">
        <v>19</v>
      </c>
      <c r="C4" s="4749"/>
      <c r="D4" s="4750" t="s">
        <v>1454</v>
      </c>
      <c r="E4" s="4751"/>
      <c r="F4" s="4751"/>
      <c r="G4" s="4752"/>
    </row>
    <row r="5" spans="1:14" ht="12.75" customHeight="1">
      <c r="A5" s="3461">
        <v>2015</v>
      </c>
      <c r="B5" s="3462">
        <v>4939182</v>
      </c>
      <c r="C5" s="3462">
        <v>7064893</v>
      </c>
      <c r="D5" s="3462">
        <v>82413578</v>
      </c>
      <c r="E5" s="3462">
        <v>57115893</v>
      </c>
      <c r="F5" s="3462">
        <v>9881475</v>
      </c>
      <c r="G5" s="3462">
        <v>72532104</v>
      </c>
      <c r="I5" s="3462"/>
      <c r="J5" s="3462"/>
      <c r="K5" s="3462"/>
      <c r="L5" s="3462"/>
      <c r="M5" s="3462"/>
      <c r="N5" s="3462"/>
    </row>
    <row r="6" spans="1:14" ht="12.75" customHeight="1">
      <c r="A6" s="3461">
        <v>2016</v>
      </c>
      <c r="B6" s="3462">
        <v>5001646</v>
      </c>
      <c r="C6" s="3462">
        <v>7130443</v>
      </c>
      <c r="D6" s="3462">
        <v>86183971</v>
      </c>
      <c r="E6" s="3462">
        <v>60383479</v>
      </c>
      <c r="F6" s="3462">
        <v>10554597</v>
      </c>
      <c r="G6" s="3462">
        <v>75629374</v>
      </c>
      <c r="I6" s="3462"/>
      <c r="J6" s="3462"/>
      <c r="K6" s="3462"/>
      <c r="L6" s="3462"/>
      <c r="M6" s="3462"/>
      <c r="N6" s="3462"/>
    </row>
    <row r="7" spans="1:14" ht="12.75" customHeight="1">
      <c r="A7" s="3464">
        <v>2017</v>
      </c>
      <c r="B7" s="3465"/>
      <c r="C7" s="3465"/>
      <c r="D7" s="3482"/>
      <c r="E7" s="3482"/>
      <c r="F7" s="3482"/>
      <c r="G7" s="3482"/>
    </row>
    <row r="8" spans="1:14" s="3469" customFormat="1">
      <c r="A8" s="2300" t="s">
        <v>20</v>
      </c>
      <c r="B8" s="3466">
        <v>5108104</v>
      </c>
      <c r="C8" s="3466">
        <v>7220626</v>
      </c>
      <c r="D8" s="3466">
        <v>90360666</v>
      </c>
      <c r="E8" s="3466">
        <v>63929025</v>
      </c>
      <c r="F8" s="3466">
        <v>11266635</v>
      </c>
      <c r="G8" s="3466">
        <v>79094031</v>
      </c>
      <c r="H8" s="3468"/>
      <c r="I8" s="3483"/>
      <c r="J8" s="3483"/>
      <c r="K8" s="3483"/>
      <c r="L8" s="3483"/>
      <c r="M8" s="3483"/>
      <c r="N8" s="3483"/>
    </row>
    <row r="9" spans="1:14" s="3469" customFormat="1">
      <c r="A9" s="2540" t="s">
        <v>2492</v>
      </c>
      <c r="B9" s="3466">
        <v>4883342</v>
      </c>
      <c r="C9" s="3466">
        <v>6902596</v>
      </c>
      <c r="D9" s="3466">
        <v>86561256</v>
      </c>
      <c r="E9" s="3466">
        <v>61263941</v>
      </c>
      <c r="F9" s="3466">
        <v>10895370</v>
      </c>
      <c r="G9" s="3466">
        <v>75665886</v>
      </c>
      <c r="H9" s="3468"/>
      <c r="I9" s="3483"/>
      <c r="J9" s="3483"/>
      <c r="K9" s="3483"/>
      <c r="L9" s="3483"/>
      <c r="M9" s="3483"/>
      <c r="N9" s="3483"/>
    </row>
    <row r="10" spans="1:14" s="3469" customFormat="1">
      <c r="A10" s="1278" t="s">
        <v>2493</v>
      </c>
      <c r="B10" s="3466">
        <v>1738757</v>
      </c>
      <c r="C10" s="3466">
        <v>2521014</v>
      </c>
      <c r="D10" s="3466">
        <v>27942560</v>
      </c>
      <c r="E10" s="3466">
        <v>18953338</v>
      </c>
      <c r="F10" s="3466">
        <v>3077471</v>
      </c>
      <c r="G10" s="3466">
        <v>24865089</v>
      </c>
      <c r="H10" s="3468"/>
      <c r="I10" s="3483"/>
      <c r="J10" s="3483"/>
      <c r="K10" s="3483"/>
      <c r="L10" s="3483"/>
      <c r="M10" s="3483"/>
      <c r="N10" s="3483"/>
    </row>
    <row r="11" spans="1:14" s="3469" customFormat="1">
      <c r="A11" s="1278" t="s">
        <v>2494</v>
      </c>
      <c r="B11" s="3466">
        <v>1082064</v>
      </c>
      <c r="C11" s="3466">
        <v>1565038</v>
      </c>
      <c r="D11" s="3466">
        <v>17921415</v>
      </c>
      <c r="E11" s="3466">
        <v>12221704</v>
      </c>
      <c r="F11" s="3466">
        <v>1909770</v>
      </c>
      <c r="G11" s="3466">
        <v>16011645</v>
      </c>
      <c r="H11" s="3468"/>
      <c r="I11" s="3483"/>
      <c r="J11" s="3483"/>
      <c r="K11" s="3483"/>
      <c r="L11" s="3483"/>
      <c r="M11" s="3483"/>
      <c r="N11" s="3483"/>
    </row>
    <row r="12" spans="1:14" s="3469" customFormat="1">
      <c r="A12" s="1278" t="s">
        <v>2495</v>
      </c>
      <c r="B12" s="3466">
        <v>1472747</v>
      </c>
      <c r="C12" s="3466">
        <v>1995348</v>
      </c>
      <c r="D12" s="3466">
        <v>31325035</v>
      </c>
      <c r="E12" s="3466">
        <v>23728966</v>
      </c>
      <c r="F12" s="3466">
        <v>4904152</v>
      </c>
      <c r="G12" s="3466">
        <v>26420882</v>
      </c>
      <c r="H12" s="3468"/>
      <c r="I12" s="3483"/>
      <c r="J12" s="3483"/>
      <c r="K12" s="3483"/>
      <c r="L12" s="3483"/>
      <c r="M12" s="3483"/>
      <c r="N12" s="3483"/>
    </row>
    <row r="13" spans="1:14" s="3469" customFormat="1">
      <c r="A13" s="1278" t="s">
        <v>2496</v>
      </c>
      <c r="B13" s="3466">
        <v>350913</v>
      </c>
      <c r="C13" s="3466">
        <v>497253</v>
      </c>
      <c r="D13" s="3466">
        <v>5661336</v>
      </c>
      <c r="E13" s="3466">
        <v>3799784</v>
      </c>
      <c r="F13" s="3466">
        <v>583561</v>
      </c>
      <c r="G13" s="3466">
        <v>5077775</v>
      </c>
      <c r="H13" s="3468"/>
      <c r="I13" s="3483"/>
      <c r="J13" s="3483"/>
      <c r="K13" s="3483"/>
      <c r="L13" s="3483"/>
      <c r="M13" s="3483"/>
      <c r="N13" s="3483"/>
    </row>
    <row r="14" spans="1:14" s="3469" customFormat="1">
      <c r="A14" s="1278" t="s">
        <v>2497</v>
      </c>
      <c r="B14" s="3466">
        <v>238861</v>
      </c>
      <c r="C14" s="3466">
        <v>323943</v>
      </c>
      <c r="D14" s="3466">
        <v>3710911</v>
      </c>
      <c r="E14" s="3466">
        <v>2560150</v>
      </c>
      <c r="F14" s="3466">
        <v>420416</v>
      </c>
      <c r="G14" s="3466">
        <v>3290495</v>
      </c>
      <c r="H14" s="3468"/>
      <c r="I14" s="3483"/>
      <c r="J14" s="3483"/>
      <c r="K14" s="3483"/>
      <c r="L14" s="3483"/>
      <c r="M14" s="3483"/>
      <c r="N14" s="3483"/>
    </row>
    <row r="15" spans="1:14" s="3469" customFormat="1">
      <c r="A15" s="1278" t="s">
        <v>290</v>
      </c>
      <c r="B15" s="3466">
        <v>112543</v>
      </c>
      <c r="C15" s="3466">
        <v>161493</v>
      </c>
      <c r="D15" s="3466">
        <v>1914333</v>
      </c>
      <c r="E15" s="3466">
        <v>1345809</v>
      </c>
      <c r="F15" s="3466">
        <v>161334</v>
      </c>
      <c r="G15" s="3466">
        <v>1752998</v>
      </c>
      <c r="H15" s="3468"/>
      <c r="I15" s="3483"/>
      <c r="J15" s="3483"/>
      <c r="K15" s="3483"/>
      <c r="L15" s="3483"/>
      <c r="M15" s="3483"/>
      <c r="N15" s="3483"/>
    </row>
    <row r="16" spans="1:14" s="3469" customFormat="1">
      <c r="A16" s="1278" t="s">
        <v>291</v>
      </c>
      <c r="B16" s="3466">
        <v>112219</v>
      </c>
      <c r="C16" s="3466">
        <v>156537</v>
      </c>
      <c r="D16" s="3466">
        <v>1885077</v>
      </c>
      <c r="E16" s="3466">
        <v>1319274</v>
      </c>
      <c r="F16" s="3466">
        <v>209930</v>
      </c>
      <c r="G16" s="3466">
        <v>1675146</v>
      </c>
      <c r="H16" s="3468"/>
      <c r="I16" s="3483"/>
      <c r="J16" s="3483"/>
      <c r="K16" s="3483"/>
      <c r="L16" s="3483"/>
      <c r="M16" s="3483"/>
      <c r="N16" s="3483"/>
    </row>
    <row r="17" spans="1:14" ht="65.25" customHeight="1">
      <c r="A17" s="3476"/>
      <c r="B17" s="3477" t="s">
        <v>3742</v>
      </c>
      <c r="C17" s="3478" t="s">
        <v>3743</v>
      </c>
      <c r="D17" s="3479" t="s">
        <v>3744</v>
      </c>
      <c r="E17" s="3479" t="s">
        <v>3745</v>
      </c>
      <c r="F17" s="3479" t="s">
        <v>3746</v>
      </c>
      <c r="G17" s="3479" t="s">
        <v>3747</v>
      </c>
      <c r="H17" s="3480"/>
    </row>
    <row r="18" spans="1:14">
      <c r="A18" s="3481"/>
      <c r="B18" s="4748" t="s">
        <v>47</v>
      </c>
      <c r="C18" s="4749"/>
      <c r="D18" s="4750" t="s">
        <v>3748</v>
      </c>
      <c r="E18" s="4751"/>
      <c r="F18" s="4751"/>
      <c r="G18" s="4752"/>
      <c r="H18" s="3457"/>
    </row>
    <row r="19" spans="1:14" s="3264" customFormat="1" ht="13.5" customHeight="1">
      <c r="A19" s="4747" t="s">
        <v>48</v>
      </c>
      <c r="B19" s="4747"/>
      <c r="C19" s="4747"/>
      <c r="D19" s="4747"/>
      <c r="E19" s="4747"/>
      <c r="F19" s="4747"/>
      <c r="G19" s="4747"/>
      <c r="H19" s="3262"/>
      <c r="I19" s="3262"/>
      <c r="J19" s="3262"/>
      <c r="K19" s="3262"/>
      <c r="L19" s="3262"/>
      <c r="M19" s="3262"/>
      <c r="N19" s="3263"/>
    </row>
    <row r="20" spans="1:14" s="3473" customFormat="1" ht="9">
      <c r="A20" s="3472" t="s">
        <v>3722</v>
      </c>
      <c r="B20" s="3472"/>
      <c r="C20" s="3472"/>
      <c r="D20" s="3472"/>
      <c r="E20" s="3472"/>
      <c r="F20" s="3472"/>
      <c r="G20" s="3472"/>
      <c r="H20" s="3472"/>
      <c r="I20" s="3472"/>
    </row>
    <row r="21" spans="1:14" s="3473" customFormat="1" ht="9">
      <c r="A21" s="3472" t="s">
        <v>3723</v>
      </c>
      <c r="B21" s="3472"/>
      <c r="C21" s="3472"/>
      <c r="D21" s="3472"/>
      <c r="E21" s="3472"/>
      <c r="F21" s="3472"/>
      <c r="G21" s="3472"/>
    </row>
    <row r="22" spans="1:14" s="3473" customFormat="1" ht="21.75" customHeight="1">
      <c r="A22" s="4743" t="s">
        <v>3724</v>
      </c>
      <c r="B22" s="4743"/>
      <c r="C22" s="4743"/>
      <c r="D22" s="4743"/>
      <c r="E22" s="4743"/>
      <c r="F22" s="4743"/>
      <c r="G22" s="4743"/>
      <c r="H22" s="3566"/>
      <c r="I22" s="3566"/>
    </row>
    <row r="23" spans="1:14" s="3473" customFormat="1" ht="21.75" customHeight="1">
      <c r="A23" s="4743" t="s">
        <v>3725</v>
      </c>
      <c r="B23" s="4743"/>
      <c r="C23" s="4743"/>
      <c r="D23" s="4743"/>
      <c r="E23" s="4743"/>
      <c r="F23" s="4743"/>
      <c r="G23" s="4743"/>
      <c r="H23" s="3566"/>
      <c r="I23" s="3566"/>
    </row>
    <row r="25" spans="1:14">
      <c r="A25" s="3484" t="s">
        <v>3749</v>
      </c>
    </row>
    <row r="26" spans="1:14">
      <c r="A26" s="3475" t="s">
        <v>3750</v>
      </c>
    </row>
    <row r="27" spans="1:14">
      <c r="A27" s="3475" t="s">
        <v>3751</v>
      </c>
    </row>
    <row r="28" spans="1:14">
      <c r="A28" s="3475" t="s">
        <v>3752</v>
      </c>
    </row>
    <row r="29" spans="1:14">
      <c r="A29" s="3475" t="s">
        <v>3753</v>
      </c>
    </row>
    <row r="30" spans="1:14">
      <c r="A30" s="3475" t="s">
        <v>3754</v>
      </c>
    </row>
    <row r="45" spans="1:7">
      <c r="A45" s="3485"/>
      <c r="B45" s="3485"/>
      <c r="C45" s="3485"/>
      <c r="D45" s="3485"/>
      <c r="E45" s="3485"/>
      <c r="F45" s="3485"/>
      <c r="G45" s="3485"/>
    </row>
    <row r="354" ht="65.25" customHeight="1"/>
    <row r="355" ht="15.75" customHeight="1"/>
    <row r="356" ht="9.75" customHeight="1"/>
    <row r="357" ht="9.75" customHeight="1"/>
    <row r="358" ht="9" customHeight="1"/>
    <row r="359" ht="9" customHeight="1"/>
  </sheetData>
  <sheetProtection selectLockedCells="1"/>
  <mergeCells count="9">
    <mergeCell ref="A22:G22"/>
    <mergeCell ref="A23:G23"/>
    <mergeCell ref="A19:G19"/>
    <mergeCell ref="A1:G1"/>
    <mergeCell ref="A2:G2"/>
    <mergeCell ref="B4:C4"/>
    <mergeCell ref="D4:G4"/>
    <mergeCell ref="B18:C18"/>
    <mergeCell ref="D18:G18"/>
  </mergeCells>
  <conditionalFormatting sqref="I5:I353">
    <cfRule type="containsText" dxfId="49" priority="14" operator="containsText" text="FALSE">
      <formula>NOT(ISERROR(SEARCH("FALSE",I5)))</formula>
    </cfRule>
  </conditionalFormatting>
  <conditionalFormatting sqref="B20:G353 B5:G18">
    <cfRule type="cellIs" dxfId="48" priority="13" operator="between">
      <formula>0.00000001</formula>
      <formula>0.045</formula>
    </cfRule>
  </conditionalFormatting>
  <conditionalFormatting sqref="I8:I16">
    <cfRule type="containsText" dxfId="47" priority="12" operator="containsText" text="FALSE">
      <formula>NOT(ISERROR(SEARCH("FALSE",I8)))</formula>
    </cfRule>
  </conditionalFormatting>
  <conditionalFormatting sqref="B8:G16">
    <cfRule type="cellIs" dxfId="46" priority="11" operator="between">
      <formula>0.00000001</formula>
      <formula>0.045</formula>
    </cfRule>
  </conditionalFormatting>
  <conditionalFormatting sqref="B3:G4">
    <cfRule type="cellIs" dxfId="45" priority="10" operator="between">
      <formula>0.00000001</formula>
      <formula>0.045</formula>
    </cfRule>
  </conditionalFormatting>
  <conditionalFormatting sqref="B5:G5">
    <cfRule type="cellIs" dxfId="44" priority="9" operator="between">
      <formula>0.00000001</formula>
      <formula>0.045</formula>
    </cfRule>
  </conditionalFormatting>
  <conditionalFormatting sqref="B6:G6">
    <cfRule type="cellIs" dxfId="43" priority="8" operator="between">
      <formula>0.00000001</formula>
      <formula>0.045</formula>
    </cfRule>
  </conditionalFormatting>
  <conditionalFormatting sqref="I5:I353">
    <cfRule type="containsText" dxfId="42" priority="7" operator="containsText" text="FALSE">
      <formula>NOT(ISERROR(SEARCH("FALSE",I5)))</formula>
    </cfRule>
  </conditionalFormatting>
  <conditionalFormatting sqref="B20:G353 B5:G18">
    <cfRule type="cellIs" dxfId="41" priority="6" operator="between">
      <formula>0.00000001</formula>
      <formula>0.045</formula>
    </cfRule>
  </conditionalFormatting>
  <conditionalFormatting sqref="I8:I16">
    <cfRule type="containsText" dxfId="40" priority="5" operator="containsText" text="FALSE">
      <formula>NOT(ISERROR(SEARCH("FALSE",I8)))</formula>
    </cfRule>
  </conditionalFormatting>
  <conditionalFormatting sqref="B8:G16">
    <cfRule type="cellIs" dxfId="39" priority="4" operator="between">
      <formula>0.00000001</formula>
      <formula>0.045</formula>
    </cfRule>
  </conditionalFormatting>
  <conditionalFormatting sqref="B3:G4">
    <cfRule type="cellIs" dxfId="38" priority="3" operator="between">
      <formula>0.00000001</formula>
      <formula>0.045</formula>
    </cfRule>
  </conditionalFormatting>
  <conditionalFormatting sqref="B5:G5">
    <cfRule type="cellIs" dxfId="37" priority="2" operator="between">
      <formula>0.00000001</formula>
      <formula>0.045</formula>
    </cfRule>
  </conditionalFormatting>
  <conditionalFormatting sqref="B6:G6">
    <cfRule type="cellIs" dxfId="36" priority="1" operator="between">
      <formula>0.00000001</formula>
      <formula>0.045</formula>
    </cfRule>
  </conditionalFormatting>
  <hyperlinks>
    <hyperlink ref="F3" r:id="rId1"/>
    <hyperlink ref="G3" r:id="rId2"/>
    <hyperlink ref="E3" r:id="rId3"/>
    <hyperlink ref="D3" r:id="rId4"/>
    <hyperlink ref="C3" r:id="rId5"/>
    <hyperlink ref="B3" r:id="rId6"/>
    <hyperlink ref="A25" r:id="rId7"/>
    <hyperlink ref="B17" r:id="rId8"/>
    <hyperlink ref="C17" r:id="rId9"/>
    <hyperlink ref="D17" r:id="rId10" display="Declared gross income"/>
    <hyperlink ref="E17" r:id="rId11"/>
    <hyperlink ref="F17" r:id="rId12" display="Individual tax income paid"/>
    <hyperlink ref="G17" r:id="rId13" display="Declared gross income less income tax paid"/>
  </hyperlinks>
  <printOptions horizontalCentered="1"/>
  <pageMargins left="0.39370078740157483" right="0.39370078740157483" top="0.39370078740157483" bottom="0.39370078740157483" header="0" footer="0"/>
  <pageSetup paperSize="9" fitToHeight="0" orientation="portrait" horizontalDpi="300" verticalDpi="300" r:id="rId14"/>
  <headerFooter alignWithMargins="0"/>
</worksheet>
</file>

<file path=xl/worksheets/sheet157.xml><?xml version="1.0" encoding="utf-8"?>
<worksheet xmlns="http://schemas.openxmlformats.org/spreadsheetml/2006/main" xmlns:r="http://schemas.openxmlformats.org/officeDocument/2006/relationships">
  <sheetPr codeName="Sheet159"/>
  <dimension ref="A1:V28"/>
  <sheetViews>
    <sheetView showGridLines="0" showOutlineSymbols="0" workbookViewId="0">
      <selection activeCell="M1" sqref="M1"/>
    </sheetView>
  </sheetViews>
  <sheetFormatPr defaultColWidth="9.140625" defaultRowHeight="12.75"/>
  <cols>
    <col min="1" max="1" width="18.7109375" style="3487" customWidth="1"/>
    <col min="2" max="5" width="7" style="3487" customWidth="1"/>
    <col min="6" max="11" width="7.7109375" style="3487" customWidth="1"/>
    <col min="12" max="16384" width="9.140625" style="3487"/>
  </cols>
  <sheetData>
    <row r="1" spans="1:22" s="3486" customFormat="1" ht="31.5" customHeight="1">
      <c r="A1" s="4753" t="s">
        <v>3755</v>
      </c>
      <c r="B1" s="4753"/>
      <c r="C1" s="4753"/>
      <c r="D1" s="4753"/>
      <c r="E1" s="4753"/>
      <c r="F1" s="4753"/>
      <c r="G1" s="4753"/>
      <c r="H1" s="4753"/>
      <c r="I1" s="4753"/>
      <c r="J1" s="4753"/>
      <c r="K1" s="4753"/>
    </row>
    <row r="2" spans="1:22" s="3486" customFormat="1" ht="25.5" customHeight="1">
      <c r="A2" s="4754" t="s">
        <v>3756</v>
      </c>
      <c r="B2" s="4754"/>
      <c r="C2" s="4754"/>
      <c r="D2" s="4754"/>
      <c r="E2" s="4754"/>
      <c r="F2" s="4754"/>
      <c r="G2" s="4754"/>
      <c r="H2" s="4754"/>
      <c r="I2" s="4754"/>
      <c r="J2" s="4754"/>
      <c r="K2" s="4754"/>
    </row>
    <row r="3" spans="1:22" ht="38.25" customHeight="1">
      <c r="A3" s="4755"/>
      <c r="B3" s="4756" t="s">
        <v>3757</v>
      </c>
      <c r="C3" s="4757"/>
      <c r="D3" s="4757"/>
      <c r="E3" s="4758"/>
      <c r="F3" s="4759" t="s">
        <v>3758</v>
      </c>
      <c r="G3" s="4760"/>
      <c r="H3" s="4760"/>
      <c r="I3" s="4760"/>
      <c r="J3" s="4760"/>
      <c r="K3" s="4760"/>
    </row>
    <row r="4" spans="1:22" ht="62.25" customHeight="1">
      <c r="A4" s="4755"/>
      <c r="B4" s="3488" t="s">
        <v>3610</v>
      </c>
      <c r="C4" s="3489" t="s">
        <v>3611</v>
      </c>
      <c r="D4" s="3490" t="s">
        <v>3612</v>
      </c>
      <c r="E4" s="3490" t="s">
        <v>3613</v>
      </c>
      <c r="F4" s="3491" t="s">
        <v>3759</v>
      </c>
      <c r="G4" s="3492" t="s">
        <v>3760</v>
      </c>
      <c r="H4" s="3493" t="s">
        <v>3761</v>
      </c>
      <c r="I4" s="3494" t="s">
        <v>3762</v>
      </c>
      <c r="J4" s="3495" t="s">
        <v>3763</v>
      </c>
      <c r="K4" s="3496" t="s">
        <v>3764</v>
      </c>
    </row>
    <row r="5" spans="1:22" ht="12.75" customHeight="1">
      <c r="A5" s="4755"/>
      <c r="B5" s="4761" t="s">
        <v>1280</v>
      </c>
      <c r="C5" s="4762"/>
      <c r="D5" s="4762"/>
      <c r="E5" s="4763"/>
      <c r="F5" s="4764" t="s">
        <v>19</v>
      </c>
      <c r="G5" s="4764"/>
      <c r="H5" s="4764"/>
      <c r="I5" s="4764"/>
      <c r="J5" s="4764"/>
      <c r="K5" s="4765"/>
      <c r="L5" s="3497"/>
      <c r="M5" s="3498"/>
      <c r="N5" s="3498"/>
      <c r="O5" s="3498"/>
    </row>
    <row r="6" spans="1:22" ht="12.75" customHeight="1">
      <c r="A6" s="3499">
        <v>2015</v>
      </c>
      <c r="B6" s="3462">
        <v>6024</v>
      </c>
      <c r="C6" s="3462">
        <v>8931</v>
      </c>
      <c r="D6" s="3462">
        <v>13553</v>
      </c>
      <c r="E6" s="3462">
        <v>23102</v>
      </c>
      <c r="F6" s="3462">
        <v>727106</v>
      </c>
      <c r="G6" s="3462">
        <v>1542257</v>
      </c>
      <c r="H6" s="3462">
        <v>686186</v>
      </c>
      <c r="I6" s="3462">
        <v>665659</v>
      </c>
      <c r="J6" s="3462">
        <v>756303</v>
      </c>
      <c r="K6" s="3462">
        <v>561671</v>
      </c>
      <c r="M6" s="3462"/>
      <c r="N6" s="3462"/>
      <c r="O6" s="3462"/>
      <c r="P6" s="3462"/>
      <c r="Q6" s="3462"/>
      <c r="R6" s="3462"/>
      <c r="S6" s="3462"/>
      <c r="T6" s="3462"/>
      <c r="U6" s="3462"/>
      <c r="V6" s="3462"/>
    </row>
    <row r="7" spans="1:22" ht="14.25" customHeight="1">
      <c r="A7" s="3499">
        <v>2016</v>
      </c>
      <c r="B7" s="3462">
        <v>6302</v>
      </c>
      <c r="C7" s="3462">
        <v>9237</v>
      </c>
      <c r="D7" s="3462">
        <v>13992</v>
      </c>
      <c r="E7" s="3462">
        <v>23705</v>
      </c>
      <c r="F7" s="3462">
        <v>678555</v>
      </c>
      <c r="G7" s="3462">
        <v>1534577</v>
      </c>
      <c r="H7" s="3462">
        <v>712698</v>
      </c>
      <c r="I7" s="3462">
        <v>687484</v>
      </c>
      <c r="J7" s="3462">
        <v>792076</v>
      </c>
      <c r="K7" s="3462">
        <v>596256</v>
      </c>
      <c r="M7" s="3462"/>
      <c r="N7" s="3462"/>
      <c r="O7" s="3462"/>
      <c r="P7" s="3462"/>
      <c r="Q7" s="3462"/>
      <c r="R7" s="3462"/>
      <c r="S7" s="3462"/>
      <c r="T7" s="3462"/>
      <c r="U7" s="3462"/>
      <c r="V7" s="3462"/>
    </row>
    <row r="8" spans="1:22" ht="12.75" customHeight="1">
      <c r="A8" s="3500">
        <v>2017</v>
      </c>
      <c r="B8" s="3501"/>
      <c r="C8" s="3501"/>
      <c r="D8" s="3501"/>
      <c r="E8" s="3501"/>
      <c r="F8" s="3502"/>
      <c r="G8" s="3502"/>
      <c r="H8" s="3502"/>
      <c r="I8" s="3502"/>
      <c r="J8" s="3502"/>
      <c r="K8" s="3502"/>
      <c r="M8" s="3498"/>
      <c r="N8" s="3498"/>
      <c r="O8" s="3498"/>
    </row>
    <row r="9" spans="1:22" s="3505" customFormat="1">
      <c r="A9" s="3503" t="s">
        <v>20</v>
      </c>
      <c r="B9" s="3504">
        <v>6600</v>
      </c>
      <c r="C9" s="3504">
        <v>9532</v>
      </c>
      <c r="D9" s="3504">
        <v>14351</v>
      </c>
      <c r="E9" s="3504">
        <v>24288</v>
      </c>
      <c r="F9" s="3504">
        <v>649432</v>
      </c>
      <c r="G9" s="3504">
        <v>1532454</v>
      </c>
      <c r="H9" s="3504">
        <v>749744</v>
      </c>
      <c r="I9" s="3504">
        <v>707823</v>
      </c>
      <c r="J9" s="3504">
        <v>836232</v>
      </c>
      <c r="K9" s="3504">
        <v>632419</v>
      </c>
      <c r="M9" s="3506"/>
      <c r="N9" s="3506"/>
      <c r="O9" s="3506"/>
      <c r="P9" s="3506"/>
      <c r="Q9" s="3506"/>
      <c r="R9" s="3506"/>
      <c r="S9" s="3506"/>
      <c r="T9" s="3506"/>
      <c r="U9" s="3506"/>
      <c r="V9" s="3506"/>
    </row>
    <row r="10" spans="1:22" s="3505" customFormat="1">
      <c r="A10" s="3507" t="s">
        <v>2492</v>
      </c>
      <c r="B10" s="3504">
        <v>6617</v>
      </c>
      <c r="C10" s="3504">
        <v>9543</v>
      </c>
      <c r="D10" s="3504">
        <v>14374</v>
      </c>
      <c r="E10" s="3504">
        <v>24320</v>
      </c>
      <c r="F10" s="3504">
        <v>617708</v>
      </c>
      <c r="G10" s="3504">
        <v>1464455</v>
      </c>
      <c r="H10" s="3504">
        <v>716894</v>
      </c>
      <c r="I10" s="3504">
        <v>678664</v>
      </c>
      <c r="J10" s="3504">
        <v>799743</v>
      </c>
      <c r="K10" s="3504">
        <v>605878</v>
      </c>
      <c r="M10" s="3506"/>
      <c r="N10" s="3506"/>
      <c r="O10" s="3506"/>
      <c r="P10" s="3506"/>
      <c r="Q10" s="3506"/>
      <c r="R10" s="3506"/>
      <c r="S10" s="3506"/>
      <c r="T10" s="3506"/>
      <c r="U10" s="3506"/>
      <c r="V10" s="3506"/>
    </row>
    <row r="11" spans="1:22" s="3505" customFormat="1">
      <c r="A11" s="1345" t="s">
        <v>2493</v>
      </c>
      <c r="B11" s="3504">
        <v>6293</v>
      </c>
      <c r="C11" s="3504">
        <v>8970</v>
      </c>
      <c r="D11" s="3504">
        <v>13133</v>
      </c>
      <c r="E11" s="3504">
        <v>21838</v>
      </c>
      <c r="F11" s="3504">
        <v>236236</v>
      </c>
      <c r="G11" s="3504">
        <v>570949</v>
      </c>
      <c r="H11" s="3504">
        <v>257379</v>
      </c>
      <c r="I11" s="3504">
        <v>243583</v>
      </c>
      <c r="J11" s="3504">
        <v>255556</v>
      </c>
      <c r="K11" s="3504">
        <v>175054</v>
      </c>
      <c r="M11" s="3506"/>
      <c r="N11" s="3506"/>
      <c r="O11" s="3506"/>
      <c r="P11" s="3506"/>
      <c r="Q11" s="3506"/>
      <c r="R11" s="3506"/>
      <c r="S11" s="3506"/>
      <c r="T11" s="3506"/>
      <c r="U11" s="3506"/>
      <c r="V11" s="3506"/>
    </row>
    <row r="12" spans="1:22" s="3505" customFormat="1">
      <c r="A12" s="1345" t="s">
        <v>2494</v>
      </c>
      <c r="B12" s="3504">
        <v>6684</v>
      </c>
      <c r="C12" s="3504">
        <v>9493</v>
      </c>
      <c r="D12" s="3504">
        <v>13982</v>
      </c>
      <c r="E12" s="3504">
        <v>23119</v>
      </c>
      <c r="F12" s="3504">
        <v>127006</v>
      </c>
      <c r="G12" s="3504">
        <v>339788</v>
      </c>
      <c r="H12" s="3504">
        <v>165788</v>
      </c>
      <c r="I12" s="3504">
        <v>154806</v>
      </c>
      <c r="J12" s="3504">
        <v>179269</v>
      </c>
      <c r="K12" s="3504">
        <v>115407</v>
      </c>
      <c r="M12" s="3506"/>
      <c r="N12" s="3506"/>
      <c r="O12" s="3506"/>
      <c r="P12" s="3506"/>
      <c r="Q12" s="3506"/>
      <c r="R12" s="3506"/>
      <c r="S12" s="3506"/>
      <c r="T12" s="3506"/>
      <c r="U12" s="3506"/>
      <c r="V12" s="3506"/>
    </row>
    <row r="13" spans="1:22" s="3505" customFormat="1">
      <c r="A13" s="1345" t="s">
        <v>2495</v>
      </c>
      <c r="B13" s="3504">
        <v>6998</v>
      </c>
      <c r="C13" s="3504">
        <v>10703</v>
      </c>
      <c r="D13" s="3504">
        <v>17083</v>
      </c>
      <c r="E13" s="3504">
        <v>29745</v>
      </c>
      <c r="F13" s="3504">
        <v>177802</v>
      </c>
      <c r="G13" s="3504">
        <v>363017</v>
      </c>
      <c r="H13" s="3504">
        <v>201509</v>
      </c>
      <c r="I13" s="3504">
        <v>199674</v>
      </c>
      <c r="J13" s="3504">
        <v>273128</v>
      </c>
      <c r="K13" s="3504">
        <v>257617</v>
      </c>
      <c r="M13" s="3506"/>
      <c r="N13" s="3506"/>
      <c r="O13" s="3506"/>
      <c r="P13" s="3506"/>
      <c r="Q13" s="3506"/>
      <c r="R13" s="3506"/>
      <c r="S13" s="3506"/>
      <c r="T13" s="3506"/>
      <c r="U13" s="3506"/>
      <c r="V13" s="3506"/>
    </row>
    <row r="14" spans="1:22" s="3505" customFormat="1">
      <c r="A14" s="1345" t="s">
        <v>2496</v>
      </c>
      <c r="B14" s="3504">
        <v>6788</v>
      </c>
      <c r="C14" s="3504">
        <v>9440</v>
      </c>
      <c r="D14" s="3504">
        <v>13526</v>
      </c>
      <c r="E14" s="3504">
        <v>22448</v>
      </c>
      <c r="F14" s="3504">
        <v>39435</v>
      </c>
      <c r="G14" s="3504">
        <v>114126</v>
      </c>
      <c r="H14" s="3504">
        <v>56696</v>
      </c>
      <c r="I14" s="3504">
        <v>49386</v>
      </c>
      <c r="J14" s="3504">
        <v>56052</v>
      </c>
      <c r="K14" s="3504">
        <v>35218</v>
      </c>
      <c r="M14" s="3506"/>
      <c r="N14" s="3506"/>
      <c r="O14" s="3506"/>
      <c r="P14" s="3506"/>
      <c r="Q14" s="3506"/>
      <c r="R14" s="3506"/>
      <c r="S14" s="3506"/>
      <c r="T14" s="3506"/>
      <c r="U14" s="3506"/>
      <c r="V14" s="3506"/>
    </row>
    <row r="15" spans="1:22" s="3505" customFormat="1">
      <c r="A15" s="1345" t="s">
        <v>2497</v>
      </c>
      <c r="B15" s="3504">
        <v>5876</v>
      </c>
      <c r="C15" s="3504">
        <v>8803</v>
      </c>
      <c r="D15" s="3504">
        <v>12765</v>
      </c>
      <c r="E15" s="3504">
        <v>21609</v>
      </c>
      <c r="F15" s="3504">
        <v>37229</v>
      </c>
      <c r="G15" s="3504">
        <v>76575</v>
      </c>
      <c r="H15" s="3504">
        <v>35522</v>
      </c>
      <c r="I15" s="3504">
        <v>31215</v>
      </c>
      <c r="J15" s="3504">
        <v>35738</v>
      </c>
      <c r="K15" s="3504">
        <v>22582</v>
      </c>
      <c r="M15" s="3506"/>
      <c r="N15" s="3506"/>
      <c r="O15" s="3506"/>
      <c r="P15" s="3506"/>
      <c r="Q15" s="3506"/>
      <c r="R15" s="3506"/>
      <c r="S15" s="3506"/>
      <c r="T15" s="3506"/>
      <c r="U15" s="3506"/>
      <c r="V15" s="3506"/>
    </row>
    <row r="16" spans="1:22" s="3505" customFormat="1">
      <c r="A16" s="1345" t="s">
        <v>290</v>
      </c>
      <c r="B16" s="3504">
        <v>6161</v>
      </c>
      <c r="C16" s="3504">
        <v>9225</v>
      </c>
      <c r="D16" s="3504">
        <v>13884</v>
      </c>
      <c r="E16" s="3504">
        <v>23671</v>
      </c>
      <c r="F16" s="3504">
        <v>16021</v>
      </c>
      <c r="G16" s="3504">
        <v>34337</v>
      </c>
      <c r="H16" s="3504">
        <v>15965</v>
      </c>
      <c r="I16" s="3504">
        <v>14758</v>
      </c>
      <c r="J16" s="3504">
        <v>17973</v>
      </c>
      <c r="K16" s="3504">
        <v>13489</v>
      </c>
      <c r="M16" s="3506"/>
      <c r="N16" s="3506"/>
      <c r="O16" s="3506"/>
      <c r="P16" s="3506"/>
      <c r="Q16" s="3506"/>
      <c r="R16" s="3506"/>
      <c r="S16" s="3506"/>
      <c r="T16" s="3506"/>
      <c r="U16" s="3506"/>
      <c r="V16" s="3506"/>
    </row>
    <row r="17" spans="1:22" s="3505" customFormat="1">
      <c r="A17" s="1345" t="s">
        <v>291</v>
      </c>
      <c r="B17" s="3504">
        <v>6343</v>
      </c>
      <c r="C17" s="3504">
        <v>9363</v>
      </c>
      <c r="D17" s="3504">
        <v>13817</v>
      </c>
      <c r="E17" s="3504">
        <v>23811</v>
      </c>
      <c r="F17" s="3504">
        <v>15703</v>
      </c>
      <c r="G17" s="3504">
        <v>33662</v>
      </c>
      <c r="H17" s="3504">
        <v>16885</v>
      </c>
      <c r="I17" s="3504">
        <v>14401</v>
      </c>
      <c r="J17" s="3504">
        <v>18516</v>
      </c>
      <c r="K17" s="3504">
        <v>13052</v>
      </c>
      <c r="M17" s="3506"/>
      <c r="N17" s="3506"/>
      <c r="O17" s="3506"/>
      <c r="P17" s="3506"/>
      <c r="Q17" s="3506"/>
      <c r="R17" s="3506"/>
      <c r="S17" s="3506"/>
      <c r="T17" s="3506"/>
      <c r="U17" s="3506"/>
      <c r="V17" s="3506"/>
    </row>
    <row r="18" spans="1:22" ht="25.5" customHeight="1">
      <c r="A18" s="4755"/>
      <c r="B18" s="4766" t="s">
        <v>3765</v>
      </c>
      <c r="C18" s="4766"/>
      <c r="D18" s="4766"/>
      <c r="E18" s="4766"/>
      <c r="F18" s="4766" t="s">
        <v>3766</v>
      </c>
      <c r="G18" s="4766"/>
      <c r="H18" s="4766"/>
      <c r="I18" s="4766"/>
      <c r="J18" s="4766"/>
      <c r="K18" s="4766"/>
    </row>
    <row r="19" spans="1:22" ht="62.25" customHeight="1">
      <c r="A19" s="4755"/>
      <c r="B19" s="3508" t="s">
        <v>3615</v>
      </c>
      <c r="C19" s="3508" t="s">
        <v>3616</v>
      </c>
      <c r="D19" s="3508" t="s">
        <v>3617</v>
      </c>
      <c r="E19" s="3508" t="s">
        <v>3618</v>
      </c>
      <c r="F19" s="3509" t="s">
        <v>3767</v>
      </c>
      <c r="G19" s="3508" t="s">
        <v>3768</v>
      </c>
      <c r="H19" s="3508" t="s">
        <v>3769</v>
      </c>
      <c r="I19" s="3508" t="s">
        <v>3770</v>
      </c>
      <c r="J19" s="3508" t="s">
        <v>3771</v>
      </c>
      <c r="K19" s="3508" t="s">
        <v>3772</v>
      </c>
    </row>
    <row r="20" spans="1:22" s="3511" customFormat="1" ht="16.5" customHeight="1">
      <c r="A20" s="4755"/>
      <c r="B20" s="4767" t="s">
        <v>1280</v>
      </c>
      <c r="C20" s="4767"/>
      <c r="D20" s="4767"/>
      <c r="E20" s="4767"/>
      <c r="F20" s="4768" t="s">
        <v>47</v>
      </c>
      <c r="G20" s="4768"/>
      <c r="H20" s="4768"/>
      <c r="I20" s="4768"/>
      <c r="J20" s="4768"/>
      <c r="K20" s="4768"/>
      <c r="L20" s="3510"/>
    </row>
    <row r="21" spans="1:22" s="3264" customFormat="1" ht="13.5" customHeight="1">
      <c r="A21" s="4741" t="s">
        <v>48</v>
      </c>
      <c r="B21" s="4741"/>
      <c r="C21" s="4741"/>
      <c r="D21" s="4741"/>
      <c r="E21" s="4741"/>
      <c r="F21" s="4741"/>
      <c r="G21" s="4741"/>
      <c r="H21" s="4741"/>
      <c r="I21" s="4741"/>
      <c r="J21" s="4741"/>
      <c r="K21" s="4741"/>
      <c r="L21" s="3262"/>
      <c r="M21" s="3262"/>
      <c r="N21" s="3263"/>
    </row>
    <row r="22" spans="1:22" s="3511" customFormat="1" ht="9">
      <c r="A22" s="3512" t="s">
        <v>3722</v>
      </c>
    </row>
    <row r="23" spans="1:22">
      <c r="A23" s="3512" t="s">
        <v>3723</v>
      </c>
    </row>
    <row r="24" spans="1:22">
      <c r="A24" s="3512" t="s">
        <v>3773</v>
      </c>
    </row>
    <row r="25" spans="1:22">
      <c r="A25" s="3512" t="s">
        <v>3774</v>
      </c>
    </row>
    <row r="27" spans="1:22">
      <c r="A27" s="3475" t="s">
        <v>3775</v>
      </c>
    </row>
    <row r="28" spans="1:22">
      <c r="A28" s="3475" t="s">
        <v>3749</v>
      </c>
    </row>
  </sheetData>
  <sheetProtection selectLockedCells="1"/>
  <mergeCells count="13">
    <mergeCell ref="A21:K21"/>
    <mergeCell ref="A1:K1"/>
    <mergeCell ref="A2:K2"/>
    <mergeCell ref="A3:A5"/>
    <mergeCell ref="B3:E3"/>
    <mergeCell ref="F3:K3"/>
    <mergeCell ref="B5:E5"/>
    <mergeCell ref="F5:K5"/>
    <mergeCell ref="A18:A20"/>
    <mergeCell ref="B18:E18"/>
    <mergeCell ref="F18:K18"/>
    <mergeCell ref="B20:E20"/>
    <mergeCell ref="F20:K20"/>
  </mergeCells>
  <conditionalFormatting sqref="B9:K20">
    <cfRule type="cellIs" dxfId="35" priority="21" operator="lessThan">
      <formula>10</formula>
    </cfRule>
    <cfRule type="cellIs" dxfId="34" priority="22" operator="equal">
      <formula>0</formula>
    </cfRule>
    <cfRule type="cellIs" dxfId="33" priority="23" operator="equal">
      <formula>0</formula>
    </cfRule>
    <cfRule type="cellIs" dxfId="32" priority="24" operator="between">
      <formula>1E-35</formula>
      <formula>0.499999999999999</formula>
    </cfRule>
  </conditionalFormatting>
  <conditionalFormatting sqref="B6:K6">
    <cfRule type="cellIs" dxfId="31" priority="17" operator="lessThan">
      <formula>10</formula>
    </cfRule>
    <cfRule type="cellIs" dxfId="30" priority="18" operator="equal">
      <formula>0</formula>
    </cfRule>
    <cfRule type="cellIs" dxfId="29" priority="19" operator="equal">
      <formula>0</formula>
    </cfRule>
    <cfRule type="cellIs" dxfId="28" priority="20" operator="between">
      <formula>1E-35</formula>
      <formula>0.499999999999999</formula>
    </cfRule>
  </conditionalFormatting>
  <conditionalFormatting sqref="B7:K7">
    <cfRule type="cellIs" dxfId="27" priority="13" operator="lessThan">
      <formula>10</formula>
    </cfRule>
    <cfRule type="cellIs" dxfId="26" priority="14" operator="equal">
      <formula>0</formula>
    </cfRule>
    <cfRule type="cellIs" dxfId="25" priority="15" operator="equal">
      <formula>0</formula>
    </cfRule>
    <cfRule type="cellIs" dxfId="24" priority="16" operator="between">
      <formula>1E-35</formula>
      <formula>0.499999999999999</formula>
    </cfRule>
  </conditionalFormatting>
  <conditionalFormatting sqref="B9:K20">
    <cfRule type="cellIs" dxfId="23" priority="9" operator="lessThan">
      <formula>10</formula>
    </cfRule>
    <cfRule type="cellIs" dxfId="22" priority="10" operator="equal">
      <formula>0</formula>
    </cfRule>
    <cfRule type="cellIs" dxfId="21" priority="11" operator="equal">
      <formula>0</formula>
    </cfRule>
    <cfRule type="cellIs" dxfId="20" priority="12" operator="between">
      <formula>1E-35</formula>
      <formula>0.499999999999999</formula>
    </cfRule>
  </conditionalFormatting>
  <conditionalFormatting sqref="B6:K6">
    <cfRule type="cellIs" dxfId="19" priority="5" operator="lessThan">
      <formula>10</formula>
    </cfRule>
    <cfRule type="cellIs" dxfId="18" priority="6" operator="equal">
      <formula>0</formula>
    </cfRule>
    <cfRule type="cellIs" dxfId="17" priority="7" operator="equal">
      <formula>0</formula>
    </cfRule>
    <cfRule type="cellIs" dxfId="16" priority="8" operator="between">
      <formula>1E-35</formula>
      <formula>0.499999999999999</formula>
    </cfRule>
  </conditionalFormatting>
  <conditionalFormatting sqref="B7:K7">
    <cfRule type="cellIs" dxfId="15" priority="1" operator="lessThan">
      <formula>10</formula>
    </cfRule>
    <cfRule type="cellIs" dxfId="14" priority="2" operator="equal">
      <formula>0</formula>
    </cfRule>
    <cfRule type="cellIs" dxfId="13" priority="3" operator="equal">
      <formula>0</formula>
    </cfRule>
    <cfRule type="cellIs" dxfId="12" priority="4" operator="between">
      <formula>1E-35</formula>
      <formula>0.499999999999999</formula>
    </cfRule>
  </conditionalFormatting>
  <hyperlinks>
    <hyperlink ref="B3:E3" r:id="rId1" display="Quintis do rendimento bruto declarado por agregado fiscal"/>
    <hyperlink ref="F3:K3" r:id="rId2" display="Distribuição do número de agregados fiscais por escalões de rendimento bruto declarado"/>
    <hyperlink ref="B18:E18" r:id="rId3" display="Quintiles of declared gross income distribution by tax household"/>
    <hyperlink ref="F18:K18" r:id="rId4" display="Distribution of the number of tax households by declared gross income"/>
  </hyperlinks>
  <printOptions horizontalCentered="1"/>
  <pageMargins left="0.39370078740157483" right="0.39370078740157483" top="0.39370078740157483" bottom="0.39370078740157483" header="0" footer="0"/>
  <pageSetup paperSize="9" fitToHeight="8" orientation="portrait" horizontalDpi="300" verticalDpi="300" r:id="rId5"/>
  <headerFooter alignWithMargins="0"/>
</worksheet>
</file>

<file path=xl/worksheets/sheet158.xml><?xml version="1.0" encoding="utf-8"?>
<worksheet xmlns="http://schemas.openxmlformats.org/spreadsheetml/2006/main" xmlns:r="http://schemas.openxmlformats.org/officeDocument/2006/relationships">
  <sheetPr codeName="Sheet160"/>
  <dimension ref="A1:V28"/>
  <sheetViews>
    <sheetView showGridLines="0" showOutlineSymbols="0" workbookViewId="0">
      <selection activeCell="M1" sqref="M1"/>
    </sheetView>
  </sheetViews>
  <sheetFormatPr defaultColWidth="9.140625" defaultRowHeight="12.75"/>
  <cols>
    <col min="1" max="1" width="18.7109375" style="3458" customWidth="1"/>
    <col min="2" max="5" width="5.7109375" style="3458" customWidth="1"/>
    <col min="6" max="11" width="8.7109375" style="3458" customWidth="1"/>
    <col min="12" max="16384" width="9.140625" style="3458"/>
  </cols>
  <sheetData>
    <row r="1" spans="1:22" s="3452" customFormat="1" ht="42" customHeight="1">
      <c r="A1" s="4744" t="s">
        <v>3776</v>
      </c>
      <c r="B1" s="4744"/>
      <c r="C1" s="4744"/>
      <c r="D1" s="4744"/>
      <c r="E1" s="4744"/>
      <c r="F1" s="4744"/>
      <c r="G1" s="4744"/>
      <c r="H1" s="4744"/>
      <c r="I1" s="4744"/>
      <c r="J1" s="4744"/>
      <c r="K1" s="4744"/>
    </row>
    <row r="2" spans="1:22" s="3452" customFormat="1" ht="42" customHeight="1">
      <c r="A2" s="4745" t="s">
        <v>3777</v>
      </c>
      <c r="B2" s="4745"/>
      <c r="C2" s="4745"/>
      <c r="D2" s="4745"/>
      <c r="E2" s="4745"/>
      <c r="F2" s="4745"/>
      <c r="G2" s="4745"/>
      <c r="H2" s="4745"/>
      <c r="I2" s="4745"/>
      <c r="J2" s="4745"/>
      <c r="K2" s="4745"/>
    </row>
    <row r="3" spans="1:22" ht="38.25" customHeight="1">
      <c r="A3" s="4769"/>
      <c r="B3" s="4772" t="s">
        <v>3778</v>
      </c>
      <c r="C3" s="4773"/>
      <c r="D3" s="4773"/>
      <c r="E3" s="4773"/>
      <c r="F3" s="4774" t="s">
        <v>3779</v>
      </c>
      <c r="G3" s="4774"/>
      <c r="H3" s="4774"/>
      <c r="I3" s="4774"/>
      <c r="J3" s="4774"/>
      <c r="K3" s="4774"/>
    </row>
    <row r="4" spans="1:22" ht="62.25" customHeight="1">
      <c r="A4" s="4770"/>
      <c r="B4" s="3513" t="s">
        <v>3610</v>
      </c>
      <c r="C4" s="3514" t="s">
        <v>3611</v>
      </c>
      <c r="D4" s="3515" t="s">
        <v>3612</v>
      </c>
      <c r="E4" s="3516" t="s">
        <v>3613</v>
      </c>
      <c r="F4" s="3517" t="s">
        <v>3759</v>
      </c>
      <c r="G4" s="3518" t="s">
        <v>3760</v>
      </c>
      <c r="H4" s="3519" t="s">
        <v>3761</v>
      </c>
      <c r="I4" s="3520" t="s">
        <v>3762</v>
      </c>
      <c r="J4" s="3521" t="s">
        <v>3763</v>
      </c>
      <c r="K4" s="3522" t="s">
        <v>3764</v>
      </c>
    </row>
    <row r="5" spans="1:22" ht="12.75" customHeight="1">
      <c r="A5" s="4771"/>
      <c r="B5" s="4775" t="s">
        <v>1280</v>
      </c>
      <c r="C5" s="4776"/>
      <c r="D5" s="4776"/>
      <c r="E5" s="4777"/>
      <c r="F5" s="4764" t="s">
        <v>19</v>
      </c>
      <c r="G5" s="4764"/>
      <c r="H5" s="4764"/>
      <c r="I5" s="4764"/>
      <c r="J5" s="4764"/>
      <c r="K5" s="4765"/>
      <c r="M5" s="3523"/>
      <c r="N5" s="3523"/>
      <c r="O5" s="3523"/>
    </row>
    <row r="6" spans="1:22" ht="12.75" customHeight="1">
      <c r="A6" s="3461">
        <v>2015</v>
      </c>
      <c r="B6" s="3462">
        <v>5976</v>
      </c>
      <c r="C6" s="3462">
        <v>8691</v>
      </c>
      <c r="D6" s="3462">
        <v>12885</v>
      </c>
      <c r="E6" s="3462">
        <v>20976</v>
      </c>
      <c r="F6" s="3462">
        <v>739952</v>
      </c>
      <c r="G6" s="3462">
        <v>1614701</v>
      </c>
      <c r="H6" s="3462">
        <v>709038</v>
      </c>
      <c r="I6" s="3462">
        <v>704169</v>
      </c>
      <c r="J6" s="3462">
        <v>769799</v>
      </c>
      <c r="K6" s="3462">
        <v>401523</v>
      </c>
      <c r="M6" s="3462"/>
      <c r="N6" s="3462"/>
      <c r="O6" s="3462"/>
      <c r="P6" s="3462"/>
      <c r="Q6" s="3462"/>
      <c r="R6" s="3462"/>
      <c r="S6" s="3462"/>
      <c r="T6" s="3462"/>
      <c r="U6" s="3462"/>
      <c r="V6" s="3462"/>
    </row>
    <row r="7" spans="1:22" ht="12.75" customHeight="1">
      <c r="A7" s="3461">
        <v>2016</v>
      </c>
      <c r="B7" s="3462">
        <v>6240</v>
      </c>
      <c r="C7" s="3462">
        <v>8990</v>
      </c>
      <c r="D7" s="3462">
        <v>13270</v>
      </c>
      <c r="E7" s="3462">
        <v>21569</v>
      </c>
      <c r="F7" s="3462">
        <v>690327</v>
      </c>
      <c r="G7" s="3462">
        <v>1611334</v>
      </c>
      <c r="H7" s="3462">
        <v>736918</v>
      </c>
      <c r="I7" s="3462">
        <v>719969</v>
      </c>
      <c r="J7" s="3462">
        <v>811942</v>
      </c>
      <c r="K7" s="3462">
        <v>431156</v>
      </c>
      <c r="M7" s="3462"/>
      <c r="N7" s="3462"/>
      <c r="O7" s="3462"/>
      <c r="P7" s="3462"/>
      <c r="Q7" s="3462"/>
      <c r="R7" s="3462"/>
      <c r="S7" s="3462"/>
      <c r="T7" s="3462"/>
      <c r="U7" s="3462"/>
      <c r="V7" s="3462"/>
    </row>
    <row r="8" spans="1:22" ht="12.75" customHeight="1">
      <c r="A8" s="3464">
        <v>2017</v>
      </c>
      <c r="B8" s="3524"/>
      <c r="C8" s="3524"/>
      <c r="D8" s="3524"/>
      <c r="E8" s="3524"/>
      <c r="F8" s="3502"/>
      <c r="G8" s="3502"/>
      <c r="H8" s="3502"/>
      <c r="I8" s="3502"/>
      <c r="J8" s="3502"/>
      <c r="K8" s="3502"/>
      <c r="M8" s="3523"/>
      <c r="N8" s="3523"/>
      <c r="O8" s="3523"/>
    </row>
    <row r="9" spans="1:22" s="3469" customFormat="1">
      <c r="A9" s="2300" t="s">
        <v>20</v>
      </c>
      <c r="B9" s="3466">
        <v>6532</v>
      </c>
      <c r="C9" s="3466">
        <v>9241</v>
      </c>
      <c r="D9" s="3466">
        <v>13575</v>
      </c>
      <c r="E9" s="3466">
        <v>22021</v>
      </c>
      <c r="F9" s="3466">
        <v>661671</v>
      </c>
      <c r="G9" s="3466">
        <v>1616945</v>
      </c>
      <c r="H9" s="3466">
        <v>773719</v>
      </c>
      <c r="I9" s="3466">
        <v>736998</v>
      </c>
      <c r="J9" s="3466">
        <v>858728</v>
      </c>
      <c r="K9" s="3466">
        <v>460043</v>
      </c>
      <c r="M9" s="3506"/>
      <c r="N9" s="3506"/>
      <c r="O9" s="3506"/>
      <c r="P9" s="3506"/>
      <c r="Q9" s="3506"/>
      <c r="R9" s="3506"/>
      <c r="S9" s="3506"/>
      <c r="T9" s="3506"/>
      <c r="U9" s="3506"/>
      <c r="V9" s="3506"/>
    </row>
    <row r="10" spans="1:22" s="3469" customFormat="1">
      <c r="A10" s="2540" t="s">
        <v>2492</v>
      </c>
      <c r="B10" s="3466">
        <v>6550</v>
      </c>
      <c r="C10" s="3466">
        <v>9247</v>
      </c>
      <c r="D10" s="3466">
        <v>13587</v>
      </c>
      <c r="E10" s="3466">
        <v>22026</v>
      </c>
      <c r="F10" s="3466">
        <v>629511</v>
      </c>
      <c r="G10" s="3466">
        <v>1546218</v>
      </c>
      <c r="H10" s="3466">
        <v>740416</v>
      </c>
      <c r="I10" s="3466">
        <v>705951</v>
      </c>
      <c r="J10" s="3466">
        <v>821905</v>
      </c>
      <c r="K10" s="3466">
        <v>439341</v>
      </c>
      <c r="M10" s="3506"/>
      <c r="N10" s="3506"/>
      <c r="O10" s="3506"/>
      <c r="P10" s="3506"/>
      <c r="Q10" s="3506"/>
      <c r="R10" s="3506"/>
      <c r="S10" s="3506"/>
      <c r="T10" s="3506"/>
      <c r="U10" s="3506"/>
      <c r="V10" s="3506"/>
    </row>
    <row r="11" spans="1:22" s="3469" customFormat="1">
      <c r="A11" s="1278" t="s">
        <v>2493</v>
      </c>
      <c r="B11" s="3466">
        <v>6253</v>
      </c>
      <c r="C11" s="3466">
        <v>8732</v>
      </c>
      <c r="D11" s="3466">
        <v>12559</v>
      </c>
      <c r="E11" s="3466">
        <v>20233</v>
      </c>
      <c r="F11" s="3466">
        <v>239672</v>
      </c>
      <c r="G11" s="3466">
        <v>599073</v>
      </c>
      <c r="H11" s="3466">
        <v>260756</v>
      </c>
      <c r="I11" s="3466">
        <v>250742</v>
      </c>
      <c r="J11" s="3466">
        <v>262226</v>
      </c>
      <c r="K11" s="3466">
        <v>126288</v>
      </c>
      <c r="M11" s="3506"/>
      <c r="N11" s="3506"/>
      <c r="O11" s="3506"/>
      <c r="P11" s="3506"/>
      <c r="Q11" s="3506"/>
      <c r="R11" s="3506"/>
      <c r="S11" s="3506"/>
      <c r="T11" s="3506"/>
      <c r="U11" s="3506"/>
      <c r="V11" s="3506"/>
    </row>
    <row r="12" spans="1:22" s="3469" customFormat="1">
      <c r="A12" s="1278" t="s">
        <v>2494</v>
      </c>
      <c r="B12" s="3466">
        <v>6684</v>
      </c>
      <c r="C12" s="3466">
        <v>9224</v>
      </c>
      <c r="D12" s="3466">
        <v>13277</v>
      </c>
      <c r="E12" s="3466">
        <v>21275</v>
      </c>
      <c r="F12" s="3466">
        <v>129105</v>
      </c>
      <c r="G12" s="3466">
        <v>358541</v>
      </c>
      <c r="H12" s="3466">
        <v>170136</v>
      </c>
      <c r="I12" s="3466">
        <v>158629</v>
      </c>
      <c r="J12" s="3466">
        <v>183468</v>
      </c>
      <c r="K12" s="3466">
        <v>82185</v>
      </c>
      <c r="M12" s="3506"/>
      <c r="N12" s="3506"/>
      <c r="O12" s="3506"/>
      <c r="P12" s="3506"/>
      <c r="Q12" s="3506"/>
      <c r="R12" s="3506"/>
      <c r="S12" s="3506"/>
      <c r="T12" s="3506"/>
      <c r="U12" s="3506"/>
      <c r="V12" s="3506"/>
    </row>
    <row r="13" spans="1:22" s="3469" customFormat="1">
      <c r="A13" s="1278" t="s">
        <v>2495</v>
      </c>
      <c r="B13" s="3466">
        <v>6902</v>
      </c>
      <c r="C13" s="3466">
        <v>10275</v>
      </c>
      <c r="D13" s="3466">
        <v>15758</v>
      </c>
      <c r="E13" s="3466">
        <v>25756</v>
      </c>
      <c r="F13" s="3466">
        <v>182605</v>
      </c>
      <c r="G13" s="3466">
        <v>386832</v>
      </c>
      <c r="H13" s="3466">
        <v>215465</v>
      </c>
      <c r="I13" s="3466">
        <v>213955</v>
      </c>
      <c r="J13" s="3466">
        <v>283481</v>
      </c>
      <c r="K13" s="3466">
        <v>190409</v>
      </c>
      <c r="M13" s="3506"/>
      <c r="N13" s="3506"/>
      <c r="O13" s="3506"/>
      <c r="P13" s="3506"/>
      <c r="Q13" s="3506"/>
      <c r="R13" s="3506"/>
      <c r="S13" s="3506"/>
      <c r="T13" s="3506"/>
      <c r="U13" s="3506"/>
      <c r="V13" s="3506"/>
    </row>
    <row r="14" spans="1:22" s="3469" customFormat="1">
      <c r="A14" s="1278" t="s">
        <v>2496</v>
      </c>
      <c r="B14" s="3466">
        <v>6747</v>
      </c>
      <c r="C14" s="3466">
        <v>9164</v>
      </c>
      <c r="D14" s="3466">
        <v>12875</v>
      </c>
      <c r="E14" s="3466">
        <v>20681</v>
      </c>
      <c r="F14" s="3466">
        <v>39872</v>
      </c>
      <c r="G14" s="3466">
        <v>120899</v>
      </c>
      <c r="H14" s="3466">
        <v>57734</v>
      </c>
      <c r="I14" s="3466">
        <v>50526</v>
      </c>
      <c r="J14" s="3466">
        <v>57118</v>
      </c>
      <c r="K14" s="3466">
        <v>24764</v>
      </c>
      <c r="M14" s="3506"/>
      <c r="N14" s="3506"/>
      <c r="O14" s="3506"/>
      <c r="P14" s="3506"/>
      <c r="Q14" s="3506"/>
      <c r="R14" s="3506"/>
      <c r="S14" s="3506"/>
      <c r="T14" s="3506"/>
      <c r="U14" s="3506"/>
      <c r="V14" s="3506"/>
    </row>
    <row r="15" spans="1:22" s="3469" customFormat="1">
      <c r="A15" s="1278" t="s">
        <v>2497</v>
      </c>
      <c r="B15" s="3466">
        <v>5776</v>
      </c>
      <c r="C15" s="3466">
        <v>8514</v>
      </c>
      <c r="D15" s="3466">
        <v>12080</v>
      </c>
      <c r="E15" s="3466">
        <v>19777</v>
      </c>
      <c r="F15" s="3466">
        <v>38257</v>
      </c>
      <c r="G15" s="3466">
        <v>80873</v>
      </c>
      <c r="H15" s="3466">
        <v>36325</v>
      </c>
      <c r="I15" s="3466">
        <v>32099</v>
      </c>
      <c r="J15" s="3466">
        <v>35612</v>
      </c>
      <c r="K15" s="3466">
        <v>15695</v>
      </c>
      <c r="M15" s="3506"/>
      <c r="N15" s="3506"/>
      <c r="O15" s="3506"/>
      <c r="P15" s="3506"/>
      <c r="Q15" s="3506"/>
      <c r="R15" s="3506"/>
      <c r="S15" s="3506"/>
      <c r="T15" s="3506"/>
      <c r="U15" s="3506"/>
      <c r="V15" s="3506"/>
    </row>
    <row r="16" spans="1:22" s="3469" customFormat="1">
      <c r="A16" s="1278" t="s">
        <v>290</v>
      </c>
      <c r="B16" s="3466">
        <v>6161</v>
      </c>
      <c r="C16" s="3466">
        <v>9076</v>
      </c>
      <c r="D16" s="3466">
        <v>13465</v>
      </c>
      <c r="E16" s="3466">
        <v>22217</v>
      </c>
      <c r="F16" s="3466">
        <v>16233</v>
      </c>
      <c r="G16" s="3466">
        <v>35394</v>
      </c>
      <c r="H16" s="3466">
        <v>16011</v>
      </c>
      <c r="I16" s="3466">
        <v>15521</v>
      </c>
      <c r="J16" s="3466">
        <v>18318</v>
      </c>
      <c r="K16" s="3466">
        <v>11066</v>
      </c>
      <c r="M16" s="3506"/>
      <c r="N16" s="3506"/>
      <c r="O16" s="3506"/>
      <c r="P16" s="3506"/>
      <c r="Q16" s="3506"/>
      <c r="R16" s="3506"/>
      <c r="S16" s="3506"/>
      <c r="T16" s="3506"/>
      <c r="U16" s="3506"/>
      <c r="V16" s="3506"/>
    </row>
    <row r="17" spans="1:22" s="3469" customFormat="1">
      <c r="A17" s="1278" t="s">
        <v>291</v>
      </c>
      <c r="B17" s="3466">
        <v>6291</v>
      </c>
      <c r="C17" s="3466">
        <v>9131</v>
      </c>
      <c r="D17" s="3466">
        <v>13158</v>
      </c>
      <c r="E17" s="3466">
        <v>21571</v>
      </c>
      <c r="F17" s="3466">
        <v>15927</v>
      </c>
      <c r="G17" s="3466">
        <v>35333</v>
      </c>
      <c r="H17" s="3466">
        <v>17292</v>
      </c>
      <c r="I17" s="3466">
        <v>15526</v>
      </c>
      <c r="J17" s="3466">
        <v>18505</v>
      </c>
      <c r="K17" s="3466">
        <v>9636</v>
      </c>
      <c r="M17" s="3506"/>
      <c r="N17" s="3506"/>
      <c r="O17" s="3506"/>
      <c r="P17" s="3506"/>
      <c r="Q17" s="3506"/>
      <c r="R17" s="3506"/>
      <c r="S17" s="3506"/>
      <c r="T17" s="3506"/>
      <c r="U17" s="3506"/>
      <c r="V17" s="3506"/>
    </row>
    <row r="18" spans="1:22" ht="38.25" customHeight="1">
      <c r="A18" s="4769"/>
      <c r="B18" s="4772" t="s">
        <v>3780</v>
      </c>
      <c r="C18" s="4773"/>
      <c r="D18" s="4773"/>
      <c r="E18" s="4773"/>
      <c r="F18" s="4774" t="s">
        <v>3781</v>
      </c>
      <c r="G18" s="4774"/>
      <c r="H18" s="4774"/>
      <c r="I18" s="4774"/>
      <c r="J18" s="4774"/>
      <c r="K18" s="4774"/>
    </row>
    <row r="19" spans="1:22" ht="62.25" customHeight="1">
      <c r="A19" s="4770"/>
      <c r="B19" s="3525" t="s">
        <v>3615</v>
      </c>
      <c r="C19" s="3526" t="s">
        <v>3616</v>
      </c>
      <c r="D19" s="3526" t="s">
        <v>3617</v>
      </c>
      <c r="E19" s="3527" t="s">
        <v>3618</v>
      </c>
      <c r="F19" s="3517" t="s">
        <v>3767</v>
      </c>
      <c r="G19" s="3518" t="s">
        <v>3768</v>
      </c>
      <c r="H19" s="3518" t="s">
        <v>3769</v>
      </c>
      <c r="I19" s="3518" t="s">
        <v>3782</v>
      </c>
      <c r="J19" s="3518" t="s">
        <v>3783</v>
      </c>
      <c r="K19" s="3518" t="s">
        <v>3772</v>
      </c>
      <c r="L19" s="3480"/>
    </row>
    <row r="20" spans="1:22" s="3473" customFormat="1" ht="16.5" customHeight="1">
      <c r="A20" s="4771"/>
      <c r="B20" s="4778" t="s">
        <v>1280</v>
      </c>
      <c r="C20" s="4779"/>
      <c r="D20" s="4779"/>
      <c r="E20" s="4780"/>
      <c r="F20" s="4781" t="s">
        <v>47</v>
      </c>
      <c r="G20" s="4781"/>
      <c r="H20" s="4781"/>
      <c r="I20" s="4781"/>
      <c r="J20" s="4781"/>
      <c r="K20" s="4782"/>
      <c r="L20" s="3528"/>
    </row>
    <row r="21" spans="1:22" s="3264" customFormat="1" ht="13.5" customHeight="1">
      <c r="A21" s="4656" t="s">
        <v>48</v>
      </c>
      <c r="B21" s="4656"/>
      <c r="C21" s="4656"/>
      <c r="D21" s="4656"/>
      <c r="E21" s="4656"/>
      <c r="F21" s="4656"/>
      <c r="G21" s="4656"/>
      <c r="H21" s="4656"/>
      <c r="I21" s="4656"/>
      <c r="J21" s="4656"/>
      <c r="K21" s="4656"/>
      <c r="L21" s="3262"/>
      <c r="M21" s="3262"/>
      <c r="N21" s="3263"/>
    </row>
    <row r="22" spans="1:22" s="3473" customFormat="1" ht="9">
      <c r="A22" s="3472" t="s">
        <v>3722</v>
      </c>
      <c r="B22" s="3529"/>
      <c r="C22" s="3529"/>
      <c r="D22" s="3472"/>
      <c r="E22" s="3472"/>
      <c r="F22" s="3472"/>
    </row>
    <row r="23" spans="1:22">
      <c r="A23" s="3472" t="s">
        <v>3723</v>
      </c>
      <c r="B23" s="3529"/>
      <c r="C23" s="3529"/>
      <c r="D23" s="3529"/>
      <c r="E23" s="3529"/>
      <c r="F23" s="3473"/>
      <c r="G23" s="3473"/>
      <c r="H23" s="3473"/>
      <c r="I23" s="3473"/>
      <c r="J23" s="3473"/>
      <c r="K23" s="3473"/>
    </row>
    <row r="24" spans="1:22" ht="21.75" customHeight="1">
      <c r="A24" s="4743" t="s">
        <v>3724</v>
      </c>
      <c r="B24" s="4743"/>
      <c r="C24" s="4743"/>
      <c r="D24" s="4743"/>
      <c r="E24" s="4743"/>
      <c r="F24" s="4743"/>
      <c r="G24" s="4743"/>
      <c r="H24" s="4743"/>
      <c r="I24" s="4743"/>
      <c r="J24" s="3530"/>
      <c r="K24" s="3530"/>
    </row>
    <row r="25" spans="1:22" ht="21.75" customHeight="1">
      <c r="A25" s="4743" t="s">
        <v>3725</v>
      </c>
      <c r="B25" s="4743"/>
      <c r="C25" s="4743"/>
      <c r="D25" s="4743"/>
      <c r="E25" s="4743"/>
      <c r="F25" s="4743"/>
      <c r="G25" s="4743"/>
      <c r="H25" s="4743"/>
      <c r="I25" s="4743"/>
      <c r="J25" s="3473"/>
      <c r="K25" s="3473"/>
    </row>
    <row r="27" spans="1:22">
      <c r="A27" s="3475" t="s">
        <v>3784</v>
      </c>
    </row>
    <row r="28" spans="1:22">
      <c r="A28" s="3475" t="s">
        <v>3785</v>
      </c>
    </row>
  </sheetData>
  <sheetProtection selectLockedCells="1"/>
  <mergeCells count="15">
    <mergeCell ref="A24:I24"/>
    <mergeCell ref="A25:I25"/>
    <mergeCell ref="A18:A20"/>
    <mergeCell ref="B18:E18"/>
    <mergeCell ref="F18:K18"/>
    <mergeCell ref="B20:E20"/>
    <mergeCell ref="F20:K20"/>
    <mergeCell ref="A21:K21"/>
    <mergeCell ref="A1:K1"/>
    <mergeCell ref="A2:K2"/>
    <mergeCell ref="A3:A5"/>
    <mergeCell ref="B3:E3"/>
    <mergeCell ref="F3:K3"/>
    <mergeCell ref="B5:E5"/>
    <mergeCell ref="F5:K5"/>
  </mergeCells>
  <conditionalFormatting sqref="B9:K17">
    <cfRule type="cellIs" dxfId="11" priority="11" operator="lessThan">
      <formula>10</formula>
    </cfRule>
    <cfRule type="cellIs" dxfId="10" priority="12" operator="equal">
      <formula>0</formula>
    </cfRule>
  </conditionalFormatting>
  <conditionalFormatting sqref="B6:K6">
    <cfRule type="cellIs" dxfId="9" priority="9" operator="lessThan">
      <formula>10</formula>
    </cfRule>
    <cfRule type="cellIs" dxfId="8" priority="10" operator="equal">
      <formula>0</formula>
    </cfRule>
  </conditionalFormatting>
  <conditionalFormatting sqref="B7:K7">
    <cfRule type="cellIs" dxfId="7" priority="7" operator="lessThan">
      <formula>10</formula>
    </cfRule>
    <cfRule type="cellIs" dxfId="6" priority="8" operator="equal">
      <formula>0</formula>
    </cfRule>
  </conditionalFormatting>
  <conditionalFormatting sqref="B9:K17">
    <cfRule type="cellIs" dxfId="5" priority="5" operator="lessThan">
      <formula>10</formula>
    </cfRule>
    <cfRule type="cellIs" dxfId="4" priority="6" operator="equal">
      <formula>0</formula>
    </cfRule>
  </conditionalFormatting>
  <conditionalFormatting sqref="B6:K6">
    <cfRule type="cellIs" dxfId="3" priority="3" operator="lessThan">
      <formula>10</formula>
    </cfRule>
    <cfRule type="cellIs" dxfId="2" priority="4" operator="equal">
      <formula>0</formula>
    </cfRule>
  </conditionalFormatting>
  <conditionalFormatting sqref="B7:K7">
    <cfRule type="cellIs" dxfId="1" priority="1" operator="lessThan">
      <formula>10</formula>
    </cfRule>
    <cfRule type="cellIs" dxfId="0" priority="2" operator="equal">
      <formula>0</formula>
    </cfRule>
  </conditionalFormatting>
  <hyperlinks>
    <hyperlink ref="F3:K3" r:id="rId1" display="Distribuição do número de agregados fiscais por escalões de rendimento bruto declarado deduzido do IRS Liquidado"/>
    <hyperlink ref="B3:E3" r:id="rId2" display="Quintis do rendimento bruto declarado deduzido do IRS Liquidado por agregado fiscal"/>
    <hyperlink ref="B18:E18" r:id="rId3" display="Quintiles of declared gross income less individual tax income paid by tax household"/>
    <hyperlink ref="F18:K18" r:id="rId4" display="Distribution of the number of tax households by declared gross income less individual tax income paid"/>
  </hyperlinks>
  <printOptions horizontalCentered="1"/>
  <pageMargins left="0.39370078740157483" right="0.39370078740157483" top="0.39370078740157483" bottom="0.39370078740157483" header="0" footer="0"/>
  <pageSetup paperSize="9" fitToHeight="8" orientation="portrait" horizontalDpi="300" verticalDpi="300" r:id="rId5"/>
  <headerFooter alignWithMargins="0"/>
</worksheet>
</file>

<file path=xl/worksheets/sheet159.xml><?xml version="1.0" encoding="utf-8"?>
<worksheet xmlns="http://schemas.openxmlformats.org/spreadsheetml/2006/main" xmlns:r="http://schemas.openxmlformats.org/officeDocument/2006/relationships">
  <sheetPr codeName="Sheet161"/>
  <dimension ref="A1:C16"/>
  <sheetViews>
    <sheetView showGridLines="0" workbookViewId="0">
      <selection activeCell="D2" sqref="D2"/>
    </sheetView>
  </sheetViews>
  <sheetFormatPr defaultColWidth="9.140625" defaultRowHeight="12.75"/>
  <cols>
    <col min="1" max="1" width="48.5703125" style="3532" customWidth="1"/>
    <col min="2" max="2" width="7.85546875" style="3532" customWidth="1"/>
    <col min="3" max="3" width="48.5703125" style="3355" customWidth="1"/>
    <col min="4" max="16384" width="9.140625" style="3355"/>
  </cols>
  <sheetData>
    <row r="1" spans="1:3" ht="16.5">
      <c r="A1" s="3531" t="s">
        <v>3786</v>
      </c>
    </row>
    <row r="2" spans="1:3" ht="16.5">
      <c r="A2" s="3533" t="s">
        <v>3787</v>
      </c>
    </row>
    <row r="3" spans="1:3" ht="25.5">
      <c r="A3" s="3534" t="s">
        <v>3788</v>
      </c>
      <c r="B3" s="3534"/>
      <c r="C3" s="3534" t="s">
        <v>3789</v>
      </c>
    </row>
    <row r="4" spans="1:3">
      <c r="A4" s="3535"/>
      <c r="B4" s="3536"/>
      <c r="C4" s="3535"/>
    </row>
    <row r="5" spans="1:3">
      <c r="A5" s="3537" t="s">
        <v>3790</v>
      </c>
      <c r="B5" s="3538" t="s">
        <v>2805</v>
      </c>
      <c r="C5" s="3539" t="s">
        <v>3791</v>
      </c>
    </row>
    <row r="6" spans="1:3">
      <c r="A6" s="3537" t="s">
        <v>3792</v>
      </c>
      <c r="B6" s="3538" t="s">
        <v>2808</v>
      </c>
      <c r="C6" s="3539" t="s">
        <v>3793</v>
      </c>
    </row>
    <row r="7" spans="1:3">
      <c r="A7" s="3537" t="s">
        <v>3794</v>
      </c>
      <c r="B7" s="3538" t="s">
        <v>2811</v>
      </c>
      <c r="C7" s="3539" t="s">
        <v>3795</v>
      </c>
    </row>
    <row r="8" spans="1:3">
      <c r="A8" s="3537" t="s">
        <v>3796</v>
      </c>
      <c r="B8" s="3538" t="s">
        <v>3797</v>
      </c>
      <c r="C8" s="3539" t="s">
        <v>3798</v>
      </c>
    </row>
    <row r="9" spans="1:3" ht="25.5">
      <c r="A9" s="3537" t="s">
        <v>3799</v>
      </c>
      <c r="B9" s="3538" t="s">
        <v>2814</v>
      </c>
      <c r="C9" s="3539" t="s">
        <v>3800</v>
      </c>
    </row>
    <row r="10" spans="1:3">
      <c r="A10" s="3537" t="s">
        <v>3801</v>
      </c>
      <c r="B10" s="3538" t="s">
        <v>2817</v>
      </c>
      <c r="C10" s="3539" t="s">
        <v>802</v>
      </c>
    </row>
    <row r="11" spans="1:3">
      <c r="A11" s="3537" t="s">
        <v>3802</v>
      </c>
      <c r="B11" s="3538" t="s">
        <v>2820</v>
      </c>
      <c r="C11" s="3539" t="s">
        <v>3803</v>
      </c>
    </row>
    <row r="12" spans="1:3">
      <c r="A12" s="3537" t="s">
        <v>3804</v>
      </c>
      <c r="B12" s="3538" t="s">
        <v>2823</v>
      </c>
      <c r="C12" s="3539" t="s">
        <v>3805</v>
      </c>
    </row>
    <row r="13" spans="1:3">
      <c r="A13" s="3537" t="s">
        <v>3806</v>
      </c>
      <c r="B13" s="3538" t="s">
        <v>2826</v>
      </c>
      <c r="C13" s="3539" t="s">
        <v>3807</v>
      </c>
    </row>
    <row r="14" spans="1:3">
      <c r="A14" s="3537" t="s">
        <v>3808</v>
      </c>
      <c r="B14" s="3538" t="s">
        <v>3809</v>
      </c>
      <c r="C14" s="3539" t="s">
        <v>683</v>
      </c>
    </row>
    <row r="15" spans="1:3">
      <c r="A15" s="3537" t="s">
        <v>3810</v>
      </c>
      <c r="B15" s="3538" t="s">
        <v>3811</v>
      </c>
      <c r="C15" s="3539" t="s">
        <v>3812</v>
      </c>
    </row>
    <row r="16" spans="1:3">
      <c r="A16" s="3537" t="s">
        <v>3813</v>
      </c>
      <c r="B16" s="3538" t="s">
        <v>3814</v>
      </c>
      <c r="C16" s="3539" t="s">
        <v>3815</v>
      </c>
    </row>
  </sheetData>
  <pageMargins left="0.75" right="0.75" top="1" bottom="1" header="0.5" footer="0.5"/>
  <pageSetup orientation="portrait" verticalDpi="0" r:id="rId1"/>
  <headerFooter alignWithMargins="0"/>
</worksheet>
</file>

<file path=xl/worksheets/sheet16.xml><?xml version="1.0" encoding="utf-8"?>
<worksheet xmlns="http://schemas.openxmlformats.org/spreadsheetml/2006/main" xmlns:r="http://schemas.openxmlformats.org/officeDocument/2006/relationships">
  <sheetPr codeName="Sheet17"/>
  <dimension ref="A1:AC66"/>
  <sheetViews>
    <sheetView showGridLines="0" zoomScaleNormal="100" workbookViewId="0">
      <selection activeCell="P1" sqref="P1"/>
    </sheetView>
  </sheetViews>
  <sheetFormatPr defaultColWidth="9.140625" defaultRowHeight="15" customHeight="1"/>
  <cols>
    <col min="1" max="1" width="19.28515625" style="482" customWidth="1"/>
    <col min="2" max="2" width="10.7109375" style="482" customWidth="1"/>
    <col min="3" max="3" width="3.28515625" style="482" customWidth="1"/>
    <col min="4" max="4" width="8.28515625" style="482" customWidth="1"/>
    <col min="5" max="5" width="3.28515625" style="482" customWidth="1"/>
    <col min="6" max="6" width="7.140625" style="482" customWidth="1"/>
    <col min="7" max="7" width="3.28515625" style="482" customWidth="1"/>
    <col min="8" max="10" width="5.7109375" style="482" customWidth="1"/>
    <col min="11" max="11" width="7.140625" style="482" customWidth="1"/>
    <col min="12" max="12" width="7.28515625" style="482" customWidth="1"/>
    <col min="13" max="13" width="8.5703125" style="482" customWidth="1"/>
    <col min="14" max="14" width="10.28515625" style="482" customWidth="1"/>
    <col min="15" max="15" width="7.7109375" style="482" customWidth="1"/>
    <col min="16" max="16" width="10.7109375" style="482" customWidth="1"/>
    <col min="17" max="16384" width="9.140625" style="482"/>
  </cols>
  <sheetData>
    <row r="1" spans="1:29" ht="24" customHeight="1">
      <c r="A1" s="3681" t="s">
        <v>393</v>
      </c>
      <c r="B1" s="3681"/>
      <c r="C1" s="3681"/>
      <c r="D1" s="3681"/>
      <c r="E1" s="3681"/>
      <c r="F1" s="3681"/>
      <c r="G1" s="3681"/>
      <c r="H1" s="3681"/>
      <c r="I1" s="3681"/>
      <c r="J1" s="3681"/>
      <c r="K1" s="3681"/>
      <c r="L1" s="3681"/>
      <c r="M1" s="3681"/>
      <c r="N1" s="3681"/>
      <c r="O1" s="3681"/>
    </row>
    <row r="2" spans="1:29" ht="25.15" customHeight="1">
      <c r="A2" s="3682" t="s">
        <v>394</v>
      </c>
      <c r="B2" s="3682"/>
      <c r="C2" s="3682"/>
      <c r="D2" s="3682"/>
      <c r="E2" s="3682"/>
      <c r="F2" s="3682"/>
      <c r="G2" s="3682"/>
      <c r="H2" s="3682"/>
      <c r="I2" s="3682"/>
      <c r="J2" s="3682"/>
      <c r="K2" s="3682"/>
      <c r="L2" s="3682"/>
      <c r="M2" s="3682"/>
      <c r="N2" s="3682"/>
      <c r="O2" s="3682"/>
    </row>
    <row r="3" spans="1:29" s="486" customFormat="1" ht="16.5">
      <c r="A3" s="483" t="s">
        <v>395</v>
      </c>
      <c r="B3" s="483"/>
      <c r="C3" s="483"/>
      <c r="D3" s="483"/>
      <c r="E3" s="483"/>
      <c r="F3" s="483"/>
      <c r="G3" s="483"/>
      <c r="H3" s="484"/>
      <c r="I3" s="484"/>
      <c r="J3" s="484"/>
      <c r="K3" s="484"/>
      <c r="L3" s="484"/>
      <c r="M3" s="484"/>
      <c r="N3" s="484"/>
      <c r="O3" s="485" t="s">
        <v>396</v>
      </c>
    </row>
    <row r="4" spans="1:29" ht="24" customHeight="1">
      <c r="A4" s="3683"/>
      <c r="B4" s="3684" t="s">
        <v>397</v>
      </c>
      <c r="C4" s="3685"/>
      <c r="D4" s="3688" t="s">
        <v>398</v>
      </c>
      <c r="E4" s="3689"/>
      <c r="F4" s="3689"/>
      <c r="G4" s="3690"/>
      <c r="H4" s="3691" t="s">
        <v>399</v>
      </c>
      <c r="I4" s="3691"/>
      <c r="J4" s="3691"/>
      <c r="K4" s="3691"/>
      <c r="L4" s="3691" t="s">
        <v>400</v>
      </c>
      <c r="M4" s="3691"/>
      <c r="N4" s="3691"/>
      <c r="O4" s="3692" t="s">
        <v>401</v>
      </c>
    </row>
    <row r="5" spans="1:29" ht="63.75">
      <c r="A5" s="3683"/>
      <c r="B5" s="3686"/>
      <c r="C5" s="3687"/>
      <c r="D5" s="3693" t="s">
        <v>402</v>
      </c>
      <c r="E5" s="3694"/>
      <c r="F5" s="3693" t="s">
        <v>403</v>
      </c>
      <c r="G5" s="3694"/>
      <c r="H5" s="487" t="s">
        <v>162</v>
      </c>
      <c r="I5" s="487" t="s">
        <v>404</v>
      </c>
      <c r="J5" s="487" t="s">
        <v>405</v>
      </c>
      <c r="K5" s="487" t="s">
        <v>406</v>
      </c>
      <c r="L5" s="487" t="s">
        <v>162</v>
      </c>
      <c r="M5" s="487" t="s">
        <v>407</v>
      </c>
      <c r="N5" s="487" t="s">
        <v>408</v>
      </c>
      <c r="O5" s="3692"/>
    </row>
    <row r="6" spans="1:29" s="486" customFormat="1" ht="13.15" customHeight="1">
      <c r="A6" s="488" t="s">
        <v>20</v>
      </c>
      <c r="B6" s="482"/>
      <c r="C6" s="482"/>
      <c r="D6" s="489"/>
      <c r="E6" s="489"/>
      <c r="F6" s="482"/>
      <c r="G6" s="482"/>
      <c r="H6" s="489"/>
      <c r="I6" s="489"/>
      <c r="J6" s="489"/>
      <c r="K6" s="489"/>
      <c r="L6" s="489"/>
      <c r="M6" s="489"/>
      <c r="N6" s="489"/>
      <c r="O6" s="490"/>
      <c r="P6" s="491"/>
    </row>
    <row r="7" spans="1:29" s="486" customFormat="1" ht="13.15" customHeight="1">
      <c r="A7" s="492" t="s">
        <v>409</v>
      </c>
      <c r="B7" s="493">
        <v>50.7</v>
      </c>
      <c r="C7" s="493"/>
      <c r="D7" s="493">
        <v>113.2</v>
      </c>
      <c r="E7" s="493"/>
      <c r="F7" s="493">
        <v>67.7</v>
      </c>
      <c r="G7" s="493"/>
      <c r="H7" s="493" t="s">
        <v>21</v>
      </c>
      <c r="I7" s="493" t="s">
        <v>21</v>
      </c>
      <c r="J7" s="493" t="s">
        <v>21</v>
      </c>
      <c r="K7" s="493" t="s">
        <v>21</v>
      </c>
      <c r="L7" s="493" t="s">
        <v>21</v>
      </c>
      <c r="M7" s="493" t="s">
        <v>21</v>
      </c>
      <c r="N7" s="493" t="s">
        <v>21</v>
      </c>
      <c r="O7" s="493">
        <v>53.3</v>
      </c>
      <c r="P7" s="491"/>
      <c r="Q7" s="494"/>
      <c r="R7" s="494"/>
      <c r="S7" s="494"/>
      <c r="T7" s="494"/>
      <c r="U7" s="494"/>
      <c r="V7" s="494"/>
      <c r="W7" s="494"/>
      <c r="X7" s="494"/>
      <c r="Y7" s="494"/>
      <c r="Z7" s="494"/>
      <c r="AA7" s="494"/>
      <c r="AB7" s="494"/>
      <c r="AC7" s="494"/>
    </row>
    <row r="8" spans="1:29" s="486" customFormat="1" ht="13.15" customHeight="1">
      <c r="A8" s="492" t="s">
        <v>410</v>
      </c>
      <c r="B8" s="493">
        <v>53.9</v>
      </c>
      <c r="C8" s="493"/>
      <c r="D8" s="493">
        <v>119.1</v>
      </c>
      <c r="E8" s="493"/>
      <c r="F8" s="493">
        <v>77.599999999999994</v>
      </c>
      <c r="G8" s="493"/>
      <c r="H8" s="493" t="s">
        <v>21</v>
      </c>
      <c r="I8" s="493" t="s">
        <v>21</v>
      </c>
      <c r="J8" s="493" t="s">
        <v>21</v>
      </c>
      <c r="K8" s="493" t="s">
        <v>21</v>
      </c>
      <c r="L8" s="493" t="s">
        <v>21</v>
      </c>
      <c r="M8" s="493" t="s">
        <v>21</v>
      </c>
      <c r="N8" s="493" t="s">
        <v>21</v>
      </c>
      <c r="O8" s="493">
        <v>56.1</v>
      </c>
      <c r="P8" s="491"/>
      <c r="Q8" s="494"/>
      <c r="R8" s="494"/>
      <c r="S8" s="494"/>
      <c r="T8" s="494"/>
      <c r="U8" s="494"/>
      <c r="V8" s="494"/>
      <c r="W8" s="494"/>
      <c r="X8" s="494"/>
      <c r="Y8" s="494"/>
      <c r="Z8" s="494"/>
      <c r="AA8" s="494"/>
      <c r="AB8" s="494"/>
      <c r="AC8" s="494"/>
    </row>
    <row r="9" spans="1:29" s="486" customFormat="1" ht="13.15" customHeight="1">
      <c r="A9" s="492" t="s">
        <v>411</v>
      </c>
      <c r="B9" s="493">
        <v>55.1</v>
      </c>
      <c r="C9" s="493"/>
      <c r="D9" s="493">
        <v>118.5</v>
      </c>
      <c r="E9" s="493"/>
      <c r="F9" s="493">
        <v>82.2</v>
      </c>
      <c r="G9" s="493"/>
      <c r="H9" s="493" t="s">
        <v>21</v>
      </c>
      <c r="I9" s="493" t="s">
        <v>21</v>
      </c>
      <c r="J9" s="493" t="s">
        <v>21</v>
      </c>
      <c r="K9" s="493" t="s">
        <v>21</v>
      </c>
      <c r="L9" s="493" t="s">
        <v>21</v>
      </c>
      <c r="M9" s="493" t="s">
        <v>21</v>
      </c>
      <c r="N9" s="493" t="s">
        <v>21</v>
      </c>
      <c r="O9" s="493">
        <v>54.2</v>
      </c>
      <c r="P9" s="491"/>
      <c r="Q9" s="494"/>
      <c r="R9" s="494"/>
      <c r="S9" s="494"/>
      <c r="T9" s="494"/>
      <c r="U9" s="494"/>
      <c r="V9" s="494"/>
      <c r="W9" s="494"/>
      <c r="X9" s="494"/>
      <c r="Y9" s="494"/>
      <c r="Z9" s="494"/>
      <c r="AA9" s="494"/>
      <c r="AB9" s="494"/>
      <c r="AC9" s="494"/>
    </row>
    <row r="10" spans="1:29" s="486" customFormat="1" ht="13.15" customHeight="1">
      <c r="A10" s="492" t="s">
        <v>412</v>
      </c>
      <c r="B10" s="493">
        <v>56.5</v>
      </c>
      <c r="C10" s="493"/>
      <c r="D10" s="493">
        <v>121.6</v>
      </c>
      <c r="E10" s="493"/>
      <c r="F10" s="493">
        <v>90.6</v>
      </c>
      <c r="G10" s="493"/>
      <c r="H10" s="493" t="s">
        <v>21</v>
      </c>
      <c r="I10" s="493" t="s">
        <v>21</v>
      </c>
      <c r="J10" s="493" t="s">
        <v>21</v>
      </c>
      <c r="K10" s="493" t="s">
        <v>21</v>
      </c>
      <c r="L10" s="493" t="s">
        <v>21</v>
      </c>
      <c r="M10" s="493" t="s">
        <v>21</v>
      </c>
      <c r="N10" s="493" t="s">
        <v>21</v>
      </c>
      <c r="O10" s="493">
        <v>52.7</v>
      </c>
      <c r="P10" s="491"/>
      <c r="Q10" s="494"/>
      <c r="R10" s="494"/>
      <c r="S10" s="494"/>
      <c r="T10" s="494"/>
      <c r="U10" s="494"/>
      <c r="V10" s="494"/>
      <c r="W10" s="494"/>
      <c r="X10" s="494"/>
      <c r="Y10" s="494"/>
      <c r="Z10" s="494"/>
      <c r="AA10" s="494"/>
      <c r="AB10" s="494"/>
      <c r="AC10" s="494"/>
    </row>
    <row r="11" spans="1:29" s="486" customFormat="1" ht="13.15" customHeight="1">
      <c r="A11" s="492" t="s">
        <v>413</v>
      </c>
      <c r="B11" s="493">
        <v>56.2</v>
      </c>
      <c r="C11" s="493"/>
      <c r="D11" s="493">
        <v>123.8</v>
      </c>
      <c r="E11" s="493"/>
      <c r="F11" s="493">
        <v>98.6</v>
      </c>
      <c r="G11" s="493"/>
      <c r="H11" s="493">
        <v>13.1</v>
      </c>
      <c r="I11" s="493">
        <v>10.8</v>
      </c>
      <c r="J11" s="495">
        <v>12.1</v>
      </c>
      <c r="K11" s="493">
        <v>16.600000000000001</v>
      </c>
      <c r="L11" s="493">
        <v>78.7</v>
      </c>
      <c r="M11" s="493">
        <v>78.5</v>
      </c>
      <c r="N11" s="493">
        <v>79.5</v>
      </c>
      <c r="O11" s="493">
        <v>52.4</v>
      </c>
      <c r="P11" s="491"/>
      <c r="Q11" s="494"/>
      <c r="R11" s="494"/>
      <c r="S11" s="494"/>
      <c r="T11" s="494"/>
      <c r="U11" s="494"/>
      <c r="V11" s="494"/>
      <c r="W11" s="494"/>
      <c r="X11" s="494"/>
      <c r="Y11" s="494"/>
      <c r="Z11" s="494"/>
      <c r="AA11" s="494"/>
      <c r="AB11" s="494"/>
      <c r="AC11" s="494"/>
    </row>
    <row r="12" spans="1:29" s="486" customFormat="1" ht="13.15" customHeight="1">
      <c r="A12" s="492" t="s">
        <v>414</v>
      </c>
      <c r="B12" s="493">
        <v>58</v>
      </c>
      <c r="C12" s="493"/>
      <c r="D12" s="493">
        <v>121.2</v>
      </c>
      <c r="E12" s="493"/>
      <c r="F12" s="493">
        <v>106.1</v>
      </c>
      <c r="G12" s="493"/>
      <c r="H12" s="493">
        <v>13.8</v>
      </c>
      <c r="I12" s="493">
        <v>10.4</v>
      </c>
      <c r="J12" s="495">
        <v>13.3</v>
      </c>
      <c r="K12" s="493">
        <v>18.399999999999999</v>
      </c>
      <c r="L12" s="493">
        <v>66.900000000000006</v>
      </c>
      <c r="M12" s="493">
        <v>69.599999999999994</v>
      </c>
      <c r="N12" s="493">
        <v>59.3</v>
      </c>
      <c r="O12" s="496">
        <v>52.3</v>
      </c>
      <c r="P12" s="491"/>
      <c r="Q12" s="494"/>
      <c r="R12" s="494"/>
      <c r="S12" s="494"/>
      <c r="T12" s="494"/>
      <c r="U12" s="494"/>
      <c r="V12" s="494"/>
      <c r="W12" s="494"/>
      <c r="X12" s="494"/>
      <c r="Y12" s="494"/>
      <c r="Z12" s="494"/>
      <c r="AA12" s="494"/>
      <c r="AB12" s="494"/>
      <c r="AC12" s="494"/>
    </row>
    <row r="13" spans="1:29" s="486" customFormat="1" ht="13.15" customHeight="1">
      <c r="A13" s="492" t="s">
        <v>415</v>
      </c>
      <c r="B13" s="493">
        <v>61.1</v>
      </c>
      <c r="C13" s="493"/>
      <c r="D13" s="493">
        <v>121.1</v>
      </c>
      <c r="E13" s="493"/>
      <c r="F13" s="493">
        <v>103.9</v>
      </c>
      <c r="G13" s="493"/>
      <c r="H13" s="493">
        <v>15.2</v>
      </c>
      <c r="I13" s="493">
        <v>11.3</v>
      </c>
      <c r="J13" s="495">
        <v>15</v>
      </c>
      <c r="K13" s="493">
        <v>20.399999999999999</v>
      </c>
      <c r="L13" s="493">
        <v>64.3</v>
      </c>
      <c r="M13" s="496">
        <v>67.099999999999994</v>
      </c>
      <c r="N13" s="493">
        <v>55.4</v>
      </c>
      <c r="O13" s="496">
        <v>51.9</v>
      </c>
      <c r="P13" s="491"/>
      <c r="Q13" s="494"/>
      <c r="R13" s="494"/>
      <c r="S13" s="494"/>
      <c r="T13" s="494"/>
      <c r="U13" s="494"/>
      <c r="V13" s="494"/>
      <c r="W13" s="494"/>
      <c r="X13" s="494"/>
      <c r="Y13" s="494"/>
      <c r="Z13" s="494"/>
      <c r="AA13" s="494"/>
      <c r="AB13" s="494"/>
      <c r="AC13" s="494"/>
    </row>
    <row r="14" spans="1:29" s="486" customFormat="1" ht="13.15" customHeight="1">
      <c r="A14" s="492" t="s">
        <v>416</v>
      </c>
      <c r="B14" s="493">
        <v>67.3</v>
      </c>
      <c r="C14" s="493"/>
      <c r="D14" s="493">
        <v>121</v>
      </c>
      <c r="E14" s="493"/>
      <c r="F14" s="493">
        <v>102.3</v>
      </c>
      <c r="G14" s="493"/>
      <c r="H14" s="493">
        <v>13.8</v>
      </c>
      <c r="I14" s="493">
        <v>10.199999999999999</v>
      </c>
      <c r="J14" s="495">
        <v>13.8</v>
      </c>
      <c r="K14" s="493">
        <v>18.399999999999999</v>
      </c>
      <c r="L14" s="497">
        <v>64.400000000000006</v>
      </c>
      <c r="M14" s="493">
        <v>66.900000000000006</v>
      </c>
      <c r="N14" s="493">
        <v>56.1</v>
      </c>
      <c r="O14" s="496">
        <v>52.4</v>
      </c>
      <c r="P14" s="491"/>
      <c r="Q14" s="494"/>
      <c r="R14" s="494"/>
      <c r="S14" s="494"/>
      <c r="T14" s="494"/>
      <c r="U14" s="494"/>
      <c r="V14" s="494"/>
      <c r="W14" s="494"/>
      <c r="X14" s="494"/>
      <c r="Y14" s="494"/>
      <c r="Z14" s="494"/>
      <c r="AA14" s="494"/>
      <c r="AB14" s="494"/>
      <c r="AC14" s="494"/>
    </row>
    <row r="15" spans="1:29" s="486" customFormat="1" ht="13.15" customHeight="1">
      <c r="A15" s="492" t="s">
        <v>417</v>
      </c>
      <c r="B15" s="493">
        <v>70.3</v>
      </c>
      <c r="C15" s="493"/>
      <c r="D15" s="493">
        <v>121.7</v>
      </c>
      <c r="E15" s="493"/>
      <c r="F15" s="493">
        <v>100.1</v>
      </c>
      <c r="G15" s="493"/>
      <c r="H15" s="493">
        <v>13.2</v>
      </c>
      <c r="I15" s="493">
        <v>9.5</v>
      </c>
      <c r="J15" s="495">
        <v>13.5</v>
      </c>
      <c r="K15" s="493">
        <v>17.7</v>
      </c>
      <c r="L15" s="493">
        <v>64</v>
      </c>
      <c r="M15" s="493">
        <v>66.099999999999994</v>
      </c>
      <c r="N15" s="493">
        <v>56.3</v>
      </c>
      <c r="O15" s="496">
        <v>52.2</v>
      </c>
      <c r="P15" s="491"/>
      <c r="Q15" s="494"/>
      <c r="R15" s="494"/>
      <c r="S15" s="494"/>
      <c r="T15" s="494"/>
      <c r="U15" s="494"/>
      <c r="V15" s="494"/>
      <c r="W15" s="494"/>
      <c r="X15" s="494"/>
      <c r="Y15" s="494"/>
      <c r="Z15" s="494"/>
      <c r="AA15" s="494"/>
      <c r="AB15" s="494"/>
      <c r="AC15" s="494"/>
    </row>
    <row r="16" spans="1:29" s="486" customFormat="1" ht="13.15" customHeight="1">
      <c r="A16" s="492" t="s">
        <v>418</v>
      </c>
      <c r="B16" s="493">
        <v>73.3</v>
      </c>
      <c r="C16" s="493"/>
      <c r="D16" s="493">
        <v>122.1</v>
      </c>
      <c r="E16" s="493"/>
      <c r="F16" s="493">
        <v>102.1</v>
      </c>
      <c r="G16" s="493"/>
      <c r="H16" s="493">
        <v>12.6</v>
      </c>
      <c r="I16" s="493">
        <v>8.9</v>
      </c>
      <c r="J16" s="495">
        <v>13.1</v>
      </c>
      <c r="K16" s="493">
        <v>17.2</v>
      </c>
      <c r="L16" s="493">
        <v>63.2</v>
      </c>
      <c r="M16" s="493">
        <v>65.099999999999994</v>
      </c>
      <c r="N16" s="493">
        <v>56.3</v>
      </c>
      <c r="O16" s="496">
        <v>52.2</v>
      </c>
      <c r="P16" s="491"/>
      <c r="Q16" s="494"/>
      <c r="R16" s="494"/>
      <c r="S16" s="494"/>
      <c r="T16" s="494"/>
      <c r="U16" s="494"/>
      <c r="V16" s="494"/>
      <c r="W16" s="494"/>
      <c r="X16" s="494"/>
      <c r="Y16" s="494"/>
      <c r="Z16" s="494"/>
      <c r="AA16" s="494"/>
      <c r="AB16" s="494"/>
      <c r="AC16" s="494"/>
    </row>
    <row r="17" spans="1:29" s="486" customFormat="1" ht="13.15" customHeight="1">
      <c r="A17" s="492" t="s">
        <v>419</v>
      </c>
      <c r="B17" s="493">
        <v>75.599999999999994</v>
      </c>
      <c r="C17" s="493"/>
      <c r="D17" s="493">
        <v>122.1</v>
      </c>
      <c r="E17" s="493"/>
      <c r="F17" s="493">
        <v>105.4</v>
      </c>
      <c r="G17" s="493"/>
      <c r="H17" s="493">
        <v>12.7</v>
      </c>
      <c r="I17" s="493">
        <v>8.8000000000000007</v>
      </c>
      <c r="J17" s="495">
        <v>12.7</v>
      </c>
      <c r="K17" s="493">
        <v>18.2</v>
      </c>
      <c r="L17" s="493">
        <v>60.6</v>
      </c>
      <c r="M17" s="493">
        <v>62.6</v>
      </c>
      <c r="N17" s="493">
        <v>53.3</v>
      </c>
      <c r="O17" s="496">
        <v>52.9</v>
      </c>
      <c r="P17" s="491"/>
      <c r="Q17" s="494"/>
      <c r="R17" s="494"/>
      <c r="S17" s="494"/>
      <c r="T17" s="494"/>
      <c r="U17" s="494"/>
      <c r="V17" s="494"/>
      <c r="W17" s="494"/>
      <c r="X17" s="494"/>
      <c r="Y17" s="494"/>
      <c r="Z17" s="494"/>
      <c r="AA17" s="494"/>
      <c r="AB17" s="494"/>
      <c r="AC17" s="494"/>
    </row>
    <row r="18" spans="1:29" s="486" customFormat="1" ht="13.15" customHeight="1">
      <c r="A18" s="492" t="s">
        <v>420</v>
      </c>
      <c r="B18" s="493">
        <v>77.2</v>
      </c>
      <c r="C18" s="493"/>
      <c r="D18" s="493">
        <v>120</v>
      </c>
      <c r="E18" s="493"/>
      <c r="F18" s="493">
        <v>105.4</v>
      </c>
      <c r="G18" s="493"/>
      <c r="H18" s="493">
        <v>13.6</v>
      </c>
      <c r="I18" s="493">
        <v>8.5</v>
      </c>
      <c r="J18" s="495">
        <v>15.6</v>
      </c>
      <c r="K18" s="493">
        <v>19.2</v>
      </c>
      <c r="L18" s="493">
        <v>62.6</v>
      </c>
      <c r="M18" s="493">
        <v>64.8</v>
      </c>
      <c r="N18" s="493">
        <v>54.3</v>
      </c>
      <c r="O18" s="496">
        <v>52.7</v>
      </c>
      <c r="P18" s="491"/>
      <c r="Q18" s="494"/>
      <c r="R18" s="494"/>
      <c r="S18" s="494"/>
      <c r="T18" s="494"/>
      <c r="U18" s="494"/>
      <c r="V18" s="494"/>
      <c r="W18" s="494"/>
      <c r="X18" s="494"/>
      <c r="Y18" s="494"/>
      <c r="Z18" s="494"/>
      <c r="AA18" s="494"/>
      <c r="AB18" s="494"/>
      <c r="AC18" s="494"/>
    </row>
    <row r="19" spans="1:29" s="486" customFormat="1" ht="13.5" customHeight="1">
      <c r="A19" s="492" t="s">
        <v>421</v>
      </c>
      <c r="B19" s="493">
        <v>77.3</v>
      </c>
      <c r="C19" s="493"/>
      <c r="D19" s="493">
        <v>118.5</v>
      </c>
      <c r="E19" s="493"/>
      <c r="F19" s="493">
        <v>106.4</v>
      </c>
      <c r="G19" s="493"/>
      <c r="H19" s="493">
        <v>13</v>
      </c>
      <c r="I19" s="493">
        <v>7.6</v>
      </c>
      <c r="J19" s="495">
        <v>14.8</v>
      </c>
      <c r="K19" s="493">
        <v>19.100000000000001</v>
      </c>
      <c r="L19" s="493">
        <v>66.3</v>
      </c>
      <c r="M19" s="493">
        <v>68.5</v>
      </c>
      <c r="N19" s="493">
        <v>57.9</v>
      </c>
      <c r="O19" s="493">
        <v>53.2</v>
      </c>
      <c r="P19" s="491"/>
      <c r="Q19" s="494"/>
      <c r="R19" s="494"/>
      <c r="S19" s="494"/>
      <c r="T19" s="494"/>
      <c r="U19" s="494"/>
      <c r="V19" s="494"/>
      <c r="W19" s="494"/>
      <c r="X19" s="494"/>
      <c r="Y19" s="494"/>
      <c r="Z19" s="494"/>
      <c r="AA19" s="494"/>
      <c r="AB19" s="494"/>
      <c r="AC19" s="494"/>
    </row>
    <row r="20" spans="1:29" s="501" customFormat="1" ht="13.5" customHeight="1">
      <c r="A20" s="492" t="s">
        <v>422</v>
      </c>
      <c r="B20" s="498">
        <v>77.900000000000006</v>
      </c>
      <c r="C20" s="499" t="s">
        <v>423</v>
      </c>
      <c r="D20" s="498">
        <v>118.3</v>
      </c>
      <c r="E20" s="499" t="s">
        <v>423</v>
      </c>
      <c r="F20" s="500">
        <v>107.5</v>
      </c>
      <c r="G20" s="499" t="s">
        <v>423</v>
      </c>
      <c r="H20" s="493">
        <v>12</v>
      </c>
      <c r="I20" s="493">
        <v>6.7</v>
      </c>
      <c r="J20" s="495">
        <v>13.9</v>
      </c>
      <c r="K20" s="493">
        <v>17.8</v>
      </c>
      <c r="L20" s="493">
        <v>66.2</v>
      </c>
      <c r="M20" s="493">
        <v>68.599999999999994</v>
      </c>
      <c r="N20" s="493">
        <v>56.5</v>
      </c>
      <c r="O20" s="493">
        <v>52.6</v>
      </c>
      <c r="P20" s="491"/>
      <c r="Q20" s="494"/>
      <c r="R20" s="494"/>
      <c r="S20" s="494"/>
      <c r="T20" s="494"/>
      <c r="U20" s="494"/>
      <c r="V20" s="494"/>
      <c r="W20" s="494"/>
      <c r="X20" s="494"/>
      <c r="Y20" s="494"/>
      <c r="Z20" s="494"/>
      <c r="AA20" s="494"/>
      <c r="AB20" s="494"/>
      <c r="AC20" s="494"/>
    </row>
    <row r="21" spans="1:29" s="486" customFormat="1" ht="13.5" customHeight="1">
      <c r="A21" s="492" t="s">
        <v>424</v>
      </c>
      <c r="B21" s="498">
        <v>78.3</v>
      </c>
      <c r="C21" s="499" t="s">
        <v>423</v>
      </c>
      <c r="D21" s="498">
        <v>117.4</v>
      </c>
      <c r="E21" s="499" t="s">
        <v>423</v>
      </c>
      <c r="F21" s="500">
        <v>107.6</v>
      </c>
      <c r="G21" s="499" t="s">
        <v>423</v>
      </c>
      <c r="H21" s="493">
        <v>11.8</v>
      </c>
      <c r="I21" s="493">
        <v>5.5</v>
      </c>
      <c r="J21" s="495">
        <v>13</v>
      </c>
      <c r="K21" s="493">
        <v>19.7</v>
      </c>
      <c r="L21" s="493">
        <v>67.900000000000006</v>
      </c>
      <c r="M21" s="493">
        <v>71.3</v>
      </c>
      <c r="N21" s="493">
        <v>56</v>
      </c>
      <c r="O21" s="493">
        <v>52.6</v>
      </c>
      <c r="P21" s="491"/>
      <c r="Q21" s="494"/>
      <c r="R21" s="494"/>
      <c r="S21" s="494"/>
      <c r="T21" s="494"/>
      <c r="U21" s="494"/>
      <c r="V21" s="494"/>
      <c r="W21" s="494"/>
      <c r="X21" s="494"/>
      <c r="Y21" s="494"/>
      <c r="Z21" s="494"/>
      <c r="AA21" s="494"/>
      <c r="AB21" s="494"/>
      <c r="AC21" s="494"/>
    </row>
    <row r="22" spans="1:29" s="486" customFormat="1" ht="13.5" customHeight="1">
      <c r="A22" s="502" t="s">
        <v>425</v>
      </c>
      <c r="B22" s="498">
        <v>78.599999999999994</v>
      </c>
      <c r="C22" s="499" t="s">
        <v>423</v>
      </c>
      <c r="D22" s="498">
        <v>116.6</v>
      </c>
      <c r="E22" s="499" t="s">
        <v>423</v>
      </c>
      <c r="F22" s="503">
        <v>99.5</v>
      </c>
      <c r="G22" s="499" t="s">
        <v>423</v>
      </c>
      <c r="H22" s="504">
        <v>10.7</v>
      </c>
      <c r="I22" s="504">
        <v>4.4000000000000004</v>
      </c>
      <c r="J22" s="495">
        <v>10.7</v>
      </c>
      <c r="K22" s="504">
        <v>19.2</v>
      </c>
      <c r="L22" s="504">
        <v>68.900000000000006</v>
      </c>
      <c r="M22" s="504">
        <v>70.2</v>
      </c>
      <c r="N22" s="504">
        <v>64.400000000000006</v>
      </c>
      <c r="O22" s="504">
        <v>53.1</v>
      </c>
      <c r="P22" s="491"/>
      <c r="Q22" s="494"/>
      <c r="R22" s="494"/>
      <c r="S22" s="494"/>
      <c r="T22" s="494"/>
      <c r="U22" s="494"/>
      <c r="V22" s="494"/>
      <c r="W22" s="494"/>
      <c r="X22" s="494"/>
      <c r="Y22" s="494"/>
      <c r="Z22" s="494"/>
      <c r="AA22" s="494"/>
      <c r="AB22" s="494"/>
      <c r="AC22" s="494"/>
    </row>
    <row r="23" spans="1:29" s="486" customFormat="1" ht="13.5" customHeight="1">
      <c r="A23" s="502" t="s">
        <v>426</v>
      </c>
      <c r="B23" s="498">
        <v>78.5</v>
      </c>
      <c r="C23" s="499" t="s">
        <v>423</v>
      </c>
      <c r="D23" s="498">
        <v>118</v>
      </c>
      <c r="E23" s="499" t="s">
        <v>423</v>
      </c>
      <c r="F23" s="503">
        <v>102.3</v>
      </c>
      <c r="G23" s="499" t="s">
        <v>423</v>
      </c>
      <c r="H23" s="504">
        <v>10.1</v>
      </c>
      <c r="I23" s="504">
        <v>4</v>
      </c>
      <c r="J23" s="495">
        <v>10.5</v>
      </c>
      <c r="K23" s="504">
        <v>18.399999999999999</v>
      </c>
      <c r="L23" s="504">
        <v>75.2</v>
      </c>
      <c r="M23" s="504">
        <v>76.099999999999994</v>
      </c>
      <c r="N23" s="504">
        <v>70.900000000000006</v>
      </c>
      <c r="O23" s="504">
        <v>52.6</v>
      </c>
      <c r="P23" s="491"/>
      <c r="Q23" s="494"/>
      <c r="R23" s="494"/>
      <c r="S23" s="494"/>
      <c r="T23" s="494"/>
      <c r="U23" s="494"/>
      <c r="V23" s="494"/>
      <c r="W23" s="494"/>
      <c r="X23" s="494"/>
      <c r="Y23" s="494"/>
      <c r="Z23" s="494"/>
      <c r="AA23" s="494"/>
      <c r="AB23" s="494"/>
      <c r="AC23" s="494"/>
    </row>
    <row r="24" spans="1:29" s="486" customFormat="1" ht="13.5" customHeight="1">
      <c r="A24" s="502" t="s">
        <v>427</v>
      </c>
      <c r="B24" s="498">
        <v>79.8</v>
      </c>
      <c r="C24" s="499" t="s">
        <v>423</v>
      </c>
      <c r="D24" s="498">
        <v>121.3</v>
      </c>
      <c r="E24" s="499" t="s">
        <v>423</v>
      </c>
      <c r="F24" s="503">
        <v>101</v>
      </c>
      <c r="G24" s="499" t="s">
        <v>423</v>
      </c>
      <c r="H24" s="504">
        <v>7.9</v>
      </c>
      <c r="I24" s="504">
        <v>3.7</v>
      </c>
      <c r="J24" s="495">
        <v>8</v>
      </c>
      <c r="K24" s="504">
        <v>14</v>
      </c>
      <c r="L24" s="504">
        <v>79</v>
      </c>
      <c r="M24" s="504">
        <v>79.7</v>
      </c>
      <c r="N24" s="504">
        <v>73.900000000000006</v>
      </c>
      <c r="O24" s="504">
        <v>52.7</v>
      </c>
      <c r="P24" s="491"/>
      <c r="Q24" s="494"/>
      <c r="R24" s="494"/>
      <c r="S24" s="494"/>
      <c r="T24" s="494"/>
      <c r="U24" s="494"/>
      <c r="V24" s="494"/>
      <c r="W24" s="494"/>
      <c r="X24" s="494"/>
      <c r="Y24" s="494"/>
      <c r="Z24" s="494"/>
      <c r="AA24" s="494"/>
      <c r="AB24" s="494"/>
      <c r="AC24" s="494"/>
    </row>
    <row r="25" spans="1:29" s="486" customFormat="1" ht="13.5" customHeight="1">
      <c r="A25" s="502" t="s">
        <v>428</v>
      </c>
      <c r="B25" s="498">
        <v>83.4</v>
      </c>
      <c r="C25" s="499" t="s">
        <v>423</v>
      </c>
      <c r="D25" s="498">
        <v>130.6</v>
      </c>
      <c r="E25" s="499" t="s">
        <v>423</v>
      </c>
      <c r="F25" s="498">
        <v>146.69999999999999</v>
      </c>
      <c r="G25" s="499" t="s">
        <v>423</v>
      </c>
      <c r="H25" s="493">
        <v>7.8</v>
      </c>
      <c r="I25" s="493">
        <v>3.6</v>
      </c>
      <c r="J25" s="495">
        <v>7.6</v>
      </c>
      <c r="K25" s="493">
        <v>14</v>
      </c>
      <c r="L25" s="493">
        <v>80.900000000000006</v>
      </c>
      <c r="M25" s="493">
        <v>78.599999999999994</v>
      </c>
      <c r="N25" s="493">
        <v>84.9</v>
      </c>
      <c r="O25" s="493">
        <v>52</v>
      </c>
      <c r="P25" s="491"/>
      <c r="Q25" s="494"/>
      <c r="R25" s="494"/>
      <c r="S25" s="494"/>
      <c r="T25" s="494"/>
      <c r="U25" s="494"/>
      <c r="V25" s="494"/>
      <c r="W25" s="494"/>
      <c r="X25" s="494"/>
      <c r="Y25" s="494"/>
      <c r="Z25" s="494"/>
      <c r="AA25" s="494"/>
      <c r="AB25" s="494"/>
      <c r="AC25" s="494"/>
    </row>
    <row r="26" spans="1:29" s="486" customFormat="1" ht="13.5" customHeight="1">
      <c r="A26" s="502" t="s">
        <v>429</v>
      </c>
      <c r="B26" s="498">
        <v>85</v>
      </c>
      <c r="C26" s="499" t="s">
        <v>423</v>
      </c>
      <c r="D26" s="498">
        <v>127.1</v>
      </c>
      <c r="E26" s="499" t="s">
        <v>423</v>
      </c>
      <c r="F26" s="498">
        <v>146.19999999999999</v>
      </c>
      <c r="G26" s="499" t="s">
        <v>423</v>
      </c>
      <c r="H26" s="493">
        <v>7.9</v>
      </c>
      <c r="I26" s="493">
        <v>3.7</v>
      </c>
      <c r="J26" s="495">
        <v>7.7</v>
      </c>
      <c r="K26" s="493">
        <v>13.8</v>
      </c>
      <c r="L26" s="493">
        <v>80.7</v>
      </c>
      <c r="M26" s="493">
        <v>78.900000000000006</v>
      </c>
      <c r="N26" s="493">
        <v>83.7</v>
      </c>
      <c r="O26" s="493">
        <v>51.3</v>
      </c>
      <c r="P26" s="491"/>
      <c r="Q26" s="494"/>
      <c r="R26" s="494"/>
      <c r="S26" s="494"/>
      <c r="T26" s="494"/>
      <c r="U26" s="494"/>
      <c r="V26" s="494"/>
      <c r="W26" s="494"/>
      <c r="X26" s="494"/>
      <c r="Y26" s="494"/>
      <c r="Z26" s="494"/>
      <c r="AA26" s="494"/>
      <c r="AB26" s="494"/>
      <c r="AC26" s="494"/>
    </row>
    <row r="27" spans="1:29" s="501" customFormat="1" ht="13.5" customHeight="1">
      <c r="A27" s="502" t="s">
        <v>430</v>
      </c>
      <c r="B27" s="498">
        <v>87.4</v>
      </c>
      <c r="C27" s="499" t="s">
        <v>423</v>
      </c>
      <c r="D27" s="498">
        <v>122.2</v>
      </c>
      <c r="E27" s="499" t="s">
        <v>423</v>
      </c>
      <c r="F27" s="505">
        <v>134.9</v>
      </c>
      <c r="G27" s="499" t="s">
        <v>423</v>
      </c>
      <c r="H27" s="506">
        <v>7.5</v>
      </c>
      <c r="I27" s="506">
        <v>3.3</v>
      </c>
      <c r="J27" s="495">
        <v>7.4</v>
      </c>
      <c r="K27" s="506">
        <v>13.3</v>
      </c>
      <c r="L27" s="506">
        <v>79.2</v>
      </c>
      <c r="M27" s="506">
        <v>77.7</v>
      </c>
      <c r="N27" s="506">
        <v>81.599999999999994</v>
      </c>
      <c r="O27" s="506">
        <v>50.7</v>
      </c>
      <c r="P27" s="491"/>
      <c r="Q27" s="494"/>
      <c r="R27" s="494"/>
      <c r="S27" s="494"/>
      <c r="T27" s="494"/>
      <c r="U27" s="494"/>
      <c r="V27" s="494"/>
      <c r="W27" s="494"/>
      <c r="X27" s="494"/>
      <c r="Y27" s="494"/>
      <c r="Z27" s="494"/>
      <c r="AA27" s="494"/>
      <c r="AB27" s="494"/>
      <c r="AC27" s="494"/>
    </row>
    <row r="28" spans="1:29" s="501" customFormat="1" ht="13.5" customHeight="1">
      <c r="A28" s="502" t="s">
        <v>431</v>
      </c>
      <c r="B28" s="498">
        <v>90.9</v>
      </c>
      <c r="C28" s="499" t="s">
        <v>423</v>
      </c>
      <c r="D28" s="498">
        <v>117.9</v>
      </c>
      <c r="E28" s="499" t="s">
        <v>423</v>
      </c>
      <c r="F28" s="505">
        <v>124.9</v>
      </c>
      <c r="G28" s="499" t="s">
        <v>423</v>
      </c>
      <c r="H28" s="506">
        <v>9.6999999999999993</v>
      </c>
      <c r="I28" s="506">
        <v>4.4000000000000004</v>
      </c>
      <c r="J28" s="495">
        <v>11.2</v>
      </c>
      <c r="K28" s="506">
        <v>15.6</v>
      </c>
      <c r="L28" s="506">
        <v>79.900000000000006</v>
      </c>
      <c r="M28" s="506">
        <v>77.8</v>
      </c>
      <c r="N28" s="506">
        <v>83.1</v>
      </c>
      <c r="O28" s="506">
        <v>50.4</v>
      </c>
      <c r="P28" s="491"/>
      <c r="Q28" s="494"/>
      <c r="R28" s="494"/>
      <c r="S28" s="494"/>
      <c r="T28" s="494"/>
      <c r="U28" s="494"/>
      <c r="V28" s="494"/>
      <c r="W28" s="494"/>
      <c r="X28" s="494"/>
      <c r="Y28" s="494"/>
      <c r="Z28" s="494"/>
      <c r="AA28" s="494"/>
      <c r="AB28" s="494"/>
      <c r="AC28" s="494"/>
    </row>
    <row r="29" spans="1:29" s="486" customFormat="1" ht="13.5" customHeight="1">
      <c r="A29" s="502" t="s">
        <v>432</v>
      </c>
      <c r="B29" s="505">
        <v>90.6</v>
      </c>
      <c r="C29" s="505"/>
      <c r="D29" s="505">
        <v>112.6</v>
      </c>
      <c r="E29" s="505"/>
      <c r="F29" s="505">
        <v>121</v>
      </c>
      <c r="G29" s="505"/>
      <c r="H29" s="506">
        <v>10.4</v>
      </c>
      <c r="I29" s="506">
        <v>4.9000000000000004</v>
      </c>
      <c r="J29" s="495">
        <v>12.5</v>
      </c>
      <c r="K29" s="506">
        <v>15.9</v>
      </c>
      <c r="L29" s="506">
        <v>81</v>
      </c>
      <c r="M29" s="506">
        <v>78.400000000000006</v>
      </c>
      <c r="N29" s="506">
        <v>85.4</v>
      </c>
      <c r="O29" s="506">
        <v>49.6</v>
      </c>
      <c r="P29" s="491"/>
      <c r="Q29" s="494"/>
      <c r="R29" s="494"/>
      <c r="S29" s="494"/>
      <c r="T29" s="494"/>
      <c r="U29" s="494"/>
      <c r="V29" s="494"/>
      <c r="W29" s="494"/>
      <c r="X29" s="494"/>
      <c r="Y29" s="494"/>
      <c r="Z29" s="494"/>
      <c r="AA29" s="494"/>
      <c r="AB29" s="494"/>
      <c r="AC29" s="494"/>
    </row>
    <row r="30" spans="1:29" s="486" customFormat="1" ht="13.5" customHeight="1">
      <c r="A30" s="502" t="s">
        <v>433</v>
      </c>
      <c r="B30" s="506">
        <v>89.8</v>
      </c>
      <c r="C30" s="506"/>
      <c r="D30" s="506">
        <v>110.3</v>
      </c>
      <c r="E30" s="506"/>
      <c r="F30" s="506">
        <v>116.3</v>
      </c>
      <c r="G30" s="506"/>
      <c r="H30" s="506">
        <v>10</v>
      </c>
      <c r="I30" s="506">
        <v>5</v>
      </c>
      <c r="J30" s="495">
        <v>11.4</v>
      </c>
      <c r="K30" s="506">
        <v>15.1</v>
      </c>
      <c r="L30" s="506">
        <v>81.5</v>
      </c>
      <c r="M30" s="506">
        <v>78.900000000000006</v>
      </c>
      <c r="N30" s="506">
        <v>85.8</v>
      </c>
      <c r="O30" s="506">
        <v>49.4</v>
      </c>
      <c r="P30" s="491"/>
      <c r="Q30" s="494"/>
      <c r="R30" s="494"/>
      <c r="S30" s="494"/>
      <c r="T30" s="494"/>
      <c r="U30" s="494"/>
      <c r="V30" s="494"/>
      <c r="W30" s="494"/>
      <c r="X30" s="494"/>
      <c r="Y30" s="494"/>
      <c r="Z30" s="494"/>
      <c r="AA30" s="494"/>
      <c r="AB30" s="494"/>
      <c r="AC30" s="494"/>
    </row>
    <row r="31" spans="1:29" s="486" customFormat="1" ht="13.5" customHeight="1">
      <c r="A31" s="482" t="s">
        <v>434</v>
      </c>
      <c r="B31" s="507">
        <v>90.9</v>
      </c>
      <c r="C31" s="507"/>
      <c r="D31" s="507">
        <v>110.3</v>
      </c>
      <c r="E31" s="507"/>
      <c r="F31" s="507">
        <v>117.4</v>
      </c>
      <c r="G31" s="507"/>
      <c r="H31" s="507">
        <v>7.9</v>
      </c>
      <c r="I31" s="507">
        <v>4.0999999999999996</v>
      </c>
      <c r="J31" s="507">
        <v>8.6</v>
      </c>
      <c r="K31" s="507">
        <v>12.3</v>
      </c>
      <c r="L31" s="507">
        <v>83.4</v>
      </c>
      <c r="M31" s="507">
        <v>81.599999999999994</v>
      </c>
      <c r="N31" s="507">
        <v>86.5</v>
      </c>
      <c r="O31" s="507">
        <v>49.2</v>
      </c>
      <c r="P31" s="508"/>
      <c r="Q31" s="494"/>
      <c r="R31" s="494"/>
      <c r="S31" s="494"/>
      <c r="T31" s="494"/>
      <c r="U31" s="494"/>
      <c r="V31" s="494"/>
      <c r="W31" s="494"/>
      <c r="X31" s="494"/>
      <c r="Y31" s="494"/>
      <c r="Z31" s="494"/>
      <c r="AA31" s="494"/>
      <c r="AB31" s="494"/>
      <c r="AC31" s="494"/>
    </row>
    <row r="32" spans="1:29" s="486" customFormat="1" ht="13.5" customHeight="1">
      <c r="A32" s="482" t="s">
        <v>435</v>
      </c>
      <c r="B32" s="507">
        <v>91.1</v>
      </c>
      <c r="C32" s="507"/>
      <c r="D32" s="507">
        <v>109.6</v>
      </c>
      <c r="E32" s="507"/>
      <c r="F32" s="507">
        <v>114.7</v>
      </c>
      <c r="G32" s="507"/>
      <c r="H32" s="507">
        <v>6.6</v>
      </c>
      <c r="I32" s="507">
        <v>3.7</v>
      </c>
      <c r="J32" s="507">
        <v>6.7</v>
      </c>
      <c r="K32" s="507">
        <v>10</v>
      </c>
      <c r="L32" s="507">
        <v>84.3</v>
      </c>
      <c r="M32" s="507">
        <v>82</v>
      </c>
      <c r="N32" s="507">
        <v>88.4</v>
      </c>
      <c r="O32" s="507">
        <v>49.1</v>
      </c>
      <c r="P32" s="508"/>
      <c r="Q32" s="494"/>
      <c r="R32" s="494"/>
      <c r="S32" s="494"/>
      <c r="T32" s="494"/>
      <c r="U32" s="494"/>
      <c r="V32" s="494"/>
      <c r="W32" s="494"/>
      <c r="X32" s="494"/>
      <c r="Y32" s="494"/>
      <c r="Z32" s="494"/>
      <c r="AA32" s="494"/>
      <c r="AB32" s="494"/>
      <c r="AC32" s="494"/>
    </row>
    <row r="33" spans="1:23" s="486" customFormat="1" ht="13.5" customHeight="1">
      <c r="A33" s="482" t="s">
        <v>436</v>
      </c>
      <c r="B33" s="507">
        <v>94.5</v>
      </c>
      <c r="C33" s="509"/>
      <c r="D33" s="510">
        <v>108.9</v>
      </c>
      <c r="E33" s="509"/>
      <c r="F33" s="510">
        <v>118.4</v>
      </c>
      <c r="G33" s="509"/>
      <c r="H33" s="510">
        <v>5.5</v>
      </c>
      <c r="I33" s="510">
        <v>3</v>
      </c>
      <c r="J33" s="510">
        <v>5.8</v>
      </c>
      <c r="K33" s="510">
        <v>8.5</v>
      </c>
      <c r="L33" s="510">
        <v>84.9</v>
      </c>
      <c r="M33" s="510">
        <v>82.5</v>
      </c>
      <c r="N33" s="510">
        <v>89.1</v>
      </c>
      <c r="O33" s="511">
        <v>49.2</v>
      </c>
      <c r="P33" s="508"/>
      <c r="Q33" s="512"/>
      <c r="R33" s="512"/>
      <c r="S33" s="512"/>
    </row>
    <row r="34" spans="1:23" s="486" customFormat="1" ht="13.5" customHeight="1">
      <c r="A34" s="513" t="s">
        <v>437</v>
      </c>
      <c r="B34" s="514"/>
      <c r="C34" s="514"/>
      <c r="D34" s="515"/>
      <c r="E34" s="515"/>
      <c r="F34" s="515"/>
      <c r="G34" s="515"/>
      <c r="H34" s="514"/>
      <c r="I34" s="514"/>
      <c r="J34" s="514"/>
      <c r="K34" s="514"/>
      <c r="L34" s="514"/>
      <c r="M34" s="514"/>
      <c r="N34" s="514"/>
      <c r="O34" s="516"/>
      <c r="P34" s="491"/>
      <c r="Q34" s="517"/>
      <c r="R34" s="517"/>
      <c r="S34" s="517"/>
    </row>
    <row r="35" spans="1:23" s="486" customFormat="1" ht="13.5" customHeight="1">
      <c r="A35" s="518" t="s">
        <v>20</v>
      </c>
      <c r="B35" s="519">
        <v>93.8</v>
      </c>
      <c r="C35" s="520"/>
      <c r="D35" s="521">
        <v>108.7</v>
      </c>
      <c r="E35" s="522"/>
      <c r="F35" s="521">
        <v>121</v>
      </c>
      <c r="G35" s="522"/>
      <c r="H35" s="521">
        <v>5.0999999999999996</v>
      </c>
      <c r="I35" s="521">
        <v>2.8</v>
      </c>
      <c r="J35" s="521">
        <v>5.3</v>
      </c>
      <c r="K35" s="521">
        <v>7.8</v>
      </c>
      <c r="L35" s="521">
        <v>86.1</v>
      </c>
      <c r="M35" s="521">
        <v>84</v>
      </c>
      <c r="N35" s="521">
        <v>89.7</v>
      </c>
      <c r="O35" s="523">
        <v>49.5</v>
      </c>
      <c r="P35" s="491"/>
      <c r="Q35" s="524"/>
      <c r="R35" s="525"/>
      <c r="S35" s="524"/>
      <c r="V35" s="526"/>
    </row>
    <row r="36" spans="1:23" s="501" customFormat="1" ht="13.5" customHeight="1">
      <c r="A36" s="527" t="s">
        <v>25</v>
      </c>
      <c r="B36" s="519">
        <v>93.7</v>
      </c>
      <c r="C36" s="519"/>
      <c r="D36" s="521">
        <v>108.7</v>
      </c>
      <c r="E36" s="528"/>
      <c r="F36" s="521">
        <v>121.7</v>
      </c>
      <c r="G36" s="528"/>
      <c r="H36" s="521">
        <v>5</v>
      </c>
      <c r="I36" s="521">
        <v>2.6</v>
      </c>
      <c r="J36" s="521">
        <v>5.3</v>
      </c>
      <c r="K36" s="521">
        <v>7.6</v>
      </c>
      <c r="L36" s="521">
        <v>86.4</v>
      </c>
      <c r="M36" s="521">
        <v>84.2</v>
      </c>
      <c r="N36" s="521">
        <v>90.1</v>
      </c>
      <c r="O36" s="523">
        <v>49.4</v>
      </c>
      <c r="P36" s="491"/>
      <c r="Q36" s="529"/>
      <c r="R36" s="530"/>
      <c r="S36" s="524"/>
      <c r="T36" s="486"/>
      <c r="U36" s="486"/>
      <c r="V36" s="526"/>
      <c r="W36" s="486"/>
    </row>
    <row r="37" spans="1:23" s="486" customFormat="1" ht="13.5" customHeight="1">
      <c r="A37" s="527" t="s">
        <v>26</v>
      </c>
      <c r="B37" s="519">
        <v>97</v>
      </c>
      <c r="C37" s="531"/>
      <c r="D37" s="521">
        <v>109.4</v>
      </c>
      <c r="E37" s="532"/>
      <c r="F37" s="521">
        <v>118.8</v>
      </c>
      <c r="G37" s="532"/>
      <c r="H37" s="521">
        <v>3.6</v>
      </c>
      <c r="I37" s="521">
        <v>1.8</v>
      </c>
      <c r="J37" s="521">
        <v>3.3</v>
      </c>
      <c r="K37" s="521">
        <v>5.9</v>
      </c>
      <c r="L37" s="521">
        <v>89</v>
      </c>
      <c r="M37" s="521">
        <v>87</v>
      </c>
      <c r="N37" s="521">
        <v>92.1</v>
      </c>
      <c r="O37" s="533">
        <v>49.7</v>
      </c>
      <c r="P37" s="491"/>
      <c r="Q37" s="524"/>
      <c r="R37" s="530"/>
      <c r="S37" s="534"/>
      <c r="V37" s="526"/>
    </row>
    <row r="38" spans="1:23" s="501" customFormat="1" ht="13.15" customHeight="1">
      <c r="A38" s="527" t="s">
        <v>27</v>
      </c>
      <c r="B38" s="519">
        <v>97.1</v>
      </c>
      <c r="C38" s="531"/>
      <c r="D38" s="521">
        <v>108.2</v>
      </c>
      <c r="E38" s="532"/>
      <c r="F38" s="521">
        <v>120.8</v>
      </c>
      <c r="G38" s="532"/>
      <c r="H38" s="521">
        <v>4.4000000000000004</v>
      </c>
      <c r="I38" s="521">
        <v>2.5</v>
      </c>
      <c r="J38" s="521">
        <v>4</v>
      </c>
      <c r="K38" s="521">
        <v>6.8</v>
      </c>
      <c r="L38" s="521">
        <v>87.8</v>
      </c>
      <c r="M38" s="521">
        <v>85.4</v>
      </c>
      <c r="N38" s="521">
        <v>91.5</v>
      </c>
      <c r="O38" s="533">
        <v>49.7</v>
      </c>
      <c r="P38" s="491"/>
      <c r="Q38" s="535"/>
      <c r="R38" s="530"/>
      <c r="S38" s="534"/>
      <c r="T38" s="486"/>
      <c r="U38" s="486"/>
      <c r="V38" s="526"/>
      <c r="W38" s="486"/>
    </row>
    <row r="39" spans="1:23" s="486" customFormat="1" ht="13.15" customHeight="1">
      <c r="A39" s="527" t="s">
        <v>28</v>
      </c>
      <c r="B39" s="519">
        <v>86.4</v>
      </c>
      <c r="C39" s="531"/>
      <c r="D39" s="521">
        <v>106.9</v>
      </c>
      <c r="E39" s="532"/>
      <c r="F39" s="521">
        <v>127.7</v>
      </c>
      <c r="G39" s="532"/>
      <c r="H39" s="521">
        <v>6.1</v>
      </c>
      <c r="I39" s="521">
        <v>3.1</v>
      </c>
      <c r="J39" s="521">
        <v>7.2</v>
      </c>
      <c r="K39" s="521">
        <v>9.3000000000000007</v>
      </c>
      <c r="L39" s="521">
        <v>82.4</v>
      </c>
      <c r="M39" s="521">
        <v>80.599999999999994</v>
      </c>
      <c r="N39" s="521">
        <v>86.3</v>
      </c>
      <c r="O39" s="533">
        <v>48.7</v>
      </c>
      <c r="P39" s="491"/>
      <c r="Q39" s="535"/>
      <c r="R39" s="530"/>
      <c r="S39" s="534"/>
      <c r="V39" s="526"/>
    </row>
    <row r="40" spans="1:23" s="501" customFormat="1" ht="13.15" customHeight="1">
      <c r="A40" s="527" t="s">
        <v>29</v>
      </c>
      <c r="B40" s="519">
        <v>101.3</v>
      </c>
      <c r="C40" s="531"/>
      <c r="D40" s="521">
        <v>113.4</v>
      </c>
      <c r="E40" s="532"/>
      <c r="F40" s="521">
        <v>120.6</v>
      </c>
      <c r="G40" s="532"/>
      <c r="H40" s="521">
        <v>6.7</v>
      </c>
      <c r="I40" s="521">
        <v>3.8</v>
      </c>
      <c r="J40" s="521">
        <v>8</v>
      </c>
      <c r="K40" s="521">
        <v>9.5</v>
      </c>
      <c r="L40" s="521">
        <v>86.5</v>
      </c>
      <c r="M40" s="521">
        <v>84.1</v>
      </c>
      <c r="N40" s="521">
        <v>90.4</v>
      </c>
      <c r="O40" s="533">
        <v>49.2</v>
      </c>
      <c r="P40" s="491"/>
      <c r="Q40" s="535"/>
      <c r="R40" s="530"/>
      <c r="S40" s="534"/>
      <c r="T40" s="486"/>
      <c r="U40" s="486"/>
      <c r="V40" s="526"/>
      <c r="W40" s="486"/>
    </row>
    <row r="41" spans="1:23" s="486" customFormat="1" ht="13.15" customHeight="1">
      <c r="A41" s="527" t="s">
        <v>30</v>
      </c>
      <c r="B41" s="519">
        <v>98.3</v>
      </c>
      <c r="C41" s="531"/>
      <c r="D41" s="521">
        <v>110</v>
      </c>
      <c r="E41" s="532"/>
      <c r="F41" s="521">
        <v>114.4</v>
      </c>
      <c r="G41" s="532"/>
      <c r="H41" s="521">
        <v>7.1</v>
      </c>
      <c r="I41" s="521">
        <v>4.3</v>
      </c>
      <c r="J41" s="521">
        <v>7.8</v>
      </c>
      <c r="K41" s="521">
        <v>10.5</v>
      </c>
      <c r="L41" s="521">
        <v>82.4</v>
      </c>
      <c r="M41" s="521">
        <v>80.5</v>
      </c>
      <c r="N41" s="521">
        <v>85.5</v>
      </c>
      <c r="O41" s="533">
        <v>50.4</v>
      </c>
      <c r="P41" s="491"/>
      <c r="Q41" s="535"/>
      <c r="R41" s="530"/>
      <c r="S41" s="534"/>
      <c r="V41" s="526"/>
    </row>
    <row r="42" spans="1:23" s="501" customFormat="1" ht="13.15" customHeight="1">
      <c r="A42" s="527" t="s">
        <v>31</v>
      </c>
      <c r="B42" s="519">
        <v>94.4</v>
      </c>
      <c r="C42" s="531"/>
      <c r="D42" s="521">
        <v>108.9</v>
      </c>
      <c r="E42" s="532"/>
      <c r="F42" s="521">
        <v>107.7</v>
      </c>
      <c r="G42" s="532"/>
      <c r="H42" s="521">
        <v>8.6999999999999993</v>
      </c>
      <c r="I42" s="521">
        <v>6.7</v>
      </c>
      <c r="J42" s="521">
        <v>7.4</v>
      </c>
      <c r="K42" s="521">
        <v>12.5</v>
      </c>
      <c r="L42" s="521">
        <v>79.7</v>
      </c>
      <c r="M42" s="521">
        <v>78.400000000000006</v>
      </c>
      <c r="N42" s="521">
        <v>81.599999999999994</v>
      </c>
      <c r="O42" s="533">
        <v>52.4</v>
      </c>
      <c r="P42" s="491"/>
      <c r="Q42" s="535"/>
      <c r="R42" s="530"/>
      <c r="S42" s="534"/>
      <c r="T42" s="486"/>
      <c r="U42" s="486"/>
      <c r="V42" s="526"/>
      <c r="W42" s="486"/>
    </row>
    <row r="43" spans="1:23" ht="13.15" customHeight="1">
      <c r="A43" s="527" t="s">
        <v>32</v>
      </c>
      <c r="B43" s="519">
        <v>98.7</v>
      </c>
      <c r="C43" s="531"/>
      <c r="D43" s="521">
        <v>112.1</v>
      </c>
      <c r="E43" s="532"/>
      <c r="F43" s="521">
        <v>110.8</v>
      </c>
      <c r="G43" s="532"/>
      <c r="H43" s="521">
        <v>5.8</v>
      </c>
      <c r="I43" s="521">
        <v>2.9</v>
      </c>
      <c r="J43" s="521">
        <v>5.2</v>
      </c>
      <c r="K43" s="521">
        <v>9.6</v>
      </c>
      <c r="L43" s="521">
        <v>83.6</v>
      </c>
      <c r="M43" s="521">
        <v>83.4</v>
      </c>
      <c r="N43" s="521">
        <v>83.8</v>
      </c>
      <c r="O43" s="533">
        <v>50.4</v>
      </c>
      <c r="Q43" s="535"/>
      <c r="R43" s="530"/>
      <c r="S43" s="534"/>
      <c r="T43" s="486"/>
      <c r="U43" s="486"/>
      <c r="V43" s="526"/>
      <c r="W43" s="486"/>
    </row>
    <row r="44" spans="1:23" ht="24" customHeight="1">
      <c r="A44" s="3700"/>
      <c r="B44" s="3684" t="s">
        <v>438</v>
      </c>
      <c r="C44" s="3685"/>
      <c r="D44" s="3688" t="s">
        <v>439</v>
      </c>
      <c r="E44" s="3689"/>
      <c r="F44" s="3689"/>
      <c r="G44" s="3690"/>
      <c r="H44" s="3691" t="s">
        <v>440</v>
      </c>
      <c r="I44" s="3691"/>
      <c r="J44" s="3691"/>
      <c r="K44" s="3691"/>
      <c r="L44" s="3691" t="s">
        <v>441</v>
      </c>
      <c r="M44" s="3691"/>
      <c r="N44" s="3691"/>
      <c r="O44" s="3692" t="s">
        <v>442</v>
      </c>
    </row>
    <row r="45" spans="1:23" ht="51">
      <c r="A45" s="3701"/>
      <c r="B45" s="3686"/>
      <c r="C45" s="3687"/>
      <c r="D45" s="3693" t="s">
        <v>443</v>
      </c>
      <c r="E45" s="3694"/>
      <c r="F45" s="3693" t="s">
        <v>444</v>
      </c>
      <c r="G45" s="3694"/>
      <c r="H45" s="487" t="s">
        <v>162</v>
      </c>
      <c r="I45" s="487" t="s">
        <v>445</v>
      </c>
      <c r="J45" s="487" t="s">
        <v>446</v>
      </c>
      <c r="K45" s="487" t="s">
        <v>447</v>
      </c>
      <c r="L45" s="487" t="s">
        <v>162</v>
      </c>
      <c r="M45" s="487" t="s">
        <v>448</v>
      </c>
      <c r="N45" s="487" t="s">
        <v>449</v>
      </c>
      <c r="O45" s="3692"/>
    </row>
    <row r="46" spans="1:23" ht="12.75">
      <c r="A46" s="3697" t="s">
        <v>48</v>
      </c>
      <c r="B46" s="3697"/>
      <c r="C46" s="3697"/>
      <c r="D46" s="3697"/>
      <c r="E46" s="3697"/>
      <c r="F46" s="3697"/>
      <c r="G46" s="3697"/>
      <c r="H46" s="3697"/>
      <c r="I46" s="3697"/>
      <c r="J46" s="3697"/>
      <c r="K46" s="3697"/>
      <c r="L46" s="3697"/>
      <c r="M46" s="3697"/>
      <c r="N46" s="3697"/>
      <c r="O46" s="3697"/>
    </row>
    <row r="47" spans="1:23" ht="12.75">
      <c r="A47" s="3698" t="s">
        <v>450</v>
      </c>
      <c r="B47" s="3698"/>
      <c r="C47" s="3698"/>
      <c r="D47" s="3698"/>
      <c r="E47" s="3698"/>
      <c r="F47" s="3698"/>
      <c r="G47" s="3698"/>
      <c r="H47" s="3698"/>
      <c r="I47" s="3698"/>
      <c r="J47" s="3698"/>
      <c r="K47" s="3698"/>
      <c r="L47" s="3698"/>
      <c r="M47" s="3698"/>
      <c r="N47" s="3698"/>
      <c r="O47" s="3698"/>
    </row>
    <row r="48" spans="1:23" ht="12.75">
      <c r="A48" s="3699" t="s">
        <v>451</v>
      </c>
      <c r="B48" s="3699"/>
      <c r="C48" s="3699"/>
      <c r="D48" s="3699"/>
      <c r="E48" s="3699"/>
      <c r="F48" s="3699"/>
      <c r="G48" s="3699"/>
      <c r="H48" s="3699"/>
      <c r="I48" s="3699"/>
      <c r="J48" s="3699"/>
      <c r="K48" s="3699"/>
      <c r="L48" s="3699"/>
      <c r="M48" s="3699"/>
      <c r="N48" s="3699"/>
      <c r="O48" s="3699"/>
    </row>
    <row r="49" spans="1:15" s="536" customFormat="1" ht="43.5" customHeight="1">
      <c r="A49" s="3695" t="s">
        <v>452</v>
      </c>
      <c r="B49" s="3695"/>
      <c r="C49" s="3695"/>
      <c r="D49" s="3695"/>
      <c r="E49" s="3695"/>
      <c r="F49" s="3695"/>
      <c r="G49" s="3695"/>
      <c r="H49" s="3695"/>
      <c r="I49" s="3695"/>
      <c r="J49" s="3695"/>
      <c r="K49" s="3695"/>
      <c r="L49" s="3695"/>
      <c r="M49" s="3695"/>
      <c r="N49" s="3695"/>
      <c r="O49" s="3695"/>
    </row>
    <row r="50" spans="1:15" s="536" customFormat="1" ht="53.25" customHeight="1">
      <c r="A50" s="3696" t="s">
        <v>453</v>
      </c>
      <c r="B50" s="3696"/>
      <c r="C50" s="3696"/>
      <c r="D50" s="3696"/>
      <c r="E50" s="3696"/>
      <c r="F50" s="3696"/>
      <c r="G50" s="3696"/>
      <c r="H50" s="3696"/>
      <c r="I50" s="3696"/>
      <c r="J50" s="3696"/>
      <c r="K50" s="3696"/>
      <c r="L50" s="3696"/>
      <c r="M50" s="3696"/>
      <c r="N50" s="3696"/>
      <c r="O50" s="3696"/>
    </row>
    <row r="51" spans="1:15" ht="12.75"/>
    <row r="52" spans="1:15" ht="12.75">
      <c r="A52" s="537" t="s">
        <v>53</v>
      </c>
    </row>
    <row r="53" spans="1:15" ht="12" customHeight="1">
      <c r="A53" s="538" t="s">
        <v>454</v>
      </c>
    </row>
    <row r="54" spans="1:15" ht="12" customHeight="1">
      <c r="A54" s="538" t="s">
        <v>455</v>
      </c>
    </row>
    <row r="55" spans="1:15" ht="12" customHeight="1">
      <c r="A55" s="538" t="s">
        <v>456</v>
      </c>
    </row>
    <row r="56" spans="1:15" ht="12" customHeight="1">
      <c r="A56" s="538" t="s">
        <v>457</v>
      </c>
    </row>
    <row r="57" spans="1:15" ht="12" customHeight="1">
      <c r="A57" s="538" t="s">
        <v>458</v>
      </c>
    </row>
    <row r="58" spans="1:15" ht="12" customHeight="1">
      <c r="A58" s="538" t="s">
        <v>459</v>
      </c>
    </row>
    <row r="59" spans="1:15" ht="12" customHeight="1">
      <c r="A59" s="538" t="s">
        <v>460</v>
      </c>
    </row>
    <row r="60" spans="1:15" ht="12" customHeight="1">
      <c r="A60" s="538" t="s">
        <v>461</v>
      </c>
    </row>
    <row r="61" spans="1:15" ht="12" customHeight="1">
      <c r="A61" s="538" t="s">
        <v>462</v>
      </c>
    </row>
    <row r="62" spans="1:15" ht="12" customHeight="1">
      <c r="A62" s="538" t="s">
        <v>463</v>
      </c>
    </row>
    <row r="63" spans="1:15" ht="12" customHeight="1">
      <c r="A63" s="538" t="s">
        <v>464</v>
      </c>
    </row>
    <row r="64" spans="1:15" ht="12" customHeight="1">
      <c r="A64" s="538" t="s">
        <v>465</v>
      </c>
    </row>
    <row r="65" spans="1:1" ht="12" customHeight="1">
      <c r="A65" s="538" t="s">
        <v>466</v>
      </c>
    </row>
    <row r="66" spans="1:1" ht="12" customHeight="1">
      <c r="A66" s="538" t="s">
        <v>467</v>
      </c>
    </row>
  </sheetData>
  <mergeCells count="23">
    <mergeCell ref="A49:O49"/>
    <mergeCell ref="A50:O50"/>
    <mergeCell ref="H44:K44"/>
    <mergeCell ref="L44:N44"/>
    <mergeCell ref="A46:O46"/>
    <mergeCell ref="A47:O47"/>
    <mergeCell ref="A48:O48"/>
    <mergeCell ref="O44:O45"/>
    <mergeCell ref="D45:E45"/>
    <mergeCell ref="F45:G45"/>
    <mergeCell ref="A44:A45"/>
    <mergeCell ref="B44:C45"/>
    <mergeCell ref="D44:G44"/>
    <mergeCell ref="A1:O1"/>
    <mergeCell ref="A2:O2"/>
    <mergeCell ref="A4:A5"/>
    <mergeCell ref="B4:C5"/>
    <mergeCell ref="D4:G4"/>
    <mergeCell ref="H4:K4"/>
    <mergeCell ref="L4:N4"/>
    <mergeCell ref="O4:O5"/>
    <mergeCell ref="D5:E5"/>
    <mergeCell ref="F5:G5"/>
  </mergeCells>
  <conditionalFormatting sqref="H35:N43 B6:L6 B7:G43 H7:H34 O6:O37 I7:N33">
    <cfRule type="cellIs" dxfId="382" priority="18" operator="between">
      <formula>0.0001</formula>
      <formula>0.045</formula>
    </cfRule>
  </conditionalFormatting>
  <conditionalFormatting sqref="B33:G43 H33:H34 H35:N43 B6:K30 B31:H32 O7:O37 I31:N33">
    <cfRule type="cellIs" dxfId="381" priority="16" operator="between">
      <formula>0.001</formula>
      <formula>0.045</formula>
    </cfRule>
    <cfRule type="cellIs" dxfId="380" priority="17" operator="between">
      <formula>0.0001</formula>
      <formula>0.045</formula>
    </cfRule>
  </conditionalFormatting>
  <conditionalFormatting sqref="O38">
    <cfRule type="cellIs" dxfId="379" priority="15" operator="between">
      <formula>0.0001</formula>
      <formula>0.045</formula>
    </cfRule>
  </conditionalFormatting>
  <conditionalFormatting sqref="O38">
    <cfRule type="cellIs" dxfId="378" priority="13" operator="between">
      <formula>0.001</formula>
      <formula>0.045</formula>
    </cfRule>
    <cfRule type="cellIs" dxfId="377" priority="14" operator="between">
      <formula>0.0001</formula>
      <formula>0.045</formula>
    </cfRule>
  </conditionalFormatting>
  <conditionalFormatting sqref="O39">
    <cfRule type="cellIs" dxfId="376" priority="12" operator="between">
      <formula>0.0001</formula>
      <formula>0.045</formula>
    </cfRule>
  </conditionalFormatting>
  <conditionalFormatting sqref="O39">
    <cfRule type="cellIs" dxfId="375" priority="10" operator="between">
      <formula>0.001</formula>
      <formula>0.045</formula>
    </cfRule>
    <cfRule type="cellIs" dxfId="374" priority="11" operator="between">
      <formula>0.0001</formula>
      <formula>0.045</formula>
    </cfRule>
  </conditionalFormatting>
  <conditionalFormatting sqref="O40">
    <cfRule type="cellIs" dxfId="373" priority="9" operator="between">
      <formula>0.0001</formula>
      <formula>0.045</formula>
    </cfRule>
  </conditionalFormatting>
  <conditionalFormatting sqref="O40">
    <cfRule type="cellIs" dxfId="372" priority="7" operator="between">
      <formula>0.001</formula>
      <formula>0.045</formula>
    </cfRule>
    <cfRule type="cellIs" dxfId="371" priority="8" operator="between">
      <formula>0.0001</formula>
      <formula>0.045</formula>
    </cfRule>
  </conditionalFormatting>
  <conditionalFormatting sqref="O41:O42">
    <cfRule type="cellIs" dxfId="370" priority="6" operator="between">
      <formula>0.0001</formula>
      <formula>0.045</formula>
    </cfRule>
  </conditionalFormatting>
  <conditionalFormatting sqref="O41:O42">
    <cfRule type="cellIs" dxfId="369" priority="4" operator="between">
      <formula>0.001</formula>
      <formula>0.045</formula>
    </cfRule>
    <cfRule type="cellIs" dxfId="368" priority="5" operator="between">
      <formula>0.0001</formula>
      <formula>0.045</formula>
    </cfRule>
  </conditionalFormatting>
  <conditionalFormatting sqref="O43">
    <cfRule type="cellIs" dxfId="367" priority="3" operator="between">
      <formula>0.0001</formula>
      <formula>0.045</formula>
    </cfRule>
  </conditionalFormatting>
  <conditionalFormatting sqref="O43">
    <cfRule type="cellIs" dxfId="366" priority="1" operator="between">
      <formula>0.001</formula>
      <formula>0.045</formula>
    </cfRule>
    <cfRule type="cellIs" dxfId="365" priority="2" operator="between">
      <formula>0.0001</formula>
      <formula>0.045</formula>
    </cfRule>
  </conditionalFormatting>
  <hyperlinks>
    <hyperlink ref="B4:B5" r:id="rId1" display="http://www.ine.pt/xurl/ind/0009550"/>
    <hyperlink ref="F5" r:id="rId2"/>
    <hyperlink ref="B44:B45" r:id="rId3" display="Pre-primary crude educational attainment rate"/>
    <hyperlink ref="F45" r:id="rId4"/>
    <hyperlink ref="D5" r:id="rId5"/>
    <hyperlink ref="D45" r:id="rId6"/>
    <hyperlink ref="H4:K4" r:id="rId7" display="Taxa de retenção e desistência no ensino básico"/>
    <hyperlink ref="H44:K44" r:id="rId8" display="Retention and desistance rate at primary and lower secondary education"/>
    <hyperlink ref="L4:N4" r:id="rId9" display="Taxa de transição/conclusão no ensino secundário"/>
    <hyperlink ref="L44:N44" r:id="rId10" display="Sucess rate at upper secondary education"/>
    <hyperlink ref="A60" r:id="rId11"/>
    <hyperlink ref="A66" r:id="rId12"/>
    <hyperlink ref="A59" r:id="rId13"/>
    <hyperlink ref="A58" r:id="rId14"/>
    <hyperlink ref="A62" r:id="rId15"/>
    <hyperlink ref="A61" r:id="rId16"/>
    <hyperlink ref="A63" r:id="rId17"/>
    <hyperlink ref="A64" r:id="rId18"/>
    <hyperlink ref="A54" r:id="rId19"/>
    <hyperlink ref="A53" r:id="rId20"/>
    <hyperlink ref="A56" r:id="rId21"/>
    <hyperlink ref="A57" r:id="rId22"/>
    <hyperlink ref="A55" r:id="rId23"/>
    <hyperlink ref="A65" r:id="rId24"/>
  </hyperlinks>
  <pageMargins left="0.7" right="0.7" top="0.75" bottom="0.75" header="0.3" footer="0.3"/>
  <pageSetup paperSize="9" orientation="portrait" r:id="rId25"/>
</worksheet>
</file>

<file path=xl/worksheets/sheet160.xml><?xml version="1.0" encoding="utf-8"?>
<worksheet xmlns="http://schemas.openxmlformats.org/spreadsheetml/2006/main" xmlns:r="http://schemas.openxmlformats.org/officeDocument/2006/relationships">
  <sheetPr codeName="Sheet162"/>
  <dimension ref="A1:E27"/>
  <sheetViews>
    <sheetView showGridLines="0" workbookViewId="0">
      <selection activeCell="B1" sqref="B1"/>
    </sheetView>
  </sheetViews>
  <sheetFormatPr defaultColWidth="9.140625" defaultRowHeight="15"/>
  <cols>
    <col min="1" max="1" width="50.140625" style="3541" customWidth="1"/>
    <col min="2" max="2" width="48.140625" style="3541" customWidth="1"/>
    <col min="3" max="3" width="4" customWidth="1"/>
    <col min="4" max="4" width="37.28515625" style="3541" customWidth="1"/>
    <col min="5" max="5" width="49.85546875" style="3541" customWidth="1"/>
    <col min="6" max="16384" width="9.140625" style="3541"/>
  </cols>
  <sheetData>
    <row r="1" spans="1:5" ht="16.5">
      <c r="A1" s="3540" t="s">
        <v>3816</v>
      </c>
    </row>
    <row r="2" spans="1:5" ht="16.5">
      <c r="A2" s="3542" t="s">
        <v>3817</v>
      </c>
    </row>
    <row r="3" spans="1:5">
      <c r="A3" s="3543" t="s">
        <v>299</v>
      </c>
      <c r="B3" s="3543" t="s">
        <v>301</v>
      </c>
      <c r="D3" s="3543" t="s">
        <v>300</v>
      </c>
      <c r="E3" s="3543" t="s">
        <v>302</v>
      </c>
    </row>
    <row r="4" spans="1:5" s="3546" customFormat="1" ht="54">
      <c r="A4" s="3544" t="s">
        <v>3818</v>
      </c>
      <c r="B4" s="3545" t="s">
        <v>3820</v>
      </c>
      <c r="D4" s="3544" t="s">
        <v>3819</v>
      </c>
      <c r="E4" s="3545" t="s">
        <v>3821</v>
      </c>
    </row>
    <row r="5" spans="1:5" s="3546" customFormat="1" ht="54">
      <c r="A5" s="3544" t="s">
        <v>3822</v>
      </c>
      <c r="B5" s="3545" t="s">
        <v>3824</v>
      </c>
      <c r="D5" s="3544" t="s">
        <v>3823</v>
      </c>
      <c r="E5" s="3545" t="s">
        <v>3825</v>
      </c>
    </row>
    <row r="6" spans="1:5" s="3546" customFormat="1" ht="54">
      <c r="A6" s="3544" t="s">
        <v>3826</v>
      </c>
      <c r="B6" s="3545" t="s">
        <v>3828</v>
      </c>
      <c r="D6" s="3544" t="s">
        <v>3827</v>
      </c>
      <c r="E6" s="3545" t="s">
        <v>3829</v>
      </c>
    </row>
    <row r="7" spans="1:5" s="3546" customFormat="1" ht="40.5">
      <c r="A7" s="3547" t="s">
        <v>3830</v>
      </c>
      <c r="B7" s="3545" t="s">
        <v>3832</v>
      </c>
      <c r="D7" s="3544" t="s">
        <v>3831</v>
      </c>
      <c r="E7" s="3545" t="s">
        <v>3833</v>
      </c>
    </row>
    <row r="8" spans="1:5" s="3546" customFormat="1" ht="40.5">
      <c r="A8" s="3547" t="s">
        <v>3834</v>
      </c>
      <c r="B8" s="3545" t="s">
        <v>3836</v>
      </c>
      <c r="D8" s="3544" t="s">
        <v>3835</v>
      </c>
      <c r="E8" s="3545" t="s">
        <v>3837</v>
      </c>
    </row>
    <row r="9" spans="1:5" s="3546" customFormat="1" ht="40.5">
      <c r="A9" s="3547" t="s">
        <v>3838</v>
      </c>
      <c r="B9" s="3545" t="s">
        <v>3840</v>
      </c>
      <c r="D9" s="3544" t="s">
        <v>3839</v>
      </c>
      <c r="E9" s="3545" t="s">
        <v>3841</v>
      </c>
    </row>
    <row r="10" spans="1:5" s="3546" customFormat="1" ht="54">
      <c r="A10" s="3544" t="s">
        <v>3842</v>
      </c>
      <c r="B10" s="3545" t="s">
        <v>3844</v>
      </c>
      <c r="D10" s="3544" t="s">
        <v>3843</v>
      </c>
      <c r="E10" s="3545" t="s">
        <v>3845</v>
      </c>
    </row>
    <row r="11" spans="1:5" s="3546" customFormat="1" ht="40.5">
      <c r="A11" s="3544" t="s">
        <v>3420</v>
      </c>
      <c r="B11" s="3545" t="s">
        <v>3847</v>
      </c>
      <c r="D11" s="3544" t="s">
        <v>3846</v>
      </c>
      <c r="E11" s="3545" t="s">
        <v>3848</v>
      </c>
    </row>
    <row r="12" spans="1:5" s="3546" customFormat="1" ht="40.5">
      <c r="A12" s="3544" t="s">
        <v>3421</v>
      </c>
      <c r="B12" s="3545" t="s">
        <v>3850</v>
      </c>
      <c r="D12" s="3544" t="s">
        <v>3849</v>
      </c>
      <c r="E12" s="3545" t="s">
        <v>3851</v>
      </c>
    </row>
    <row r="13" spans="1:5" s="3546" customFormat="1" ht="27">
      <c r="A13" s="3544" t="s">
        <v>3852</v>
      </c>
      <c r="B13" s="3545" t="s">
        <v>3854</v>
      </c>
      <c r="D13" s="3544" t="s">
        <v>3853</v>
      </c>
      <c r="E13" s="3545" t="s">
        <v>3855</v>
      </c>
    </row>
    <row r="14" spans="1:5" s="3546" customFormat="1" ht="27">
      <c r="A14" s="3544" t="s">
        <v>3856</v>
      </c>
      <c r="B14" s="3545" t="s">
        <v>3858</v>
      </c>
      <c r="D14" s="3544" t="s">
        <v>3857</v>
      </c>
      <c r="E14" s="3545" t="s">
        <v>3859</v>
      </c>
    </row>
    <row r="15" spans="1:5" s="3546" customFormat="1" ht="40.5">
      <c r="A15" s="3544" t="s">
        <v>3860</v>
      </c>
      <c r="B15" s="3545" t="s">
        <v>3862</v>
      </c>
      <c r="D15" s="3544" t="s">
        <v>3861</v>
      </c>
      <c r="E15" s="3545" t="s">
        <v>3863</v>
      </c>
    </row>
    <row r="16" spans="1:5" s="3546" customFormat="1" ht="27">
      <c r="A16" s="3544" t="s">
        <v>3532</v>
      </c>
      <c r="B16" s="3545" t="s">
        <v>3865</v>
      </c>
      <c r="D16" s="3544" t="s">
        <v>3864</v>
      </c>
      <c r="E16" s="3545" t="s">
        <v>3866</v>
      </c>
    </row>
    <row r="17" spans="1:5" s="3546" customFormat="1" ht="27">
      <c r="A17" s="3544" t="s">
        <v>3533</v>
      </c>
      <c r="B17" s="3545" t="s">
        <v>3867</v>
      </c>
      <c r="D17" s="3544" t="s">
        <v>3537</v>
      </c>
      <c r="E17" s="3545" t="s">
        <v>3868</v>
      </c>
    </row>
    <row r="18" spans="1:5" s="3546" customFormat="1" ht="40.5">
      <c r="A18" s="3544" t="s">
        <v>3534</v>
      </c>
      <c r="B18" s="3548" t="s">
        <v>3869</v>
      </c>
      <c r="D18" s="3544" t="s">
        <v>3538</v>
      </c>
      <c r="E18" s="3545" t="s">
        <v>3870</v>
      </c>
    </row>
    <row r="19" spans="1:5" s="3546" customFormat="1" ht="27" customHeight="1">
      <c r="A19" s="3544" t="s">
        <v>3535</v>
      </c>
      <c r="B19" s="3545" t="s">
        <v>3871</v>
      </c>
      <c r="D19" s="3544" t="s">
        <v>3539</v>
      </c>
      <c r="E19" s="3545" t="s">
        <v>3872</v>
      </c>
    </row>
    <row r="20" spans="1:5" s="3546" customFormat="1" ht="27" customHeight="1">
      <c r="A20" s="3549" t="s">
        <v>3706</v>
      </c>
      <c r="B20" s="3549" t="s">
        <v>3874</v>
      </c>
      <c r="D20" s="3549" t="s">
        <v>3873</v>
      </c>
      <c r="E20" s="3550" t="s">
        <v>3875</v>
      </c>
    </row>
    <row r="21" spans="1:5" s="3546" customFormat="1" ht="27" customHeight="1">
      <c r="A21" s="3549" t="s">
        <v>3707</v>
      </c>
      <c r="B21" s="3551" t="s">
        <v>3877</v>
      </c>
      <c r="D21" s="3549" t="s">
        <v>3876</v>
      </c>
      <c r="E21" s="3551" t="s">
        <v>3878</v>
      </c>
    </row>
    <row r="22" spans="1:5" s="3546" customFormat="1" ht="27" customHeight="1">
      <c r="A22" s="3549" t="s">
        <v>3708</v>
      </c>
      <c r="B22" s="3551" t="s">
        <v>3880</v>
      </c>
      <c r="D22" s="3549" t="s">
        <v>3879</v>
      </c>
      <c r="E22" s="3551" t="s">
        <v>3881</v>
      </c>
    </row>
    <row r="23" spans="1:5" ht="27" customHeight="1">
      <c r="A23" s="3549" t="s">
        <v>3709</v>
      </c>
      <c r="B23" s="3551" t="s">
        <v>3883</v>
      </c>
      <c r="D23" s="3549" t="s">
        <v>3882</v>
      </c>
      <c r="E23" s="3551" t="s">
        <v>3884</v>
      </c>
    </row>
    <row r="24" spans="1:5" ht="27" customHeight="1">
      <c r="A24" s="3549" t="s">
        <v>3885</v>
      </c>
      <c r="B24" s="3551" t="s">
        <v>3887</v>
      </c>
      <c r="D24" s="3549" t="s">
        <v>3886</v>
      </c>
      <c r="E24" s="3551" t="s">
        <v>3888</v>
      </c>
    </row>
    <row r="25" spans="1:5" ht="27" customHeight="1">
      <c r="A25" s="3549" t="s">
        <v>3711</v>
      </c>
      <c r="B25" s="3551" t="s">
        <v>3890</v>
      </c>
      <c r="D25" s="3549" t="s">
        <v>3889</v>
      </c>
      <c r="E25" s="3551" t="s">
        <v>3891</v>
      </c>
    </row>
    <row r="26" spans="1:5" ht="27" customHeight="1">
      <c r="A26" s="3549" t="s">
        <v>3712</v>
      </c>
      <c r="B26" s="3551" t="s">
        <v>3893</v>
      </c>
      <c r="D26" s="3549" t="s">
        <v>3892</v>
      </c>
      <c r="E26" s="3551" t="s">
        <v>3894</v>
      </c>
    </row>
    <row r="27" spans="1:5" s="3546" customFormat="1" ht="27" customHeight="1">
      <c r="A27" s="3549" t="s">
        <v>3895</v>
      </c>
      <c r="B27" s="3551" t="s">
        <v>3897</v>
      </c>
      <c r="D27" s="3549" t="s">
        <v>3896</v>
      </c>
      <c r="E27" s="3551" t="s">
        <v>3898</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sheetPr codeName="Sheet163"/>
  <dimension ref="A1:D15"/>
  <sheetViews>
    <sheetView showGridLines="0" workbookViewId="0">
      <selection activeCell="D7" sqref="D7"/>
    </sheetView>
  </sheetViews>
  <sheetFormatPr defaultColWidth="9.140625" defaultRowHeight="15"/>
  <cols>
    <col min="1" max="1" width="63.7109375" style="3349" bestFit="1" customWidth="1"/>
    <col min="2" max="16384" width="9.140625" style="3349"/>
  </cols>
  <sheetData>
    <row r="1" spans="1:4">
      <c r="A1" s="2244" t="s">
        <v>3899</v>
      </c>
    </row>
    <row r="2" spans="1:4">
      <c r="A2" s="3224" t="s">
        <v>3900</v>
      </c>
    </row>
    <row r="3" spans="1:4">
      <c r="A3" s="1544"/>
    </row>
    <row r="4" spans="1:4">
      <c r="A4" s="2244" t="s">
        <v>376</v>
      </c>
    </row>
    <row r="5" spans="1:4">
      <c r="A5" s="2762"/>
    </row>
    <row r="6" spans="1:4" ht="12" customHeight="1">
      <c r="A6" s="1547" t="s">
        <v>3953</v>
      </c>
    </row>
    <row r="7" spans="1:4" ht="12" customHeight="1">
      <c r="A7" s="1547" t="s">
        <v>381</v>
      </c>
    </row>
    <row r="8" spans="1:4" ht="12" customHeight="1">
      <c r="A8" s="2779" t="s">
        <v>3954</v>
      </c>
    </row>
    <row r="9" spans="1:4" ht="25.5" customHeight="1">
      <c r="A9" s="3552" t="s">
        <v>3901</v>
      </c>
      <c r="B9" s="2779"/>
      <c r="C9" s="2779"/>
      <c r="D9" s="2779"/>
    </row>
    <row r="10" spans="1:4">
      <c r="A10" s="3553"/>
    </row>
    <row r="11" spans="1:4">
      <c r="A11" s="2244" t="s">
        <v>386</v>
      </c>
    </row>
    <row r="12" spans="1:4" ht="12" customHeight="1">
      <c r="A12" s="3554" t="s">
        <v>387</v>
      </c>
    </row>
    <row r="13" spans="1:4" ht="12" customHeight="1">
      <c r="A13" s="3554" t="s">
        <v>388</v>
      </c>
    </row>
    <row r="14" spans="1:4" ht="12" customHeight="1">
      <c r="A14" s="3554" t="s">
        <v>389</v>
      </c>
    </row>
    <row r="15" spans="1:4" ht="12" customHeight="1">
      <c r="A15" s="3554" t="s">
        <v>391</v>
      </c>
    </row>
  </sheetData>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Sheet18"/>
  <dimension ref="A1:O45"/>
  <sheetViews>
    <sheetView showGridLines="0" zoomScaleNormal="100" workbookViewId="0">
      <selection activeCell="L2" sqref="L2"/>
    </sheetView>
  </sheetViews>
  <sheetFormatPr defaultColWidth="9.140625" defaultRowHeight="15" customHeight="1"/>
  <cols>
    <col min="1" max="1" width="19.28515625" style="482" customWidth="1"/>
    <col min="2" max="11" width="7.7109375" style="482" customWidth="1"/>
    <col min="12" max="12" width="14" style="482" customWidth="1"/>
    <col min="13" max="13" width="8.85546875" style="482" bestFit="1" customWidth="1"/>
    <col min="14" max="14" width="8.42578125" style="482" bestFit="1" customWidth="1"/>
    <col min="15" max="15" width="9.42578125" style="482" bestFit="1" customWidth="1"/>
    <col min="16" max="16384" width="9.140625" style="482"/>
  </cols>
  <sheetData>
    <row r="1" spans="1:15" ht="25.15" customHeight="1">
      <c r="A1" s="3702" t="s">
        <v>468</v>
      </c>
      <c r="B1" s="3702"/>
      <c r="C1" s="3702"/>
      <c r="D1" s="3702"/>
      <c r="E1" s="3702"/>
      <c r="F1" s="3702"/>
      <c r="G1" s="3702"/>
      <c r="H1" s="3702"/>
      <c r="I1" s="3702"/>
      <c r="J1" s="3702"/>
      <c r="K1" s="3702"/>
    </row>
    <row r="2" spans="1:15" ht="25.15" customHeight="1">
      <c r="A2" s="3703" t="s">
        <v>469</v>
      </c>
      <c r="B2" s="3703"/>
      <c r="C2" s="3703"/>
      <c r="D2" s="3703"/>
      <c r="E2" s="3703"/>
      <c r="F2" s="3703"/>
      <c r="G2" s="3703"/>
      <c r="H2" s="3703"/>
      <c r="I2" s="3703"/>
      <c r="J2" s="3703"/>
      <c r="K2" s="3703"/>
    </row>
    <row r="3" spans="1:15" s="486" customFormat="1" ht="16.5">
      <c r="A3" s="483" t="s">
        <v>160</v>
      </c>
      <c r="B3" s="484"/>
      <c r="C3" s="484"/>
      <c r="D3" s="484"/>
      <c r="E3" s="484"/>
      <c r="F3" s="484"/>
      <c r="G3" s="484"/>
      <c r="H3" s="484"/>
      <c r="I3" s="484"/>
      <c r="J3" s="484"/>
      <c r="K3" s="485" t="s">
        <v>161</v>
      </c>
      <c r="L3" s="539"/>
    </row>
    <row r="4" spans="1:15" ht="31.15" customHeight="1">
      <c r="A4" s="3683"/>
      <c r="B4" s="3691" t="s">
        <v>470</v>
      </c>
      <c r="C4" s="3691"/>
      <c r="D4" s="3691"/>
      <c r="E4" s="3691"/>
      <c r="F4" s="3691"/>
      <c r="G4" s="3691" t="s">
        <v>471</v>
      </c>
      <c r="H4" s="3691"/>
      <c r="I4" s="3691"/>
      <c r="J4" s="3691"/>
      <c r="K4" s="3691"/>
      <c r="L4" s="540"/>
      <c r="M4" s="541"/>
      <c r="N4" s="541"/>
      <c r="O4" s="541"/>
    </row>
    <row r="5" spans="1:15" ht="13.5">
      <c r="A5" s="3683"/>
      <c r="B5" s="3692" t="s">
        <v>162</v>
      </c>
      <c r="C5" s="3692" t="s">
        <v>402</v>
      </c>
      <c r="D5" s="3692"/>
      <c r="E5" s="3692"/>
      <c r="F5" s="3692" t="s">
        <v>403</v>
      </c>
      <c r="G5" s="3692" t="s">
        <v>162</v>
      </c>
      <c r="H5" s="3692" t="s">
        <v>402</v>
      </c>
      <c r="I5" s="3692"/>
      <c r="J5" s="3692"/>
      <c r="K5" s="3692" t="s">
        <v>403</v>
      </c>
      <c r="L5" s="540"/>
      <c r="M5" s="541"/>
      <c r="N5" s="541"/>
      <c r="O5" s="541"/>
    </row>
    <row r="6" spans="1:15" ht="13.5">
      <c r="A6" s="3683"/>
      <c r="B6" s="3692"/>
      <c r="C6" s="542" t="s">
        <v>404</v>
      </c>
      <c r="D6" s="542" t="s">
        <v>405</v>
      </c>
      <c r="E6" s="487" t="s">
        <v>406</v>
      </c>
      <c r="F6" s="3692"/>
      <c r="G6" s="3692"/>
      <c r="H6" s="542" t="s">
        <v>404</v>
      </c>
      <c r="I6" s="542" t="s">
        <v>405</v>
      </c>
      <c r="J6" s="487" t="s">
        <v>406</v>
      </c>
      <c r="K6" s="3692"/>
      <c r="L6" s="540"/>
      <c r="M6" s="541"/>
      <c r="N6" s="541"/>
      <c r="O6" s="541"/>
    </row>
    <row r="7" spans="1:15" ht="13.5">
      <c r="A7" s="488" t="s">
        <v>289</v>
      </c>
      <c r="B7" s="540"/>
      <c r="C7" s="540"/>
      <c r="D7" s="540"/>
      <c r="E7" s="540"/>
      <c r="F7" s="540"/>
      <c r="G7" s="540"/>
      <c r="H7" s="540"/>
      <c r="I7" s="540"/>
      <c r="J7" s="540"/>
      <c r="K7" s="540"/>
      <c r="L7" s="540"/>
      <c r="M7" s="541"/>
      <c r="N7" s="541"/>
      <c r="O7" s="541"/>
    </row>
    <row r="8" spans="1:15" ht="13.5">
      <c r="A8" s="502" t="s">
        <v>425</v>
      </c>
      <c r="B8" s="543">
        <v>10.5</v>
      </c>
      <c r="C8" s="543">
        <v>14.9</v>
      </c>
      <c r="D8" s="543">
        <v>10.7</v>
      </c>
      <c r="E8" s="543">
        <v>10.1</v>
      </c>
      <c r="F8" s="543">
        <v>7.2</v>
      </c>
      <c r="G8" s="543">
        <v>14</v>
      </c>
      <c r="H8" s="543">
        <v>24.2</v>
      </c>
      <c r="I8" s="543">
        <v>13.5</v>
      </c>
      <c r="J8" s="543">
        <v>12.9</v>
      </c>
      <c r="K8" s="543">
        <v>8.8000000000000007</v>
      </c>
      <c r="L8" s="540"/>
      <c r="M8" s="541"/>
      <c r="N8" s="541"/>
      <c r="O8" s="541"/>
    </row>
    <row r="9" spans="1:15" ht="13.5">
      <c r="A9" s="502" t="s">
        <v>426</v>
      </c>
      <c r="B9" s="543">
        <v>9.5</v>
      </c>
      <c r="C9" s="543">
        <v>13.9</v>
      </c>
      <c r="D9" s="543">
        <v>9</v>
      </c>
      <c r="E9" s="543">
        <v>8.8000000000000007</v>
      </c>
      <c r="F9" s="543">
        <v>6.9</v>
      </c>
      <c r="G9" s="543">
        <v>11.7</v>
      </c>
      <c r="H9" s="543">
        <v>20.399999999999999</v>
      </c>
      <c r="I9" s="543">
        <v>10.6</v>
      </c>
      <c r="J9" s="543">
        <v>10.4</v>
      </c>
      <c r="K9" s="543">
        <v>7.9</v>
      </c>
      <c r="L9" s="540"/>
      <c r="M9" s="541"/>
      <c r="N9" s="541"/>
      <c r="O9" s="541"/>
    </row>
    <row r="10" spans="1:15" ht="13.5">
      <c r="A10" s="502" t="s">
        <v>427</v>
      </c>
      <c r="B10" s="543">
        <v>7.9</v>
      </c>
      <c r="C10" s="543">
        <v>10.9</v>
      </c>
      <c r="D10" s="543">
        <v>7.7</v>
      </c>
      <c r="E10" s="543">
        <v>7.3</v>
      </c>
      <c r="F10" s="543">
        <v>5.9</v>
      </c>
      <c r="G10" s="543">
        <v>8.9</v>
      </c>
      <c r="H10" s="543">
        <v>13.5</v>
      </c>
      <c r="I10" s="543">
        <v>8.5</v>
      </c>
      <c r="J10" s="543">
        <v>8</v>
      </c>
      <c r="K10" s="543">
        <v>6.4</v>
      </c>
      <c r="L10" s="540"/>
      <c r="M10" s="541"/>
      <c r="N10" s="541"/>
      <c r="O10" s="541"/>
    </row>
    <row r="11" spans="1:15" ht="13.5">
      <c r="A11" s="502" t="s">
        <v>428</v>
      </c>
      <c r="B11" s="543">
        <v>2.1</v>
      </c>
      <c r="C11" s="543">
        <v>1.1000000000000001</v>
      </c>
      <c r="D11" s="543">
        <v>4.0999999999999996</v>
      </c>
      <c r="E11" s="543">
        <v>4.0999999999999996</v>
      </c>
      <c r="F11" s="543">
        <v>3.9</v>
      </c>
      <c r="G11" s="543">
        <v>2.2999999999999998</v>
      </c>
      <c r="H11" s="543">
        <v>1.1000000000000001</v>
      </c>
      <c r="I11" s="543">
        <v>5.4</v>
      </c>
      <c r="J11" s="543">
        <v>5.3</v>
      </c>
      <c r="K11" s="543">
        <v>4.5999999999999996</v>
      </c>
      <c r="L11" s="540"/>
      <c r="M11" s="541"/>
      <c r="N11" s="541"/>
      <c r="O11" s="541"/>
    </row>
    <row r="12" spans="1:15" ht="13.5">
      <c r="A12" s="502" t="s">
        <v>429</v>
      </c>
      <c r="B12" s="543">
        <v>2</v>
      </c>
      <c r="C12" s="543">
        <v>1</v>
      </c>
      <c r="D12" s="543">
        <v>3.7</v>
      </c>
      <c r="E12" s="543">
        <v>3.7</v>
      </c>
      <c r="F12" s="543">
        <v>3.6</v>
      </c>
      <c r="G12" s="543">
        <v>2.2000000000000002</v>
      </c>
      <c r="H12" s="543">
        <v>1.1000000000000001</v>
      </c>
      <c r="I12" s="543">
        <v>4.9000000000000004</v>
      </c>
      <c r="J12" s="543">
        <v>4.7</v>
      </c>
      <c r="K12" s="543">
        <v>4.3</v>
      </c>
      <c r="L12" s="544"/>
      <c r="M12" s="541"/>
      <c r="N12" s="541"/>
      <c r="O12" s="541"/>
    </row>
    <row r="13" spans="1:15" ht="13.5">
      <c r="A13" s="502" t="s">
        <v>430</v>
      </c>
      <c r="B13" s="543">
        <v>2</v>
      </c>
      <c r="C13" s="543">
        <v>1.1000000000000001</v>
      </c>
      <c r="D13" s="543">
        <v>3.6</v>
      </c>
      <c r="E13" s="543">
        <v>3.5</v>
      </c>
      <c r="F13" s="543">
        <v>3.3</v>
      </c>
      <c r="G13" s="543">
        <v>2.2000000000000002</v>
      </c>
      <c r="H13" s="543">
        <v>1.1000000000000001</v>
      </c>
      <c r="I13" s="543">
        <v>4.5</v>
      </c>
      <c r="J13" s="543">
        <v>4.3</v>
      </c>
      <c r="K13" s="543">
        <v>3.9</v>
      </c>
      <c r="L13" s="544"/>
      <c r="M13" s="541"/>
      <c r="N13" s="541"/>
      <c r="O13" s="541"/>
    </row>
    <row r="14" spans="1:15" ht="13.5">
      <c r="A14" s="502" t="s">
        <v>431</v>
      </c>
      <c r="B14" s="543">
        <v>3</v>
      </c>
      <c r="C14" s="543">
        <v>2.6</v>
      </c>
      <c r="D14" s="543">
        <v>3.4</v>
      </c>
      <c r="E14" s="543">
        <v>3.3</v>
      </c>
      <c r="F14" s="543">
        <v>3.2</v>
      </c>
      <c r="G14" s="543">
        <v>3.6</v>
      </c>
      <c r="H14" s="543">
        <v>2.9</v>
      </c>
      <c r="I14" s="543">
        <v>4.2</v>
      </c>
      <c r="J14" s="543">
        <v>4.0999999999999996</v>
      </c>
      <c r="K14" s="543">
        <v>3.8</v>
      </c>
      <c r="L14" s="544"/>
      <c r="M14" s="541"/>
      <c r="N14" s="541"/>
      <c r="O14" s="541"/>
    </row>
    <row r="15" spans="1:15" ht="13.5">
      <c r="A15" s="502" t="s">
        <v>432</v>
      </c>
      <c r="B15" s="543">
        <v>3</v>
      </c>
      <c r="C15" s="543">
        <v>4.3</v>
      </c>
      <c r="D15" s="543">
        <v>2.7</v>
      </c>
      <c r="E15" s="543">
        <v>2.6</v>
      </c>
      <c r="F15" s="543">
        <v>2.5</v>
      </c>
      <c r="G15" s="543">
        <v>3.5</v>
      </c>
      <c r="H15" s="543">
        <v>5.3</v>
      </c>
      <c r="I15" s="543">
        <v>3.3</v>
      </c>
      <c r="J15" s="543">
        <v>3.1</v>
      </c>
      <c r="K15" s="543">
        <v>2.9</v>
      </c>
      <c r="L15" s="544"/>
      <c r="M15" s="541"/>
      <c r="N15" s="541"/>
      <c r="O15" s="541"/>
    </row>
    <row r="16" spans="1:15" ht="13.5" customHeight="1">
      <c r="A16" s="502" t="s">
        <v>433</v>
      </c>
      <c r="B16" s="545">
        <v>3</v>
      </c>
      <c r="C16" s="545">
        <v>4.5</v>
      </c>
      <c r="D16" s="546">
        <v>2.7</v>
      </c>
      <c r="E16" s="546">
        <v>2.6</v>
      </c>
      <c r="F16" s="546">
        <v>2.5</v>
      </c>
      <c r="G16" s="545">
        <v>3.5</v>
      </c>
      <c r="H16" s="545">
        <v>5.6</v>
      </c>
      <c r="I16" s="546">
        <v>3.2</v>
      </c>
      <c r="J16" s="546">
        <v>3.1</v>
      </c>
      <c r="K16" s="546">
        <v>2.9</v>
      </c>
      <c r="L16" s="547"/>
      <c r="M16" s="541"/>
      <c r="N16" s="541"/>
      <c r="O16" s="541"/>
    </row>
    <row r="17" spans="1:15" ht="13.5" customHeight="1">
      <c r="A17" s="502" t="s">
        <v>434</v>
      </c>
      <c r="B17" s="545">
        <v>3</v>
      </c>
      <c r="C17" s="545">
        <v>4.9000000000000004</v>
      </c>
      <c r="D17" s="545">
        <v>2.7</v>
      </c>
      <c r="E17" s="545">
        <v>2.6</v>
      </c>
      <c r="F17" s="545">
        <v>2.5</v>
      </c>
      <c r="G17" s="545">
        <v>3</v>
      </c>
      <c r="H17" s="545">
        <v>4.9000000000000004</v>
      </c>
      <c r="I17" s="545">
        <v>2.7</v>
      </c>
      <c r="J17" s="545">
        <v>2.6</v>
      </c>
      <c r="K17" s="545">
        <v>2.5</v>
      </c>
      <c r="M17" s="541"/>
      <c r="N17" s="541"/>
      <c r="O17" s="541"/>
    </row>
    <row r="18" spans="1:15" ht="13.5" customHeight="1">
      <c r="A18" s="502" t="s">
        <v>435</v>
      </c>
      <c r="B18" s="545">
        <v>3.5</v>
      </c>
      <c r="C18" s="545">
        <v>5.3</v>
      </c>
      <c r="D18" s="545">
        <v>3.1</v>
      </c>
      <c r="E18" s="545">
        <v>3</v>
      </c>
      <c r="F18" s="545">
        <v>2.9</v>
      </c>
      <c r="G18" s="545">
        <v>4</v>
      </c>
      <c r="H18" s="545">
        <v>6.6</v>
      </c>
      <c r="I18" s="545">
        <v>3.6</v>
      </c>
      <c r="J18" s="545">
        <v>3.5</v>
      </c>
      <c r="K18" s="545">
        <v>3.2</v>
      </c>
      <c r="M18" s="541"/>
      <c r="N18" s="541"/>
      <c r="O18" s="541"/>
    </row>
    <row r="19" spans="1:15" ht="12" customHeight="1">
      <c r="A19" s="502" t="s">
        <v>436</v>
      </c>
      <c r="B19" s="510">
        <v>4.3</v>
      </c>
      <c r="C19" s="510">
        <v>6.3</v>
      </c>
      <c r="D19" s="510">
        <v>3.9</v>
      </c>
      <c r="E19" s="510">
        <v>3.8</v>
      </c>
      <c r="F19" s="510">
        <v>3.5</v>
      </c>
      <c r="G19" s="510">
        <v>4.8</v>
      </c>
      <c r="H19" s="510">
        <v>7.5</v>
      </c>
      <c r="I19" s="510">
        <v>4.4000000000000004</v>
      </c>
      <c r="J19" s="510">
        <v>4.3</v>
      </c>
      <c r="K19" s="510">
        <v>3.9</v>
      </c>
      <c r="L19" s="206"/>
      <c r="M19" s="512"/>
      <c r="N19" s="512"/>
      <c r="O19" s="512"/>
    </row>
    <row r="20" spans="1:15" ht="12" customHeight="1">
      <c r="A20" s="548" t="s">
        <v>437</v>
      </c>
      <c r="B20" s="549"/>
      <c r="C20" s="549"/>
      <c r="D20" s="549"/>
      <c r="E20" s="549"/>
      <c r="F20" s="549"/>
      <c r="G20" s="549"/>
      <c r="H20" s="549"/>
      <c r="I20" s="549"/>
      <c r="J20" s="549"/>
      <c r="K20" s="549"/>
      <c r="L20" s="251"/>
      <c r="M20" s="517"/>
      <c r="N20" s="517"/>
      <c r="O20" s="517"/>
    </row>
    <row r="21" spans="1:15" s="486" customFormat="1" ht="13.5" customHeight="1">
      <c r="A21" s="518" t="s">
        <v>20</v>
      </c>
      <c r="B21" s="521" t="s">
        <v>21</v>
      </c>
      <c r="C21" s="521" t="s">
        <v>21</v>
      </c>
      <c r="D21" s="521" t="s">
        <v>21</v>
      </c>
      <c r="E21" s="521" t="s">
        <v>21</v>
      </c>
      <c r="F21" s="521" t="s">
        <v>21</v>
      </c>
      <c r="G21" s="521" t="s">
        <v>21</v>
      </c>
      <c r="H21" s="521" t="s">
        <v>21</v>
      </c>
      <c r="I21" s="521" t="s">
        <v>21</v>
      </c>
      <c r="J21" s="521" t="s">
        <v>21</v>
      </c>
      <c r="K21" s="521" t="s">
        <v>21</v>
      </c>
      <c r="L21" s="550"/>
      <c r="M21" s="524"/>
      <c r="N21" s="525"/>
      <c r="O21" s="524"/>
    </row>
    <row r="22" spans="1:15" s="486" customFormat="1" ht="13.5" customHeight="1">
      <c r="A22" s="527" t="s">
        <v>25</v>
      </c>
      <c r="B22" s="521">
        <v>4.7</v>
      </c>
      <c r="C22" s="521">
        <v>6.4</v>
      </c>
      <c r="D22" s="521">
        <v>4.5999999999999996</v>
      </c>
      <c r="E22" s="521">
        <v>4.3</v>
      </c>
      <c r="F22" s="521">
        <v>3.9</v>
      </c>
      <c r="G22" s="521">
        <v>5</v>
      </c>
      <c r="H22" s="521">
        <v>7.2</v>
      </c>
      <c r="I22" s="521">
        <v>4.8</v>
      </c>
      <c r="J22" s="521">
        <v>4.5999999999999996</v>
      </c>
      <c r="K22" s="521">
        <v>4.0999999999999996</v>
      </c>
      <c r="M22" s="529"/>
      <c r="N22" s="530"/>
      <c r="O22" s="524"/>
    </row>
    <row r="23" spans="1:15" s="486" customFormat="1" ht="13.5" customHeight="1">
      <c r="A23" s="527" t="s">
        <v>26</v>
      </c>
      <c r="B23" s="521">
        <v>4.5999999999999996</v>
      </c>
      <c r="C23" s="521">
        <v>6.1</v>
      </c>
      <c r="D23" s="521">
        <v>4.3</v>
      </c>
      <c r="E23" s="521">
        <v>4.2</v>
      </c>
      <c r="F23" s="521">
        <v>4</v>
      </c>
      <c r="G23" s="521">
        <v>5</v>
      </c>
      <c r="H23" s="521">
        <v>6.8</v>
      </c>
      <c r="I23" s="521">
        <v>4.5</v>
      </c>
      <c r="J23" s="521">
        <v>4.5</v>
      </c>
      <c r="K23" s="521">
        <v>4.4000000000000004</v>
      </c>
      <c r="L23" s="551"/>
      <c r="M23" s="524"/>
      <c r="N23" s="530"/>
      <c r="O23" s="534"/>
    </row>
    <row r="24" spans="1:15" s="501" customFormat="1" ht="13.15" customHeight="1">
      <c r="A24" s="527" t="s">
        <v>27</v>
      </c>
      <c r="B24" s="521">
        <v>4.2</v>
      </c>
      <c r="C24" s="521">
        <v>5.9</v>
      </c>
      <c r="D24" s="521">
        <v>4.4000000000000004</v>
      </c>
      <c r="E24" s="521">
        <v>3.9</v>
      </c>
      <c r="F24" s="521">
        <v>3.4</v>
      </c>
      <c r="G24" s="521">
        <v>4.5</v>
      </c>
      <c r="H24" s="521">
        <v>6.6</v>
      </c>
      <c r="I24" s="521">
        <v>4.5999999999999996</v>
      </c>
      <c r="J24" s="521">
        <v>4.0999999999999996</v>
      </c>
      <c r="K24" s="521">
        <v>3.6</v>
      </c>
      <c r="L24" s="552"/>
      <c r="M24" s="535"/>
      <c r="N24" s="530"/>
      <c r="O24" s="534"/>
    </row>
    <row r="25" spans="1:15" s="486" customFormat="1" ht="13.15" customHeight="1">
      <c r="A25" s="527" t="s">
        <v>28</v>
      </c>
      <c r="B25" s="521">
        <v>5.3</v>
      </c>
      <c r="C25" s="521">
        <v>7.6</v>
      </c>
      <c r="D25" s="521">
        <v>5.2</v>
      </c>
      <c r="E25" s="521">
        <v>5</v>
      </c>
      <c r="F25" s="521">
        <v>4</v>
      </c>
      <c r="G25" s="521">
        <v>5.7</v>
      </c>
      <c r="H25" s="521">
        <v>8.9</v>
      </c>
      <c r="I25" s="521">
        <v>5.6</v>
      </c>
      <c r="J25" s="521">
        <v>5.3</v>
      </c>
      <c r="K25" s="521">
        <v>4.2</v>
      </c>
      <c r="L25" s="553"/>
      <c r="M25" s="535"/>
      <c r="N25" s="530"/>
      <c r="O25" s="534"/>
    </row>
    <row r="26" spans="1:15" s="486" customFormat="1" ht="13.15" customHeight="1">
      <c r="A26" s="527" t="s">
        <v>29</v>
      </c>
      <c r="B26" s="521">
        <v>4</v>
      </c>
      <c r="C26" s="521">
        <v>5.0999999999999996</v>
      </c>
      <c r="D26" s="521">
        <v>3.8</v>
      </c>
      <c r="E26" s="521">
        <v>3.7</v>
      </c>
      <c r="F26" s="521">
        <v>3.6</v>
      </c>
      <c r="G26" s="521">
        <v>4.3</v>
      </c>
      <c r="H26" s="521">
        <v>5.5</v>
      </c>
      <c r="I26" s="521">
        <v>4</v>
      </c>
      <c r="J26" s="521">
        <v>3.9</v>
      </c>
      <c r="K26" s="521">
        <v>3.8</v>
      </c>
      <c r="L26" s="553"/>
      <c r="M26" s="535"/>
      <c r="N26" s="530"/>
      <c r="O26" s="534"/>
    </row>
    <row r="27" spans="1:15" s="486" customFormat="1" ht="13.15" customHeight="1">
      <c r="A27" s="527" t="s">
        <v>30</v>
      </c>
      <c r="B27" s="521">
        <v>5.0999999999999996</v>
      </c>
      <c r="C27" s="521">
        <v>5.7</v>
      </c>
      <c r="D27" s="521">
        <v>5.0999999999999996</v>
      </c>
      <c r="E27" s="521">
        <v>5.0999999999999996</v>
      </c>
      <c r="F27" s="521">
        <v>4.5</v>
      </c>
      <c r="G27" s="521">
        <v>5.5</v>
      </c>
      <c r="H27" s="521">
        <v>6.4</v>
      </c>
      <c r="I27" s="521">
        <v>5.4</v>
      </c>
      <c r="J27" s="521">
        <v>5.3</v>
      </c>
      <c r="K27" s="521">
        <v>4.9000000000000004</v>
      </c>
      <c r="L27" s="553"/>
      <c r="M27" s="535"/>
      <c r="N27" s="530"/>
      <c r="O27" s="534"/>
    </row>
    <row r="28" spans="1:15" s="486" customFormat="1" ht="13.15" customHeight="1">
      <c r="A28" s="527" t="s">
        <v>31</v>
      </c>
      <c r="B28" s="521" t="s">
        <v>21</v>
      </c>
      <c r="C28" s="521" t="s">
        <v>21</v>
      </c>
      <c r="D28" s="521" t="s">
        <v>21</v>
      </c>
      <c r="E28" s="521" t="s">
        <v>21</v>
      </c>
      <c r="F28" s="521" t="s">
        <v>21</v>
      </c>
      <c r="G28" s="521" t="s">
        <v>21</v>
      </c>
      <c r="H28" s="521" t="s">
        <v>21</v>
      </c>
      <c r="I28" s="521" t="s">
        <v>21</v>
      </c>
      <c r="J28" s="521" t="s">
        <v>21</v>
      </c>
      <c r="K28" s="521" t="s">
        <v>21</v>
      </c>
      <c r="L28" s="553"/>
      <c r="M28" s="535"/>
      <c r="N28" s="530"/>
      <c r="O28" s="534"/>
    </row>
    <row r="29" spans="1:15" s="501" customFormat="1" ht="13.15" customHeight="1">
      <c r="A29" s="527" t="s">
        <v>32</v>
      </c>
      <c r="B29" s="521" t="s">
        <v>21</v>
      </c>
      <c r="C29" s="521" t="s">
        <v>21</v>
      </c>
      <c r="D29" s="521" t="s">
        <v>21</v>
      </c>
      <c r="E29" s="521" t="s">
        <v>21</v>
      </c>
      <c r="F29" s="521" t="s">
        <v>21</v>
      </c>
      <c r="G29" s="521" t="s">
        <v>21</v>
      </c>
      <c r="H29" s="521" t="s">
        <v>21</v>
      </c>
      <c r="I29" s="521" t="s">
        <v>21</v>
      </c>
      <c r="J29" s="521" t="s">
        <v>21</v>
      </c>
      <c r="K29" s="521" t="s">
        <v>21</v>
      </c>
      <c r="L29" s="545"/>
      <c r="M29" s="535"/>
      <c r="N29" s="530"/>
      <c r="O29" s="534"/>
    </row>
    <row r="30" spans="1:15" ht="24" customHeight="1">
      <c r="A30" s="3704"/>
      <c r="B30" s="3691" t="s">
        <v>472</v>
      </c>
      <c r="C30" s="3691"/>
      <c r="D30" s="3691"/>
      <c r="E30" s="3691"/>
      <c r="F30" s="3691"/>
      <c r="G30" s="3691" t="s">
        <v>473</v>
      </c>
      <c r="H30" s="3691"/>
      <c r="I30" s="3691"/>
      <c r="J30" s="3691"/>
      <c r="K30" s="3691"/>
      <c r="L30" s="540"/>
    </row>
    <row r="31" spans="1:15" ht="15.6" customHeight="1">
      <c r="A31" s="3704"/>
      <c r="B31" s="3692" t="s">
        <v>162</v>
      </c>
      <c r="C31" s="3692" t="s">
        <v>474</v>
      </c>
      <c r="D31" s="3692"/>
      <c r="E31" s="3692" t="s">
        <v>475</v>
      </c>
      <c r="F31" s="3692"/>
      <c r="G31" s="3692" t="s">
        <v>162</v>
      </c>
      <c r="H31" s="3692" t="s">
        <v>474</v>
      </c>
      <c r="I31" s="3692"/>
      <c r="J31" s="3692" t="s">
        <v>475</v>
      </c>
      <c r="K31" s="3692"/>
      <c r="L31" s="540"/>
    </row>
    <row r="32" spans="1:15" ht="15.6" customHeight="1">
      <c r="A32" s="3704"/>
      <c r="B32" s="3692"/>
      <c r="C32" s="542" t="s">
        <v>476</v>
      </c>
      <c r="D32" s="542" t="s">
        <v>477</v>
      </c>
      <c r="E32" s="487" t="s">
        <v>478</v>
      </c>
      <c r="F32" s="487" t="s">
        <v>479</v>
      </c>
      <c r="G32" s="3692"/>
      <c r="H32" s="542" t="s">
        <v>476</v>
      </c>
      <c r="I32" s="542" t="s">
        <v>477</v>
      </c>
      <c r="J32" s="487" t="s">
        <v>478</v>
      </c>
      <c r="K32" s="487" t="s">
        <v>479</v>
      </c>
      <c r="L32" s="554"/>
    </row>
    <row r="33" spans="1:12" ht="15.6" customHeight="1">
      <c r="A33" s="3705" t="s">
        <v>48</v>
      </c>
      <c r="B33" s="3705"/>
      <c r="C33" s="3705"/>
      <c r="D33" s="3705"/>
      <c r="E33" s="3705"/>
      <c r="F33" s="3705"/>
      <c r="G33" s="3705"/>
      <c r="H33" s="3705"/>
      <c r="I33" s="3705"/>
      <c r="J33" s="3705"/>
      <c r="K33" s="3705"/>
      <c r="L33" s="540"/>
    </row>
    <row r="34" spans="1:12" ht="12.75" customHeight="1">
      <c r="A34" s="3706" t="s">
        <v>450</v>
      </c>
      <c r="B34" s="3706"/>
      <c r="C34" s="3706"/>
      <c r="D34" s="3706"/>
      <c r="E34" s="3706"/>
      <c r="F34" s="3706"/>
      <c r="G34" s="3706"/>
      <c r="H34" s="3706"/>
      <c r="I34" s="3706"/>
      <c r="J34" s="3706"/>
      <c r="K34" s="3706"/>
      <c r="L34" s="555"/>
    </row>
    <row r="35" spans="1:12" s="557" customFormat="1" ht="12.75" customHeight="1">
      <c r="A35" s="3707" t="s">
        <v>451</v>
      </c>
      <c r="B35" s="3707"/>
      <c r="C35" s="3707"/>
      <c r="D35" s="3707"/>
      <c r="E35" s="3707"/>
      <c r="F35" s="3707"/>
      <c r="G35" s="3707"/>
      <c r="H35" s="3707"/>
      <c r="I35" s="3707"/>
      <c r="J35" s="3707"/>
      <c r="K35" s="3707"/>
      <c r="L35" s="556"/>
    </row>
    <row r="36" spans="1:12" s="559" customFormat="1" ht="42" customHeight="1">
      <c r="A36" s="3695" t="s">
        <v>480</v>
      </c>
      <c r="B36" s="3695"/>
      <c r="C36" s="3695"/>
      <c r="D36" s="3695"/>
      <c r="E36" s="3695"/>
      <c r="F36" s="3695"/>
      <c r="G36" s="3695"/>
      <c r="H36" s="3695"/>
      <c r="I36" s="3695"/>
      <c r="J36" s="3695"/>
      <c r="K36" s="3695"/>
      <c r="L36" s="558"/>
    </row>
    <row r="37" spans="1:12" s="536" customFormat="1" ht="42" customHeight="1">
      <c r="A37" s="3695" t="s">
        <v>481</v>
      </c>
      <c r="B37" s="3695"/>
      <c r="C37" s="3695"/>
      <c r="D37" s="3695"/>
      <c r="E37" s="3695"/>
      <c r="F37" s="3695"/>
      <c r="G37" s="3695"/>
      <c r="H37" s="3695"/>
      <c r="I37" s="3695"/>
      <c r="J37" s="3695"/>
      <c r="K37" s="3695"/>
    </row>
    <row r="38" spans="1:12" ht="12" customHeight="1">
      <c r="A38" s="560"/>
      <c r="B38" s="560"/>
      <c r="C38" s="560"/>
      <c r="D38" s="560"/>
      <c r="E38" s="560"/>
      <c r="F38" s="560"/>
      <c r="G38" s="560"/>
      <c r="H38" s="560"/>
      <c r="I38" s="560"/>
      <c r="J38" s="560"/>
      <c r="K38" s="560"/>
    </row>
    <row r="39" spans="1:12" ht="12.75">
      <c r="A39" s="561" t="s">
        <v>53</v>
      </c>
      <c r="F39" s="562"/>
      <c r="G39" s="563"/>
    </row>
    <row r="40" spans="1:12" ht="10.9" customHeight="1">
      <c r="A40" s="564" t="s">
        <v>482</v>
      </c>
      <c r="F40" s="562"/>
      <c r="G40" s="563"/>
    </row>
    <row r="41" spans="1:12" ht="10.9" customHeight="1">
      <c r="A41" s="565" t="s">
        <v>483</v>
      </c>
      <c r="F41" s="562"/>
      <c r="G41" s="563"/>
    </row>
    <row r="42" spans="1:12" ht="10.9" customHeight="1">
      <c r="A42" s="538" t="s">
        <v>484</v>
      </c>
    </row>
    <row r="43" spans="1:12" ht="10.9" customHeight="1">
      <c r="A43" s="538" t="s">
        <v>485</v>
      </c>
    </row>
    <row r="44" spans="1:12" ht="10.9" customHeight="1">
      <c r="A44" s="538" t="s">
        <v>486</v>
      </c>
    </row>
    <row r="45" spans="1:12" ht="10.9" customHeight="1">
      <c r="A45" s="538" t="s">
        <v>487</v>
      </c>
    </row>
  </sheetData>
  <mergeCells count="25">
    <mergeCell ref="A33:K33"/>
    <mergeCell ref="A34:K34"/>
    <mergeCell ref="A35:K35"/>
    <mergeCell ref="A36:K36"/>
    <mergeCell ref="A37:K37"/>
    <mergeCell ref="A30:A32"/>
    <mergeCell ref="B30:F30"/>
    <mergeCell ref="G30:K30"/>
    <mergeCell ref="B31:B32"/>
    <mergeCell ref="C31:D31"/>
    <mergeCell ref="E31:F31"/>
    <mergeCell ref="G31:G32"/>
    <mergeCell ref="H31:I31"/>
    <mergeCell ref="J31:K31"/>
    <mergeCell ref="A1:K1"/>
    <mergeCell ref="A2:K2"/>
    <mergeCell ref="A4:A6"/>
    <mergeCell ref="B4:F4"/>
    <mergeCell ref="G4:K4"/>
    <mergeCell ref="B5:B6"/>
    <mergeCell ref="C5:E5"/>
    <mergeCell ref="F5:F6"/>
    <mergeCell ref="G5:G6"/>
    <mergeCell ref="H5:J5"/>
    <mergeCell ref="K5:K6"/>
  </mergeCells>
  <conditionalFormatting sqref="G39:G41 B16:B20 G16:G20 C16:F19 H16:K19 B21:K29">
    <cfRule type="cellIs" dxfId="364" priority="1" operator="between">
      <formula>0.0001</formula>
      <formula>0.045</formula>
    </cfRule>
  </conditionalFormatting>
  <hyperlinks>
    <hyperlink ref="B4:F4" r:id="rId1" display="Média de alunas/os matriculadas/os por computador"/>
    <hyperlink ref="B30:F30" r:id="rId2" display="Average number of students enrolled by computer"/>
    <hyperlink ref="G4:K4" r:id="rId3" display="Média de alunas/os matriculadas/os por computador com ligação à Internet"/>
    <hyperlink ref="G30:K30" r:id="rId4" display="Average number of students enrolled by computer connected to the internet"/>
    <hyperlink ref="A44" r:id="rId5"/>
    <hyperlink ref="A45" r:id="rId6"/>
    <hyperlink ref="A43" r:id="rId7"/>
    <hyperlink ref="A42" r:id="rId8"/>
    <hyperlink ref="A40" r:id="rId9"/>
    <hyperlink ref="A41" r:id="rId10"/>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19"/>
  <dimension ref="A1:Q71"/>
  <sheetViews>
    <sheetView showGridLines="0" zoomScaleNormal="100" workbookViewId="0">
      <selection activeCell="I2" sqref="I2"/>
    </sheetView>
  </sheetViews>
  <sheetFormatPr defaultColWidth="9.140625" defaultRowHeight="15" customHeight="1"/>
  <cols>
    <col min="1" max="1" width="19.28515625" style="482" customWidth="1"/>
    <col min="2" max="2" width="17.42578125" style="482" customWidth="1"/>
    <col min="3" max="3" width="3" style="482" customWidth="1"/>
    <col min="4" max="4" width="15.42578125" style="482" customWidth="1"/>
    <col min="5" max="6" width="11.7109375" style="482" customWidth="1"/>
    <col min="7" max="7" width="13.85546875" style="482" customWidth="1"/>
    <col min="8" max="8" width="8.85546875" style="482" bestFit="1" customWidth="1"/>
    <col min="9" max="9" width="8.42578125" style="482" bestFit="1" customWidth="1"/>
    <col min="10" max="10" width="9.42578125" style="482" bestFit="1" customWidth="1"/>
    <col min="11" max="16384" width="9.140625" style="482"/>
  </cols>
  <sheetData>
    <row r="1" spans="1:9" ht="16.5">
      <c r="A1" s="3681" t="s">
        <v>488</v>
      </c>
      <c r="B1" s="3681"/>
      <c r="C1" s="3681"/>
      <c r="D1" s="3681"/>
      <c r="E1" s="3681"/>
      <c r="F1" s="3681"/>
      <c r="G1" s="3681"/>
    </row>
    <row r="2" spans="1:9" ht="16.5">
      <c r="A2" s="3682" t="s">
        <v>489</v>
      </c>
      <c r="B2" s="3682"/>
      <c r="C2" s="3682"/>
      <c r="D2" s="3682"/>
      <c r="E2" s="3682"/>
      <c r="F2" s="3682"/>
      <c r="G2" s="3682"/>
    </row>
    <row r="3" spans="1:9" s="486" customFormat="1" ht="16.5">
      <c r="A3" s="566"/>
      <c r="B3" s="484"/>
      <c r="C3" s="484"/>
      <c r="D3" s="484"/>
      <c r="E3" s="484"/>
      <c r="F3" s="567"/>
      <c r="G3" s="568"/>
    </row>
    <row r="4" spans="1:9" ht="27" customHeight="1">
      <c r="A4" s="3692"/>
      <c r="B4" s="3691" t="s">
        <v>490</v>
      </c>
      <c r="C4" s="3691"/>
      <c r="D4" s="3684" t="s">
        <v>491</v>
      </c>
      <c r="E4" s="3688" t="s">
        <v>492</v>
      </c>
      <c r="F4" s="3689"/>
      <c r="G4" s="3708" t="s">
        <v>493</v>
      </c>
    </row>
    <row r="5" spans="1:9" ht="28.5" customHeight="1">
      <c r="A5" s="3692"/>
      <c r="B5" s="3691"/>
      <c r="C5" s="3691"/>
      <c r="D5" s="3686"/>
      <c r="E5" s="569" t="s">
        <v>494</v>
      </c>
      <c r="F5" s="570" t="s">
        <v>495</v>
      </c>
      <c r="G5" s="3709"/>
      <c r="H5" s="571"/>
      <c r="I5" s="571"/>
    </row>
    <row r="6" spans="1:9" ht="13.9" customHeight="1">
      <c r="A6" s="3692"/>
      <c r="B6" s="3692" t="s">
        <v>17</v>
      </c>
      <c r="C6" s="3692"/>
      <c r="D6" s="3692"/>
      <c r="E6" s="3692"/>
      <c r="F6" s="3692"/>
      <c r="G6" s="487" t="s">
        <v>19</v>
      </c>
      <c r="H6" s="571"/>
      <c r="I6" s="571"/>
    </row>
    <row r="7" spans="1:9" ht="12.75">
      <c r="A7" s="572" t="s">
        <v>20</v>
      </c>
      <c r="C7" s="540"/>
      <c r="D7" s="540"/>
      <c r="E7" s="540"/>
      <c r="F7" s="540"/>
      <c r="G7" s="540"/>
      <c r="H7" s="540"/>
      <c r="I7" s="573"/>
    </row>
    <row r="8" spans="1:9" ht="12.75">
      <c r="A8" s="492" t="s">
        <v>409</v>
      </c>
      <c r="B8" s="545" t="s">
        <v>21</v>
      </c>
      <c r="C8" s="545"/>
      <c r="D8" s="545">
        <v>28.5</v>
      </c>
      <c r="E8" s="545">
        <v>56.7</v>
      </c>
      <c r="F8" s="545" t="s">
        <v>21</v>
      </c>
      <c r="G8" s="574" t="s">
        <v>21</v>
      </c>
      <c r="H8" s="545"/>
      <c r="I8" s="573"/>
    </row>
    <row r="9" spans="1:9" ht="12.75">
      <c r="A9" s="492" t="s">
        <v>410</v>
      </c>
      <c r="B9" s="545" t="s">
        <v>21</v>
      </c>
      <c r="C9" s="545"/>
      <c r="D9" s="545">
        <v>27.6</v>
      </c>
      <c r="E9" s="545">
        <v>57.3</v>
      </c>
      <c r="F9" s="545" t="s">
        <v>21</v>
      </c>
      <c r="G9" s="574" t="s">
        <v>21</v>
      </c>
      <c r="H9" s="545"/>
      <c r="I9" s="573"/>
    </row>
    <row r="10" spans="1:9" ht="12.75">
      <c r="A10" s="492" t="s">
        <v>411</v>
      </c>
      <c r="B10" s="545" t="s">
        <v>21</v>
      </c>
      <c r="C10" s="545"/>
      <c r="D10" s="545">
        <v>27.6</v>
      </c>
      <c r="E10" s="545">
        <v>58.3</v>
      </c>
      <c r="F10" s="545" t="s">
        <v>21</v>
      </c>
      <c r="G10" s="574" t="s">
        <v>21</v>
      </c>
      <c r="H10" s="545"/>
      <c r="I10" s="573"/>
    </row>
    <row r="11" spans="1:9" ht="12.75">
      <c r="A11" s="492" t="s">
        <v>412</v>
      </c>
      <c r="B11" s="545" t="s">
        <v>21</v>
      </c>
      <c r="C11" s="545"/>
      <c r="D11" s="545">
        <v>27.5</v>
      </c>
      <c r="E11" s="545">
        <v>58.2</v>
      </c>
      <c r="F11" s="545">
        <v>63.1</v>
      </c>
      <c r="G11" s="574" t="s">
        <v>21</v>
      </c>
      <c r="H11" s="545"/>
      <c r="I11" s="573"/>
    </row>
    <row r="12" spans="1:9" ht="12.75">
      <c r="A12" s="492" t="s">
        <v>413</v>
      </c>
      <c r="B12" s="545">
        <v>15.2</v>
      </c>
      <c r="C12" s="545"/>
      <c r="D12" s="545">
        <v>28</v>
      </c>
      <c r="E12" s="575">
        <v>57.7</v>
      </c>
      <c r="F12" s="545">
        <v>63.1</v>
      </c>
      <c r="G12" s="574" t="s">
        <v>21</v>
      </c>
      <c r="H12" s="545"/>
      <c r="I12" s="573"/>
    </row>
    <row r="13" spans="1:9" ht="12.75">
      <c r="A13" s="492" t="s">
        <v>414</v>
      </c>
      <c r="B13" s="545">
        <v>17</v>
      </c>
      <c r="C13" s="545"/>
      <c r="D13" s="545">
        <v>28.7</v>
      </c>
      <c r="E13" s="575">
        <v>57.7</v>
      </c>
      <c r="F13" s="545">
        <v>64.400000000000006</v>
      </c>
      <c r="G13" s="574" t="s">
        <v>21</v>
      </c>
      <c r="H13" s="545"/>
      <c r="I13" s="573"/>
    </row>
    <row r="14" spans="1:9" ht="12.75">
      <c r="A14" s="492" t="s">
        <v>415</v>
      </c>
      <c r="B14" s="545">
        <v>21.2</v>
      </c>
      <c r="C14" s="545"/>
      <c r="D14" s="545">
        <v>29.1</v>
      </c>
      <c r="E14" s="575">
        <v>57.3</v>
      </c>
      <c r="F14" s="545">
        <v>64</v>
      </c>
      <c r="G14" s="574" t="s">
        <v>21</v>
      </c>
      <c r="H14" s="545"/>
      <c r="I14" s="573"/>
    </row>
    <row r="15" spans="1:9" ht="12.75">
      <c r="A15" s="492" t="s">
        <v>416</v>
      </c>
      <c r="B15" s="545">
        <v>22.8</v>
      </c>
      <c r="C15" s="545"/>
      <c r="D15" s="545">
        <v>30</v>
      </c>
      <c r="E15" s="575">
        <v>56.1</v>
      </c>
      <c r="F15" s="545">
        <v>64.099999999999994</v>
      </c>
      <c r="G15" s="574" t="s">
        <v>21</v>
      </c>
      <c r="H15" s="545"/>
      <c r="I15" s="573"/>
    </row>
    <row r="16" spans="1:9" ht="12.75">
      <c r="A16" s="492" t="s">
        <v>417</v>
      </c>
      <c r="B16" s="545">
        <v>24.1</v>
      </c>
      <c r="C16" s="545"/>
      <c r="D16" s="545">
        <v>30.6</v>
      </c>
      <c r="E16" s="575">
        <v>55.9</v>
      </c>
      <c r="F16" s="545">
        <v>64.5</v>
      </c>
      <c r="G16" s="574" t="s">
        <v>21</v>
      </c>
      <c r="H16" s="545"/>
      <c r="I16" s="573"/>
    </row>
    <row r="17" spans="1:9" ht="12.75">
      <c r="A17" s="492" t="s">
        <v>418</v>
      </c>
      <c r="B17" s="545">
        <v>24.4</v>
      </c>
      <c r="C17" s="545"/>
      <c r="D17" s="545">
        <v>30.2</v>
      </c>
      <c r="E17" s="575">
        <v>56.5</v>
      </c>
      <c r="F17" s="545">
        <v>65.900000000000006</v>
      </c>
      <c r="G17" s="574" t="s">
        <v>21</v>
      </c>
      <c r="H17" s="545"/>
      <c r="I17" s="573"/>
    </row>
    <row r="18" spans="1:9" ht="12.75">
      <c r="A18" s="492" t="s">
        <v>419</v>
      </c>
      <c r="B18" s="545">
        <v>25.7</v>
      </c>
      <c r="C18" s="545"/>
      <c r="D18" s="545">
        <v>30.1</v>
      </c>
      <c r="E18" s="576">
        <v>57</v>
      </c>
      <c r="F18" s="545">
        <v>67.400000000000006</v>
      </c>
      <c r="G18" s="574" t="s">
        <v>21</v>
      </c>
      <c r="H18" s="545"/>
      <c r="I18" s="573"/>
    </row>
    <row r="19" spans="1:9" ht="12.75">
      <c r="A19" s="492" t="s">
        <v>420</v>
      </c>
      <c r="B19" s="545">
        <v>26</v>
      </c>
      <c r="C19" s="545"/>
      <c r="D19" s="545">
        <v>30.1</v>
      </c>
      <c r="E19" s="576">
        <v>57</v>
      </c>
      <c r="F19" s="545">
        <v>67.599999999999994</v>
      </c>
      <c r="G19" s="574" t="s">
        <v>21</v>
      </c>
      <c r="H19" s="545"/>
      <c r="I19" s="573"/>
    </row>
    <row r="20" spans="1:9" ht="12.75">
      <c r="A20" s="492" t="s">
        <v>421</v>
      </c>
      <c r="B20" s="545">
        <v>27.1</v>
      </c>
      <c r="C20" s="545"/>
      <c r="D20" s="545">
        <v>30.5</v>
      </c>
      <c r="E20" s="577">
        <v>56.6</v>
      </c>
      <c r="F20" s="545">
        <v>67.599999999999994</v>
      </c>
      <c r="G20" s="574" t="s">
        <v>21</v>
      </c>
      <c r="H20" s="545"/>
      <c r="I20" s="573"/>
    </row>
    <row r="21" spans="1:9" ht="12.75">
      <c r="A21" s="492" t="s">
        <v>422</v>
      </c>
      <c r="B21" s="578">
        <v>27.5</v>
      </c>
      <c r="C21" s="578"/>
      <c r="D21" s="545">
        <v>30.8</v>
      </c>
      <c r="E21" s="579">
        <v>56.1</v>
      </c>
      <c r="F21" s="545">
        <v>66.3</v>
      </c>
      <c r="G21" s="574" t="s">
        <v>21</v>
      </c>
      <c r="H21" s="545"/>
      <c r="I21" s="573"/>
    </row>
    <row r="22" spans="1:9" ht="12.75">
      <c r="A22" s="492" t="s">
        <v>424</v>
      </c>
      <c r="B22" s="578">
        <v>27.7</v>
      </c>
      <c r="C22" s="578"/>
      <c r="D22" s="545">
        <v>30.8</v>
      </c>
      <c r="E22" s="579">
        <v>55.7</v>
      </c>
      <c r="F22" s="545">
        <v>65.5</v>
      </c>
      <c r="G22" s="580">
        <v>44</v>
      </c>
      <c r="H22" s="545"/>
      <c r="I22" s="573"/>
    </row>
    <row r="23" spans="1:9" ht="12.75">
      <c r="A23" s="502" t="s">
        <v>425</v>
      </c>
      <c r="B23" s="578">
        <v>27.8</v>
      </c>
      <c r="C23" s="578"/>
      <c r="D23" s="545">
        <v>30.5</v>
      </c>
      <c r="E23" s="581">
        <v>55.2</v>
      </c>
      <c r="F23" s="545">
        <v>65.400000000000006</v>
      </c>
      <c r="G23" s="580">
        <v>46.9</v>
      </c>
      <c r="H23" s="545"/>
      <c r="I23" s="573"/>
    </row>
    <row r="24" spans="1:9" ht="12.75">
      <c r="A24" s="502" t="s">
        <v>426</v>
      </c>
      <c r="B24" s="578">
        <v>27.7</v>
      </c>
      <c r="C24" s="578"/>
      <c r="D24" s="545">
        <v>30.9</v>
      </c>
      <c r="E24" s="581">
        <v>54</v>
      </c>
      <c r="F24" s="545">
        <v>61.3</v>
      </c>
      <c r="G24" s="580">
        <v>56.7</v>
      </c>
      <c r="H24" s="545"/>
      <c r="I24" s="573"/>
    </row>
    <row r="25" spans="1:9" ht="12.75">
      <c r="A25" s="502" t="s">
        <v>427</v>
      </c>
      <c r="B25" s="578">
        <v>28.8</v>
      </c>
      <c r="C25" s="578"/>
      <c r="D25" s="545">
        <v>30.9</v>
      </c>
      <c r="E25" s="581">
        <v>53.5</v>
      </c>
      <c r="F25" s="582">
        <v>58.9</v>
      </c>
      <c r="G25" s="580">
        <v>59.5</v>
      </c>
      <c r="H25" s="545"/>
      <c r="I25" s="573"/>
    </row>
    <row r="26" spans="1:9" ht="12.75">
      <c r="A26" s="502" t="s">
        <v>428</v>
      </c>
      <c r="B26" s="578">
        <v>30.4</v>
      </c>
      <c r="C26" s="578"/>
      <c r="D26" s="545">
        <v>30.6</v>
      </c>
      <c r="E26" s="581">
        <v>53.4</v>
      </c>
      <c r="F26" s="583">
        <v>59.7</v>
      </c>
      <c r="G26" s="580">
        <v>55.7</v>
      </c>
      <c r="H26" s="545"/>
      <c r="I26" s="573"/>
    </row>
    <row r="27" spans="1:9" ht="12.75">
      <c r="A27" s="502" t="s">
        <v>429</v>
      </c>
      <c r="B27" s="578">
        <v>31.2</v>
      </c>
      <c r="C27" s="578"/>
      <c r="D27" s="584">
        <v>30.5</v>
      </c>
      <c r="E27" s="584">
        <v>53.3</v>
      </c>
      <c r="F27" s="585">
        <v>59.5</v>
      </c>
      <c r="G27" s="580">
        <v>58.3</v>
      </c>
      <c r="H27" s="586"/>
      <c r="I27" s="573"/>
    </row>
    <row r="28" spans="1:9" ht="12.75">
      <c r="A28" s="502" t="s">
        <v>430</v>
      </c>
      <c r="B28" s="578">
        <v>31.9</v>
      </c>
      <c r="C28" s="578"/>
      <c r="D28" s="585">
        <v>30</v>
      </c>
      <c r="E28" s="585">
        <v>53.4</v>
      </c>
      <c r="F28" s="587">
        <v>59.9</v>
      </c>
      <c r="G28" s="580">
        <v>60.5</v>
      </c>
      <c r="H28" s="588"/>
      <c r="I28" s="573"/>
    </row>
    <row r="29" spans="1:9" ht="12.75">
      <c r="A29" s="502" t="s">
        <v>431</v>
      </c>
      <c r="B29" s="578">
        <v>31.4</v>
      </c>
      <c r="C29" s="589" t="s">
        <v>23</v>
      </c>
      <c r="D29" s="590">
        <v>30.2</v>
      </c>
      <c r="E29" s="590">
        <v>53.5</v>
      </c>
      <c r="F29" s="591">
        <v>59.3</v>
      </c>
      <c r="G29" s="580">
        <v>64.900000000000006</v>
      </c>
      <c r="H29" s="588"/>
      <c r="I29" s="573"/>
    </row>
    <row r="30" spans="1:9" ht="12.75">
      <c r="A30" s="502" t="s">
        <v>432</v>
      </c>
      <c r="B30" s="578">
        <v>31.3</v>
      </c>
      <c r="C30" s="578"/>
      <c r="D30" s="590">
        <v>30.8</v>
      </c>
      <c r="E30" s="590">
        <v>53.2</v>
      </c>
      <c r="F30" s="591">
        <v>59.3</v>
      </c>
      <c r="G30" s="580">
        <v>67</v>
      </c>
    </row>
    <row r="31" spans="1:9" ht="12.75">
      <c r="A31" s="502" t="s">
        <v>433</v>
      </c>
      <c r="B31" s="578">
        <v>31.3</v>
      </c>
      <c r="C31" s="578"/>
      <c r="D31" s="590">
        <v>30.3</v>
      </c>
      <c r="E31" s="590">
        <v>53.5</v>
      </c>
      <c r="F31" s="591">
        <v>59.5</v>
      </c>
      <c r="G31" s="580">
        <v>64.5</v>
      </c>
    </row>
    <row r="32" spans="1:9" ht="12.75">
      <c r="A32" s="502" t="s">
        <v>434</v>
      </c>
      <c r="B32" s="578">
        <v>31.4</v>
      </c>
      <c r="C32" s="578"/>
      <c r="D32" s="591">
        <v>29.8</v>
      </c>
      <c r="E32" s="591">
        <v>53.6</v>
      </c>
      <c r="F32" s="591">
        <v>58.9</v>
      </c>
      <c r="G32" s="580">
        <v>66.8</v>
      </c>
    </row>
    <row r="33" spans="1:17" ht="12.75">
      <c r="A33" s="502" t="s">
        <v>435</v>
      </c>
      <c r="B33" s="582">
        <v>33.1</v>
      </c>
      <c r="C33" s="582"/>
      <c r="D33" s="585">
        <v>30</v>
      </c>
      <c r="E33" s="585">
        <v>53.4</v>
      </c>
      <c r="F33" s="585">
        <v>58.7</v>
      </c>
      <c r="G33" s="580">
        <v>66.3</v>
      </c>
    </row>
    <row r="34" spans="1:17" ht="12.6" customHeight="1">
      <c r="A34" s="502" t="s">
        <v>436</v>
      </c>
      <c r="B34" s="592">
        <v>34.299999999999997</v>
      </c>
      <c r="C34" s="585"/>
      <c r="D34" s="593">
        <v>29.9</v>
      </c>
      <c r="E34" s="593">
        <v>53.6</v>
      </c>
      <c r="F34" s="510">
        <v>57.9</v>
      </c>
      <c r="G34" s="510">
        <v>70.599999999999994</v>
      </c>
      <c r="H34" s="512"/>
      <c r="I34" s="512"/>
      <c r="J34" s="512"/>
    </row>
    <row r="35" spans="1:17" ht="12.6" customHeight="1">
      <c r="A35" s="548" t="s">
        <v>437</v>
      </c>
      <c r="B35" s="519"/>
      <c r="C35" s="519"/>
      <c r="D35" s="519"/>
      <c r="E35" s="519"/>
      <c r="F35" s="519"/>
      <c r="G35" s="519"/>
      <c r="H35" s="517"/>
      <c r="I35" s="517"/>
      <c r="J35" s="517"/>
    </row>
    <row r="36" spans="1:17" ht="12.6" customHeight="1">
      <c r="A36" s="518" t="s">
        <v>20</v>
      </c>
      <c r="B36" s="594">
        <v>35.6</v>
      </c>
      <c r="C36" s="595" t="s">
        <v>423</v>
      </c>
      <c r="D36" s="594">
        <v>29.7</v>
      </c>
      <c r="E36" s="594">
        <v>53.8</v>
      </c>
      <c r="F36" s="596">
        <v>58.2</v>
      </c>
      <c r="G36" s="596">
        <v>73.5</v>
      </c>
      <c r="H36" s="517"/>
      <c r="I36" s="517"/>
      <c r="J36" s="517"/>
    </row>
    <row r="37" spans="1:17" ht="12.6" customHeight="1">
      <c r="A37" s="527" t="s">
        <v>25</v>
      </c>
      <c r="B37" s="594">
        <v>37.200000000000003</v>
      </c>
      <c r="C37" s="595" t="s">
        <v>423</v>
      </c>
      <c r="D37" s="594">
        <v>29.9</v>
      </c>
      <c r="E37" s="594">
        <v>53.7</v>
      </c>
      <c r="F37" s="596">
        <v>58.1</v>
      </c>
      <c r="G37" s="596">
        <v>76.900000000000006</v>
      </c>
      <c r="H37" s="517"/>
      <c r="I37" s="517"/>
      <c r="J37" s="517"/>
    </row>
    <row r="38" spans="1:17" ht="12.6" customHeight="1">
      <c r="A38" s="527" t="s">
        <v>26</v>
      </c>
      <c r="B38" s="594">
        <v>33</v>
      </c>
      <c r="C38" s="595" t="s">
        <v>423</v>
      </c>
      <c r="D38" s="594">
        <v>30.4</v>
      </c>
      <c r="E38" s="594">
        <v>54</v>
      </c>
      <c r="F38" s="596">
        <v>57.5</v>
      </c>
      <c r="G38" s="596">
        <v>67.2</v>
      </c>
      <c r="H38" s="517"/>
      <c r="I38" s="517"/>
      <c r="J38" s="517"/>
    </row>
    <row r="39" spans="1:17" ht="12.6" customHeight="1">
      <c r="A39" s="527" t="s">
        <v>27</v>
      </c>
      <c r="B39" s="594">
        <v>39.200000000000003</v>
      </c>
      <c r="C39" s="595" t="s">
        <v>423</v>
      </c>
      <c r="D39" s="594">
        <v>31.6</v>
      </c>
      <c r="E39" s="594">
        <v>54.3</v>
      </c>
      <c r="F39" s="596">
        <v>59.9</v>
      </c>
      <c r="G39" s="596">
        <v>77.400000000000006</v>
      </c>
      <c r="H39" s="517"/>
      <c r="I39" s="517"/>
      <c r="J39" s="517"/>
    </row>
    <row r="40" spans="1:17" ht="12.6" customHeight="1">
      <c r="A40" s="527" t="s">
        <v>28</v>
      </c>
      <c r="B40" s="594">
        <v>48.2</v>
      </c>
      <c r="C40" s="595" t="s">
        <v>423</v>
      </c>
      <c r="D40" s="594">
        <v>29.8</v>
      </c>
      <c r="E40" s="594">
        <v>52.8</v>
      </c>
      <c r="F40" s="596">
        <v>57</v>
      </c>
      <c r="G40" s="596">
        <v>104.7</v>
      </c>
      <c r="H40" s="517"/>
      <c r="I40" s="517"/>
      <c r="J40" s="517"/>
    </row>
    <row r="41" spans="1:17" ht="12.6" customHeight="1">
      <c r="A41" s="527" t="s">
        <v>29</v>
      </c>
      <c r="B41" s="594">
        <v>23.2</v>
      </c>
      <c r="C41" s="595" t="s">
        <v>423</v>
      </c>
      <c r="D41" s="594">
        <v>18.7</v>
      </c>
      <c r="E41" s="594">
        <v>54.9</v>
      </c>
      <c r="F41" s="596">
        <v>62</v>
      </c>
      <c r="G41" s="596">
        <v>45.5</v>
      </c>
      <c r="H41" s="517"/>
      <c r="I41" s="517"/>
      <c r="J41" s="517"/>
    </row>
    <row r="42" spans="1:17" ht="12.6" customHeight="1">
      <c r="A42" s="527" t="s">
        <v>30</v>
      </c>
      <c r="B42" s="594">
        <v>17.7</v>
      </c>
      <c r="C42" s="595" t="s">
        <v>423</v>
      </c>
      <c r="D42" s="594">
        <v>26.6</v>
      </c>
      <c r="E42" s="594">
        <v>57.3</v>
      </c>
      <c r="F42" s="596">
        <v>63.1</v>
      </c>
      <c r="G42" s="596">
        <v>33.799999999999997</v>
      </c>
      <c r="H42" s="517"/>
      <c r="I42" s="517"/>
      <c r="J42" s="517"/>
    </row>
    <row r="43" spans="1:17" ht="12.6" customHeight="1">
      <c r="A43" s="527" t="s">
        <v>31</v>
      </c>
      <c r="B43" s="594">
        <v>9.1999999999999993</v>
      </c>
      <c r="C43" s="595" t="s">
        <v>423</v>
      </c>
      <c r="D43" s="594">
        <v>21.7</v>
      </c>
      <c r="E43" s="594">
        <v>60.1</v>
      </c>
      <c r="F43" s="596">
        <v>66</v>
      </c>
      <c r="G43" s="596">
        <v>16.3</v>
      </c>
      <c r="H43" s="517"/>
      <c r="I43" s="517"/>
      <c r="J43" s="517"/>
    </row>
    <row r="44" spans="1:17" ht="12.6" customHeight="1">
      <c r="A44" s="527" t="s">
        <v>32</v>
      </c>
      <c r="B44" s="594">
        <v>10.5</v>
      </c>
      <c r="C44" s="595" t="s">
        <v>423</v>
      </c>
      <c r="D44" s="594">
        <v>22.7</v>
      </c>
      <c r="E44" s="594">
        <v>56.4</v>
      </c>
      <c r="F44" s="596">
        <v>57.9</v>
      </c>
      <c r="G44" s="596">
        <v>22.1</v>
      </c>
      <c r="H44" s="517"/>
      <c r="I44" s="517"/>
      <c r="J44" s="517"/>
    </row>
    <row r="45" spans="1:17" ht="12.6" customHeight="1">
      <c r="A45" s="548" t="s">
        <v>496</v>
      </c>
      <c r="B45" s="515"/>
      <c r="C45" s="516"/>
      <c r="D45" s="515"/>
      <c r="E45" s="515"/>
      <c r="F45" s="515"/>
      <c r="G45" s="515"/>
      <c r="H45" s="517"/>
      <c r="I45" s="517"/>
      <c r="J45" s="517"/>
    </row>
    <row r="46" spans="1:17" s="486" customFormat="1" ht="12.6" customHeight="1">
      <c r="A46" s="518" t="s">
        <v>20</v>
      </c>
      <c r="B46" s="519">
        <v>36.4</v>
      </c>
      <c r="C46" s="519"/>
      <c r="D46" s="519">
        <v>29.6</v>
      </c>
      <c r="E46" s="519">
        <v>54.1</v>
      </c>
      <c r="F46" s="519" t="s">
        <v>21</v>
      </c>
      <c r="G46" s="519" t="s">
        <v>21</v>
      </c>
      <c r="H46" s="524"/>
      <c r="I46" s="525"/>
      <c r="J46" s="524"/>
      <c r="K46" s="526"/>
      <c r="L46" s="526"/>
      <c r="O46" s="526"/>
      <c r="Q46" s="526"/>
    </row>
    <row r="47" spans="1:17" s="486" customFormat="1" ht="12.6" customHeight="1">
      <c r="A47" s="527" t="s">
        <v>25</v>
      </c>
      <c r="B47" s="519">
        <v>38.1</v>
      </c>
      <c r="C47" s="519"/>
      <c r="D47" s="519">
        <v>29.7</v>
      </c>
      <c r="E47" s="519">
        <v>54.1</v>
      </c>
      <c r="F47" s="519" t="s">
        <v>21</v>
      </c>
      <c r="G47" s="519" t="s">
        <v>21</v>
      </c>
      <c r="H47" s="529"/>
      <c r="I47" s="530"/>
      <c r="J47" s="524"/>
      <c r="K47" s="526"/>
      <c r="L47" s="526"/>
      <c r="O47" s="526"/>
      <c r="Q47" s="526"/>
    </row>
    <row r="48" spans="1:17" s="486" customFormat="1" ht="12.6" customHeight="1">
      <c r="A48" s="527" t="s">
        <v>26</v>
      </c>
      <c r="B48" s="519">
        <v>34.200000000000003</v>
      </c>
      <c r="C48" s="519"/>
      <c r="D48" s="519">
        <v>30.2</v>
      </c>
      <c r="E48" s="519">
        <v>54.3</v>
      </c>
      <c r="F48" s="519" t="s">
        <v>21</v>
      </c>
      <c r="G48" s="519" t="s">
        <v>21</v>
      </c>
      <c r="H48" s="524"/>
      <c r="I48" s="530"/>
      <c r="J48" s="534"/>
      <c r="K48" s="526"/>
      <c r="L48" s="526"/>
      <c r="O48" s="526"/>
      <c r="Q48" s="526"/>
    </row>
    <row r="49" spans="1:17" s="501" customFormat="1" ht="12.6" customHeight="1">
      <c r="A49" s="527" t="s">
        <v>27</v>
      </c>
      <c r="B49" s="519">
        <v>40.200000000000003</v>
      </c>
      <c r="C49" s="519"/>
      <c r="D49" s="519">
        <v>32</v>
      </c>
      <c r="E49" s="519">
        <v>54.3</v>
      </c>
      <c r="F49" s="519" t="s">
        <v>21</v>
      </c>
      <c r="G49" s="519" t="s">
        <v>21</v>
      </c>
      <c r="H49" s="535"/>
      <c r="I49" s="530"/>
      <c r="J49" s="534"/>
      <c r="K49" s="526"/>
      <c r="L49" s="526"/>
      <c r="M49" s="486"/>
      <c r="N49" s="486"/>
      <c r="O49" s="526"/>
      <c r="P49" s="486"/>
      <c r="Q49" s="526"/>
    </row>
    <row r="50" spans="1:17" s="486" customFormat="1" ht="12.6" customHeight="1">
      <c r="A50" s="527" t="s">
        <v>28</v>
      </c>
      <c r="B50" s="519">
        <v>48.5</v>
      </c>
      <c r="C50" s="519"/>
      <c r="D50" s="519">
        <v>29.5</v>
      </c>
      <c r="E50" s="519">
        <v>53.4</v>
      </c>
      <c r="F50" s="519" t="s">
        <v>21</v>
      </c>
      <c r="G50" s="519" t="s">
        <v>21</v>
      </c>
      <c r="H50" s="535"/>
      <c r="I50" s="530"/>
      <c r="J50" s="534"/>
      <c r="K50" s="526"/>
      <c r="L50" s="526"/>
      <c r="O50" s="526"/>
      <c r="Q50" s="526"/>
    </row>
    <row r="51" spans="1:17" s="486" customFormat="1" ht="12.6" customHeight="1">
      <c r="A51" s="527" t="s">
        <v>29</v>
      </c>
      <c r="B51" s="519">
        <v>23.6</v>
      </c>
      <c r="C51" s="519"/>
      <c r="D51" s="519">
        <v>17.7</v>
      </c>
      <c r="E51" s="519">
        <v>55.2</v>
      </c>
      <c r="F51" s="519" t="s">
        <v>21</v>
      </c>
      <c r="G51" s="519" t="s">
        <v>21</v>
      </c>
      <c r="H51" s="535"/>
      <c r="I51" s="530"/>
      <c r="J51" s="534"/>
      <c r="K51" s="526"/>
      <c r="L51" s="526"/>
      <c r="O51" s="526"/>
      <c r="Q51" s="526"/>
    </row>
    <row r="52" spans="1:17" s="486" customFormat="1" ht="12.6" customHeight="1">
      <c r="A52" s="527" t="s">
        <v>30</v>
      </c>
      <c r="B52" s="519">
        <v>18.399999999999999</v>
      </c>
      <c r="C52" s="519"/>
      <c r="D52" s="519">
        <v>26</v>
      </c>
      <c r="E52" s="519">
        <v>57</v>
      </c>
      <c r="F52" s="519" t="s">
        <v>21</v>
      </c>
      <c r="G52" s="519" t="s">
        <v>21</v>
      </c>
      <c r="H52" s="535"/>
      <c r="I52" s="530"/>
      <c r="J52" s="534"/>
      <c r="K52" s="526"/>
      <c r="L52" s="526"/>
      <c r="O52" s="526"/>
      <c r="Q52" s="526"/>
    </row>
    <row r="53" spans="1:17" s="486" customFormat="1" ht="12.6" customHeight="1">
      <c r="A53" s="527" t="s">
        <v>31</v>
      </c>
      <c r="B53" s="519">
        <v>8.8000000000000007</v>
      </c>
      <c r="C53" s="519"/>
      <c r="D53" s="519">
        <v>20.3</v>
      </c>
      <c r="E53" s="519">
        <v>61</v>
      </c>
      <c r="F53" s="519" t="s">
        <v>21</v>
      </c>
      <c r="G53" s="519" t="s">
        <v>21</v>
      </c>
      <c r="H53" s="535"/>
      <c r="I53" s="530"/>
      <c r="J53" s="534"/>
      <c r="K53" s="526"/>
      <c r="L53" s="526"/>
      <c r="O53" s="526"/>
      <c r="Q53" s="526"/>
    </row>
    <row r="54" spans="1:17" s="501" customFormat="1" ht="12.6" customHeight="1">
      <c r="A54" s="527" t="s">
        <v>32</v>
      </c>
      <c r="B54" s="519">
        <v>11.1</v>
      </c>
      <c r="C54" s="519"/>
      <c r="D54" s="519">
        <v>23.2</v>
      </c>
      <c r="E54" s="519">
        <v>55.6</v>
      </c>
      <c r="F54" s="519" t="s">
        <v>21</v>
      </c>
      <c r="G54" s="519" t="s">
        <v>21</v>
      </c>
      <c r="H54" s="535"/>
      <c r="I54" s="530"/>
      <c r="J54" s="534"/>
      <c r="K54" s="526"/>
      <c r="L54" s="526"/>
      <c r="M54" s="486"/>
      <c r="N54" s="486"/>
      <c r="O54" s="526"/>
      <c r="P54" s="486"/>
      <c r="Q54" s="526"/>
    </row>
    <row r="55" spans="1:17" ht="17.25" customHeight="1">
      <c r="A55" s="3692"/>
      <c r="B55" s="3710" t="s">
        <v>497</v>
      </c>
      <c r="C55" s="3710"/>
      <c r="D55" s="3711" t="s">
        <v>498</v>
      </c>
      <c r="E55" s="3713" t="s">
        <v>499</v>
      </c>
      <c r="F55" s="3713"/>
      <c r="G55" s="3710" t="s">
        <v>500</v>
      </c>
    </row>
    <row r="56" spans="1:17" ht="30" customHeight="1">
      <c r="A56" s="3692"/>
      <c r="B56" s="3710"/>
      <c r="C56" s="3710"/>
      <c r="D56" s="3712"/>
      <c r="E56" s="597" t="s">
        <v>501</v>
      </c>
      <c r="F56" s="598" t="s">
        <v>502</v>
      </c>
      <c r="G56" s="3710"/>
    </row>
    <row r="57" spans="1:17" ht="13.9" customHeight="1">
      <c r="A57" s="3692"/>
      <c r="B57" s="3713" t="s">
        <v>17</v>
      </c>
      <c r="C57" s="3713"/>
      <c r="D57" s="3713"/>
      <c r="E57" s="3713"/>
      <c r="F57" s="3713"/>
      <c r="G57" s="599" t="s">
        <v>47</v>
      </c>
    </row>
    <row r="58" spans="1:17" ht="15" customHeight="1">
      <c r="A58" s="3714" t="s">
        <v>48</v>
      </c>
      <c r="B58" s="3714"/>
      <c r="C58" s="3714"/>
      <c r="D58" s="3714"/>
      <c r="E58" s="3714"/>
      <c r="F58" s="3714"/>
      <c r="G58" s="3714"/>
      <c r="H58" s="600"/>
    </row>
    <row r="59" spans="1:17" s="602" customFormat="1" ht="12.75" customHeight="1">
      <c r="A59" s="3706" t="s">
        <v>450</v>
      </c>
      <c r="B59" s="3706"/>
      <c r="C59" s="3706"/>
      <c r="D59" s="3706"/>
      <c r="E59" s="3706"/>
      <c r="F59" s="3706"/>
      <c r="G59" s="3706"/>
      <c r="H59" s="555"/>
      <c r="I59" s="601"/>
    </row>
    <row r="60" spans="1:17" s="603" customFormat="1" ht="12.75" customHeight="1">
      <c r="A60" s="3707" t="s">
        <v>451</v>
      </c>
      <c r="B60" s="3707"/>
      <c r="C60" s="3707"/>
      <c r="D60" s="3707"/>
      <c r="E60" s="3707"/>
      <c r="F60" s="3707"/>
      <c r="G60" s="3707"/>
      <c r="H60" s="556"/>
    </row>
    <row r="61" spans="1:17" s="603" customFormat="1" ht="101.25" customHeight="1">
      <c r="A61" s="3715" t="s">
        <v>503</v>
      </c>
      <c r="B61" s="3715"/>
      <c r="C61" s="3715"/>
      <c r="D61" s="3715"/>
      <c r="E61" s="3715"/>
      <c r="F61" s="3715"/>
      <c r="G61" s="3715"/>
    </row>
    <row r="62" spans="1:17" s="602" customFormat="1" ht="101.25" customHeight="1">
      <c r="A62" s="3715" t="s">
        <v>504</v>
      </c>
      <c r="B62" s="3715"/>
      <c r="C62" s="3715"/>
      <c r="D62" s="3715"/>
      <c r="E62" s="3715"/>
      <c r="F62" s="3715"/>
      <c r="G62" s="3715"/>
    </row>
    <row r="64" spans="1:17" ht="10.15" customHeight="1">
      <c r="A64" s="537" t="s">
        <v>53</v>
      </c>
    </row>
    <row r="65" spans="1:1" ht="15" customHeight="1">
      <c r="A65" s="565" t="s">
        <v>505</v>
      </c>
    </row>
    <row r="66" spans="1:1" ht="15" customHeight="1">
      <c r="A66" s="565" t="s">
        <v>506</v>
      </c>
    </row>
    <row r="67" spans="1:1" ht="15" customHeight="1">
      <c r="A67" s="565" t="s">
        <v>507</v>
      </c>
    </row>
    <row r="68" spans="1:1" ht="15" customHeight="1">
      <c r="A68" s="565" t="s">
        <v>508</v>
      </c>
    </row>
    <row r="69" spans="1:1" ht="15" customHeight="1">
      <c r="A69" s="565" t="s">
        <v>509</v>
      </c>
    </row>
    <row r="70" spans="1:1" ht="15" customHeight="1">
      <c r="A70" s="565" t="s">
        <v>510</v>
      </c>
    </row>
    <row r="71" spans="1:1" ht="15" customHeight="1">
      <c r="A71" s="565" t="s">
        <v>511</v>
      </c>
    </row>
  </sheetData>
  <mergeCells count="19">
    <mergeCell ref="A58:G58"/>
    <mergeCell ref="A59:G59"/>
    <mergeCell ref="A60:G60"/>
    <mergeCell ref="A61:G61"/>
    <mergeCell ref="A62:G62"/>
    <mergeCell ref="A55:A57"/>
    <mergeCell ref="B55:C56"/>
    <mergeCell ref="D55:D56"/>
    <mergeCell ref="E55:F55"/>
    <mergeCell ref="G55:G56"/>
    <mergeCell ref="B57:F57"/>
    <mergeCell ref="A1:G1"/>
    <mergeCell ref="A2:G2"/>
    <mergeCell ref="A4:A6"/>
    <mergeCell ref="B4:C5"/>
    <mergeCell ref="D4:D5"/>
    <mergeCell ref="E4:F4"/>
    <mergeCell ref="G4:G5"/>
    <mergeCell ref="B6:F6"/>
  </mergeCells>
  <conditionalFormatting sqref="G31:G45 F28:F29 E30:F45 E29 B29:D45">
    <cfRule type="cellIs" dxfId="363" priority="10" operator="between">
      <formula>0.0001</formula>
      <formula>0.05</formula>
    </cfRule>
  </conditionalFormatting>
  <conditionalFormatting sqref="C29">
    <cfRule type="cellIs" dxfId="362" priority="8" operator="equal">
      <formula>0</formula>
    </cfRule>
    <cfRule type="cellIs" dxfId="361" priority="9" operator="lessThan">
      <formula>0.05</formula>
    </cfRule>
  </conditionalFormatting>
  <conditionalFormatting sqref="H28:H29 G27 F28:F29 G31:G54 E30:F54 E27:E29 D27:D54 B28:C45">
    <cfRule type="cellIs" dxfId="360" priority="6" operator="between">
      <formula>0.001</formula>
      <formula>0.045</formula>
    </cfRule>
    <cfRule type="cellIs" dxfId="359" priority="7" operator="between">
      <formula>0.0001</formula>
      <formula>0.045</formula>
    </cfRule>
  </conditionalFormatting>
  <conditionalFormatting sqref="F28:F29 G31:G45 D46:G54 C32:F45 D29:E29 C28:C31 D30:F31 B28:B45">
    <cfRule type="cellIs" dxfId="358" priority="5" operator="between">
      <formula>0.0001</formula>
      <formula>0.045</formula>
    </cfRule>
  </conditionalFormatting>
  <conditionalFormatting sqref="C29">
    <cfRule type="cellIs" dxfId="357" priority="4" operator="lessThan">
      <formula>0.05</formula>
    </cfRule>
  </conditionalFormatting>
  <conditionalFormatting sqref="F33:G33">
    <cfRule type="cellIs" dxfId="356" priority="2" operator="between">
      <formula>0.0001</formula>
      <formula>0.05</formula>
    </cfRule>
    <cfRule type="cellIs" dxfId="355" priority="3" operator="between">
      <formula>0.045</formula>
      <formula>0.05</formula>
    </cfRule>
  </conditionalFormatting>
  <conditionalFormatting sqref="G34:G45">
    <cfRule type="cellIs" dxfId="354" priority="1" operator="between">
      <formula>0.000001</formula>
      <formula>0.049</formula>
    </cfRule>
  </conditionalFormatting>
  <hyperlinks>
    <hyperlink ref="A70" r:id="rId1"/>
    <hyperlink ref="A71" r:id="rId2"/>
    <hyperlink ref="A69" r:id="rId3"/>
    <hyperlink ref="B4:C5" r:id="rId4" display="http://www.ine.pt/xurl/ind/0009249"/>
    <hyperlink ref="B55:C56" r:id="rId5" display="Enrolment rate in tertiary education (students aged between 18 and 22 years old)"/>
    <hyperlink ref="D55:D56" r:id="rId6" display="Proportion of students enrolled in S&amp;T areas of tertiary education "/>
    <hyperlink ref="D4:D5" r:id="rId7" display="Proporção de inscritas/os em áreas C&amp;T no ensino superior "/>
    <hyperlink ref="E56" r:id="rId8"/>
    <hyperlink ref="E5" r:id="rId9"/>
    <hyperlink ref="F56" r:id="rId10"/>
    <hyperlink ref="F5" r:id="rId11"/>
    <hyperlink ref="G55:G56" r:id="rId12" display="Graduates from tertiary education per 1 000 inhabitants "/>
    <hyperlink ref="G4:G5" r:id="rId13" display="Diplomadas/os do ensino superior por 1 000 habitantes "/>
  </hyperlinks>
  <pageMargins left="0.7" right="0.7" top="0.75" bottom="0.75" header="0.3" footer="0.3"/>
  <pageSetup paperSize="9" orientation="portrait" verticalDpi="0" r:id="rId14"/>
</worksheet>
</file>

<file path=xl/worksheets/sheet19.xml><?xml version="1.0" encoding="utf-8"?>
<worksheet xmlns="http://schemas.openxmlformats.org/spreadsheetml/2006/main" xmlns:r="http://schemas.openxmlformats.org/officeDocument/2006/relationships">
  <sheetPr codeName="Sheet20"/>
  <dimension ref="A1:R51"/>
  <sheetViews>
    <sheetView showGridLines="0" zoomScaleNormal="100" workbookViewId="0">
      <selection activeCell="S1" sqref="S1"/>
    </sheetView>
  </sheetViews>
  <sheetFormatPr defaultColWidth="9.140625" defaultRowHeight="13.5"/>
  <cols>
    <col min="1" max="1" width="19.28515625" style="604" customWidth="1"/>
    <col min="2" max="2" width="7.140625" style="604" bestFit="1" customWidth="1"/>
    <col min="3" max="3" width="7.140625" style="639" bestFit="1" customWidth="1"/>
    <col min="4" max="4" width="5.42578125" style="639" customWidth="1"/>
    <col min="5" max="5" width="4.85546875" style="639" customWidth="1"/>
    <col min="6" max="6" width="7.7109375" style="639" customWidth="1"/>
    <col min="7" max="8" width="5.28515625" style="639" customWidth="1"/>
    <col min="9" max="9" width="5" style="639" bestFit="1" customWidth="1"/>
    <col min="10" max="11" width="5.28515625" style="639" customWidth="1"/>
    <col min="12" max="12" width="5" style="639" bestFit="1" customWidth="1"/>
    <col min="13" max="14" width="5.28515625" style="639" customWidth="1"/>
    <col min="15" max="15" width="4.42578125" style="639" customWidth="1"/>
    <col min="16" max="17" width="5.28515625" style="639" customWidth="1"/>
    <col min="18" max="18" width="6.28515625" style="604" customWidth="1"/>
    <col min="19" max="16384" width="9.140625" style="604"/>
  </cols>
  <sheetData>
    <row r="1" spans="1:17" ht="22.5" customHeight="1">
      <c r="A1" s="3716" t="s">
        <v>512</v>
      </c>
      <c r="B1" s="3716"/>
      <c r="C1" s="3716"/>
      <c r="D1" s="3716"/>
      <c r="E1" s="3716"/>
      <c r="F1" s="3716"/>
      <c r="G1" s="3716"/>
      <c r="H1" s="3716"/>
      <c r="I1" s="3716"/>
      <c r="J1" s="3716"/>
      <c r="K1" s="3716"/>
      <c r="L1" s="3716"/>
      <c r="M1" s="3716"/>
      <c r="N1" s="3716"/>
      <c r="O1" s="3716"/>
      <c r="P1" s="3716"/>
      <c r="Q1" s="3716"/>
    </row>
    <row r="2" spans="1:17" ht="21" customHeight="1">
      <c r="A2" s="3717" t="s">
        <v>513</v>
      </c>
      <c r="B2" s="3717"/>
      <c r="C2" s="3717"/>
      <c r="D2" s="3717"/>
      <c r="E2" s="3717"/>
      <c r="F2" s="3717"/>
      <c r="G2" s="3717"/>
      <c r="H2" s="3717"/>
      <c r="I2" s="3717"/>
      <c r="J2" s="3717"/>
      <c r="K2" s="3717"/>
      <c r="L2" s="3717"/>
      <c r="M2" s="3717"/>
      <c r="N2" s="3717"/>
      <c r="O2" s="3717"/>
      <c r="P2" s="3717"/>
      <c r="Q2" s="3717"/>
    </row>
    <row r="3" spans="1:17" s="607" customFormat="1" ht="9.75" customHeight="1">
      <c r="A3" s="566" t="s">
        <v>160</v>
      </c>
      <c r="B3" s="566"/>
      <c r="C3" s="605"/>
      <c r="D3" s="605"/>
      <c r="E3" s="605"/>
      <c r="F3" s="605"/>
      <c r="G3" s="605"/>
      <c r="H3" s="605"/>
      <c r="I3" s="605"/>
      <c r="J3" s="605"/>
      <c r="K3" s="605"/>
      <c r="L3" s="605"/>
      <c r="M3" s="605"/>
      <c r="N3" s="605"/>
      <c r="O3" s="605"/>
      <c r="P3" s="605"/>
      <c r="Q3" s="606" t="s">
        <v>161</v>
      </c>
    </row>
    <row r="4" spans="1:17" ht="13.5" customHeight="1">
      <c r="A4" s="3718"/>
      <c r="B4" s="3691" t="s">
        <v>514</v>
      </c>
      <c r="C4" s="3691"/>
      <c r="D4" s="3691"/>
      <c r="E4" s="3692" t="s">
        <v>402</v>
      </c>
      <c r="F4" s="3692"/>
      <c r="G4" s="3692"/>
      <c r="H4" s="3692"/>
      <c r="I4" s="3692"/>
      <c r="J4" s="3692"/>
      <c r="K4" s="3692"/>
      <c r="L4" s="3692"/>
      <c r="M4" s="3692"/>
      <c r="N4" s="3692"/>
      <c r="O4" s="3691" t="s">
        <v>403</v>
      </c>
      <c r="P4" s="3691"/>
      <c r="Q4" s="3691"/>
    </row>
    <row r="5" spans="1:17" ht="13.5" customHeight="1">
      <c r="A5" s="3718"/>
      <c r="B5" s="3691"/>
      <c r="C5" s="3691"/>
      <c r="D5" s="3691"/>
      <c r="E5" s="3692" t="s">
        <v>404</v>
      </c>
      <c r="F5" s="3692"/>
      <c r="G5" s="3692"/>
      <c r="H5" s="3692"/>
      <c r="I5" s="3691" t="s">
        <v>405</v>
      </c>
      <c r="J5" s="3691"/>
      <c r="K5" s="3691"/>
      <c r="L5" s="3691" t="s">
        <v>406</v>
      </c>
      <c r="M5" s="3691"/>
      <c r="N5" s="3691"/>
      <c r="O5" s="3691"/>
      <c r="P5" s="3691"/>
      <c r="Q5" s="3691"/>
    </row>
    <row r="6" spans="1:17" ht="13.5" customHeight="1">
      <c r="A6" s="3718"/>
      <c r="B6" s="3692" t="s">
        <v>162</v>
      </c>
      <c r="C6" s="3692" t="s">
        <v>515</v>
      </c>
      <c r="D6" s="3692" t="s">
        <v>516</v>
      </c>
      <c r="E6" s="3691" t="s">
        <v>162</v>
      </c>
      <c r="F6" s="3708" t="s">
        <v>517</v>
      </c>
      <c r="G6" s="3691" t="s">
        <v>515</v>
      </c>
      <c r="H6" s="3691" t="s">
        <v>516</v>
      </c>
      <c r="I6" s="3692" t="s">
        <v>162</v>
      </c>
      <c r="J6" s="3692" t="s">
        <v>515</v>
      </c>
      <c r="K6" s="3692" t="s">
        <v>516</v>
      </c>
      <c r="L6" s="3692" t="s">
        <v>162</v>
      </c>
      <c r="M6" s="3692" t="s">
        <v>515</v>
      </c>
      <c r="N6" s="3692" t="s">
        <v>516</v>
      </c>
      <c r="O6" s="3692" t="s">
        <v>162</v>
      </c>
      <c r="P6" s="3692" t="s">
        <v>515</v>
      </c>
      <c r="Q6" s="3692" t="s">
        <v>516</v>
      </c>
    </row>
    <row r="7" spans="1:17" ht="37.5" customHeight="1">
      <c r="A7" s="3718"/>
      <c r="B7" s="3692"/>
      <c r="C7" s="3692"/>
      <c r="D7" s="3719"/>
      <c r="E7" s="3691"/>
      <c r="F7" s="3709"/>
      <c r="G7" s="3691"/>
      <c r="H7" s="3691"/>
      <c r="I7" s="3692"/>
      <c r="J7" s="3692"/>
      <c r="K7" s="3692"/>
      <c r="L7" s="3692"/>
      <c r="M7" s="3692"/>
      <c r="N7" s="3692"/>
      <c r="O7" s="3719"/>
      <c r="P7" s="3692"/>
      <c r="Q7" s="3692"/>
    </row>
    <row r="8" spans="1:17" ht="13.5" customHeight="1">
      <c r="A8" s="608" t="s">
        <v>20</v>
      </c>
      <c r="B8" s="609"/>
      <c r="C8" s="610"/>
      <c r="D8" s="610"/>
      <c r="E8" s="610"/>
      <c r="F8" s="610"/>
      <c r="G8" s="610"/>
      <c r="H8" s="610"/>
      <c r="I8" s="610"/>
      <c r="J8" s="610"/>
      <c r="K8" s="610"/>
      <c r="L8" s="610"/>
      <c r="M8" s="610"/>
      <c r="N8" s="610"/>
      <c r="O8" s="610"/>
      <c r="P8" s="610"/>
      <c r="Q8" s="610"/>
    </row>
    <row r="9" spans="1:17" ht="13.5" customHeight="1">
      <c r="A9" s="492" t="s">
        <v>418</v>
      </c>
      <c r="B9" s="611">
        <v>6574</v>
      </c>
      <c r="C9" s="611">
        <v>4469</v>
      </c>
      <c r="D9" s="611">
        <v>2105</v>
      </c>
      <c r="E9" s="611">
        <v>9589</v>
      </c>
      <c r="F9" s="611">
        <v>3921</v>
      </c>
      <c r="G9" s="612">
        <v>9018</v>
      </c>
      <c r="H9" s="612">
        <v>571</v>
      </c>
      <c r="I9" s="613">
        <v>1467</v>
      </c>
      <c r="J9" s="614">
        <v>1238</v>
      </c>
      <c r="K9" s="612">
        <v>229</v>
      </c>
      <c r="L9" s="615">
        <v>1351</v>
      </c>
      <c r="M9" s="615">
        <v>1125</v>
      </c>
      <c r="N9" s="615">
        <v>226</v>
      </c>
      <c r="O9" s="613">
        <v>863</v>
      </c>
      <c r="P9" s="616">
        <v>527</v>
      </c>
      <c r="Q9" s="616">
        <v>336</v>
      </c>
    </row>
    <row r="10" spans="1:17" ht="13.5" customHeight="1">
      <c r="A10" s="492" t="s">
        <v>419</v>
      </c>
      <c r="B10" s="611">
        <v>6624</v>
      </c>
      <c r="C10" s="611">
        <v>4454</v>
      </c>
      <c r="D10" s="611">
        <v>2170</v>
      </c>
      <c r="E10" s="611">
        <v>9416</v>
      </c>
      <c r="F10" s="611">
        <v>3765</v>
      </c>
      <c r="G10" s="612">
        <v>8847</v>
      </c>
      <c r="H10" s="612">
        <v>569</v>
      </c>
      <c r="I10" s="613">
        <v>1418</v>
      </c>
      <c r="J10" s="612">
        <v>1189</v>
      </c>
      <c r="K10" s="612">
        <v>229</v>
      </c>
      <c r="L10" s="615">
        <v>1357</v>
      </c>
      <c r="M10" s="615">
        <v>1125</v>
      </c>
      <c r="N10" s="615">
        <v>232</v>
      </c>
      <c r="O10" s="613">
        <v>859</v>
      </c>
      <c r="P10" s="616">
        <v>528</v>
      </c>
      <c r="Q10" s="616">
        <v>331</v>
      </c>
    </row>
    <row r="11" spans="1:17" ht="13.5" customHeight="1">
      <c r="A11" s="492" t="s">
        <v>420</v>
      </c>
      <c r="B11" s="611">
        <v>6730</v>
      </c>
      <c r="C11" s="611">
        <v>4549</v>
      </c>
      <c r="D11" s="611">
        <v>2181</v>
      </c>
      <c r="E11" s="611">
        <v>9342</v>
      </c>
      <c r="F11" s="611">
        <v>3841</v>
      </c>
      <c r="G11" s="612">
        <v>8773</v>
      </c>
      <c r="H11" s="612">
        <v>569</v>
      </c>
      <c r="I11" s="613">
        <v>1400</v>
      </c>
      <c r="J11" s="612">
        <v>1170</v>
      </c>
      <c r="K11" s="612">
        <v>230</v>
      </c>
      <c r="L11" s="615">
        <v>1369</v>
      </c>
      <c r="M11" s="615">
        <v>1136</v>
      </c>
      <c r="N11" s="615">
        <v>233</v>
      </c>
      <c r="O11" s="613">
        <v>879</v>
      </c>
      <c r="P11" s="616">
        <v>534</v>
      </c>
      <c r="Q11" s="616">
        <v>345</v>
      </c>
    </row>
    <row r="12" spans="1:17" ht="13.5" customHeight="1">
      <c r="A12" s="492" t="s">
        <v>421</v>
      </c>
      <c r="B12" s="611">
        <v>6688</v>
      </c>
      <c r="C12" s="612">
        <v>4566</v>
      </c>
      <c r="D12" s="611">
        <v>2122</v>
      </c>
      <c r="E12" s="611">
        <v>8934</v>
      </c>
      <c r="F12" s="611">
        <v>3564</v>
      </c>
      <c r="G12" s="612">
        <v>8404</v>
      </c>
      <c r="H12" s="612">
        <v>530</v>
      </c>
      <c r="I12" s="613">
        <v>1396</v>
      </c>
      <c r="J12" s="612">
        <v>1155</v>
      </c>
      <c r="K12" s="612">
        <v>241</v>
      </c>
      <c r="L12" s="615">
        <v>1357</v>
      </c>
      <c r="M12" s="615">
        <v>1128</v>
      </c>
      <c r="N12" s="615">
        <v>229</v>
      </c>
      <c r="O12" s="613">
        <v>880</v>
      </c>
      <c r="P12" s="616">
        <v>533</v>
      </c>
      <c r="Q12" s="616">
        <v>347</v>
      </c>
    </row>
    <row r="13" spans="1:17" ht="13.5" customHeight="1">
      <c r="A13" s="492" t="s">
        <v>422</v>
      </c>
      <c r="B13" s="611">
        <v>6761</v>
      </c>
      <c r="C13" s="611">
        <v>4662</v>
      </c>
      <c r="D13" s="611">
        <v>2099</v>
      </c>
      <c r="E13" s="611">
        <v>8675</v>
      </c>
      <c r="F13" s="611">
        <v>3334</v>
      </c>
      <c r="G13" s="617">
        <v>8160</v>
      </c>
      <c r="H13" s="617">
        <v>515</v>
      </c>
      <c r="I13" s="613">
        <v>1359</v>
      </c>
      <c r="J13" s="612">
        <v>1116</v>
      </c>
      <c r="K13" s="612">
        <v>243</v>
      </c>
      <c r="L13" s="615">
        <v>1379</v>
      </c>
      <c r="M13" s="615">
        <v>1143</v>
      </c>
      <c r="N13" s="615">
        <v>236</v>
      </c>
      <c r="O13" s="613">
        <v>871</v>
      </c>
      <c r="P13" s="616">
        <v>528</v>
      </c>
      <c r="Q13" s="616">
        <v>343</v>
      </c>
    </row>
    <row r="14" spans="1:17" ht="13.5" customHeight="1">
      <c r="A14" s="492" t="s">
        <v>424</v>
      </c>
      <c r="B14" s="611">
        <v>6796</v>
      </c>
      <c r="C14" s="611">
        <v>4674</v>
      </c>
      <c r="D14" s="611">
        <v>2122</v>
      </c>
      <c r="E14" s="611">
        <v>8396</v>
      </c>
      <c r="F14" s="611">
        <v>3076</v>
      </c>
      <c r="G14" s="618">
        <v>7883</v>
      </c>
      <c r="H14" s="618">
        <v>513</v>
      </c>
      <c r="I14" s="613">
        <v>1144</v>
      </c>
      <c r="J14" s="612">
        <v>899</v>
      </c>
      <c r="K14" s="612">
        <v>245</v>
      </c>
      <c r="L14" s="615">
        <v>1397</v>
      </c>
      <c r="M14" s="615">
        <v>1152</v>
      </c>
      <c r="N14" s="615">
        <v>245</v>
      </c>
      <c r="O14" s="613">
        <v>901</v>
      </c>
      <c r="P14" s="616">
        <v>558</v>
      </c>
      <c r="Q14" s="616">
        <v>343</v>
      </c>
    </row>
    <row r="15" spans="1:17" ht="13.5" customHeight="1">
      <c r="A15" s="492" t="s">
        <v>425</v>
      </c>
      <c r="B15" s="611">
        <v>6858</v>
      </c>
      <c r="C15" s="611">
        <v>4716</v>
      </c>
      <c r="D15" s="611">
        <v>2142</v>
      </c>
      <c r="E15" s="611">
        <v>8234</v>
      </c>
      <c r="F15" s="611">
        <v>2926</v>
      </c>
      <c r="G15" s="619">
        <v>7711</v>
      </c>
      <c r="H15" s="619">
        <v>523</v>
      </c>
      <c r="I15" s="613">
        <v>1134</v>
      </c>
      <c r="J15" s="612">
        <v>887</v>
      </c>
      <c r="K15" s="612">
        <v>247</v>
      </c>
      <c r="L15" s="615">
        <v>1438</v>
      </c>
      <c r="M15" s="615">
        <v>1163</v>
      </c>
      <c r="N15" s="615">
        <v>275</v>
      </c>
      <c r="O15" s="613">
        <v>871</v>
      </c>
      <c r="P15" s="620">
        <v>526</v>
      </c>
      <c r="Q15" s="620">
        <v>345</v>
      </c>
    </row>
    <row r="16" spans="1:17" ht="13.5" customHeight="1">
      <c r="A16" s="492" t="s">
        <v>426</v>
      </c>
      <c r="B16" s="611">
        <v>6856</v>
      </c>
      <c r="C16" s="611">
        <v>4684</v>
      </c>
      <c r="D16" s="611">
        <v>2172</v>
      </c>
      <c r="E16" s="611">
        <v>6793</v>
      </c>
      <c r="F16" s="611">
        <v>1397</v>
      </c>
      <c r="G16" s="619">
        <v>6268</v>
      </c>
      <c r="H16" s="619">
        <v>525</v>
      </c>
      <c r="I16" s="613">
        <v>1128</v>
      </c>
      <c r="J16" s="612">
        <v>885</v>
      </c>
      <c r="K16" s="612">
        <v>243</v>
      </c>
      <c r="L16" s="615">
        <v>1487</v>
      </c>
      <c r="M16" s="615">
        <v>1179</v>
      </c>
      <c r="N16" s="615">
        <v>308</v>
      </c>
      <c r="O16" s="613">
        <v>888</v>
      </c>
      <c r="P16" s="620">
        <v>534</v>
      </c>
      <c r="Q16" s="620">
        <v>354</v>
      </c>
    </row>
    <row r="17" spans="1:18" ht="13.5" customHeight="1">
      <c r="A17" s="492" t="s">
        <v>427</v>
      </c>
      <c r="B17" s="611">
        <v>6847</v>
      </c>
      <c r="C17" s="611">
        <v>4675</v>
      </c>
      <c r="D17" s="611">
        <v>2172</v>
      </c>
      <c r="E17" s="611">
        <v>6259</v>
      </c>
      <c r="F17" s="611">
        <v>917</v>
      </c>
      <c r="G17" s="619">
        <v>5730</v>
      </c>
      <c r="H17" s="619">
        <v>529</v>
      </c>
      <c r="I17" s="613">
        <v>1147</v>
      </c>
      <c r="J17" s="612">
        <v>902</v>
      </c>
      <c r="K17" s="612">
        <v>245</v>
      </c>
      <c r="L17" s="615">
        <v>1509</v>
      </c>
      <c r="M17" s="615">
        <v>1183</v>
      </c>
      <c r="N17" s="615">
        <v>326</v>
      </c>
      <c r="O17" s="613">
        <v>917</v>
      </c>
      <c r="P17" s="620">
        <v>548</v>
      </c>
      <c r="Q17" s="620">
        <v>369</v>
      </c>
    </row>
    <row r="18" spans="1:18" ht="13.5" customHeight="1">
      <c r="A18" s="492" t="s">
        <v>428</v>
      </c>
      <c r="B18" s="611">
        <v>6981</v>
      </c>
      <c r="C18" s="611">
        <v>4591</v>
      </c>
      <c r="D18" s="611">
        <v>2390</v>
      </c>
      <c r="E18" s="611">
        <v>5865</v>
      </c>
      <c r="F18" s="611">
        <v>602</v>
      </c>
      <c r="G18" s="611">
        <v>5303</v>
      </c>
      <c r="H18" s="611">
        <v>562</v>
      </c>
      <c r="I18" s="613">
        <v>1159</v>
      </c>
      <c r="J18" s="612">
        <v>906</v>
      </c>
      <c r="K18" s="612">
        <v>253</v>
      </c>
      <c r="L18" s="615">
        <v>1515</v>
      </c>
      <c r="M18" s="615">
        <v>1177</v>
      </c>
      <c r="N18" s="615">
        <v>338</v>
      </c>
      <c r="O18" s="613">
        <v>927</v>
      </c>
      <c r="P18" s="620">
        <v>554</v>
      </c>
      <c r="Q18" s="620">
        <v>373</v>
      </c>
    </row>
    <row r="19" spans="1:18" ht="13.5" customHeight="1">
      <c r="A19" s="492" t="s">
        <v>429</v>
      </c>
      <c r="B19" s="621">
        <v>6974</v>
      </c>
      <c r="C19" s="622">
        <v>4520</v>
      </c>
      <c r="D19" s="622">
        <v>2454</v>
      </c>
      <c r="E19" s="622">
        <v>5711</v>
      </c>
      <c r="F19" s="622">
        <v>610</v>
      </c>
      <c r="G19" s="622">
        <v>5151</v>
      </c>
      <c r="H19" s="622">
        <v>560</v>
      </c>
      <c r="I19" s="613">
        <v>1171</v>
      </c>
      <c r="J19" s="612">
        <v>909</v>
      </c>
      <c r="K19" s="612">
        <v>262</v>
      </c>
      <c r="L19" s="615">
        <v>1524</v>
      </c>
      <c r="M19" s="615">
        <v>1181</v>
      </c>
      <c r="N19" s="615">
        <v>343</v>
      </c>
      <c r="O19" s="622">
        <v>937</v>
      </c>
      <c r="P19" s="622">
        <v>569</v>
      </c>
      <c r="Q19" s="622">
        <v>368</v>
      </c>
    </row>
    <row r="20" spans="1:18" ht="13.5" customHeight="1">
      <c r="A20" s="492" t="s">
        <v>430</v>
      </c>
      <c r="B20" s="615">
        <v>6812</v>
      </c>
      <c r="C20" s="615">
        <v>4379</v>
      </c>
      <c r="D20" s="615">
        <v>2433</v>
      </c>
      <c r="E20" s="615">
        <v>5221</v>
      </c>
      <c r="F20" s="615">
        <v>355</v>
      </c>
      <c r="G20" s="615">
        <v>4665</v>
      </c>
      <c r="H20" s="622">
        <v>556</v>
      </c>
      <c r="I20" s="612">
        <v>1170</v>
      </c>
      <c r="J20" s="612">
        <v>904</v>
      </c>
      <c r="K20" s="612">
        <v>266</v>
      </c>
      <c r="L20" s="615">
        <v>1516</v>
      </c>
      <c r="M20" s="615">
        <v>1169</v>
      </c>
      <c r="N20" s="615">
        <v>347</v>
      </c>
      <c r="O20" s="615">
        <v>937</v>
      </c>
      <c r="P20" s="615">
        <v>566</v>
      </c>
      <c r="Q20" s="615">
        <v>371</v>
      </c>
    </row>
    <row r="21" spans="1:18" ht="13.5" customHeight="1">
      <c r="A21" s="492" t="s">
        <v>431</v>
      </c>
      <c r="B21" s="615">
        <v>6592</v>
      </c>
      <c r="C21" s="615">
        <v>4188</v>
      </c>
      <c r="D21" s="615">
        <v>2404</v>
      </c>
      <c r="E21" s="615">
        <v>4991</v>
      </c>
      <c r="F21" s="623" t="s">
        <v>21</v>
      </c>
      <c r="G21" s="615">
        <v>4437</v>
      </c>
      <c r="H21" s="615">
        <v>554</v>
      </c>
      <c r="I21" s="615">
        <v>1177</v>
      </c>
      <c r="J21" s="615">
        <v>909</v>
      </c>
      <c r="K21" s="615">
        <v>268</v>
      </c>
      <c r="L21" s="615">
        <v>1514</v>
      </c>
      <c r="M21" s="615">
        <v>1169</v>
      </c>
      <c r="N21" s="615">
        <v>345</v>
      </c>
      <c r="O21" s="615">
        <v>947</v>
      </c>
      <c r="P21" s="615">
        <v>573</v>
      </c>
      <c r="Q21" s="615">
        <v>374</v>
      </c>
    </row>
    <row r="22" spans="1:18" ht="13.5" customHeight="1">
      <c r="A22" s="492" t="s">
        <v>432</v>
      </c>
      <c r="B22" s="615">
        <v>6429</v>
      </c>
      <c r="C22" s="615">
        <v>4067</v>
      </c>
      <c r="D22" s="615">
        <v>2362</v>
      </c>
      <c r="E22" s="615">
        <v>4749</v>
      </c>
      <c r="F22" s="623" t="s">
        <v>21</v>
      </c>
      <c r="G22" s="615">
        <v>4203</v>
      </c>
      <c r="H22" s="615">
        <v>546</v>
      </c>
      <c r="I22" s="615">
        <v>1188</v>
      </c>
      <c r="J22" s="615">
        <v>919</v>
      </c>
      <c r="K22" s="615">
        <v>269</v>
      </c>
      <c r="L22" s="615">
        <v>1487</v>
      </c>
      <c r="M22" s="615">
        <v>1164</v>
      </c>
      <c r="N22" s="615">
        <v>323</v>
      </c>
      <c r="O22" s="615">
        <v>953</v>
      </c>
      <c r="P22" s="615">
        <v>575</v>
      </c>
      <c r="Q22" s="615">
        <v>378</v>
      </c>
    </row>
    <row r="23" spans="1:18" ht="13.5" customHeight="1">
      <c r="A23" s="492" t="s">
        <v>433</v>
      </c>
      <c r="B23" s="624">
        <v>6301</v>
      </c>
      <c r="C23" s="625">
        <v>3934</v>
      </c>
      <c r="D23" s="625">
        <v>2367</v>
      </c>
      <c r="E23" s="625">
        <v>4645</v>
      </c>
      <c r="F23" s="615" t="s">
        <v>21</v>
      </c>
      <c r="G23" s="625">
        <v>4108</v>
      </c>
      <c r="H23" s="625">
        <v>537</v>
      </c>
      <c r="I23" s="625">
        <v>1201</v>
      </c>
      <c r="J23" s="625">
        <v>937</v>
      </c>
      <c r="K23" s="625">
        <v>264</v>
      </c>
      <c r="L23" s="625">
        <v>1469</v>
      </c>
      <c r="M23" s="625">
        <v>1155</v>
      </c>
      <c r="N23" s="625">
        <v>314</v>
      </c>
      <c r="O23" s="625">
        <v>958</v>
      </c>
      <c r="P23" s="625">
        <v>577</v>
      </c>
      <c r="Q23" s="625">
        <v>381</v>
      </c>
    </row>
    <row r="24" spans="1:18" ht="13.5" customHeight="1">
      <c r="A24" s="492" t="s">
        <v>434</v>
      </c>
      <c r="B24" s="624">
        <v>6108</v>
      </c>
      <c r="C24" s="625">
        <v>3760</v>
      </c>
      <c r="D24" s="625">
        <v>2348</v>
      </c>
      <c r="E24" s="625">
        <v>4354</v>
      </c>
      <c r="F24" s="615" t="s">
        <v>21</v>
      </c>
      <c r="G24" s="625">
        <v>3832</v>
      </c>
      <c r="H24" s="625">
        <v>522</v>
      </c>
      <c r="I24" s="625">
        <v>1200</v>
      </c>
      <c r="J24" s="625">
        <v>929</v>
      </c>
      <c r="K24" s="625">
        <v>271</v>
      </c>
      <c r="L24" s="625">
        <v>1481</v>
      </c>
      <c r="M24" s="625">
        <v>1154</v>
      </c>
      <c r="N24" s="625">
        <v>327</v>
      </c>
      <c r="O24" s="625">
        <v>962</v>
      </c>
      <c r="P24" s="625">
        <v>584</v>
      </c>
      <c r="Q24" s="625">
        <v>378</v>
      </c>
    </row>
    <row r="25" spans="1:18" ht="13.5" customHeight="1">
      <c r="A25" s="492" t="s">
        <v>435</v>
      </c>
      <c r="B25" s="624">
        <v>6014</v>
      </c>
      <c r="C25" s="624">
        <v>3702</v>
      </c>
      <c r="D25" s="624">
        <v>2312</v>
      </c>
      <c r="E25" s="624">
        <v>4314</v>
      </c>
      <c r="F25" s="626" t="s">
        <v>21</v>
      </c>
      <c r="G25" s="624">
        <v>3796</v>
      </c>
      <c r="H25" s="624">
        <v>518</v>
      </c>
      <c r="I25" s="624">
        <v>1209</v>
      </c>
      <c r="J25" s="624">
        <v>932</v>
      </c>
      <c r="K25" s="624">
        <v>277</v>
      </c>
      <c r="L25" s="624">
        <v>1486</v>
      </c>
      <c r="M25" s="624">
        <v>1146</v>
      </c>
      <c r="N25" s="624">
        <v>340</v>
      </c>
      <c r="O25" s="624">
        <v>963</v>
      </c>
      <c r="P25" s="624">
        <v>584</v>
      </c>
      <c r="Q25" s="624">
        <v>379</v>
      </c>
    </row>
    <row r="26" spans="1:18" ht="13.5" customHeight="1">
      <c r="A26" s="492" t="s">
        <v>436</v>
      </c>
      <c r="B26" s="627" t="s">
        <v>518</v>
      </c>
      <c r="C26" s="627" t="s">
        <v>519</v>
      </c>
      <c r="D26" s="627" t="s">
        <v>520</v>
      </c>
      <c r="E26" s="627" t="s">
        <v>521</v>
      </c>
      <c r="F26" s="627"/>
      <c r="G26" s="627" t="s">
        <v>522</v>
      </c>
      <c r="H26" s="627">
        <v>517</v>
      </c>
      <c r="I26" s="627" t="s">
        <v>523</v>
      </c>
      <c r="J26" s="627">
        <v>926</v>
      </c>
      <c r="K26" s="627">
        <v>272</v>
      </c>
      <c r="L26" s="627" t="s">
        <v>524</v>
      </c>
      <c r="M26" s="627" t="s">
        <v>525</v>
      </c>
      <c r="N26" s="627">
        <v>335</v>
      </c>
      <c r="O26" s="627">
        <v>965</v>
      </c>
      <c r="P26" s="627">
        <v>584</v>
      </c>
      <c r="Q26" s="627">
        <v>381</v>
      </c>
      <c r="R26" s="206"/>
    </row>
    <row r="27" spans="1:18" s="630" customFormat="1" ht="13.5" customHeight="1">
      <c r="A27" s="628" t="s">
        <v>437</v>
      </c>
      <c r="B27" s="629"/>
      <c r="C27" s="629"/>
      <c r="D27" s="629"/>
      <c r="E27" s="629"/>
      <c r="F27" s="629"/>
      <c r="G27" s="629"/>
      <c r="H27" s="629"/>
      <c r="I27" s="629"/>
      <c r="J27" s="629"/>
      <c r="K27" s="629"/>
      <c r="L27" s="629"/>
      <c r="M27" s="629"/>
      <c r="N27" s="629"/>
      <c r="O27" s="629"/>
      <c r="P27" s="629"/>
      <c r="Q27" s="629"/>
      <c r="R27" s="251"/>
    </row>
    <row r="28" spans="1:18" s="486" customFormat="1" ht="13.5" customHeight="1">
      <c r="A28" s="518" t="s">
        <v>20</v>
      </c>
      <c r="B28" s="629">
        <v>5836</v>
      </c>
      <c r="C28" s="629">
        <v>3588</v>
      </c>
      <c r="D28" s="629">
        <v>2248</v>
      </c>
      <c r="E28" s="631">
        <v>4178</v>
      </c>
      <c r="F28" s="632" t="s">
        <v>21</v>
      </c>
      <c r="G28" s="629">
        <v>3663</v>
      </c>
      <c r="H28" s="629">
        <v>515</v>
      </c>
      <c r="I28" s="629">
        <v>1190</v>
      </c>
      <c r="J28" s="629">
        <v>923</v>
      </c>
      <c r="K28" s="629">
        <v>267</v>
      </c>
      <c r="L28" s="629">
        <v>1477</v>
      </c>
      <c r="M28" s="629">
        <v>1142</v>
      </c>
      <c r="N28" s="629">
        <v>335</v>
      </c>
      <c r="O28" s="629">
        <v>960</v>
      </c>
      <c r="P28" s="629">
        <v>580</v>
      </c>
      <c r="Q28" s="629">
        <v>380</v>
      </c>
    </row>
    <row r="29" spans="1:18" s="486" customFormat="1" ht="13.5" customHeight="1">
      <c r="A29" s="527" t="s">
        <v>25</v>
      </c>
      <c r="B29" s="633">
        <v>5524</v>
      </c>
      <c r="C29" s="633">
        <v>3379</v>
      </c>
      <c r="D29" s="633">
        <v>2145</v>
      </c>
      <c r="E29" s="633">
        <v>3937</v>
      </c>
      <c r="F29" s="633">
        <v>189</v>
      </c>
      <c r="G29" s="633">
        <v>3452</v>
      </c>
      <c r="H29" s="633">
        <v>485</v>
      </c>
      <c r="I29" s="633">
        <v>1123</v>
      </c>
      <c r="J29" s="633">
        <v>864</v>
      </c>
      <c r="K29" s="633">
        <v>259</v>
      </c>
      <c r="L29" s="633">
        <v>1409</v>
      </c>
      <c r="M29" s="633">
        <v>1080</v>
      </c>
      <c r="N29" s="633">
        <v>329</v>
      </c>
      <c r="O29" s="633">
        <v>894</v>
      </c>
      <c r="P29" s="633">
        <v>537</v>
      </c>
      <c r="Q29" s="633">
        <v>357</v>
      </c>
    </row>
    <row r="30" spans="1:18" s="486" customFormat="1" ht="13.5" customHeight="1">
      <c r="A30" s="527" t="s">
        <v>26</v>
      </c>
      <c r="B30" s="633">
        <v>1994</v>
      </c>
      <c r="C30" s="633">
        <v>1338</v>
      </c>
      <c r="D30" s="633">
        <v>656</v>
      </c>
      <c r="E30" s="633">
        <v>1398</v>
      </c>
      <c r="F30" s="633">
        <v>27</v>
      </c>
      <c r="G30" s="633">
        <v>1267</v>
      </c>
      <c r="H30" s="633">
        <v>131</v>
      </c>
      <c r="I30" s="633">
        <v>391</v>
      </c>
      <c r="J30" s="633">
        <v>309</v>
      </c>
      <c r="K30" s="633">
        <v>82</v>
      </c>
      <c r="L30" s="633">
        <v>503</v>
      </c>
      <c r="M30" s="633">
        <v>379</v>
      </c>
      <c r="N30" s="633">
        <v>124</v>
      </c>
      <c r="O30" s="633">
        <v>346</v>
      </c>
      <c r="P30" s="633">
        <v>197</v>
      </c>
      <c r="Q30" s="633">
        <v>149</v>
      </c>
    </row>
    <row r="31" spans="1:18" s="501" customFormat="1" ht="13.5" customHeight="1">
      <c r="A31" s="527" t="s">
        <v>27</v>
      </c>
      <c r="B31" s="631">
        <v>1501</v>
      </c>
      <c r="C31" s="631">
        <v>1026</v>
      </c>
      <c r="D31" s="631">
        <v>475</v>
      </c>
      <c r="E31" s="632">
        <v>1116</v>
      </c>
      <c r="F31" s="631">
        <v>106</v>
      </c>
      <c r="G31" s="631">
        <v>1054</v>
      </c>
      <c r="H31" s="631">
        <v>62</v>
      </c>
      <c r="I31" s="631">
        <v>280</v>
      </c>
      <c r="J31" s="631">
        <v>227</v>
      </c>
      <c r="K31" s="631">
        <v>53</v>
      </c>
      <c r="L31" s="631">
        <v>359</v>
      </c>
      <c r="M31" s="631">
        <v>278</v>
      </c>
      <c r="N31" s="631">
        <v>81</v>
      </c>
      <c r="O31" s="631">
        <v>230</v>
      </c>
      <c r="P31" s="631">
        <v>140</v>
      </c>
      <c r="Q31" s="631">
        <v>90</v>
      </c>
    </row>
    <row r="32" spans="1:18" s="486" customFormat="1" ht="13.5" customHeight="1">
      <c r="A32" s="527" t="s">
        <v>28</v>
      </c>
      <c r="B32" s="631">
        <v>1348</v>
      </c>
      <c r="C32" s="631">
        <v>573</v>
      </c>
      <c r="D32" s="631">
        <v>775</v>
      </c>
      <c r="E32" s="631">
        <v>878</v>
      </c>
      <c r="F32" s="631">
        <v>5</v>
      </c>
      <c r="G32" s="631">
        <v>619</v>
      </c>
      <c r="H32" s="631">
        <v>259</v>
      </c>
      <c r="I32" s="631">
        <v>291</v>
      </c>
      <c r="J32" s="631">
        <v>182</v>
      </c>
      <c r="K32" s="631">
        <v>109</v>
      </c>
      <c r="L32" s="631">
        <v>341</v>
      </c>
      <c r="M32" s="631">
        <v>241</v>
      </c>
      <c r="N32" s="631">
        <v>100</v>
      </c>
      <c r="O32" s="631">
        <v>213</v>
      </c>
      <c r="P32" s="631">
        <v>122</v>
      </c>
      <c r="Q32" s="631">
        <v>91</v>
      </c>
    </row>
    <row r="33" spans="1:18" s="486" customFormat="1" ht="13.5" customHeight="1">
      <c r="A33" s="527" t="s">
        <v>29</v>
      </c>
      <c r="B33" s="631">
        <v>471</v>
      </c>
      <c r="C33" s="631">
        <v>332</v>
      </c>
      <c r="D33" s="631">
        <v>139</v>
      </c>
      <c r="E33" s="631">
        <v>379</v>
      </c>
      <c r="F33" s="631">
        <v>46</v>
      </c>
      <c r="G33" s="631">
        <v>367</v>
      </c>
      <c r="H33" s="631">
        <v>12</v>
      </c>
      <c r="I33" s="631">
        <v>99</v>
      </c>
      <c r="J33" s="631">
        <v>92</v>
      </c>
      <c r="K33" s="631">
        <v>7</v>
      </c>
      <c r="L33" s="631">
        <v>132</v>
      </c>
      <c r="M33" s="631">
        <v>117</v>
      </c>
      <c r="N33" s="631">
        <v>15</v>
      </c>
      <c r="O33" s="631">
        <v>74</v>
      </c>
      <c r="P33" s="631">
        <v>55</v>
      </c>
      <c r="Q33" s="631">
        <v>19</v>
      </c>
    </row>
    <row r="34" spans="1:18" s="486" customFormat="1" ht="13.5" customHeight="1">
      <c r="A34" s="527" t="s">
        <v>30</v>
      </c>
      <c r="B34" s="631">
        <v>210</v>
      </c>
      <c r="C34" s="631">
        <v>110</v>
      </c>
      <c r="D34" s="631">
        <v>100</v>
      </c>
      <c r="E34" s="631">
        <v>166</v>
      </c>
      <c r="F34" s="631">
        <v>5</v>
      </c>
      <c r="G34" s="631">
        <v>145</v>
      </c>
      <c r="H34" s="631">
        <v>21</v>
      </c>
      <c r="I34" s="631">
        <v>62</v>
      </c>
      <c r="J34" s="631">
        <v>54</v>
      </c>
      <c r="K34" s="631">
        <v>8</v>
      </c>
      <c r="L34" s="631">
        <v>74</v>
      </c>
      <c r="M34" s="631">
        <v>65</v>
      </c>
      <c r="N34" s="631">
        <v>9</v>
      </c>
      <c r="O34" s="631">
        <v>31</v>
      </c>
      <c r="P34" s="631">
        <v>23</v>
      </c>
      <c r="Q34" s="631">
        <v>8</v>
      </c>
    </row>
    <row r="35" spans="1:18" s="486" customFormat="1" ht="13.5" customHeight="1">
      <c r="A35" s="527" t="s">
        <v>31</v>
      </c>
      <c r="B35" s="631">
        <v>187</v>
      </c>
      <c r="C35" s="631">
        <v>136</v>
      </c>
      <c r="D35" s="631">
        <v>51</v>
      </c>
      <c r="E35" s="631">
        <v>145</v>
      </c>
      <c r="F35" s="631" t="s">
        <v>21</v>
      </c>
      <c r="G35" s="631">
        <v>138</v>
      </c>
      <c r="H35" s="631">
        <v>7</v>
      </c>
      <c r="I35" s="631">
        <v>35</v>
      </c>
      <c r="J35" s="631">
        <v>32</v>
      </c>
      <c r="K35" s="631">
        <v>3</v>
      </c>
      <c r="L35" s="631">
        <v>35</v>
      </c>
      <c r="M35" s="631">
        <v>34</v>
      </c>
      <c r="N35" s="631">
        <v>1</v>
      </c>
      <c r="O35" s="631">
        <v>40</v>
      </c>
      <c r="P35" s="631">
        <v>22</v>
      </c>
      <c r="Q35" s="631">
        <v>18</v>
      </c>
    </row>
    <row r="36" spans="1:18" s="501" customFormat="1" ht="13.5" customHeight="1">
      <c r="A36" s="527" t="s">
        <v>32</v>
      </c>
      <c r="B36" s="634">
        <v>125</v>
      </c>
      <c r="C36" s="634">
        <v>73</v>
      </c>
      <c r="D36" s="634">
        <v>52</v>
      </c>
      <c r="E36" s="634">
        <v>96</v>
      </c>
      <c r="F36" s="634" t="s">
        <v>21</v>
      </c>
      <c r="G36" s="634">
        <v>73</v>
      </c>
      <c r="H36" s="634">
        <v>23</v>
      </c>
      <c r="I36" s="634">
        <v>32</v>
      </c>
      <c r="J36" s="634">
        <v>27</v>
      </c>
      <c r="K36" s="634">
        <v>5</v>
      </c>
      <c r="L36" s="634">
        <v>33</v>
      </c>
      <c r="M36" s="634">
        <v>28</v>
      </c>
      <c r="N36" s="634">
        <v>5</v>
      </c>
      <c r="O36" s="634">
        <v>26</v>
      </c>
      <c r="P36" s="634">
        <v>21</v>
      </c>
      <c r="Q36" s="634">
        <v>5</v>
      </c>
    </row>
    <row r="37" spans="1:18" ht="12.95" customHeight="1">
      <c r="A37" s="3718"/>
      <c r="B37" s="3720" t="s">
        <v>526</v>
      </c>
      <c r="C37" s="3720"/>
      <c r="D37" s="3720"/>
      <c r="E37" s="3721" t="s">
        <v>474</v>
      </c>
      <c r="F37" s="3721"/>
      <c r="G37" s="3721"/>
      <c r="H37" s="3721"/>
      <c r="I37" s="3721"/>
      <c r="J37" s="3721"/>
      <c r="K37" s="3721"/>
      <c r="L37" s="3720" t="s">
        <v>475</v>
      </c>
      <c r="M37" s="3720"/>
      <c r="N37" s="3720"/>
      <c r="O37" s="3720"/>
      <c r="P37" s="3720"/>
      <c r="Q37" s="3720"/>
      <c r="R37" s="635"/>
    </row>
    <row r="38" spans="1:18" ht="13.5" customHeight="1">
      <c r="A38" s="3718"/>
      <c r="B38" s="3720"/>
      <c r="C38" s="3720"/>
      <c r="D38" s="3720"/>
      <c r="E38" s="3721" t="s">
        <v>476</v>
      </c>
      <c r="F38" s="3721"/>
      <c r="G38" s="3721"/>
      <c r="H38" s="3721"/>
      <c r="I38" s="3720" t="s">
        <v>477</v>
      </c>
      <c r="J38" s="3720"/>
      <c r="K38" s="3720"/>
      <c r="L38" s="3722" t="s">
        <v>478</v>
      </c>
      <c r="M38" s="3722"/>
      <c r="N38" s="3722"/>
      <c r="O38" s="3722" t="s">
        <v>479</v>
      </c>
      <c r="P38" s="3722"/>
      <c r="Q38" s="3722"/>
      <c r="R38" s="635"/>
    </row>
    <row r="39" spans="1:18" ht="13.5" customHeight="1">
      <c r="A39" s="3718"/>
      <c r="B39" s="3692" t="s">
        <v>162</v>
      </c>
      <c r="C39" s="3692" t="s">
        <v>527</v>
      </c>
      <c r="D39" s="3692" t="s">
        <v>528</v>
      </c>
      <c r="E39" s="3691" t="s">
        <v>162</v>
      </c>
      <c r="F39" s="3708" t="s">
        <v>529</v>
      </c>
      <c r="G39" s="3691" t="s">
        <v>527</v>
      </c>
      <c r="H39" s="3691" t="s">
        <v>528</v>
      </c>
      <c r="I39" s="3692" t="s">
        <v>162</v>
      </c>
      <c r="J39" s="3692" t="s">
        <v>527</v>
      </c>
      <c r="K39" s="3692" t="s">
        <v>528</v>
      </c>
      <c r="L39" s="3692" t="s">
        <v>162</v>
      </c>
      <c r="M39" s="3725" t="s">
        <v>527</v>
      </c>
      <c r="N39" s="3692" t="s">
        <v>528</v>
      </c>
      <c r="O39" s="3692" t="s">
        <v>162</v>
      </c>
      <c r="P39" s="3692" t="s">
        <v>527</v>
      </c>
      <c r="Q39" s="3692" t="s">
        <v>528</v>
      </c>
      <c r="R39" s="635"/>
    </row>
    <row r="40" spans="1:18" ht="37.5" customHeight="1">
      <c r="A40" s="3718"/>
      <c r="B40" s="3692"/>
      <c r="C40" s="3692"/>
      <c r="D40" s="3692"/>
      <c r="E40" s="3691"/>
      <c r="F40" s="3709"/>
      <c r="G40" s="3691"/>
      <c r="H40" s="3691"/>
      <c r="I40" s="3692"/>
      <c r="J40" s="3692"/>
      <c r="K40" s="3692"/>
      <c r="L40" s="3692"/>
      <c r="M40" s="3726"/>
      <c r="N40" s="3692"/>
      <c r="O40" s="3692"/>
      <c r="P40" s="3692"/>
      <c r="Q40" s="3692"/>
      <c r="R40" s="540"/>
    </row>
    <row r="41" spans="1:18" ht="12.75">
      <c r="A41" s="3723" t="s">
        <v>48</v>
      </c>
      <c r="B41" s="3723"/>
      <c r="C41" s="3723"/>
      <c r="D41" s="3723"/>
      <c r="E41" s="3723"/>
      <c r="F41" s="3723"/>
      <c r="G41" s="3723"/>
      <c r="H41" s="3723"/>
      <c r="I41" s="3723"/>
      <c r="J41" s="3723"/>
      <c r="K41" s="3723"/>
      <c r="L41" s="3723"/>
      <c r="M41" s="3723"/>
      <c r="N41" s="3723"/>
      <c r="O41" s="3723"/>
      <c r="P41" s="3723"/>
      <c r="Q41" s="3723"/>
      <c r="R41" s="540"/>
    </row>
    <row r="42" spans="1:18" s="602" customFormat="1" ht="12.75" customHeight="1">
      <c r="A42" s="636" t="s">
        <v>450</v>
      </c>
      <c r="B42" s="636"/>
      <c r="C42" s="636"/>
      <c r="D42" s="636"/>
      <c r="E42" s="636"/>
      <c r="F42" s="636"/>
      <c r="G42" s="636"/>
      <c r="H42" s="636"/>
      <c r="I42" s="636"/>
      <c r="J42" s="636"/>
      <c r="K42" s="636"/>
      <c r="L42" s="636"/>
      <c r="M42" s="637"/>
      <c r="N42" s="638"/>
      <c r="O42" s="638"/>
      <c r="P42" s="638"/>
      <c r="Q42" s="638"/>
    </row>
    <row r="43" spans="1:18" s="603" customFormat="1" ht="12.75" customHeight="1">
      <c r="A43" s="3707" t="s">
        <v>451</v>
      </c>
      <c r="B43" s="3707"/>
      <c r="C43" s="3707"/>
      <c r="D43" s="3707"/>
      <c r="E43" s="3707"/>
      <c r="F43" s="3707"/>
      <c r="G43" s="3707"/>
      <c r="H43" s="3707"/>
      <c r="I43" s="3707"/>
      <c r="J43" s="3707"/>
      <c r="K43" s="3707"/>
      <c r="L43" s="3707"/>
      <c r="M43" s="3707"/>
      <c r="N43" s="3707"/>
      <c r="O43" s="3707"/>
      <c r="P43" s="3707"/>
      <c r="Q43" s="3707"/>
    </row>
    <row r="44" spans="1:18" ht="54.75" customHeight="1">
      <c r="A44" s="3724" t="s">
        <v>530</v>
      </c>
      <c r="B44" s="3724"/>
      <c r="C44" s="3724"/>
      <c r="D44" s="3724"/>
      <c r="E44" s="3724"/>
      <c r="F44" s="3724"/>
      <c r="G44" s="3724"/>
      <c r="H44" s="3724"/>
      <c r="I44" s="3724"/>
      <c r="J44" s="3724"/>
      <c r="K44" s="3724"/>
      <c r="L44" s="3724"/>
      <c r="M44" s="3724"/>
      <c r="N44" s="3724"/>
      <c r="O44" s="3724"/>
      <c r="P44" s="3724"/>
      <c r="Q44" s="3724"/>
      <c r="R44" s="639"/>
    </row>
    <row r="45" spans="1:18" ht="54.75" customHeight="1">
      <c r="A45" s="3724" t="s">
        <v>531</v>
      </c>
      <c r="B45" s="3724"/>
      <c r="C45" s="3724"/>
      <c r="D45" s="3724"/>
      <c r="E45" s="3724"/>
      <c r="F45" s="3724"/>
      <c r="G45" s="3724"/>
      <c r="H45" s="3724"/>
      <c r="I45" s="3724"/>
      <c r="J45" s="3724"/>
      <c r="K45" s="3724"/>
      <c r="L45" s="3724"/>
      <c r="M45" s="3724"/>
      <c r="N45" s="3724"/>
      <c r="O45" s="3724"/>
      <c r="P45" s="3724"/>
      <c r="Q45" s="3724"/>
      <c r="R45" s="639"/>
    </row>
    <row r="46" spans="1:18" ht="13.5" customHeight="1">
      <c r="A46" s="640"/>
      <c r="B46" s="640"/>
      <c r="C46" s="640"/>
      <c r="D46" s="640"/>
      <c r="E46" s="640"/>
      <c r="F46" s="640"/>
      <c r="G46" s="640"/>
      <c r="H46" s="640"/>
      <c r="I46" s="640"/>
      <c r="J46" s="640"/>
      <c r="K46" s="640"/>
      <c r="L46" s="640"/>
      <c r="M46" s="640"/>
      <c r="N46" s="640"/>
      <c r="O46" s="640"/>
      <c r="P46" s="640"/>
      <c r="Q46" s="640"/>
      <c r="R46" s="639"/>
    </row>
    <row r="47" spans="1:18">
      <c r="A47" s="537" t="s">
        <v>53</v>
      </c>
      <c r="R47" s="639"/>
    </row>
    <row r="48" spans="1:18">
      <c r="A48" s="565" t="s">
        <v>532</v>
      </c>
    </row>
    <row r="49" spans="1:18">
      <c r="A49" s="565" t="s">
        <v>533</v>
      </c>
    </row>
    <row r="50" spans="1:18">
      <c r="A50" s="565" t="s">
        <v>534</v>
      </c>
      <c r="R50" s="639"/>
    </row>
    <row r="51" spans="1:18">
      <c r="A51" s="565"/>
      <c r="R51" s="639"/>
    </row>
  </sheetData>
  <mergeCells count="53">
    <mergeCell ref="A41:Q41"/>
    <mergeCell ref="A43:Q43"/>
    <mergeCell ref="A44:Q44"/>
    <mergeCell ref="A45:Q45"/>
    <mergeCell ref="K39:K40"/>
    <mergeCell ref="L39:L40"/>
    <mergeCell ref="M39:M40"/>
    <mergeCell ref="N39:N40"/>
    <mergeCell ref="O39:O40"/>
    <mergeCell ref="P39:P40"/>
    <mergeCell ref="O38:Q38"/>
    <mergeCell ref="B39:B40"/>
    <mergeCell ref="C39:C40"/>
    <mergeCell ref="D39:D40"/>
    <mergeCell ref="E39:E40"/>
    <mergeCell ref="F39:F40"/>
    <mergeCell ref="G39:G40"/>
    <mergeCell ref="H39:H40"/>
    <mergeCell ref="I39:I40"/>
    <mergeCell ref="J39:J40"/>
    <mergeCell ref="Q39:Q40"/>
    <mergeCell ref="O6:O7"/>
    <mergeCell ref="P6:P7"/>
    <mergeCell ref="Q6:Q7"/>
    <mergeCell ref="A37:A40"/>
    <mergeCell ref="B37:D38"/>
    <mergeCell ref="E37:K37"/>
    <mergeCell ref="L37:Q37"/>
    <mergeCell ref="E38:H38"/>
    <mergeCell ref="I38:K38"/>
    <mergeCell ref="L38:N38"/>
    <mergeCell ref="I6:I7"/>
    <mergeCell ref="J6:J7"/>
    <mergeCell ref="K6:K7"/>
    <mergeCell ref="L6:L7"/>
    <mergeCell ref="M6:M7"/>
    <mergeCell ref="N6:N7"/>
    <mergeCell ref="H6:H7"/>
    <mergeCell ref="A1:Q1"/>
    <mergeCell ref="A2:Q2"/>
    <mergeCell ref="A4:A7"/>
    <mergeCell ref="B4:D5"/>
    <mergeCell ref="E4:N4"/>
    <mergeCell ref="O4:Q5"/>
    <mergeCell ref="E5:H5"/>
    <mergeCell ref="I5:K5"/>
    <mergeCell ref="L5:N5"/>
    <mergeCell ref="B6:B7"/>
    <mergeCell ref="C6:C7"/>
    <mergeCell ref="D6:D7"/>
    <mergeCell ref="E6:E7"/>
    <mergeCell ref="F6:F7"/>
    <mergeCell ref="G6:G7"/>
  </mergeCells>
  <conditionalFormatting sqref="B50:Q51 O38 B38:L38 B20:B25 B44:Q47 L37 B39:Q40 L9:N19 B8:Q8 C20:Q24 B28:D37 E32:E37 G28:Q36 F29:F36 E28:E30 B26:Q27">
    <cfRule type="cellIs" dxfId="353" priority="2" operator="between">
      <formula>0.001</formula>
      <formula>0.045</formula>
    </cfRule>
    <cfRule type="cellIs" dxfId="352" priority="3" operator="between">
      <formula>0.0001</formula>
      <formula>0.045</formula>
    </cfRule>
  </conditionalFormatting>
  <conditionalFormatting sqref="B50:Q51 O38 B38:L38 B20:B25 B44:Q47 L37 B39:Q40 L9:N19 B8:Q8 C20:Q24 B28:D37 E32:E37 G28:Q36 F29:F36 E28:E30 B26:Q27">
    <cfRule type="cellIs" dxfId="351" priority="1" operator="between">
      <formula>0.0001</formula>
      <formula>0.045</formula>
    </cfRule>
  </conditionalFormatting>
  <hyperlinks>
    <hyperlink ref="A50" r:id="rId1"/>
    <hyperlink ref="F6:F7" r:id="rId2" display="Com menos de 21 alunas/os"/>
    <hyperlink ref="F39:F40" r:id="rId3" display="With less than 21 students"/>
    <hyperlink ref="B4:D5" r:id="rId4" display="Educação pré-escolar"/>
    <hyperlink ref="E6:E7" r:id="rId5" display="Total"/>
    <hyperlink ref="G6:G7" r:id="rId6" display="Público"/>
    <hyperlink ref="H6:H7" r:id="rId7" display="Privado"/>
    <hyperlink ref="I5:K5" r:id="rId8" display="2º Ciclo"/>
    <hyperlink ref="L5:N5" r:id="rId9" display="3º Ciclo"/>
    <hyperlink ref="O4:Q5" r:id="rId10" display="Ensino secundário"/>
    <hyperlink ref="B37:D38" r:id="rId11" display="Pre-primary education"/>
    <hyperlink ref="E39:E40" r:id="rId12" display="Total"/>
    <hyperlink ref="G39:G40" r:id="rId13" display="Public"/>
    <hyperlink ref="H39:H40" r:id="rId14" display="Private"/>
    <hyperlink ref="I38:K38" r:id="rId15" display="2nd cycle"/>
    <hyperlink ref="L37:Q37" r:id="rId16" display="Secondary education"/>
    <hyperlink ref="A48" r:id="rId17"/>
    <hyperlink ref="A49" r:id="rId18"/>
  </hyperlinks>
  <pageMargins left="0.7" right="0.7" top="0.75" bottom="0.75" header="0.3" footer="0.3"/>
  <pageSetup orientation="portrait" verticalDpi="0" r:id="rId19"/>
</worksheet>
</file>

<file path=xl/worksheets/sheet2.xml><?xml version="1.0" encoding="utf-8"?>
<worksheet xmlns="http://schemas.openxmlformats.org/spreadsheetml/2006/main" xmlns:r="http://schemas.openxmlformats.org/officeDocument/2006/relationships">
  <sheetPr codeName="Sheet2"/>
  <dimension ref="A1:G181"/>
  <sheetViews>
    <sheetView showGridLines="0" workbookViewId="0">
      <selection sqref="A1:G1"/>
    </sheetView>
  </sheetViews>
  <sheetFormatPr defaultRowHeight="15"/>
  <sheetData>
    <row r="1" spans="1:7" s="3556" customFormat="1" ht="33" customHeight="1">
      <c r="A1" s="3567" t="s">
        <v>3943</v>
      </c>
      <c r="B1" s="3568"/>
      <c r="C1" s="3568"/>
      <c r="D1" s="3568"/>
      <c r="E1" s="3568"/>
      <c r="F1" s="3568"/>
      <c r="G1" s="3568"/>
    </row>
    <row r="2" spans="1:7" s="3556" customFormat="1" ht="33" customHeight="1">
      <c r="A2" s="3557"/>
    </row>
    <row r="3" spans="1:7" s="3556" customFormat="1" ht="12.75">
      <c r="A3" s="3558" t="s">
        <v>3944</v>
      </c>
    </row>
    <row r="5" spans="1:7" ht="15" customHeight="1">
      <c r="A5" s="3555" t="s">
        <v>1</v>
      </c>
    </row>
    <row r="6" spans="1:7" ht="15" customHeight="1">
      <c r="A6" s="3555" t="s">
        <v>79</v>
      </c>
    </row>
    <row r="7" spans="1:7">
      <c r="A7" s="3555" t="s">
        <v>136</v>
      </c>
    </row>
    <row r="8" spans="1:7">
      <c r="A8" s="3555" t="s">
        <v>159</v>
      </c>
    </row>
    <row r="9" spans="1:7">
      <c r="A9" s="3555" t="s">
        <v>177</v>
      </c>
    </row>
    <row r="10" spans="1:7">
      <c r="A10" s="3555" t="s">
        <v>185</v>
      </c>
    </row>
    <row r="11" spans="1:7">
      <c r="A11" s="3555" t="s">
        <v>194</v>
      </c>
    </row>
    <row r="12" spans="1:7">
      <c r="A12" s="3555" t="s">
        <v>198</v>
      </c>
    </row>
    <row r="13" spans="1:7">
      <c r="A13" s="3555" t="s">
        <v>230</v>
      </c>
    </row>
    <row r="14" spans="1:7">
      <c r="A14" s="3555" t="s">
        <v>262</v>
      </c>
    </row>
    <row r="15" spans="1:7">
      <c r="A15" s="3555" t="s">
        <v>284</v>
      </c>
    </row>
    <row r="16" spans="1:7">
      <c r="A16" s="3555" t="s">
        <v>298</v>
      </c>
    </row>
    <row r="17" spans="1:4">
      <c r="A17" s="3555" t="s">
        <v>375</v>
      </c>
    </row>
    <row r="18" spans="1:4" s="3561" customFormat="1" ht="12.75">
      <c r="A18" s="3560"/>
    </row>
    <row r="19" spans="1:4" s="3556" customFormat="1" ht="12.75">
      <c r="A19" s="3558" t="s">
        <v>3945</v>
      </c>
    </row>
    <row r="20" spans="1:4" s="3556" customFormat="1" ht="12.75">
      <c r="A20" s="3562"/>
      <c r="B20" s="3563"/>
      <c r="C20" s="3563"/>
      <c r="D20" s="3563"/>
    </row>
    <row r="21" spans="1:4">
      <c r="A21" s="3555" t="s">
        <v>394</v>
      </c>
    </row>
    <row r="22" spans="1:4">
      <c r="A22" s="3555" t="s">
        <v>469</v>
      </c>
    </row>
    <row r="23" spans="1:4">
      <c r="A23" s="3555" t="s">
        <v>489</v>
      </c>
    </row>
    <row r="24" spans="1:4">
      <c r="A24" s="3555" t="s">
        <v>513</v>
      </c>
    </row>
    <row r="25" spans="1:4">
      <c r="A25" s="3555" t="s">
        <v>536</v>
      </c>
    </row>
    <row r="26" spans="1:4">
      <c r="A26" s="3555" t="s">
        <v>544</v>
      </c>
    </row>
    <row r="27" spans="1:4">
      <c r="A27" s="3555" t="s">
        <v>551</v>
      </c>
    </row>
    <row r="28" spans="1:4">
      <c r="A28" s="3555" t="s">
        <v>559</v>
      </c>
    </row>
    <row r="29" spans="1:4">
      <c r="A29" s="3555" t="s">
        <v>561</v>
      </c>
    </row>
    <row r="30" spans="1:4">
      <c r="A30" s="3555" t="s">
        <v>564</v>
      </c>
    </row>
    <row r="31" spans="1:4">
      <c r="A31" s="3555" t="s">
        <v>568</v>
      </c>
    </row>
    <row r="32" spans="1:4">
      <c r="A32" s="3555" t="s">
        <v>574</v>
      </c>
    </row>
    <row r="33" spans="1:1">
      <c r="A33" s="3555" t="s">
        <v>589</v>
      </c>
    </row>
    <row r="34" spans="1:1">
      <c r="A34" s="3555" t="s">
        <v>598</v>
      </c>
    </row>
    <row r="35" spans="1:1">
      <c r="A35" s="3555" t="s">
        <v>606</v>
      </c>
    </row>
    <row r="36" spans="1:1">
      <c r="A36" s="3555" t="s">
        <v>614</v>
      </c>
    </row>
    <row r="37" spans="1:1">
      <c r="A37" s="3555" t="s">
        <v>623</v>
      </c>
    </row>
    <row r="38" spans="1:1">
      <c r="A38" s="3555" t="s">
        <v>626</v>
      </c>
    </row>
    <row r="39" spans="1:1">
      <c r="A39" s="3555" t="s">
        <v>629</v>
      </c>
    </row>
    <row r="40" spans="1:1">
      <c r="A40" s="3555" t="s">
        <v>634</v>
      </c>
    </row>
    <row r="41" spans="1:1">
      <c r="A41" s="3555" t="s">
        <v>645</v>
      </c>
    </row>
    <row r="42" spans="1:1">
      <c r="A42" s="3555" t="s">
        <v>657</v>
      </c>
    </row>
    <row r="43" spans="1:1">
      <c r="A43" s="3555" t="s">
        <v>672</v>
      </c>
    </row>
    <row r="44" spans="1:1">
      <c r="A44" s="3555" t="s">
        <v>826</v>
      </c>
    </row>
    <row r="45" spans="1:1">
      <c r="A45" s="3555" t="s">
        <v>1168</v>
      </c>
    </row>
    <row r="46" spans="1:1">
      <c r="A46" s="3555" t="s">
        <v>1184</v>
      </c>
    </row>
    <row r="47" spans="1:1">
      <c r="A47" s="3555" t="s">
        <v>1256</v>
      </c>
    </row>
    <row r="48" spans="1:1" s="3561" customFormat="1" ht="12.75">
      <c r="A48" s="3560"/>
    </row>
    <row r="49" spans="1:2" s="3556" customFormat="1" ht="12.75">
      <c r="A49" s="3558" t="s">
        <v>3946</v>
      </c>
    </row>
    <row r="50" spans="1:2" s="3556" customFormat="1" ht="12.75">
      <c r="A50" s="3562"/>
      <c r="B50" s="3563"/>
    </row>
    <row r="51" spans="1:2">
      <c r="A51" s="3555" t="s">
        <v>1274</v>
      </c>
    </row>
    <row r="52" spans="1:2">
      <c r="A52" s="3555" t="s">
        <v>1274</v>
      </c>
    </row>
    <row r="53" spans="1:2">
      <c r="A53" s="3555" t="s">
        <v>1309</v>
      </c>
    </row>
    <row r="54" spans="1:2">
      <c r="A54" s="3555" t="s">
        <v>1324</v>
      </c>
    </row>
    <row r="55" spans="1:2">
      <c r="A55" s="3555" t="s">
        <v>1263</v>
      </c>
    </row>
    <row r="56" spans="1:2">
      <c r="A56" s="3555" t="s">
        <v>1264</v>
      </c>
    </row>
    <row r="57" spans="1:2">
      <c r="A57" s="3555" t="s">
        <v>1418</v>
      </c>
    </row>
    <row r="58" spans="1:2">
      <c r="A58" s="3555" t="s">
        <v>1435</v>
      </c>
    </row>
    <row r="59" spans="1:2">
      <c r="A59" s="3555" t="s">
        <v>1266</v>
      </c>
    </row>
    <row r="60" spans="1:2">
      <c r="A60" s="3555" t="s">
        <v>1467</v>
      </c>
    </row>
    <row r="61" spans="1:2">
      <c r="A61" s="3555" t="s">
        <v>1520</v>
      </c>
    </row>
    <row r="62" spans="1:2">
      <c r="A62" s="3555" t="s">
        <v>1268</v>
      </c>
    </row>
    <row r="63" spans="1:2">
      <c r="A63" s="3555" t="s">
        <v>1270</v>
      </c>
    </row>
    <row r="64" spans="1:2">
      <c r="A64" s="3555" t="s">
        <v>1272</v>
      </c>
    </row>
    <row r="65" spans="1:2">
      <c r="A65" s="3555" t="s">
        <v>1596</v>
      </c>
    </row>
    <row r="66" spans="1:2">
      <c r="A66" s="3555" t="s">
        <v>1610</v>
      </c>
    </row>
    <row r="67" spans="1:2">
      <c r="A67" s="3555" t="s">
        <v>1628</v>
      </c>
    </row>
    <row r="68" spans="1:2">
      <c r="A68" s="3555" t="s">
        <v>1645</v>
      </c>
    </row>
    <row r="69" spans="1:2">
      <c r="A69" s="3555" t="s">
        <v>1679</v>
      </c>
    </row>
    <row r="70" spans="1:2">
      <c r="A70" s="3555" t="s">
        <v>1720</v>
      </c>
    </row>
    <row r="71" spans="1:2" s="3561" customFormat="1" ht="12.75">
      <c r="A71" s="3560"/>
    </row>
    <row r="72" spans="1:2" s="3556" customFormat="1" ht="12.75">
      <c r="A72" s="3558" t="s">
        <v>3947</v>
      </c>
    </row>
    <row r="73" spans="1:2" s="3556" customFormat="1" ht="12.75">
      <c r="A73" s="3562"/>
      <c r="B73" s="3563"/>
    </row>
    <row r="74" spans="1:2">
      <c r="A74" s="3555" t="s">
        <v>1725</v>
      </c>
    </row>
    <row r="75" spans="1:2">
      <c r="A75" s="3555" t="s">
        <v>1729</v>
      </c>
    </row>
    <row r="76" spans="1:2">
      <c r="A76" s="3555" t="s">
        <v>1762</v>
      </c>
    </row>
    <row r="77" spans="1:2">
      <c r="A77" s="3555" t="s">
        <v>1784</v>
      </c>
    </row>
    <row r="78" spans="1:2">
      <c r="A78" s="3555" t="s">
        <v>1823</v>
      </c>
    </row>
    <row r="79" spans="1:2">
      <c r="A79" s="3555" t="s">
        <v>1845</v>
      </c>
    </row>
    <row r="80" spans="1:2">
      <c r="A80" s="3555" t="s">
        <v>1868</v>
      </c>
    </row>
    <row r="81" spans="1:3">
      <c r="A81" s="3555" t="s">
        <v>1892</v>
      </c>
    </row>
    <row r="82" spans="1:3">
      <c r="A82" s="3555" t="s">
        <v>1918</v>
      </c>
    </row>
    <row r="83" spans="1:3">
      <c r="A83" s="3555" t="s">
        <v>1938</v>
      </c>
    </row>
    <row r="84" spans="1:3">
      <c r="A84" s="3555" t="s">
        <v>1950</v>
      </c>
    </row>
    <row r="85" spans="1:3">
      <c r="A85" s="3555" t="s">
        <v>1982</v>
      </c>
    </row>
    <row r="86" spans="1:3">
      <c r="A86" s="3555" t="s">
        <v>1989</v>
      </c>
    </row>
    <row r="87" spans="1:3">
      <c r="A87" s="3555" t="s">
        <v>2019</v>
      </c>
    </row>
    <row r="88" spans="1:3">
      <c r="A88" s="3555" t="s">
        <v>2034</v>
      </c>
    </row>
    <row r="89" spans="1:3">
      <c r="A89" s="3555" t="s">
        <v>2066</v>
      </c>
    </row>
    <row r="90" spans="1:3">
      <c r="A90" s="3555" t="s">
        <v>2084</v>
      </c>
    </row>
    <row r="91" spans="1:3">
      <c r="A91" s="3555" t="s">
        <v>2102</v>
      </c>
    </row>
    <row r="92" spans="1:3">
      <c r="A92" s="3555" t="s">
        <v>2118</v>
      </c>
    </row>
    <row r="93" spans="1:3">
      <c r="A93" s="3555" t="s">
        <v>2163</v>
      </c>
    </row>
    <row r="94" spans="1:3" s="3561" customFormat="1" ht="12.75">
      <c r="A94" s="3560"/>
    </row>
    <row r="95" spans="1:3" s="3556" customFormat="1" ht="12.75">
      <c r="A95" s="3558" t="s">
        <v>3948</v>
      </c>
    </row>
    <row r="96" spans="1:3" s="3556" customFormat="1" ht="12.75">
      <c r="A96" s="3562"/>
      <c r="B96" s="3563"/>
      <c r="C96" s="3563"/>
    </row>
    <row r="97" spans="1:1">
      <c r="A97" s="3555" t="s">
        <v>2179</v>
      </c>
    </row>
    <row r="98" spans="1:1">
      <c r="A98" s="3555" t="s">
        <v>2203</v>
      </c>
    </row>
    <row r="99" spans="1:1">
      <c r="A99" s="3555" t="s">
        <v>2232</v>
      </c>
    </row>
    <row r="100" spans="1:1">
      <c r="A100" s="3555" t="s">
        <v>2250</v>
      </c>
    </row>
    <row r="101" spans="1:1">
      <c r="A101" s="3555" t="s">
        <v>2281</v>
      </c>
    </row>
    <row r="102" spans="1:1">
      <c r="A102" s="3555" t="s">
        <v>2293</v>
      </c>
    </row>
    <row r="103" spans="1:1">
      <c r="A103" s="3555" t="s">
        <v>2297</v>
      </c>
    </row>
    <row r="104" spans="1:1">
      <c r="A104" s="3555" t="s">
        <v>2304</v>
      </c>
    </row>
    <row r="105" spans="1:1">
      <c r="A105" s="3555" t="s">
        <v>2308</v>
      </c>
    </row>
    <row r="106" spans="1:1">
      <c r="A106" s="3555" t="s">
        <v>2314</v>
      </c>
    </row>
    <row r="107" spans="1:1">
      <c r="A107" s="3555" t="s">
        <v>2321</v>
      </c>
    </row>
    <row r="108" spans="1:1">
      <c r="A108" s="3555" t="s">
        <v>2335</v>
      </c>
    </row>
    <row r="109" spans="1:1">
      <c r="A109" s="3555" t="s">
        <v>2357</v>
      </c>
    </row>
    <row r="110" spans="1:1">
      <c r="A110" s="3555" t="s">
        <v>2389</v>
      </c>
    </row>
    <row r="111" spans="1:1">
      <c r="A111" s="3555" t="s">
        <v>2397</v>
      </c>
    </row>
    <row r="112" spans="1:1">
      <c r="A112" s="3555" t="s">
        <v>2409</v>
      </c>
    </row>
    <row r="113" spans="1:1">
      <c r="A113" s="3555" t="s">
        <v>2423</v>
      </c>
    </row>
    <row r="114" spans="1:1">
      <c r="A114" s="3555" t="s">
        <v>2445</v>
      </c>
    </row>
    <row r="115" spans="1:1">
      <c r="A115" s="3555" t="s">
        <v>3908</v>
      </c>
    </row>
    <row r="116" spans="1:1">
      <c r="A116" s="3555" t="s">
        <v>3909</v>
      </c>
    </row>
    <row r="117" spans="1:1">
      <c r="A117" s="3555" t="s">
        <v>3910</v>
      </c>
    </row>
    <row r="118" spans="1:1">
      <c r="A118" s="3555" t="s">
        <v>3907</v>
      </c>
    </row>
    <row r="119" spans="1:1">
      <c r="A119" s="3555" t="s">
        <v>3912</v>
      </c>
    </row>
    <row r="120" spans="1:1">
      <c r="A120" s="3555" t="s">
        <v>3914</v>
      </c>
    </row>
    <row r="121" spans="1:1">
      <c r="A121" s="3555" t="s">
        <v>3916</v>
      </c>
    </row>
    <row r="122" spans="1:1">
      <c r="A122" s="3555" t="s">
        <v>3918</v>
      </c>
    </row>
    <row r="123" spans="1:1">
      <c r="A123" s="3555" t="s">
        <v>3920</v>
      </c>
    </row>
    <row r="124" spans="1:1">
      <c r="A124" s="3555" t="s">
        <v>3922</v>
      </c>
    </row>
    <row r="125" spans="1:1">
      <c r="A125" s="3555" t="s">
        <v>3924</v>
      </c>
    </row>
    <row r="126" spans="1:1">
      <c r="A126" s="3555" t="s">
        <v>3926</v>
      </c>
    </row>
    <row r="127" spans="1:1">
      <c r="A127" s="3555" t="s">
        <v>3928</v>
      </c>
    </row>
    <row r="128" spans="1:1">
      <c r="A128" s="3555" t="s">
        <v>3930</v>
      </c>
    </row>
    <row r="129" spans="1:2">
      <c r="A129" s="3555" t="s">
        <v>3932</v>
      </c>
    </row>
    <row r="130" spans="1:2">
      <c r="A130" s="3555" t="s">
        <v>3934</v>
      </c>
    </row>
    <row r="131" spans="1:2">
      <c r="A131" s="3555" t="s">
        <v>2624</v>
      </c>
    </row>
    <row r="132" spans="1:2">
      <c r="A132" s="3555" t="s">
        <v>2717</v>
      </c>
    </row>
    <row r="133" spans="1:2">
      <c r="A133" s="3555" t="s">
        <v>3052</v>
      </c>
    </row>
    <row r="134" spans="1:2" s="3561" customFormat="1" ht="12" customHeight="1">
      <c r="A134" s="3560"/>
    </row>
    <row r="135" spans="1:2" s="3556" customFormat="1" ht="12.75">
      <c r="A135" s="3558" t="s">
        <v>3949</v>
      </c>
    </row>
    <row r="136" spans="1:2" s="3556" customFormat="1" ht="12.75">
      <c r="A136" s="3562"/>
      <c r="B136" s="3563"/>
    </row>
    <row r="137" spans="1:2">
      <c r="A137" s="3555" t="s">
        <v>3068</v>
      </c>
    </row>
    <row r="138" spans="1:2">
      <c r="A138" s="3555" t="s">
        <v>3102</v>
      </c>
    </row>
    <row r="139" spans="1:2">
      <c r="A139" s="3555" t="s">
        <v>3112</v>
      </c>
    </row>
    <row r="140" spans="1:2">
      <c r="A140" s="3555" t="s">
        <v>3122</v>
      </c>
    </row>
    <row r="141" spans="1:2">
      <c r="A141" s="3555" t="s">
        <v>3147</v>
      </c>
    </row>
    <row r="142" spans="1:2">
      <c r="A142" s="3555" t="s">
        <v>3158</v>
      </c>
    </row>
    <row r="143" spans="1:2">
      <c r="A143" s="3555" t="s">
        <v>3189</v>
      </c>
    </row>
    <row r="144" spans="1:2">
      <c r="A144" s="3555" t="s">
        <v>3198</v>
      </c>
    </row>
    <row r="145" spans="1:1">
      <c r="A145" s="3555" t="s">
        <v>3207</v>
      </c>
    </row>
    <row r="146" spans="1:1">
      <c r="A146" s="3555" t="s">
        <v>3219</v>
      </c>
    </row>
    <row r="147" spans="1:1">
      <c r="A147" s="3555" t="s">
        <v>3236</v>
      </c>
    </row>
    <row r="148" spans="1:1">
      <c r="A148" s="3555" t="s">
        <v>3249</v>
      </c>
    </row>
    <row r="149" spans="1:1">
      <c r="A149" s="3555" t="s">
        <v>3263</v>
      </c>
    </row>
    <row r="150" spans="1:1">
      <c r="A150" s="3555" t="s">
        <v>3276</v>
      </c>
    </row>
    <row r="151" spans="1:1">
      <c r="A151" s="3555" t="s">
        <v>3303</v>
      </c>
    </row>
    <row r="152" spans="1:1">
      <c r="A152" s="3555" t="s">
        <v>3951</v>
      </c>
    </row>
    <row r="153" spans="1:1">
      <c r="A153" s="3555" t="s">
        <v>3329</v>
      </c>
    </row>
    <row r="154" spans="1:1">
      <c r="A154" s="3555" t="s">
        <v>3331</v>
      </c>
    </row>
    <row r="155" spans="1:1">
      <c r="A155" s="3555" t="s">
        <v>3407</v>
      </c>
    </row>
    <row r="156" spans="1:1">
      <c r="A156" s="3555" t="s">
        <v>3413</v>
      </c>
    </row>
    <row r="157" spans="1:1" s="3561" customFormat="1" ht="12.75">
      <c r="A157" s="3560"/>
    </row>
    <row r="158" spans="1:1" s="3556" customFormat="1" ht="12.75">
      <c r="A158" s="3558" t="s">
        <v>3950</v>
      </c>
    </row>
    <row r="159" spans="1:1" s="3556" customFormat="1" ht="12.75">
      <c r="A159" s="3562"/>
    </row>
    <row r="160" spans="1:1">
      <c r="A160" s="3555" t="s">
        <v>3415</v>
      </c>
    </row>
    <row r="161" spans="1:1">
      <c r="A161" s="3555" t="s">
        <v>3461</v>
      </c>
    </row>
    <row r="162" spans="1:1">
      <c r="A162" s="3555" t="s">
        <v>3472</v>
      </c>
    </row>
    <row r="163" spans="1:1">
      <c r="A163" s="3555" t="s">
        <v>3507</v>
      </c>
    </row>
    <row r="164" spans="1:1">
      <c r="A164" s="3555" t="s">
        <v>3518</v>
      </c>
    </row>
    <row r="165" spans="1:1">
      <c r="A165" s="3555" t="s">
        <v>3522</v>
      </c>
    </row>
    <row r="166" spans="1:1">
      <c r="A166" s="3555" t="s">
        <v>3531</v>
      </c>
    </row>
    <row r="167" spans="1:1">
      <c r="A167" s="3555" t="s">
        <v>3545</v>
      </c>
    </row>
    <row r="168" spans="1:1">
      <c r="A168" s="3555" t="s">
        <v>3577</v>
      </c>
    </row>
    <row r="169" spans="1:1">
      <c r="A169" s="3555" t="s">
        <v>3596</v>
      </c>
    </row>
    <row r="170" spans="1:1">
      <c r="A170" s="3555" t="s">
        <v>3609</v>
      </c>
    </row>
    <row r="171" spans="1:1">
      <c r="A171" s="3555" t="s">
        <v>3623</v>
      </c>
    </row>
    <row r="172" spans="1:1">
      <c r="A172" s="3555" t="s">
        <v>3633</v>
      </c>
    </row>
    <row r="173" spans="1:1">
      <c r="A173" s="3555" t="s">
        <v>3642</v>
      </c>
    </row>
    <row r="174" spans="1:1">
      <c r="A174" s="3555" t="s">
        <v>3702</v>
      </c>
    </row>
    <row r="175" spans="1:1">
      <c r="A175" s="3555" t="s">
        <v>3705</v>
      </c>
    </row>
    <row r="176" spans="1:1">
      <c r="A176" s="3555" t="s">
        <v>3735</v>
      </c>
    </row>
    <row r="177" spans="1:1">
      <c r="A177" s="3555" t="s">
        <v>3756</v>
      </c>
    </row>
    <row r="178" spans="1:1">
      <c r="A178" s="3555" t="s">
        <v>3777</v>
      </c>
    </row>
    <row r="179" spans="1:1">
      <c r="A179" s="3555" t="s">
        <v>3787</v>
      </c>
    </row>
    <row r="180" spans="1:1">
      <c r="A180" s="3555" t="s">
        <v>3817</v>
      </c>
    </row>
    <row r="181" spans="1:1">
      <c r="A181" s="3555" t="s">
        <v>3900</v>
      </c>
    </row>
  </sheetData>
  <mergeCells count="1">
    <mergeCell ref="A1:G1"/>
  </mergeCells>
  <hyperlinks>
    <hyperlink ref="A8" location="'II_01_03_a'!A2" display="II.1.3 - Resident population according to age groups and sex on 31 December (to be continued)"/>
    <hyperlink ref="A9" location="'II_01_03_b'!A2" display="II.1.3 - Resident population according to age groups and sex on 31 December (continued)"/>
    <hyperlink ref="A10" location="'II_01 04'!A2" display="II.1.4 - Population indicators by sex, according to the Classification of urban areas"/>
    <hyperlink ref="A11" location="'II_01 05'!A2" display="II.1.5 - Population indicators by age groups, according to the Classification of urban areas"/>
    <hyperlink ref="A12" location="'II_01_06_a'!A2" display="II.1.6 - Population changes and foreign population (to be continued)"/>
    <hyperlink ref="A13" location="'II_01_06_b'!A2" display="II.1.6 - Population changes and foreign population (continued)"/>
    <hyperlink ref="A14" location="'II_01_07'!A2" display="II.1.7 - Foreign population with resident status according to main nationalities "/>
    <hyperlink ref="A15" location="'II_01_08'!A2" display="II.1.8 - Foreign population who has been granted resident title according to main nationalities"/>
    <hyperlink ref="A16" location="'II_01_Indicadores'!A2" display="II.1 - Indicators"/>
    <hyperlink ref="A17" location="'II_01_Para saber mais'!A2" display="II.1 - Further information …"/>
    <hyperlink ref="A21" location="'II_02_01_a'!A2" display="II.2.1 - Education indicators (to be continued)"/>
    <hyperlink ref="A22" location="'II_02_01_b'!A2" display="II.2.1 - Education indicators (continued)"/>
    <hyperlink ref="A23" location="'II_02_02'!A2" display="II.2.2 - Education indicators "/>
    <hyperlink ref="A24" location="'II_02_03'!A2" display="II.2.3 - Educational institutions according to the level of education and the nature of the institution"/>
    <hyperlink ref="A25" location="'II_02_04'!A2" display="II.2.4 - Private educational institutions according to the level of education and the nature of the institution"/>
    <hyperlink ref="A26" location="'II_02_05_a'!A2" display="II.2.5 - Students enrolled (in institutions) according to the level of education and the nature of the institution (to be continued)"/>
    <hyperlink ref="A27" location="'II_02_05_b'!A2" display="II.2.5 - Students enrolled (in institutions) according to the level of education and the nature of the institution (continued)"/>
    <hyperlink ref="A28" location="'II_02_06'!A2" display="II.2.6 - Students enrolled in private education according to the level of education and the nature of the institution"/>
    <hyperlink ref="A29" location="'II_02_07_a'!A2" display="II.2.7 - Students enrolled in youth oriented education/training offers according to the level of education and the nature of the institution (to be continued)"/>
    <hyperlink ref="A30" location="'II_02_07_b'!A2" display="II.2.7 - Students enrolled in youth oriented education/training offers according to the level of education and the nature of the institution (continued)"/>
    <hyperlink ref="A31" location="'II_02_08'!A2" display="II.2.8 - Students enrolled in adult oriented education/training offers according to the level of education and the nature of the institution"/>
    <hyperlink ref="A32" location="'II_02_09'!A2" display="II.2.9 - Students enrolled in youth oriented primary and lower secondary education/training offers according to the educational offer"/>
    <hyperlink ref="A33" location="'II_02_10'!A2" display="II.2.10 - Students enrolled in youth oriented public primary and lower secondary education/training offers according to the educational offer"/>
    <hyperlink ref="A34" location="'II_02_11'!A2" display="II.2.11 - Students enrolled in youth oriented upper secondary education/training offers according to the educational offer"/>
    <hyperlink ref="A35" location="'II_02_12'!A2" display="II.2.12 - Students enrolled in youth oriented public upper secondary education/training offers according to the educational offer"/>
    <hyperlink ref="A36" location="'II_02_13_a'!A2" display="II.2.13 - Students enrolled in adult oriented education/training offers according to the level of education and the educational offer (to be continued)"/>
    <hyperlink ref="A37" location="'II_02_13_b'!A2" display="II.2.13 - Students enrolled in adult oriented education/training offers according to the level of education and the educational offer (continued)"/>
    <hyperlink ref="A38" location="'II_02_14_a'!A2" display="II.2.14 - Students enrolled in adult oriented public education/training offers according to the level of education and the educational offer (to be continued)"/>
    <hyperlink ref="A39" location="'II_02_14_b'!A2" display="II.2.14 - Students enrolled in adult oriented public education/training offers according to the level of education and the educational offer (continued)"/>
    <hyperlink ref="A40" location="'II_02_15_a'!A2" display="II.2.15 - Teaching staff and other staff according to the level of education and the nature of the institution (to be continued)"/>
    <hyperlink ref="A41" location="'II_02_15_b'!A2" display="II.2.15 - Teaching staff and other staff according to the level of education and the nature of the institution (continued)"/>
    <hyperlink ref="A42" location="'II_02_16'!A2" display="II.2.16 - Educational institutions, students enrolled and teaching staff in tertiary education according to the nature of the institution"/>
    <hyperlink ref="A43" location="'II_02_17'!A2" display="II.2.17 - Students enrolled in tertiary education institutions by field of study (ISCED-F 2013) and sex "/>
    <hyperlink ref="A44" location="'II_02_18'!A2" display="II.2.18 - Students graduated at tertiary education institutions by field of study (ISCED-F 2013)"/>
    <hyperlink ref="A45" location="'II_02_19'!A2" display="II.2.19 - Vacancies at tertiary education institutions by field of study (ISCED-F 2013)"/>
    <hyperlink ref="A46" location="'II_02_Indicadores'!A2" display="II.2 - Indicators"/>
    <hyperlink ref="A47" location="'II_02_Para saber mais'!A2" display="II.2 - Further information …"/>
    <hyperlink ref="A51" location="'II_03_01_a'!A2" display="II.3.1 - Culture and sports indicators  (to be continued)"/>
    <hyperlink ref="A52" location="'II_O3_01_b'!A2" display="II.3.1 - Culture and sports indicators  (to be continued)"/>
    <hyperlink ref="A53" location="'II_03_01_c'!A2" display="II.3.1 - Culture and sports indicators (continued)"/>
    <hyperlink ref="A54" location="'II_03_02'!A2" display="II.3.2 - Periodical publications"/>
    <hyperlink ref="A55" location="'II_03_03'!A2" display="II.3.3 - Periodical publications according to periodicity and annual printing"/>
    <hyperlink ref="A56" location="'II_03_04'!A2" display="II.3.4 - Characterization and exhibition of cinema"/>
    <hyperlink ref="A57" location="'II_03_05_a'!A2" display="II.3.5 - Llive shows"/>
    <hyperlink ref="A58" location="'II_03_05_b'!A2" display="II.3.5 - Art facilities "/>
    <hyperlink ref="A59" location="'II_03_06'!A2" display="II.3.6 - Live shows - Theatre"/>
    <hyperlink ref="A60" location="'II_03_07'!A2" display="II.3.7 - Museums and art galleries "/>
    <hyperlink ref="A61" location="'II_03_08'!A2" display="II.3.8 - Cultural properties "/>
    <hyperlink ref="A62" location="'II_03_09_a'!A2" display="II.3.9 - Local administration expenditures on cultural and creative activities (to be continued)"/>
    <hyperlink ref="A63" location="'II_03_09_b'!A2" display="II.3.9 - Local administration expenditures on cultural and creative activities (continued)"/>
    <hyperlink ref="A64" location="'II_03_10'!A2" display="II.3.10 - Local administration expenditures on sports activities and equipments"/>
    <hyperlink ref="A65" location="'II_03_11'!A2" display="II.3.11 - Practitioners registered in football according to sex and age group"/>
    <hyperlink ref="A66" location="'II_03_12_a'!A2" display="II.3.12 - Practitioners affiliated to sports federations according to major sports (to be continued)"/>
    <hyperlink ref="A67" location="'II_03_12_b'!A2" display="II.3.12 - Practitioners affiliated to sports federations according to major sports (continued)"/>
    <hyperlink ref="A68" location="'II_03_13'!A2" display="II.3.13 - Financial support of the Portuguese Institute of Sports and Youth to sports federations according to projects, 2019"/>
    <hyperlink ref="A69" location="'II_03_Indicadores'!A2" display="II.3 - Indicators"/>
    <hyperlink ref="A70" location="'II_03_Para saber mais'!A2" display="II.3 - Further information …"/>
    <hyperlink ref="A74" location="'II_04_nota_explicativa'!A2" display="II.4 - Explanatory note"/>
    <hyperlink ref="A75" location="'II_04_01_a'!A2" display="II.4.1 - Health indicators (to be continued)"/>
    <hyperlink ref="A76" location="'II_04_01_b'!A2" display="II.4.1 - Health indicators (continued)"/>
    <hyperlink ref="A77" location="'II_04_02_a'!A2" display="II.4.2 - Hospitals (to be continued)"/>
    <hyperlink ref="A78" location="'II_04_02_b'!A2" display="II.4.2 - Hospitals (continued)"/>
    <hyperlink ref="A79" location="'II_04_03'!A2" display="II.4.3 - Medical appointments in external appointments unit according to the speciality"/>
    <hyperlink ref="A80" location="'II_04_04'!A2" display="II.4.4 - Pharmacies and mobile medicine depots"/>
    <hyperlink ref="A81" location="'II_04_05'!A2" display="II.4.5 - Medical doctors according to the specialty"/>
    <hyperlink ref="A82" location="'II_04_06'!A2" display="II.4.6 - Parturitions according to the place of parturition"/>
    <hyperlink ref="A83" location="'II_04_07'!A2" display="II.4.7 - Parturitions by type"/>
    <hyperlink ref="A84" location="'II_04_08_1'!A2" display="II.4.8_1 - Foetal and perinatal deaths; neonatal deaths by main causes"/>
    <hyperlink ref="A85" location="'II_04_08_2'!A2" display="II.4.8_2 - Infant deaths by main causes"/>
    <hyperlink ref="A86" location="'II_04_09'!A2" display="II.4.9 - Deaths by some causes"/>
    <hyperlink ref="A87" location="'II_04_10'!A2" display="II.4.10 - National Health Survey Indicators"/>
    <hyperlink ref="A88" location="'II_04_11'!A2" display="II.4.11 - Resident population aged 15 years and over by sex, age group and main chronic diseases in the 12 months prior to the interview"/>
    <hyperlink ref="A89" location="'II_04_12'!A2" display="II.4.12 - Resident population aged 18 years and over by sex, age group and classes of body mass index (BMI)"/>
    <hyperlink ref="A90" location="'II_04_13'!A2" display="II.4.13 - Resident population aged 15 years and over by sex, age group and smokimg condition"/>
    <hyperlink ref="A91" location="'II_04_14'!A2" display="II.4.14 - Resident population aged 15 years and over by sex, age group and condition regarding alcoholic beverages consumption in the 12 months prior to the interview"/>
    <hyperlink ref="A92" location="'II_04_Indicadores'!A2" display="II.4 - Indicators"/>
    <hyperlink ref="A93" location="'II_04_Para saber mais'!A2" display="II.4 -Further information …"/>
    <hyperlink ref="A97" location="'II_05_01_a'!A2" display="II.5.1 - Labour market indicators (to be continued)"/>
    <hyperlink ref="A98" location="'II_05_01_b'!A2" display="II.5.1 - Labour market indicators (continued)"/>
    <hyperlink ref="A99" location="'II_05_02'!A2" display="II.5.2 - Labour market indicators, according to Classification of urban areas"/>
    <hyperlink ref="A100" location="'II_05_03'!A2" display="II.5.3 - Labour market indicators "/>
    <hyperlink ref="A101" location="'II_05_04'!A2" display="II.5.4 - Activity rate according to age group and sex"/>
    <hyperlink ref="A102" location="'II_05_05'!A2" display="II.5.5 - Employment rate according to age group and sex"/>
    <hyperlink ref="A103" location="'II_05_06'!A2" display="II.5.6 - Active population according to age group and sex"/>
    <hyperlink ref="A104" location="'II_05_07'!A2" display="II.5.7 - Employed population according to age group and sex"/>
    <hyperlink ref="A105" location="'II_05_08'!A2" display="II.5.8 - Unemployed population according to age group and sex"/>
    <hyperlink ref="A106" location="'II_05_09'!A2" display="II.5.9 - Inactive population according to age group and sex"/>
    <hyperlink ref="A107" location="'II_05_10'!A2" display="II.5.10 - Active population according to level of education completed and sex"/>
    <hyperlink ref="A108" location="'II_05_11'!A2" display="II.5.11 - Employed population according to main occupation (ISCO-08)"/>
    <hyperlink ref="A109" location="'II_05_12'!A2" display="II.5.12 - Employed population according to occupational status, work duration and sex"/>
    <hyperlink ref="A110" location="'II_05_13'!A2" display="II.5.13 - Employed population according to sector of main activity (CAE-Rev.3) and sex"/>
    <hyperlink ref="A111" location="'II_05_14'!A2" display="II.5.14 - Employed population in secondary sector according to branch of economic activity (CAE-Rev.3)"/>
    <hyperlink ref="A112" location="'II_05_15'!A2" display="II.5.15 - Employed population in tertiary sector according to branch of economic activity (CAE-Rev.3)"/>
    <hyperlink ref="A113" location="'II_05_16'!A2" display="II.5.16 - Inactive population according to main status and sex"/>
    <hyperlink ref="A114" location="'II_05_17'!A2" display="II.5.17 - Unemployed population according to types of unemployment"/>
    <hyperlink ref="A115" location="'II_05_18'!A2" display="II.5.18 - Labour cost index year-on-year rate of change by component and economic activity (NACE-Rev.2) (working days adjusted)"/>
    <hyperlink ref="A116" location="'II_05_19'!A2" display="II.5.19 - Labour cost index year-on-year rate of change by source of variation and economic activity (NACE-Rev.2) (working days adjusted)"/>
    <hyperlink ref="A117" location="'II_05_20'!A2" display="II.5.20 - Employees in establishments according to sector of main activity (CAE-Rev.3) and sex"/>
    <hyperlink ref="A118" location="'II_05_21'!A2" display="II.5.21 - Mean monthly earning of employees in establishments according to sector of main activity (CAE-Rev.3) and sex"/>
    <hyperlink ref="A119" location="'II_05_22'!A2" display="II.5.22 - Employees in establishments according to employees size class"/>
    <hyperlink ref="A120" location="'II_05_23'!A2" display="II.5.23 - Mean monthly earning of employees in establishments by municipality according to employees size class"/>
    <hyperlink ref="A121" location="'II_05_24'!A2" display="II.5.24 - Employees in establishments according to level of education"/>
    <hyperlink ref="A122" location="'II_05_25'!A2" display="II.5.25 - Mean monthly earning of employees in establishments according to level of education"/>
    <hyperlink ref="A123" location="'II_05_26'!A2" display="II.5.26 - Employees in establishments according to main occupation (ISCO-08)"/>
    <hyperlink ref="A124" location="'II_05_27'!A2" display="II.5.27 - Mean monthly earning of employees in establishments according to main occupation (ISCO-08)"/>
    <hyperlink ref="A125" location="'II_05_28'!A2" display="II.5.28 - Variation in minimum national wage"/>
    <hyperlink ref="A126" location="'II_05_29'!A2" display="II.5.29 - Trade unions according to territorial coverage, unions, federations and confederations"/>
    <hyperlink ref="A127" location="'II_05_30'!A2" display="II.5.30 - Employer's associations according to territorial coverage, unions, federations and confederations"/>
    <hyperlink ref="A128" location="'II_05_31'!A2" display="II.5.31 - Labour collective agreements"/>
    <hyperlink ref="A129" location="'II_05_32'!A2" display="II.5.32 - Strikes according to sector of economic activity"/>
    <hyperlink ref="A130" location="'II_05_33'!A2" display="II.5.33 - Occupational accidents according to consequences and sector of economic activity"/>
    <hyperlink ref="A131" location="'II_05_Indicadores'!A2" display="II.5 - Indicators"/>
    <hyperlink ref="A132" location="'II_05_Classificações'!A2" display="II.5 - Classifications used on the tables"/>
    <hyperlink ref="A133" location="'II_05_Para saber mais'!A2" display="II.5 - Further information …"/>
    <hyperlink ref="A137" location="'II_06_01'!A2" display="II.6.1 - Social benefits of Social Security indicators "/>
    <hyperlink ref="A138" location="'II_06_02'!A2" display="II.6.2 - Social Security pensioners according to the type of pension"/>
    <hyperlink ref="A139" location="'II_06_03'!A2" display="II.6.3 - Social Security pensions according to the type of pension"/>
    <hyperlink ref="A140" location="'II_06_04'!A2" display="II.6.4 - Recipients of unemployment benefits of Social Security according to sex and age"/>
    <hyperlink ref="A141" location="'II_06_05'!A2" display="II.6.5 - Value and number of days of unemployment benefits of Social Security according to sex"/>
    <hyperlink ref="A142" location="'II_06_06'!A2" display="II.6.6 - Main family allowances of Social Security"/>
    <hyperlink ref="A143" location="'II_06_07'!A2" display="II.6.7 - Sickness benefits of Social Security according to sex"/>
    <hyperlink ref="A144" location="'II_06_08'!A2" display="II.6.8 - Initial parental benefits of Social Security according to sex"/>
    <hyperlink ref="A145" location="'II_06_09'!A2" display="II.6.9 - Recipients and values of social integration income according to sex and age"/>
    <hyperlink ref="A146" location="'II_06_10'!A2" display="II.6.10 - Social protection - receipts by type"/>
    <hyperlink ref="A147" location="'II_06_11'!A2" display="II.6.11 - Social protection - expenditures by type"/>
    <hyperlink ref="A148" location="'II_06_12'!A2" display="II.6.12 - Social protection - benefits by function"/>
    <hyperlink ref="A149" location="'II_06_13'!A2" display="II.6.13 - Social protection - subscribers according to social protection schemes "/>
    <hyperlink ref="A150" location="'II_06_14'!A2" display="II.6.14 - Social Security - recipients according to social benefit"/>
    <hyperlink ref="A151" location="'II_06_15'!A2" display="II.6.15 - Receipts and expenditures of social protection schemes of Social Security"/>
    <hyperlink ref="A152" location="'II_06_16'!A2" display="        II.6.16 -  Recipients and values of social provision for inclusion according to sex and age"/>
    <hyperlink ref="A153" location="'II_06_17'!A2" display="II.6.17 -  Social Security - recipients and value of layoff"/>
    <hyperlink ref="A154" location="'II_06_Indicadores'!A2" display="II.6 - Indicators"/>
    <hyperlink ref="A155" location="'II_06_Para saber mais'!A2" display="II.6 - Further information …"/>
    <hyperlink ref="A156" location="'II_06_Classificações'!A2" display="II.6 - Classifications"/>
    <hyperlink ref="A160" location="'II_07_01'!A2" display="II.7.1 - Monetary poverty and inequality indicators"/>
    <hyperlink ref="A161" location="'II_07_02'!A2" display="II.7.2 - At-risk-of-poverty rate, after social transfers, by sex and age group"/>
    <hyperlink ref="A162" location="'II_07_03'!A2" display="II.7.3 - At-risk-of-poverty rate, after social transfers, by household type"/>
    <hyperlink ref="A163" location="'II_07_04'!A2" display="II.7.4 - At-risk-of-poverty rate, after social transfers, by most frequent activity status and sex"/>
    <hyperlink ref="A164" location="'II_07_05'!A2" display="II.7.5 - Relative median at-risk-of-poverty gap, by sex and age group"/>
    <hyperlink ref="A165" location="'II_07_06'!A2" display="II.7.6 - Material deprivation rate, by sex and age group, and intensity of material deprivation"/>
    <hyperlink ref="A166" location="'II_07_07'!A2" display="II.7.7 - Housing deprivation indicators "/>
    <hyperlink ref="A167" location="'II_07_08'!A2" display="II.7.8 - Total annual mean consumption expenditure per household, by COICOP division and Classification of urban areas"/>
    <hyperlink ref="A168" location="'II_07_09'!A2" display="II.7.9 -Total annual mean consumption expenditure per household and COICOP division, according to household type"/>
    <hyperlink ref="A169" location="'II_07_10'!A2" display="II.7.10 -Total annual mean consumption expenditure per household and COICOP division, according to main source of income"/>
    <hyperlink ref="A170" location="'II_07_11'!A2" display="II.7.11 - Total annual mean consumption expenditure per household and COICOP division, according to equivalent total income quintiles"/>
    <hyperlink ref="A171" location="'II_07_12'!A2" display="II.7.12 - Total annual mean consumption expenditure per household and COICOP division, according to the sex and to age group of the reference person"/>
    <hyperlink ref="A172" location="'II_07_13'!A2" display="II.7.13 - Total annual mean consumption expenditure per household and COICOP division, according to educational level attained by the reference person"/>
    <hyperlink ref="A173" location="'II_07_14'!A2" display="II.7.14 - Households with access to household appliances and equipment of communication and leisure and to means of transport according to Classification of urban areas "/>
    <hyperlink ref="A174" location="'II_07_15'!A2" display="II.7.15 - Households with access to household appliances and equipment of communication and leisure and to means of transport, according to equivalent  total income quintiles"/>
    <hyperlink ref="A175" location="'II_07_16'!A2" display="II.7.16 - Personal Income Tax (IRS) gross reported income indicators "/>
    <hyperlink ref="A176" location="'II_07_17'!A2" display="II.7.17 - Main variables of the Personal Income Tax (IRS) "/>
    <hyperlink ref="A177" location="'II_07_18'!A2" display="II.7.18 -Distribution of gross reported income of tax households "/>
    <hyperlink ref="A178" location="'II_07_19'!A2" display="II.7.19 -Distribution of gross reported income less personal income paid tax of tax households"/>
    <hyperlink ref="A179" location="'II_07_Nomenclaturas'!A2" display="II.7 - Nomenclatures"/>
    <hyperlink ref="A180" location="'II_07_Indicadores'!A2" display="II.7 - Indicators"/>
    <hyperlink ref="A181" location="'II_07_Para saber mais'!A2" display="II.7 - Further information …"/>
    <hyperlink ref="A7" location="'II_01 02'!A2" display="II.1.2 - Population indicators according to the Classification of urban areas"/>
    <hyperlink ref="A6" location="'II_01_01_b'!A2" display="II.1.1 - Population indicators (continued)"/>
    <hyperlink ref="A5" location="'II_01_01_a'!A2" display="II.1.1 - Population indicators (to be continued)"/>
  </hyperlinks>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Sheet21"/>
  <dimension ref="A1:O37"/>
  <sheetViews>
    <sheetView showGridLines="0" zoomScaleNormal="100" workbookViewId="0">
      <selection activeCell="N1" sqref="N1"/>
    </sheetView>
  </sheetViews>
  <sheetFormatPr defaultColWidth="9.140625" defaultRowHeight="13.5"/>
  <cols>
    <col min="1" max="1" width="19.28515625" style="604" customWidth="1"/>
    <col min="2" max="2" width="7.7109375" style="639" customWidth="1"/>
    <col min="3" max="3" width="8.42578125" style="639" customWidth="1"/>
    <col min="4" max="4" width="7.7109375" style="639" customWidth="1"/>
    <col min="5" max="5" width="8.42578125" style="639" customWidth="1"/>
    <col min="6" max="6" width="7.7109375" style="639" customWidth="1"/>
    <col min="7" max="7" width="8.7109375" style="639" customWidth="1"/>
    <col min="8" max="8" width="7.7109375" style="639" customWidth="1"/>
    <col min="9" max="9" width="8.7109375" style="639" customWidth="1"/>
    <col min="10" max="10" width="7.7109375" style="639" customWidth="1"/>
    <col min="11" max="11" width="8.7109375" style="639" customWidth="1"/>
    <col min="12" max="12" width="6.85546875" style="639" customWidth="1"/>
    <col min="13" max="13" width="8.85546875" style="604" bestFit="1" customWidth="1"/>
    <col min="14" max="14" width="8.42578125" style="604" customWidth="1"/>
    <col min="15" max="15" width="6.5703125" style="604" customWidth="1"/>
    <col min="16" max="16384" width="9.140625" style="604"/>
  </cols>
  <sheetData>
    <row r="1" spans="1:15" ht="39.950000000000003" customHeight="1">
      <c r="A1" s="3716" t="s">
        <v>535</v>
      </c>
      <c r="B1" s="3727"/>
      <c r="C1" s="3727"/>
      <c r="D1" s="3727"/>
      <c r="E1" s="3727"/>
      <c r="F1" s="3727"/>
      <c r="G1" s="3727"/>
      <c r="H1" s="3727"/>
      <c r="I1" s="3727"/>
      <c r="J1" s="3727"/>
      <c r="K1" s="3727"/>
    </row>
    <row r="2" spans="1:15" ht="39.950000000000003" customHeight="1">
      <c r="A2" s="3717" t="s">
        <v>536</v>
      </c>
      <c r="B2" s="3728"/>
      <c r="C2" s="3728"/>
      <c r="D2" s="3728"/>
      <c r="E2" s="3728"/>
      <c r="F2" s="3728"/>
      <c r="G2" s="3728"/>
      <c r="H2" s="3728"/>
      <c r="I2" s="3728"/>
      <c r="J2" s="3728"/>
      <c r="K2" s="3728"/>
      <c r="M2" s="541"/>
      <c r="N2" s="541"/>
      <c r="O2" s="541"/>
    </row>
    <row r="3" spans="1:15" s="607" customFormat="1" ht="9.75" customHeight="1">
      <c r="A3" s="566" t="s">
        <v>160</v>
      </c>
      <c r="B3" s="605"/>
      <c r="C3" s="605"/>
      <c r="D3" s="605"/>
      <c r="E3" s="605"/>
      <c r="F3" s="605"/>
      <c r="G3" s="605"/>
      <c r="H3" s="605"/>
      <c r="I3" s="605"/>
      <c r="J3" s="605"/>
      <c r="K3" s="606" t="s">
        <v>161</v>
      </c>
      <c r="L3" s="606"/>
      <c r="M3" s="541"/>
      <c r="N3" s="541"/>
      <c r="O3" s="541"/>
    </row>
    <row r="4" spans="1:15" ht="13.5" customHeight="1">
      <c r="A4" s="3729"/>
      <c r="B4" s="3684" t="s">
        <v>514</v>
      </c>
      <c r="C4" s="3732"/>
      <c r="D4" s="3684" t="s">
        <v>402</v>
      </c>
      <c r="E4" s="3732"/>
      <c r="F4" s="3732"/>
      <c r="G4" s="3732"/>
      <c r="H4" s="3732"/>
      <c r="I4" s="3732"/>
      <c r="J4" s="3684" t="s">
        <v>403</v>
      </c>
      <c r="K4" s="3685"/>
      <c r="L4" s="635"/>
      <c r="M4" s="541"/>
      <c r="N4" s="541"/>
      <c r="O4" s="541"/>
    </row>
    <row r="5" spans="1:15" ht="13.5" customHeight="1">
      <c r="A5" s="3730"/>
      <c r="B5" s="3686"/>
      <c r="C5" s="3733"/>
      <c r="D5" s="3688" t="s">
        <v>404</v>
      </c>
      <c r="E5" s="3689"/>
      <c r="F5" s="3688" t="s">
        <v>405</v>
      </c>
      <c r="G5" s="3689"/>
      <c r="H5" s="3734" t="s">
        <v>406</v>
      </c>
      <c r="I5" s="3735"/>
      <c r="J5" s="3686"/>
      <c r="K5" s="3687"/>
      <c r="L5" s="635"/>
      <c r="M5" s="541"/>
      <c r="N5" s="541"/>
      <c r="O5" s="541"/>
    </row>
    <row r="6" spans="1:15" ht="37.5" customHeight="1">
      <c r="A6" s="3731"/>
      <c r="B6" s="641" t="s">
        <v>537</v>
      </c>
      <c r="C6" s="641" t="s">
        <v>538</v>
      </c>
      <c r="D6" s="641" t="s">
        <v>537</v>
      </c>
      <c r="E6" s="641" t="s">
        <v>538</v>
      </c>
      <c r="F6" s="641" t="s">
        <v>537</v>
      </c>
      <c r="G6" s="641" t="s">
        <v>538</v>
      </c>
      <c r="H6" s="641" t="s">
        <v>537</v>
      </c>
      <c r="I6" s="641" t="s">
        <v>538</v>
      </c>
      <c r="J6" s="641" t="s">
        <v>537</v>
      </c>
      <c r="K6" s="487" t="s">
        <v>538</v>
      </c>
      <c r="L6" s="540"/>
      <c r="M6" s="541"/>
      <c r="N6" s="541"/>
      <c r="O6" s="541"/>
    </row>
    <row r="7" spans="1:15" ht="13.5" customHeight="1">
      <c r="A7" s="608" t="s">
        <v>20</v>
      </c>
      <c r="B7" s="642"/>
      <c r="C7" s="642"/>
      <c r="D7" s="642"/>
      <c r="E7" s="642"/>
      <c r="F7" s="642"/>
      <c r="G7" s="642"/>
      <c r="H7" s="642"/>
      <c r="I7" s="642"/>
      <c r="J7" s="642"/>
      <c r="K7" s="642"/>
      <c r="L7" s="540"/>
      <c r="M7" s="541"/>
      <c r="N7" s="541"/>
      <c r="O7" s="541"/>
    </row>
    <row r="8" spans="1:15" ht="13.5" customHeight="1">
      <c r="A8" s="492" t="s">
        <v>429</v>
      </c>
      <c r="B8" s="643">
        <v>1362</v>
      </c>
      <c r="C8" s="644">
        <v>1092</v>
      </c>
      <c r="D8" s="644">
        <v>89</v>
      </c>
      <c r="E8" s="644">
        <v>471</v>
      </c>
      <c r="F8" s="644">
        <v>98</v>
      </c>
      <c r="G8" s="644">
        <v>164</v>
      </c>
      <c r="H8" s="644">
        <v>102</v>
      </c>
      <c r="I8" s="644">
        <v>241</v>
      </c>
      <c r="J8" s="644">
        <v>66</v>
      </c>
      <c r="K8" s="644">
        <v>302</v>
      </c>
      <c r="L8" s="540"/>
      <c r="M8" s="541"/>
      <c r="N8" s="541"/>
      <c r="O8" s="541"/>
    </row>
    <row r="9" spans="1:15" ht="13.5" customHeight="1">
      <c r="A9" s="492" t="s">
        <v>430</v>
      </c>
      <c r="B9" s="615">
        <v>1381</v>
      </c>
      <c r="C9" s="615">
        <v>1052</v>
      </c>
      <c r="D9" s="615">
        <v>90</v>
      </c>
      <c r="E9" s="615">
        <v>466</v>
      </c>
      <c r="F9" s="615">
        <v>99</v>
      </c>
      <c r="G9" s="615">
        <v>167</v>
      </c>
      <c r="H9" s="615">
        <v>102</v>
      </c>
      <c r="I9" s="615">
        <v>245</v>
      </c>
      <c r="J9" s="615">
        <v>65</v>
      </c>
      <c r="K9" s="615">
        <v>306</v>
      </c>
      <c r="L9" s="550"/>
      <c r="M9" s="541"/>
      <c r="N9" s="541"/>
      <c r="O9" s="541"/>
    </row>
    <row r="10" spans="1:15" ht="13.5" customHeight="1">
      <c r="A10" s="492" t="s">
        <v>431</v>
      </c>
      <c r="B10" s="615">
        <v>1366</v>
      </c>
      <c r="C10" s="615">
        <v>1038</v>
      </c>
      <c r="D10" s="615">
        <v>91</v>
      </c>
      <c r="E10" s="615">
        <v>463</v>
      </c>
      <c r="F10" s="615">
        <v>100</v>
      </c>
      <c r="G10" s="615">
        <v>168</v>
      </c>
      <c r="H10" s="615">
        <v>108</v>
      </c>
      <c r="I10" s="615">
        <v>237</v>
      </c>
      <c r="J10" s="615">
        <v>72</v>
      </c>
      <c r="K10" s="615">
        <v>302</v>
      </c>
      <c r="L10" s="550"/>
      <c r="M10" s="541"/>
      <c r="N10" s="541"/>
      <c r="O10" s="541"/>
    </row>
    <row r="11" spans="1:15" ht="13.5" customHeight="1">
      <c r="A11" s="492" t="s">
        <v>432</v>
      </c>
      <c r="B11" s="615">
        <v>1375</v>
      </c>
      <c r="C11" s="615">
        <v>987</v>
      </c>
      <c r="D11" s="615">
        <v>83</v>
      </c>
      <c r="E11" s="615">
        <v>463</v>
      </c>
      <c r="F11" s="615">
        <v>96</v>
      </c>
      <c r="G11" s="615">
        <v>173</v>
      </c>
      <c r="H11" s="615">
        <v>104</v>
      </c>
      <c r="I11" s="615">
        <v>219</v>
      </c>
      <c r="J11" s="615">
        <v>66</v>
      </c>
      <c r="K11" s="615">
        <v>312</v>
      </c>
      <c r="L11" s="550"/>
      <c r="M11" s="541"/>
      <c r="N11" s="541"/>
      <c r="O11" s="541"/>
    </row>
    <row r="12" spans="1:15" ht="13.5" customHeight="1">
      <c r="A12" s="492" t="s">
        <v>433</v>
      </c>
      <c r="B12" s="615">
        <v>1395</v>
      </c>
      <c r="C12" s="615">
        <v>972</v>
      </c>
      <c r="D12" s="615">
        <v>84</v>
      </c>
      <c r="E12" s="615">
        <v>453</v>
      </c>
      <c r="F12" s="615">
        <v>97</v>
      </c>
      <c r="G12" s="615">
        <v>167</v>
      </c>
      <c r="H12" s="615">
        <v>98</v>
      </c>
      <c r="I12" s="615">
        <v>216</v>
      </c>
      <c r="J12" s="615">
        <v>67</v>
      </c>
      <c r="K12" s="615">
        <v>314</v>
      </c>
      <c r="L12" s="550"/>
    </row>
    <row r="13" spans="1:15" ht="13.5" customHeight="1">
      <c r="A13" s="492" t="s">
        <v>434</v>
      </c>
      <c r="B13" s="645">
        <v>1391</v>
      </c>
      <c r="C13" s="645">
        <v>957</v>
      </c>
      <c r="D13" s="645">
        <v>79</v>
      </c>
      <c r="E13" s="645">
        <v>443</v>
      </c>
      <c r="F13" s="645">
        <v>94</v>
      </c>
      <c r="G13" s="645">
        <v>177</v>
      </c>
      <c r="H13" s="645">
        <v>96</v>
      </c>
      <c r="I13" s="645">
        <v>231</v>
      </c>
      <c r="J13" s="645">
        <v>66</v>
      </c>
      <c r="K13" s="645">
        <v>312</v>
      </c>
      <c r="L13" s="251"/>
      <c r="M13" s="517"/>
      <c r="N13" s="517"/>
      <c r="O13" s="517"/>
    </row>
    <row r="14" spans="1:15" ht="13.5" customHeight="1">
      <c r="A14" s="492" t="s">
        <v>435</v>
      </c>
      <c r="B14" s="645">
        <v>1381</v>
      </c>
      <c r="C14" s="645">
        <v>931</v>
      </c>
      <c r="D14" s="645">
        <v>80</v>
      </c>
      <c r="E14" s="645">
        <v>438</v>
      </c>
      <c r="F14" s="645">
        <v>93</v>
      </c>
      <c r="G14" s="645">
        <v>184</v>
      </c>
      <c r="H14" s="645">
        <v>95</v>
      </c>
      <c r="I14" s="645">
        <v>245</v>
      </c>
      <c r="J14" s="645">
        <v>64</v>
      </c>
      <c r="K14" s="645">
        <v>315</v>
      </c>
      <c r="L14" s="251"/>
      <c r="M14" s="517"/>
      <c r="N14" s="517"/>
      <c r="O14" s="517"/>
    </row>
    <row r="15" spans="1:15" ht="13.5" customHeight="1">
      <c r="A15" s="492" t="s">
        <v>436</v>
      </c>
      <c r="B15" s="627">
        <v>1363</v>
      </c>
      <c r="C15" s="627">
        <v>923</v>
      </c>
      <c r="D15" s="627">
        <v>82</v>
      </c>
      <c r="E15" s="627">
        <v>435</v>
      </c>
      <c r="F15" s="627">
        <v>87</v>
      </c>
      <c r="G15" s="627">
        <v>185</v>
      </c>
      <c r="H15" s="627">
        <v>88</v>
      </c>
      <c r="I15" s="627">
        <v>247</v>
      </c>
      <c r="J15" s="627">
        <v>60</v>
      </c>
      <c r="K15" s="627">
        <v>321</v>
      </c>
      <c r="L15" s="206"/>
      <c r="M15" s="512"/>
      <c r="N15" s="512"/>
      <c r="O15" s="512"/>
    </row>
    <row r="16" spans="1:15" s="630" customFormat="1" ht="13.5" customHeight="1">
      <c r="A16" s="628" t="s">
        <v>437</v>
      </c>
      <c r="L16" s="251"/>
      <c r="M16" s="517"/>
      <c r="N16" s="517"/>
      <c r="O16" s="517"/>
    </row>
    <row r="17" spans="1:15" s="486" customFormat="1" ht="13.5" customHeight="1">
      <c r="A17" s="518" t="s">
        <v>20</v>
      </c>
      <c r="B17" s="629">
        <v>1349</v>
      </c>
      <c r="C17" s="629">
        <v>899</v>
      </c>
      <c r="D17" s="629">
        <v>81</v>
      </c>
      <c r="E17" s="629">
        <v>434</v>
      </c>
      <c r="F17" s="629">
        <v>83</v>
      </c>
      <c r="G17" s="629">
        <v>184</v>
      </c>
      <c r="H17" s="629">
        <v>86</v>
      </c>
      <c r="I17" s="629">
        <v>249</v>
      </c>
      <c r="J17" s="629">
        <v>56</v>
      </c>
      <c r="K17" s="629">
        <v>324</v>
      </c>
      <c r="L17" s="550"/>
      <c r="M17" s="646"/>
      <c r="N17" s="525"/>
      <c r="O17" s="524"/>
    </row>
    <row r="18" spans="1:15" s="486" customFormat="1" ht="13.5" customHeight="1">
      <c r="A18" s="527" t="s">
        <v>25</v>
      </c>
      <c r="B18" s="633">
        <v>1249</v>
      </c>
      <c r="C18" s="633">
        <v>896</v>
      </c>
      <c r="D18" s="633">
        <v>59</v>
      </c>
      <c r="E18" s="633">
        <v>426</v>
      </c>
      <c r="F18" s="633">
        <v>78</v>
      </c>
      <c r="G18" s="633">
        <v>181</v>
      </c>
      <c r="H18" s="633">
        <v>81</v>
      </c>
      <c r="I18" s="633">
        <v>248</v>
      </c>
      <c r="J18" s="633">
        <v>51</v>
      </c>
      <c r="K18" s="633">
        <v>306</v>
      </c>
      <c r="L18" s="551"/>
      <c r="M18" s="647"/>
      <c r="N18" s="530"/>
      <c r="O18" s="524"/>
    </row>
    <row r="19" spans="1:15" s="486" customFormat="1" ht="13.5" customHeight="1">
      <c r="A19" s="527" t="s">
        <v>26</v>
      </c>
      <c r="B19" s="633">
        <v>439</v>
      </c>
      <c r="C19" s="633">
        <v>217</v>
      </c>
      <c r="D19" s="633">
        <v>14</v>
      </c>
      <c r="E19" s="633">
        <v>117</v>
      </c>
      <c r="F19" s="633">
        <v>19</v>
      </c>
      <c r="G19" s="633">
        <v>63</v>
      </c>
      <c r="H19" s="633">
        <v>21</v>
      </c>
      <c r="I19" s="633">
        <v>103</v>
      </c>
      <c r="J19" s="633">
        <v>18</v>
      </c>
      <c r="K19" s="633">
        <v>131</v>
      </c>
      <c r="L19" s="551"/>
      <c r="M19" s="646"/>
      <c r="N19" s="530"/>
      <c r="O19" s="534"/>
    </row>
    <row r="20" spans="1:15" s="501" customFormat="1" ht="13.5" customHeight="1">
      <c r="A20" s="527" t="s">
        <v>27</v>
      </c>
      <c r="B20" s="631">
        <v>362</v>
      </c>
      <c r="C20" s="631">
        <v>113</v>
      </c>
      <c r="D20" s="631">
        <v>20</v>
      </c>
      <c r="E20" s="631">
        <v>42</v>
      </c>
      <c r="F20" s="631">
        <v>44</v>
      </c>
      <c r="G20" s="631">
        <v>9</v>
      </c>
      <c r="H20" s="631">
        <v>47</v>
      </c>
      <c r="I20" s="631">
        <v>34</v>
      </c>
      <c r="J20" s="631">
        <v>26</v>
      </c>
      <c r="K20" s="631">
        <v>64</v>
      </c>
      <c r="L20" s="552"/>
      <c r="M20" s="648"/>
      <c r="N20" s="530"/>
      <c r="O20" s="534"/>
    </row>
    <row r="21" spans="1:15" s="486" customFormat="1" ht="13.5" customHeight="1">
      <c r="A21" s="527" t="s">
        <v>28</v>
      </c>
      <c r="B21" s="631">
        <v>279</v>
      </c>
      <c r="C21" s="631">
        <v>496</v>
      </c>
      <c r="D21" s="631">
        <v>20</v>
      </c>
      <c r="E21" s="631">
        <v>239</v>
      </c>
      <c r="F21" s="631">
        <v>10</v>
      </c>
      <c r="G21" s="631">
        <v>99</v>
      </c>
      <c r="H21" s="631">
        <v>9</v>
      </c>
      <c r="I21" s="631">
        <v>91</v>
      </c>
      <c r="J21" s="631">
        <v>6</v>
      </c>
      <c r="K21" s="631">
        <v>85</v>
      </c>
      <c r="L21" s="553"/>
      <c r="M21" s="648"/>
      <c r="N21" s="530"/>
      <c r="O21" s="534"/>
    </row>
    <row r="22" spans="1:15" s="486" customFormat="1" ht="13.5" customHeight="1">
      <c r="A22" s="527" t="s">
        <v>29</v>
      </c>
      <c r="B22" s="631">
        <v>109</v>
      </c>
      <c r="C22" s="631">
        <v>30</v>
      </c>
      <c r="D22" s="631">
        <v>2</v>
      </c>
      <c r="E22" s="631">
        <v>10</v>
      </c>
      <c r="F22" s="631">
        <v>5</v>
      </c>
      <c r="G22" s="631">
        <v>2</v>
      </c>
      <c r="H22" s="631">
        <v>4</v>
      </c>
      <c r="I22" s="631">
        <v>11</v>
      </c>
      <c r="J22" s="631">
        <v>1</v>
      </c>
      <c r="K22" s="631">
        <v>18</v>
      </c>
      <c r="L22" s="553"/>
      <c r="M22" s="648"/>
      <c r="N22" s="530"/>
      <c r="O22" s="534"/>
    </row>
    <row r="23" spans="1:15" s="486" customFormat="1" ht="13.5" customHeight="1">
      <c r="A23" s="527" t="s">
        <v>30</v>
      </c>
      <c r="B23" s="631">
        <v>60</v>
      </c>
      <c r="C23" s="631">
        <v>40</v>
      </c>
      <c r="D23" s="631">
        <v>3</v>
      </c>
      <c r="E23" s="631">
        <v>18</v>
      </c>
      <c r="F23" s="631" t="s">
        <v>539</v>
      </c>
      <c r="G23" s="631">
        <v>8</v>
      </c>
      <c r="H23" s="631" t="s">
        <v>539</v>
      </c>
      <c r="I23" s="631">
        <v>9</v>
      </c>
      <c r="J23" s="631" t="s">
        <v>539</v>
      </c>
      <c r="K23" s="631">
        <v>8</v>
      </c>
      <c r="L23" s="553"/>
      <c r="M23" s="648"/>
      <c r="N23" s="530"/>
      <c r="O23" s="534"/>
    </row>
    <row r="24" spans="1:15" s="486" customFormat="1" ht="13.5" customHeight="1">
      <c r="A24" s="527" t="s">
        <v>31</v>
      </c>
      <c r="B24" s="631">
        <v>48</v>
      </c>
      <c r="C24" s="631">
        <v>3</v>
      </c>
      <c r="D24" s="631" t="s">
        <v>539</v>
      </c>
      <c r="E24" s="631">
        <v>7</v>
      </c>
      <c r="F24" s="631" t="s">
        <v>539</v>
      </c>
      <c r="G24" s="631">
        <v>3</v>
      </c>
      <c r="H24" s="631" t="s">
        <v>539</v>
      </c>
      <c r="I24" s="631">
        <v>1</v>
      </c>
      <c r="J24" s="631" t="s">
        <v>539</v>
      </c>
      <c r="K24" s="631">
        <v>18</v>
      </c>
      <c r="L24" s="553"/>
      <c r="M24" s="648"/>
      <c r="N24" s="530"/>
      <c r="O24" s="534"/>
    </row>
    <row r="25" spans="1:15" s="501" customFormat="1" ht="13.5" customHeight="1">
      <c r="A25" s="527" t="s">
        <v>32</v>
      </c>
      <c r="B25" s="649">
        <v>52</v>
      </c>
      <c r="C25" s="634" t="s">
        <v>539</v>
      </c>
      <c r="D25" s="634">
        <v>22</v>
      </c>
      <c r="E25" s="634">
        <v>1</v>
      </c>
      <c r="F25" s="634">
        <v>5</v>
      </c>
      <c r="G25" s="634" t="s">
        <v>539</v>
      </c>
      <c r="H25" s="634">
        <v>5</v>
      </c>
      <c r="I25" s="634" t="s">
        <v>539</v>
      </c>
      <c r="J25" s="634">
        <v>5</v>
      </c>
      <c r="K25" s="634" t="s">
        <v>539</v>
      </c>
      <c r="L25" s="545"/>
      <c r="M25" s="648"/>
      <c r="N25" s="530"/>
      <c r="O25" s="534"/>
    </row>
    <row r="26" spans="1:15" ht="12.95" customHeight="1">
      <c r="A26" s="3718"/>
      <c r="B26" s="3691" t="s">
        <v>526</v>
      </c>
      <c r="C26" s="3691"/>
      <c r="D26" s="3691" t="s">
        <v>474</v>
      </c>
      <c r="E26" s="3691"/>
      <c r="F26" s="3691"/>
      <c r="G26" s="3691"/>
      <c r="H26" s="3691" t="s">
        <v>475</v>
      </c>
      <c r="I26" s="3691"/>
      <c r="J26" s="3691"/>
      <c r="K26" s="3691"/>
      <c r="L26" s="635"/>
      <c r="O26" s="650"/>
    </row>
    <row r="27" spans="1:15" ht="13.5" customHeight="1">
      <c r="A27" s="3718"/>
      <c r="B27" s="3691"/>
      <c r="C27" s="3691"/>
      <c r="D27" s="3692" t="s">
        <v>476</v>
      </c>
      <c r="E27" s="3692"/>
      <c r="F27" s="3692" t="s">
        <v>477</v>
      </c>
      <c r="G27" s="3692"/>
      <c r="H27" s="3692" t="s">
        <v>478</v>
      </c>
      <c r="I27" s="3692"/>
      <c r="J27" s="3736" t="s">
        <v>479</v>
      </c>
      <c r="K27" s="3736"/>
      <c r="L27" s="635"/>
    </row>
    <row r="28" spans="1:15" ht="37.5" customHeight="1">
      <c r="A28" s="3718"/>
      <c r="B28" s="487" t="s">
        <v>540</v>
      </c>
      <c r="C28" s="487" t="s">
        <v>541</v>
      </c>
      <c r="D28" s="487" t="s">
        <v>540</v>
      </c>
      <c r="E28" s="487" t="s">
        <v>541</v>
      </c>
      <c r="F28" s="487" t="s">
        <v>540</v>
      </c>
      <c r="G28" s="487" t="s">
        <v>541</v>
      </c>
      <c r="H28" s="487" t="s">
        <v>540</v>
      </c>
      <c r="I28" s="487" t="s">
        <v>541</v>
      </c>
      <c r="J28" s="487" t="s">
        <v>540</v>
      </c>
      <c r="K28" s="487" t="s">
        <v>541</v>
      </c>
      <c r="L28" s="554"/>
    </row>
    <row r="29" spans="1:15" ht="12.75">
      <c r="A29" s="3723" t="s">
        <v>48</v>
      </c>
      <c r="B29" s="3723"/>
      <c r="C29" s="3723"/>
      <c r="D29" s="3723"/>
      <c r="E29" s="3723"/>
      <c r="F29" s="3723"/>
      <c r="G29" s="3723"/>
      <c r="H29" s="3723"/>
      <c r="I29" s="3723"/>
      <c r="J29" s="3723"/>
      <c r="K29" s="3723"/>
      <c r="L29" s="540"/>
    </row>
    <row r="30" spans="1:15" s="602" customFormat="1" ht="12.75" customHeight="1">
      <c r="A30" s="636" t="s">
        <v>450</v>
      </c>
      <c r="B30" s="636"/>
      <c r="C30" s="636"/>
      <c r="D30" s="636"/>
      <c r="E30" s="636"/>
      <c r="F30" s="636"/>
      <c r="G30" s="636"/>
      <c r="H30" s="636"/>
      <c r="I30" s="636"/>
      <c r="J30" s="636"/>
      <c r="K30" s="636"/>
      <c r="L30" s="636"/>
      <c r="M30" s="601"/>
      <c r="N30" s="651"/>
      <c r="O30" s="651"/>
    </row>
    <row r="31" spans="1:15" s="603" customFormat="1" ht="12.75" customHeight="1">
      <c r="A31" s="3707" t="s">
        <v>451</v>
      </c>
      <c r="B31" s="3707"/>
      <c r="C31" s="3707"/>
      <c r="D31" s="3707"/>
      <c r="E31" s="3707"/>
      <c r="F31" s="3707"/>
      <c r="G31" s="3707"/>
      <c r="H31" s="3707"/>
      <c r="I31" s="3707"/>
      <c r="J31" s="3707"/>
      <c r="K31" s="3707"/>
      <c r="L31" s="3707"/>
      <c r="M31" s="3707"/>
      <c r="N31" s="3707"/>
      <c r="O31" s="3707"/>
    </row>
    <row r="32" spans="1:15" ht="61.5" customHeight="1">
      <c r="A32" s="3724" t="s">
        <v>530</v>
      </c>
      <c r="B32" s="3724"/>
      <c r="C32" s="3724"/>
      <c r="D32" s="3724"/>
      <c r="E32" s="3724"/>
      <c r="F32" s="3724"/>
      <c r="G32" s="3724"/>
      <c r="H32" s="3724"/>
      <c r="I32" s="3724"/>
      <c r="J32" s="3724"/>
      <c r="K32" s="3724"/>
    </row>
    <row r="33" spans="1:11" ht="57" customHeight="1">
      <c r="A33" s="3724" t="s">
        <v>542</v>
      </c>
      <c r="B33" s="3724"/>
      <c r="C33" s="3724"/>
      <c r="D33" s="3724"/>
      <c r="E33" s="3724"/>
      <c r="F33" s="3724"/>
      <c r="G33" s="3724"/>
      <c r="H33" s="3724"/>
      <c r="I33" s="3724"/>
      <c r="J33" s="3724"/>
      <c r="K33" s="3724"/>
    </row>
    <row r="34" spans="1:11" ht="7.15" customHeight="1"/>
    <row r="35" spans="1:11" ht="12.6" customHeight="1">
      <c r="A35" s="537" t="s">
        <v>53</v>
      </c>
    </row>
    <row r="36" spans="1:11" ht="12.6" customHeight="1">
      <c r="A36" s="564" t="s">
        <v>533</v>
      </c>
    </row>
    <row r="37" spans="1:11">
      <c r="A37" s="564"/>
    </row>
  </sheetData>
  <mergeCells count="21">
    <mergeCell ref="A29:K29"/>
    <mergeCell ref="A31:O31"/>
    <mergeCell ref="A32:K32"/>
    <mergeCell ref="A33:K33"/>
    <mergeCell ref="A26:A28"/>
    <mergeCell ref="B26:C27"/>
    <mergeCell ref="D26:G26"/>
    <mergeCell ref="H26:K26"/>
    <mergeCell ref="D27:E27"/>
    <mergeCell ref="F27:G27"/>
    <mergeCell ref="H27:I27"/>
    <mergeCell ref="J27:K27"/>
    <mergeCell ref="A1:K1"/>
    <mergeCell ref="A2:K2"/>
    <mergeCell ref="A4:A6"/>
    <mergeCell ref="B4:C5"/>
    <mergeCell ref="D4:I4"/>
    <mergeCell ref="J4:K5"/>
    <mergeCell ref="D5:E5"/>
    <mergeCell ref="F5:G5"/>
    <mergeCell ref="H5:I5"/>
  </mergeCells>
  <conditionalFormatting sqref="G28 E28 B28:C28 I28:J28 B34:J34 D26:D28 B26 H26:H28 F27:F28 B9:K12 B17:K25">
    <cfRule type="cellIs" dxfId="350" priority="5" operator="between">
      <formula>0.001</formula>
      <formula>0.045</formula>
    </cfRule>
    <cfRule type="cellIs" dxfId="349" priority="6" operator="between">
      <formula>0.0001</formula>
      <formula>0.045</formula>
    </cfRule>
  </conditionalFormatting>
  <conditionalFormatting sqref="G28 E28 B28:C28 I28:J28 B34:J34 D26:D28 B26 H26:H28 F27:F28 B9:L12 B17:L25">
    <cfRule type="cellIs" dxfId="348" priority="4" operator="between">
      <formula>0.0001</formula>
      <formula>0.045</formula>
    </cfRule>
  </conditionalFormatting>
  <conditionalFormatting sqref="B15:K15">
    <cfRule type="cellIs" dxfId="347" priority="2" operator="between">
      <formula>0.001</formula>
      <formula>0.045</formula>
    </cfRule>
    <cfRule type="cellIs" dxfId="346" priority="3" operator="between">
      <formula>0.0001</formula>
      <formula>0.045</formula>
    </cfRule>
  </conditionalFormatting>
  <conditionalFormatting sqref="B15:K15">
    <cfRule type="cellIs" dxfId="345" priority="1" operator="between">
      <formula>0.0001</formula>
      <formula>0.045</formula>
    </cfRule>
  </conditionalFormatting>
  <hyperlinks>
    <hyperlink ref="B4:C5" r:id="rId1" display="Educação pré-escolar"/>
    <hyperlink ref="D4:I4" r:id="rId2" display="Ensino básico"/>
    <hyperlink ref="J4:K5" r:id="rId3" display="Ensino secundário"/>
    <hyperlink ref="B26:C27" r:id="rId4" display="Pre-primary education"/>
    <hyperlink ref="D26:G26" r:id="rId5" display="Primary education"/>
    <hyperlink ref="H26:K26" r:id="rId6" display="Secondary education"/>
    <hyperlink ref="A36" r:id="rId7"/>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2"/>
  <dimension ref="A1:AE65"/>
  <sheetViews>
    <sheetView showGridLines="0" workbookViewId="0">
      <selection activeCell="O1" sqref="O1"/>
    </sheetView>
  </sheetViews>
  <sheetFormatPr defaultColWidth="9.140625" defaultRowHeight="13.5"/>
  <cols>
    <col min="1" max="1" width="19.28515625" style="677" customWidth="1"/>
    <col min="2" max="2" width="7.140625" style="652" bestFit="1" customWidth="1"/>
    <col min="3" max="3" width="7.85546875" style="652" customWidth="1"/>
    <col min="4" max="4" width="6.7109375" style="652" customWidth="1"/>
    <col min="5" max="5" width="6.140625" style="652" bestFit="1" customWidth="1"/>
    <col min="6" max="7" width="6.7109375" style="652" customWidth="1"/>
    <col min="8" max="8" width="5.5703125" style="652" customWidth="1"/>
    <col min="9" max="10" width="6.7109375" style="652" customWidth="1"/>
    <col min="11" max="11" width="5.5703125" style="652" customWidth="1"/>
    <col min="12" max="13" width="6.7109375" style="652" customWidth="1"/>
    <col min="14" max="14" width="13.28515625" style="652" customWidth="1"/>
    <col min="15" max="16" width="7.42578125" style="653" customWidth="1"/>
    <col min="17" max="17" width="8" style="653" customWidth="1"/>
    <col min="18" max="18" width="5.28515625" style="652" customWidth="1"/>
    <col min="19" max="30" width="4.5703125" style="652" customWidth="1"/>
    <col min="31" max="31" width="6.42578125" style="652" customWidth="1"/>
    <col min="32" max="16384" width="9.140625" style="652"/>
  </cols>
  <sheetData>
    <row r="1" spans="1:17" ht="39.950000000000003" customHeight="1">
      <c r="A1" s="3737" t="s">
        <v>543</v>
      </c>
      <c r="B1" s="3738"/>
      <c r="C1" s="3738"/>
      <c r="D1" s="3738"/>
      <c r="E1" s="3738"/>
      <c r="F1" s="3738"/>
      <c r="G1" s="3738"/>
      <c r="H1" s="3738"/>
      <c r="I1" s="3738"/>
      <c r="J1" s="3738"/>
      <c r="K1" s="3738"/>
      <c r="L1" s="3738"/>
      <c r="M1" s="3738"/>
    </row>
    <row r="2" spans="1:17" ht="39.950000000000003" customHeight="1">
      <c r="A2" s="3739" t="s">
        <v>544</v>
      </c>
      <c r="B2" s="3740"/>
      <c r="C2" s="3740"/>
      <c r="D2" s="3740"/>
      <c r="E2" s="3740"/>
      <c r="F2" s="3740"/>
      <c r="G2" s="3740"/>
      <c r="H2" s="3740"/>
      <c r="I2" s="3740"/>
      <c r="J2" s="3740"/>
      <c r="K2" s="3740"/>
      <c r="L2" s="3740"/>
      <c r="M2" s="3740"/>
    </row>
    <row r="3" spans="1:17" s="658" customFormat="1" ht="9.75" customHeight="1">
      <c r="A3" s="654" t="s">
        <v>160</v>
      </c>
      <c r="B3" s="655"/>
      <c r="C3" s="656"/>
      <c r="D3" s="656"/>
      <c r="E3" s="656"/>
      <c r="F3" s="656"/>
      <c r="G3" s="656"/>
      <c r="H3" s="656"/>
      <c r="I3" s="656"/>
      <c r="J3" s="656"/>
      <c r="K3" s="656"/>
      <c r="L3" s="656"/>
      <c r="M3" s="606" t="s">
        <v>161</v>
      </c>
      <c r="N3" s="657"/>
    </row>
    <row r="4" spans="1:17" ht="13.5" customHeight="1">
      <c r="A4" s="3741"/>
      <c r="B4" s="3742" t="s">
        <v>514</v>
      </c>
      <c r="C4" s="3743"/>
      <c r="D4" s="3744"/>
      <c r="E4" s="3748" t="s">
        <v>402</v>
      </c>
      <c r="F4" s="3749"/>
      <c r="G4" s="3749"/>
      <c r="H4" s="3749"/>
      <c r="I4" s="3749"/>
      <c r="J4" s="3749"/>
      <c r="K4" s="3749"/>
      <c r="L4" s="3749"/>
      <c r="M4" s="3750"/>
      <c r="N4" s="659"/>
      <c r="O4" s="541"/>
      <c r="P4" s="541"/>
      <c r="Q4" s="541"/>
    </row>
    <row r="5" spans="1:17" ht="13.5" customHeight="1">
      <c r="A5" s="3741"/>
      <c r="B5" s="3745"/>
      <c r="C5" s="3746"/>
      <c r="D5" s="3747"/>
      <c r="E5" s="3751" t="s">
        <v>404</v>
      </c>
      <c r="F5" s="3752"/>
      <c r="G5" s="3753"/>
      <c r="H5" s="3751" t="s">
        <v>405</v>
      </c>
      <c r="I5" s="3752"/>
      <c r="J5" s="3753"/>
      <c r="K5" s="3751" t="s">
        <v>406</v>
      </c>
      <c r="L5" s="3752"/>
      <c r="M5" s="3753"/>
      <c r="N5" s="659"/>
      <c r="O5" s="541"/>
      <c r="P5" s="541"/>
      <c r="Q5" s="541"/>
    </row>
    <row r="6" spans="1:17" ht="13.5" customHeight="1">
      <c r="A6" s="3741"/>
      <c r="B6" s="660" t="s">
        <v>162</v>
      </c>
      <c r="C6" s="660" t="s">
        <v>515</v>
      </c>
      <c r="D6" s="660" t="s">
        <v>545</v>
      </c>
      <c r="E6" s="660" t="s">
        <v>162</v>
      </c>
      <c r="F6" s="660" t="s">
        <v>515</v>
      </c>
      <c r="G6" s="660" t="s">
        <v>545</v>
      </c>
      <c r="H6" s="660" t="s">
        <v>162</v>
      </c>
      <c r="I6" s="660" t="s">
        <v>515</v>
      </c>
      <c r="J6" s="660" t="s">
        <v>545</v>
      </c>
      <c r="K6" s="660" t="s">
        <v>162</v>
      </c>
      <c r="L6" s="660" t="s">
        <v>515</v>
      </c>
      <c r="M6" s="660" t="s">
        <v>545</v>
      </c>
      <c r="N6" s="659"/>
      <c r="O6" s="541"/>
      <c r="P6" s="541"/>
      <c r="Q6" s="541"/>
    </row>
    <row r="7" spans="1:17" ht="13.5" customHeight="1">
      <c r="A7" s="661" t="s">
        <v>20</v>
      </c>
      <c r="B7" s="3755"/>
      <c r="C7" s="3756"/>
      <c r="D7" s="3756"/>
      <c r="E7" s="3756"/>
      <c r="F7" s="3756"/>
      <c r="G7" s="3756"/>
      <c r="H7" s="3756"/>
      <c r="I7" s="3756"/>
      <c r="J7" s="3756"/>
      <c r="K7" s="3756"/>
      <c r="L7" s="3756"/>
      <c r="M7" s="3756"/>
      <c r="N7" s="659"/>
      <c r="O7" s="541"/>
      <c r="P7" s="541"/>
      <c r="Q7" s="541"/>
    </row>
    <row r="8" spans="1:17" ht="13.5" customHeight="1">
      <c r="A8" s="662" t="s">
        <v>409</v>
      </c>
      <c r="B8" s="663">
        <v>171552</v>
      </c>
      <c r="C8" s="664">
        <v>75041</v>
      </c>
      <c r="D8" s="665">
        <v>96511</v>
      </c>
      <c r="E8" s="665">
        <v>669525</v>
      </c>
      <c r="F8" s="665">
        <v>616410</v>
      </c>
      <c r="G8" s="665">
        <v>53115</v>
      </c>
      <c r="H8" s="665">
        <v>356420</v>
      </c>
      <c r="I8" s="665">
        <v>330377</v>
      </c>
      <c r="J8" s="665">
        <v>26043</v>
      </c>
      <c r="K8" s="665">
        <v>458311</v>
      </c>
      <c r="L8" s="665">
        <v>419629</v>
      </c>
      <c r="M8" s="665">
        <v>38682</v>
      </c>
      <c r="N8" s="615"/>
      <c r="O8" s="541"/>
      <c r="P8" s="541"/>
      <c r="Q8" s="541"/>
    </row>
    <row r="9" spans="1:17" ht="13.5" customHeight="1">
      <c r="A9" s="662" t="s">
        <v>410</v>
      </c>
      <c r="B9" s="663">
        <v>176822</v>
      </c>
      <c r="C9" s="664">
        <v>76501</v>
      </c>
      <c r="D9" s="665">
        <v>100321</v>
      </c>
      <c r="E9" s="665">
        <v>658305</v>
      </c>
      <c r="F9" s="665">
        <v>605606</v>
      </c>
      <c r="G9" s="665">
        <v>52699</v>
      </c>
      <c r="H9" s="665">
        <v>354631</v>
      </c>
      <c r="I9" s="665">
        <v>327240</v>
      </c>
      <c r="J9" s="665">
        <v>27391</v>
      </c>
      <c r="K9" s="665">
        <v>496246</v>
      </c>
      <c r="L9" s="665">
        <v>451023</v>
      </c>
      <c r="M9" s="665">
        <v>45223</v>
      </c>
      <c r="N9" s="615"/>
      <c r="O9" s="541"/>
      <c r="P9" s="541"/>
      <c r="Q9" s="541"/>
    </row>
    <row r="10" spans="1:17" ht="13.5" customHeight="1">
      <c r="A10" s="662" t="s">
        <v>411</v>
      </c>
      <c r="B10" s="663">
        <v>179135</v>
      </c>
      <c r="C10" s="664">
        <v>76735</v>
      </c>
      <c r="D10" s="665">
        <v>102400</v>
      </c>
      <c r="E10" s="665">
        <v>613697</v>
      </c>
      <c r="F10" s="665">
        <v>567199</v>
      </c>
      <c r="G10" s="665">
        <v>46498</v>
      </c>
      <c r="H10" s="665">
        <v>339244</v>
      </c>
      <c r="I10" s="665">
        <v>311729</v>
      </c>
      <c r="J10" s="665">
        <v>27515</v>
      </c>
      <c r="K10" s="665">
        <v>488948</v>
      </c>
      <c r="L10" s="665">
        <v>443922</v>
      </c>
      <c r="M10" s="665">
        <v>45026</v>
      </c>
      <c r="N10" s="615"/>
      <c r="O10" s="541"/>
      <c r="P10" s="541"/>
      <c r="Q10" s="541"/>
    </row>
    <row r="11" spans="1:17" ht="13.5" customHeight="1">
      <c r="A11" s="662" t="s">
        <v>412</v>
      </c>
      <c r="B11" s="663">
        <v>183298</v>
      </c>
      <c r="C11" s="664">
        <v>77737</v>
      </c>
      <c r="D11" s="665">
        <v>105561</v>
      </c>
      <c r="E11" s="665">
        <v>586034</v>
      </c>
      <c r="F11" s="665">
        <v>541387</v>
      </c>
      <c r="G11" s="665">
        <v>44647</v>
      </c>
      <c r="H11" s="665">
        <v>343437</v>
      </c>
      <c r="I11" s="665">
        <v>315183</v>
      </c>
      <c r="J11" s="665">
        <v>28254</v>
      </c>
      <c r="K11" s="665">
        <v>500353</v>
      </c>
      <c r="L11" s="665">
        <v>457985</v>
      </c>
      <c r="M11" s="665">
        <v>42368</v>
      </c>
      <c r="N11" s="615"/>
      <c r="O11" s="541"/>
      <c r="P11" s="541"/>
      <c r="Q11" s="541"/>
    </row>
    <row r="12" spans="1:17" ht="13.5" customHeight="1">
      <c r="A12" s="662" t="s">
        <v>413</v>
      </c>
      <c r="B12" s="663">
        <v>185088</v>
      </c>
      <c r="C12" s="664">
        <v>81952</v>
      </c>
      <c r="D12" s="665">
        <v>103136</v>
      </c>
      <c r="E12" s="665">
        <v>580483</v>
      </c>
      <c r="F12" s="665">
        <v>532913</v>
      </c>
      <c r="G12" s="665">
        <v>47570</v>
      </c>
      <c r="H12" s="665">
        <v>321492</v>
      </c>
      <c r="I12" s="665">
        <v>296332</v>
      </c>
      <c r="J12" s="665">
        <v>25160</v>
      </c>
      <c r="K12" s="665">
        <v>506474</v>
      </c>
      <c r="L12" s="665">
        <v>464661</v>
      </c>
      <c r="M12" s="665">
        <v>41813</v>
      </c>
      <c r="N12" s="615"/>
      <c r="O12" s="541"/>
      <c r="P12" s="541"/>
      <c r="Q12" s="541"/>
    </row>
    <row r="13" spans="1:17" ht="13.5" customHeight="1">
      <c r="A13" s="662" t="s">
        <v>414</v>
      </c>
      <c r="B13" s="663">
        <v>191023</v>
      </c>
      <c r="C13" s="664">
        <v>82828</v>
      </c>
      <c r="D13" s="665">
        <v>108195</v>
      </c>
      <c r="E13" s="665">
        <v>552724</v>
      </c>
      <c r="F13" s="665">
        <v>505514</v>
      </c>
      <c r="G13" s="665">
        <v>47210</v>
      </c>
      <c r="H13" s="665">
        <v>315209</v>
      </c>
      <c r="I13" s="665">
        <v>289482</v>
      </c>
      <c r="J13" s="665">
        <v>25727</v>
      </c>
      <c r="K13" s="665">
        <v>471816</v>
      </c>
      <c r="L13" s="665">
        <v>429818</v>
      </c>
      <c r="M13" s="665">
        <v>41998</v>
      </c>
      <c r="N13" s="615"/>
      <c r="O13" s="541"/>
      <c r="P13" s="541"/>
      <c r="Q13" s="541"/>
    </row>
    <row r="14" spans="1:17" ht="13.5" customHeight="1">
      <c r="A14" s="662" t="s">
        <v>415</v>
      </c>
      <c r="B14" s="663">
        <v>200490</v>
      </c>
      <c r="C14" s="664">
        <v>94530</v>
      </c>
      <c r="D14" s="665">
        <v>105960</v>
      </c>
      <c r="E14" s="665">
        <v>538122</v>
      </c>
      <c r="F14" s="665">
        <v>492089</v>
      </c>
      <c r="G14" s="665">
        <v>46033</v>
      </c>
      <c r="H14" s="665">
        <v>304387</v>
      </c>
      <c r="I14" s="665">
        <v>277154</v>
      </c>
      <c r="J14" s="665">
        <v>27233</v>
      </c>
      <c r="K14" s="665">
        <v>463214</v>
      </c>
      <c r="L14" s="665">
        <v>419062</v>
      </c>
      <c r="M14" s="665">
        <v>44152</v>
      </c>
      <c r="N14" s="615"/>
      <c r="O14" s="541"/>
      <c r="P14" s="541"/>
      <c r="Q14" s="541"/>
    </row>
    <row r="15" spans="1:17" ht="13.5" customHeight="1">
      <c r="A15" s="662" t="s">
        <v>416</v>
      </c>
      <c r="B15" s="663">
        <v>215279</v>
      </c>
      <c r="C15" s="664">
        <v>100753</v>
      </c>
      <c r="D15" s="665">
        <v>114526</v>
      </c>
      <c r="E15" s="665">
        <v>535112</v>
      </c>
      <c r="F15" s="665">
        <v>489700</v>
      </c>
      <c r="G15" s="665">
        <v>45412</v>
      </c>
      <c r="H15" s="665">
        <v>285088</v>
      </c>
      <c r="I15" s="665">
        <v>258257</v>
      </c>
      <c r="J15" s="665">
        <v>26831</v>
      </c>
      <c r="K15" s="665">
        <v>456176</v>
      </c>
      <c r="L15" s="665">
        <v>413851</v>
      </c>
      <c r="M15" s="665">
        <v>42325</v>
      </c>
      <c r="N15" s="615"/>
      <c r="O15" s="541"/>
      <c r="P15" s="541"/>
      <c r="Q15" s="541"/>
    </row>
    <row r="16" spans="1:17" ht="13.5" customHeight="1">
      <c r="A16" s="662" t="s">
        <v>417</v>
      </c>
      <c r="B16" s="663">
        <v>220775</v>
      </c>
      <c r="C16" s="664">
        <v>105517</v>
      </c>
      <c r="D16" s="665">
        <v>115258</v>
      </c>
      <c r="E16" s="665">
        <v>538273</v>
      </c>
      <c r="F16" s="665">
        <v>489193</v>
      </c>
      <c r="G16" s="665">
        <v>49080</v>
      </c>
      <c r="H16" s="665">
        <v>281101</v>
      </c>
      <c r="I16" s="665">
        <v>253517</v>
      </c>
      <c r="J16" s="665">
        <v>27584</v>
      </c>
      <c r="K16" s="665">
        <v>440099</v>
      </c>
      <c r="L16" s="665">
        <v>398094</v>
      </c>
      <c r="M16" s="665">
        <v>42005</v>
      </c>
      <c r="N16" s="615"/>
      <c r="O16" s="541"/>
      <c r="P16" s="541"/>
      <c r="Q16" s="541"/>
    </row>
    <row r="17" spans="1:17" ht="13.5" customHeight="1">
      <c r="A17" s="662" t="s">
        <v>418</v>
      </c>
      <c r="B17" s="663">
        <v>228459</v>
      </c>
      <c r="C17" s="664">
        <v>113644</v>
      </c>
      <c r="D17" s="665">
        <v>114815</v>
      </c>
      <c r="E17" s="665">
        <v>539943</v>
      </c>
      <c r="F17" s="665">
        <v>489049</v>
      </c>
      <c r="G17" s="665">
        <v>50894</v>
      </c>
      <c r="H17" s="665">
        <v>276529</v>
      </c>
      <c r="I17" s="665">
        <v>248364</v>
      </c>
      <c r="J17" s="665">
        <v>28165</v>
      </c>
      <c r="K17" s="665">
        <v>424364</v>
      </c>
      <c r="L17" s="665">
        <v>382288</v>
      </c>
      <c r="M17" s="665">
        <v>42076</v>
      </c>
      <c r="N17" s="615"/>
      <c r="O17" s="541"/>
      <c r="P17" s="541"/>
      <c r="Q17" s="541"/>
    </row>
    <row r="18" spans="1:17" ht="13.5" customHeight="1">
      <c r="A18" s="662" t="s">
        <v>419</v>
      </c>
      <c r="B18" s="663">
        <v>235610</v>
      </c>
      <c r="C18" s="664">
        <v>117226</v>
      </c>
      <c r="D18" s="665">
        <v>118384</v>
      </c>
      <c r="E18" s="665">
        <v>535580</v>
      </c>
      <c r="F18" s="665">
        <v>483329</v>
      </c>
      <c r="G18" s="665">
        <v>52251</v>
      </c>
      <c r="H18" s="665">
        <v>271793</v>
      </c>
      <c r="I18" s="665">
        <v>243735</v>
      </c>
      <c r="J18" s="665">
        <v>28058</v>
      </c>
      <c r="K18" s="665">
        <v>415778</v>
      </c>
      <c r="L18" s="665">
        <v>372837</v>
      </c>
      <c r="M18" s="665">
        <v>42941</v>
      </c>
      <c r="N18" s="615"/>
      <c r="O18" s="541"/>
      <c r="P18" s="541"/>
      <c r="Q18" s="541"/>
    </row>
    <row r="19" spans="1:17" ht="13.5" customHeight="1">
      <c r="A19" s="662" t="s">
        <v>420</v>
      </c>
      <c r="B19" s="663">
        <v>241288</v>
      </c>
      <c r="C19" s="664">
        <v>123060</v>
      </c>
      <c r="D19" s="665">
        <v>118228</v>
      </c>
      <c r="E19" s="665">
        <v>520211</v>
      </c>
      <c r="F19" s="665">
        <v>468241</v>
      </c>
      <c r="G19" s="665">
        <v>51970</v>
      </c>
      <c r="H19" s="665">
        <v>270825</v>
      </c>
      <c r="I19" s="665">
        <v>241637</v>
      </c>
      <c r="J19" s="665">
        <v>29188</v>
      </c>
      <c r="K19" s="665">
        <v>401895</v>
      </c>
      <c r="L19" s="665">
        <v>358987</v>
      </c>
      <c r="M19" s="665">
        <v>42908</v>
      </c>
      <c r="N19" s="615"/>
      <c r="O19" s="541"/>
      <c r="P19" s="541"/>
      <c r="Q19" s="541"/>
    </row>
    <row r="20" spans="1:17" ht="13.5" customHeight="1">
      <c r="A20" s="662" t="s">
        <v>546</v>
      </c>
      <c r="B20" s="663">
        <v>247521</v>
      </c>
      <c r="C20" s="664">
        <v>127688</v>
      </c>
      <c r="D20" s="665">
        <v>119833</v>
      </c>
      <c r="E20" s="665">
        <v>508472</v>
      </c>
      <c r="F20" s="665">
        <v>458684</v>
      </c>
      <c r="G20" s="665">
        <v>49788</v>
      </c>
      <c r="H20" s="665">
        <v>274169</v>
      </c>
      <c r="I20" s="665">
        <v>243246</v>
      </c>
      <c r="J20" s="665">
        <v>30923</v>
      </c>
      <c r="K20" s="665">
        <v>391771</v>
      </c>
      <c r="L20" s="665">
        <v>347423</v>
      </c>
      <c r="M20" s="665">
        <v>44348</v>
      </c>
      <c r="N20" s="615"/>
      <c r="O20" s="541"/>
      <c r="P20" s="541"/>
      <c r="Q20" s="541"/>
    </row>
    <row r="21" spans="1:17" ht="13.5" customHeight="1">
      <c r="A21" s="662" t="s">
        <v>422</v>
      </c>
      <c r="B21" s="663">
        <v>253635</v>
      </c>
      <c r="C21" s="664">
        <v>133353</v>
      </c>
      <c r="D21" s="665">
        <v>120282</v>
      </c>
      <c r="E21" s="665">
        <v>506121</v>
      </c>
      <c r="F21" s="665">
        <v>456725</v>
      </c>
      <c r="G21" s="665">
        <v>49396</v>
      </c>
      <c r="H21" s="665">
        <v>274123</v>
      </c>
      <c r="I21" s="665">
        <v>243650</v>
      </c>
      <c r="J21" s="665">
        <v>30473</v>
      </c>
      <c r="K21" s="665">
        <v>386033</v>
      </c>
      <c r="L21" s="665">
        <v>341590</v>
      </c>
      <c r="M21" s="665">
        <v>44443</v>
      </c>
      <c r="N21" s="615"/>
      <c r="O21" s="541"/>
      <c r="P21" s="541"/>
      <c r="Q21" s="541"/>
    </row>
    <row r="22" spans="1:17" ht="13.5" customHeight="1">
      <c r="A22" s="662" t="s">
        <v>424</v>
      </c>
      <c r="B22" s="663">
        <v>259788</v>
      </c>
      <c r="C22" s="665">
        <v>137297</v>
      </c>
      <c r="D22" s="665">
        <v>122491</v>
      </c>
      <c r="E22" s="665">
        <v>504412</v>
      </c>
      <c r="F22" s="665">
        <v>454458</v>
      </c>
      <c r="G22" s="665">
        <v>49954</v>
      </c>
      <c r="H22" s="665">
        <v>267742</v>
      </c>
      <c r="I22" s="665">
        <v>238122</v>
      </c>
      <c r="J22" s="665">
        <v>29620</v>
      </c>
      <c r="K22" s="665">
        <v>380903</v>
      </c>
      <c r="L22" s="665">
        <v>336593</v>
      </c>
      <c r="M22" s="665">
        <v>44310</v>
      </c>
      <c r="N22" s="615"/>
      <c r="O22" s="541"/>
      <c r="P22" s="541"/>
      <c r="Q22" s="541"/>
    </row>
    <row r="23" spans="1:17" ht="13.5" customHeight="1">
      <c r="A23" s="662" t="s">
        <v>425</v>
      </c>
      <c r="B23" s="663">
        <v>262002</v>
      </c>
      <c r="C23" s="665">
        <v>139412</v>
      </c>
      <c r="D23" s="665">
        <v>122590</v>
      </c>
      <c r="E23" s="665">
        <v>495628</v>
      </c>
      <c r="F23" s="665">
        <v>443906</v>
      </c>
      <c r="G23" s="665">
        <v>51722</v>
      </c>
      <c r="H23" s="665">
        <v>256252</v>
      </c>
      <c r="I23" s="665">
        <v>226488</v>
      </c>
      <c r="J23" s="665">
        <v>29764</v>
      </c>
      <c r="K23" s="665">
        <v>393354</v>
      </c>
      <c r="L23" s="665">
        <v>346973</v>
      </c>
      <c r="M23" s="665">
        <v>46381</v>
      </c>
      <c r="N23" s="615"/>
      <c r="O23" s="541"/>
      <c r="P23" s="541"/>
      <c r="Q23" s="541"/>
    </row>
    <row r="24" spans="1:17" ht="13.5" customHeight="1">
      <c r="A24" s="662" t="s">
        <v>426</v>
      </c>
      <c r="B24" s="663">
        <v>263887</v>
      </c>
      <c r="C24" s="665">
        <v>138168</v>
      </c>
      <c r="D24" s="665">
        <v>125719</v>
      </c>
      <c r="E24" s="665">
        <v>500823</v>
      </c>
      <c r="F24" s="665">
        <v>447527</v>
      </c>
      <c r="G24" s="665">
        <v>53296</v>
      </c>
      <c r="H24" s="665">
        <v>255766</v>
      </c>
      <c r="I24" s="665">
        <v>225426</v>
      </c>
      <c r="J24" s="665">
        <v>30340</v>
      </c>
      <c r="K24" s="665">
        <v>398592</v>
      </c>
      <c r="L24" s="665">
        <v>350856</v>
      </c>
      <c r="M24" s="665">
        <v>47736</v>
      </c>
      <c r="N24" s="615"/>
      <c r="O24" s="541"/>
      <c r="P24" s="541"/>
      <c r="Q24" s="541"/>
    </row>
    <row r="25" spans="1:17" ht="13.5" customHeight="1">
      <c r="A25" s="662" t="s">
        <v>427</v>
      </c>
      <c r="B25" s="663">
        <v>266158</v>
      </c>
      <c r="C25" s="665">
        <v>141854</v>
      </c>
      <c r="D25" s="665">
        <v>124304</v>
      </c>
      <c r="E25" s="665">
        <v>498592</v>
      </c>
      <c r="F25" s="665">
        <v>445768</v>
      </c>
      <c r="G25" s="665">
        <v>52824</v>
      </c>
      <c r="H25" s="665">
        <v>263324</v>
      </c>
      <c r="I25" s="665">
        <v>233272</v>
      </c>
      <c r="J25" s="665">
        <v>30052</v>
      </c>
      <c r="K25" s="665">
        <v>425268</v>
      </c>
      <c r="L25" s="665">
        <v>372344</v>
      </c>
      <c r="M25" s="665">
        <v>52924</v>
      </c>
      <c r="N25" s="615"/>
      <c r="O25" s="541"/>
      <c r="P25" s="541"/>
      <c r="Q25" s="541"/>
    </row>
    <row r="26" spans="1:17" ht="13.5" customHeight="1">
      <c r="A26" s="662" t="s">
        <v>428</v>
      </c>
      <c r="B26" s="663">
        <v>274628</v>
      </c>
      <c r="C26" s="665">
        <v>142347</v>
      </c>
      <c r="D26" s="665">
        <v>132281</v>
      </c>
      <c r="E26" s="665">
        <v>488114</v>
      </c>
      <c r="F26" s="665">
        <v>433288</v>
      </c>
      <c r="G26" s="665">
        <v>54826</v>
      </c>
      <c r="H26" s="665">
        <v>271924</v>
      </c>
      <c r="I26" s="665">
        <v>236174</v>
      </c>
      <c r="J26" s="665">
        <v>35750</v>
      </c>
      <c r="K26" s="665">
        <v>523155</v>
      </c>
      <c r="L26" s="665">
        <v>424806</v>
      </c>
      <c r="M26" s="665">
        <v>98349</v>
      </c>
      <c r="N26" s="615"/>
      <c r="O26" s="541"/>
      <c r="P26" s="541"/>
      <c r="Q26" s="541"/>
    </row>
    <row r="27" spans="1:17" ht="13.5" customHeight="1">
      <c r="A27" s="662" t="s">
        <v>429</v>
      </c>
      <c r="B27" s="666">
        <v>274387</v>
      </c>
      <c r="C27" s="665">
        <v>141044</v>
      </c>
      <c r="D27" s="665">
        <v>133343</v>
      </c>
      <c r="E27" s="665">
        <v>479519</v>
      </c>
      <c r="F27" s="665">
        <v>424587</v>
      </c>
      <c r="G27" s="665">
        <v>54932</v>
      </c>
      <c r="H27" s="665">
        <v>273248</v>
      </c>
      <c r="I27" s="665">
        <v>236023</v>
      </c>
      <c r="J27" s="665">
        <v>37225</v>
      </c>
      <c r="K27" s="665">
        <v>503695</v>
      </c>
      <c r="L27" s="665">
        <v>409416</v>
      </c>
      <c r="M27" s="665">
        <v>94279</v>
      </c>
      <c r="N27" s="615"/>
      <c r="O27" s="541"/>
      <c r="P27" s="541"/>
      <c r="Q27" s="541"/>
    </row>
    <row r="28" spans="1:17" ht="13.5" customHeight="1">
      <c r="A28" s="662" t="s">
        <v>430</v>
      </c>
      <c r="B28" s="615">
        <v>276125</v>
      </c>
      <c r="C28" s="615">
        <v>143472</v>
      </c>
      <c r="D28" s="615">
        <v>132653</v>
      </c>
      <c r="E28" s="615">
        <v>464620</v>
      </c>
      <c r="F28" s="615">
        <v>410040</v>
      </c>
      <c r="G28" s="615">
        <v>54580</v>
      </c>
      <c r="H28" s="615">
        <v>278263</v>
      </c>
      <c r="I28" s="615">
        <v>241652</v>
      </c>
      <c r="J28" s="615">
        <v>36611</v>
      </c>
      <c r="K28" s="615">
        <v>463833</v>
      </c>
      <c r="L28" s="615">
        <v>389692</v>
      </c>
      <c r="M28" s="615">
        <v>74141</v>
      </c>
      <c r="N28" s="615"/>
      <c r="O28" s="541"/>
      <c r="P28" s="541"/>
      <c r="Q28" s="541"/>
    </row>
    <row r="29" spans="1:17" ht="13.5" customHeight="1">
      <c r="A29" s="662" t="s">
        <v>431</v>
      </c>
      <c r="B29" s="615">
        <v>272547</v>
      </c>
      <c r="C29" s="615">
        <v>144918</v>
      </c>
      <c r="D29" s="615">
        <v>127629</v>
      </c>
      <c r="E29" s="615">
        <v>454003</v>
      </c>
      <c r="F29" s="615">
        <v>400439</v>
      </c>
      <c r="G29" s="615">
        <v>53564</v>
      </c>
      <c r="H29" s="615">
        <v>266095</v>
      </c>
      <c r="I29" s="615">
        <v>230961</v>
      </c>
      <c r="J29" s="615">
        <v>35134</v>
      </c>
      <c r="K29" s="615">
        <v>437713</v>
      </c>
      <c r="L29" s="615">
        <v>371889</v>
      </c>
      <c r="M29" s="615">
        <v>65824</v>
      </c>
      <c r="N29" s="615"/>
      <c r="O29" s="541"/>
      <c r="P29" s="541"/>
      <c r="Q29" s="541"/>
    </row>
    <row r="30" spans="1:17" ht="13.5" customHeight="1">
      <c r="A30" s="662" t="s">
        <v>432</v>
      </c>
      <c r="B30" s="615">
        <v>266666</v>
      </c>
      <c r="C30" s="615">
        <v>143584</v>
      </c>
      <c r="D30" s="615">
        <v>123082</v>
      </c>
      <c r="E30" s="615">
        <v>440378</v>
      </c>
      <c r="F30" s="615">
        <v>388658</v>
      </c>
      <c r="G30" s="615">
        <v>51720</v>
      </c>
      <c r="H30" s="615">
        <v>252667</v>
      </c>
      <c r="I30" s="615">
        <v>221667</v>
      </c>
      <c r="J30" s="615">
        <v>31000</v>
      </c>
      <c r="K30" s="615">
        <v>400478</v>
      </c>
      <c r="L30" s="615">
        <v>349617</v>
      </c>
      <c r="M30" s="615">
        <v>50861</v>
      </c>
      <c r="N30" s="615"/>
      <c r="O30" s="541"/>
      <c r="P30" s="541"/>
      <c r="Q30" s="541"/>
    </row>
    <row r="31" spans="1:17" ht="13.5" customHeight="1">
      <c r="A31" s="662" t="s">
        <v>433</v>
      </c>
      <c r="B31" s="615">
        <v>265414</v>
      </c>
      <c r="C31" s="615">
        <v>141999</v>
      </c>
      <c r="D31" s="615">
        <v>123415</v>
      </c>
      <c r="E31" s="615">
        <v>424284</v>
      </c>
      <c r="F31" s="615">
        <v>373644</v>
      </c>
      <c r="G31" s="615">
        <v>50640</v>
      </c>
      <c r="H31" s="615">
        <v>249754</v>
      </c>
      <c r="I31" s="615">
        <v>219003</v>
      </c>
      <c r="J31" s="615">
        <v>30751</v>
      </c>
      <c r="K31" s="615">
        <v>383421</v>
      </c>
      <c r="L31" s="615">
        <v>335894</v>
      </c>
      <c r="M31" s="615">
        <v>47527</v>
      </c>
      <c r="N31" s="615"/>
      <c r="O31" s="541"/>
      <c r="P31" s="541"/>
      <c r="Q31" s="541"/>
    </row>
    <row r="32" spans="1:17" ht="13.5" customHeight="1">
      <c r="A32" s="662" t="s">
        <v>434</v>
      </c>
      <c r="B32" s="615">
        <v>264660</v>
      </c>
      <c r="C32" s="615">
        <v>141571</v>
      </c>
      <c r="D32" s="615">
        <v>123089</v>
      </c>
      <c r="E32" s="615">
        <v>418145</v>
      </c>
      <c r="F32" s="615">
        <v>367667</v>
      </c>
      <c r="G32" s="615">
        <v>50478</v>
      </c>
      <c r="H32" s="615">
        <v>238582</v>
      </c>
      <c r="I32" s="615">
        <v>207369</v>
      </c>
      <c r="J32" s="615">
        <v>31213</v>
      </c>
      <c r="K32" s="615">
        <v>384971</v>
      </c>
      <c r="L32" s="615">
        <v>336527</v>
      </c>
      <c r="M32" s="615">
        <v>48444</v>
      </c>
      <c r="N32" s="615"/>
      <c r="O32" s="541"/>
      <c r="P32" s="541"/>
      <c r="Q32" s="541"/>
    </row>
    <row r="33" spans="1:31" ht="13.5" customHeight="1">
      <c r="A33" s="662" t="s">
        <v>435</v>
      </c>
      <c r="B33" s="615">
        <v>259850</v>
      </c>
      <c r="C33" s="615">
        <v>137573</v>
      </c>
      <c r="D33" s="615">
        <v>122277</v>
      </c>
      <c r="E33" s="615">
        <v>408041</v>
      </c>
      <c r="F33" s="615">
        <v>357232</v>
      </c>
      <c r="G33" s="615">
        <v>50809</v>
      </c>
      <c r="H33" s="615">
        <v>230842</v>
      </c>
      <c r="I33" s="615">
        <v>198871</v>
      </c>
      <c r="J33" s="615">
        <v>31971</v>
      </c>
      <c r="K33" s="615">
        <v>374514</v>
      </c>
      <c r="L33" s="615">
        <v>323435</v>
      </c>
      <c r="M33" s="615">
        <v>51079</v>
      </c>
      <c r="N33" s="615"/>
      <c r="O33" s="541"/>
      <c r="P33" s="541"/>
      <c r="Q33" s="541"/>
    </row>
    <row r="34" spans="1:31" ht="13.5" customHeight="1">
      <c r="A34" s="662" t="s">
        <v>436</v>
      </c>
      <c r="B34" s="667">
        <v>253959</v>
      </c>
      <c r="C34" s="667">
        <v>133930</v>
      </c>
      <c r="D34" s="667">
        <v>120029</v>
      </c>
      <c r="E34" s="627">
        <v>404010</v>
      </c>
      <c r="F34" s="627">
        <v>352382</v>
      </c>
      <c r="G34" s="627">
        <v>51628</v>
      </c>
      <c r="H34" s="627">
        <v>225794</v>
      </c>
      <c r="I34" s="627">
        <v>196158</v>
      </c>
      <c r="J34" s="627">
        <v>29636</v>
      </c>
      <c r="K34" s="627">
        <v>370202</v>
      </c>
      <c r="L34" s="627">
        <v>320358</v>
      </c>
      <c r="M34" s="627">
        <v>49844</v>
      </c>
      <c r="N34" s="206"/>
      <c r="O34" s="512"/>
      <c r="P34" s="512"/>
      <c r="Q34" s="512"/>
    </row>
    <row r="35" spans="1:31" s="669" customFormat="1" ht="13.5" customHeight="1">
      <c r="A35" s="668" t="s">
        <v>437</v>
      </c>
      <c r="N35" s="251"/>
      <c r="O35" s="517"/>
      <c r="P35" s="517"/>
      <c r="Q35" s="517"/>
    </row>
    <row r="36" spans="1:31" s="486" customFormat="1" ht="13.5" customHeight="1">
      <c r="A36" s="518" t="s">
        <v>20</v>
      </c>
      <c r="B36" s="670">
        <v>240231</v>
      </c>
      <c r="C36" s="670">
        <v>127535</v>
      </c>
      <c r="D36" s="670">
        <v>112696</v>
      </c>
      <c r="E36" s="629">
        <v>401476</v>
      </c>
      <c r="F36" s="629">
        <v>349067</v>
      </c>
      <c r="G36" s="629">
        <v>52409</v>
      </c>
      <c r="H36" s="629">
        <v>220184</v>
      </c>
      <c r="I36" s="629">
        <v>193563</v>
      </c>
      <c r="J36" s="629">
        <v>26621</v>
      </c>
      <c r="K36" s="629">
        <v>366044</v>
      </c>
      <c r="L36" s="629">
        <v>318711</v>
      </c>
      <c r="M36" s="629">
        <v>47333</v>
      </c>
      <c r="N36" s="615"/>
      <c r="O36" s="524"/>
      <c r="P36" s="525"/>
      <c r="Q36" s="524"/>
    </row>
    <row r="37" spans="1:31" s="486" customFormat="1" ht="13.5" customHeight="1">
      <c r="A37" s="527" t="s">
        <v>25</v>
      </c>
      <c r="B37" s="671">
        <v>227938</v>
      </c>
      <c r="C37" s="671">
        <v>120245</v>
      </c>
      <c r="D37" s="671">
        <v>107693</v>
      </c>
      <c r="E37" s="633">
        <v>379345</v>
      </c>
      <c r="F37" s="633">
        <v>330356</v>
      </c>
      <c r="G37" s="633">
        <v>48989</v>
      </c>
      <c r="H37" s="633">
        <v>208364</v>
      </c>
      <c r="I37" s="633">
        <v>182668</v>
      </c>
      <c r="J37" s="633">
        <v>25696</v>
      </c>
      <c r="K37" s="633">
        <v>345975</v>
      </c>
      <c r="L37" s="633">
        <v>300028</v>
      </c>
      <c r="M37" s="633">
        <v>45947</v>
      </c>
      <c r="N37" s="615"/>
      <c r="O37" s="529"/>
      <c r="P37" s="530"/>
      <c r="Q37" s="524"/>
    </row>
    <row r="38" spans="1:31" s="486" customFormat="1" ht="13.5" customHeight="1">
      <c r="A38" s="527" t="s">
        <v>26</v>
      </c>
      <c r="B38" s="671">
        <v>78750</v>
      </c>
      <c r="C38" s="671">
        <v>44841</v>
      </c>
      <c r="D38" s="671">
        <v>33909</v>
      </c>
      <c r="E38" s="633">
        <v>132400</v>
      </c>
      <c r="F38" s="633">
        <v>118394</v>
      </c>
      <c r="G38" s="633">
        <v>14006</v>
      </c>
      <c r="H38" s="633">
        <v>73552</v>
      </c>
      <c r="I38" s="633">
        <v>65972</v>
      </c>
      <c r="J38" s="633">
        <v>7580</v>
      </c>
      <c r="K38" s="633">
        <v>125716</v>
      </c>
      <c r="L38" s="633">
        <v>109663</v>
      </c>
      <c r="M38" s="633">
        <v>16053</v>
      </c>
      <c r="N38" s="615"/>
      <c r="O38" s="524"/>
      <c r="P38" s="530"/>
      <c r="Q38" s="534"/>
    </row>
    <row r="39" spans="1:31" s="501" customFormat="1" ht="13.5" customHeight="1">
      <c r="A39" s="527" t="s">
        <v>27</v>
      </c>
      <c r="B39" s="631">
        <v>47615</v>
      </c>
      <c r="C39" s="631">
        <v>26917</v>
      </c>
      <c r="D39" s="631">
        <v>20698</v>
      </c>
      <c r="E39" s="631">
        <v>77006</v>
      </c>
      <c r="F39" s="631">
        <v>71756</v>
      </c>
      <c r="G39" s="631">
        <v>5250</v>
      </c>
      <c r="H39" s="631">
        <v>42802</v>
      </c>
      <c r="I39" s="631">
        <v>37508</v>
      </c>
      <c r="J39" s="631">
        <v>5294</v>
      </c>
      <c r="K39" s="631">
        <v>73245</v>
      </c>
      <c r="L39" s="631">
        <v>62033</v>
      </c>
      <c r="M39" s="631">
        <v>11212</v>
      </c>
      <c r="N39" s="615"/>
      <c r="O39" s="535"/>
      <c r="P39" s="530"/>
      <c r="Q39" s="534"/>
      <c r="S39" s="486"/>
      <c r="T39" s="486"/>
      <c r="U39" s="486"/>
      <c r="V39" s="486"/>
      <c r="W39" s="486"/>
      <c r="X39" s="486"/>
      <c r="Y39" s="486"/>
      <c r="Z39" s="486"/>
      <c r="AA39" s="486"/>
      <c r="AB39" s="486"/>
      <c r="AC39" s="486"/>
      <c r="AD39" s="486"/>
      <c r="AE39" s="486"/>
    </row>
    <row r="40" spans="1:31" s="486" customFormat="1" ht="13.5" customHeight="1">
      <c r="A40" s="527" t="s">
        <v>28</v>
      </c>
      <c r="B40" s="631">
        <v>73624</v>
      </c>
      <c r="C40" s="631">
        <v>32081</v>
      </c>
      <c r="D40" s="631">
        <v>41543</v>
      </c>
      <c r="E40" s="631">
        <v>124280</v>
      </c>
      <c r="F40" s="631">
        <v>97055</v>
      </c>
      <c r="G40" s="631">
        <v>27225</v>
      </c>
      <c r="H40" s="631">
        <v>66783</v>
      </c>
      <c r="I40" s="631">
        <v>55049</v>
      </c>
      <c r="J40" s="631">
        <v>11734</v>
      </c>
      <c r="K40" s="631">
        <v>106209</v>
      </c>
      <c r="L40" s="631">
        <v>89641</v>
      </c>
      <c r="M40" s="631">
        <v>16568</v>
      </c>
      <c r="N40" s="615"/>
      <c r="O40" s="535"/>
      <c r="P40" s="530"/>
      <c r="Q40" s="534"/>
    </row>
    <row r="41" spans="1:31" s="486" customFormat="1" ht="13.5" customHeight="1">
      <c r="A41" s="527" t="s">
        <v>29</v>
      </c>
      <c r="B41" s="631">
        <v>16466</v>
      </c>
      <c r="C41" s="631">
        <v>9954</v>
      </c>
      <c r="D41" s="631">
        <v>6512</v>
      </c>
      <c r="E41" s="631">
        <v>26417</v>
      </c>
      <c r="F41" s="631">
        <v>25519</v>
      </c>
      <c r="G41" s="631">
        <v>898</v>
      </c>
      <c r="H41" s="631">
        <v>14813</v>
      </c>
      <c r="I41" s="631">
        <v>14090</v>
      </c>
      <c r="J41" s="631">
        <v>723</v>
      </c>
      <c r="K41" s="631">
        <v>24300</v>
      </c>
      <c r="L41" s="631">
        <v>22813</v>
      </c>
      <c r="M41" s="631">
        <v>1487</v>
      </c>
      <c r="N41" s="615"/>
      <c r="O41" s="535"/>
      <c r="P41" s="530"/>
      <c r="Q41" s="534"/>
    </row>
    <row r="42" spans="1:31" s="486" customFormat="1" ht="13.5" customHeight="1">
      <c r="A42" s="527" t="s">
        <v>30</v>
      </c>
      <c r="B42" s="631">
        <v>11483</v>
      </c>
      <c r="C42" s="631">
        <v>6452</v>
      </c>
      <c r="D42" s="631">
        <v>5031</v>
      </c>
      <c r="E42" s="631">
        <v>19242</v>
      </c>
      <c r="F42" s="631">
        <v>17632</v>
      </c>
      <c r="G42" s="631">
        <v>1610</v>
      </c>
      <c r="H42" s="631">
        <v>10414</v>
      </c>
      <c r="I42" s="631">
        <v>10049</v>
      </c>
      <c r="J42" s="631">
        <v>365</v>
      </c>
      <c r="K42" s="631">
        <v>16505</v>
      </c>
      <c r="L42" s="631">
        <v>15878</v>
      </c>
      <c r="M42" s="631">
        <v>627</v>
      </c>
      <c r="N42" s="615"/>
      <c r="O42" s="535"/>
      <c r="P42" s="530"/>
      <c r="Q42" s="534"/>
    </row>
    <row r="43" spans="1:31" s="486" customFormat="1" ht="13.5" customHeight="1">
      <c r="A43" s="527" t="s">
        <v>31</v>
      </c>
      <c r="B43" s="672">
        <v>6712</v>
      </c>
      <c r="C43" s="672">
        <v>4258</v>
      </c>
      <c r="D43" s="672">
        <v>2454</v>
      </c>
      <c r="E43" s="672">
        <v>11463</v>
      </c>
      <c r="F43" s="672">
        <v>10577</v>
      </c>
      <c r="G43" s="672">
        <v>886</v>
      </c>
      <c r="H43" s="631">
        <v>5912</v>
      </c>
      <c r="I43" s="631">
        <v>5766</v>
      </c>
      <c r="J43" s="631">
        <v>146</v>
      </c>
      <c r="K43" s="631">
        <v>9831</v>
      </c>
      <c r="L43" s="631">
        <v>9627</v>
      </c>
      <c r="M43" s="631">
        <v>204</v>
      </c>
      <c r="N43" s="615"/>
      <c r="O43" s="535"/>
      <c r="P43" s="530"/>
      <c r="Q43" s="534"/>
    </row>
    <row r="44" spans="1:31" s="501" customFormat="1" ht="13.5" customHeight="1">
      <c r="A44" s="527" t="s">
        <v>32</v>
      </c>
      <c r="B44" s="634">
        <v>5581</v>
      </c>
      <c r="C44" s="634">
        <v>3032</v>
      </c>
      <c r="D44" s="634">
        <v>2549</v>
      </c>
      <c r="E44" s="634">
        <v>10668</v>
      </c>
      <c r="F44" s="634">
        <v>8134</v>
      </c>
      <c r="G44" s="634">
        <v>2534</v>
      </c>
      <c r="H44" s="634">
        <v>5908</v>
      </c>
      <c r="I44" s="634">
        <v>5129</v>
      </c>
      <c r="J44" s="634">
        <v>779</v>
      </c>
      <c r="K44" s="634">
        <v>10238</v>
      </c>
      <c r="L44" s="634">
        <v>9056</v>
      </c>
      <c r="M44" s="634">
        <v>1182</v>
      </c>
      <c r="N44" s="615"/>
      <c r="O44" s="535"/>
      <c r="P44" s="530"/>
      <c r="Q44" s="534"/>
      <c r="S44" s="486"/>
      <c r="T44" s="486"/>
      <c r="U44" s="486"/>
      <c r="V44" s="486"/>
      <c r="W44" s="486"/>
      <c r="X44" s="486"/>
      <c r="Y44" s="486"/>
      <c r="Z44" s="486"/>
      <c r="AA44" s="486"/>
      <c r="AB44" s="486"/>
      <c r="AC44" s="486"/>
      <c r="AD44" s="486"/>
      <c r="AE44" s="486"/>
    </row>
    <row r="45" spans="1:31" ht="13.5" customHeight="1">
      <c r="A45" s="3757"/>
      <c r="B45" s="3684" t="s">
        <v>526</v>
      </c>
      <c r="C45" s="3732"/>
      <c r="D45" s="3685"/>
      <c r="E45" s="3760" t="s">
        <v>474</v>
      </c>
      <c r="F45" s="3760"/>
      <c r="G45" s="3760"/>
      <c r="H45" s="3760"/>
      <c r="I45" s="3760"/>
      <c r="J45" s="3760"/>
      <c r="K45" s="3691" t="s">
        <v>447</v>
      </c>
      <c r="L45" s="3691"/>
      <c r="M45" s="3691"/>
      <c r="N45" s="635"/>
    </row>
    <row r="46" spans="1:31" ht="13.5" customHeight="1">
      <c r="A46" s="3758"/>
      <c r="B46" s="3686"/>
      <c r="C46" s="3733"/>
      <c r="D46" s="3687"/>
      <c r="E46" s="3692" t="s">
        <v>476</v>
      </c>
      <c r="F46" s="3692"/>
      <c r="G46" s="3692"/>
      <c r="H46" s="3692" t="s">
        <v>477</v>
      </c>
      <c r="I46" s="3692"/>
      <c r="J46" s="3692"/>
      <c r="K46" s="3691"/>
      <c r="L46" s="3691"/>
      <c r="M46" s="3691"/>
      <c r="N46" s="635"/>
    </row>
    <row r="47" spans="1:31" ht="13.5" customHeight="1">
      <c r="A47" s="3759"/>
      <c r="B47" s="673" t="s">
        <v>162</v>
      </c>
      <c r="C47" s="673" t="s">
        <v>527</v>
      </c>
      <c r="D47" s="673" t="s">
        <v>528</v>
      </c>
      <c r="E47" s="673" t="s">
        <v>162</v>
      </c>
      <c r="F47" s="673" t="s">
        <v>527</v>
      </c>
      <c r="G47" s="673" t="s">
        <v>528</v>
      </c>
      <c r="H47" s="673" t="s">
        <v>162</v>
      </c>
      <c r="I47" s="673" t="s">
        <v>527</v>
      </c>
      <c r="J47" s="674" t="s">
        <v>528</v>
      </c>
      <c r="K47" s="673" t="s">
        <v>162</v>
      </c>
      <c r="L47" s="673" t="s">
        <v>527</v>
      </c>
      <c r="M47" s="487" t="s">
        <v>528</v>
      </c>
      <c r="N47" s="675"/>
    </row>
    <row r="48" spans="1:31" ht="13.5" customHeight="1">
      <c r="A48" s="3754" t="s">
        <v>48</v>
      </c>
      <c r="B48" s="3754"/>
      <c r="C48" s="3754"/>
      <c r="D48" s="3754"/>
      <c r="E48" s="3754"/>
      <c r="F48" s="3754"/>
      <c r="G48" s="3754"/>
      <c r="H48" s="3754"/>
      <c r="I48" s="3754"/>
      <c r="J48" s="3754"/>
      <c r="K48" s="3754"/>
      <c r="L48" s="3754"/>
      <c r="M48" s="3754"/>
      <c r="N48" s="675"/>
    </row>
    <row r="49" spans="1:17" s="602" customFormat="1" ht="12.75" customHeight="1">
      <c r="A49" s="636" t="s">
        <v>450</v>
      </c>
      <c r="B49" s="636"/>
      <c r="C49" s="636"/>
      <c r="D49" s="636"/>
      <c r="E49" s="636"/>
      <c r="F49" s="636"/>
      <c r="G49" s="636"/>
      <c r="H49" s="636"/>
      <c r="I49" s="636"/>
      <c r="J49" s="636"/>
      <c r="K49" s="636"/>
      <c r="L49" s="636"/>
      <c r="M49" s="637"/>
      <c r="N49" s="651"/>
      <c r="O49" s="651"/>
      <c r="P49" s="651"/>
      <c r="Q49" s="651"/>
    </row>
    <row r="50" spans="1:17" s="603" customFormat="1" ht="12.75" customHeight="1">
      <c r="A50" s="3707" t="s">
        <v>451</v>
      </c>
      <c r="B50" s="3707"/>
      <c r="C50" s="3707"/>
      <c r="D50" s="3707"/>
      <c r="E50" s="3707"/>
      <c r="F50" s="3707"/>
      <c r="G50" s="3707"/>
      <c r="H50" s="3707"/>
      <c r="I50" s="3707"/>
      <c r="J50" s="3707"/>
      <c r="K50" s="3707"/>
      <c r="L50" s="3707"/>
      <c r="M50" s="3707"/>
      <c r="N50" s="3707"/>
      <c r="O50" s="3707"/>
      <c r="P50" s="3707"/>
      <c r="Q50" s="3707"/>
    </row>
    <row r="52" spans="1:17" ht="10.35" customHeight="1">
      <c r="A52" s="537" t="s">
        <v>53</v>
      </c>
    </row>
    <row r="53" spans="1:17" ht="9.6" customHeight="1">
      <c r="A53" s="565" t="s">
        <v>547</v>
      </c>
    </row>
    <row r="54" spans="1:17" ht="10.35" customHeight="1">
      <c r="A54" s="565" t="s">
        <v>548</v>
      </c>
    </row>
    <row r="55" spans="1:17" ht="10.35" customHeight="1">
      <c r="A55" s="565" t="s">
        <v>549</v>
      </c>
    </row>
    <row r="56" spans="1:17" ht="9.6" customHeight="1">
      <c r="A56" s="565"/>
      <c r="B56" s="676"/>
      <c r="C56" s="676"/>
      <c r="D56" s="676"/>
      <c r="E56" s="676"/>
      <c r="F56" s="676"/>
      <c r="G56" s="676"/>
      <c r="H56" s="676"/>
      <c r="I56" s="676"/>
      <c r="J56" s="676"/>
      <c r="K56" s="676"/>
      <c r="L56" s="676"/>
      <c r="M56" s="676"/>
    </row>
    <row r="57" spans="1:17">
      <c r="B57" s="616"/>
      <c r="C57" s="616"/>
      <c r="D57" s="616"/>
      <c r="E57" s="616"/>
      <c r="F57" s="616"/>
      <c r="G57" s="616"/>
      <c r="H57" s="616"/>
      <c r="I57" s="616"/>
      <c r="J57" s="616"/>
      <c r="K57" s="616"/>
      <c r="L57" s="616"/>
      <c r="M57" s="616"/>
    </row>
    <row r="58" spans="1:17">
      <c r="B58" s="604"/>
      <c r="C58" s="604"/>
      <c r="D58" s="604"/>
      <c r="E58" s="604"/>
      <c r="F58" s="604"/>
      <c r="G58" s="604"/>
      <c r="H58" s="604"/>
      <c r="I58" s="604"/>
      <c r="J58" s="604"/>
      <c r="K58" s="604"/>
      <c r="L58" s="604"/>
      <c r="M58" s="604"/>
    </row>
    <row r="59" spans="1:17">
      <c r="B59" s="616"/>
      <c r="C59" s="616"/>
      <c r="D59" s="616"/>
      <c r="E59" s="616"/>
      <c r="F59" s="616"/>
      <c r="G59" s="616"/>
      <c r="H59" s="616"/>
      <c r="I59" s="616"/>
      <c r="J59" s="616"/>
      <c r="K59" s="616"/>
      <c r="L59" s="616"/>
      <c r="M59" s="616"/>
    </row>
    <row r="60" spans="1:17">
      <c r="B60" s="616"/>
      <c r="C60" s="616"/>
      <c r="D60" s="616"/>
      <c r="E60" s="616"/>
      <c r="F60" s="616"/>
      <c r="G60" s="616"/>
      <c r="H60" s="616"/>
      <c r="I60" s="616"/>
      <c r="J60" s="616"/>
      <c r="K60" s="616"/>
      <c r="L60" s="616"/>
      <c r="M60" s="616"/>
    </row>
    <row r="61" spans="1:17">
      <c r="B61" s="604"/>
      <c r="C61" s="604"/>
      <c r="D61" s="604"/>
      <c r="E61" s="604"/>
      <c r="F61" s="604"/>
      <c r="G61" s="604"/>
      <c r="H61" s="604"/>
      <c r="I61" s="604"/>
      <c r="J61" s="604"/>
      <c r="K61" s="604"/>
      <c r="L61" s="604"/>
      <c r="M61" s="604"/>
    </row>
    <row r="62" spans="1:17">
      <c r="B62" s="616"/>
      <c r="C62" s="616"/>
      <c r="D62" s="616"/>
      <c r="E62" s="616"/>
      <c r="F62" s="616"/>
      <c r="G62" s="616"/>
      <c r="H62" s="616"/>
      <c r="I62" s="616"/>
      <c r="J62" s="616"/>
      <c r="K62" s="616"/>
      <c r="L62" s="616"/>
      <c r="M62" s="616"/>
    </row>
    <row r="63" spans="1:17">
      <c r="B63" s="604"/>
      <c r="C63" s="604"/>
      <c r="D63" s="604"/>
      <c r="E63" s="604"/>
      <c r="F63" s="604"/>
      <c r="G63" s="604"/>
      <c r="H63" s="604"/>
      <c r="I63" s="604"/>
      <c r="J63" s="604"/>
      <c r="K63" s="604"/>
      <c r="L63" s="604"/>
      <c r="M63" s="604"/>
    </row>
    <row r="64" spans="1:17">
      <c r="B64" s="616"/>
      <c r="C64" s="616"/>
      <c r="D64" s="616"/>
      <c r="E64" s="616"/>
      <c r="F64" s="616"/>
      <c r="G64" s="616"/>
      <c r="H64" s="616"/>
      <c r="I64" s="616"/>
      <c r="J64" s="616"/>
      <c r="K64" s="616"/>
      <c r="L64" s="616"/>
      <c r="M64" s="616"/>
    </row>
    <row r="65" spans="2:13">
      <c r="B65" s="653"/>
      <c r="C65" s="653"/>
      <c r="D65" s="653"/>
      <c r="E65" s="653"/>
      <c r="F65" s="653"/>
      <c r="G65" s="653"/>
      <c r="H65" s="653"/>
      <c r="I65" s="653"/>
      <c r="J65" s="653"/>
      <c r="K65" s="653"/>
      <c r="L65" s="653"/>
      <c r="M65" s="653"/>
    </row>
  </sheetData>
  <mergeCells count="17">
    <mergeCell ref="A48:M48"/>
    <mergeCell ref="A50:Q50"/>
    <mergeCell ref="B7:M7"/>
    <mergeCell ref="A45:A47"/>
    <mergeCell ref="B45:D46"/>
    <mergeCell ref="E45:J45"/>
    <mergeCell ref="K45:M46"/>
    <mergeCell ref="E46:G46"/>
    <mergeCell ref="H46:J46"/>
    <mergeCell ref="A1:M1"/>
    <mergeCell ref="A2:M2"/>
    <mergeCell ref="A4:A6"/>
    <mergeCell ref="B4:D5"/>
    <mergeCell ref="E4:M4"/>
    <mergeCell ref="E5:G5"/>
    <mergeCell ref="H5:J5"/>
    <mergeCell ref="K5:M5"/>
  </mergeCells>
  <conditionalFormatting sqref="B54:M55 K45 B45:E45 B46:J46 B52:M52 B47:M47 N8:N33 B28:M33 B36:N44">
    <cfRule type="cellIs" dxfId="344" priority="6" operator="between">
      <formula>0.001</formula>
      <formula>0.045</formula>
    </cfRule>
    <cfRule type="cellIs" dxfId="343" priority="7" operator="between">
      <formula>0.0001</formula>
      <formula>0.045</formula>
    </cfRule>
  </conditionalFormatting>
  <conditionalFormatting sqref="B54:M55 K45 B45:E45 B46:J46 B52:M52 B47:M47 N8:N33 B28:M33 B36:N44">
    <cfRule type="cellIs" dxfId="342" priority="5" operator="between">
      <formula>0.0001</formula>
      <formula>0.045</formula>
    </cfRule>
  </conditionalFormatting>
  <conditionalFormatting sqref="S36:AD44">
    <cfRule type="cellIs" dxfId="341" priority="4" operator="equal">
      <formula>1</formula>
    </cfRule>
  </conditionalFormatting>
  <conditionalFormatting sqref="B34:M34">
    <cfRule type="cellIs" dxfId="340" priority="2" operator="between">
      <formula>0.001</formula>
      <formula>0.045</formula>
    </cfRule>
    <cfRule type="cellIs" dxfId="339" priority="3" operator="between">
      <formula>0.0001</formula>
      <formula>0.045</formula>
    </cfRule>
  </conditionalFormatting>
  <conditionalFormatting sqref="B34:M34">
    <cfRule type="cellIs" dxfId="338" priority="1" operator="between">
      <formula>0.0001</formula>
      <formula>0.045</formula>
    </cfRule>
  </conditionalFormatting>
  <hyperlinks>
    <hyperlink ref="A54" r:id="rId1"/>
    <hyperlink ref="A55" r:id="rId2"/>
    <hyperlink ref="B4:D5" r:id="rId3" display="Educação pré-escolar"/>
    <hyperlink ref="E4:M4" r:id="rId4" display="Ensino básico"/>
    <hyperlink ref="B45:D46" r:id="rId5" display="Pre-primary education"/>
    <hyperlink ref="E45:J45" r:id="rId6" display="Primary education"/>
    <hyperlink ref="K45:M46" r:id="rId7" display="Lower secondary education"/>
    <hyperlink ref="A53" r:id="rId8"/>
  </hyperlinks>
  <pageMargins left="0.7" right="0.7" top="0.75" bottom="0.75" header="0.3" footer="0.3"/>
  <pageSetup paperSize="9" orientation="portrait" verticalDpi="0" r:id="rId9"/>
</worksheet>
</file>

<file path=xl/worksheets/sheet22.xml><?xml version="1.0" encoding="utf-8"?>
<worksheet xmlns="http://schemas.openxmlformats.org/spreadsheetml/2006/main" xmlns:r="http://schemas.openxmlformats.org/officeDocument/2006/relationships">
  <sheetPr codeName="Sheet23"/>
  <dimension ref="A1:M55"/>
  <sheetViews>
    <sheetView showGridLines="0" workbookViewId="0">
      <selection activeCell="L1" sqref="L1"/>
    </sheetView>
  </sheetViews>
  <sheetFormatPr defaultColWidth="9.140625" defaultRowHeight="13.5"/>
  <cols>
    <col min="1" max="1" width="19.28515625" style="652" customWidth="1"/>
    <col min="2" max="3" width="10.7109375" style="652" customWidth="1"/>
    <col min="4" max="4" width="12.5703125" style="652" customWidth="1"/>
    <col min="5" max="5" width="10.7109375" style="652" customWidth="1"/>
    <col min="6" max="6" width="2.7109375" style="652" customWidth="1"/>
    <col min="7" max="7" width="10.7109375" style="652" customWidth="1"/>
    <col min="8" max="8" width="2.7109375" style="652" customWidth="1"/>
    <col min="9" max="9" width="10.7109375" style="652" customWidth="1"/>
    <col min="10" max="10" width="2.7109375" style="652" customWidth="1"/>
    <col min="11" max="11" width="12.28515625" style="652" customWidth="1"/>
    <col min="12" max="12" width="7.42578125" style="653" customWidth="1"/>
    <col min="13" max="13" width="8.42578125" style="653" bestFit="1" customWidth="1"/>
    <col min="14" max="16384" width="9.140625" style="652"/>
  </cols>
  <sheetData>
    <row r="1" spans="1:13" ht="39.950000000000003" customHeight="1">
      <c r="A1" s="3716" t="s">
        <v>550</v>
      </c>
      <c r="B1" s="3727"/>
      <c r="C1" s="3727"/>
      <c r="D1" s="3727"/>
      <c r="E1" s="3727"/>
      <c r="F1" s="3727"/>
      <c r="G1" s="3727"/>
      <c r="H1" s="3727"/>
      <c r="I1" s="3727"/>
      <c r="J1" s="3727"/>
    </row>
    <row r="2" spans="1:13" ht="39.950000000000003" customHeight="1">
      <c r="A2" s="3717" t="s">
        <v>551</v>
      </c>
      <c r="B2" s="3728"/>
      <c r="C2" s="3728"/>
      <c r="D2" s="3728"/>
      <c r="E2" s="3728"/>
      <c r="F2" s="3728"/>
      <c r="G2" s="3728"/>
      <c r="H2" s="3728"/>
      <c r="I2" s="3728"/>
      <c r="J2" s="3728"/>
    </row>
    <row r="3" spans="1:13" s="658" customFormat="1" ht="9.75" customHeight="1">
      <c r="A3" s="655" t="s">
        <v>160</v>
      </c>
      <c r="B3" s="656"/>
      <c r="C3" s="656"/>
      <c r="D3" s="656"/>
      <c r="E3" s="656"/>
      <c r="F3" s="656"/>
      <c r="G3" s="656"/>
      <c r="H3" s="656"/>
      <c r="I3" s="678"/>
      <c r="J3" s="678" t="s">
        <v>161</v>
      </c>
      <c r="K3" s="678"/>
      <c r="L3" s="541"/>
      <c r="M3" s="541"/>
    </row>
    <row r="4" spans="1:13" ht="13.5" customHeight="1">
      <c r="A4" s="3761"/>
      <c r="B4" s="3762" t="s">
        <v>403</v>
      </c>
      <c r="C4" s="3762"/>
      <c r="D4" s="3762"/>
      <c r="E4" s="3762" t="s">
        <v>552</v>
      </c>
      <c r="F4" s="3762"/>
      <c r="G4" s="3762"/>
      <c r="H4" s="3762"/>
      <c r="I4" s="3762"/>
      <c r="J4" s="3762"/>
      <c r="K4" s="679"/>
      <c r="L4" s="541"/>
      <c r="M4" s="541"/>
    </row>
    <row r="5" spans="1:13" ht="13.5" customHeight="1">
      <c r="A5" s="3761"/>
      <c r="B5" s="660" t="s">
        <v>162</v>
      </c>
      <c r="C5" s="660" t="s">
        <v>515</v>
      </c>
      <c r="D5" s="660" t="s">
        <v>545</v>
      </c>
      <c r="E5" s="3763" t="s">
        <v>162</v>
      </c>
      <c r="F5" s="3763"/>
      <c r="G5" s="3763" t="s">
        <v>515</v>
      </c>
      <c r="H5" s="3763"/>
      <c r="I5" s="3763" t="s">
        <v>545</v>
      </c>
      <c r="J5" s="3763"/>
      <c r="K5" s="680"/>
      <c r="L5" s="681"/>
      <c r="M5" s="681"/>
    </row>
    <row r="6" spans="1:13" ht="13.5" customHeight="1">
      <c r="A6" s="682" t="s">
        <v>20</v>
      </c>
      <c r="B6" s="683"/>
      <c r="C6" s="684"/>
      <c r="D6" s="684"/>
      <c r="E6" s="684"/>
      <c r="F6" s="684"/>
      <c r="G6" s="684"/>
      <c r="H6" s="684"/>
      <c r="I6" s="684"/>
      <c r="J6" s="684"/>
      <c r="K6" s="685"/>
      <c r="L6" s="541"/>
      <c r="M6" s="541"/>
    </row>
    <row r="7" spans="1:13" ht="13.5" customHeight="1">
      <c r="A7" s="492" t="s">
        <v>409</v>
      </c>
      <c r="B7" s="686">
        <v>347911</v>
      </c>
      <c r="C7" s="686">
        <v>318239</v>
      </c>
      <c r="D7" s="686">
        <v>29672</v>
      </c>
      <c r="E7" s="687" t="s">
        <v>21</v>
      </c>
      <c r="F7" s="687"/>
      <c r="G7" s="687" t="s">
        <v>21</v>
      </c>
      <c r="H7" s="687"/>
      <c r="I7" s="687" t="s">
        <v>21</v>
      </c>
      <c r="J7" s="687"/>
      <c r="K7" s="685"/>
      <c r="L7" s="541"/>
      <c r="M7" s="541"/>
    </row>
    <row r="8" spans="1:13" ht="13.5" customHeight="1">
      <c r="A8" s="492" t="s">
        <v>410</v>
      </c>
      <c r="B8" s="686">
        <v>401263</v>
      </c>
      <c r="C8" s="686">
        <v>360924</v>
      </c>
      <c r="D8" s="686">
        <v>40339</v>
      </c>
      <c r="E8" s="687" t="s">
        <v>21</v>
      </c>
      <c r="F8" s="687"/>
      <c r="G8" s="687" t="s">
        <v>21</v>
      </c>
      <c r="H8" s="687"/>
      <c r="I8" s="687" t="s">
        <v>21</v>
      </c>
      <c r="J8" s="687"/>
      <c r="K8" s="685"/>
      <c r="L8" s="541"/>
      <c r="M8" s="541"/>
    </row>
    <row r="9" spans="1:13" ht="13.5" customHeight="1">
      <c r="A9" s="492" t="s">
        <v>411</v>
      </c>
      <c r="B9" s="686">
        <v>415861</v>
      </c>
      <c r="C9" s="686">
        <v>367083</v>
      </c>
      <c r="D9" s="686">
        <v>48778</v>
      </c>
      <c r="E9" s="687" t="s">
        <v>21</v>
      </c>
      <c r="F9" s="687"/>
      <c r="G9" s="687" t="s">
        <v>21</v>
      </c>
      <c r="H9" s="687"/>
      <c r="I9" s="687" t="s">
        <v>21</v>
      </c>
      <c r="J9" s="687"/>
      <c r="K9" s="685"/>
      <c r="L9" s="541"/>
      <c r="M9" s="541"/>
    </row>
    <row r="10" spans="1:13" ht="13.5" customHeight="1">
      <c r="A10" s="492" t="s">
        <v>412</v>
      </c>
      <c r="B10" s="686">
        <v>438300</v>
      </c>
      <c r="C10" s="686">
        <v>385348</v>
      </c>
      <c r="D10" s="686">
        <v>52952</v>
      </c>
      <c r="E10" s="687" t="s">
        <v>21</v>
      </c>
      <c r="F10" s="687"/>
      <c r="G10" s="687" t="s">
        <v>21</v>
      </c>
      <c r="H10" s="687"/>
      <c r="I10" s="687" t="s">
        <v>21</v>
      </c>
      <c r="J10" s="687"/>
      <c r="K10" s="685"/>
      <c r="L10" s="541"/>
      <c r="M10" s="541"/>
    </row>
    <row r="11" spans="1:13" ht="13.5" customHeight="1">
      <c r="A11" s="492" t="s">
        <v>413</v>
      </c>
      <c r="B11" s="686">
        <v>457194</v>
      </c>
      <c r="C11" s="686">
        <v>400102</v>
      </c>
      <c r="D11" s="686">
        <v>57092</v>
      </c>
      <c r="E11" s="687" t="s">
        <v>21</v>
      </c>
      <c r="F11" s="687"/>
      <c r="G11" s="687" t="s">
        <v>21</v>
      </c>
      <c r="H11" s="687"/>
      <c r="I11" s="687" t="s">
        <v>21</v>
      </c>
      <c r="J11" s="687"/>
      <c r="K11" s="685"/>
      <c r="L11" s="541"/>
      <c r="M11" s="541"/>
    </row>
    <row r="12" spans="1:13" ht="13.5" customHeight="1">
      <c r="A12" s="492" t="s">
        <v>414</v>
      </c>
      <c r="B12" s="686">
        <v>477221</v>
      </c>
      <c r="C12" s="686">
        <v>416309</v>
      </c>
      <c r="D12" s="686">
        <v>60912</v>
      </c>
      <c r="E12" s="687" t="s">
        <v>21</v>
      </c>
      <c r="F12" s="687"/>
      <c r="G12" s="687" t="s">
        <v>21</v>
      </c>
      <c r="H12" s="687"/>
      <c r="I12" s="687" t="s">
        <v>21</v>
      </c>
      <c r="J12" s="687"/>
      <c r="K12" s="685"/>
      <c r="L12" s="541"/>
      <c r="M12" s="541"/>
    </row>
    <row r="13" spans="1:13" ht="13.5" customHeight="1">
      <c r="A13" s="492" t="s">
        <v>415</v>
      </c>
      <c r="B13" s="686">
        <v>458232</v>
      </c>
      <c r="C13" s="686">
        <v>398166</v>
      </c>
      <c r="D13" s="686">
        <v>60066</v>
      </c>
      <c r="E13" s="687" t="s">
        <v>21</v>
      </c>
      <c r="F13" s="687"/>
      <c r="G13" s="687" t="s">
        <v>21</v>
      </c>
      <c r="H13" s="687"/>
      <c r="I13" s="687" t="s">
        <v>21</v>
      </c>
      <c r="J13" s="687"/>
      <c r="K13" s="685"/>
      <c r="L13" s="541"/>
      <c r="M13" s="541"/>
    </row>
    <row r="14" spans="1:13" ht="13.5" customHeight="1">
      <c r="A14" s="492" t="s">
        <v>416</v>
      </c>
      <c r="B14" s="686">
        <v>442783</v>
      </c>
      <c r="C14" s="686">
        <v>382261</v>
      </c>
      <c r="D14" s="686">
        <v>60522</v>
      </c>
      <c r="E14" s="687" t="s">
        <v>21</v>
      </c>
      <c r="F14" s="687"/>
      <c r="G14" s="687" t="s">
        <v>21</v>
      </c>
      <c r="H14" s="687"/>
      <c r="I14" s="687" t="s">
        <v>21</v>
      </c>
      <c r="J14" s="687"/>
      <c r="K14" s="685"/>
      <c r="L14" s="541"/>
      <c r="M14" s="541"/>
    </row>
    <row r="15" spans="1:13" ht="13.5" customHeight="1">
      <c r="A15" s="492" t="s">
        <v>417</v>
      </c>
      <c r="B15" s="686">
        <v>421005</v>
      </c>
      <c r="C15" s="686">
        <v>362143</v>
      </c>
      <c r="D15" s="686">
        <v>58862</v>
      </c>
      <c r="E15" s="687" t="s">
        <v>21</v>
      </c>
      <c r="F15" s="687"/>
      <c r="G15" s="687" t="s">
        <v>21</v>
      </c>
      <c r="H15" s="687"/>
      <c r="I15" s="687" t="s">
        <v>21</v>
      </c>
      <c r="J15" s="687"/>
      <c r="K15" s="685"/>
      <c r="L15" s="541"/>
      <c r="M15" s="541"/>
    </row>
    <row r="16" spans="1:13" ht="13.5" customHeight="1">
      <c r="A16" s="492" t="s">
        <v>418</v>
      </c>
      <c r="B16" s="686">
        <v>417705</v>
      </c>
      <c r="C16" s="686">
        <v>354832</v>
      </c>
      <c r="D16" s="686">
        <v>62873</v>
      </c>
      <c r="E16" s="687" t="s">
        <v>21</v>
      </c>
      <c r="F16" s="687"/>
      <c r="G16" s="687" t="s">
        <v>21</v>
      </c>
      <c r="H16" s="687"/>
      <c r="I16" s="687" t="s">
        <v>21</v>
      </c>
      <c r="J16" s="687"/>
      <c r="K16" s="685"/>
      <c r="L16" s="541"/>
      <c r="M16" s="541"/>
    </row>
    <row r="17" spans="1:13" ht="13.5" customHeight="1">
      <c r="A17" s="492" t="s">
        <v>419</v>
      </c>
      <c r="B17" s="688">
        <v>413748</v>
      </c>
      <c r="C17" s="688">
        <v>344135</v>
      </c>
      <c r="D17" s="688">
        <v>69613</v>
      </c>
      <c r="E17" s="687" t="s">
        <v>21</v>
      </c>
      <c r="F17" s="687"/>
      <c r="G17" s="687" t="s">
        <v>21</v>
      </c>
      <c r="H17" s="687"/>
      <c r="I17" s="687" t="s">
        <v>21</v>
      </c>
      <c r="J17" s="687"/>
      <c r="K17" s="685"/>
      <c r="L17" s="541"/>
      <c r="M17" s="541"/>
    </row>
    <row r="18" spans="1:13" ht="13.5" customHeight="1">
      <c r="A18" s="492" t="s">
        <v>420</v>
      </c>
      <c r="B18" s="688">
        <v>397532</v>
      </c>
      <c r="C18" s="688">
        <v>326045</v>
      </c>
      <c r="D18" s="688">
        <v>71487</v>
      </c>
      <c r="E18" s="687" t="s">
        <v>21</v>
      </c>
      <c r="F18" s="687"/>
      <c r="G18" s="687" t="s">
        <v>21</v>
      </c>
      <c r="H18" s="687"/>
      <c r="I18" s="687" t="s">
        <v>21</v>
      </c>
      <c r="J18" s="687"/>
      <c r="K18" s="689"/>
      <c r="L18" s="541"/>
      <c r="M18" s="541"/>
    </row>
    <row r="19" spans="1:13" ht="13.5" customHeight="1">
      <c r="A19" s="492" t="s">
        <v>546</v>
      </c>
      <c r="B19" s="688">
        <v>385589</v>
      </c>
      <c r="C19" s="688">
        <v>316848</v>
      </c>
      <c r="D19" s="688">
        <v>68741</v>
      </c>
      <c r="E19" s="688">
        <v>638</v>
      </c>
      <c r="F19" s="686"/>
      <c r="G19" s="690">
        <v>232</v>
      </c>
      <c r="H19" s="687"/>
      <c r="I19" s="690">
        <v>406</v>
      </c>
      <c r="J19" s="687"/>
      <c r="K19" s="665"/>
      <c r="L19" s="541"/>
      <c r="M19" s="541"/>
    </row>
    <row r="20" spans="1:13" ht="13.5" customHeight="1">
      <c r="A20" s="492" t="s">
        <v>422</v>
      </c>
      <c r="B20" s="686">
        <v>382212</v>
      </c>
      <c r="C20" s="686">
        <v>315066</v>
      </c>
      <c r="D20" s="686">
        <v>67146</v>
      </c>
      <c r="E20" s="686">
        <v>1767</v>
      </c>
      <c r="F20" s="686"/>
      <c r="G20" s="686">
        <v>424</v>
      </c>
      <c r="H20" s="686"/>
      <c r="I20" s="686">
        <v>1343</v>
      </c>
      <c r="J20" s="686"/>
      <c r="K20" s="691"/>
      <c r="L20" s="541"/>
      <c r="M20" s="541"/>
    </row>
    <row r="21" spans="1:13" ht="13.5" customHeight="1">
      <c r="A21" s="492" t="s">
        <v>424</v>
      </c>
      <c r="B21" s="686">
        <v>376896</v>
      </c>
      <c r="C21" s="686">
        <v>310762</v>
      </c>
      <c r="D21" s="686">
        <v>66134</v>
      </c>
      <c r="E21" s="686">
        <v>2175</v>
      </c>
      <c r="F21" s="692" t="s">
        <v>23</v>
      </c>
      <c r="G21" s="686">
        <v>615</v>
      </c>
      <c r="H21" s="692" t="s">
        <v>23</v>
      </c>
      <c r="I21" s="686">
        <v>1560</v>
      </c>
      <c r="J21" s="692" t="s">
        <v>23</v>
      </c>
      <c r="K21" s="691"/>
      <c r="L21" s="541"/>
      <c r="M21" s="541"/>
    </row>
    <row r="22" spans="1:13" ht="13.5" customHeight="1">
      <c r="A22" s="492" t="s">
        <v>425</v>
      </c>
      <c r="B22" s="686">
        <v>347400</v>
      </c>
      <c r="C22" s="686">
        <v>282424</v>
      </c>
      <c r="D22" s="686">
        <v>64976</v>
      </c>
      <c r="E22" s="686">
        <v>2312</v>
      </c>
      <c r="F22" s="686"/>
      <c r="G22" s="686">
        <v>1351</v>
      </c>
      <c r="H22" s="686"/>
      <c r="I22" s="686">
        <v>961</v>
      </c>
      <c r="J22" s="686"/>
      <c r="K22" s="691"/>
      <c r="L22" s="541"/>
      <c r="M22" s="541"/>
    </row>
    <row r="23" spans="1:13" ht="13.5" customHeight="1">
      <c r="A23" s="492" t="s">
        <v>426</v>
      </c>
      <c r="B23" s="686">
        <v>356711</v>
      </c>
      <c r="C23" s="686">
        <v>289714</v>
      </c>
      <c r="D23" s="686">
        <v>66997</v>
      </c>
      <c r="E23" s="686">
        <v>2504</v>
      </c>
      <c r="F23" s="686"/>
      <c r="G23" s="686">
        <v>2071</v>
      </c>
      <c r="H23" s="686"/>
      <c r="I23" s="686">
        <v>433</v>
      </c>
      <c r="J23" s="686"/>
      <c r="K23" s="691"/>
      <c r="L23" s="541"/>
      <c r="M23" s="541"/>
    </row>
    <row r="24" spans="1:13" ht="13.5" customHeight="1">
      <c r="A24" s="492" t="s">
        <v>427</v>
      </c>
      <c r="B24" s="686">
        <v>349477</v>
      </c>
      <c r="C24" s="686">
        <v>280286</v>
      </c>
      <c r="D24" s="686">
        <v>69191</v>
      </c>
      <c r="E24" s="686">
        <v>5135</v>
      </c>
      <c r="F24" s="686"/>
      <c r="G24" s="686">
        <v>4683</v>
      </c>
      <c r="H24" s="686"/>
      <c r="I24" s="686">
        <v>452</v>
      </c>
      <c r="J24" s="686"/>
      <c r="K24" s="691"/>
      <c r="L24" s="541"/>
      <c r="M24" s="541"/>
    </row>
    <row r="25" spans="1:13" ht="13.5" customHeight="1">
      <c r="A25" s="492" t="s">
        <v>428</v>
      </c>
      <c r="B25" s="686">
        <v>498327</v>
      </c>
      <c r="C25" s="686">
        <v>377981</v>
      </c>
      <c r="D25" s="686">
        <v>120346</v>
      </c>
      <c r="E25" s="686">
        <v>6515</v>
      </c>
      <c r="F25" s="686"/>
      <c r="G25" s="686">
        <v>5740</v>
      </c>
      <c r="H25" s="686"/>
      <c r="I25" s="686">
        <v>775</v>
      </c>
      <c r="J25" s="686"/>
      <c r="K25" s="693"/>
      <c r="L25" s="541"/>
      <c r="M25" s="541"/>
    </row>
    <row r="26" spans="1:13" ht="13.5" customHeight="1">
      <c r="A26" s="492" t="s">
        <v>553</v>
      </c>
      <c r="B26" s="686">
        <v>483982</v>
      </c>
      <c r="C26" s="686">
        <v>369979</v>
      </c>
      <c r="D26" s="686">
        <v>114003</v>
      </c>
      <c r="E26" s="686">
        <v>7640</v>
      </c>
      <c r="F26" s="694"/>
      <c r="G26" s="686">
        <v>6628</v>
      </c>
      <c r="H26" s="694"/>
      <c r="I26" s="686">
        <v>1012</v>
      </c>
      <c r="J26" s="694"/>
      <c r="K26" s="693"/>
      <c r="L26" s="541"/>
      <c r="M26" s="541"/>
    </row>
    <row r="27" spans="1:13" ht="13.5" customHeight="1">
      <c r="A27" s="492" t="s">
        <v>430</v>
      </c>
      <c r="B27" s="695">
        <v>440895</v>
      </c>
      <c r="C27" s="695">
        <v>343341</v>
      </c>
      <c r="D27" s="695">
        <v>97554</v>
      </c>
      <c r="E27" s="696">
        <v>9397</v>
      </c>
      <c r="F27" s="696"/>
      <c r="G27" s="696">
        <v>8142</v>
      </c>
      <c r="H27" s="697"/>
      <c r="I27" s="696">
        <v>1255</v>
      </c>
      <c r="J27" s="698"/>
      <c r="K27" s="550"/>
      <c r="L27" s="541"/>
      <c r="M27" s="541"/>
    </row>
    <row r="28" spans="1:13" ht="13.5" customHeight="1">
      <c r="A28" s="492" t="s">
        <v>431</v>
      </c>
      <c r="B28" s="695">
        <v>411238</v>
      </c>
      <c r="C28" s="695">
        <v>319542</v>
      </c>
      <c r="D28" s="695">
        <v>91696</v>
      </c>
      <c r="E28" s="696">
        <v>9887</v>
      </c>
      <c r="F28" s="696"/>
      <c r="G28" s="696">
        <v>8798</v>
      </c>
      <c r="H28" s="697"/>
      <c r="I28" s="696">
        <v>1089</v>
      </c>
      <c r="J28" s="699"/>
      <c r="K28" s="550"/>
      <c r="L28" s="541"/>
      <c r="M28" s="541"/>
    </row>
    <row r="29" spans="1:13" ht="13.5" customHeight="1">
      <c r="A29" s="492" t="s">
        <v>432</v>
      </c>
      <c r="B29" s="695">
        <v>398447</v>
      </c>
      <c r="C29" s="695">
        <v>315014</v>
      </c>
      <c r="D29" s="695">
        <v>83433</v>
      </c>
      <c r="E29" s="696">
        <v>10341</v>
      </c>
      <c r="F29" s="696"/>
      <c r="G29" s="696">
        <v>9079</v>
      </c>
      <c r="H29" s="697"/>
      <c r="I29" s="696">
        <v>1262</v>
      </c>
      <c r="J29" s="699"/>
      <c r="K29" s="550"/>
      <c r="L29" s="541"/>
      <c r="M29" s="541"/>
    </row>
    <row r="30" spans="1:13" ht="13.5" customHeight="1">
      <c r="A30" s="492" t="s">
        <v>433</v>
      </c>
      <c r="B30" s="615">
        <v>385210</v>
      </c>
      <c r="C30" s="615">
        <v>305613</v>
      </c>
      <c r="D30" s="615">
        <v>79597</v>
      </c>
      <c r="E30" s="615">
        <v>11544</v>
      </c>
      <c r="F30" s="615"/>
      <c r="G30" s="615">
        <v>9783</v>
      </c>
      <c r="H30" s="615"/>
      <c r="I30" s="615">
        <v>1761</v>
      </c>
      <c r="J30" s="699"/>
      <c r="K30" s="251"/>
      <c r="L30" s="541"/>
      <c r="M30" s="541"/>
    </row>
    <row r="31" spans="1:13" ht="13.5" customHeight="1">
      <c r="A31" s="492" t="s">
        <v>434</v>
      </c>
      <c r="B31" s="615">
        <v>393618</v>
      </c>
      <c r="C31" s="615">
        <v>312497</v>
      </c>
      <c r="D31" s="615">
        <v>81121</v>
      </c>
      <c r="E31" s="615">
        <v>12179</v>
      </c>
      <c r="F31" s="615"/>
      <c r="G31" s="615">
        <v>10033</v>
      </c>
      <c r="H31" s="615"/>
      <c r="I31" s="615">
        <v>2146</v>
      </c>
      <c r="J31" s="699"/>
      <c r="K31" s="251"/>
      <c r="L31" s="541"/>
      <c r="M31" s="541"/>
    </row>
    <row r="32" spans="1:13" ht="13.5" customHeight="1">
      <c r="A32" s="492" t="s">
        <v>435</v>
      </c>
      <c r="B32" s="615">
        <v>391538</v>
      </c>
      <c r="C32" s="615">
        <v>307984</v>
      </c>
      <c r="D32" s="615">
        <v>83554</v>
      </c>
      <c r="E32" s="615">
        <v>6299</v>
      </c>
      <c r="F32" s="615"/>
      <c r="G32" s="615">
        <v>6137</v>
      </c>
      <c r="H32" s="615"/>
      <c r="I32" s="615">
        <v>162</v>
      </c>
      <c r="J32" s="699"/>
      <c r="K32" s="251"/>
      <c r="L32" s="541"/>
      <c r="M32" s="541"/>
    </row>
    <row r="33" spans="1:13" ht="13.5" customHeight="1">
      <c r="A33" s="492" t="s">
        <v>436</v>
      </c>
      <c r="B33" s="615">
        <v>399775</v>
      </c>
      <c r="C33" s="615">
        <v>314478</v>
      </c>
      <c r="D33" s="615">
        <v>85297</v>
      </c>
      <c r="E33" s="615">
        <v>4811</v>
      </c>
      <c r="F33" s="615"/>
      <c r="G33" s="615">
        <v>4811</v>
      </c>
      <c r="I33" s="700" t="s">
        <v>539</v>
      </c>
      <c r="J33" s="701"/>
      <c r="K33" s="206"/>
      <c r="L33" s="702"/>
      <c r="M33" s="702"/>
    </row>
    <row r="34" spans="1:13" s="669" customFormat="1" ht="13.5" customHeight="1">
      <c r="A34" s="628" t="s">
        <v>437</v>
      </c>
      <c r="J34" s="699"/>
      <c r="K34" s="251"/>
      <c r="L34" s="703"/>
      <c r="M34" s="703"/>
    </row>
    <row r="35" spans="1:13" s="486" customFormat="1" ht="13.5" customHeight="1">
      <c r="A35" s="518" t="s">
        <v>20</v>
      </c>
      <c r="B35" s="629">
        <v>401050</v>
      </c>
      <c r="C35" s="629">
        <v>315522</v>
      </c>
      <c r="D35" s="629">
        <v>85528</v>
      </c>
      <c r="E35" s="629">
        <v>4741</v>
      </c>
      <c r="F35" s="704"/>
      <c r="G35" s="629">
        <v>4683</v>
      </c>
      <c r="H35" s="629"/>
      <c r="I35" s="629">
        <v>58</v>
      </c>
      <c r="J35" s="699"/>
      <c r="K35" s="699"/>
      <c r="L35" s="524"/>
      <c r="M35" s="525"/>
    </row>
    <row r="36" spans="1:13" s="486" customFormat="1" ht="13.5" customHeight="1">
      <c r="A36" s="527" t="s">
        <v>25</v>
      </c>
      <c r="B36" s="633">
        <v>380370</v>
      </c>
      <c r="C36" s="633">
        <v>298765</v>
      </c>
      <c r="D36" s="633">
        <v>81605</v>
      </c>
      <c r="E36" s="633">
        <v>4701</v>
      </c>
      <c r="F36" s="705"/>
      <c r="G36" s="633">
        <v>4683</v>
      </c>
      <c r="H36" s="629"/>
      <c r="I36" s="633">
        <v>18</v>
      </c>
      <c r="J36" s="706"/>
      <c r="K36" s="699"/>
      <c r="L36" s="529"/>
      <c r="M36" s="530"/>
    </row>
    <row r="37" spans="1:13" s="486" customFormat="1" ht="13.5" customHeight="1">
      <c r="A37" s="527" t="s">
        <v>26</v>
      </c>
      <c r="B37" s="633">
        <v>141890</v>
      </c>
      <c r="C37" s="633">
        <v>106742</v>
      </c>
      <c r="D37" s="633">
        <v>35148</v>
      </c>
      <c r="E37" s="633">
        <v>1242</v>
      </c>
      <c r="F37" s="707"/>
      <c r="G37" s="633">
        <v>1242</v>
      </c>
      <c r="H37" s="707"/>
      <c r="I37" s="633" t="s">
        <v>539</v>
      </c>
      <c r="J37" s="706"/>
      <c r="K37" s="699"/>
      <c r="L37" s="524"/>
      <c r="M37" s="530"/>
    </row>
    <row r="38" spans="1:13" s="501" customFormat="1" ht="13.5" customHeight="1">
      <c r="A38" s="527" t="s">
        <v>27</v>
      </c>
      <c r="B38" s="631">
        <v>83191</v>
      </c>
      <c r="C38" s="631">
        <v>64372</v>
      </c>
      <c r="D38" s="631">
        <v>18819</v>
      </c>
      <c r="E38" s="631">
        <v>655</v>
      </c>
      <c r="G38" s="631">
        <v>637</v>
      </c>
      <c r="H38" s="672"/>
      <c r="I38" s="631">
        <v>18</v>
      </c>
      <c r="J38" s="708"/>
      <c r="K38" s="699"/>
      <c r="L38" s="535"/>
      <c r="M38" s="530"/>
    </row>
    <row r="39" spans="1:13" s="486" customFormat="1" ht="13.5" customHeight="1">
      <c r="A39" s="527" t="s">
        <v>28</v>
      </c>
      <c r="B39" s="631">
        <v>113641</v>
      </c>
      <c r="C39" s="631">
        <v>91048</v>
      </c>
      <c r="D39" s="631">
        <v>22593</v>
      </c>
      <c r="E39" s="631">
        <v>2286</v>
      </c>
      <c r="G39" s="631">
        <v>2286</v>
      </c>
      <c r="H39" s="672"/>
      <c r="I39" s="631" t="s">
        <v>539</v>
      </c>
      <c r="J39" s="709"/>
      <c r="K39" s="699"/>
      <c r="L39" s="535"/>
      <c r="M39" s="530"/>
    </row>
    <row r="40" spans="1:13" s="486" customFormat="1" ht="13.5" customHeight="1">
      <c r="A40" s="527" t="s">
        <v>29</v>
      </c>
      <c r="B40" s="631">
        <v>25762</v>
      </c>
      <c r="C40" s="631">
        <v>21439</v>
      </c>
      <c r="D40" s="631">
        <v>4323</v>
      </c>
      <c r="E40" s="631">
        <v>256</v>
      </c>
      <c r="G40" s="631">
        <v>256</v>
      </c>
      <c r="H40" s="672"/>
      <c r="I40" s="631" t="s">
        <v>539</v>
      </c>
      <c r="J40" s="709"/>
      <c r="K40" s="699"/>
      <c r="L40" s="535"/>
      <c r="M40" s="530"/>
    </row>
    <row r="41" spans="1:13" s="486" customFormat="1" ht="13.5" customHeight="1">
      <c r="A41" s="527" t="s">
        <v>30</v>
      </c>
      <c r="B41" s="631">
        <v>15886</v>
      </c>
      <c r="C41" s="631">
        <v>15164</v>
      </c>
      <c r="D41" s="631">
        <v>722</v>
      </c>
      <c r="E41" s="631">
        <v>262</v>
      </c>
      <c r="G41" s="631">
        <v>262</v>
      </c>
      <c r="H41" s="672"/>
      <c r="I41" s="631" t="s">
        <v>539</v>
      </c>
      <c r="J41" s="709"/>
      <c r="K41" s="699"/>
      <c r="L41" s="535"/>
      <c r="M41" s="530"/>
    </row>
    <row r="42" spans="1:13" s="486" customFormat="1" ht="13.5" customHeight="1">
      <c r="A42" s="527" t="s">
        <v>31</v>
      </c>
      <c r="B42" s="631">
        <v>9904</v>
      </c>
      <c r="C42" s="631">
        <v>7447</v>
      </c>
      <c r="D42" s="631">
        <v>2457</v>
      </c>
      <c r="E42" s="631" t="s">
        <v>539</v>
      </c>
      <c r="G42" s="631" t="s">
        <v>539</v>
      </c>
      <c r="I42" s="631" t="s">
        <v>539</v>
      </c>
      <c r="J42" s="709"/>
      <c r="K42" s="699"/>
      <c r="L42" s="535"/>
      <c r="M42" s="530"/>
    </row>
    <row r="43" spans="1:13" s="501" customFormat="1" ht="13.5" customHeight="1">
      <c r="A43" s="527" t="s">
        <v>32</v>
      </c>
      <c r="B43" s="634">
        <v>10776</v>
      </c>
      <c r="C43" s="634">
        <v>9310</v>
      </c>
      <c r="D43" s="634">
        <v>1466</v>
      </c>
      <c r="E43" s="634">
        <v>40</v>
      </c>
      <c r="G43" s="634" t="s">
        <v>539</v>
      </c>
      <c r="H43" s="710"/>
      <c r="I43" s="634">
        <v>40</v>
      </c>
      <c r="J43" s="620"/>
      <c r="K43" s="699"/>
      <c r="L43" s="535"/>
      <c r="M43" s="530"/>
    </row>
    <row r="44" spans="1:13" ht="13.5" customHeight="1">
      <c r="A44" s="3718"/>
      <c r="B44" s="3691" t="s">
        <v>554</v>
      </c>
      <c r="C44" s="3691"/>
      <c r="D44" s="3691"/>
      <c r="E44" s="3691" t="s">
        <v>555</v>
      </c>
      <c r="F44" s="3691"/>
      <c r="G44" s="3691"/>
      <c r="H44" s="3691"/>
      <c r="I44" s="3691"/>
      <c r="J44" s="3691"/>
      <c r="K44" s="540"/>
    </row>
    <row r="45" spans="1:13" ht="13.5" customHeight="1">
      <c r="A45" s="3718"/>
      <c r="B45" s="711" t="s">
        <v>162</v>
      </c>
      <c r="C45" s="711" t="s">
        <v>527</v>
      </c>
      <c r="D45" s="711" t="s">
        <v>528</v>
      </c>
      <c r="E45" s="3725" t="s">
        <v>162</v>
      </c>
      <c r="F45" s="3725"/>
      <c r="G45" s="3725" t="s">
        <v>527</v>
      </c>
      <c r="H45" s="3725"/>
      <c r="I45" s="3725" t="s">
        <v>528</v>
      </c>
      <c r="J45" s="3725"/>
      <c r="K45" s="712"/>
    </row>
    <row r="46" spans="1:13" ht="13.5" customHeight="1">
      <c r="A46" s="3723" t="s">
        <v>48</v>
      </c>
      <c r="B46" s="3723"/>
      <c r="C46" s="3723"/>
      <c r="D46" s="3723"/>
      <c r="E46" s="3723"/>
      <c r="F46" s="3723"/>
      <c r="G46" s="3723"/>
      <c r="H46" s="3723"/>
      <c r="I46" s="3723"/>
      <c r="J46" s="3723"/>
      <c r="K46" s="640"/>
    </row>
    <row r="47" spans="1:13" s="602" customFormat="1" ht="12.75" customHeight="1">
      <c r="A47" s="636" t="s">
        <v>450</v>
      </c>
      <c r="B47" s="636"/>
      <c r="C47" s="636"/>
      <c r="D47" s="636"/>
      <c r="E47" s="636"/>
      <c r="F47" s="636"/>
      <c r="G47" s="636"/>
      <c r="H47" s="636"/>
      <c r="I47" s="636"/>
      <c r="J47" s="636"/>
      <c r="K47" s="636"/>
      <c r="L47" s="636"/>
      <c r="M47" s="601"/>
    </row>
    <row r="48" spans="1:13" s="603" customFormat="1" ht="12.75" customHeight="1">
      <c r="A48" s="3707" t="s">
        <v>451</v>
      </c>
      <c r="B48" s="3707"/>
      <c r="C48" s="3707"/>
      <c r="D48" s="3707"/>
      <c r="E48" s="3707"/>
      <c r="F48" s="3707"/>
      <c r="G48" s="3707"/>
      <c r="H48" s="3707"/>
      <c r="I48" s="3707"/>
      <c r="J48" s="3707"/>
      <c r="K48" s="3707"/>
      <c r="L48" s="3707"/>
      <c r="M48" s="3707"/>
    </row>
    <row r="49" spans="1:13" s="715" customFormat="1" ht="26.25" customHeight="1">
      <c r="A49" s="3764" t="s">
        <v>556</v>
      </c>
      <c r="B49" s="3764"/>
      <c r="C49" s="3764"/>
      <c r="D49" s="3764"/>
      <c r="E49" s="3764"/>
      <c r="F49" s="3764"/>
      <c r="G49" s="3764"/>
      <c r="H49" s="3764"/>
      <c r="I49" s="3764"/>
      <c r="J49" s="3764"/>
      <c r="K49" s="713"/>
      <c r="L49" s="714"/>
      <c r="M49" s="714"/>
    </row>
    <row r="50" spans="1:13" s="715" customFormat="1" ht="23.25" customHeight="1">
      <c r="A50" s="3764" t="s">
        <v>557</v>
      </c>
      <c r="B50" s="3764"/>
      <c r="C50" s="3764"/>
      <c r="D50" s="3764"/>
      <c r="E50" s="3764"/>
      <c r="F50" s="3764"/>
      <c r="G50" s="3764"/>
      <c r="H50" s="3764"/>
      <c r="I50" s="3764"/>
      <c r="J50" s="3764"/>
      <c r="K50" s="713"/>
      <c r="L50" s="714"/>
      <c r="M50" s="714"/>
    </row>
    <row r="51" spans="1:13">
      <c r="A51" s="677"/>
    </row>
    <row r="52" spans="1:13" ht="10.35" customHeight="1">
      <c r="A52" s="537" t="s">
        <v>53</v>
      </c>
    </row>
    <row r="53" spans="1:13" ht="10.35" customHeight="1">
      <c r="A53" s="565" t="s">
        <v>547</v>
      </c>
      <c r="J53" s="639"/>
    </row>
    <row r="54" spans="1:13" ht="10.35" customHeight="1">
      <c r="A54" s="565" t="s">
        <v>549</v>
      </c>
      <c r="J54" s="716"/>
    </row>
    <row r="55" spans="1:13">
      <c r="J55" s="639"/>
    </row>
  </sheetData>
  <mergeCells count="18">
    <mergeCell ref="A46:J46"/>
    <mergeCell ref="A48:M48"/>
    <mergeCell ref="A49:J49"/>
    <mergeCell ref="A50:J50"/>
    <mergeCell ref="A44:A45"/>
    <mergeCell ref="B44:D44"/>
    <mergeCell ref="E44:J44"/>
    <mergeCell ref="E45:F45"/>
    <mergeCell ref="G45:H45"/>
    <mergeCell ref="I45:J45"/>
    <mergeCell ref="A1:J1"/>
    <mergeCell ref="A2:J2"/>
    <mergeCell ref="A4:A5"/>
    <mergeCell ref="B4:D4"/>
    <mergeCell ref="E4:J4"/>
    <mergeCell ref="E5:F5"/>
    <mergeCell ref="G5:H5"/>
    <mergeCell ref="I5:J5"/>
  </mergeCells>
  <conditionalFormatting sqref="B49:J52 E43:K43 I42:K42 E42 B42:D43 G42 B44:J45 J30:J34 B30:I32 E28:J29 E27:I27 B27:D29 K27:K29 B35:K41">
    <cfRule type="cellIs" dxfId="337" priority="5" operator="between">
      <formula>0.001</formula>
      <formula>0.045</formula>
    </cfRule>
    <cfRule type="cellIs" dxfId="336" priority="6" operator="between">
      <formula>0.0001</formula>
      <formula>0.045</formula>
    </cfRule>
  </conditionalFormatting>
  <conditionalFormatting sqref="B49:J52 E43:K43 I42:K42 E42 B42:D43 G42 B44:J45 J30:J34 B30:I32 E28:J29 E27:I27 B27:D29 K27:K29 B35:K41">
    <cfRule type="cellIs" dxfId="335" priority="4" operator="between">
      <formula>0.0001</formula>
      <formula>0.045</formula>
    </cfRule>
  </conditionalFormatting>
  <conditionalFormatting sqref="B33:G33">
    <cfRule type="cellIs" dxfId="334" priority="2" operator="between">
      <formula>0.001</formula>
      <formula>0.045</formula>
    </cfRule>
    <cfRule type="cellIs" dxfId="333" priority="3" operator="between">
      <formula>0.0001</formula>
      <formula>0.045</formula>
    </cfRule>
  </conditionalFormatting>
  <conditionalFormatting sqref="B33:G33">
    <cfRule type="cellIs" dxfId="332" priority="1" operator="between">
      <formula>0.0001</formula>
      <formula>0.045</formula>
    </cfRule>
  </conditionalFormatting>
  <hyperlinks>
    <hyperlink ref="A54" r:id="rId1"/>
    <hyperlink ref="B44:D44" r:id="rId2" display="Upper secondary education"/>
    <hyperlink ref="E44:J44" r:id="rId3" display="Post-secondary non-tertiary education"/>
    <hyperlink ref="E4:J4" r:id="rId4" display="Ensino pós-secundário não superior "/>
    <hyperlink ref="B4:D4" r:id="rId5" display="Ensino secundário"/>
    <hyperlink ref="A53" r:id="rId6"/>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4"/>
  <dimension ref="A1:L36"/>
  <sheetViews>
    <sheetView showGridLines="0" zoomScaleNormal="100" workbookViewId="0">
      <selection activeCell="L1" sqref="L1"/>
    </sheetView>
  </sheetViews>
  <sheetFormatPr defaultColWidth="9.140625" defaultRowHeight="12.75"/>
  <cols>
    <col min="1" max="1" width="19.28515625" style="717" customWidth="1"/>
    <col min="2" max="2" width="7.7109375" style="717" customWidth="1"/>
    <col min="3" max="3" width="8.7109375" style="717" customWidth="1"/>
    <col min="4" max="4" width="7.7109375" style="717" customWidth="1"/>
    <col min="5" max="5" width="8.42578125" style="717" customWidth="1"/>
    <col min="6" max="6" width="7.7109375" style="717" customWidth="1"/>
    <col min="7" max="7" width="8.42578125" style="717" customWidth="1"/>
    <col min="8" max="8" width="7.7109375" style="717" customWidth="1"/>
    <col min="9" max="9" width="8.7109375" style="717" customWidth="1"/>
    <col min="10" max="10" width="7.7109375" style="717" customWidth="1"/>
    <col min="11" max="11" width="8.7109375" style="717" customWidth="1"/>
    <col min="12" max="12" width="13.42578125" style="717" customWidth="1"/>
    <col min="13" max="16384" width="9.140625" style="717"/>
  </cols>
  <sheetData>
    <row r="1" spans="1:12" ht="39.950000000000003" customHeight="1">
      <c r="A1" s="3765" t="s">
        <v>558</v>
      </c>
      <c r="B1" s="3765"/>
      <c r="C1" s="3765"/>
      <c r="D1" s="3765"/>
      <c r="E1" s="3765"/>
      <c r="F1" s="3765"/>
      <c r="G1" s="3765"/>
      <c r="H1" s="3765"/>
      <c r="I1" s="3765"/>
      <c r="J1" s="3765"/>
      <c r="K1" s="3765"/>
    </row>
    <row r="2" spans="1:12" ht="39.950000000000003" customHeight="1">
      <c r="A2" s="3766" t="s">
        <v>559</v>
      </c>
      <c r="B2" s="3766"/>
      <c r="C2" s="3766"/>
      <c r="D2" s="3766"/>
      <c r="E2" s="3766"/>
      <c r="F2" s="3766"/>
      <c r="G2" s="3766"/>
      <c r="H2" s="3766"/>
      <c r="I2" s="3766"/>
      <c r="J2" s="3766"/>
      <c r="K2" s="3766"/>
      <c r="L2" s="541"/>
    </row>
    <row r="3" spans="1:12" s="658" customFormat="1" ht="9.75" customHeight="1">
      <c r="A3" s="655" t="s">
        <v>160</v>
      </c>
      <c r="B3" s="656"/>
      <c r="C3" s="656"/>
      <c r="D3" s="656"/>
      <c r="E3" s="656"/>
      <c r="F3" s="656"/>
      <c r="G3" s="656"/>
      <c r="H3" s="656"/>
      <c r="I3" s="656"/>
      <c r="J3" s="656"/>
      <c r="K3" s="606" t="s">
        <v>161</v>
      </c>
      <c r="L3" s="541"/>
    </row>
    <row r="4" spans="1:12" ht="13.5" customHeight="1">
      <c r="A4" s="3767"/>
      <c r="B4" s="3742" t="s">
        <v>514</v>
      </c>
      <c r="C4" s="3744"/>
      <c r="D4" s="3748" t="s">
        <v>402</v>
      </c>
      <c r="E4" s="3749"/>
      <c r="F4" s="3749"/>
      <c r="G4" s="3749"/>
      <c r="H4" s="3749"/>
      <c r="I4" s="3750"/>
      <c r="J4" s="3742" t="s">
        <v>403</v>
      </c>
      <c r="K4" s="3744"/>
      <c r="L4" s="541"/>
    </row>
    <row r="5" spans="1:12" ht="13.5" customHeight="1">
      <c r="A5" s="3768"/>
      <c r="B5" s="3745"/>
      <c r="C5" s="3747"/>
      <c r="D5" s="3751" t="s">
        <v>404</v>
      </c>
      <c r="E5" s="3753"/>
      <c r="F5" s="3751" t="s">
        <v>405</v>
      </c>
      <c r="G5" s="3753"/>
      <c r="H5" s="3751" t="s">
        <v>406</v>
      </c>
      <c r="I5" s="3753"/>
      <c r="J5" s="3745"/>
      <c r="K5" s="3747"/>
      <c r="L5" s="541"/>
    </row>
    <row r="6" spans="1:12" ht="33" customHeight="1">
      <c r="A6" s="3769"/>
      <c r="B6" s="641" t="s">
        <v>537</v>
      </c>
      <c r="C6" s="641" t="s">
        <v>538</v>
      </c>
      <c r="D6" s="641" t="s">
        <v>537</v>
      </c>
      <c r="E6" s="641" t="s">
        <v>538</v>
      </c>
      <c r="F6" s="641" t="s">
        <v>537</v>
      </c>
      <c r="G6" s="641" t="s">
        <v>538</v>
      </c>
      <c r="H6" s="641" t="s">
        <v>537</v>
      </c>
      <c r="I6" s="641" t="s">
        <v>538</v>
      </c>
      <c r="J6" s="641" t="s">
        <v>537</v>
      </c>
      <c r="K6" s="487" t="s">
        <v>538</v>
      </c>
      <c r="L6" s="718"/>
    </row>
    <row r="7" spans="1:12" ht="13.5" customHeight="1">
      <c r="A7" s="719" t="s">
        <v>20</v>
      </c>
      <c r="B7" s="720"/>
      <c r="C7" s="720"/>
      <c r="D7" s="720"/>
      <c r="E7" s="720"/>
      <c r="F7" s="720"/>
      <c r="G7" s="720"/>
      <c r="H7" s="720"/>
      <c r="I7" s="720"/>
      <c r="J7" s="720"/>
      <c r="K7" s="720"/>
      <c r="L7" s="718"/>
    </row>
    <row r="8" spans="1:12" ht="13.5" customHeight="1">
      <c r="A8" s="492" t="s">
        <v>429</v>
      </c>
      <c r="B8" s="721">
        <v>85845</v>
      </c>
      <c r="C8" s="721">
        <v>47498</v>
      </c>
      <c r="D8" s="721">
        <v>10644</v>
      </c>
      <c r="E8" s="721">
        <v>44288</v>
      </c>
      <c r="F8" s="721">
        <v>18358</v>
      </c>
      <c r="G8" s="721">
        <v>18867</v>
      </c>
      <c r="H8" s="721">
        <v>30506</v>
      </c>
      <c r="I8" s="721">
        <v>63773</v>
      </c>
      <c r="J8" s="721">
        <v>23790</v>
      </c>
      <c r="K8" s="721">
        <v>90213</v>
      </c>
      <c r="L8" s="718"/>
    </row>
    <row r="9" spans="1:12" ht="13.5" customHeight="1">
      <c r="A9" s="492" t="s">
        <v>430</v>
      </c>
      <c r="B9" s="615">
        <v>85467</v>
      </c>
      <c r="C9" s="615">
        <v>47186</v>
      </c>
      <c r="D9" s="615">
        <v>10656</v>
      </c>
      <c r="E9" s="615">
        <v>43924</v>
      </c>
      <c r="F9" s="615">
        <v>18529</v>
      </c>
      <c r="G9" s="615">
        <v>18082</v>
      </c>
      <c r="H9" s="615">
        <v>28622</v>
      </c>
      <c r="I9" s="615">
        <v>45519</v>
      </c>
      <c r="J9" s="615">
        <v>21931</v>
      </c>
      <c r="K9" s="615">
        <v>75623</v>
      </c>
      <c r="L9" s="718"/>
    </row>
    <row r="10" spans="1:12" ht="13.5" customHeight="1">
      <c r="A10" s="492" t="s">
        <v>431</v>
      </c>
      <c r="B10" s="615">
        <v>82782</v>
      </c>
      <c r="C10" s="615">
        <v>44847</v>
      </c>
      <c r="D10" s="615">
        <v>10279</v>
      </c>
      <c r="E10" s="615">
        <v>43285</v>
      </c>
      <c r="F10" s="615">
        <v>17595</v>
      </c>
      <c r="G10" s="615">
        <v>17539</v>
      </c>
      <c r="H10" s="615">
        <v>29058</v>
      </c>
      <c r="I10" s="615">
        <v>36766</v>
      </c>
      <c r="J10" s="615">
        <v>22436</v>
      </c>
      <c r="K10" s="615">
        <v>69260</v>
      </c>
      <c r="L10" s="718"/>
    </row>
    <row r="11" spans="1:12" ht="13.5" customHeight="1">
      <c r="A11" s="492" t="s">
        <v>432</v>
      </c>
      <c r="B11" s="615">
        <v>80556</v>
      </c>
      <c r="C11" s="615">
        <v>42526</v>
      </c>
      <c r="D11" s="615">
        <v>9793</v>
      </c>
      <c r="E11" s="615">
        <v>41927</v>
      </c>
      <c r="F11" s="615">
        <v>16202</v>
      </c>
      <c r="G11" s="615">
        <v>14798</v>
      </c>
      <c r="H11" s="615">
        <v>27186</v>
      </c>
      <c r="I11" s="615">
        <v>23675</v>
      </c>
      <c r="J11" s="615">
        <v>18878</v>
      </c>
      <c r="K11" s="615">
        <v>64555</v>
      </c>
      <c r="L11" s="718"/>
    </row>
    <row r="12" spans="1:12" ht="13.5" customHeight="1">
      <c r="A12" s="492" t="s">
        <v>433</v>
      </c>
      <c r="B12" s="615">
        <v>81812</v>
      </c>
      <c r="C12" s="615">
        <v>41603</v>
      </c>
      <c r="D12" s="615">
        <v>9603</v>
      </c>
      <c r="E12" s="615">
        <v>41037</v>
      </c>
      <c r="F12" s="615">
        <v>16238</v>
      </c>
      <c r="G12" s="615">
        <v>14513</v>
      </c>
      <c r="H12" s="615">
        <v>26118</v>
      </c>
      <c r="I12" s="615">
        <v>21409</v>
      </c>
      <c r="J12" s="615">
        <v>18420</v>
      </c>
      <c r="K12" s="615">
        <v>61177</v>
      </c>
      <c r="L12" s="251"/>
    </row>
    <row r="13" spans="1:12" ht="13.5" customHeight="1">
      <c r="A13" s="492" t="s">
        <v>434</v>
      </c>
      <c r="B13" s="615">
        <v>81054</v>
      </c>
      <c r="C13" s="615">
        <v>42035</v>
      </c>
      <c r="D13" s="615">
        <v>9291</v>
      </c>
      <c r="E13" s="615">
        <v>41187</v>
      </c>
      <c r="F13" s="615">
        <v>15942</v>
      </c>
      <c r="G13" s="615">
        <v>15271</v>
      </c>
      <c r="H13" s="615">
        <v>25222</v>
      </c>
      <c r="I13" s="615">
        <v>23222</v>
      </c>
      <c r="J13" s="615">
        <v>18587</v>
      </c>
      <c r="K13" s="615">
        <v>62534</v>
      </c>
      <c r="L13" s="251"/>
    </row>
    <row r="14" spans="1:12" ht="13.5" customHeight="1">
      <c r="A14" s="492" t="s">
        <v>435</v>
      </c>
      <c r="B14" s="722">
        <v>80111</v>
      </c>
      <c r="C14" s="722">
        <v>42166</v>
      </c>
      <c r="D14" s="722">
        <v>9371</v>
      </c>
      <c r="E14" s="722">
        <v>41438</v>
      </c>
      <c r="F14" s="722">
        <v>15718</v>
      </c>
      <c r="G14" s="722">
        <v>16253</v>
      </c>
      <c r="H14" s="722">
        <v>24522</v>
      </c>
      <c r="I14" s="722">
        <v>26557</v>
      </c>
      <c r="J14" s="722">
        <v>18062</v>
      </c>
      <c r="K14" s="722">
        <v>65492</v>
      </c>
      <c r="L14" s="251"/>
    </row>
    <row r="15" spans="1:12" ht="13.5" customHeight="1">
      <c r="A15" s="492" t="s">
        <v>436</v>
      </c>
      <c r="B15" s="627">
        <v>78009</v>
      </c>
      <c r="C15" s="627">
        <v>42020</v>
      </c>
      <c r="D15" s="627">
        <v>9439</v>
      </c>
      <c r="E15" s="627">
        <v>42189</v>
      </c>
      <c r="F15" s="627">
        <v>12732</v>
      </c>
      <c r="G15" s="627">
        <v>16904</v>
      </c>
      <c r="H15" s="627">
        <v>21833</v>
      </c>
      <c r="I15" s="627">
        <v>28011</v>
      </c>
      <c r="J15" s="627">
        <v>16680</v>
      </c>
      <c r="K15" s="627">
        <v>68617</v>
      </c>
      <c r="L15" s="206"/>
    </row>
    <row r="16" spans="1:12" s="723" customFormat="1" ht="13.5" customHeight="1">
      <c r="A16" s="628" t="s">
        <v>437</v>
      </c>
      <c r="L16" s="251"/>
    </row>
    <row r="17" spans="1:12" s="723" customFormat="1" ht="13.5" customHeight="1">
      <c r="A17" s="628"/>
      <c r="L17" s="251"/>
    </row>
    <row r="18" spans="1:12" s="486" customFormat="1" ht="13.5" customHeight="1">
      <c r="A18" s="518" t="s">
        <v>20</v>
      </c>
      <c r="B18" s="629">
        <v>73834</v>
      </c>
      <c r="C18" s="629">
        <v>38862</v>
      </c>
      <c r="D18" s="629">
        <v>9426</v>
      </c>
      <c r="E18" s="629">
        <v>42983</v>
      </c>
      <c r="F18" s="629">
        <v>9976</v>
      </c>
      <c r="G18" s="629">
        <v>16645</v>
      </c>
      <c r="H18" s="629">
        <v>17595</v>
      </c>
      <c r="I18" s="629">
        <v>29738</v>
      </c>
      <c r="J18" s="629">
        <v>13830</v>
      </c>
      <c r="K18" s="629">
        <v>71698</v>
      </c>
    </row>
    <row r="19" spans="1:12" s="486" customFormat="1" ht="13.5" customHeight="1">
      <c r="A19" s="527" t="s">
        <v>25</v>
      </c>
      <c r="B19" s="633">
        <v>69342</v>
      </c>
      <c r="C19" s="633">
        <v>38351</v>
      </c>
      <c r="D19" s="633">
        <v>6902</v>
      </c>
      <c r="E19" s="633">
        <v>42087</v>
      </c>
      <c r="F19" s="633">
        <v>9197</v>
      </c>
      <c r="G19" s="633">
        <v>16499</v>
      </c>
      <c r="H19" s="633">
        <v>16413</v>
      </c>
      <c r="I19" s="633">
        <v>29534</v>
      </c>
      <c r="J19" s="633">
        <v>12364</v>
      </c>
      <c r="K19" s="633">
        <v>69241</v>
      </c>
    </row>
    <row r="20" spans="1:12" s="486" customFormat="1" ht="13.5" customHeight="1">
      <c r="A20" s="527" t="s">
        <v>26</v>
      </c>
      <c r="B20" s="633">
        <v>23893</v>
      </c>
      <c r="C20" s="633">
        <v>10016</v>
      </c>
      <c r="D20" s="633">
        <v>1474</v>
      </c>
      <c r="E20" s="633">
        <v>12532</v>
      </c>
      <c r="F20" s="633">
        <v>2114</v>
      </c>
      <c r="G20" s="633">
        <v>5466</v>
      </c>
      <c r="H20" s="633">
        <v>4185</v>
      </c>
      <c r="I20" s="633">
        <v>11868</v>
      </c>
      <c r="J20" s="633">
        <v>4810</v>
      </c>
      <c r="K20" s="633">
        <v>30338</v>
      </c>
    </row>
    <row r="21" spans="1:12" s="501" customFormat="1" ht="13.5" customHeight="1">
      <c r="A21" s="527" t="s">
        <v>27</v>
      </c>
      <c r="B21" s="631">
        <v>17143</v>
      </c>
      <c r="C21" s="631">
        <v>3555</v>
      </c>
      <c r="D21" s="631">
        <v>2375</v>
      </c>
      <c r="E21" s="631">
        <v>2875</v>
      </c>
      <c r="F21" s="631">
        <v>4769</v>
      </c>
      <c r="G21" s="631">
        <v>525</v>
      </c>
      <c r="H21" s="631">
        <v>8664</v>
      </c>
      <c r="I21" s="631">
        <v>2548</v>
      </c>
      <c r="J21" s="631">
        <v>5945</v>
      </c>
      <c r="K21" s="631">
        <v>12874</v>
      </c>
    </row>
    <row r="22" spans="1:12" s="486" customFormat="1" ht="13.5" customHeight="1">
      <c r="A22" s="527" t="s">
        <v>28</v>
      </c>
      <c r="B22" s="631">
        <v>19605</v>
      </c>
      <c r="C22" s="631">
        <v>21938</v>
      </c>
      <c r="D22" s="631">
        <v>2601</v>
      </c>
      <c r="E22" s="631">
        <v>24624</v>
      </c>
      <c r="F22" s="631">
        <v>1845</v>
      </c>
      <c r="G22" s="631">
        <v>9889</v>
      </c>
      <c r="H22" s="631">
        <v>2861</v>
      </c>
      <c r="I22" s="631">
        <v>13707</v>
      </c>
      <c r="J22" s="631">
        <v>1463</v>
      </c>
      <c r="K22" s="631">
        <v>21130</v>
      </c>
    </row>
    <row r="23" spans="1:12" s="486" customFormat="1" ht="13.5" customHeight="1">
      <c r="A23" s="527" t="s">
        <v>29</v>
      </c>
      <c r="B23" s="631">
        <v>5461</v>
      </c>
      <c r="C23" s="631">
        <v>1051</v>
      </c>
      <c r="D23" s="631">
        <v>187</v>
      </c>
      <c r="E23" s="631">
        <v>711</v>
      </c>
      <c r="F23" s="631">
        <v>469</v>
      </c>
      <c r="G23" s="631">
        <v>254</v>
      </c>
      <c r="H23" s="631">
        <v>703</v>
      </c>
      <c r="I23" s="631">
        <v>784</v>
      </c>
      <c r="J23" s="631">
        <v>146</v>
      </c>
      <c r="K23" s="631">
        <v>4177</v>
      </c>
    </row>
    <row r="24" spans="1:12" s="486" customFormat="1" ht="13.5" customHeight="1">
      <c r="A24" s="527" t="s">
        <v>30</v>
      </c>
      <c r="B24" s="631">
        <v>3240</v>
      </c>
      <c r="C24" s="631">
        <v>1791</v>
      </c>
      <c r="D24" s="631">
        <v>265</v>
      </c>
      <c r="E24" s="631">
        <v>1345</v>
      </c>
      <c r="F24" s="631" t="s">
        <v>539</v>
      </c>
      <c r="G24" s="631">
        <v>365</v>
      </c>
      <c r="H24" s="631" t="s">
        <v>539</v>
      </c>
      <c r="I24" s="631">
        <v>627</v>
      </c>
      <c r="J24" s="631" t="s">
        <v>539</v>
      </c>
      <c r="K24" s="631">
        <v>722</v>
      </c>
    </row>
    <row r="25" spans="1:12" s="486" customFormat="1" ht="13.5" customHeight="1">
      <c r="A25" s="527" t="s">
        <v>31</v>
      </c>
      <c r="B25" s="631">
        <v>1943</v>
      </c>
      <c r="C25" s="631">
        <v>511</v>
      </c>
      <c r="D25" s="631" t="s">
        <v>539</v>
      </c>
      <c r="E25" s="631">
        <v>886</v>
      </c>
      <c r="F25" s="724" t="s">
        <v>539</v>
      </c>
      <c r="G25" s="631">
        <v>146</v>
      </c>
      <c r="H25" s="724" t="s">
        <v>539</v>
      </c>
      <c r="I25" s="631">
        <v>204</v>
      </c>
      <c r="J25" s="724" t="s">
        <v>539</v>
      </c>
      <c r="K25" s="631">
        <v>2457</v>
      </c>
    </row>
    <row r="26" spans="1:12" s="501" customFormat="1" ht="13.5" customHeight="1">
      <c r="A26" s="527" t="s">
        <v>32</v>
      </c>
      <c r="B26" s="634">
        <v>2549</v>
      </c>
      <c r="C26" s="634" t="s">
        <v>539</v>
      </c>
      <c r="D26" s="634">
        <v>2524</v>
      </c>
      <c r="E26" s="634">
        <v>10</v>
      </c>
      <c r="F26" s="634">
        <v>779</v>
      </c>
      <c r="G26" s="634" t="s">
        <v>539</v>
      </c>
      <c r="H26" s="634">
        <v>1182</v>
      </c>
      <c r="I26" s="634" t="s">
        <v>539</v>
      </c>
      <c r="J26" s="634">
        <v>1466</v>
      </c>
      <c r="K26" s="634" t="s">
        <v>539</v>
      </c>
    </row>
    <row r="27" spans="1:12" ht="13.5" customHeight="1">
      <c r="A27" s="3771"/>
      <c r="B27" s="3684" t="s">
        <v>526</v>
      </c>
      <c r="C27" s="3685"/>
      <c r="D27" s="3774" t="s">
        <v>474</v>
      </c>
      <c r="E27" s="3775"/>
      <c r="F27" s="3775"/>
      <c r="G27" s="3776"/>
      <c r="H27" s="3693" t="s">
        <v>475</v>
      </c>
      <c r="I27" s="3777"/>
      <c r="J27" s="3777"/>
      <c r="K27" s="3694"/>
      <c r="L27" s="725"/>
    </row>
    <row r="28" spans="1:12" ht="13.5" customHeight="1">
      <c r="A28" s="3772"/>
      <c r="B28" s="3686"/>
      <c r="C28" s="3687"/>
      <c r="D28" s="3688" t="s">
        <v>476</v>
      </c>
      <c r="E28" s="3690"/>
      <c r="F28" s="3688" t="s">
        <v>477</v>
      </c>
      <c r="G28" s="3690"/>
      <c r="H28" s="3688" t="s">
        <v>478</v>
      </c>
      <c r="I28" s="3690"/>
      <c r="J28" s="3778" t="s">
        <v>479</v>
      </c>
      <c r="K28" s="3779"/>
      <c r="L28" s="725"/>
    </row>
    <row r="29" spans="1:12" ht="38.25" customHeight="1">
      <c r="A29" s="3773"/>
      <c r="B29" s="674" t="s">
        <v>540</v>
      </c>
      <c r="C29" s="674" t="s">
        <v>541</v>
      </c>
      <c r="D29" s="674" t="s">
        <v>540</v>
      </c>
      <c r="E29" s="674" t="s">
        <v>541</v>
      </c>
      <c r="F29" s="674" t="s">
        <v>540</v>
      </c>
      <c r="G29" s="674" t="s">
        <v>541</v>
      </c>
      <c r="H29" s="674" t="s">
        <v>540</v>
      </c>
      <c r="I29" s="674" t="s">
        <v>541</v>
      </c>
      <c r="J29" s="674" t="s">
        <v>540</v>
      </c>
      <c r="K29" s="673" t="s">
        <v>541</v>
      </c>
      <c r="L29" s="554"/>
    </row>
    <row r="30" spans="1:12">
      <c r="A30" s="3770" t="s">
        <v>48</v>
      </c>
      <c r="B30" s="3770"/>
      <c r="C30" s="3770"/>
      <c r="D30" s="3770"/>
      <c r="E30" s="3770"/>
      <c r="F30" s="3770"/>
      <c r="G30" s="3770"/>
      <c r="H30" s="3770"/>
      <c r="I30" s="3770"/>
      <c r="J30" s="3770"/>
      <c r="K30" s="3770"/>
      <c r="L30" s="540"/>
    </row>
    <row r="31" spans="1:12" s="602" customFormat="1" ht="12.75" customHeight="1">
      <c r="A31" s="636" t="s">
        <v>450</v>
      </c>
      <c r="B31" s="636"/>
      <c r="C31" s="636"/>
      <c r="D31" s="636"/>
      <c r="E31" s="636"/>
      <c r="F31" s="636"/>
      <c r="G31" s="636"/>
      <c r="H31" s="636"/>
      <c r="I31" s="636"/>
      <c r="J31" s="636"/>
      <c r="K31" s="636"/>
      <c r="L31" s="636"/>
    </row>
    <row r="32" spans="1:12" s="603" customFormat="1" ht="12.75" customHeight="1">
      <c r="A32" s="3707" t="s">
        <v>451</v>
      </c>
      <c r="B32" s="3707"/>
      <c r="C32" s="3707"/>
      <c r="D32" s="3707"/>
      <c r="E32" s="3707"/>
      <c r="F32" s="3707"/>
      <c r="G32" s="3707"/>
      <c r="H32" s="3707"/>
      <c r="I32" s="3707"/>
      <c r="J32" s="3707"/>
      <c r="K32" s="3707"/>
      <c r="L32" s="3707"/>
    </row>
    <row r="33" spans="1:12" ht="9.75" customHeight="1">
      <c r="A33" s="726"/>
      <c r="B33" s="726"/>
      <c r="C33" s="726"/>
      <c r="D33" s="726"/>
      <c r="E33" s="726"/>
      <c r="F33" s="726"/>
      <c r="G33" s="726"/>
      <c r="H33" s="726"/>
      <c r="I33" s="726"/>
      <c r="J33" s="726"/>
      <c r="K33" s="726"/>
      <c r="L33" s="727"/>
    </row>
    <row r="34" spans="1:12" ht="10.35" customHeight="1">
      <c r="A34" s="537" t="s">
        <v>53</v>
      </c>
    </row>
    <row r="35" spans="1:12" ht="10.35" customHeight="1">
      <c r="A35" s="565" t="s">
        <v>547</v>
      </c>
      <c r="B35" s="676"/>
      <c r="C35" s="676"/>
      <c r="D35" s="676"/>
      <c r="E35" s="676"/>
      <c r="F35" s="676"/>
      <c r="G35" s="676"/>
      <c r="H35" s="676"/>
      <c r="I35" s="676"/>
      <c r="J35" s="676"/>
      <c r="K35" s="676"/>
    </row>
    <row r="36" spans="1:12">
      <c r="B36" s="716"/>
    </row>
  </sheetData>
  <mergeCells count="19">
    <mergeCell ref="A30:K30"/>
    <mergeCell ref="A32:L32"/>
    <mergeCell ref="A27:A29"/>
    <mergeCell ref="B27:C28"/>
    <mergeCell ref="D27:G27"/>
    <mergeCell ref="H27:K27"/>
    <mergeCell ref="D28:E28"/>
    <mergeCell ref="F28:G28"/>
    <mergeCell ref="H28:I28"/>
    <mergeCell ref="J28:K28"/>
    <mergeCell ref="A1:K1"/>
    <mergeCell ref="A2:K2"/>
    <mergeCell ref="A4:A6"/>
    <mergeCell ref="B4:C5"/>
    <mergeCell ref="D4:I4"/>
    <mergeCell ref="J4:K5"/>
    <mergeCell ref="D5:E5"/>
    <mergeCell ref="F5:G5"/>
    <mergeCell ref="H5:I5"/>
  </mergeCells>
  <conditionalFormatting sqref="B28:J28 B27:D27 H27 B33:K33 B29:K29 C9:K13 B9:B14 B18:K26">
    <cfRule type="cellIs" dxfId="331" priority="5" operator="between">
      <formula>0.001</formula>
      <formula>0.045</formula>
    </cfRule>
    <cfRule type="cellIs" dxfId="330" priority="6" operator="between">
      <formula>0.0001</formula>
      <formula>0.045</formula>
    </cfRule>
  </conditionalFormatting>
  <conditionalFormatting sqref="B28:J28 B27:D27 H27 B33:K33 B29:K29 C9:K13 B9:B14 B18:K26">
    <cfRule type="cellIs" dxfId="329" priority="4" operator="between">
      <formula>0.0001</formula>
      <formula>0.045</formula>
    </cfRule>
  </conditionalFormatting>
  <conditionalFormatting sqref="B15:K15">
    <cfRule type="cellIs" dxfId="328" priority="2" operator="between">
      <formula>0.001</formula>
      <formula>0.045</formula>
    </cfRule>
    <cfRule type="cellIs" dxfId="327" priority="3" operator="between">
      <formula>0.0001</formula>
      <formula>0.045</formula>
    </cfRule>
  </conditionalFormatting>
  <conditionalFormatting sqref="B15:K15">
    <cfRule type="cellIs" dxfId="326" priority="1" operator="between">
      <formula>0.0001</formula>
      <formula>0.045</formula>
    </cfRule>
  </conditionalFormatting>
  <hyperlinks>
    <hyperlink ref="J4:K5" r:id="rId1" display="Ensino secundário"/>
    <hyperlink ref="D4:I4" r:id="rId2" display="Ensino básico"/>
    <hyperlink ref="B4:C5" r:id="rId3" display="Educação pré-escolar"/>
    <hyperlink ref="H27:K27" r:id="rId4" display="Secondary education"/>
    <hyperlink ref="D27:G27" r:id="rId5" display="Primary education"/>
    <hyperlink ref="B27:C28" r:id="rId6" display="Pre-primary education"/>
    <hyperlink ref="A35" r:id="rId7"/>
  </hyperlinks>
  <pageMargins left="0.7" right="0.7" top="0.75" bottom="0.75" header="0.3" footer="0.3"/>
  <pageSetup paperSize="9" orientation="portrait" verticalDpi="0" r:id="rId8"/>
</worksheet>
</file>

<file path=xl/worksheets/sheet24.xml><?xml version="1.0" encoding="utf-8"?>
<worksheet xmlns="http://schemas.openxmlformats.org/spreadsheetml/2006/main" xmlns:r="http://schemas.openxmlformats.org/officeDocument/2006/relationships">
  <sheetPr codeName="Sheet25"/>
  <dimension ref="A1:Q53"/>
  <sheetViews>
    <sheetView showGridLines="0" workbookViewId="0">
      <selection activeCell="N1" sqref="N1"/>
    </sheetView>
  </sheetViews>
  <sheetFormatPr defaultColWidth="9.140625" defaultRowHeight="13.5"/>
  <cols>
    <col min="1" max="1" width="19.28515625" style="652" customWidth="1"/>
    <col min="2" max="13" width="6.7109375" style="652" customWidth="1"/>
    <col min="14" max="14" width="13.85546875" style="652" customWidth="1"/>
    <col min="15" max="15" width="8.85546875" style="653" bestFit="1" customWidth="1"/>
    <col min="16" max="16" width="8.42578125" style="653" bestFit="1" customWidth="1"/>
    <col min="17" max="17" width="6.7109375" style="653" customWidth="1"/>
    <col min="18" max="16384" width="9.140625" style="652"/>
  </cols>
  <sheetData>
    <row r="1" spans="1:17" ht="39.950000000000003" customHeight="1">
      <c r="A1" s="3716" t="s">
        <v>560</v>
      </c>
      <c r="B1" s="3727"/>
      <c r="C1" s="3727"/>
      <c r="D1" s="3727"/>
      <c r="E1" s="3727"/>
      <c r="F1" s="3727"/>
      <c r="G1" s="3727"/>
      <c r="H1" s="3727"/>
      <c r="I1" s="3727"/>
      <c r="J1" s="3727"/>
      <c r="K1" s="3727"/>
      <c r="L1" s="3727"/>
      <c r="M1" s="3727"/>
    </row>
    <row r="2" spans="1:17" ht="39.950000000000003" customHeight="1">
      <c r="A2" s="3717" t="s">
        <v>561</v>
      </c>
      <c r="B2" s="3728"/>
      <c r="C2" s="3728"/>
      <c r="D2" s="3728"/>
      <c r="E2" s="3728"/>
      <c r="F2" s="3728"/>
      <c r="G2" s="3728"/>
      <c r="H2" s="3728"/>
      <c r="I2" s="3728"/>
      <c r="J2" s="3728"/>
      <c r="K2" s="3728"/>
      <c r="L2" s="3728"/>
      <c r="M2" s="3728"/>
    </row>
    <row r="3" spans="1:17" s="658" customFormat="1" ht="9.75" customHeight="1">
      <c r="A3" s="655" t="s">
        <v>160</v>
      </c>
      <c r="B3" s="655"/>
      <c r="C3" s="656"/>
      <c r="D3" s="656"/>
      <c r="E3" s="656"/>
      <c r="F3" s="656"/>
      <c r="G3" s="656"/>
      <c r="H3" s="656"/>
      <c r="I3" s="656"/>
      <c r="J3" s="656"/>
      <c r="K3" s="656"/>
      <c r="L3" s="656"/>
      <c r="M3" s="606" t="s">
        <v>161</v>
      </c>
      <c r="N3" s="657"/>
    </row>
    <row r="4" spans="1:17" ht="13.5" customHeight="1">
      <c r="A4" s="3761"/>
      <c r="B4" s="3742" t="s">
        <v>514</v>
      </c>
      <c r="C4" s="3743"/>
      <c r="D4" s="3744"/>
      <c r="E4" s="3748" t="s">
        <v>402</v>
      </c>
      <c r="F4" s="3749"/>
      <c r="G4" s="3749"/>
      <c r="H4" s="3749"/>
      <c r="I4" s="3749"/>
      <c r="J4" s="3749"/>
      <c r="K4" s="3749"/>
      <c r="L4" s="3749"/>
      <c r="M4" s="3750"/>
      <c r="N4" s="659"/>
      <c r="O4" s="541"/>
      <c r="P4" s="541"/>
      <c r="Q4" s="541"/>
    </row>
    <row r="5" spans="1:17" ht="13.5" customHeight="1">
      <c r="A5" s="3761"/>
      <c r="B5" s="3745"/>
      <c r="C5" s="3746"/>
      <c r="D5" s="3747"/>
      <c r="E5" s="3751" t="s">
        <v>404</v>
      </c>
      <c r="F5" s="3752"/>
      <c r="G5" s="3753"/>
      <c r="H5" s="3751" t="s">
        <v>405</v>
      </c>
      <c r="I5" s="3752"/>
      <c r="J5" s="3753"/>
      <c r="K5" s="3751" t="s">
        <v>406</v>
      </c>
      <c r="L5" s="3752"/>
      <c r="M5" s="3753"/>
      <c r="N5" s="659"/>
      <c r="O5" s="541"/>
      <c r="P5" s="541"/>
      <c r="Q5" s="541"/>
    </row>
    <row r="6" spans="1:17" ht="13.5" customHeight="1">
      <c r="A6" s="3761"/>
      <c r="B6" s="660" t="s">
        <v>162</v>
      </c>
      <c r="C6" s="660" t="s">
        <v>515</v>
      </c>
      <c r="D6" s="660" t="s">
        <v>545</v>
      </c>
      <c r="E6" s="660" t="s">
        <v>162</v>
      </c>
      <c r="F6" s="660" t="s">
        <v>515</v>
      </c>
      <c r="G6" s="660" t="s">
        <v>545</v>
      </c>
      <c r="H6" s="660" t="s">
        <v>162</v>
      </c>
      <c r="I6" s="660" t="s">
        <v>515</v>
      </c>
      <c r="J6" s="660" t="s">
        <v>545</v>
      </c>
      <c r="K6" s="660" t="s">
        <v>162</v>
      </c>
      <c r="L6" s="660" t="s">
        <v>515</v>
      </c>
      <c r="M6" s="660" t="s">
        <v>545</v>
      </c>
      <c r="N6" s="659"/>
      <c r="O6" s="541"/>
      <c r="P6" s="541"/>
      <c r="Q6" s="541"/>
    </row>
    <row r="7" spans="1:17" ht="13.5" customHeight="1">
      <c r="A7" s="682" t="s">
        <v>20</v>
      </c>
      <c r="B7" s="682"/>
      <c r="C7" s="728"/>
      <c r="D7" s="728"/>
      <c r="E7" s="728"/>
      <c r="F7" s="728"/>
      <c r="G7" s="728"/>
      <c r="H7" s="728"/>
      <c r="I7" s="728"/>
      <c r="J7" s="728"/>
      <c r="K7" s="728"/>
      <c r="L7" s="728"/>
      <c r="M7" s="728"/>
      <c r="N7" s="659"/>
      <c r="O7" s="541"/>
      <c r="P7" s="541"/>
      <c r="Q7" s="541"/>
    </row>
    <row r="8" spans="1:17" ht="13.5" customHeight="1">
      <c r="A8" s="492" t="s">
        <v>409</v>
      </c>
      <c r="B8" s="729">
        <v>171552</v>
      </c>
      <c r="C8" s="664">
        <v>75041</v>
      </c>
      <c r="D8" s="665">
        <v>96511</v>
      </c>
      <c r="E8" s="665">
        <v>669525</v>
      </c>
      <c r="F8" s="665">
        <v>616410</v>
      </c>
      <c r="G8" s="665">
        <v>53115</v>
      </c>
      <c r="H8" s="665">
        <v>347975</v>
      </c>
      <c r="I8" s="665">
        <v>322146</v>
      </c>
      <c r="J8" s="665">
        <v>25829</v>
      </c>
      <c r="K8" s="665">
        <v>408120</v>
      </c>
      <c r="L8" s="665">
        <v>372452</v>
      </c>
      <c r="M8" s="665">
        <v>35668</v>
      </c>
      <c r="N8" s="659"/>
      <c r="O8" s="541"/>
      <c r="P8" s="541"/>
      <c r="Q8" s="541"/>
    </row>
    <row r="9" spans="1:17" ht="13.5" customHeight="1">
      <c r="A9" s="492" t="s">
        <v>410</v>
      </c>
      <c r="B9" s="729">
        <v>176822</v>
      </c>
      <c r="C9" s="664">
        <v>76501</v>
      </c>
      <c r="D9" s="665">
        <v>100321</v>
      </c>
      <c r="E9" s="665">
        <v>658305</v>
      </c>
      <c r="F9" s="665">
        <v>605606</v>
      </c>
      <c r="G9" s="665">
        <v>52699</v>
      </c>
      <c r="H9" s="665">
        <v>346717</v>
      </c>
      <c r="I9" s="665">
        <v>319326</v>
      </c>
      <c r="J9" s="665">
        <v>27391</v>
      </c>
      <c r="K9" s="665">
        <v>438939</v>
      </c>
      <c r="L9" s="665">
        <v>399991</v>
      </c>
      <c r="M9" s="665">
        <v>38948</v>
      </c>
      <c r="N9" s="659"/>
      <c r="O9" s="541"/>
      <c r="P9" s="541"/>
      <c r="Q9" s="541"/>
    </row>
    <row r="10" spans="1:17" ht="13.5" customHeight="1">
      <c r="A10" s="492" t="s">
        <v>411</v>
      </c>
      <c r="B10" s="729">
        <v>179135</v>
      </c>
      <c r="C10" s="664">
        <v>76735</v>
      </c>
      <c r="D10" s="665">
        <v>102400</v>
      </c>
      <c r="E10" s="665">
        <v>613697</v>
      </c>
      <c r="F10" s="665">
        <v>567199</v>
      </c>
      <c r="G10" s="665">
        <v>46498</v>
      </c>
      <c r="H10" s="665">
        <v>332367</v>
      </c>
      <c r="I10" s="665">
        <v>304852</v>
      </c>
      <c r="J10" s="665">
        <v>27515</v>
      </c>
      <c r="K10" s="665">
        <v>431552</v>
      </c>
      <c r="L10" s="665">
        <v>393113</v>
      </c>
      <c r="M10" s="665">
        <v>38439</v>
      </c>
      <c r="N10" s="659"/>
      <c r="O10" s="541"/>
      <c r="P10" s="541"/>
      <c r="Q10" s="541"/>
    </row>
    <row r="11" spans="1:17" ht="13.5" customHeight="1">
      <c r="A11" s="492" t="s">
        <v>412</v>
      </c>
      <c r="B11" s="729">
        <v>183298</v>
      </c>
      <c r="C11" s="664">
        <v>77737</v>
      </c>
      <c r="D11" s="665">
        <v>105561</v>
      </c>
      <c r="E11" s="665">
        <v>586034</v>
      </c>
      <c r="F11" s="665">
        <v>541387</v>
      </c>
      <c r="G11" s="665">
        <v>44647</v>
      </c>
      <c r="H11" s="665">
        <v>337965</v>
      </c>
      <c r="I11" s="665">
        <v>309920</v>
      </c>
      <c r="J11" s="665">
        <v>28045</v>
      </c>
      <c r="K11" s="665">
        <v>446676</v>
      </c>
      <c r="L11" s="665">
        <v>409436</v>
      </c>
      <c r="M11" s="665">
        <v>37240</v>
      </c>
      <c r="N11" s="659"/>
      <c r="O11" s="541"/>
      <c r="P11" s="541"/>
      <c r="Q11" s="541"/>
    </row>
    <row r="12" spans="1:17" ht="13.5" customHeight="1">
      <c r="A12" s="492" t="s">
        <v>413</v>
      </c>
      <c r="B12" s="729">
        <v>185088</v>
      </c>
      <c r="C12" s="664">
        <v>81952</v>
      </c>
      <c r="D12" s="665">
        <v>103136</v>
      </c>
      <c r="E12" s="665">
        <v>567121</v>
      </c>
      <c r="F12" s="665">
        <v>519551</v>
      </c>
      <c r="G12" s="665">
        <v>47570</v>
      </c>
      <c r="H12" s="665">
        <v>306862</v>
      </c>
      <c r="I12" s="665">
        <v>281874</v>
      </c>
      <c r="J12" s="665">
        <v>24988</v>
      </c>
      <c r="K12" s="665">
        <v>446755</v>
      </c>
      <c r="L12" s="665">
        <v>409807</v>
      </c>
      <c r="M12" s="665">
        <v>36948</v>
      </c>
      <c r="N12" s="659"/>
      <c r="O12" s="541"/>
      <c r="P12" s="541"/>
      <c r="Q12" s="541"/>
    </row>
    <row r="13" spans="1:17" ht="13.5" customHeight="1">
      <c r="A13" s="492" t="s">
        <v>414</v>
      </c>
      <c r="B13" s="729">
        <v>191023</v>
      </c>
      <c r="C13" s="664">
        <v>82828</v>
      </c>
      <c r="D13" s="665">
        <v>108195</v>
      </c>
      <c r="E13" s="665">
        <v>541422</v>
      </c>
      <c r="F13" s="665">
        <v>494212</v>
      </c>
      <c r="G13" s="665">
        <v>47210</v>
      </c>
      <c r="H13" s="665">
        <v>304510</v>
      </c>
      <c r="I13" s="665">
        <v>278899</v>
      </c>
      <c r="J13" s="665">
        <v>25611</v>
      </c>
      <c r="K13" s="665">
        <v>430671</v>
      </c>
      <c r="L13" s="665">
        <v>391724</v>
      </c>
      <c r="M13" s="665">
        <v>38947</v>
      </c>
      <c r="N13" s="659"/>
      <c r="O13" s="541"/>
      <c r="P13" s="541"/>
      <c r="Q13" s="541"/>
    </row>
    <row r="14" spans="1:17" ht="13.5" customHeight="1">
      <c r="A14" s="492" t="s">
        <v>415</v>
      </c>
      <c r="B14" s="729">
        <v>200490</v>
      </c>
      <c r="C14" s="664">
        <v>94530</v>
      </c>
      <c r="D14" s="665">
        <v>105960</v>
      </c>
      <c r="E14" s="665">
        <v>527261</v>
      </c>
      <c r="F14" s="665">
        <v>481228</v>
      </c>
      <c r="G14" s="665">
        <v>46033</v>
      </c>
      <c r="H14" s="665">
        <v>293010</v>
      </c>
      <c r="I14" s="665">
        <v>265983</v>
      </c>
      <c r="J14" s="665">
        <v>27027</v>
      </c>
      <c r="K14" s="665">
        <v>418928</v>
      </c>
      <c r="L14" s="665">
        <v>378702</v>
      </c>
      <c r="M14" s="665">
        <v>40226</v>
      </c>
      <c r="N14" s="659"/>
      <c r="O14" s="541"/>
      <c r="P14" s="541"/>
      <c r="Q14" s="541"/>
    </row>
    <row r="15" spans="1:17" ht="13.5" customHeight="1">
      <c r="A15" s="492" t="s">
        <v>416</v>
      </c>
      <c r="B15" s="729">
        <v>215279</v>
      </c>
      <c r="C15" s="664">
        <v>100753</v>
      </c>
      <c r="D15" s="665">
        <v>114526</v>
      </c>
      <c r="E15" s="665">
        <v>521270</v>
      </c>
      <c r="F15" s="665">
        <v>475858</v>
      </c>
      <c r="G15" s="665">
        <v>45412</v>
      </c>
      <c r="H15" s="665">
        <v>277457</v>
      </c>
      <c r="I15" s="665">
        <v>250777</v>
      </c>
      <c r="J15" s="665">
        <v>26680</v>
      </c>
      <c r="K15" s="665">
        <v>412741</v>
      </c>
      <c r="L15" s="665">
        <v>373938</v>
      </c>
      <c r="M15" s="665">
        <v>38803</v>
      </c>
      <c r="N15" s="659"/>
      <c r="O15" s="541"/>
      <c r="P15" s="541"/>
      <c r="Q15" s="541"/>
    </row>
    <row r="16" spans="1:17" ht="13.5" customHeight="1">
      <c r="A16" s="492" t="s">
        <v>417</v>
      </c>
      <c r="B16" s="729">
        <v>220775</v>
      </c>
      <c r="C16" s="664">
        <v>105517</v>
      </c>
      <c r="D16" s="665">
        <v>115258</v>
      </c>
      <c r="E16" s="665">
        <v>521743</v>
      </c>
      <c r="F16" s="665">
        <v>472881</v>
      </c>
      <c r="G16" s="665">
        <v>48862</v>
      </c>
      <c r="H16" s="665">
        <v>273101</v>
      </c>
      <c r="I16" s="665">
        <v>245649</v>
      </c>
      <c r="J16" s="665">
        <v>27452</v>
      </c>
      <c r="K16" s="665">
        <v>401677</v>
      </c>
      <c r="L16" s="665">
        <v>362829</v>
      </c>
      <c r="M16" s="665">
        <v>38848</v>
      </c>
      <c r="N16" s="659"/>
      <c r="O16" s="541"/>
      <c r="P16" s="541"/>
      <c r="Q16" s="541"/>
    </row>
    <row r="17" spans="1:17" ht="13.5" customHeight="1">
      <c r="A17" s="492" t="s">
        <v>418</v>
      </c>
      <c r="B17" s="729">
        <v>228459</v>
      </c>
      <c r="C17" s="664">
        <v>113644</v>
      </c>
      <c r="D17" s="665">
        <v>114815</v>
      </c>
      <c r="E17" s="665">
        <v>521083</v>
      </c>
      <c r="F17" s="665">
        <v>470997</v>
      </c>
      <c r="G17" s="665">
        <v>50086</v>
      </c>
      <c r="H17" s="665">
        <v>268321</v>
      </c>
      <c r="I17" s="665">
        <v>240318</v>
      </c>
      <c r="J17" s="665">
        <v>28003</v>
      </c>
      <c r="K17" s="665">
        <v>389357</v>
      </c>
      <c r="L17" s="665">
        <v>350255</v>
      </c>
      <c r="M17" s="665">
        <v>39102</v>
      </c>
      <c r="N17" s="659"/>
      <c r="O17" s="541"/>
      <c r="P17" s="541"/>
      <c r="Q17" s="541"/>
    </row>
    <row r="18" spans="1:17" ht="13.5" customHeight="1">
      <c r="A18" s="492" t="s">
        <v>419</v>
      </c>
      <c r="B18" s="729">
        <v>235610</v>
      </c>
      <c r="C18" s="664">
        <v>117226</v>
      </c>
      <c r="D18" s="665">
        <v>118384</v>
      </c>
      <c r="E18" s="665">
        <v>519036</v>
      </c>
      <c r="F18" s="665">
        <v>466785</v>
      </c>
      <c r="G18" s="665">
        <v>52251</v>
      </c>
      <c r="H18" s="665">
        <v>262929</v>
      </c>
      <c r="I18" s="665">
        <v>235003</v>
      </c>
      <c r="J18" s="665">
        <v>27926</v>
      </c>
      <c r="K18" s="665">
        <v>384711</v>
      </c>
      <c r="L18" s="665">
        <v>344767</v>
      </c>
      <c r="M18" s="665">
        <v>39944</v>
      </c>
      <c r="N18" s="659"/>
      <c r="O18" s="541"/>
      <c r="P18" s="541"/>
      <c r="Q18" s="541"/>
    </row>
    <row r="19" spans="1:17" ht="13.5" customHeight="1">
      <c r="A19" s="492" t="s">
        <v>420</v>
      </c>
      <c r="B19" s="729">
        <v>241288</v>
      </c>
      <c r="C19" s="664">
        <v>123060</v>
      </c>
      <c r="D19" s="665">
        <v>118228</v>
      </c>
      <c r="E19" s="665">
        <v>505890</v>
      </c>
      <c r="F19" s="665">
        <v>453920</v>
      </c>
      <c r="G19" s="665">
        <v>51970</v>
      </c>
      <c r="H19" s="665">
        <v>264539</v>
      </c>
      <c r="I19" s="665">
        <v>235507</v>
      </c>
      <c r="J19" s="665">
        <v>29032</v>
      </c>
      <c r="K19" s="665">
        <v>372284</v>
      </c>
      <c r="L19" s="665">
        <v>332165</v>
      </c>
      <c r="M19" s="665">
        <v>40119</v>
      </c>
      <c r="N19" s="659"/>
      <c r="O19" s="541"/>
      <c r="P19" s="541"/>
      <c r="Q19" s="541"/>
    </row>
    <row r="20" spans="1:17" ht="13.5" customHeight="1">
      <c r="A20" s="492" t="s">
        <v>546</v>
      </c>
      <c r="B20" s="729">
        <v>247521</v>
      </c>
      <c r="C20" s="664">
        <v>127688</v>
      </c>
      <c r="D20" s="665">
        <v>119833</v>
      </c>
      <c r="E20" s="665">
        <v>494749</v>
      </c>
      <c r="F20" s="665">
        <v>444961</v>
      </c>
      <c r="G20" s="665">
        <v>49788</v>
      </c>
      <c r="H20" s="665">
        <v>268078</v>
      </c>
      <c r="I20" s="665">
        <v>237540</v>
      </c>
      <c r="J20" s="665">
        <v>30538</v>
      </c>
      <c r="K20" s="665">
        <v>366377</v>
      </c>
      <c r="L20" s="665">
        <v>324439</v>
      </c>
      <c r="M20" s="665">
        <v>41938</v>
      </c>
      <c r="N20" s="680"/>
      <c r="O20" s="541"/>
      <c r="P20" s="541"/>
      <c r="Q20" s="541"/>
    </row>
    <row r="21" spans="1:17" ht="13.5" customHeight="1">
      <c r="A21" s="492" t="s">
        <v>422</v>
      </c>
      <c r="B21" s="729">
        <v>253635</v>
      </c>
      <c r="C21" s="664">
        <v>133353</v>
      </c>
      <c r="D21" s="665">
        <v>120282</v>
      </c>
      <c r="E21" s="665">
        <v>492141</v>
      </c>
      <c r="F21" s="665">
        <v>442750</v>
      </c>
      <c r="G21" s="665">
        <v>49391</v>
      </c>
      <c r="H21" s="665">
        <v>267246</v>
      </c>
      <c r="I21" s="665">
        <v>236998</v>
      </c>
      <c r="J21" s="665">
        <v>30248</v>
      </c>
      <c r="K21" s="665">
        <v>365374</v>
      </c>
      <c r="L21" s="665">
        <v>322499</v>
      </c>
      <c r="M21" s="665">
        <v>42875</v>
      </c>
      <c r="N21" s="693"/>
      <c r="O21" s="541"/>
      <c r="P21" s="541"/>
      <c r="Q21" s="541"/>
    </row>
    <row r="22" spans="1:17" ht="13.5" customHeight="1">
      <c r="A22" s="492" t="s">
        <v>424</v>
      </c>
      <c r="B22" s="729">
        <v>259788</v>
      </c>
      <c r="C22" s="665">
        <v>137297</v>
      </c>
      <c r="D22" s="665">
        <v>122491</v>
      </c>
      <c r="E22" s="665">
        <v>491374</v>
      </c>
      <c r="F22" s="665">
        <v>441446</v>
      </c>
      <c r="G22" s="665">
        <v>49928</v>
      </c>
      <c r="H22" s="665">
        <v>261365</v>
      </c>
      <c r="I22" s="665">
        <v>231860</v>
      </c>
      <c r="J22" s="665">
        <v>29505</v>
      </c>
      <c r="K22" s="665">
        <v>363102</v>
      </c>
      <c r="L22" s="665">
        <v>320148</v>
      </c>
      <c r="M22" s="665">
        <v>42954</v>
      </c>
      <c r="N22" s="693"/>
      <c r="O22" s="541"/>
      <c r="P22" s="541"/>
      <c r="Q22" s="541"/>
    </row>
    <row r="23" spans="1:17" ht="13.5" customHeight="1">
      <c r="A23" s="492" t="s">
        <v>425</v>
      </c>
      <c r="B23" s="729">
        <v>262002</v>
      </c>
      <c r="C23" s="665">
        <v>139412</v>
      </c>
      <c r="D23" s="665">
        <v>122590</v>
      </c>
      <c r="E23" s="665">
        <v>495628</v>
      </c>
      <c r="F23" s="665">
        <v>443906</v>
      </c>
      <c r="G23" s="665">
        <v>51722</v>
      </c>
      <c r="H23" s="665">
        <v>254865</v>
      </c>
      <c r="I23" s="665">
        <v>225154</v>
      </c>
      <c r="J23" s="665">
        <v>29711</v>
      </c>
      <c r="K23" s="665">
        <v>379235</v>
      </c>
      <c r="L23" s="665">
        <v>334017</v>
      </c>
      <c r="M23" s="665">
        <v>45218</v>
      </c>
      <c r="N23" s="693"/>
      <c r="O23" s="541"/>
      <c r="P23" s="541"/>
      <c r="Q23" s="541"/>
    </row>
    <row r="24" spans="1:17" ht="13.5" customHeight="1">
      <c r="A24" s="492" t="s">
        <v>426</v>
      </c>
      <c r="B24" s="729">
        <v>263887</v>
      </c>
      <c r="C24" s="665">
        <v>138168</v>
      </c>
      <c r="D24" s="665">
        <v>125719</v>
      </c>
      <c r="E24" s="665">
        <v>499799</v>
      </c>
      <c r="F24" s="665">
        <v>446511</v>
      </c>
      <c r="G24" s="665">
        <v>53288</v>
      </c>
      <c r="H24" s="665">
        <v>253847</v>
      </c>
      <c r="I24" s="665">
        <v>223641</v>
      </c>
      <c r="J24" s="665">
        <v>30206</v>
      </c>
      <c r="K24" s="665">
        <v>386724</v>
      </c>
      <c r="L24" s="665">
        <v>340049</v>
      </c>
      <c r="M24" s="665">
        <v>46675</v>
      </c>
      <c r="N24" s="693"/>
      <c r="O24" s="541"/>
      <c r="P24" s="541"/>
      <c r="Q24" s="541"/>
    </row>
    <row r="25" spans="1:17" ht="13.5" customHeight="1">
      <c r="A25" s="492" t="s">
        <v>427</v>
      </c>
      <c r="B25" s="729">
        <v>266158</v>
      </c>
      <c r="C25" s="665">
        <v>141854</v>
      </c>
      <c r="D25" s="665">
        <v>124304</v>
      </c>
      <c r="E25" s="665">
        <v>496420</v>
      </c>
      <c r="F25" s="665">
        <v>443596</v>
      </c>
      <c r="G25" s="665">
        <v>52824</v>
      </c>
      <c r="H25" s="665">
        <v>257722</v>
      </c>
      <c r="I25" s="665">
        <v>228003</v>
      </c>
      <c r="J25" s="665">
        <v>29719</v>
      </c>
      <c r="K25" s="665">
        <v>389401</v>
      </c>
      <c r="L25" s="665">
        <v>342318</v>
      </c>
      <c r="M25" s="665">
        <v>47083</v>
      </c>
      <c r="N25" s="659"/>
      <c r="O25" s="541"/>
      <c r="P25" s="541"/>
      <c r="Q25" s="541"/>
    </row>
    <row r="26" spans="1:17" ht="13.5" customHeight="1">
      <c r="A26" s="492" t="s">
        <v>428</v>
      </c>
      <c r="B26" s="729">
        <v>274628</v>
      </c>
      <c r="C26" s="665">
        <v>142347</v>
      </c>
      <c r="D26" s="665">
        <v>132281</v>
      </c>
      <c r="E26" s="665">
        <v>485928</v>
      </c>
      <c r="F26" s="665">
        <v>431353</v>
      </c>
      <c r="G26" s="665">
        <v>54575</v>
      </c>
      <c r="H26" s="665">
        <v>257734</v>
      </c>
      <c r="I26" s="665">
        <v>226625</v>
      </c>
      <c r="J26" s="665">
        <v>31109</v>
      </c>
      <c r="K26" s="665">
        <v>380382</v>
      </c>
      <c r="L26" s="665">
        <v>333263</v>
      </c>
      <c r="M26" s="665">
        <v>47119</v>
      </c>
      <c r="N26" s="659"/>
      <c r="O26" s="541"/>
      <c r="P26" s="541"/>
      <c r="Q26" s="541"/>
    </row>
    <row r="27" spans="1:17" ht="13.5" customHeight="1">
      <c r="A27" s="492" t="s">
        <v>429</v>
      </c>
      <c r="B27" s="621">
        <v>274387</v>
      </c>
      <c r="C27" s="693">
        <v>141044</v>
      </c>
      <c r="D27" s="693">
        <v>133343</v>
      </c>
      <c r="E27" s="693">
        <v>476259</v>
      </c>
      <c r="F27" s="693">
        <v>421609</v>
      </c>
      <c r="G27" s="693">
        <v>54650</v>
      </c>
      <c r="H27" s="693">
        <v>257256</v>
      </c>
      <c r="I27" s="693">
        <v>225306</v>
      </c>
      <c r="J27" s="693">
        <v>31950</v>
      </c>
      <c r="K27" s="693">
        <v>379229</v>
      </c>
      <c r="L27" s="693">
        <v>331812</v>
      </c>
      <c r="M27" s="693">
        <v>47417</v>
      </c>
      <c r="N27" s="659"/>
      <c r="O27" s="541"/>
      <c r="P27" s="541"/>
      <c r="Q27" s="541"/>
    </row>
    <row r="28" spans="1:17" ht="13.5" customHeight="1">
      <c r="A28" s="492" t="s">
        <v>430</v>
      </c>
      <c r="B28" s="615">
        <v>276125</v>
      </c>
      <c r="C28" s="615">
        <v>143472</v>
      </c>
      <c r="D28" s="615">
        <v>132653</v>
      </c>
      <c r="E28" s="615">
        <v>461047</v>
      </c>
      <c r="F28" s="615">
        <v>406724</v>
      </c>
      <c r="G28" s="615">
        <v>54323</v>
      </c>
      <c r="H28" s="615">
        <v>259693</v>
      </c>
      <c r="I28" s="615">
        <v>227364</v>
      </c>
      <c r="J28" s="615">
        <v>32329</v>
      </c>
      <c r="K28" s="615">
        <v>381183</v>
      </c>
      <c r="L28" s="615">
        <v>333645</v>
      </c>
      <c r="M28" s="615">
        <v>47538</v>
      </c>
      <c r="N28" s="659"/>
      <c r="O28" s="541"/>
      <c r="P28" s="541"/>
      <c r="Q28" s="541"/>
    </row>
    <row r="29" spans="1:17" ht="13.5" customHeight="1">
      <c r="A29" s="492" t="s">
        <v>431</v>
      </c>
      <c r="B29" s="615">
        <v>272547</v>
      </c>
      <c r="C29" s="615">
        <v>144918</v>
      </c>
      <c r="D29" s="615">
        <v>127629</v>
      </c>
      <c r="E29" s="615">
        <v>451493</v>
      </c>
      <c r="F29" s="615">
        <v>398107</v>
      </c>
      <c r="G29" s="615">
        <v>53386</v>
      </c>
      <c r="H29" s="615">
        <v>252032</v>
      </c>
      <c r="I29" s="615">
        <v>220804</v>
      </c>
      <c r="J29" s="615">
        <v>31228</v>
      </c>
      <c r="K29" s="615">
        <v>385569</v>
      </c>
      <c r="L29" s="615">
        <v>336578</v>
      </c>
      <c r="M29" s="615">
        <v>48991</v>
      </c>
      <c r="N29" s="659"/>
      <c r="O29" s="541"/>
      <c r="P29" s="541"/>
      <c r="Q29" s="541"/>
    </row>
    <row r="30" spans="1:17" ht="13.5" customHeight="1">
      <c r="A30" s="492" t="s">
        <v>432</v>
      </c>
      <c r="B30" s="615">
        <v>266666</v>
      </c>
      <c r="C30" s="615">
        <v>143584</v>
      </c>
      <c r="D30" s="615">
        <v>123082</v>
      </c>
      <c r="E30" s="615">
        <v>438699</v>
      </c>
      <c r="F30" s="615">
        <v>387000</v>
      </c>
      <c r="G30" s="615">
        <v>51699</v>
      </c>
      <c r="H30" s="615">
        <v>247663</v>
      </c>
      <c r="I30" s="615">
        <v>217283</v>
      </c>
      <c r="J30" s="615">
        <v>30380</v>
      </c>
      <c r="K30" s="615">
        <v>381836</v>
      </c>
      <c r="L30" s="615">
        <v>334618</v>
      </c>
      <c r="M30" s="615">
        <v>47218</v>
      </c>
      <c r="N30" s="659"/>
      <c r="O30" s="541"/>
      <c r="P30" s="541"/>
      <c r="Q30" s="541"/>
    </row>
    <row r="31" spans="1:17" ht="13.5" customHeight="1">
      <c r="A31" s="492" t="s">
        <v>433</v>
      </c>
      <c r="B31" s="615">
        <v>265414</v>
      </c>
      <c r="C31" s="615">
        <v>141999</v>
      </c>
      <c r="D31" s="615">
        <v>123415</v>
      </c>
      <c r="E31" s="615">
        <v>422221</v>
      </c>
      <c r="F31" s="615">
        <v>371581</v>
      </c>
      <c r="G31" s="615">
        <v>50640</v>
      </c>
      <c r="H31" s="615">
        <v>244907</v>
      </c>
      <c r="I31" s="615">
        <v>214295</v>
      </c>
      <c r="J31" s="615">
        <v>30612</v>
      </c>
      <c r="K31" s="615">
        <v>372994</v>
      </c>
      <c r="L31" s="615">
        <v>326234</v>
      </c>
      <c r="M31" s="615">
        <v>46760</v>
      </c>
      <c r="N31" s="251"/>
      <c r="O31" s="541"/>
      <c r="P31" s="541"/>
      <c r="Q31" s="541"/>
    </row>
    <row r="32" spans="1:17" ht="13.5" customHeight="1">
      <c r="A32" s="492" t="s">
        <v>434</v>
      </c>
      <c r="B32" s="615">
        <v>264660</v>
      </c>
      <c r="C32" s="615">
        <v>141571</v>
      </c>
      <c r="D32" s="615">
        <v>123089</v>
      </c>
      <c r="E32" s="615">
        <v>415340</v>
      </c>
      <c r="F32" s="615">
        <v>364864</v>
      </c>
      <c r="G32" s="615">
        <v>50476</v>
      </c>
      <c r="H32" s="615">
        <v>232728</v>
      </c>
      <c r="I32" s="615">
        <v>201642</v>
      </c>
      <c r="J32" s="615">
        <v>31086</v>
      </c>
      <c r="K32" s="615">
        <v>367488</v>
      </c>
      <c r="L32" s="615">
        <v>319638</v>
      </c>
      <c r="M32" s="615">
        <v>47850</v>
      </c>
      <c r="N32" s="251"/>
      <c r="O32" s="541"/>
      <c r="P32" s="541"/>
      <c r="Q32" s="541"/>
    </row>
    <row r="33" spans="1:17" ht="13.5" customHeight="1">
      <c r="A33" s="492" t="s">
        <v>435</v>
      </c>
      <c r="B33" s="722">
        <v>259850</v>
      </c>
      <c r="C33" s="722">
        <v>137573</v>
      </c>
      <c r="D33" s="722">
        <v>122277</v>
      </c>
      <c r="E33" s="722">
        <v>405201</v>
      </c>
      <c r="F33" s="722">
        <v>354407</v>
      </c>
      <c r="G33" s="722">
        <v>50794</v>
      </c>
      <c r="H33" s="722">
        <v>224147</v>
      </c>
      <c r="I33" s="722">
        <v>192390</v>
      </c>
      <c r="J33" s="722">
        <v>31757</v>
      </c>
      <c r="K33" s="722">
        <v>356674</v>
      </c>
      <c r="L33" s="722">
        <v>307161</v>
      </c>
      <c r="M33" s="722">
        <v>49513</v>
      </c>
      <c r="N33" s="251"/>
      <c r="O33" s="517"/>
      <c r="P33" s="517"/>
      <c r="Q33" s="517"/>
    </row>
    <row r="34" spans="1:17" ht="13.5" customHeight="1">
      <c r="A34" s="492" t="s">
        <v>436</v>
      </c>
      <c r="B34" s="627">
        <v>253959</v>
      </c>
      <c r="C34" s="627">
        <v>133930</v>
      </c>
      <c r="D34" s="627">
        <v>120029</v>
      </c>
      <c r="E34" s="627">
        <v>401163</v>
      </c>
      <c r="F34" s="627">
        <v>349598</v>
      </c>
      <c r="G34" s="627">
        <v>51565</v>
      </c>
      <c r="H34" s="627">
        <v>218662</v>
      </c>
      <c r="I34" s="627">
        <v>189546</v>
      </c>
      <c r="J34" s="627">
        <v>29116</v>
      </c>
      <c r="K34" s="627">
        <v>349254</v>
      </c>
      <c r="L34" s="627">
        <v>302256</v>
      </c>
      <c r="M34" s="627">
        <v>46998</v>
      </c>
      <c r="N34" s="206"/>
      <c r="O34" s="512"/>
      <c r="P34" s="512"/>
      <c r="Q34" s="512"/>
    </row>
    <row r="35" spans="1:17" s="669" customFormat="1" ht="13.5" customHeight="1">
      <c r="A35" s="628" t="s">
        <v>437</v>
      </c>
      <c r="N35" s="251"/>
      <c r="O35" s="517"/>
      <c r="P35" s="517"/>
      <c r="Q35" s="517"/>
    </row>
    <row r="36" spans="1:17" s="486" customFormat="1" ht="13.5" customHeight="1">
      <c r="A36" s="518" t="s">
        <v>20</v>
      </c>
      <c r="B36" s="629">
        <v>240231</v>
      </c>
      <c r="C36" s="629">
        <v>127535</v>
      </c>
      <c r="D36" s="629">
        <v>112696</v>
      </c>
      <c r="E36" s="629">
        <v>398346</v>
      </c>
      <c r="F36" s="629">
        <v>346113</v>
      </c>
      <c r="G36" s="629">
        <v>52233</v>
      </c>
      <c r="H36" s="629">
        <v>213860</v>
      </c>
      <c r="I36" s="629">
        <v>187884</v>
      </c>
      <c r="J36" s="629">
        <v>25976</v>
      </c>
      <c r="K36" s="629">
        <v>344040</v>
      </c>
      <c r="L36" s="629">
        <v>300408</v>
      </c>
      <c r="M36" s="629">
        <v>43632</v>
      </c>
      <c r="O36" s="524"/>
      <c r="P36" s="525"/>
      <c r="Q36" s="524"/>
    </row>
    <row r="37" spans="1:17" s="486" customFormat="1" ht="13.5" customHeight="1">
      <c r="A37" s="527" t="s">
        <v>25</v>
      </c>
      <c r="B37" s="633">
        <v>227938</v>
      </c>
      <c r="C37" s="633">
        <v>120245</v>
      </c>
      <c r="D37" s="633">
        <v>107693</v>
      </c>
      <c r="E37" s="633">
        <v>376899</v>
      </c>
      <c r="F37" s="633">
        <v>328086</v>
      </c>
      <c r="G37" s="633">
        <v>48813</v>
      </c>
      <c r="H37" s="633">
        <v>202456</v>
      </c>
      <c r="I37" s="633">
        <v>177405</v>
      </c>
      <c r="J37" s="633">
        <v>25051</v>
      </c>
      <c r="K37" s="633">
        <v>325431</v>
      </c>
      <c r="L37" s="633">
        <v>283049</v>
      </c>
      <c r="M37" s="633">
        <v>42382</v>
      </c>
      <c r="O37" s="529"/>
      <c r="P37" s="530"/>
      <c r="Q37" s="524"/>
    </row>
    <row r="38" spans="1:17" s="486" customFormat="1" ht="13.5" customHeight="1">
      <c r="A38" s="527" t="s">
        <v>26</v>
      </c>
      <c r="B38" s="633">
        <v>78750</v>
      </c>
      <c r="C38" s="633">
        <v>44841</v>
      </c>
      <c r="D38" s="633">
        <v>33909</v>
      </c>
      <c r="E38" s="633">
        <v>131563</v>
      </c>
      <c r="F38" s="633">
        <v>117691</v>
      </c>
      <c r="G38" s="633">
        <v>13872</v>
      </c>
      <c r="H38" s="633">
        <v>70936</v>
      </c>
      <c r="I38" s="633">
        <v>63807</v>
      </c>
      <c r="J38" s="633">
        <v>7129</v>
      </c>
      <c r="K38" s="633">
        <v>118343</v>
      </c>
      <c r="L38" s="633">
        <v>104332</v>
      </c>
      <c r="M38" s="633">
        <v>14011</v>
      </c>
      <c r="O38" s="524"/>
      <c r="P38" s="530"/>
      <c r="Q38" s="534"/>
    </row>
    <row r="39" spans="1:17" s="501" customFormat="1" ht="13.15" customHeight="1">
      <c r="A39" s="527" t="s">
        <v>27</v>
      </c>
      <c r="B39" s="631">
        <v>47615</v>
      </c>
      <c r="C39" s="631">
        <v>26917</v>
      </c>
      <c r="D39" s="631">
        <v>20698</v>
      </c>
      <c r="E39" s="631">
        <v>76599</v>
      </c>
      <c r="F39" s="631">
        <v>71376</v>
      </c>
      <c r="G39" s="631">
        <v>5223</v>
      </c>
      <c r="H39" s="631">
        <v>41801</v>
      </c>
      <c r="I39" s="631">
        <v>36617</v>
      </c>
      <c r="J39" s="631">
        <v>5184</v>
      </c>
      <c r="K39" s="631">
        <v>68617</v>
      </c>
      <c r="L39" s="631">
        <v>58316</v>
      </c>
      <c r="M39" s="631">
        <v>10301</v>
      </c>
      <c r="O39" s="535"/>
      <c r="P39" s="530"/>
      <c r="Q39" s="534"/>
    </row>
    <row r="40" spans="1:17" s="486" customFormat="1" ht="13.15" customHeight="1">
      <c r="A40" s="527" t="s">
        <v>28</v>
      </c>
      <c r="B40" s="631">
        <v>73624</v>
      </c>
      <c r="C40" s="631">
        <v>32081</v>
      </c>
      <c r="D40" s="631">
        <v>41543</v>
      </c>
      <c r="E40" s="631">
        <v>123386</v>
      </c>
      <c r="F40" s="631">
        <v>96161</v>
      </c>
      <c r="G40" s="631">
        <v>27225</v>
      </c>
      <c r="H40" s="631">
        <v>65329</v>
      </c>
      <c r="I40" s="631">
        <v>53601</v>
      </c>
      <c r="J40" s="631">
        <v>11728</v>
      </c>
      <c r="K40" s="631">
        <v>100243</v>
      </c>
      <c r="L40" s="631">
        <v>83966</v>
      </c>
      <c r="M40" s="631">
        <v>16277</v>
      </c>
      <c r="O40" s="535"/>
      <c r="P40" s="530"/>
      <c r="Q40" s="534"/>
    </row>
    <row r="41" spans="1:17" s="486" customFormat="1" ht="13.15" customHeight="1">
      <c r="A41" s="527" t="s">
        <v>29</v>
      </c>
      <c r="B41" s="631">
        <v>16466</v>
      </c>
      <c r="C41" s="631">
        <v>9954</v>
      </c>
      <c r="D41" s="631">
        <v>6512</v>
      </c>
      <c r="E41" s="631">
        <v>26226</v>
      </c>
      <c r="F41" s="631">
        <v>25343</v>
      </c>
      <c r="G41" s="631">
        <v>883</v>
      </c>
      <c r="H41" s="631">
        <v>14159</v>
      </c>
      <c r="I41" s="631">
        <v>13511</v>
      </c>
      <c r="J41" s="631">
        <v>648</v>
      </c>
      <c r="K41" s="631">
        <v>22312</v>
      </c>
      <c r="L41" s="631">
        <v>21128</v>
      </c>
      <c r="M41" s="631">
        <v>1184</v>
      </c>
      <c r="O41" s="535"/>
      <c r="P41" s="530"/>
      <c r="Q41" s="534"/>
    </row>
    <row r="42" spans="1:17" s="486" customFormat="1" ht="13.15" customHeight="1">
      <c r="A42" s="527" t="s">
        <v>30</v>
      </c>
      <c r="B42" s="631">
        <v>11483</v>
      </c>
      <c r="C42" s="631">
        <v>6452</v>
      </c>
      <c r="D42" s="631">
        <v>5031</v>
      </c>
      <c r="E42" s="631">
        <v>19125</v>
      </c>
      <c r="F42" s="631">
        <v>17515</v>
      </c>
      <c r="G42" s="631">
        <v>1610</v>
      </c>
      <c r="H42" s="631">
        <v>10231</v>
      </c>
      <c r="I42" s="631">
        <v>9869</v>
      </c>
      <c r="J42" s="631">
        <v>362</v>
      </c>
      <c r="K42" s="631">
        <v>15916</v>
      </c>
      <c r="L42" s="631">
        <v>15307</v>
      </c>
      <c r="M42" s="631">
        <v>609</v>
      </c>
      <c r="O42" s="535"/>
      <c r="P42" s="530"/>
      <c r="Q42" s="534"/>
    </row>
    <row r="43" spans="1:17" s="486" customFormat="1" ht="13.15" customHeight="1">
      <c r="A43" s="527" t="s">
        <v>31</v>
      </c>
      <c r="B43" s="631">
        <v>6712</v>
      </c>
      <c r="C43" s="631">
        <v>4258</v>
      </c>
      <c r="D43" s="631">
        <v>2454</v>
      </c>
      <c r="E43" s="631">
        <v>11400</v>
      </c>
      <c r="F43" s="631">
        <v>10514</v>
      </c>
      <c r="G43" s="631">
        <v>886</v>
      </c>
      <c r="H43" s="631">
        <v>5712</v>
      </c>
      <c r="I43" s="631">
        <v>5566</v>
      </c>
      <c r="J43" s="631">
        <v>146</v>
      </c>
      <c r="K43" s="631">
        <v>9097</v>
      </c>
      <c r="L43" s="631">
        <v>9006</v>
      </c>
      <c r="M43" s="631">
        <v>91</v>
      </c>
      <c r="O43" s="535"/>
      <c r="P43" s="530"/>
      <c r="Q43" s="534"/>
    </row>
    <row r="44" spans="1:17" s="501" customFormat="1" ht="13.15" customHeight="1">
      <c r="A44" s="527" t="s">
        <v>32</v>
      </c>
      <c r="B44" s="634">
        <v>5581</v>
      </c>
      <c r="C44" s="634">
        <v>3032</v>
      </c>
      <c r="D44" s="634">
        <v>2549</v>
      </c>
      <c r="E44" s="634">
        <v>10047</v>
      </c>
      <c r="F44" s="634">
        <v>7513</v>
      </c>
      <c r="G44" s="634">
        <v>2534</v>
      </c>
      <c r="H44" s="634">
        <v>5692</v>
      </c>
      <c r="I44" s="634">
        <v>4913</v>
      </c>
      <c r="J44" s="634">
        <v>779</v>
      </c>
      <c r="K44" s="634">
        <v>9512</v>
      </c>
      <c r="L44" s="634">
        <v>8353</v>
      </c>
      <c r="M44" s="634">
        <v>1159</v>
      </c>
      <c r="O44" s="535"/>
      <c r="P44" s="530"/>
      <c r="Q44" s="534"/>
    </row>
    <row r="45" spans="1:17">
      <c r="A45" s="3729"/>
      <c r="B45" s="3684" t="s">
        <v>526</v>
      </c>
      <c r="C45" s="3732"/>
      <c r="D45" s="3685"/>
      <c r="E45" s="3760" t="s">
        <v>474</v>
      </c>
      <c r="F45" s="3760"/>
      <c r="G45" s="3760"/>
      <c r="H45" s="3760"/>
      <c r="I45" s="3760"/>
      <c r="J45" s="3760"/>
      <c r="K45" s="3691" t="s">
        <v>447</v>
      </c>
      <c r="L45" s="3691"/>
      <c r="M45" s="3691"/>
      <c r="N45" s="635"/>
    </row>
    <row r="46" spans="1:17">
      <c r="A46" s="3730"/>
      <c r="B46" s="3780"/>
      <c r="C46" s="3781"/>
      <c r="D46" s="3782"/>
      <c r="E46" s="3692" t="s">
        <v>476</v>
      </c>
      <c r="F46" s="3692"/>
      <c r="G46" s="3692"/>
      <c r="H46" s="3692" t="s">
        <v>477</v>
      </c>
      <c r="I46" s="3692"/>
      <c r="J46" s="3692"/>
      <c r="K46" s="3691"/>
      <c r="L46" s="3691"/>
      <c r="M46" s="3691"/>
      <c r="N46" s="635"/>
    </row>
    <row r="47" spans="1:17">
      <c r="A47" s="3731"/>
      <c r="B47" s="673" t="s">
        <v>162</v>
      </c>
      <c r="C47" s="673" t="s">
        <v>527</v>
      </c>
      <c r="D47" s="674" t="s">
        <v>528</v>
      </c>
      <c r="E47" s="673" t="s">
        <v>162</v>
      </c>
      <c r="F47" s="673" t="s">
        <v>527</v>
      </c>
      <c r="G47" s="674" t="s">
        <v>528</v>
      </c>
      <c r="H47" s="673" t="s">
        <v>162</v>
      </c>
      <c r="I47" s="673" t="s">
        <v>527</v>
      </c>
      <c r="J47" s="674" t="s">
        <v>528</v>
      </c>
      <c r="K47" s="673" t="s">
        <v>162</v>
      </c>
      <c r="L47" s="673" t="s">
        <v>527</v>
      </c>
      <c r="M47" s="487" t="s">
        <v>528</v>
      </c>
      <c r="N47" s="675"/>
    </row>
    <row r="48" spans="1:17">
      <c r="A48" s="3723" t="s">
        <v>48</v>
      </c>
      <c r="B48" s="3723"/>
      <c r="C48" s="3723"/>
      <c r="D48" s="3723"/>
      <c r="E48" s="3723"/>
      <c r="F48" s="3723"/>
      <c r="G48" s="3723"/>
      <c r="H48" s="3723"/>
      <c r="I48" s="3723"/>
      <c r="J48" s="3723"/>
      <c r="K48" s="3723"/>
      <c r="L48" s="3723"/>
      <c r="M48" s="3723"/>
      <c r="N48" s="675"/>
    </row>
    <row r="49" spans="1:17" s="602" customFormat="1" ht="12.75" customHeight="1">
      <c r="A49" s="636" t="s">
        <v>450</v>
      </c>
      <c r="B49" s="636"/>
      <c r="C49" s="636"/>
      <c r="D49" s="636"/>
      <c r="E49" s="636"/>
      <c r="F49" s="636"/>
      <c r="G49" s="636"/>
      <c r="H49" s="636"/>
      <c r="I49" s="636"/>
      <c r="J49" s="636"/>
      <c r="K49" s="636"/>
      <c r="L49" s="636"/>
      <c r="M49" s="637"/>
      <c r="N49" s="651"/>
      <c r="O49" s="651"/>
      <c r="P49" s="651"/>
      <c r="Q49" s="651"/>
    </row>
    <row r="50" spans="1:17" s="603" customFormat="1" ht="12.75" customHeight="1">
      <c r="A50" s="3707" t="s">
        <v>451</v>
      </c>
      <c r="B50" s="3707"/>
      <c r="C50" s="3707"/>
      <c r="D50" s="3707"/>
      <c r="E50" s="3707"/>
      <c r="F50" s="3707"/>
      <c r="G50" s="3707"/>
      <c r="H50" s="3707"/>
      <c r="I50" s="3707"/>
      <c r="J50" s="3707"/>
      <c r="K50" s="3707"/>
      <c r="L50" s="3707"/>
      <c r="M50" s="3707"/>
      <c r="N50" s="3707"/>
      <c r="O50" s="3707"/>
      <c r="P50" s="3707"/>
      <c r="Q50" s="3707"/>
    </row>
    <row r="51" spans="1:17">
      <c r="A51" s="730"/>
    </row>
    <row r="52" spans="1:17">
      <c r="A52" s="537" t="s">
        <v>53</v>
      </c>
    </row>
    <row r="53" spans="1:17" ht="10.15" customHeight="1">
      <c r="A53" s="564" t="s">
        <v>562</v>
      </c>
    </row>
  </sheetData>
  <mergeCells count="16">
    <mergeCell ref="A48:M48"/>
    <mergeCell ref="A50:Q50"/>
    <mergeCell ref="A45:A47"/>
    <mergeCell ref="B45:D46"/>
    <mergeCell ref="E45:J45"/>
    <mergeCell ref="K45:M46"/>
    <mergeCell ref="E46:G46"/>
    <mergeCell ref="H46:J46"/>
    <mergeCell ref="A1:M1"/>
    <mergeCell ref="A2:M2"/>
    <mergeCell ref="A4:A6"/>
    <mergeCell ref="B4:D5"/>
    <mergeCell ref="E4:M4"/>
    <mergeCell ref="E5:G5"/>
    <mergeCell ref="H5:J5"/>
    <mergeCell ref="K5:M5"/>
  </mergeCells>
  <conditionalFormatting sqref="K45 B46:J46 B45:E45 B47:M47 B28:M32 B36:M44">
    <cfRule type="cellIs" dxfId="325" priority="5" operator="between">
      <formula>0.001</formula>
      <formula>0.045</formula>
    </cfRule>
    <cfRule type="cellIs" dxfId="324" priority="6" operator="between">
      <formula>0.0001</formula>
      <formula>0.045</formula>
    </cfRule>
  </conditionalFormatting>
  <conditionalFormatting sqref="K45 B46:J46 B45:E45 B47:M47 B28:M32 B36:M44">
    <cfRule type="cellIs" dxfId="323" priority="4" operator="between">
      <formula>0.0001</formula>
      <formula>0.045</formula>
    </cfRule>
  </conditionalFormatting>
  <conditionalFormatting sqref="B34:M34">
    <cfRule type="cellIs" dxfId="322" priority="2" operator="between">
      <formula>0.001</formula>
      <formula>0.045</formula>
    </cfRule>
    <cfRule type="cellIs" dxfId="321" priority="3" operator="between">
      <formula>0.0001</formula>
      <formula>0.045</formula>
    </cfRule>
  </conditionalFormatting>
  <conditionalFormatting sqref="B34:M34">
    <cfRule type="cellIs" dxfId="320" priority="1" operator="between">
      <formula>0.0001</formula>
      <formula>0.045</formula>
    </cfRule>
  </conditionalFormatting>
  <hyperlinks>
    <hyperlink ref="E4:M4" r:id="rId1" display="Ensino básico"/>
    <hyperlink ref="A53" r:id="rId2"/>
    <hyperlink ref="E45:J45" r:id="rId3" display="Primary education"/>
    <hyperlink ref="K45:M46" r:id="rId4" display="Lower secondary education"/>
    <hyperlink ref="B4:D5" r:id="rId5" display="Educação pré-escolar"/>
    <hyperlink ref="B45:D46" r:id="rId6" display="Pre-primary education"/>
  </hyperlinks>
  <pageMargins left="0.7" right="0.7" top="0.75" bottom="0.75" header="0.3" footer="0.3"/>
  <pageSetup paperSize="9" orientation="portrait" verticalDpi="0" r:id="rId7"/>
</worksheet>
</file>

<file path=xl/worksheets/sheet25.xml><?xml version="1.0" encoding="utf-8"?>
<worksheet xmlns="http://schemas.openxmlformats.org/spreadsheetml/2006/main" xmlns:r="http://schemas.openxmlformats.org/officeDocument/2006/relationships">
  <sheetPr codeName="Sheet26"/>
  <dimension ref="A1:N53"/>
  <sheetViews>
    <sheetView showGridLines="0" zoomScaleNormal="100" workbookViewId="0">
      <selection activeCell="N1" sqref="N1"/>
    </sheetView>
  </sheetViews>
  <sheetFormatPr defaultColWidth="9.140625" defaultRowHeight="13.5"/>
  <cols>
    <col min="1" max="1" width="19.28515625" style="717" customWidth="1"/>
    <col min="2" max="5" width="10.7109375" style="717" customWidth="1"/>
    <col min="6" max="6" width="2" style="717" customWidth="1"/>
    <col min="7" max="7" width="10.7109375" style="717" customWidth="1"/>
    <col min="8" max="8" width="1.85546875" style="717" customWidth="1"/>
    <col min="9" max="9" width="10.7109375" style="717" customWidth="1"/>
    <col min="10" max="10" width="2" style="717" customWidth="1"/>
    <col min="11" max="11" width="4.28515625" style="717" customWidth="1"/>
    <col min="12" max="12" width="8.85546875" style="732" bestFit="1" customWidth="1"/>
    <col min="13" max="13" width="8.42578125" style="732" bestFit="1" customWidth="1"/>
    <col min="14" max="14" width="9.42578125" style="732" bestFit="1" customWidth="1"/>
    <col min="15" max="16384" width="9.140625" style="717"/>
  </cols>
  <sheetData>
    <row r="1" spans="1:14" ht="50.1" customHeight="1">
      <c r="A1" s="3765" t="s">
        <v>563</v>
      </c>
      <c r="B1" s="3765"/>
      <c r="C1" s="3765"/>
      <c r="D1" s="3765"/>
      <c r="E1" s="3765"/>
      <c r="F1" s="3765"/>
      <c r="G1" s="3765"/>
      <c r="H1" s="3765"/>
      <c r="I1" s="3765"/>
      <c r="J1" s="3765"/>
      <c r="K1" s="731"/>
    </row>
    <row r="2" spans="1:14" ht="39.950000000000003" customHeight="1">
      <c r="A2" s="3766" t="s">
        <v>564</v>
      </c>
      <c r="B2" s="3766"/>
      <c r="C2" s="3766"/>
      <c r="D2" s="3766"/>
      <c r="E2" s="3766"/>
      <c r="F2" s="3766"/>
      <c r="G2" s="3766"/>
      <c r="H2" s="3766"/>
      <c r="I2" s="3766"/>
      <c r="J2" s="3766"/>
      <c r="K2" s="731"/>
    </row>
    <row r="3" spans="1:14" s="658" customFormat="1" ht="9.75" customHeight="1">
      <c r="A3" s="733" t="s">
        <v>160</v>
      </c>
      <c r="B3" s="656"/>
      <c r="C3" s="656"/>
      <c r="D3" s="656"/>
      <c r="E3" s="656"/>
      <c r="F3" s="656"/>
      <c r="G3" s="656"/>
      <c r="H3" s="656"/>
      <c r="I3" s="734"/>
      <c r="J3" s="734" t="s">
        <v>161</v>
      </c>
      <c r="K3" s="539"/>
    </row>
    <row r="4" spans="1:14" ht="13.5" customHeight="1">
      <c r="A4" s="3783"/>
      <c r="B4" s="3784" t="s">
        <v>403</v>
      </c>
      <c r="C4" s="3785"/>
      <c r="D4" s="3785"/>
      <c r="E4" s="3784" t="s">
        <v>552</v>
      </c>
      <c r="F4" s="3785"/>
      <c r="G4" s="3785"/>
      <c r="H4" s="3785"/>
      <c r="I4" s="3785"/>
      <c r="J4" s="3786"/>
      <c r="K4" s="718"/>
      <c r="M4" s="541"/>
      <c r="N4" s="541"/>
    </row>
    <row r="5" spans="1:14" ht="13.5" customHeight="1">
      <c r="A5" s="3783"/>
      <c r="B5" s="660" t="s">
        <v>162</v>
      </c>
      <c r="C5" s="660" t="s">
        <v>515</v>
      </c>
      <c r="D5" s="660" t="s">
        <v>545</v>
      </c>
      <c r="E5" s="3751" t="s">
        <v>162</v>
      </c>
      <c r="F5" s="3753"/>
      <c r="G5" s="3751" t="s">
        <v>515</v>
      </c>
      <c r="H5" s="3753"/>
      <c r="I5" s="3751" t="s">
        <v>545</v>
      </c>
      <c r="J5" s="3753"/>
      <c r="K5" s="718"/>
      <c r="L5" s="571"/>
      <c r="M5" s="541"/>
      <c r="N5" s="541"/>
    </row>
    <row r="6" spans="1:14" ht="13.5" customHeight="1">
      <c r="A6" s="719" t="s">
        <v>20</v>
      </c>
      <c r="B6" s="720"/>
      <c r="C6" s="720"/>
      <c r="D6" s="720"/>
      <c r="E6" s="720"/>
      <c r="F6" s="720"/>
      <c r="G6" s="735"/>
      <c r="H6" s="735"/>
      <c r="I6" s="735"/>
      <c r="J6" s="735"/>
      <c r="K6" s="718"/>
      <c r="M6" s="541"/>
      <c r="N6" s="541"/>
    </row>
    <row r="7" spans="1:14" ht="13.5" customHeight="1">
      <c r="A7" s="492" t="s">
        <v>409</v>
      </c>
      <c r="B7" s="736">
        <v>288842</v>
      </c>
      <c r="C7" s="736">
        <v>263882</v>
      </c>
      <c r="D7" s="736">
        <v>24960</v>
      </c>
      <c r="E7" s="736" t="s">
        <v>21</v>
      </c>
      <c r="F7" s="736"/>
      <c r="G7" s="736" t="s">
        <v>21</v>
      </c>
      <c r="H7" s="736"/>
      <c r="I7" s="736" t="s">
        <v>21</v>
      </c>
      <c r="J7" s="736"/>
      <c r="K7" s="718"/>
      <c r="M7" s="541"/>
      <c r="N7" s="541"/>
    </row>
    <row r="8" spans="1:14" ht="13.5" customHeight="1">
      <c r="A8" s="492" t="s">
        <v>410</v>
      </c>
      <c r="B8" s="736">
        <v>330378</v>
      </c>
      <c r="C8" s="736">
        <v>298519</v>
      </c>
      <c r="D8" s="736">
        <v>31859</v>
      </c>
      <c r="E8" s="736" t="s">
        <v>21</v>
      </c>
      <c r="F8" s="736"/>
      <c r="G8" s="736" t="s">
        <v>21</v>
      </c>
      <c r="H8" s="736"/>
      <c r="I8" s="736" t="s">
        <v>21</v>
      </c>
      <c r="J8" s="736"/>
      <c r="K8" s="718"/>
      <c r="M8" s="541"/>
      <c r="N8" s="541"/>
    </row>
    <row r="9" spans="1:14" ht="13.5" customHeight="1">
      <c r="A9" s="492" t="s">
        <v>411</v>
      </c>
      <c r="B9" s="736">
        <v>347232</v>
      </c>
      <c r="C9" s="736">
        <v>306592</v>
      </c>
      <c r="D9" s="736">
        <v>40640</v>
      </c>
      <c r="E9" s="736" t="s">
        <v>21</v>
      </c>
      <c r="F9" s="736"/>
      <c r="G9" s="736" t="s">
        <v>21</v>
      </c>
      <c r="H9" s="736"/>
      <c r="I9" s="736" t="s">
        <v>21</v>
      </c>
      <c r="J9" s="736"/>
      <c r="K9" s="718"/>
      <c r="M9" s="541"/>
      <c r="N9" s="541"/>
    </row>
    <row r="10" spans="1:14" ht="13.5" customHeight="1">
      <c r="A10" s="492" t="s">
        <v>412</v>
      </c>
      <c r="B10" s="736">
        <v>365513</v>
      </c>
      <c r="C10" s="736">
        <v>320607</v>
      </c>
      <c r="D10" s="736">
        <v>44906</v>
      </c>
      <c r="E10" s="736" t="s">
        <v>21</v>
      </c>
      <c r="F10" s="736"/>
      <c r="G10" s="736" t="s">
        <v>21</v>
      </c>
      <c r="H10" s="736"/>
      <c r="I10" s="736" t="s">
        <v>21</v>
      </c>
      <c r="J10" s="736"/>
      <c r="K10" s="718"/>
      <c r="M10" s="541"/>
      <c r="N10" s="541"/>
    </row>
    <row r="11" spans="1:14" ht="13.5" customHeight="1">
      <c r="A11" s="492" t="s">
        <v>413</v>
      </c>
      <c r="B11" s="736">
        <v>376742</v>
      </c>
      <c r="C11" s="736">
        <v>328338</v>
      </c>
      <c r="D11" s="736">
        <v>48404</v>
      </c>
      <c r="E11" s="736" t="s">
        <v>21</v>
      </c>
      <c r="F11" s="736"/>
      <c r="G11" s="736" t="s">
        <v>21</v>
      </c>
      <c r="H11" s="736"/>
      <c r="I11" s="736" t="s">
        <v>21</v>
      </c>
      <c r="J11" s="736"/>
      <c r="K11" s="718"/>
      <c r="M11" s="541"/>
      <c r="N11" s="541"/>
    </row>
    <row r="12" spans="1:14" ht="13.5" customHeight="1">
      <c r="A12" s="492" t="s">
        <v>414</v>
      </c>
      <c r="B12" s="736">
        <v>408912</v>
      </c>
      <c r="C12" s="736">
        <v>356479</v>
      </c>
      <c r="D12" s="736">
        <v>52433</v>
      </c>
      <c r="E12" s="736" t="s">
        <v>21</v>
      </c>
      <c r="F12" s="736"/>
      <c r="G12" s="736" t="s">
        <v>21</v>
      </c>
      <c r="H12" s="736"/>
      <c r="I12" s="736" t="s">
        <v>21</v>
      </c>
      <c r="J12" s="736"/>
      <c r="K12" s="718"/>
      <c r="M12" s="541"/>
      <c r="N12" s="541"/>
    </row>
    <row r="13" spans="1:14" ht="13.5" customHeight="1">
      <c r="A13" s="492" t="s">
        <v>415</v>
      </c>
      <c r="B13" s="736">
        <v>404273</v>
      </c>
      <c r="C13" s="736">
        <v>350134</v>
      </c>
      <c r="D13" s="736">
        <v>54139</v>
      </c>
      <c r="E13" s="736" t="s">
        <v>21</v>
      </c>
      <c r="F13" s="736"/>
      <c r="G13" s="736" t="s">
        <v>21</v>
      </c>
      <c r="H13" s="736"/>
      <c r="I13" s="736" t="s">
        <v>21</v>
      </c>
      <c r="J13" s="736"/>
      <c r="K13" s="718"/>
      <c r="M13" s="541"/>
      <c r="N13" s="541"/>
    </row>
    <row r="14" spans="1:14" ht="13.5" customHeight="1">
      <c r="A14" s="492" t="s">
        <v>416</v>
      </c>
      <c r="B14" s="736">
        <v>397892</v>
      </c>
      <c r="C14" s="736">
        <v>343283</v>
      </c>
      <c r="D14" s="736">
        <v>54609</v>
      </c>
      <c r="E14" s="736" t="s">
        <v>21</v>
      </c>
      <c r="F14" s="736"/>
      <c r="G14" s="736" t="s">
        <v>21</v>
      </c>
      <c r="H14" s="736"/>
      <c r="I14" s="736" t="s">
        <v>21</v>
      </c>
      <c r="J14" s="736"/>
      <c r="K14" s="718"/>
      <c r="M14" s="541"/>
      <c r="N14" s="541"/>
    </row>
    <row r="15" spans="1:14" ht="13.5" customHeight="1">
      <c r="A15" s="492" t="s">
        <v>417</v>
      </c>
      <c r="B15" s="736">
        <v>375806</v>
      </c>
      <c r="C15" s="736">
        <v>323603</v>
      </c>
      <c r="D15" s="736">
        <v>52203</v>
      </c>
      <c r="E15" s="736" t="s">
        <v>21</v>
      </c>
      <c r="F15" s="736"/>
      <c r="G15" s="736" t="s">
        <v>21</v>
      </c>
      <c r="H15" s="736"/>
      <c r="I15" s="736" t="s">
        <v>21</v>
      </c>
      <c r="J15" s="736"/>
      <c r="K15" s="718"/>
      <c r="M15" s="541"/>
      <c r="N15" s="541"/>
    </row>
    <row r="16" spans="1:14" ht="13.5" customHeight="1">
      <c r="A16" s="492" t="s">
        <v>418</v>
      </c>
      <c r="B16" s="736">
        <v>363730</v>
      </c>
      <c r="C16" s="736">
        <v>309204</v>
      </c>
      <c r="D16" s="736">
        <v>54526</v>
      </c>
      <c r="E16" s="736" t="s">
        <v>21</v>
      </c>
      <c r="F16" s="736"/>
      <c r="G16" s="736" t="s">
        <v>21</v>
      </c>
      <c r="H16" s="736"/>
      <c r="I16" s="736" t="s">
        <v>21</v>
      </c>
      <c r="J16" s="736"/>
      <c r="K16" s="718"/>
      <c r="M16" s="541"/>
      <c r="N16" s="541"/>
    </row>
    <row r="17" spans="1:14" ht="13.5" customHeight="1">
      <c r="A17" s="492" t="s">
        <v>419</v>
      </c>
      <c r="B17" s="736">
        <v>339091</v>
      </c>
      <c r="C17" s="736">
        <v>281570</v>
      </c>
      <c r="D17" s="736">
        <v>57521</v>
      </c>
      <c r="E17" s="736" t="s">
        <v>21</v>
      </c>
      <c r="F17" s="736"/>
      <c r="G17" s="736" t="s">
        <v>21</v>
      </c>
      <c r="H17" s="736"/>
      <c r="I17" s="736" t="s">
        <v>21</v>
      </c>
      <c r="J17" s="736"/>
      <c r="K17" s="718"/>
      <c r="M17" s="541"/>
      <c r="N17" s="541"/>
    </row>
    <row r="18" spans="1:14" ht="13.5" customHeight="1">
      <c r="A18" s="492" t="s">
        <v>420</v>
      </c>
      <c r="B18" s="736">
        <v>317726</v>
      </c>
      <c r="C18" s="736">
        <v>259640</v>
      </c>
      <c r="D18" s="736">
        <v>58086</v>
      </c>
      <c r="E18" s="736" t="s">
        <v>21</v>
      </c>
      <c r="F18" s="736"/>
      <c r="G18" s="736" t="s">
        <v>21</v>
      </c>
      <c r="H18" s="736"/>
      <c r="I18" s="736" t="s">
        <v>21</v>
      </c>
      <c r="J18" s="736"/>
      <c r="K18" s="718"/>
      <c r="M18" s="541"/>
      <c r="N18" s="541"/>
    </row>
    <row r="19" spans="1:14" ht="13.5" customHeight="1">
      <c r="A19" s="492" t="s">
        <v>546</v>
      </c>
      <c r="B19" s="736">
        <v>305157</v>
      </c>
      <c r="C19" s="736">
        <v>248213</v>
      </c>
      <c r="D19" s="736">
        <v>56944</v>
      </c>
      <c r="E19" s="737">
        <v>638</v>
      </c>
      <c r="F19" s="736"/>
      <c r="G19" s="738">
        <v>232</v>
      </c>
      <c r="H19" s="739"/>
      <c r="I19" s="738">
        <v>406</v>
      </c>
      <c r="J19" s="739"/>
      <c r="K19" s="735"/>
      <c r="M19" s="541"/>
      <c r="N19" s="541"/>
    </row>
    <row r="20" spans="1:14" ht="13.5" customHeight="1">
      <c r="A20" s="492" t="s">
        <v>422</v>
      </c>
      <c r="B20" s="736">
        <v>304034</v>
      </c>
      <c r="C20" s="736">
        <v>247654</v>
      </c>
      <c r="D20" s="736">
        <v>56380</v>
      </c>
      <c r="E20" s="736">
        <v>1767</v>
      </c>
      <c r="F20" s="736"/>
      <c r="G20" s="736">
        <v>424</v>
      </c>
      <c r="H20" s="736"/>
      <c r="I20" s="736">
        <v>1343</v>
      </c>
      <c r="J20" s="736"/>
      <c r="K20" s="721"/>
      <c r="M20" s="541"/>
      <c r="N20" s="541"/>
    </row>
    <row r="21" spans="1:14" ht="13.5" customHeight="1">
      <c r="A21" s="492" t="s">
        <v>424</v>
      </c>
      <c r="B21" s="736">
        <v>306427</v>
      </c>
      <c r="C21" s="736">
        <v>248701</v>
      </c>
      <c r="D21" s="736">
        <v>57726</v>
      </c>
      <c r="E21" s="736">
        <v>2175</v>
      </c>
      <c r="F21" s="740" t="s">
        <v>23</v>
      </c>
      <c r="G21" s="736">
        <v>615</v>
      </c>
      <c r="H21" s="740" t="s">
        <v>23</v>
      </c>
      <c r="I21" s="736">
        <v>1560</v>
      </c>
      <c r="J21" s="740" t="s">
        <v>23</v>
      </c>
      <c r="K21" s="721"/>
      <c r="M21" s="541"/>
      <c r="N21" s="541"/>
    </row>
    <row r="22" spans="1:14" ht="13.5" customHeight="1">
      <c r="A22" s="492" t="s">
        <v>425</v>
      </c>
      <c r="B22" s="736">
        <v>282513</v>
      </c>
      <c r="C22" s="736">
        <v>224920</v>
      </c>
      <c r="D22" s="736">
        <v>57593</v>
      </c>
      <c r="E22" s="736">
        <v>2312</v>
      </c>
      <c r="F22" s="736"/>
      <c r="G22" s="736">
        <v>1351</v>
      </c>
      <c r="H22" s="736"/>
      <c r="I22" s="736">
        <v>961</v>
      </c>
      <c r="J22" s="736"/>
      <c r="K22" s="721"/>
      <c r="M22" s="541"/>
      <c r="N22" s="541"/>
    </row>
    <row r="23" spans="1:14" ht="13.5" customHeight="1">
      <c r="A23" s="492" t="s">
        <v>426</v>
      </c>
      <c r="B23" s="736">
        <v>293614</v>
      </c>
      <c r="C23" s="736">
        <v>233669</v>
      </c>
      <c r="D23" s="736">
        <v>59945</v>
      </c>
      <c r="E23" s="736">
        <v>2504</v>
      </c>
      <c r="F23" s="736"/>
      <c r="G23" s="736">
        <v>2071</v>
      </c>
      <c r="H23" s="736"/>
      <c r="I23" s="736">
        <v>433</v>
      </c>
      <c r="J23" s="736"/>
      <c r="K23" s="721"/>
      <c r="M23" s="541"/>
      <c r="N23" s="541"/>
    </row>
    <row r="24" spans="1:14" ht="13.5" customHeight="1">
      <c r="A24" s="492" t="s">
        <v>427</v>
      </c>
      <c r="B24" s="736">
        <v>302300</v>
      </c>
      <c r="C24" s="736">
        <v>238857</v>
      </c>
      <c r="D24" s="736">
        <v>63443</v>
      </c>
      <c r="E24" s="736">
        <v>5135</v>
      </c>
      <c r="F24" s="736"/>
      <c r="G24" s="736">
        <v>4683</v>
      </c>
      <c r="H24" s="736"/>
      <c r="I24" s="736">
        <v>452</v>
      </c>
      <c r="J24" s="736"/>
      <c r="K24" s="718"/>
      <c r="M24" s="541"/>
      <c r="N24" s="541"/>
    </row>
    <row r="25" spans="1:14" ht="13.5" customHeight="1">
      <c r="A25" s="492" t="s">
        <v>428</v>
      </c>
      <c r="B25" s="736">
        <v>329137</v>
      </c>
      <c r="C25" s="736">
        <v>263180</v>
      </c>
      <c r="D25" s="736">
        <v>65957</v>
      </c>
      <c r="E25" s="736">
        <v>6515</v>
      </c>
      <c r="F25" s="736"/>
      <c r="G25" s="736">
        <v>5740</v>
      </c>
      <c r="H25" s="736"/>
      <c r="I25" s="736">
        <v>775</v>
      </c>
      <c r="J25" s="736"/>
      <c r="K25" s="718"/>
      <c r="M25" s="541"/>
      <c r="N25" s="541"/>
    </row>
    <row r="26" spans="1:14" ht="13.5" customHeight="1">
      <c r="A26" s="492" t="s">
        <v>429</v>
      </c>
      <c r="B26" s="736">
        <v>341459</v>
      </c>
      <c r="C26" s="736">
        <v>273022</v>
      </c>
      <c r="D26" s="736">
        <v>68437</v>
      </c>
      <c r="E26" s="736">
        <v>7640</v>
      </c>
      <c r="F26" s="741"/>
      <c r="G26" s="736">
        <v>6628</v>
      </c>
      <c r="H26" s="741"/>
      <c r="I26" s="736">
        <v>1012</v>
      </c>
      <c r="J26" s="741"/>
      <c r="K26" s="718"/>
      <c r="M26" s="541"/>
      <c r="N26" s="541"/>
    </row>
    <row r="27" spans="1:14" ht="13.5" customHeight="1">
      <c r="A27" s="492" t="s">
        <v>430</v>
      </c>
      <c r="B27" s="615">
        <v>344621</v>
      </c>
      <c r="C27" s="615">
        <v>273646</v>
      </c>
      <c r="D27" s="615">
        <v>70975</v>
      </c>
      <c r="E27" s="701">
        <v>9397</v>
      </c>
      <c r="F27" s="701"/>
      <c r="G27" s="701">
        <v>8142</v>
      </c>
      <c r="H27" s="742"/>
      <c r="I27" s="701">
        <v>1255</v>
      </c>
      <c r="J27" s="721"/>
      <c r="K27" s="718"/>
      <c r="M27" s="541"/>
      <c r="N27" s="541"/>
    </row>
    <row r="28" spans="1:14" ht="13.5" customHeight="1">
      <c r="A28" s="492" t="s">
        <v>431</v>
      </c>
      <c r="B28" s="615">
        <v>348434</v>
      </c>
      <c r="C28" s="615">
        <v>275300</v>
      </c>
      <c r="D28" s="615">
        <v>73134</v>
      </c>
      <c r="E28" s="701">
        <v>9887</v>
      </c>
      <c r="F28" s="701"/>
      <c r="G28" s="701">
        <v>8798</v>
      </c>
      <c r="H28" s="742"/>
      <c r="I28" s="701">
        <v>1089</v>
      </c>
      <c r="J28" s="699"/>
      <c r="K28" s="718"/>
      <c r="M28" s="541"/>
      <c r="N28" s="541"/>
    </row>
    <row r="29" spans="1:14" ht="13.5" customHeight="1">
      <c r="A29" s="492" t="s">
        <v>432</v>
      </c>
      <c r="B29" s="615">
        <v>361832</v>
      </c>
      <c r="C29" s="615">
        <v>287299</v>
      </c>
      <c r="D29" s="615">
        <v>74533</v>
      </c>
      <c r="E29" s="701">
        <v>10341</v>
      </c>
      <c r="F29" s="701"/>
      <c r="G29" s="701">
        <v>9079</v>
      </c>
      <c r="H29" s="743"/>
      <c r="I29" s="701">
        <v>1262</v>
      </c>
      <c r="J29" s="699"/>
      <c r="K29" s="718"/>
      <c r="M29" s="541"/>
      <c r="N29" s="541"/>
    </row>
    <row r="30" spans="1:14" ht="13.5" customHeight="1">
      <c r="A30" s="492" t="s">
        <v>433</v>
      </c>
      <c r="B30" s="615">
        <v>363245</v>
      </c>
      <c r="C30" s="615">
        <v>287865</v>
      </c>
      <c r="D30" s="615">
        <v>75380</v>
      </c>
      <c r="E30" s="615">
        <v>11544</v>
      </c>
      <c r="F30" s="615"/>
      <c r="G30" s="615">
        <v>9783</v>
      </c>
      <c r="H30" s="615"/>
      <c r="I30" s="615">
        <v>1761</v>
      </c>
      <c r="J30" s="699"/>
      <c r="K30" s="251"/>
      <c r="L30" s="517"/>
      <c r="M30" s="541"/>
      <c r="N30" s="541"/>
    </row>
    <row r="31" spans="1:14" ht="13.5" customHeight="1">
      <c r="A31" s="492" t="s">
        <v>434</v>
      </c>
      <c r="B31" s="615">
        <v>360787</v>
      </c>
      <c r="C31" s="615">
        <v>284004</v>
      </c>
      <c r="D31" s="615">
        <v>76783</v>
      </c>
      <c r="E31" s="615">
        <v>12179</v>
      </c>
      <c r="F31" s="615"/>
      <c r="G31" s="615">
        <v>10033</v>
      </c>
      <c r="H31" s="615"/>
      <c r="I31" s="615">
        <v>2146</v>
      </c>
      <c r="J31" s="699"/>
      <c r="K31" s="251"/>
      <c r="L31" s="517"/>
      <c r="M31" s="541"/>
      <c r="N31" s="541"/>
    </row>
    <row r="32" spans="1:14" ht="13.15" customHeight="1">
      <c r="A32" s="492" t="s">
        <v>435</v>
      </c>
      <c r="B32" s="722">
        <v>356868</v>
      </c>
      <c r="C32" s="722">
        <v>279112</v>
      </c>
      <c r="D32" s="722">
        <v>77756</v>
      </c>
      <c r="E32" s="722">
        <v>6299</v>
      </c>
      <c r="F32" s="722"/>
      <c r="G32" s="722">
        <v>6137</v>
      </c>
      <c r="H32" s="722"/>
      <c r="I32" s="722">
        <v>162</v>
      </c>
      <c r="J32" s="699"/>
      <c r="K32" s="251"/>
      <c r="L32" s="517"/>
      <c r="M32" s="517"/>
      <c r="N32" s="517"/>
    </row>
    <row r="33" spans="1:14" ht="13.15" customHeight="1">
      <c r="A33" s="492" t="s">
        <v>436</v>
      </c>
      <c r="B33" s="627">
        <v>357722</v>
      </c>
      <c r="C33" s="627">
        <v>280500</v>
      </c>
      <c r="D33" s="627">
        <v>77222</v>
      </c>
      <c r="E33" s="627">
        <v>4811</v>
      </c>
      <c r="F33" s="627"/>
      <c r="G33" s="627">
        <v>4811</v>
      </c>
      <c r="H33" s="627"/>
      <c r="I33" s="627" t="s">
        <v>565</v>
      </c>
      <c r="J33" s="701"/>
      <c r="K33" s="206"/>
      <c r="L33" s="512"/>
      <c r="M33" s="512"/>
      <c r="N33" s="512"/>
    </row>
    <row r="34" spans="1:14" s="723" customFormat="1" ht="13.15" customHeight="1">
      <c r="A34" s="628" t="s">
        <v>437</v>
      </c>
      <c r="J34" s="699"/>
      <c r="K34" s="251"/>
      <c r="L34" s="517"/>
      <c r="M34" s="517"/>
      <c r="N34" s="517"/>
    </row>
    <row r="35" spans="1:14" s="486" customFormat="1" ht="12.6" customHeight="1">
      <c r="A35" s="518" t="s">
        <v>20</v>
      </c>
      <c r="B35" s="629">
        <v>350958</v>
      </c>
      <c r="C35" s="629">
        <v>276563</v>
      </c>
      <c r="D35" s="629">
        <v>74395</v>
      </c>
      <c r="E35" s="629">
        <v>4741</v>
      </c>
      <c r="G35" s="629">
        <v>4683</v>
      </c>
      <c r="I35" s="629">
        <v>58</v>
      </c>
      <c r="J35" s="699"/>
      <c r="K35" s="550"/>
      <c r="L35" s="524"/>
      <c r="M35" s="525"/>
      <c r="N35" s="524"/>
    </row>
    <row r="36" spans="1:14" s="486" customFormat="1" ht="12.6" customHeight="1">
      <c r="A36" s="527" t="s">
        <v>25</v>
      </c>
      <c r="B36" s="633">
        <v>332425</v>
      </c>
      <c r="C36" s="633">
        <v>261614</v>
      </c>
      <c r="D36" s="633">
        <v>70811</v>
      </c>
      <c r="E36" s="633">
        <v>4701</v>
      </c>
      <c r="G36" s="633">
        <v>4683</v>
      </c>
      <c r="I36" s="633">
        <v>18</v>
      </c>
      <c r="J36" s="744"/>
      <c r="K36" s="551"/>
      <c r="L36" s="529"/>
      <c r="M36" s="530"/>
      <c r="N36" s="524"/>
    </row>
    <row r="37" spans="1:14" s="486" customFormat="1" ht="12.6" customHeight="1">
      <c r="A37" s="527" t="s">
        <v>26</v>
      </c>
      <c r="B37" s="633">
        <v>125391</v>
      </c>
      <c r="C37" s="633">
        <v>95792</v>
      </c>
      <c r="D37" s="633">
        <v>29599</v>
      </c>
      <c r="E37" s="633">
        <v>1242</v>
      </c>
      <c r="G37" s="633">
        <v>1242</v>
      </c>
      <c r="I37" s="633" t="s">
        <v>539</v>
      </c>
      <c r="J37" s="706"/>
      <c r="K37" s="551"/>
      <c r="L37" s="524"/>
      <c r="M37" s="530"/>
      <c r="N37" s="534"/>
    </row>
    <row r="38" spans="1:14" s="501" customFormat="1" ht="12.6" customHeight="1">
      <c r="A38" s="527" t="s">
        <v>27</v>
      </c>
      <c r="B38" s="631">
        <v>72024</v>
      </c>
      <c r="C38" s="631">
        <v>55656</v>
      </c>
      <c r="D38" s="631">
        <v>16368</v>
      </c>
      <c r="E38" s="631">
        <v>655</v>
      </c>
      <c r="G38" s="631">
        <v>637</v>
      </c>
      <c r="I38" s="631">
        <v>18</v>
      </c>
      <c r="J38" s="708"/>
      <c r="K38" s="552"/>
      <c r="L38" s="535"/>
      <c r="M38" s="530"/>
      <c r="N38" s="534"/>
    </row>
    <row r="39" spans="1:14" s="486" customFormat="1" ht="12.6" customHeight="1">
      <c r="A39" s="527" t="s">
        <v>28</v>
      </c>
      <c r="B39" s="631">
        <v>99955</v>
      </c>
      <c r="C39" s="631">
        <v>79233</v>
      </c>
      <c r="D39" s="631">
        <v>20722</v>
      </c>
      <c r="E39" s="631">
        <v>2286</v>
      </c>
      <c r="G39" s="631">
        <v>2286</v>
      </c>
      <c r="I39" s="631" t="s">
        <v>539</v>
      </c>
      <c r="J39" s="709"/>
      <c r="K39" s="553"/>
      <c r="L39" s="535"/>
      <c r="M39" s="530"/>
      <c r="N39" s="534"/>
    </row>
    <row r="40" spans="1:14" s="486" customFormat="1" ht="12.6" customHeight="1">
      <c r="A40" s="527" t="s">
        <v>29</v>
      </c>
      <c r="B40" s="631">
        <v>21227</v>
      </c>
      <c r="C40" s="631">
        <v>17743</v>
      </c>
      <c r="D40" s="631">
        <v>3484</v>
      </c>
      <c r="E40" s="631">
        <v>256</v>
      </c>
      <c r="G40" s="631">
        <v>256</v>
      </c>
      <c r="I40" s="631" t="s">
        <v>539</v>
      </c>
      <c r="J40" s="709"/>
      <c r="K40" s="553"/>
      <c r="L40" s="535"/>
      <c r="M40" s="530"/>
      <c r="N40" s="534"/>
    </row>
    <row r="41" spans="1:14" s="486" customFormat="1" ht="12.6" customHeight="1">
      <c r="A41" s="527" t="s">
        <v>30</v>
      </c>
      <c r="B41" s="631">
        <v>13828</v>
      </c>
      <c r="C41" s="631">
        <v>13190</v>
      </c>
      <c r="D41" s="631">
        <v>638</v>
      </c>
      <c r="E41" s="631">
        <v>262</v>
      </c>
      <c r="G41" s="631">
        <v>262</v>
      </c>
      <c r="I41" s="631" t="s">
        <v>539</v>
      </c>
      <c r="J41" s="709"/>
      <c r="K41" s="553"/>
      <c r="L41" s="535"/>
      <c r="M41" s="530"/>
      <c r="N41" s="534"/>
    </row>
    <row r="42" spans="1:14" s="486" customFormat="1" ht="12.6" customHeight="1">
      <c r="A42" s="527" t="s">
        <v>31</v>
      </c>
      <c r="B42" s="631">
        <v>9111</v>
      </c>
      <c r="C42" s="631">
        <v>6987</v>
      </c>
      <c r="D42" s="631">
        <v>2124</v>
      </c>
      <c r="E42" s="631" t="s">
        <v>539</v>
      </c>
      <c r="G42" s="631" t="s">
        <v>539</v>
      </c>
      <c r="I42" s="631" t="s">
        <v>539</v>
      </c>
      <c r="J42" s="709"/>
      <c r="K42" s="553"/>
      <c r="L42" s="535"/>
      <c r="M42" s="530"/>
      <c r="N42" s="534"/>
    </row>
    <row r="43" spans="1:14" s="501" customFormat="1" ht="12.6" customHeight="1">
      <c r="A43" s="527" t="s">
        <v>32</v>
      </c>
      <c r="B43" s="634">
        <v>9422</v>
      </c>
      <c r="C43" s="634">
        <v>7962</v>
      </c>
      <c r="D43" s="634">
        <v>1460</v>
      </c>
      <c r="E43" s="634">
        <v>40</v>
      </c>
      <c r="G43" s="634" t="s">
        <v>539</v>
      </c>
      <c r="I43" s="634">
        <v>40</v>
      </c>
      <c r="J43" s="620"/>
      <c r="K43" s="545"/>
      <c r="L43" s="535"/>
      <c r="M43" s="530"/>
      <c r="N43" s="534"/>
    </row>
    <row r="44" spans="1:14">
      <c r="A44" s="3788"/>
      <c r="B44" s="3691" t="s">
        <v>554</v>
      </c>
      <c r="C44" s="3691"/>
      <c r="D44" s="3691"/>
      <c r="E44" s="3691" t="s">
        <v>555</v>
      </c>
      <c r="F44" s="3691"/>
      <c r="G44" s="3691"/>
      <c r="H44" s="3691"/>
      <c r="I44" s="3691"/>
      <c r="J44" s="3691"/>
      <c r="K44" s="725"/>
    </row>
    <row r="45" spans="1:14">
      <c r="A45" s="3788"/>
      <c r="B45" s="487" t="s">
        <v>162</v>
      </c>
      <c r="C45" s="487" t="s">
        <v>527</v>
      </c>
      <c r="D45" s="487" t="s">
        <v>528</v>
      </c>
      <c r="E45" s="3692" t="s">
        <v>162</v>
      </c>
      <c r="F45" s="3692"/>
      <c r="G45" s="3692" t="s">
        <v>527</v>
      </c>
      <c r="H45" s="3692"/>
      <c r="I45" s="3692" t="s">
        <v>528</v>
      </c>
      <c r="J45" s="3692"/>
      <c r="K45" s="745"/>
    </row>
    <row r="46" spans="1:14">
      <c r="A46" s="3770" t="s">
        <v>48</v>
      </c>
      <c r="B46" s="3770"/>
      <c r="C46" s="3770"/>
      <c r="D46" s="3770"/>
      <c r="E46" s="3770"/>
      <c r="F46" s="3770"/>
      <c r="G46" s="3770"/>
      <c r="H46" s="3770"/>
      <c r="I46" s="3770"/>
      <c r="J46" s="3770"/>
      <c r="K46" s="675"/>
    </row>
    <row r="47" spans="1:14" s="602" customFormat="1" ht="12.75" customHeight="1">
      <c r="A47" s="636" t="s">
        <v>450</v>
      </c>
      <c r="B47" s="636"/>
      <c r="C47" s="636"/>
      <c r="D47" s="636"/>
      <c r="E47" s="636"/>
      <c r="F47" s="636"/>
      <c r="G47" s="636"/>
      <c r="H47" s="636"/>
      <c r="I47" s="636"/>
      <c r="J47" s="636"/>
      <c r="K47" s="636"/>
      <c r="L47" s="636"/>
      <c r="M47" s="601"/>
      <c r="N47" s="651"/>
    </row>
    <row r="48" spans="1:14" s="603" customFormat="1" ht="12.75" customHeight="1">
      <c r="A48" s="3707" t="s">
        <v>451</v>
      </c>
      <c r="B48" s="3707"/>
      <c r="C48" s="3707"/>
      <c r="D48" s="3707"/>
      <c r="E48" s="3707"/>
      <c r="F48" s="3707"/>
      <c r="G48" s="3707"/>
      <c r="H48" s="3707"/>
      <c r="I48" s="3707"/>
      <c r="J48" s="3707"/>
      <c r="K48" s="3707"/>
      <c r="L48" s="3707"/>
      <c r="M48" s="3707"/>
      <c r="N48" s="3707"/>
    </row>
    <row r="49" spans="1:10" ht="33" customHeight="1">
      <c r="A49" s="3787" t="s">
        <v>556</v>
      </c>
      <c r="B49" s="3787"/>
      <c r="C49" s="3787"/>
      <c r="D49" s="3787"/>
      <c r="E49" s="3787"/>
      <c r="F49" s="3787"/>
      <c r="G49" s="3787"/>
      <c r="H49" s="3787"/>
      <c r="I49" s="3787"/>
      <c r="J49" s="3787"/>
    </row>
    <row r="50" spans="1:10" ht="22.15" customHeight="1">
      <c r="A50" s="3787" t="s">
        <v>566</v>
      </c>
      <c r="B50" s="3787"/>
      <c r="C50" s="3787"/>
      <c r="D50" s="3787"/>
      <c r="E50" s="3787"/>
      <c r="F50" s="3787"/>
      <c r="G50" s="3787"/>
      <c r="H50" s="3787"/>
      <c r="I50" s="3787"/>
      <c r="J50" s="3787"/>
    </row>
    <row r="51" spans="1:10">
      <c r="A51" s="730"/>
    </row>
    <row r="52" spans="1:10">
      <c r="A52" s="537" t="s">
        <v>53</v>
      </c>
    </row>
    <row r="53" spans="1:10">
      <c r="A53" s="564" t="s">
        <v>562</v>
      </c>
    </row>
  </sheetData>
  <mergeCells count="18">
    <mergeCell ref="A46:J46"/>
    <mergeCell ref="A48:N48"/>
    <mergeCell ref="A49:J49"/>
    <mergeCell ref="A50:J50"/>
    <mergeCell ref="A44:A45"/>
    <mergeCell ref="B44:D44"/>
    <mergeCell ref="E44:J44"/>
    <mergeCell ref="E45:F45"/>
    <mergeCell ref="G45:H45"/>
    <mergeCell ref="I45:J45"/>
    <mergeCell ref="A1:J1"/>
    <mergeCell ref="A2:J2"/>
    <mergeCell ref="A4:A5"/>
    <mergeCell ref="B4:D4"/>
    <mergeCell ref="E4:J4"/>
    <mergeCell ref="E5:F5"/>
    <mergeCell ref="G5:H5"/>
    <mergeCell ref="I5:J5"/>
  </mergeCells>
  <conditionalFormatting sqref="B49:J50 K35:K43 C27:I31 B27:B32 J28:J45 B35:E45 G35:G43 B33:I33 F44:H45 I35:I45">
    <cfRule type="cellIs" dxfId="319" priority="2" operator="between">
      <formula>0.001</formula>
      <formula>0.045</formula>
    </cfRule>
    <cfRule type="cellIs" dxfId="318" priority="3" operator="between">
      <formula>0.0001</formula>
      <formula>0.045</formula>
    </cfRule>
  </conditionalFormatting>
  <conditionalFormatting sqref="B49:J50 K35:K43 C27:I31 B27:B32 J28:J45 B35:E45 G35:G43 B33:I33 F44:H45 I35:I45">
    <cfRule type="cellIs" dxfId="317" priority="1" operator="between">
      <formula>0.0001</formula>
      <formula>0.045</formula>
    </cfRule>
  </conditionalFormatting>
  <hyperlinks>
    <hyperlink ref="A53" r:id="rId1"/>
    <hyperlink ref="B4:D4" r:id="rId2" display="Ensino secundário"/>
    <hyperlink ref="E4:J4" r:id="rId3" display="Ensino pós-secundário não superior "/>
    <hyperlink ref="B44:D44" r:id="rId4" display="Upper secondary education"/>
    <hyperlink ref="E44:J44" r:id="rId5" display="Post-secondary non-tertiary education"/>
  </hyperlinks>
  <pageMargins left="0.7" right="0.7" top="0.75" bottom="0.75" header="0.3" footer="0.3"/>
  <pageSetup paperSize="9" orientation="portrait" verticalDpi="0" r:id="rId6"/>
</worksheet>
</file>

<file path=xl/worksheets/sheet26.xml><?xml version="1.0" encoding="utf-8"?>
<worksheet xmlns="http://schemas.openxmlformats.org/spreadsheetml/2006/main" xmlns:r="http://schemas.openxmlformats.org/officeDocument/2006/relationships">
  <sheetPr codeName="Sheet27"/>
  <dimension ref="A1:R55"/>
  <sheetViews>
    <sheetView showGridLines="0" workbookViewId="0">
      <selection activeCell="O1" sqref="O1"/>
    </sheetView>
  </sheetViews>
  <sheetFormatPr defaultColWidth="9.140625" defaultRowHeight="12.75"/>
  <cols>
    <col min="1" max="1" width="19.28515625" style="652" customWidth="1"/>
    <col min="2" max="13" width="6.7109375" style="652" customWidth="1"/>
    <col min="14" max="14" width="8" style="652" customWidth="1"/>
    <col min="15" max="16384" width="9.140625" style="652"/>
  </cols>
  <sheetData>
    <row r="1" spans="1:18" ht="39.950000000000003" customHeight="1">
      <c r="A1" s="3716" t="s">
        <v>567</v>
      </c>
      <c r="B1" s="3716"/>
      <c r="C1" s="3716"/>
      <c r="D1" s="3716"/>
      <c r="E1" s="3716"/>
      <c r="F1" s="3716"/>
      <c r="G1" s="3716"/>
      <c r="H1" s="3716"/>
      <c r="I1" s="3716"/>
      <c r="J1" s="3716"/>
      <c r="K1" s="3716"/>
      <c r="L1" s="3716"/>
      <c r="M1" s="3716"/>
    </row>
    <row r="2" spans="1:18" ht="39.950000000000003" customHeight="1">
      <c r="A2" s="3717" t="s">
        <v>568</v>
      </c>
      <c r="B2" s="3717"/>
      <c r="C2" s="3717"/>
      <c r="D2" s="3717"/>
      <c r="E2" s="3717"/>
      <c r="F2" s="3717"/>
      <c r="G2" s="3717"/>
      <c r="H2" s="3717"/>
      <c r="I2" s="3717"/>
      <c r="J2" s="3717"/>
      <c r="K2" s="3717"/>
      <c r="L2" s="3717"/>
      <c r="M2" s="3717"/>
    </row>
    <row r="3" spans="1:18" s="658" customFormat="1" ht="9.75" customHeight="1">
      <c r="A3" s="655" t="s">
        <v>160</v>
      </c>
      <c r="B3" s="656"/>
      <c r="C3" s="656"/>
      <c r="D3" s="656"/>
      <c r="E3" s="656"/>
      <c r="F3" s="656"/>
      <c r="G3" s="656"/>
      <c r="H3" s="656"/>
      <c r="I3" s="656"/>
      <c r="K3" s="657"/>
      <c r="L3" s="657"/>
      <c r="M3" s="606" t="s">
        <v>161</v>
      </c>
      <c r="N3" s="657"/>
    </row>
    <row r="4" spans="1:18" ht="13.5" customHeight="1">
      <c r="A4" s="3761"/>
      <c r="B4" s="3748" t="s">
        <v>402</v>
      </c>
      <c r="C4" s="3749"/>
      <c r="D4" s="3749"/>
      <c r="E4" s="3749"/>
      <c r="F4" s="3749"/>
      <c r="G4" s="3749"/>
      <c r="H4" s="3749"/>
      <c r="I4" s="3749"/>
      <c r="J4" s="3750"/>
      <c r="K4" s="3742" t="s">
        <v>403</v>
      </c>
      <c r="L4" s="3743"/>
      <c r="M4" s="3744"/>
      <c r="N4" s="659"/>
    </row>
    <row r="5" spans="1:18" ht="13.5" customHeight="1">
      <c r="A5" s="3761"/>
      <c r="B5" s="3751" t="s">
        <v>404</v>
      </c>
      <c r="C5" s="3752"/>
      <c r="D5" s="3753"/>
      <c r="E5" s="3751" t="s">
        <v>405</v>
      </c>
      <c r="F5" s="3752"/>
      <c r="G5" s="3753"/>
      <c r="H5" s="3751" t="s">
        <v>406</v>
      </c>
      <c r="I5" s="3752"/>
      <c r="J5" s="3753"/>
      <c r="K5" s="3745"/>
      <c r="L5" s="3746"/>
      <c r="M5" s="3747"/>
      <c r="N5" s="659"/>
    </row>
    <row r="6" spans="1:18" ht="13.5" customHeight="1">
      <c r="A6" s="3761"/>
      <c r="B6" s="660" t="s">
        <v>162</v>
      </c>
      <c r="C6" s="660" t="s">
        <v>515</v>
      </c>
      <c r="D6" s="660" t="s">
        <v>545</v>
      </c>
      <c r="E6" s="660" t="s">
        <v>162</v>
      </c>
      <c r="F6" s="660" t="s">
        <v>515</v>
      </c>
      <c r="G6" s="660" t="s">
        <v>545</v>
      </c>
      <c r="H6" s="660" t="s">
        <v>162</v>
      </c>
      <c r="I6" s="660" t="s">
        <v>515</v>
      </c>
      <c r="J6" s="660" t="s">
        <v>545</v>
      </c>
      <c r="K6" s="660" t="s">
        <v>162</v>
      </c>
      <c r="L6" s="660" t="s">
        <v>515</v>
      </c>
      <c r="M6" s="660" t="s">
        <v>545</v>
      </c>
      <c r="N6" s="659"/>
    </row>
    <row r="7" spans="1:18" ht="13.15" customHeight="1">
      <c r="A7" s="682" t="s">
        <v>20</v>
      </c>
      <c r="B7" s="728"/>
      <c r="C7" s="728"/>
      <c r="D7" s="728"/>
      <c r="E7" s="728"/>
      <c r="F7" s="728"/>
      <c r="G7" s="728"/>
      <c r="H7" s="728"/>
      <c r="I7" s="728"/>
      <c r="J7" s="728"/>
      <c r="K7" s="659"/>
      <c r="L7" s="659"/>
      <c r="M7" s="659"/>
      <c r="N7" s="659"/>
    </row>
    <row r="8" spans="1:18" ht="13.5" customHeight="1">
      <c r="A8" s="492" t="s">
        <v>409</v>
      </c>
      <c r="B8" s="724">
        <v>0</v>
      </c>
      <c r="C8" s="724">
        <v>0</v>
      </c>
      <c r="D8" s="724">
        <v>0</v>
      </c>
      <c r="E8" s="746">
        <v>8445</v>
      </c>
      <c r="F8" s="746">
        <v>8231</v>
      </c>
      <c r="G8" s="746">
        <v>214</v>
      </c>
      <c r="H8" s="746">
        <v>50191</v>
      </c>
      <c r="I8" s="746">
        <v>47177</v>
      </c>
      <c r="J8" s="693">
        <v>3014</v>
      </c>
      <c r="K8" s="665">
        <v>59069</v>
      </c>
      <c r="L8" s="665">
        <v>54357</v>
      </c>
      <c r="M8" s="665">
        <v>4712</v>
      </c>
      <c r="N8" s="659"/>
      <c r="O8" s="747"/>
      <c r="P8" s="747"/>
      <c r="R8" s="748"/>
    </row>
    <row r="9" spans="1:18" ht="13.5" customHeight="1">
      <c r="A9" s="492" t="s">
        <v>410</v>
      </c>
      <c r="B9" s="724">
        <v>0</v>
      </c>
      <c r="C9" s="724">
        <v>0</v>
      </c>
      <c r="D9" s="724">
        <v>0</v>
      </c>
      <c r="E9" s="746">
        <v>7914</v>
      </c>
      <c r="F9" s="746">
        <v>7914</v>
      </c>
      <c r="G9" s="724">
        <v>0</v>
      </c>
      <c r="H9" s="746">
        <v>57307</v>
      </c>
      <c r="I9" s="746">
        <v>51032</v>
      </c>
      <c r="J9" s="693">
        <v>6275</v>
      </c>
      <c r="K9" s="665">
        <v>70885</v>
      </c>
      <c r="L9" s="665">
        <v>62405</v>
      </c>
      <c r="M9" s="665">
        <v>8480</v>
      </c>
      <c r="N9" s="659"/>
      <c r="O9" s="747"/>
      <c r="P9" s="747"/>
      <c r="R9" s="748"/>
    </row>
    <row r="10" spans="1:18" ht="13.5" customHeight="1">
      <c r="A10" s="492" t="s">
        <v>411</v>
      </c>
      <c r="B10" s="724">
        <v>0</v>
      </c>
      <c r="C10" s="724">
        <v>0</v>
      </c>
      <c r="D10" s="724">
        <v>0</v>
      </c>
      <c r="E10" s="746">
        <v>6877</v>
      </c>
      <c r="F10" s="746">
        <v>6877</v>
      </c>
      <c r="G10" s="724">
        <v>0</v>
      </c>
      <c r="H10" s="746">
        <v>57396</v>
      </c>
      <c r="I10" s="746">
        <v>50809</v>
      </c>
      <c r="J10" s="693">
        <v>6587</v>
      </c>
      <c r="K10" s="665">
        <v>68629</v>
      </c>
      <c r="L10" s="665">
        <v>60491</v>
      </c>
      <c r="M10" s="665">
        <v>8138</v>
      </c>
      <c r="N10" s="659"/>
      <c r="O10" s="747"/>
      <c r="P10" s="747"/>
      <c r="R10" s="748"/>
    </row>
    <row r="11" spans="1:18" ht="13.5" customHeight="1">
      <c r="A11" s="492" t="s">
        <v>412</v>
      </c>
      <c r="B11" s="724">
        <v>0</v>
      </c>
      <c r="C11" s="724">
        <v>0</v>
      </c>
      <c r="D11" s="724">
        <v>0</v>
      </c>
      <c r="E11" s="746">
        <v>5472</v>
      </c>
      <c r="F11" s="746">
        <v>5263</v>
      </c>
      <c r="G11" s="746">
        <v>209</v>
      </c>
      <c r="H11" s="746">
        <v>53677</v>
      </c>
      <c r="I11" s="746">
        <v>48549</v>
      </c>
      <c r="J11" s="693">
        <v>5128</v>
      </c>
      <c r="K11" s="665">
        <v>72787</v>
      </c>
      <c r="L11" s="665">
        <v>64741</v>
      </c>
      <c r="M11" s="665">
        <v>8046</v>
      </c>
      <c r="N11" s="659"/>
      <c r="O11" s="747"/>
      <c r="P11" s="747"/>
      <c r="R11" s="748"/>
    </row>
    <row r="12" spans="1:18" ht="13.5" customHeight="1">
      <c r="A12" s="492" t="s">
        <v>413</v>
      </c>
      <c r="B12" s="746">
        <v>13362</v>
      </c>
      <c r="C12" s="746">
        <v>13362</v>
      </c>
      <c r="D12" s="724">
        <v>0</v>
      </c>
      <c r="E12" s="746">
        <v>14630</v>
      </c>
      <c r="F12" s="746">
        <v>14458</v>
      </c>
      <c r="G12" s="746">
        <v>172</v>
      </c>
      <c r="H12" s="746">
        <v>59719</v>
      </c>
      <c r="I12" s="746">
        <v>54854</v>
      </c>
      <c r="J12" s="693">
        <v>4865</v>
      </c>
      <c r="K12" s="665">
        <v>80452</v>
      </c>
      <c r="L12" s="665">
        <v>71764</v>
      </c>
      <c r="M12" s="665">
        <v>8688</v>
      </c>
      <c r="N12" s="659"/>
      <c r="O12" s="747"/>
      <c r="P12" s="747"/>
      <c r="R12" s="748"/>
    </row>
    <row r="13" spans="1:18" ht="13.5" customHeight="1">
      <c r="A13" s="492" t="s">
        <v>414</v>
      </c>
      <c r="B13" s="746">
        <v>11302</v>
      </c>
      <c r="C13" s="746">
        <v>11302</v>
      </c>
      <c r="D13" s="724">
        <v>0</v>
      </c>
      <c r="E13" s="746">
        <v>10699</v>
      </c>
      <c r="F13" s="746">
        <v>10583</v>
      </c>
      <c r="G13" s="746">
        <v>116</v>
      </c>
      <c r="H13" s="746">
        <v>41145</v>
      </c>
      <c r="I13" s="746">
        <v>38094</v>
      </c>
      <c r="J13" s="693">
        <v>3051</v>
      </c>
      <c r="K13" s="665">
        <v>68309</v>
      </c>
      <c r="L13" s="665">
        <v>59830</v>
      </c>
      <c r="M13" s="665">
        <v>8479</v>
      </c>
      <c r="N13" s="659"/>
      <c r="O13" s="747"/>
      <c r="P13" s="747"/>
      <c r="R13" s="748"/>
    </row>
    <row r="14" spans="1:18" ht="13.5" customHeight="1">
      <c r="A14" s="492" t="s">
        <v>415</v>
      </c>
      <c r="B14" s="746">
        <v>10861</v>
      </c>
      <c r="C14" s="746">
        <v>10861</v>
      </c>
      <c r="D14" s="724">
        <v>0</v>
      </c>
      <c r="E14" s="746">
        <v>11377</v>
      </c>
      <c r="F14" s="746">
        <v>11171</v>
      </c>
      <c r="G14" s="746">
        <v>206</v>
      </c>
      <c r="H14" s="746">
        <v>44286</v>
      </c>
      <c r="I14" s="746">
        <v>40360</v>
      </c>
      <c r="J14" s="693">
        <v>3926</v>
      </c>
      <c r="K14" s="665">
        <v>53959</v>
      </c>
      <c r="L14" s="665">
        <v>48032</v>
      </c>
      <c r="M14" s="665">
        <v>5927</v>
      </c>
      <c r="N14" s="659"/>
      <c r="O14" s="747"/>
      <c r="P14" s="747"/>
      <c r="R14" s="748"/>
    </row>
    <row r="15" spans="1:18" ht="13.9" customHeight="1">
      <c r="A15" s="492" t="s">
        <v>416</v>
      </c>
      <c r="B15" s="746">
        <v>13842</v>
      </c>
      <c r="C15" s="746">
        <v>13842</v>
      </c>
      <c r="D15" s="724">
        <v>0</v>
      </c>
      <c r="E15" s="746">
        <v>7631</v>
      </c>
      <c r="F15" s="746">
        <v>7480</v>
      </c>
      <c r="G15" s="746">
        <v>151</v>
      </c>
      <c r="H15" s="746">
        <v>43435</v>
      </c>
      <c r="I15" s="746">
        <v>39913</v>
      </c>
      <c r="J15" s="693">
        <v>3522</v>
      </c>
      <c r="K15" s="665">
        <v>44891</v>
      </c>
      <c r="L15" s="665">
        <v>38978</v>
      </c>
      <c r="M15" s="665">
        <v>5913</v>
      </c>
      <c r="N15" s="659"/>
      <c r="O15" s="747"/>
      <c r="P15" s="747"/>
      <c r="R15" s="748"/>
    </row>
    <row r="16" spans="1:18">
      <c r="A16" s="492" t="s">
        <v>417</v>
      </c>
      <c r="B16" s="746">
        <v>16530</v>
      </c>
      <c r="C16" s="746">
        <v>16312</v>
      </c>
      <c r="D16" s="746">
        <v>218</v>
      </c>
      <c r="E16" s="746">
        <v>8000</v>
      </c>
      <c r="F16" s="746">
        <v>7868</v>
      </c>
      <c r="G16" s="746">
        <v>132</v>
      </c>
      <c r="H16" s="746">
        <v>38422</v>
      </c>
      <c r="I16" s="746">
        <v>35265</v>
      </c>
      <c r="J16" s="693">
        <v>3157</v>
      </c>
      <c r="K16" s="665">
        <v>45199</v>
      </c>
      <c r="L16" s="665">
        <v>38540</v>
      </c>
      <c r="M16" s="665">
        <v>6659</v>
      </c>
      <c r="N16" s="659"/>
      <c r="O16" s="747"/>
      <c r="P16" s="747"/>
      <c r="R16" s="748"/>
    </row>
    <row r="17" spans="1:18">
      <c r="A17" s="492" t="s">
        <v>418</v>
      </c>
      <c r="B17" s="746">
        <v>18860</v>
      </c>
      <c r="C17" s="746">
        <v>18052</v>
      </c>
      <c r="D17" s="746">
        <v>808</v>
      </c>
      <c r="E17" s="746">
        <v>8208</v>
      </c>
      <c r="F17" s="746">
        <v>8046</v>
      </c>
      <c r="G17" s="746">
        <v>162</v>
      </c>
      <c r="H17" s="746">
        <v>35007</v>
      </c>
      <c r="I17" s="746">
        <v>32033</v>
      </c>
      <c r="J17" s="693">
        <v>2974</v>
      </c>
      <c r="K17" s="665">
        <v>53975</v>
      </c>
      <c r="L17" s="665">
        <v>45628</v>
      </c>
      <c r="M17" s="665">
        <v>8347</v>
      </c>
      <c r="N17" s="659"/>
      <c r="O17" s="747"/>
      <c r="P17" s="747"/>
      <c r="R17" s="748"/>
    </row>
    <row r="18" spans="1:18">
      <c r="A18" s="492" t="s">
        <v>419</v>
      </c>
      <c r="B18" s="746">
        <v>16544</v>
      </c>
      <c r="C18" s="746">
        <v>16544</v>
      </c>
      <c r="D18" s="749" t="s">
        <v>569</v>
      </c>
      <c r="E18" s="746">
        <v>8864</v>
      </c>
      <c r="F18" s="746">
        <v>8732</v>
      </c>
      <c r="G18" s="746">
        <v>132</v>
      </c>
      <c r="H18" s="746">
        <v>31067</v>
      </c>
      <c r="I18" s="746">
        <v>28070</v>
      </c>
      <c r="J18" s="693">
        <v>2997</v>
      </c>
      <c r="K18" s="665">
        <v>74657</v>
      </c>
      <c r="L18" s="665">
        <v>62565</v>
      </c>
      <c r="M18" s="665">
        <v>12092</v>
      </c>
      <c r="N18" s="659"/>
      <c r="O18" s="747"/>
      <c r="P18" s="747"/>
      <c r="R18" s="748"/>
    </row>
    <row r="19" spans="1:18" ht="13.5">
      <c r="A19" s="492" t="s">
        <v>420</v>
      </c>
      <c r="B19" s="746">
        <v>14321</v>
      </c>
      <c r="C19" s="746">
        <v>14321</v>
      </c>
      <c r="D19" s="724">
        <v>0</v>
      </c>
      <c r="E19" s="746">
        <v>6286</v>
      </c>
      <c r="F19" s="746">
        <v>6130</v>
      </c>
      <c r="G19" s="746">
        <v>156</v>
      </c>
      <c r="H19" s="746">
        <v>29611</v>
      </c>
      <c r="I19" s="746">
        <v>26822</v>
      </c>
      <c r="J19" s="693">
        <v>2789</v>
      </c>
      <c r="K19" s="665">
        <v>79806</v>
      </c>
      <c r="L19" s="665">
        <v>66405</v>
      </c>
      <c r="M19" s="665">
        <v>13401</v>
      </c>
      <c r="N19" s="659"/>
      <c r="O19" s="747"/>
      <c r="P19" s="747"/>
      <c r="R19" s="748"/>
    </row>
    <row r="20" spans="1:18" ht="13.5">
      <c r="A20" s="492" t="s">
        <v>546</v>
      </c>
      <c r="B20" s="746">
        <v>13723</v>
      </c>
      <c r="C20" s="746">
        <v>13723</v>
      </c>
      <c r="D20" s="724">
        <v>0</v>
      </c>
      <c r="E20" s="746">
        <v>6091</v>
      </c>
      <c r="F20" s="746">
        <v>5706</v>
      </c>
      <c r="G20" s="746">
        <v>385</v>
      </c>
      <c r="H20" s="746">
        <v>25394</v>
      </c>
      <c r="I20" s="746">
        <v>22984</v>
      </c>
      <c r="J20" s="693">
        <v>2410</v>
      </c>
      <c r="K20" s="665">
        <v>80432</v>
      </c>
      <c r="L20" s="665">
        <v>68635</v>
      </c>
      <c r="M20" s="665">
        <v>11797</v>
      </c>
      <c r="N20" s="680"/>
      <c r="O20" s="747"/>
      <c r="P20" s="747"/>
      <c r="R20" s="748"/>
    </row>
    <row r="21" spans="1:18">
      <c r="A21" s="492" t="s">
        <v>422</v>
      </c>
      <c r="B21" s="746">
        <v>13980</v>
      </c>
      <c r="C21" s="746">
        <v>13975</v>
      </c>
      <c r="D21" s="746">
        <v>5</v>
      </c>
      <c r="E21" s="746">
        <v>6877</v>
      </c>
      <c r="F21" s="746">
        <v>6652</v>
      </c>
      <c r="G21" s="746">
        <v>225</v>
      </c>
      <c r="H21" s="746">
        <v>20659</v>
      </c>
      <c r="I21" s="746">
        <v>19091</v>
      </c>
      <c r="J21" s="693">
        <v>1568</v>
      </c>
      <c r="K21" s="665">
        <v>78178</v>
      </c>
      <c r="L21" s="665">
        <v>67412</v>
      </c>
      <c r="M21" s="665">
        <v>10766</v>
      </c>
      <c r="N21" s="693"/>
      <c r="O21" s="747"/>
      <c r="P21" s="747"/>
      <c r="R21" s="748"/>
    </row>
    <row r="22" spans="1:18">
      <c r="A22" s="492" t="s">
        <v>424</v>
      </c>
      <c r="B22" s="746">
        <v>13038</v>
      </c>
      <c r="C22" s="746">
        <v>13012</v>
      </c>
      <c r="D22" s="746">
        <v>26</v>
      </c>
      <c r="E22" s="746">
        <v>6377</v>
      </c>
      <c r="F22" s="746">
        <v>6262</v>
      </c>
      <c r="G22" s="746">
        <v>115</v>
      </c>
      <c r="H22" s="746">
        <v>17801</v>
      </c>
      <c r="I22" s="746">
        <v>16445</v>
      </c>
      <c r="J22" s="693">
        <v>1356</v>
      </c>
      <c r="K22" s="665">
        <v>70469</v>
      </c>
      <c r="L22" s="665">
        <v>62061</v>
      </c>
      <c r="M22" s="665">
        <v>8408</v>
      </c>
      <c r="N22" s="693"/>
      <c r="O22" s="747"/>
      <c r="P22" s="747"/>
      <c r="R22" s="748"/>
    </row>
    <row r="23" spans="1:18" ht="13.5">
      <c r="A23" s="492" t="s">
        <v>425</v>
      </c>
      <c r="B23" s="724">
        <v>0</v>
      </c>
      <c r="C23" s="724">
        <v>0</v>
      </c>
      <c r="D23" s="724">
        <v>0</v>
      </c>
      <c r="E23" s="746">
        <v>1387</v>
      </c>
      <c r="F23" s="746">
        <v>1334</v>
      </c>
      <c r="G23" s="746">
        <v>53</v>
      </c>
      <c r="H23" s="746">
        <v>14119</v>
      </c>
      <c r="I23" s="746">
        <v>12956</v>
      </c>
      <c r="J23" s="693">
        <v>1163</v>
      </c>
      <c r="K23" s="665">
        <v>64887</v>
      </c>
      <c r="L23" s="665">
        <v>57504</v>
      </c>
      <c r="M23" s="665">
        <v>7383</v>
      </c>
      <c r="N23" s="693"/>
      <c r="O23" s="747"/>
      <c r="P23" s="747"/>
      <c r="R23" s="748"/>
    </row>
    <row r="24" spans="1:18">
      <c r="A24" s="492" t="s">
        <v>426</v>
      </c>
      <c r="B24" s="746">
        <v>1024</v>
      </c>
      <c r="C24" s="746">
        <v>1016</v>
      </c>
      <c r="D24" s="746">
        <v>8</v>
      </c>
      <c r="E24" s="746">
        <v>1919</v>
      </c>
      <c r="F24" s="746">
        <v>1785</v>
      </c>
      <c r="G24" s="746">
        <v>134</v>
      </c>
      <c r="H24" s="746">
        <v>11868</v>
      </c>
      <c r="I24" s="746">
        <v>10807</v>
      </c>
      <c r="J24" s="693">
        <v>1061</v>
      </c>
      <c r="K24" s="665">
        <v>63097</v>
      </c>
      <c r="L24" s="665">
        <v>56045</v>
      </c>
      <c r="M24" s="665">
        <v>7052</v>
      </c>
      <c r="N24" s="693"/>
      <c r="O24" s="747"/>
      <c r="P24" s="747"/>
      <c r="R24" s="748"/>
    </row>
    <row r="25" spans="1:18" ht="13.5">
      <c r="A25" s="492" t="s">
        <v>427</v>
      </c>
      <c r="B25" s="746">
        <v>2172</v>
      </c>
      <c r="C25" s="746">
        <v>2172</v>
      </c>
      <c r="D25" s="724">
        <v>0</v>
      </c>
      <c r="E25" s="746">
        <v>5602</v>
      </c>
      <c r="F25" s="746">
        <v>5269</v>
      </c>
      <c r="G25" s="746">
        <v>333</v>
      </c>
      <c r="H25" s="746">
        <v>35867</v>
      </c>
      <c r="I25" s="746">
        <v>30026</v>
      </c>
      <c r="J25" s="693">
        <v>5841</v>
      </c>
      <c r="K25" s="665">
        <v>47177</v>
      </c>
      <c r="L25" s="665">
        <v>41429</v>
      </c>
      <c r="M25" s="665">
        <v>5748</v>
      </c>
      <c r="N25" s="659"/>
      <c r="O25" s="747"/>
      <c r="P25" s="747"/>
      <c r="R25" s="748"/>
    </row>
    <row r="26" spans="1:18">
      <c r="A26" s="492" t="s">
        <v>428</v>
      </c>
      <c r="B26" s="746">
        <v>2186</v>
      </c>
      <c r="C26" s="746">
        <v>1935</v>
      </c>
      <c r="D26" s="746">
        <v>251</v>
      </c>
      <c r="E26" s="746">
        <v>14190</v>
      </c>
      <c r="F26" s="746">
        <v>9549</v>
      </c>
      <c r="G26" s="746">
        <v>4641</v>
      </c>
      <c r="H26" s="746">
        <v>142773</v>
      </c>
      <c r="I26" s="746">
        <v>91543</v>
      </c>
      <c r="J26" s="693">
        <v>51230</v>
      </c>
      <c r="K26" s="665">
        <v>169190</v>
      </c>
      <c r="L26" s="665">
        <v>114801</v>
      </c>
      <c r="M26" s="665">
        <v>54389</v>
      </c>
      <c r="N26" s="659"/>
      <c r="O26" s="747"/>
      <c r="P26" s="747"/>
      <c r="R26" s="748"/>
    </row>
    <row r="27" spans="1:18">
      <c r="A27" s="492" t="s">
        <v>429</v>
      </c>
      <c r="B27" s="746">
        <v>3260</v>
      </c>
      <c r="C27" s="746">
        <v>2978</v>
      </c>
      <c r="D27" s="746">
        <v>282</v>
      </c>
      <c r="E27" s="746">
        <v>15992</v>
      </c>
      <c r="F27" s="746">
        <v>10717</v>
      </c>
      <c r="G27" s="746">
        <v>5275</v>
      </c>
      <c r="H27" s="746">
        <v>124466</v>
      </c>
      <c r="I27" s="746">
        <v>77604</v>
      </c>
      <c r="J27" s="693">
        <v>46862</v>
      </c>
      <c r="K27" s="693">
        <v>142523</v>
      </c>
      <c r="L27" s="693">
        <v>96957</v>
      </c>
      <c r="M27" s="693">
        <v>45566</v>
      </c>
      <c r="N27" s="659"/>
      <c r="O27" s="746"/>
      <c r="P27" s="746"/>
      <c r="R27" s="748"/>
    </row>
    <row r="28" spans="1:18">
      <c r="A28" s="492" t="s">
        <v>430</v>
      </c>
      <c r="B28" s="627">
        <v>3573</v>
      </c>
      <c r="C28" s="627">
        <v>3316</v>
      </c>
      <c r="D28" s="627">
        <v>257</v>
      </c>
      <c r="E28" s="627">
        <v>18570</v>
      </c>
      <c r="F28" s="627">
        <v>14288</v>
      </c>
      <c r="G28" s="627">
        <v>4282</v>
      </c>
      <c r="H28" s="627">
        <v>82650</v>
      </c>
      <c r="I28" s="627">
        <v>56047</v>
      </c>
      <c r="J28" s="615">
        <v>26603</v>
      </c>
      <c r="K28" s="615">
        <v>96274</v>
      </c>
      <c r="L28" s="615">
        <v>69695</v>
      </c>
      <c r="M28" s="615">
        <v>26579</v>
      </c>
      <c r="N28" s="659"/>
      <c r="O28" s="627"/>
      <c r="P28" s="627"/>
      <c r="R28" s="748"/>
    </row>
    <row r="29" spans="1:18" ht="13.15" customHeight="1">
      <c r="A29" s="492" t="s">
        <v>431</v>
      </c>
      <c r="B29" s="627">
        <v>2510</v>
      </c>
      <c r="C29" s="627">
        <v>2332</v>
      </c>
      <c r="D29" s="627">
        <v>178</v>
      </c>
      <c r="E29" s="627">
        <v>14063</v>
      </c>
      <c r="F29" s="627">
        <v>10157</v>
      </c>
      <c r="G29" s="627">
        <v>3906</v>
      </c>
      <c r="H29" s="627">
        <v>52144</v>
      </c>
      <c r="I29" s="627">
        <v>35311</v>
      </c>
      <c r="J29" s="615">
        <v>16833</v>
      </c>
      <c r="K29" s="615">
        <v>62804</v>
      </c>
      <c r="L29" s="615">
        <v>44242</v>
      </c>
      <c r="M29" s="615">
        <v>18562</v>
      </c>
      <c r="N29" s="659"/>
      <c r="O29" s="627"/>
      <c r="P29" s="627"/>
      <c r="R29" s="748"/>
    </row>
    <row r="30" spans="1:18" ht="13.15" customHeight="1">
      <c r="A30" s="492" t="s">
        <v>432</v>
      </c>
      <c r="B30" s="627">
        <v>1679</v>
      </c>
      <c r="C30" s="627">
        <v>1658</v>
      </c>
      <c r="D30" s="627">
        <v>21</v>
      </c>
      <c r="E30" s="627">
        <v>5004</v>
      </c>
      <c r="F30" s="627">
        <v>4384</v>
      </c>
      <c r="G30" s="627">
        <v>620</v>
      </c>
      <c r="H30" s="627">
        <v>18642</v>
      </c>
      <c r="I30" s="627">
        <v>14999</v>
      </c>
      <c r="J30" s="615">
        <v>3643</v>
      </c>
      <c r="K30" s="615">
        <v>36615</v>
      </c>
      <c r="L30" s="615">
        <v>27715</v>
      </c>
      <c r="M30" s="615">
        <v>8900</v>
      </c>
      <c r="N30" s="659"/>
      <c r="O30" s="627"/>
      <c r="P30" s="627"/>
      <c r="R30" s="748"/>
    </row>
    <row r="31" spans="1:18" ht="13.15" customHeight="1">
      <c r="A31" s="492" t="s">
        <v>433</v>
      </c>
      <c r="B31" s="750">
        <v>2063</v>
      </c>
      <c r="C31" s="750">
        <v>2063</v>
      </c>
      <c r="D31" s="724">
        <v>0</v>
      </c>
      <c r="E31" s="750">
        <v>4847</v>
      </c>
      <c r="F31" s="750">
        <v>4708</v>
      </c>
      <c r="G31" s="750">
        <v>139</v>
      </c>
      <c r="H31" s="750">
        <v>10427</v>
      </c>
      <c r="I31" s="750">
        <v>9660</v>
      </c>
      <c r="J31" s="751">
        <v>767</v>
      </c>
      <c r="K31" s="751">
        <v>21965</v>
      </c>
      <c r="L31" s="751">
        <v>17748</v>
      </c>
      <c r="M31" s="751">
        <v>4217</v>
      </c>
      <c r="N31" s="251"/>
      <c r="O31" s="750"/>
      <c r="P31" s="750"/>
      <c r="R31" s="748"/>
    </row>
    <row r="32" spans="1:18" ht="13.15" customHeight="1">
      <c r="A32" s="492" t="s">
        <v>434</v>
      </c>
      <c r="B32" s="627">
        <v>2805</v>
      </c>
      <c r="C32" s="627">
        <v>2803</v>
      </c>
      <c r="D32" s="627">
        <v>2</v>
      </c>
      <c r="E32" s="627">
        <v>5854</v>
      </c>
      <c r="F32" s="627">
        <v>5727</v>
      </c>
      <c r="G32" s="627">
        <v>127</v>
      </c>
      <c r="H32" s="627">
        <v>17483</v>
      </c>
      <c r="I32" s="627">
        <v>16889</v>
      </c>
      <c r="J32" s="615">
        <v>594</v>
      </c>
      <c r="K32" s="615">
        <v>32831</v>
      </c>
      <c r="L32" s="615">
        <v>28493</v>
      </c>
      <c r="M32" s="615">
        <v>4338</v>
      </c>
      <c r="N32" s="251"/>
      <c r="O32" s="627"/>
      <c r="P32" s="627"/>
      <c r="R32" s="748"/>
    </row>
    <row r="33" spans="1:14" ht="13.15" customHeight="1">
      <c r="A33" s="492" t="s">
        <v>435</v>
      </c>
      <c r="B33" s="722">
        <v>2840</v>
      </c>
      <c r="C33" s="722">
        <v>2825</v>
      </c>
      <c r="D33" s="722">
        <v>15</v>
      </c>
      <c r="E33" s="722">
        <v>6695</v>
      </c>
      <c r="F33" s="722">
        <v>6481</v>
      </c>
      <c r="G33" s="722">
        <v>214</v>
      </c>
      <c r="H33" s="722">
        <v>17840</v>
      </c>
      <c r="I33" s="722">
        <v>16274</v>
      </c>
      <c r="J33" s="722">
        <v>1566</v>
      </c>
      <c r="K33" s="722">
        <v>34670</v>
      </c>
      <c r="L33" s="722">
        <v>28872</v>
      </c>
      <c r="M33" s="722">
        <v>5798</v>
      </c>
      <c r="N33" s="251"/>
    </row>
    <row r="34" spans="1:14">
      <c r="A34" s="492" t="s">
        <v>436</v>
      </c>
      <c r="B34" s="627">
        <v>2847</v>
      </c>
      <c r="C34" s="627">
        <v>2784</v>
      </c>
      <c r="D34" s="627">
        <v>63</v>
      </c>
      <c r="E34" s="627">
        <v>7132</v>
      </c>
      <c r="F34" s="627">
        <v>6612</v>
      </c>
      <c r="G34" s="627">
        <v>520</v>
      </c>
      <c r="H34" s="627">
        <v>20948</v>
      </c>
      <c r="I34" s="627">
        <v>18102</v>
      </c>
      <c r="J34" s="627">
        <v>2846</v>
      </c>
      <c r="K34" s="627">
        <v>42053</v>
      </c>
      <c r="L34" s="627">
        <v>33978</v>
      </c>
      <c r="M34" s="627">
        <v>8075</v>
      </c>
      <c r="N34" s="206"/>
    </row>
    <row r="35" spans="1:14" s="669" customFormat="1">
      <c r="A35" s="628" t="s">
        <v>437</v>
      </c>
      <c r="N35" s="251"/>
    </row>
    <row r="36" spans="1:14" s="486" customFormat="1" ht="13.15" customHeight="1">
      <c r="A36" s="518" t="s">
        <v>20</v>
      </c>
      <c r="B36" s="629">
        <v>3130</v>
      </c>
      <c r="C36" s="629">
        <v>2954</v>
      </c>
      <c r="D36" s="629">
        <v>176</v>
      </c>
      <c r="E36" s="629">
        <v>6324</v>
      </c>
      <c r="F36" s="629">
        <v>5679</v>
      </c>
      <c r="G36" s="629">
        <v>645</v>
      </c>
      <c r="H36" s="629">
        <v>22004</v>
      </c>
      <c r="I36" s="629">
        <v>18303</v>
      </c>
      <c r="J36" s="629">
        <v>3701</v>
      </c>
      <c r="K36" s="629">
        <v>50092</v>
      </c>
      <c r="L36" s="629">
        <v>38959</v>
      </c>
      <c r="M36" s="629">
        <v>11133</v>
      </c>
      <c r="N36" s="752"/>
    </row>
    <row r="37" spans="1:14" s="486" customFormat="1" ht="13.15" customHeight="1">
      <c r="A37" s="527" t="s">
        <v>25</v>
      </c>
      <c r="B37" s="633">
        <v>2446</v>
      </c>
      <c r="C37" s="633">
        <v>2270</v>
      </c>
      <c r="D37" s="633">
        <v>176</v>
      </c>
      <c r="E37" s="633">
        <v>5908</v>
      </c>
      <c r="F37" s="633">
        <v>5263</v>
      </c>
      <c r="G37" s="633">
        <v>645</v>
      </c>
      <c r="H37" s="633">
        <v>20544</v>
      </c>
      <c r="I37" s="633">
        <v>16979</v>
      </c>
      <c r="J37" s="633">
        <v>3565</v>
      </c>
      <c r="K37" s="633">
        <v>47945</v>
      </c>
      <c r="L37" s="633">
        <v>37151</v>
      </c>
      <c r="M37" s="633">
        <v>10794</v>
      </c>
      <c r="N37" s="707"/>
    </row>
    <row r="38" spans="1:14" s="486" customFormat="1" ht="13.15" customHeight="1">
      <c r="A38" s="527" t="s">
        <v>26</v>
      </c>
      <c r="B38" s="633">
        <v>837</v>
      </c>
      <c r="C38" s="633">
        <v>703</v>
      </c>
      <c r="D38" s="633">
        <v>134</v>
      </c>
      <c r="E38" s="633">
        <v>2616</v>
      </c>
      <c r="F38" s="633">
        <v>2165</v>
      </c>
      <c r="G38" s="633">
        <v>451</v>
      </c>
      <c r="H38" s="633">
        <v>7373</v>
      </c>
      <c r="I38" s="633">
        <v>5331</v>
      </c>
      <c r="J38" s="633">
        <v>2042</v>
      </c>
      <c r="K38" s="633">
        <v>16499</v>
      </c>
      <c r="L38" s="633">
        <v>10950</v>
      </c>
      <c r="M38" s="633">
        <v>5549</v>
      </c>
      <c r="N38" s="707"/>
    </row>
    <row r="39" spans="1:14" s="501" customFormat="1" ht="13.15" customHeight="1">
      <c r="A39" s="527" t="s">
        <v>27</v>
      </c>
      <c r="B39" s="631">
        <v>407</v>
      </c>
      <c r="C39" s="631">
        <v>380</v>
      </c>
      <c r="D39" s="631">
        <v>27</v>
      </c>
      <c r="E39" s="631">
        <v>1001</v>
      </c>
      <c r="F39" s="631">
        <v>891</v>
      </c>
      <c r="G39" s="631">
        <v>110</v>
      </c>
      <c r="H39" s="631">
        <v>4628</v>
      </c>
      <c r="I39" s="631">
        <v>3717</v>
      </c>
      <c r="J39" s="631">
        <v>911</v>
      </c>
      <c r="K39" s="631">
        <v>11167</v>
      </c>
      <c r="L39" s="631">
        <v>8716</v>
      </c>
      <c r="M39" s="631">
        <v>2451</v>
      </c>
      <c r="N39" s="672"/>
    </row>
    <row r="40" spans="1:14" s="486" customFormat="1" ht="13.15" customHeight="1">
      <c r="A40" s="527" t="s">
        <v>28</v>
      </c>
      <c r="B40" s="631">
        <v>894</v>
      </c>
      <c r="C40" s="631">
        <v>894</v>
      </c>
      <c r="D40" s="631" t="s">
        <v>539</v>
      </c>
      <c r="E40" s="631">
        <v>1454</v>
      </c>
      <c r="F40" s="631">
        <v>1448</v>
      </c>
      <c r="G40" s="631">
        <v>6</v>
      </c>
      <c r="H40" s="631">
        <v>5966</v>
      </c>
      <c r="I40" s="631">
        <v>5675</v>
      </c>
      <c r="J40" s="631">
        <v>291</v>
      </c>
      <c r="K40" s="631">
        <v>13686</v>
      </c>
      <c r="L40" s="631">
        <v>11815</v>
      </c>
      <c r="M40" s="631">
        <v>1871</v>
      </c>
      <c r="N40" s="563"/>
    </row>
    <row r="41" spans="1:14" s="486" customFormat="1" ht="13.15" customHeight="1">
      <c r="A41" s="527" t="s">
        <v>29</v>
      </c>
      <c r="B41" s="631">
        <v>191</v>
      </c>
      <c r="C41" s="631">
        <v>176</v>
      </c>
      <c r="D41" s="631">
        <v>15</v>
      </c>
      <c r="E41" s="631">
        <v>654</v>
      </c>
      <c r="F41" s="631">
        <v>579</v>
      </c>
      <c r="G41" s="631">
        <v>75</v>
      </c>
      <c r="H41" s="631">
        <v>1988</v>
      </c>
      <c r="I41" s="631">
        <v>1685</v>
      </c>
      <c r="J41" s="631">
        <v>303</v>
      </c>
      <c r="K41" s="631">
        <v>4535</v>
      </c>
      <c r="L41" s="631">
        <v>3696</v>
      </c>
      <c r="M41" s="631">
        <v>839</v>
      </c>
      <c r="N41" s="563"/>
    </row>
    <row r="42" spans="1:14" s="486" customFormat="1" ht="13.15" customHeight="1">
      <c r="A42" s="527" t="s">
        <v>30</v>
      </c>
      <c r="B42" s="631">
        <v>117</v>
      </c>
      <c r="C42" s="631">
        <v>117</v>
      </c>
      <c r="D42" s="631" t="s">
        <v>539</v>
      </c>
      <c r="E42" s="631">
        <v>183</v>
      </c>
      <c r="F42" s="631">
        <v>180</v>
      </c>
      <c r="G42" s="631">
        <v>3</v>
      </c>
      <c r="H42" s="631">
        <v>589</v>
      </c>
      <c r="I42" s="631">
        <v>571</v>
      </c>
      <c r="J42" s="631">
        <v>18</v>
      </c>
      <c r="K42" s="631">
        <v>2058</v>
      </c>
      <c r="L42" s="631">
        <v>1974</v>
      </c>
      <c r="M42" s="631">
        <v>84</v>
      </c>
      <c r="N42" s="563"/>
    </row>
    <row r="43" spans="1:14" s="486" customFormat="1" ht="13.15" customHeight="1">
      <c r="A43" s="527" t="s">
        <v>31</v>
      </c>
      <c r="B43" s="631">
        <v>63</v>
      </c>
      <c r="C43" s="631">
        <v>63</v>
      </c>
      <c r="D43" s="631" t="s">
        <v>539</v>
      </c>
      <c r="E43" s="631">
        <v>200</v>
      </c>
      <c r="F43" s="631">
        <v>200</v>
      </c>
      <c r="G43" s="631" t="s">
        <v>539</v>
      </c>
      <c r="H43" s="631">
        <v>734</v>
      </c>
      <c r="I43" s="631">
        <v>621</v>
      </c>
      <c r="J43" s="631">
        <v>113</v>
      </c>
      <c r="K43" s="631">
        <v>793</v>
      </c>
      <c r="L43" s="631">
        <v>460</v>
      </c>
      <c r="M43" s="631">
        <v>333</v>
      </c>
      <c r="N43" s="563"/>
    </row>
    <row r="44" spans="1:14" s="501" customFormat="1" ht="13.15" customHeight="1">
      <c r="A44" s="527" t="s">
        <v>32</v>
      </c>
      <c r="B44" s="634">
        <v>621</v>
      </c>
      <c r="C44" s="634">
        <v>621</v>
      </c>
      <c r="D44" s="634" t="s">
        <v>539</v>
      </c>
      <c r="E44" s="634">
        <v>216</v>
      </c>
      <c r="F44" s="634">
        <v>216</v>
      </c>
      <c r="G44" s="634" t="s">
        <v>539</v>
      </c>
      <c r="H44" s="634">
        <v>726</v>
      </c>
      <c r="I44" s="634">
        <v>703</v>
      </c>
      <c r="J44" s="634">
        <v>23</v>
      </c>
      <c r="K44" s="634">
        <v>1354</v>
      </c>
      <c r="L44" s="634">
        <v>1348</v>
      </c>
      <c r="M44" s="634">
        <v>6</v>
      </c>
    </row>
    <row r="45" spans="1:14" ht="24" customHeight="1">
      <c r="A45" s="3790"/>
      <c r="B45" s="3760" t="s">
        <v>474</v>
      </c>
      <c r="C45" s="3760"/>
      <c r="D45" s="3760"/>
      <c r="E45" s="3760"/>
      <c r="F45" s="3760"/>
      <c r="G45" s="3760"/>
      <c r="H45" s="3691" t="s">
        <v>475</v>
      </c>
      <c r="I45" s="3691"/>
      <c r="J45" s="3691"/>
      <c r="K45" s="3691"/>
      <c r="L45" s="3691"/>
      <c r="M45" s="3691"/>
      <c r="N45" s="635"/>
    </row>
    <row r="46" spans="1:14" ht="12" customHeight="1">
      <c r="A46" s="3730"/>
      <c r="B46" s="3688" t="s">
        <v>476</v>
      </c>
      <c r="C46" s="3689"/>
      <c r="D46" s="3690"/>
      <c r="E46" s="3688" t="s">
        <v>477</v>
      </c>
      <c r="F46" s="3689"/>
      <c r="G46" s="3689"/>
      <c r="H46" s="3692" t="s">
        <v>478</v>
      </c>
      <c r="I46" s="3692"/>
      <c r="J46" s="3692"/>
      <c r="K46" s="3736" t="s">
        <v>479</v>
      </c>
      <c r="L46" s="3736"/>
      <c r="M46" s="3736"/>
      <c r="N46" s="635"/>
    </row>
    <row r="47" spans="1:14">
      <c r="A47" s="3731"/>
      <c r="B47" s="673" t="s">
        <v>162</v>
      </c>
      <c r="C47" s="673" t="s">
        <v>527</v>
      </c>
      <c r="D47" s="674" t="s">
        <v>528</v>
      </c>
      <c r="E47" s="673" t="s">
        <v>162</v>
      </c>
      <c r="F47" s="673" t="s">
        <v>527</v>
      </c>
      <c r="G47" s="674" t="s">
        <v>528</v>
      </c>
      <c r="H47" s="673" t="s">
        <v>162</v>
      </c>
      <c r="I47" s="673" t="s">
        <v>527</v>
      </c>
      <c r="J47" s="674" t="s">
        <v>528</v>
      </c>
      <c r="K47" s="673" t="s">
        <v>162</v>
      </c>
      <c r="L47" s="673" t="s">
        <v>527</v>
      </c>
      <c r="M47" s="487" t="s">
        <v>528</v>
      </c>
      <c r="N47" s="675"/>
    </row>
    <row r="48" spans="1:14">
      <c r="A48" s="3723" t="s">
        <v>48</v>
      </c>
      <c r="B48" s="3723"/>
      <c r="C48" s="3723"/>
      <c r="D48" s="3723"/>
      <c r="E48" s="3723"/>
      <c r="F48" s="3723"/>
      <c r="G48" s="3723"/>
      <c r="H48" s="3723"/>
      <c r="I48" s="3723"/>
      <c r="J48" s="3723"/>
      <c r="K48" s="3723"/>
      <c r="L48" s="3723"/>
      <c r="M48" s="3723"/>
      <c r="N48" s="675"/>
    </row>
    <row r="49" spans="1:14" s="602" customFormat="1" ht="12.75" customHeight="1">
      <c r="A49" s="636" t="s">
        <v>450</v>
      </c>
      <c r="B49" s="636"/>
      <c r="C49" s="636"/>
      <c r="D49" s="636"/>
      <c r="E49" s="636"/>
      <c r="F49" s="636"/>
      <c r="G49" s="636"/>
      <c r="H49" s="636"/>
      <c r="I49" s="636"/>
      <c r="J49" s="636"/>
      <c r="K49" s="636"/>
      <c r="L49" s="636"/>
      <c r="M49" s="637"/>
      <c r="N49" s="651"/>
    </row>
    <row r="50" spans="1:14" s="603" customFormat="1" ht="12.75" customHeight="1">
      <c r="A50" s="3707" t="s">
        <v>451</v>
      </c>
      <c r="B50" s="3707"/>
      <c r="C50" s="3707"/>
      <c r="D50" s="3707"/>
      <c r="E50" s="3707"/>
      <c r="F50" s="3707"/>
      <c r="G50" s="3707"/>
      <c r="H50" s="3707"/>
      <c r="I50" s="3707"/>
      <c r="J50" s="3707"/>
      <c r="K50" s="3707"/>
      <c r="L50" s="3707"/>
      <c r="M50" s="3707"/>
      <c r="N50" s="3707"/>
    </row>
    <row r="51" spans="1:14" s="753" customFormat="1" ht="21.75" customHeight="1">
      <c r="A51" s="3789" t="s">
        <v>570</v>
      </c>
      <c r="B51" s="3789"/>
      <c r="C51" s="3789"/>
      <c r="D51" s="3789"/>
      <c r="E51" s="3789"/>
      <c r="F51" s="3789"/>
      <c r="G51" s="3789"/>
      <c r="H51" s="3789"/>
      <c r="I51" s="3789"/>
      <c r="J51" s="3789"/>
      <c r="K51" s="3789"/>
      <c r="L51" s="3789"/>
      <c r="M51" s="3789"/>
    </row>
    <row r="52" spans="1:14" s="753" customFormat="1" ht="21.75" customHeight="1">
      <c r="A52" s="3789" t="s">
        <v>571</v>
      </c>
      <c r="B52" s="3789"/>
      <c r="C52" s="3789"/>
      <c r="D52" s="3789"/>
      <c r="E52" s="3789"/>
      <c r="F52" s="3789"/>
      <c r="G52" s="3789"/>
      <c r="H52" s="3789"/>
      <c r="I52" s="3789"/>
      <c r="J52" s="3789"/>
      <c r="K52" s="3789"/>
      <c r="L52" s="3789"/>
      <c r="M52" s="3789"/>
    </row>
    <row r="53" spans="1:14">
      <c r="A53" s="730"/>
    </row>
    <row r="54" spans="1:14" ht="9.6" customHeight="1">
      <c r="A54" s="537" t="s">
        <v>53</v>
      </c>
    </row>
    <row r="55" spans="1:14" s="755" customFormat="1" ht="9">
      <c r="A55" s="565" t="s">
        <v>572</v>
      </c>
      <c r="B55" s="754"/>
      <c r="C55" s="754"/>
      <c r="D55" s="754"/>
      <c r="E55" s="754"/>
      <c r="F55" s="754"/>
      <c r="G55" s="754"/>
      <c r="H55" s="754"/>
      <c r="I55" s="754"/>
      <c r="J55" s="754"/>
      <c r="K55" s="754"/>
      <c r="L55" s="754"/>
      <c r="M55" s="754"/>
    </row>
  </sheetData>
  <mergeCells count="19">
    <mergeCell ref="A48:M48"/>
    <mergeCell ref="A50:N50"/>
    <mergeCell ref="A51:M51"/>
    <mergeCell ref="A52:M52"/>
    <mergeCell ref="A45:A47"/>
    <mergeCell ref="B45:G45"/>
    <mergeCell ref="H45:M45"/>
    <mergeCell ref="B46:D46"/>
    <mergeCell ref="E46:G46"/>
    <mergeCell ref="H46:J46"/>
    <mergeCell ref="K46:M46"/>
    <mergeCell ref="A1:M1"/>
    <mergeCell ref="A2:M2"/>
    <mergeCell ref="A4:A6"/>
    <mergeCell ref="B4:J4"/>
    <mergeCell ref="K4:M5"/>
    <mergeCell ref="B5:D5"/>
    <mergeCell ref="E5:G5"/>
    <mergeCell ref="H5:J5"/>
  </mergeCells>
  <conditionalFormatting sqref="H45 B46:H46 K46 B45 N36:N43 B47:M47 O28:P32 D19:D20 B23:D23 D25 C28:M32 B28:B33 G9:G10 B8:D11 D12:D15 B36:M44">
    <cfRule type="cellIs" dxfId="316" priority="5" operator="between">
      <formula>0.001</formula>
      <formula>0.045</formula>
    </cfRule>
    <cfRule type="cellIs" dxfId="315" priority="6" operator="between">
      <formula>0.0001</formula>
      <formula>0.045</formula>
    </cfRule>
  </conditionalFormatting>
  <conditionalFormatting sqref="H45 B46:H46 K46 B45 N36:N43 B47:M47 O28:P32 D19:D20 B23:D23 D25 C28:M32 B28:B33 G9:G10 B8:D11 D12:D15 B36:M44">
    <cfRule type="cellIs" dxfId="314" priority="4" operator="between">
      <formula>0.0001</formula>
      <formula>0.045</formula>
    </cfRule>
  </conditionalFormatting>
  <conditionalFormatting sqref="B34:M34">
    <cfRule type="cellIs" dxfId="313" priority="2" operator="between">
      <formula>0.001</formula>
      <formula>0.045</formula>
    </cfRule>
    <cfRule type="cellIs" dxfId="312" priority="3" operator="between">
      <formula>0.0001</formula>
      <formula>0.045</formula>
    </cfRule>
  </conditionalFormatting>
  <conditionalFormatting sqref="B34:M34">
    <cfRule type="cellIs" dxfId="311" priority="1" operator="between">
      <formula>0.0001</formula>
      <formula>0.045</formula>
    </cfRule>
  </conditionalFormatting>
  <hyperlinks>
    <hyperlink ref="A55" r:id="rId1"/>
    <hyperlink ref="B4:J4" r:id="rId2" display="Ensino básico"/>
    <hyperlink ref="K4:M5" r:id="rId3" display="Ensino secundário"/>
    <hyperlink ref="B45:G45" r:id="rId4" display="Primary education"/>
    <hyperlink ref="H45:M45" r:id="rId5" display="Secondary education"/>
  </hyperlinks>
  <pageMargins left="0.7" right="0.7" top="0.75" bottom="0.75" header="0.3" footer="0.3"/>
  <pageSetup paperSize="9" orientation="portrait" verticalDpi="0" r:id="rId6"/>
</worksheet>
</file>

<file path=xl/worksheets/sheet27.xml><?xml version="1.0" encoding="utf-8"?>
<worksheet xmlns="http://schemas.openxmlformats.org/spreadsheetml/2006/main" xmlns:r="http://schemas.openxmlformats.org/officeDocument/2006/relationships">
  <sheetPr codeName="Sheet28"/>
  <dimension ref="A1:O57"/>
  <sheetViews>
    <sheetView showGridLines="0" workbookViewId="0">
      <selection activeCell="O1" sqref="O1"/>
    </sheetView>
  </sheetViews>
  <sheetFormatPr defaultColWidth="9.140625" defaultRowHeight="12.75"/>
  <cols>
    <col min="1" max="1" width="19.28515625" style="756" customWidth="1"/>
    <col min="2" max="2" width="5.7109375" style="756" customWidth="1"/>
    <col min="3" max="4" width="6.42578125" style="756" customWidth="1"/>
    <col min="5" max="5" width="5.7109375" style="756" customWidth="1"/>
    <col min="6" max="6" width="6.42578125" style="767" customWidth="1"/>
    <col min="7" max="7" width="6.42578125" style="756" customWidth="1"/>
    <col min="8" max="8" width="7" style="756" customWidth="1"/>
    <col min="9" max="9" width="5.7109375" style="756" customWidth="1"/>
    <col min="10" max="11" width="6.28515625" style="756" customWidth="1"/>
    <col min="12" max="12" width="8" style="756" customWidth="1"/>
    <col min="13" max="13" width="2.7109375" style="756" bestFit="1" customWidth="1"/>
    <col min="14" max="14" width="8.140625" style="756" customWidth="1"/>
    <col min="15" max="15" width="13.7109375" style="756" customWidth="1"/>
    <col min="16" max="16384" width="9.140625" style="756"/>
  </cols>
  <sheetData>
    <row r="1" spans="1:15" ht="39.950000000000003" customHeight="1">
      <c r="A1" s="3765" t="s">
        <v>573</v>
      </c>
      <c r="B1" s="3791"/>
      <c r="C1" s="3791"/>
      <c r="D1" s="3791"/>
      <c r="E1" s="3791"/>
      <c r="F1" s="3791"/>
      <c r="G1" s="3791"/>
      <c r="H1" s="3791"/>
      <c r="I1" s="3791"/>
      <c r="J1" s="3791"/>
      <c r="K1" s="3791"/>
      <c r="L1" s="3791"/>
      <c r="M1" s="3791"/>
      <c r="N1" s="3791"/>
    </row>
    <row r="2" spans="1:15" ht="39.950000000000003" customHeight="1">
      <c r="A2" s="3766" t="s">
        <v>574</v>
      </c>
      <c r="B2" s="3792"/>
      <c r="C2" s="3792"/>
      <c r="D2" s="3792"/>
      <c r="E2" s="3792"/>
      <c r="F2" s="3792"/>
      <c r="G2" s="3792"/>
      <c r="H2" s="3792"/>
      <c r="I2" s="3792"/>
      <c r="J2" s="3792"/>
      <c r="K2" s="3792"/>
      <c r="L2" s="3792"/>
      <c r="M2" s="3792"/>
      <c r="N2" s="3792"/>
    </row>
    <row r="3" spans="1:15" s="607" customFormat="1" ht="9.75" customHeight="1">
      <c r="A3" s="733" t="s">
        <v>160</v>
      </c>
      <c r="B3" s="605"/>
      <c r="C3" s="605"/>
      <c r="D3" s="605"/>
      <c r="E3" s="605"/>
      <c r="F3" s="757"/>
      <c r="G3" s="605"/>
      <c r="H3" s="605"/>
      <c r="I3" s="605"/>
      <c r="J3" s="605"/>
      <c r="K3" s="605"/>
      <c r="L3" s="605"/>
      <c r="M3" s="605"/>
      <c r="N3" s="606" t="s">
        <v>161</v>
      </c>
      <c r="O3" s="606"/>
    </row>
    <row r="4" spans="1:15" ht="13.5" customHeight="1">
      <c r="A4" s="3771"/>
      <c r="B4" s="3774" t="s">
        <v>402</v>
      </c>
      <c r="C4" s="3775"/>
      <c r="D4" s="3775"/>
      <c r="E4" s="3775"/>
      <c r="F4" s="3775"/>
      <c r="G4" s="3775"/>
      <c r="H4" s="3775"/>
      <c r="I4" s="3775"/>
      <c r="J4" s="3775"/>
      <c r="K4" s="3775"/>
      <c r="L4" s="3775"/>
      <c r="M4" s="3775"/>
      <c r="N4" s="3776"/>
      <c r="O4" s="758"/>
    </row>
    <row r="5" spans="1:15" ht="13.5" customHeight="1">
      <c r="A5" s="3772"/>
      <c r="B5" s="3688" t="s">
        <v>404</v>
      </c>
      <c r="C5" s="3689"/>
      <c r="D5" s="3689"/>
      <c r="E5" s="3688" t="s">
        <v>405</v>
      </c>
      <c r="F5" s="3689"/>
      <c r="G5" s="3689"/>
      <c r="H5" s="3689"/>
      <c r="I5" s="3734" t="s">
        <v>406</v>
      </c>
      <c r="J5" s="3735"/>
      <c r="K5" s="3735"/>
      <c r="L5" s="3735"/>
      <c r="M5" s="3735"/>
      <c r="N5" s="3793"/>
      <c r="O5" s="540"/>
    </row>
    <row r="6" spans="1:15" ht="13.5" customHeight="1">
      <c r="A6" s="3772"/>
      <c r="B6" s="3725" t="s">
        <v>162</v>
      </c>
      <c r="C6" s="3688" t="s">
        <v>575</v>
      </c>
      <c r="D6" s="3689"/>
      <c r="E6" s="3725" t="s">
        <v>162</v>
      </c>
      <c r="F6" s="3688" t="s">
        <v>575</v>
      </c>
      <c r="G6" s="3689"/>
      <c r="H6" s="3689"/>
      <c r="I6" s="3725" t="s">
        <v>162</v>
      </c>
      <c r="J6" s="3688" t="s">
        <v>575</v>
      </c>
      <c r="K6" s="3689"/>
      <c r="L6" s="3689"/>
      <c r="M6" s="3689"/>
      <c r="N6" s="3690"/>
      <c r="O6" s="540"/>
    </row>
    <row r="7" spans="1:15" ht="57" customHeight="1">
      <c r="A7" s="3773"/>
      <c r="B7" s="3726"/>
      <c r="C7" s="487" t="s">
        <v>576</v>
      </c>
      <c r="D7" s="487" t="s">
        <v>577</v>
      </c>
      <c r="E7" s="3726"/>
      <c r="F7" s="759" t="s">
        <v>576</v>
      </c>
      <c r="G7" s="759" t="s">
        <v>577</v>
      </c>
      <c r="H7" s="759" t="s">
        <v>578</v>
      </c>
      <c r="I7" s="3726"/>
      <c r="J7" s="487" t="s">
        <v>576</v>
      </c>
      <c r="K7" s="487" t="s">
        <v>577</v>
      </c>
      <c r="L7" s="3688" t="s">
        <v>578</v>
      </c>
      <c r="M7" s="3690"/>
      <c r="N7" s="759" t="s">
        <v>579</v>
      </c>
    </row>
    <row r="8" spans="1:15" ht="13.5" customHeight="1">
      <c r="A8" s="719" t="s">
        <v>20</v>
      </c>
      <c r="B8" s="540"/>
      <c r="C8" s="540"/>
      <c r="D8" s="540"/>
      <c r="E8" s="540"/>
      <c r="F8" s="540"/>
      <c r="G8" s="540"/>
      <c r="H8" s="540"/>
      <c r="I8" s="540"/>
      <c r="J8" s="540"/>
      <c r="K8" s="540"/>
      <c r="L8" s="540"/>
      <c r="M8" s="540"/>
      <c r="O8" s="540"/>
    </row>
    <row r="9" spans="1:15" ht="13.5" customHeight="1">
      <c r="A9" s="492" t="s">
        <v>409</v>
      </c>
      <c r="B9" s="760">
        <v>669525</v>
      </c>
      <c r="C9" s="760">
        <v>669525</v>
      </c>
      <c r="D9" s="724">
        <v>0</v>
      </c>
      <c r="E9" s="760">
        <v>347975</v>
      </c>
      <c r="F9" s="760">
        <v>347975</v>
      </c>
      <c r="G9" s="724">
        <v>0</v>
      </c>
      <c r="H9" s="724">
        <v>0</v>
      </c>
      <c r="I9" s="760">
        <v>408120</v>
      </c>
      <c r="J9" s="760">
        <v>408120</v>
      </c>
      <c r="K9" s="724">
        <v>0</v>
      </c>
      <c r="L9" s="724">
        <v>0</v>
      </c>
      <c r="M9" s="724"/>
      <c r="N9" s="724">
        <v>0</v>
      </c>
    </row>
    <row r="10" spans="1:15" ht="13.5" customHeight="1">
      <c r="A10" s="492" t="s">
        <v>410</v>
      </c>
      <c r="B10" s="760">
        <v>658305</v>
      </c>
      <c r="C10" s="760">
        <v>658305</v>
      </c>
      <c r="D10" s="724">
        <v>0</v>
      </c>
      <c r="E10" s="760">
        <v>346717</v>
      </c>
      <c r="F10" s="760">
        <v>346717</v>
      </c>
      <c r="G10" s="724">
        <v>0</v>
      </c>
      <c r="H10" s="724">
        <v>0</v>
      </c>
      <c r="I10" s="760">
        <v>438939</v>
      </c>
      <c r="J10" s="760">
        <v>438939</v>
      </c>
      <c r="K10" s="724">
        <v>0</v>
      </c>
      <c r="L10" s="724">
        <v>0</v>
      </c>
      <c r="M10" s="724"/>
      <c r="N10" s="724">
        <v>0</v>
      </c>
    </row>
    <row r="11" spans="1:15" ht="13.5" customHeight="1">
      <c r="A11" s="492" t="s">
        <v>411</v>
      </c>
      <c r="B11" s="760">
        <v>613697</v>
      </c>
      <c r="C11" s="760">
        <v>613697</v>
      </c>
      <c r="D11" s="724">
        <v>0</v>
      </c>
      <c r="E11" s="760">
        <v>332367</v>
      </c>
      <c r="F11" s="760">
        <v>332367</v>
      </c>
      <c r="G11" s="724">
        <v>0</v>
      </c>
      <c r="H11" s="724">
        <v>0</v>
      </c>
      <c r="I11" s="760">
        <v>431552</v>
      </c>
      <c r="J11" s="760">
        <v>431552</v>
      </c>
      <c r="K11" s="724">
        <v>0</v>
      </c>
      <c r="L11" s="724">
        <v>0</v>
      </c>
      <c r="M11" s="724"/>
      <c r="N11" s="724">
        <v>0</v>
      </c>
    </row>
    <row r="12" spans="1:15" ht="13.5" customHeight="1">
      <c r="A12" s="492" t="s">
        <v>412</v>
      </c>
      <c r="B12" s="760">
        <v>586034</v>
      </c>
      <c r="C12" s="760">
        <v>586034</v>
      </c>
      <c r="D12" s="724">
        <v>0</v>
      </c>
      <c r="E12" s="760">
        <v>337965</v>
      </c>
      <c r="F12" s="760">
        <v>337965</v>
      </c>
      <c r="G12" s="724">
        <v>0</v>
      </c>
      <c r="H12" s="724">
        <v>0</v>
      </c>
      <c r="I12" s="760">
        <v>446676</v>
      </c>
      <c r="J12" s="760">
        <v>446676</v>
      </c>
      <c r="K12" s="724">
        <v>0</v>
      </c>
      <c r="L12" s="724">
        <v>0</v>
      </c>
      <c r="M12" s="724"/>
      <c r="N12" s="724">
        <v>0</v>
      </c>
    </row>
    <row r="13" spans="1:15" ht="13.5" customHeight="1">
      <c r="A13" s="492" t="s">
        <v>413</v>
      </c>
      <c r="B13" s="760">
        <v>567121</v>
      </c>
      <c r="C13" s="760">
        <v>567121</v>
      </c>
      <c r="D13" s="724">
        <v>0</v>
      </c>
      <c r="E13" s="760">
        <v>306862</v>
      </c>
      <c r="F13" s="760">
        <v>306862</v>
      </c>
      <c r="G13" s="724">
        <v>0</v>
      </c>
      <c r="H13" s="724">
        <v>0</v>
      </c>
      <c r="I13" s="760">
        <v>446755</v>
      </c>
      <c r="J13" s="760">
        <v>446755</v>
      </c>
      <c r="K13" s="724">
        <v>0</v>
      </c>
      <c r="L13" s="724">
        <v>0</v>
      </c>
      <c r="M13" s="724"/>
      <c r="N13" s="724">
        <v>0</v>
      </c>
    </row>
    <row r="14" spans="1:15" ht="13.5" customHeight="1">
      <c r="A14" s="492" t="s">
        <v>414</v>
      </c>
      <c r="B14" s="760">
        <v>541422</v>
      </c>
      <c r="C14" s="760">
        <v>541422</v>
      </c>
      <c r="D14" s="724">
        <v>0</v>
      </c>
      <c r="E14" s="760">
        <v>304510</v>
      </c>
      <c r="F14" s="760">
        <v>304510</v>
      </c>
      <c r="G14" s="724">
        <v>0</v>
      </c>
      <c r="H14" s="724">
        <v>0</v>
      </c>
      <c r="I14" s="760">
        <v>430671</v>
      </c>
      <c r="J14" s="760">
        <v>429278</v>
      </c>
      <c r="K14" s="724">
        <v>0</v>
      </c>
      <c r="L14" s="724">
        <v>0</v>
      </c>
      <c r="M14" s="724"/>
      <c r="N14" s="760">
        <v>1393</v>
      </c>
    </row>
    <row r="15" spans="1:15" ht="13.5" customHeight="1">
      <c r="A15" s="492" t="s">
        <v>415</v>
      </c>
      <c r="B15" s="760">
        <v>527261</v>
      </c>
      <c r="C15" s="760">
        <v>527261</v>
      </c>
      <c r="D15" s="724">
        <v>0</v>
      </c>
      <c r="E15" s="760">
        <v>293010</v>
      </c>
      <c r="F15" s="760">
        <v>293010</v>
      </c>
      <c r="G15" s="724">
        <v>0</v>
      </c>
      <c r="H15" s="724">
        <v>0</v>
      </c>
      <c r="I15" s="760">
        <v>418928</v>
      </c>
      <c r="J15" s="760">
        <v>417796</v>
      </c>
      <c r="K15" s="724">
        <v>0</v>
      </c>
      <c r="L15" s="724">
        <v>0</v>
      </c>
      <c r="M15" s="724"/>
      <c r="N15" s="760">
        <v>1132</v>
      </c>
    </row>
    <row r="16" spans="1:15" ht="13.5" customHeight="1">
      <c r="A16" s="492" t="s">
        <v>416</v>
      </c>
      <c r="B16" s="760">
        <v>521270</v>
      </c>
      <c r="C16" s="760">
        <v>521270</v>
      </c>
      <c r="D16" s="724">
        <v>0</v>
      </c>
      <c r="E16" s="760">
        <v>277457</v>
      </c>
      <c r="F16" s="760">
        <v>277457</v>
      </c>
      <c r="G16" s="724">
        <v>0</v>
      </c>
      <c r="H16" s="724">
        <v>0</v>
      </c>
      <c r="I16" s="760">
        <v>412741</v>
      </c>
      <c r="J16" s="760">
        <v>411604</v>
      </c>
      <c r="K16" s="724">
        <v>0</v>
      </c>
      <c r="L16" s="724">
        <v>0</v>
      </c>
      <c r="M16" s="724"/>
      <c r="N16" s="760">
        <v>1137</v>
      </c>
    </row>
    <row r="17" spans="1:14" ht="13.5" customHeight="1">
      <c r="A17" s="492" t="s">
        <v>417</v>
      </c>
      <c r="B17" s="760">
        <v>521743</v>
      </c>
      <c r="C17" s="760">
        <v>521743</v>
      </c>
      <c r="D17" s="724">
        <v>0</v>
      </c>
      <c r="E17" s="760">
        <v>273101</v>
      </c>
      <c r="F17" s="760">
        <v>273101</v>
      </c>
      <c r="G17" s="724">
        <v>0</v>
      </c>
      <c r="H17" s="724">
        <v>0</v>
      </c>
      <c r="I17" s="760">
        <v>401677</v>
      </c>
      <c r="J17" s="760">
        <v>400758</v>
      </c>
      <c r="K17" s="724">
        <v>0</v>
      </c>
      <c r="L17" s="724">
        <v>0</v>
      </c>
      <c r="M17" s="724"/>
      <c r="N17" s="760">
        <v>919</v>
      </c>
    </row>
    <row r="18" spans="1:14" ht="13.5" customHeight="1">
      <c r="A18" s="492" t="s">
        <v>418</v>
      </c>
      <c r="B18" s="760">
        <v>521083</v>
      </c>
      <c r="C18" s="760">
        <v>521083</v>
      </c>
      <c r="D18" s="724">
        <v>0</v>
      </c>
      <c r="E18" s="760">
        <v>268321</v>
      </c>
      <c r="F18" s="760">
        <v>268321</v>
      </c>
      <c r="G18" s="724">
        <v>0</v>
      </c>
      <c r="H18" s="724">
        <v>0</v>
      </c>
      <c r="I18" s="760">
        <v>389357</v>
      </c>
      <c r="J18" s="760">
        <v>387032</v>
      </c>
      <c r="K18" s="724">
        <v>0</v>
      </c>
      <c r="L18" s="760">
        <v>1377</v>
      </c>
      <c r="M18" s="760"/>
      <c r="N18" s="760">
        <v>948</v>
      </c>
    </row>
    <row r="19" spans="1:14" ht="13.5" customHeight="1">
      <c r="A19" s="492" t="s">
        <v>419</v>
      </c>
      <c r="B19" s="760">
        <v>519036</v>
      </c>
      <c r="C19" s="760">
        <v>519036</v>
      </c>
      <c r="D19" s="724">
        <v>0</v>
      </c>
      <c r="E19" s="760">
        <v>262929</v>
      </c>
      <c r="F19" s="760">
        <v>262929</v>
      </c>
      <c r="G19" s="724">
        <v>0</v>
      </c>
      <c r="H19" s="724">
        <v>0</v>
      </c>
      <c r="I19" s="760">
        <v>384711</v>
      </c>
      <c r="J19" s="760">
        <v>380570</v>
      </c>
      <c r="K19" s="724">
        <v>0</v>
      </c>
      <c r="L19" s="760">
        <v>3028</v>
      </c>
      <c r="M19" s="760"/>
      <c r="N19" s="760">
        <v>1113</v>
      </c>
    </row>
    <row r="20" spans="1:14" ht="13.5" customHeight="1">
      <c r="A20" s="492" t="s">
        <v>420</v>
      </c>
      <c r="B20" s="760">
        <v>505890</v>
      </c>
      <c r="C20" s="760">
        <v>505890</v>
      </c>
      <c r="D20" s="724">
        <v>0</v>
      </c>
      <c r="E20" s="760">
        <v>264539</v>
      </c>
      <c r="F20" s="760">
        <v>264539</v>
      </c>
      <c r="G20" s="724">
        <v>0</v>
      </c>
      <c r="H20" s="724">
        <v>0</v>
      </c>
      <c r="I20" s="760">
        <v>372284</v>
      </c>
      <c r="J20" s="760">
        <v>368789</v>
      </c>
      <c r="K20" s="724">
        <v>0</v>
      </c>
      <c r="L20" s="760">
        <v>2549</v>
      </c>
      <c r="M20" s="760"/>
      <c r="N20" s="760">
        <v>946</v>
      </c>
    </row>
    <row r="21" spans="1:14" ht="13.5" customHeight="1">
      <c r="A21" s="492" t="s">
        <v>546</v>
      </c>
      <c r="B21" s="760">
        <v>494749</v>
      </c>
      <c r="C21" s="760">
        <v>494749</v>
      </c>
      <c r="D21" s="724">
        <v>0</v>
      </c>
      <c r="E21" s="760">
        <v>268078</v>
      </c>
      <c r="F21" s="760">
        <v>267505</v>
      </c>
      <c r="G21" s="724">
        <v>0</v>
      </c>
      <c r="H21" s="760">
        <v>573</v>
      </c>
      <c r="I21" s="760">
        <v>366377</v>
      </c>
      <c r="J21" s="760">
        <v>362910</v>
      </c>
      <c r="K21" s="724">
        <v>0</v>
      </c>
      <c r="L21" s="760">
        <v>2582</v>
      </c>
      <c r="M21" s="760"/>
      <c r="N21" s="760">
        <v>885</v>
      </c>
    </row>
    <row r="22" spans="1:14" ht="13.5" customHeight="1">
      <c r="A22" s="492" t="s">
        <v>422</v>
      </c>
      <c r="B22" s="760">
        <v>492141</v>
      </c>
      <c r="C22" s="760">
        <v>491779</v>
      </c>
      <c r="D22" s="760">
        <v>362</v>
      </c>
      <c r="E22" s="760">
        <v>267246</v>
      </c>
      <c r="F22" s="760">
        <v>265989</v>
      </c>
      <c r="G22" s="760">
        <v>273</v>
      </c>
      <c r="H22" s="760">
        <v>984</v>
      </c>
      <c r="I22" s="760">
        <v>365374</v>
      </c>
      <c r="J22" s="760">
        <v>359319</v>
      </c>
      <c r="K22" s="760">
        <v>349</v>
      </c>
      <c r="L22" s="760">
        <v>4234</v>
      </c>
      <c r="M22" s="760"/>
      <c r="N22" s="760">
        <v>1472</v>
      </c>
    </row>
    <row r="23" spans="1:14" ht="13.5" customHeight="1">
      <c r="A23" s="492" t="s">
        <v>424</v>
      </c>
      <c r="B23" s="760">
        <v>491374</v>
      </c>
      <c r="C23" s="760">
        <v>491004</v>
      </c>
      <c r="D23" s="760">
        <v>370</v>
      </c>
      <c r="E23" s="760">
        <v>261365</v>
      </c>
      <c r="F23" s="760">
        <v>260353</v>
      </c>
      <c r="G23" s="760">
        <v>247</v>
      </c>
      <c r="H23" s="760">
        <v>765</v>
      </c>
      <c r="I23" s="760">
        <v>363102</v>
      </c>
      <c r="J23" s="760">
        <v>353702</v>
      </c>
      <c r="K23" s="760">
        <v>258</v>
      </c>
      <c r="L23" s="760">
        <v>7061</v>
      </c>
      <c r="M23" s="760"/>
      <c r="N23" s="760">
        <v>2081</v>
      </c>
    </row>
    <row r="24" spans="1:14" ht="13.5" customHeight="1">
      <c r="A24" s="492" t="s">
        <v>425</v>
      </c>
      <c r="B24" s="761">
        <v>495628</v>
      </c>
      <c r="C24" s="761">
        <v>495204</v>
      </c>
      <c r="D24" s="761">
        <v>424</v>
      </c>
      <c r="E24" s="761">
        <v>254865</v>
      </c>
      <c r="F24" s="761">
        <v>253878</v>
      </c>
      <c r="G24" s="761">
        <v>225</v>
      </c>
      <c r="H24" s="760">
        <v>762</v>
      </c>
      <c r="I24" s="761">
        <v>379235</v>
      </c>
      <c r="J24" s="761">
        <v>362641</v>
      </c>
      <c r="K24" s="761">
        <v>253</v>
      </c>
      <c r="L24" s="761">
        <v>14147</v>
      </c>
      <c r="M24" s="761"/>
      <c r="N24" s="761">
        <v>2194</v>
      </c>
    </row>
    <row r="25" spans="1:14" ht="13.5" customHeight="1">
      <c r="A25" s="492" t="s">
        <v>426</v>
      </c>
      <c r="B25" s="761">
        <v>499799</v>
      </c>
      <c r="C25" s="761">
        <v>499550</v>
      </c>
      <c r="D25" s="761">
        <v>249</v>
      </c>
      <c r="E25" s="761">
        <v>253847</v>
      </c>
      <c r="F25" s="761">
        <v>252819</v>
      </c>
      <c r="G25" s="761">
        <v>254</v>
      </c>
      <c r="H25" s="760">
        <v>774</v>
      </c>
      <c r="I25" s="761">
        <v>386724</v>
      </c>
      <c r="J25" s="761">
        <v>359594</v>
      </c>
      <c r="K25" s="761">
        <v>253</v>
      </c>
      <c r="L25" s="761">
        <v>25925</v>
      </c>
      <c r="M25" s="761"/>
      <c r="N25" s="761">
        <v>952</v>
      </c>
    </row>
    <row r="26" spans="1:14" ht="13.5" customHeight="1">
      <c r="A26" s="492" t="s">
        <v>427</v>
      </c>
      <c r="B26" s="721">
        <v>496420</v>
      </c>
      <c r="C26" s="721">
        <v>496170</v>
      </c>
      <c r="D26" s="721">
        <v>250</v>
      </c>
      <c r="E26" s="721">
        <v>257722</v>
      </c>
      <c r="F26" s="721">
        <v>256386</v>
      </c>
      <c r="G26" s="721">
        <v>259</v>
      </c>
      <c r="H26" s="762">
        <v>1077</v>
      </c>
      <c r="I26" s="721">
        <v>389401</v>
      </c>
      <c r="J26" s="721">
        <v>342281</v>
      </c>
      <c r="K26" s="721">
        <v>263</v>
      </c>
      <c r="L26" s="721">
        <v>45820</v>
      </c>
      <c r="M26" s="721"/>
      <c r="N26" s="721">
        <v>1037</v>
      </c>
    </row>
    <row r="27" spans="1:14" ht="13.5" customHeight="1">
      <c r="A27" s="492" t="s">
        <v>428</v>
      </c>
      <c r="B27" s="721">
        <v>485928</v>
      </c>
      <c r="C27" s="721">
        <v>485364</v>
      </c>
      <c r="D27" s="721">
        <v>392</v>
      </c>
      <c r="E27" s="721">
        <v>257734</v>
      </c>
      <c r="F27" s="721">
        <v>254923</v>
      </c>
      <c r="G27" s="721">
        <v>347</v>
      </c>
      <c r="H27" s="721">
        <v>748</v>
      </c>
      <c r="I27" s="721">
        <v>380382</v>
      </c>
      <c r="J27" s="721">
        <v>336705</v>
      </c>
      <c r="K27" s="721">
        <v>350</v>
      </c>
      <c r="L27" s="721">
        <v>41586</v>
      </c>
      <c r="M27" s="721"/>
      <c r="N27" s="721">
        <v>611</v>
      </c>
    </row>
    <row r="28" spans="1:14" ht="13.5" customHeight="1">
      <c r="A28" s="492" t="s">
        <v>429</v>
      </c>
      <c r="B28" s="721">
        <v>476259</v>
      </c>
      <c r="C28" s="721">
        <v>476062</v>
      </c>
      <c r="D28" s="721">
        <v>197</v>
      </c>
      <c r="E28" s="721">
        <v>257256</v>
      </c>
      <c r="F28" s="721">
        <v>254789</v>
      </c>
      <c r="G28" s="721">
        <v>388</v>
      </c>
      <c r="H28" s="721">
        <v>754</v>
      </c>
      <c r="I28" s="721">
        <v>379229</v>
      </c>
      <c r="J28" s="721">
        <v>339311</v>
      </c>
      <c r="K28" s="721">
        <v>274</v>
      </c>
      <c r="L28" s="721">
        <v>37959</v>
      </c>
      <c r="M28" s="721"/>
      <c r="N28" s="721">
        <v>545</v>
      </c>
    </row>
    <row r="29" spans="1:14" ht="13.5" customHeight="1">
      <c r="A29" s="492" t="s">
        <v>430</v>
      </c>
      <c r="B29" s="615">
        <v>461047</v>
      </c>
      <c r="C29" s="615">
        <v>460792</v>
      </c>
      <c r="D29" s="615">
        <v>222</v>
      </c>
      <c r="E29" s="615">
        <v>259693</v>
      </c>
      <c r="F29" s="615">
        <v>255807</v>
      </c>
      <c r="G29" s="615">
        <v>735</v>
      </c>
      <c r="H29" s="615">
        <v>536</v>
      </c>
      <c r="I29" s="615">
        <v>381183</v>
      </c>
      <c r="J29" s="615">
        <v>342740</v>
      </c>
      <c r="K29" s="615">
        <v>498</v>
      </c>
      <c r="L29" s="615">
        <v>35188</v>
      </c>
      <c r="M29" s="615"/>
      <c r="N29" s="615">
        <v>537</v>
      </c>
    </row>
    <row r="30" spans="1:14" ht="13.5" customHeight="1">
      <c r="A30" s="492" t="s">
        <v>431</v>
      </c>
      <c r="B30" s="615">
        <v>451493</v>
      </c>
      <c r="C30" s="615">
        <v>451216</v>
      </c>
      <c r="D30" s="615">
        <v>252</v>
      </c>
      <c r="E30" s="615">
        <v>252032</v>
      </c>
      <c r="F30" s="615">
        <v>248077</v>
      </c>
      <c r="G30" s="615">
        <v>786</v>
      </c>
      <c r="H30" s="615">
        <v>499</v>
      </c>
      <c r="I30" s="615">
        <v>385569</v>
      </c>
      <c r="J30" s="615">
        <v>346067</v>
      </c>
      <c r="K30" s="615">
        <v>714</v>
      </c>
      <c r="L30" s="615">
        <v>35395</v>
      </c>
      <c r="M30" s="615"/>
      <c r="N30" s="615">
        <v>393</v>
      </c>
    </row>
    <row r="31" spans="1:14" ht="13.5" customHeight="1">
      <c r="A31" s="492" t="s">
        <v>432</v>
      </c>
      <c r="B31" s="615">
        <v>438699</v>
      </c>
      <c r="C31" s="615">
        <v>438128</v>
      </c>
      <c r="D31" s="615">
        <v>298</v>
      </c>
      <c r="E31" s="615">
        <v>247663</v>
      </c>
      <c r="F31" s="615">
        <v>243249</v>
      </c>
      <c r="G31" s="615">
        <v>825</v>
      </c>
      <c r="H31" s="615">
        <v>396</v>
      </c>
      <c r="I31" s="615">
        <v>381836</v>
      </c>
      <c r="J31" s="615">
        <v>349317</v>
      </c>
      <c r="K31" s="615">
        <v>1003</v>
      </c>
      <c r="L31" s="615">
        <v>26692</v>
      </c>
      <c r="M31" s="615"/>
      <c r="N31" s="615">
        <v>377</v>
      </c>
    </row>
    <row r="32" spans="1:14" ht="13.5" customHeight="1">
      <c r="A32" s="492" t="s">
        <v>433</v>
      </c>
      <c r="B32" s="615">
        <v>422221</v>
      </c>
      <c r="C32" s="615">
        <v>421377</v>
      </c>
      <c r="D32" s="615">
        <v>304</v>
      </c>
      <c r="E32" s="615">
        <v>244907</v>
      </c>
      <c r="F32" s="615">
        <v>238997</v>
      </c>
      <c r="G32" s="615">
        <v>896</v>
      </c>
      <c r="H32" s="615">
        <v>199</v>
      </c>
      <c r="I32" s="615">
        <v>372994</v>
      </c>
      <c r="J32" s="615">
        <v>341175</v>
      </c>
      <c r="K32" s="615">
        <v>1145</v>
      </c>
      <c r="L32" s="615">
        <v>17655</v>
      </c>
      <c r="M32" s="615"/>
      <c r="N32" s="615">
        <v>343</v>
      </c>
    </row>
    <row r="33" spans="1:15" ht="13.5" customHeight="1">
      <c r="A33" s="492" t="s">
        <v>434</v>
      </c>
      <c r="B33" s="615">
        <v>415340</v>
      </c>
      <c r="C33" s="615">
        <v>414413</v>
      </c>
      <c r="D33" s="615">
        <v>305</v>
      </c>
      <c r="E33" s="615">
        <v>232728</v>
      </c>
      <c r="F33" s="615">
        <v>227070</v>
      </c>
      <c r="G33" s="615">
        <v>948</v>
      </c>
      <c r="H33" s="615">
        <v>60</v>
      </c>
      <c r="I33" s="615">
        <v>367488</v>
      </c>
      <c r="J33" s="615">
        <v>333123</v>
      </c>
      <c r="K33" s="615">
        <v>1132</v>
      </c>
      <c r="L33" s="615">
        <v>7180</v>
      </c>
      <c r="M33" s="615"/>
      <c r="N33" s="615">
        <v>325</v>
      </c>
    </row>
    <row r="34" spans="1:15" ht="13.5" customHeight="1">
      <c r="A34" s="492" t="s">
        <v>435</v>
      </c>
      <c r="B34" s="722">
        <v>405201</v>
      </c>
      <c r="C34" s="722">
        <v>404124</v>
      </c>
      <c r="D34" s="722">
        <v>303</v>
      </c>
      <c r="E34" s="722">
        <v>224147</v>
      </c>
      <c r="F34" s="722">
        <v>219349</v>
      </c>
      <c r="G34" s="722">
        <v>1029</v>
      </c>
      <c r="H34" s="722">
        <v>66</v>
      </c>
      <c r="I34" s="722">
        <v>356674</v>
      </c>
      <c r="J34" s="722">
        <v>324300</v>
      </c>
      <c r="K34" s="722">
        <v>1181</v>
      </c>
      <c r="L34" s="722">
        <v>2433</v>
      </c>
      <c r="M34" s="722"/>
      <c r="N34" s="722">
        <v>230</v>
      </c>
    </row>
    <row r="35" spans="1:15" ht="13.5" customHeight="1">
      <c r="A35" s="492" t="s">
        <v>436</v>
      </c>
      <c r="B35" s="627">
        <v>401163</v>
      </c>
      <c r="C35" s="627">
        <v>400683</v>
      </c>
      <c r="D35" s="627" t="s">
        <v>565</v>
      </c>
      <c r="E35" s="627">
        <v>218662</v>
      </c>
      <c r="F35" s="627">
        <v>215434</v>
      </c>
      <c r="G35" s="627">
        <v>988</v>
      </c>
      <c r="H35" s="627">
        <v>22</v>
      </c>
      <c r="I35" s="627">
        <v>349254</v>
      </c>
      <c r="J35" s="627">
        <v>324094</v>
      </c>
      <c r="K35" s="627">
        <v>1193</v>
      </c>
      <c r="L35" s="615" t="s">
        <v>580</v>
      </c>
      <c r="M35" s="763" t="s">
        <v>423</v>
      </c>
      <c r="N35" s="627">
        <v>324</v>
      </c>
      <c r="O35" s="764"/>
    </row>
    <row r="36" spans="1:15" s="765" customFormat="1" ht="13.5" customHeight="1">
      <c r="A36" s="628" t="s">
        <v>437</v>
      </c>
    </row>
    <row r="37" spans="1:15" s="486" customFormat="1" ht="12.6" customHeight="1">
      <c r="A37" s="518" t="s">
        <v>20</v>
      </c>
      <c r="B37" s="629">
        <v>398346</v>
      </c>
      <c r="C37" s="629">
        <v>397930</v>
      </c>
      <c r="D37" s="629" t="s">
        <v>565</v>
      </c>
      <c r="E37" s="629">
        <v>213860</v>
      </c>
      <c r="F37" s="629">
        <v>210989</v>
      </c>
      <c r="G37" s="629">
        <v>1029</v>
      </c>
      <c r="H37" s="629" t="s">
        <v>539</v>
      </c>
      <c r="I37" s="629">
        <v>344040</v>
      </c>
      <c r="J37" s="629">
        <v>322673</v>
      </c>
      <c r="K37" s="629">
        <v>1355</v>
      </c>
      <c r="L37" s="629">
        <v>15497</v>
      </c>
      <c r="M37" s="629"/>
      <c r="N37" s="629">
        <v>345</v>
      </c>
    </row>
    <row r="38" spans="1:15" s="486" customFormat="1" ht="12.6" customHeight="1">
      <c r="A38" s="527" t="s">
        <v>25</v>
      </c>
      <c r="B38" s="633">
        <v>376899</v>
      </c>
      <c r="C38" s="633">
        <v>376878</v>
      </c>
      <c r="D38" s="633" t="s">
        <v>565</v>
      </c>
      <c r="E38" s="633">
        <v>202456</v>
      </c>
      <c r="F38" s="633">
        <v>200042</v>
      </c>
      <c r="G38" s="633">
        <v>1029</v>
      </c>
      <c r="H38" s="629" t="s">
        <v>539</v>
      </c>
      <c r="I38" s="633">
        <v>325431</v>
      </c>
      <c r="J38" s="633">
        <v>306404</v>
      </c>
      <c r="K38" s="633">
        <v>1355</v>
      </c>
      <c r="L38" s="633">
        <v>14224</v>
      </c>
      <c r="M38" s="633"/>
      <c r="N38" s="633">
        <v>345</v>
      </c>
    </row>
    <row r="39" spans="1:15" s="486" customFormat="1" ht="12.6" customHeight="1">
      <c r="A39" s="527" t="s">
        <v>26</v>
      </c>
      <c r="B39" s="633">
        <v>131563</v>
      </c>
      <c r="C39" s="633">
        <v>131554</v>
      </c>
      <c r="D39" s="633" t="s">
        <v>565</v>
      </c>
      <c r="E39" s="633">
        <v>70936</v>
      </c>
      <c r="F39" s="633">
        <v>70220</v>
      </c>
      <c r="G39" s="633">
        <v>525</v>
      </c>
      <c r="H39" s="629" t="s">
        <v>539</v>
      </c>
      <c r="I39" s="633">
        <v>118343</v>
      </c>
      <c r="J39" s="633">
        <v>111533</v>
      </c>
      <c r="K39" s="633">
        <v>745</v>
      </c>
      <c r="L39" s="633">
        <v>5151</v>
      </c>
      <c r="M39" s="633"/>
      <c r="N39" s="633">
        <v>287</v>
      </c>
    </row>
    <row r="40" spans="1:15" s="501" customFormat="1" ht="12.6" customHeight="1">
      <c r="A40" s="527" t="s">
        <v>27</v>
      </c>
      <c r="B40" s="631">
        <v>76599</v>
      </c>
      <c r="C40" s="631">
        <v>76599</v>
      </c>
      <c r="D40" s="631" t="s">
        <v>565</v>
      </c>
      <c r="E40" s="631">
        <v>41801</v>
      </c>
      <c r="F40" s="631">
        <v>41634</v>
      </c>
      <c r="G40" s="631">
        <v>100</v>
      </c>
      <c r="H40" s="629" t="s">
        <v>539</v>
      </c>
      <c r="I40" s="631">
        <v>68617</v>
      </c>
      <c r="J40" s="631">
        <v>65493</v>
      </c>
      <c r="K40" s="631">
        <v>119</v>
      </c>
      <c r="L40" s="631">
        <v>2728</v>
      </c>
      <c r="M40" s="631"/>
      <c r="N40" s="631">
        <v>40</v>
      </c>
    </row>
    <row r="41" spans="1:15" s="486" customFormat="1" ht="12.6" customHeight="1">
      <c r="A41" s="527" t="s">
        <v>28</v>
      </c>
      <c r="B41" s="631">
        <v>123386</v>
      </c>
      <c r="C41" s="631">
        <v>123377</v>
      </c>
      <c r="D41" s="631" t="s">
        <v>565</v>
      </c>
      <c r="E41" s="631">
        <v>65329</v>
      </c>
      <c r="F41" s="631">
        <v>64264</v>
      </c>
      <c r="G41" s="631">
        <v>355</v>
      </c>
      <c r="H41" s="629" t="s">
        <v>539</v>
      </c>
      <c r="I41" s="631">
        <v>100243</v>
      </c>
      <c r="J41" s="631">
        <v>94214</v>
      </c>
      <c r="K41" s="631">
        <v>433</v>
      </c>
      <c r="L41" s="631">
        <v>4149</v>
      </c>
      <c r="M41" s="631"/>
      <c r="N41" s="631">
        <v>18</v>
      </c>
    </row>
    <row r="42" spans="1:15" s="486" customFormat="1" ht="12.6" customHeight="1">
      <c r="A42" s="527" t="s">
        <v>29</v>
      </c>
      <c r="B42" s="631">
        <v>26226</v>
      </c>
      <c r="C42" s="631">
        <v>26226</v>
      </c>
      <c r="D42" s="631" t="s">
        <v>565</v>
      </c>
      <c r="E42" s="631">
        <v>14159</v>
      </c>
      <c r="F42" s="631">
        <v>13879</v>
      </c>
      <c r="G42" s="631" t="s">
        <v>539</v>
      </c>
      <c r="H42" s="629" t="s">
        <v>539</v>
      </c>
      <c r="I42" s="631">
        <v>22312</v>
      </c>
      <c r="J42" s="631">
        <v>20790</v>
      </c>
      <c r="K42" s="631" t="s">
        <v>539</v>
      </c>
      <c r="L42" s="631">
        <v>1082</v>
      </c>
      <c r="M42" s="631"/>
      <c r="N42" s="631" t="s">
        <v>539</v>
      </c>
    </row>
    <row r="43" spans="1:15" s="486" customFormat="1" ht="12.6" customHeight="1">
      <c r="A43" s="527" t="s">
        <v>30</v>
      </c>
      <c r="B43" s="631">
        <v>19125</v>
      </c>
      <c r="C43" s="631">
        <v>19122</v>
      </c>
      <c r="D43" s="631" t="s">
        <v>565</v>
      </c>
      <c r="E43" s="631">
        <v>10231</v>
      </c>
      <c r="F43" s="631">
        <v>10045</v>
      </c>
      <c r="G43" s="631">
        <v>49</v>
      </c>
      <c r="H43" s="629" t="s">
        <v>539</v>
      </c>
      <c r="I43" s="631">
        <v>15916</v>
      </c>
      <c r="J43" s="631">
        <v>14374</v>
      </c>
      <c r="K43" s="631">
        <v>58</v>
      </c>
      <c r="L43" s="631">
        <v>1114</v>
      </c>
      <c r="M43" s="631"/>
      <c r="N43" s="631" t="s">
        <v>539</v>
      </c>
    </row>
    <row r="44" spans="1:15" s="486" customFormat="1" ht="12.6" customHeight="1">
      <c r="A44" s="527" t="s">
        <v>31</v>
      </c>
      <c r="B44" s="631">
        <v>11400</v>
      </c>
      <c r="C44" s="631">
        <v>11005</v>
      </c>
      <c r="D44" s="631" t="s">
        <v>565</v>
      </c>
      <c r="E44" s="631">
        <v>5712</v>
      </c>
      <c r="F44" s="631">
        <v>5329</v>
      </c>
      <c r="G44" s="631" t="s">
        <v>539</v>
      </c>
      <c r="H44" s="629" t="s">
        <v>539</v>
      </c>
      <c r="I44" s="631">
        <v>9097</v>
      </c>
      <c r="J44" s="631">
        <v>7857</v>
      </c>
      <c r="K44" s="631" t="s">
        <v>539</v>
      </c>
      <c r="L44" s="631">
        <v>706</v>
      </c>
      <c r="M44" s="631"/>
      <c r="N44" s="631" t="s">
        <v>539</v>
      </c>
    </row>
    <row r="45" spans="1:15" s="501" customFormat="1" ht="12.6" customHeight="1">
      <c r="A45" s="527" t="s">
        <v>32</v>
      </c>
      <c r="B45" s="634">
        <v>10047</v>
      </c>
      <c r="C45" s="634">
        <v>10047</v>
      </c>
      <c r="D45" s="634" t="s">
        <v>565</v>
      </c>
      <c r="E45" s="634">
        <v>5692</v>
      </c>
      <c r="F45" s="634">
        <v>5618</v>
      </c>
      <c r="G45" s="634" t="s">
        <v>539</v>
      </c>
      <c r="H45" s="629" t="s">
        <v>539</v>
      </c>
      <c r="I45" s="634">
        <v>9512</v>
      </c>
      <c r="J45" s="634">
        <v>8412</v>
      </c>
      <c r="K45" s="634" t="s">
        <v>539</v>
      </c>
      <c r="L45" s="634">
        <v>567</v>
      </c>
      <c r="M45" s="634"/>
      <c r="N45" s="631" t="s">
        <v>539</v>
      </c>
    </row>
    <row r="46" spans="1:15">
      <c r="A46" s="3788"/>
      <c r="B46" s="3760" t="s">
        <v>474</v>
      </c>
      <c r="C46" s="3760"/>
      <c r="D46" s="3760"/>
      <c r="E46" s="3760"/>
      <c r="F46" s="3760"/>
      <c r="G46" s="3760"/>
      <c r="H46" s="3760"/>
      <c r="I46" s="3691" t="s">
        <v>447</v>
      </c>
      <c r="J46" s="3691"/>
      <c r="K46" s="3691"/>
      <c r="L46" s="3691"/>
      <c r="M46" s="3691"/>
      <c r="N46" s="3691"/>
      <c r="O46" s="758"/>
    </row>
    <row r="47" spans="1:15" ht="12" customHeight="1">
      <c r="A47" s="3788"/>
      <c r="B47" s="3692" t="s">
        <v>476</v>
      </c>
      <c r="C47" s="3692"/>
      <c r="D47" s="3692"/>
      <c r="E47" s="3692" t="s">
        <v>477</v>
      </c>
      <c r="F47" s="3692"/>
      <c r="G47" s="3692"/>
      <c r="H47" s="3692"/>
      <c r="I47" s="3691"/>
      <c r="J47" s="3691"/>
      <c r="K47" s="3691"/>
      <c r="L47" s="3691"/>
      <c r="M47" s="3691"/>
      <c r="N47" s="3691"/>
      <c r="O47" s="540"/>
    </row>
    <row r="48" spans="1:15">
      <c r="A48" s="3788"/>
      <c r="B48" s="3692" t="s">
        <v>162</v>
      </c>
      <c r="C48" s="3692" t="s">
        <v>246</v>
      </c>
      <c r="D48" s="3692"/>
      <c r="E48" s="3692" t="s">
        <v>162</v>
      </c>
      <c r="F48" s="3692" t="s">
        <v>246</v>
      </c>
      <c r="G48" s="3692"/>
      <c r="H48" s="3692"/>
      <c r="I48" s="3692" t="s">
        <v>162</v>
      </c>
      <c r="J48" s="3692" t="s">
        <v>246</v>
      </c>
      <c r="K48" s="3692"/>
      <c r="L48" s="3692"/>
      <c r="M48" s="3692"/>
      <c r="N48" s="3692"/>
      <c r="O48" s="540"/>
    </row>
    <row r="49" spans="1:15" ht="51">
      <c r="A49" s="3788"/>
      <c r="B49" s="3692"/>
      <c r="C49" s="487" t="s">
        <v>581</v>
      </c>
      <c r="D49" s="487" t="s">
        <v>582</v>
      </c>
      <c r="E49" s="3692"/>
      <c r="F49" s="487" t="s">
        <v>581</v>
      </c>
      <c r="G49" s="487" t="s">
        <v>582</v>
      </c>
      <c r="H49" s="487" t="s">
        <v>583</v>
      </c>
      <c r="I49" s="3692"/>
      <c r="J49" s="487" t="s">
        <v>581</v>
      </c>
      <c r="K49" s="487" t="s">
        <v>582</v>
      </c>
      <c r="L49" s="3688" t="s">
        <v>583</v>
      </c>
      <c r="M49" s="3690"/>
      <c r="N49" s="487" t="s">
        <v>584</v>
      </c>
    </row>
    <row r="50" spans="1:15">
      <c r="A50" s="3770" t="s">
        <v>48</v>
      </c>
      <c r="B50" s="3770"/>
      <c r="C50" s="3770"/>
      <c r="D50" s="3770"/>
      <c r="E50" s="3770"/>
      <c r="F50" s="3770"/>
      <c r="G50" s="3770"/>
      <c r="H50" s="3770"/>
      <c r="I50" s="3770"/>
      <c r="J50" s="3770"/>
      <c r="K50" s="3770"/>
      <c r="L50" s="3770"/>
      <c r="M50" s="3770"/>
      <c r="N50" s="3770"/>
      <c r="O50" s="540"/>
    </row>
    <row r="51" spans="1:15" s="602" customFormat="1" ht="12.75" customHeight="1">
      <c r="A51" s="636" t="s">
        <v>450</v>
      </c>
      <c r="B51" s="636"/>
      <c r="C51" s="636"/>
      <c r="D51" s="636"/>
      <c r="E51" s="636"/>
      <c r="F51" s="636"/>
      <c r="G51" s="636"/>
      <c r="H51" s="636"/>
      <c r="I51" s="636"/>
      <c r="J51" s="636"/>
      <c r="K51" s="636"/>
      <c r="L51" s="636"/>
      <c r="M51" s="636"/>
      <c r="N51" s="637"/>
      <c r="O51" s="651"/>
    </row>
    <row r="52" spans="1:15" s="603" customFormat="1" ht="12.75" customHeight="1">
      <c r="A52" s="3707" t="s">
        <v>451</v>
      </c>
      <c r="B52" s="3707"/>
      <c r="C52" s="3707"/>
      <c r="D52" s="3707"/>
      <c r="E52" s="3707"/>
      <c r="F52" s="3707"/>
      <c r="G52" s="3707"/>
      <c r="H52" s="3707"/>
      <c r="I52" s="3707"/>
      <c r="J52" s="3707"/>
      <c r="K52" s="3707"/>
      <c r="L52" s="3707"/>
      <c r="M52" s="3707"/>
      <c r="N52" s="3707"/>
      <c r="O52" s="3707"/>
    </row>
    <row r="53" spans="1:15" s="603" customFormat="1" ht="12.75" customHeight="1">
      <c r="A53" s="3707" t="s">
        <v>585</v>
      </c>
      <c r="B53" s="3707"/>
      <c r="C53" s="3707"/>
      <c r="D53" s="3707"/>
      <c r="E53" s="3707"/>
      <c r="F53" s="3707"/>
      <c r="G53" s="3707"/>
      <c r="H53" s="3707"/>
      <c r="I53" s="3707"/>
      <c r="J53" s="3707"/>
      <c r="K53" s="3707"/>
      <c r="L53" s="3707"/>
      <c r="M53" s="3707"/>
      <c r="N53" s="3707"/>
      <c r="O53" s="766"/>
    </row>
    <row r="54" spans="1:15" s="603" customFormat="1" ht="12.75" customHeight="1">
      <c r="A54" s="3707" t="s">
        <v>586</v>
      </c>
      <c r="B54" s="3707"/>
      <c r="C54" s="3707"/>
      <c r="D54" s="3707"/>
      <c r="E54" s="3707"/>
      <c r="F54" s="3707"/>
      <c r="G54" s="3707"/>
      <c r="H54" s="3707"/>
      <c r="I54" s="3707"/>
      <c r="J54" s="3707"/>
      <c r="K54" s="3707"/>
      <c r="L54" s="3707"/>
      <c r="M54" s="3707"/>
      <c r="N54" s="3707"/>
      <c r="O54" s="766"/>
    </row>
    <row r="56" spans="1:15" ht="12.6" customHeight="1">
      <c r="A56" s="537" t="s">
        <v>53</v>
      </c>
    </row>
    <row r="57" spans="1:15" s="768" customFormat="1" ht="9">
      <c r="A57" s="564" t="s">
        <v>587</v>
      </c>
      <c r="F57" s="769"/>
    </row>
  </sheetData>
  <mergeCells count="30">
    <mergeCell ref="A50:N50"/>
    <mergeCell ref="A52:O52"/>
    <mergeCell ref="A53:N53"/>
    <mergeCell ref="A54:N54"/>
    <mergeCell ref="C48:D48"/>
    <mergeCell ref="E48:E49"/>
    <mergeCell ref="F48:H48"/>
    <mergeCell ref="I48:I49"/>
    <mergeCell ref="J48:N48"/>
    <mergeCell ref="L49:M49"/>
    <mergeCell ref="A46:A49"/>
    <mergeCell ref="B46:H46"/>
    <mergeCell ref="I46:N47"/>
    <mergeCell ref="B47:D47"/>
    <mergeCell ref="E47:H47"/>
    <mergeCell ref="B48:B49"/>
    <mergeCell ref="A1:N1"/>
    <mergeCell ref="A2:N2"/>
    <mergeCell ref="A4:A7"/>
    <mergeCell ref="B4:N4"/>
    <mergeCell ref="B5:D5"/>
    <mergeCell ref="E5:H5"/>
    <mergeCell ref="I5:N5"/>
    <mergeCell ref="B6:B7"/>
    <mergeCell ref="C6:D6"/>
    <mergeCell ref="E6:E7"/>
    <mergeCell ref="F6:H6"/>
    <mergeCell ref="I6:I7"/>
    <mergeCell ref="J6:N6"/>
    <mergeCell ref="L7:M7"/>
  </mergeCells>
  <conditionalFormatting sqref="N9:N13 I46 B46 B47:H47 B48:N49 C29:N33 B29:B34 D9:D21 G9:H20 G21 K9:K21 L9:M17 B35:N35 B37:N45">
    <cfRule type="cellIs" dxfId="310" priority="2" operator="between">
      <formula>0.001</formula>
      <formula>0.045</formula>
    </cfRule>
    <cfRule type="cellIs" dxfId="309" priority="3" operator="between">
      <formula>0.0001</formula>
      <formula>0.045</formula>
    </cfRule>
  </conditionalFormatting>
  <conditionalFormatting sqref="N9:N13 I46 B46 B47:H47 B48:N49 C29:N33 B29:B34 D9:D21 G9:H20 G21 K9:K21 L9:M17 B35:N35 B37:N45">
    <cfRule type="cellIs" dxfId="308" priority="1" operator="between">
      <formula>0.0001</formula>
      <formula>0.045</formula>
    </cfRule>
  </conditionalFormatting>
  <hyperlinks>
    <hyperlink ref="A57" r:id="rId1"/>
    <hyperlink ref="B4:N4" r:id="rId2" display="Ensino básico"/>
    <hyperlink ref="B46:H46" r:id="rId3" display="Primary education"/>
    <hyperlink ref="I46:N47" r:id="rId4" display="Lower secondary education"/>
  </hyperlink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29"/>
  <dimension ref="A1:N68"/>
  <sheetViews>
    <sheetView showGridLines="0" workbookViewId="0">
      <selection activeCell="P1" sqref="P1"/>
    </sheetView>
  </sheetViews>
  <sheetFormatPr defaultColWidth="9.140625" defaultRowHeight="12.75"/>
  <cols>
    <col min="1" max="1" width="19.28515625" style="756" customWidth="1"/>
    <col min="2" max="2" width="5.7109375" style="756" customWidth="1"/>
    <col min="3" max="4" width="6.42578125" style="756" customWidth="1"/>
    <col min="5" max="5" width="5.7109375" style="756" customWidth="1"/>
    <col min="6" max="6" width="6.42578125" style="767" customWidth="1"/>
    <col min="7" max="7" width="6.42578125" style="756" customWidth="1"/>
    <col min="8" max="8" width="7" style="756" customWidth="1"/>
    <col min="9" max="9" width="6.140625" style="756" bestFit="1" customWidth="1"/>
    <col min="10" max="11" width="6.42578125" style="756" customWidth="1"/>
    <col min="12" max="12" width="8.28515625" style="756" customWidth="1"/>
    <col min="13" max="13" width="8.42578125" style="756" customWidth="1"/>
    <col min="14" max="14" width="5.7109375" style="756" customWidth="1"/>
    <col min="15" max="16384" width="9.140625" style="756"/>
  </cols>
  <sheetData>
    <row r="1" spans="1:14" ht="39.950000000000003" customHeight="1">
      <c r="A1" s="3765" t="s">
        <v>588</v>
      </c>
      <c r="B1" s="3791"/>
      <c r="C1" s="3791"/>
      <c r="D1" s="3791"/>
      <c r="E1" s="3791"/>
      <c r="F1" s="3791"/>
      <c r="G1" s="3791"/>
      <c r="H1" s="3791"/>
      <c r="I1" s="3791"/>
      <c r="J1" s="3791"/>
      <c r="K1" s="3791"/>
      <c r="L1" s="3791"/>
      <c r="M1" s="3791"/>
    </row>
    <row r="2" spans="1:14" ht="39.950000000000003" customHeight="1">
      <c r="A2" s="3766" t="s">
        <v>589</v>
      </c>
      <c r="B2" s="3792"/>
      <c r="C2" s="3792"/>
      <c r="D2" s="3792"/>
      <c r="E2" s="3792"/>
      <c r="F2" s="3792"/>
      <c r="G2" s="3792"/>
      <c r="H2" s="3792"/>
      <c r="I2" s="3792"/>
      <c r="J2" s="3792"/>
      <c r="K2" s="3792"/>
      <c r="L2" s="3792"/>
      <c r="M2" s="3792"/>
    </row>
    <row r="3" spans="1:14" s="607" customFormat="1" ht="9.75" customHeight="1">
      <c r="A3" s="733" t="s">
        <v>160</v>
      </c>
      <c r="B3" s="605"/>
      <c r="C3" s="605"/>
      <c r="D3" s="605"/>
      <c r="E3" s="605"/>
      <c r="F3" s="757"/>
      <c r="G3" s="605"/>
      <c r="H3" s="605"/>
      <c r="I3" s="605"/>
      <c r="J3" s="605"/>
      <c r="K3" s="605"/>
      <c r="L3" s="605"/>
      <c r="M3" s="606" t="s">
        <v>161</v>
      </c>
      <c r="N3" s="606"/>
    </row>
    <row r="4" spans="1:14" ht="13.5" customHeight="1">
      <c r="A4" s="3771"/>
      <c r="B4" s="3774" t="s">
        <v>590</v>
      </c>
      <c r="C4" s="3775"/>
      <c r="D4" s="3775"/>
      <c r="E4" s="3775"/>
      <c r="F4" s="3775"/>
      <c r="G4" s="3775"/>
      <c r="H4" s="3775"/>
      <c r="I4" s="3775"/>
      <c r="J4" s="3775"/>
      <c r="K4" s="3775"/>
      <c r="L4" s="3775"/>
      <c r="M4" s="3776"/>
      <c r="N4" s="758"/>
    </row>
    <row r="5" spans="1:14" ht="13.5" customHeight="1">
      <c r="A5" s="3772"/>
      <c r="B5" s="3688" t="s">
        <v>404</v>
      </c>
      <c r="C5" s="3689"/>
      <c r="D5" s="3689"/>
      <c r="E5" s="3688" t="s">
        <v>405</v>
      </c>
      <c r="F5" s="3689"/>
      <c r="G5" s="3689"/>
      <c r="H5" s="3689"/>
      <c r="I5" s="3734" t="s">
        <v>406</v>
      </c>
      <c r="J5" s="3735"/>
      <c r="K5" s="3735"/>
      <c r="L5" s="3735"/>
      <c r="M5" s="3793"/>
      <c r="N5" s="540"/>
    </row>
    <row r="6" spans="1:14" ht="13.5" customHeight="1">
      <c r="A6" s="3772"/>
      <c r="B6" s="3725" t="s">
        <v>162</v>
      </c>
      <c r="C6" s="3688" t="s">
        <v>575</v>
      </c>
      <c r="D6" s="3689"/>
      <c r="E6" s="3725" t="s">
        <v>162</v>
      </c>
      <c r="F6" s="3688" t="s">
        <v>575</v>
      </c>
      <c r="G6" s="3689"/>
      <c r="H6" s="3689"/>
      <c r="I6" s="3725" t="s">
        <v>162</v>
      </c>
      <c r="J6" s="3688" t="s">
        <v>575</v>
      </c>
      <c r="K6" s="3689"/>
      <c r="L6" s="3689"/>
      <c r="M6" s="3690"/>
      <c r="N6" s="540"/>
    </row>
    <row r="7" spans="1:14" ht="55.5" customHeight="1">
      <c r="A7" s="3773"/>
      <c r="B7" s="3726"/>
      <c r="C7" s="487" t="s">
        <v>576</v>
      </c>
      <c r="D7" s="487" t="s">
        <v>577</v>
      </c>
      <c r="E7" s="3726"/>
      <c r="F7" s="759" t="s">
        <v>576</v>
      </c>
      <c r="G7" s="759" t="s">
        <v>577</v>
      </c>
      <c r="H7" s="759" t="s">
        <v>578</v>
      </c>
      <c r="I7" s="3726"/>
      <c r="J7" s="487" t="s">
        <v>576</v>
      </c>
      <c r="K7" s="487" t="s">
        <v>577</v>
      </c>
      <c r="L7" s="759" t="s">
        <v>578</v>
      </c>
      <c r="M7" s="759" t="s">
        <v>579</v>
      </c>
    </row>
    <row r="8" spans="1:14" ht="13.5" customHeight="1">
      <c r="A8" s="719" t="s">
        <v>20</v>
      </c>
      <c r="B8" s="540"/>
      <c r="C8" s="540"/>
      <c r="D8" s="540"/>
      <c r="E8" s="540"/>
      <c r="F8" s="540"/>
      <c r="G8" s="540"/>
      <c r="H8" s="540"/>
      <c r="I8" s="540"/>
      <c r="J8" s="540"/>
      <c r="K8" s="540"/>
      <c r="L8" s="540"/>
      <c r="N8" s="540"/>
    </row>
    <row r="9" spans="1:14" ht="13.5" customHeight="1">
      <c r="A9" s="492" t="s">
        <v>409</v>
      </c>
      <c r="B9" s="760">
        <v>616410</v>
      </c>
      <c r="C9" s="760">
        <v>616410</v>
      </c>
      <c r="D9" s="724">
        <v>0</v>
      </c>
      <c r="E9" s="760">
        <v>322146</v>
      </c>
      <c r="F9" s="760">
        <v>322146</v>
      </c>
      <c r="G9" s="724">
        <v>0</v>
      </c>
      <c r="H9" s="724">
        <v>0</v>
      </c>
      <c r="I9" s="760">
        <v>372452</v>
      </c>
      <c r="J9" s="760">
        <v>372452</v>
      </c>
      <c r="K9" s="724">
        <v>0</v>
      </c>
      <c r="L9" s="724">
        <v>0</v>
      </c>
      <c r="M9" s="724">
        <v>0</v>
      </c>
    </row>
    <row r="10" spans="1:14" ht="13.5" customHeight="1">
      <c r="A10" s="492" t="s">
        <v>410</v>
      </c>
      <c r="B10" s="760">
        <v>605606</v>
      </c>
      <c r="C10" s="760">
        <v>605606</v>
      </c>
      <c r="D10" s="724">
        <v>0</v>
      </c>
      <c r="E10" s="760">
        <v>319326</v>
      </c>
      <c r="F10" s="760">
        <v>319326</v>
      </c>
      <c r="G10" s="724">
        <v>0</v>
      </c>
      <c r="H10" s="724">
        <v>0</v>
      </c>
      <c r="I10" s="760">
        <v>399991</v>
      </c>
      <c r="J10" s="760">
        <v>399991</v>
      </c>
      <c r="K10" s="724">
        <v>0</v>
      </c>
      <c r="L10" s="724">
        <v>0</v>
      </c>
      <c r="M10" s="724">
        <v>0</v>
      </c>
    </row>
    <row r="11" spans="1:14" ht="13.5" customHeight="1">
      <c r="A11" s="492" t="s">
        <v>411</v>
      </c>
      <c r="B11" s="760">
        <v>567199</v>
      </c>
      <c r="C11" s="760">
        <v>567199</v>
      </c>
      <c r="D11" s="724">
        <v>0</v>
      </c>
      <c r="E11" s="760">
        <v>304852</v>
      </c>
      <c r="F11" s="760">
        <v>304852</v>
      </c>
      <c r="G11" s="724">
        <v>0</v>
      </c>
      <c r="H11" s="724">
        <v>0</v>
      </c>
      <c r="I11" s="760">
        <v>393113</v>
      </c>
      <c r="J11" s="760">
        <v>393113</v>
      </c>
      <c r="K11" s="724">
        <v>0</v>
      </c>
      <c r="L11" s="724">
        <v>0</v>
      </c>
      <c r="M11" s="724">
        <v>0</v>
      </c>
    </row>
    <row r="12" spans="1:14" ht="13.5" customHeight="1">
      <c r="A12" s="492" t="s">
        <v>412</v>
      </c>
      <c r="B12" s="760">
        <v>541387</v>
      </c>
      <c r="C12" s="760">
        <v>541387</v>
      </c>
      <c r="D12" s="724">
        <v>0</v>
      </c>
      <c r="E12" s="760">
        <v>309920</v>
      </c>
      <c r="F12" s="760">
        <v>309920</v>
      </c>
      <c r="G12" s="724">
        <v>0</v>
      </c>
      <c r="H12" s="724">
        <v>0</v>
      </c>
      <c r="I12" s="760">
        <v>409436</v>
      </c>
      <c r="J12" s="760">
        <v>409436</v>
      </c>
      <c r="K12" s="724">
        <v>0</v>
      </c>
      <c r="L12" s="724">
        <v>0</v>
      </c>
      <c r="M12" s="724">
        <v>0</v>
      </c>
    </row>
    <row r="13" spans="1:14" ht="13.5" customHeight="1">
      <c r="A13" s="492" t="s">
        <v>413</v>
      </c>
      <c r="B13" s="760">
        <v>519551</v>
      </c>
      <c r="C13" s="760">
        <v>519551</v>
      </c>
      <c r="D13" s="724">
        <v>0</v>
      </c>
      <c r="E13" s="760">
        <v>281874</v>
      </c>
      <c r="F13" s="760">
        <v>281874</v>
      </c>
      <c r="G13" s="724">
        <v>0</v>
      </c>
      <c r="H13" s="724">
        <v>0</v>
      </c>
      <c r="I13" s="760">
        <v>409807</v>
      </c>
      <c r="J13" s="760">
        <v>409807</v>
      </c>
      <c r="K13" s="724">
        <v>0</v>
      </c>
      <c r="L13" s="724">
        <v>0</v>
      </c>
      <c r="M13" s="724">
        <v>0</v>
      </c>
    </row>
    <row r="14" spans="1:14" ht="13.5" customHeight="1">
      <c r="A14" s="492" t="s">
        <v>414</v>
      </c>
      <c r="B14" s="760">
        <v>494212</v>
      </c>
      <c r="C14" s="760">
        <v>494212</v>
      </c>
      <c r="D14" s="724">
        <v>0</v>
      </c>
      <c r="E14" s="760">
        <v>278899</v>
      </c>
      <c r="F14" s="760">
        <v>278899</v>
      </c>
      <c r="G14" s="724">
        <v>0</v>
      </c>
      <c r="H14" s="724">
        <v>0</v>
      </c>
      <c r="I14" s="760">
        <v>391724</v>
      </c>
      <c r="J14" s="760">
        <v>391667</v>
      </c>
      <c r="K14" s="724">
        <v>0</v>
      </c>
      <c r="L14" s="724">
        <v>0</v>
      </c>
      <c r="M14" s="760">
        <v>57</v>
      </c>
    </row>
    <row r="15" spans="1:14" ht="13.5" customHeight="1">
      <c r="A15" s="492" t="s">
        <v>415</v>
      </c>
      <c r="B15" s="760">
        <v>481228</v>
      </c>
      <c r="C15" s="760">
        <v>481228</v>
      </c>
      <c r="D15" s="724">
        <v>0</v>
      </c>
      <c r="E15" s="760">
        <v>265983</v>
      </c>
      <c r="F15" s="760">
        <v>265983</v>
      </c>
      <c r="G15" s="724">
        <v>0</v>
      </c>
      <c r="H15" s="724">
        <v>0</v>
      </c>
      <c r="I15" s="760">
        <v>378702</v>
      </c>
      <c r="J15" s="760">
        <v>378645</v>
      </c>
      <c r="K15" s="724">
        <v>0</v>
      </c>
      <c r="L15" s="724">
        <v>0</v>
      </c>
      <c r="M15" s="760">
        <v>57</v>
      </c>
    </row>
    <row r="16" spans="1:14" ht="13.5" customHeight="1">
      <c r="A16" s="492" t="s">
        <v>416</v>
      </c>
      <c r="B16" s="760">
        <v>475858</v>
      </c>
      <c r="C16" s="760">
        <v>475858</v>
      </c>
      <c r="D16" s="724">
        <v>0</v>
      </c>
      <c r="E16" s="760">
        <v>250777</v>
      </c>
      <c r="F16" s="760">
        <v>250777</v>
      </c>
      <c r="G16" s="724">
        <v>0</v>
      </c>
      <c r="H16" s="724">
        <v>0</v>
      </c>
      <c r="I16" s="760">
        <v>373938</v>
      </c>
      <c r="J16" s="760">
        <v>373816</v>
      </c>
      <c r="K16" s="724">
        <v>0</v>
      </c>
      <c r="L16" s="724">
        <v>0</v>
      </c>
      <c r="M16" s="760">
        <v>122</v>
      </c>
    </row>
    <row r="17" spans="1:13" ht="13.5" customHeight="1">
      <c r="A17" s="492" t="s">
        <v>417</v>
      </c>
      <c r="B17" s="760">
        <v>472881</v>
      </c>
      <c r="C17" s="760">
        <v>472881</v>
      </c>
      <c r="D17" s="724">
        <v>0</v>
      </c>
      <c r="E17" s="760">
        <v>245649</v>
      </c>
      <c r="F17" s="760">
        <v>245649</v>
      </c>
      <c r="G17" s="724">
        <v>0</v>
      </c>
      <c r="H17" s="724">
        <v>0</v>
      </c>
      <c r="I17" s="760">
        <v>362829</v>
      </c>
      <c r="J17" s="760">
        <v>362541</v>
      </c>
      <c r="K17" s="724">
        <v>0</v>
      </c>
      <c r="L17" s="724">
        <v>0</v>
      </c>
      <c r="M17" s="760">
        <v>288</v>
      </c>
    </row>
    <row r="18" spans="1:13" ht="13.5" customHeight="1">
      <c r="A18" s="492" t="s">
        <v>418</v>
      </c>
      <c r="B18" s="760">
        <v>470997</v>
      </c>
      <c r="C18" s="760">
        <v>470997</v>
      </c>
      <c r="D18" s="724">
        <v>0</v>
      </c>
      <c r="E18" s="760">
        <v>240318</v>
      </c>
      <c r="F18" s="760">
        <v>240318</v>
      </c>
      <c r="G18" s="724">
        <v>0</v>
      </c>
      <c r="H18" s="724">
        <v>0</v>
      </c>
      <c r="I18" s="760">
        <v>350255</v>
      </c>
      <c r="J18" s="760">
        <v>348679</v>
      </c>
      <c r="K18" s="724">
        <v>0</v>
      </c>
      <c r="L18" s="760">
        <v>1362</v>
      </c>
      <c r="M18" s="760">
        <v>214</v>
      </c>
    </row>
    <row r="19" spans="1:13" ht="13.5" customHeight="1">
      <c r="A19" s="492" t="s">
        <v>419</v>
      </c>
      <c r="B19" s="760">
        <v>466785</v>
      </c>
      <c r="C19" s="760">
        <v>466785</v>
      </c>
      <c r="D19" s="724">
        <v>0</v>
      </c>
      <c r="E19" s="760">
        <v>235003</v>
      </c>
      <c r="F19" s="760">
        <v>235003</v>
      </c>
      <c r="G19" s="724">
        <v>0</v>
      </c>
      <c r="H19" s="724">
        <v>0</v>
      </c>
      <c r="I19" s="760">
        <v>344767</v>
      </c>
      <c r="J19" s="760">
        <v>341566</v>
      </c>
      <c r="K19" s="724">
        <v>0</v>
      </c>
      <c r="L19" s="760">
        <v>2994</v>
      </c>
      <c r="M19" s="760">
        <v>207</v>
      </c>
    </row>
    <row r="20" spans="1:13" ht="13.5" customHeight="1">
      <c r="A20" s="492" t="s">
        <v>420</v>
      </c>
      <c r="B20" s="760">
        <v>453920</v>
      </c>
      <c r="C20" s="760">
        <v>453920</v>
      </c>
      <c r="D20" s="724">
        <v>0</v>
      </c>
      <c r="E20" s="760">
        <v>235507</v>
      </c>
      <c r="F20" s="760">
        <v>235507</v>
      </c>
      <c r="G20" s="724">
        <v>0</v>
      </c>
      <c r="H20" s="724">
        <v>0</v>
      </c>
      <c r="I20" s="760">
        <v>332165</v>
      </c>
      <c r="J20" s="760">
        <v>329382</v>
      </c>
      <c r="K20" s="724">
        <v>0</v>
      </c>
      <c r="L20" s="760">
        <v>2549</v>
      </c>
      <c r="M20" s="760">
        <v>234</v>
      </c>
    </row>
    <row r="21" spans="1:13" ht="13.5" customHeight="1">
      <c r="A21" s="492" t="s">
        <v>546</v>
      </c>
      <c r="B21" s="760">
        <v>444961</v>
      </c>
      <c r="C21" s="760">
        <v>444961</v>
      </c>
      <c r="D21" s="724">
        <v>0</v>
      </c>
      <c r="E21" s="760">
        <v>237540</v>
      </c>
      <c r="F21" s="760">
        <v>236967</v>
      </c>
      <c r="G21" s="724">
        <v>0</v>
      </c>
      <c r="H21" s="760">
        <v>573</v>
      </c>
      <c r="I21" s="760">
        <v>324439</v>
      </c>
      <c r="J21" s="760">
        <v>321682</v>
      </c>
      <c r="K21" s="724">
        <v>0</v>
      </c>
      <c r="L21" s="760">
        <v>2464</v>
      </c>
      <c r="M21" s="760">
        <v>293</v>
      </c>
    </row>
    <row r="22" spans="1:13" ht="13.5" customHeight="1">
      <c r="A22" s="492" t="s">
        <v>422</v>
      </c>
      <c r="B22" s="760">
        <v>442750</v>
      </c>
      <c r="C22" s="760">
        <v>442588</v>
      </c>
      <c r="D22" s="760">
        <v>162</v>
      </c>
      <c r="E22" s="760">
        <v>236998</v>
      </c>
      <c r="F22" s="760">
        <v>235923</v>
      </c>
      <c r="G22" s="760">
        <v>130</v>
      </c>
      <c r="H22" s="760">
        <v>945</v>
      </c>
      <c r="I22" s="760">
        <v>322499</v>
      </c>
      <c r="J22" s="760">
        <v>317697</v>
      </c>
      <c r="K22" s="760">
        <v>204</v>
      </c>
      <c r="L22" s="760">
        <v>3908</v>
      </c>
      <c r="M22" s="760">
        <v>690</v>
      </c>
    </row>
    <row r="23" spans="1:13" ht="13.5" customHeight="1">
      <c r="A23" s="492" t="s">
        <v>424</v>
      </c>
      <c r="B23" s="760">
        <v>441446</v>
      </c>
      <c r="C23" s="760">
        <v>441286</v>
      </c>
      <c r="D23" s="760">
        <v>160</v>
      </c>
      <c r="E23" s="760">
        <v>231860</v>
      </c>
      <c r="F23" s="760">
        <v>231021</v>
      </c>
      <c r="G23" s="760">
        <v>131</v>
      </c>
      <c r="H23" s="760">
        <v>708</v>
      </c>
      <c r="I23" s="760">
        <v>320148</v>
      </c>
      <c r="J23" s="760">
        <v>312395</v>
      </c>
      <c r="K23" s="760">
        <v>181</v>
      </c>
      <c r="L23" s="760">
        <v>6281</v>
      </c>
      <c r="M23" s="760">
        <v>1291</v>
      </c>
    </row>
    <row r="24" spans="1:13" ht="13.5" customHeight="1">
      <c r="A24" s="492" t="s">
        <v>425</v>
      </c>
      <c r="B24" s="761">
        <v>443906</v>
      </c>
      <c r="C24" s="761">
        <v>443746</v>
      </c>
      <c r="D24" s="761">
        <v>160</v>
      </c>
      <c r="E24" s="761">
        <v>225154</v>
      </c>
      <c r="F24" s="761">
        <v>224282</v>
      </c>
      <c r="G24" s="761">
        <v>125</v>
      </c>
      <c r="H24" s="760">
        <v>747</v>
      </c>
      <c r="I24" s="761">
        <v>334017</v>
      </c>
      <c r="J24" s="761">
        <v>320509</v>
      </c>
      <c r="K24" s="761">
        <v>176</v>
      </c>
      <c r="L24" s="761">
        <v>12009</v>
      </c>
      <c r="M24" s="761">
        <v>1323</v>
      </c>
    </row>
    <row r="25" spans="1:13" ht="13.5" customHeight="1">
      <c r="A25" s="492" t="s">
        <v>426</v>
      </c>
      <c r="B25" s="761">
        <v>446511</v>
      </c>
      <c r="C25" s="761">
        <v>446351</v>
      </c>
      <c r="D25" s="761">
        <v>160</v>
      </c>
      <c r="E25" s="761">
        <v>223641</v>
      </c>
      <c r="F25" s="761">
        <v>222848</v>
      </c>
      <c r="G25" s="761">
        <v>135</v>
      </c>
      <c r="H25" s="760">
        <v>658</v>
      </c>
      <c r="I25" s="761">
        <v>340049</v>
      </c>
      <c r="J25" s="761">
        <v>317760</v>
      </c>
      <c r="K25" s="761">
        <v>165</v>
      </c>
      <c r="L25" s="761">
        <v>21636</v>
      </c>
      <c r="M25" s="761">
        <v>488</v>
      </c>
    </row>
    <row r="26" spans="1:13" ht="13.5" customHeight="1">
      <c r="A26" s="492" t="s">
        <v>427</v>
      </c>
      <c r="B26" s="721">
        <v>443596</v>
      </c>
      <c r="C26" s="721">
        <v>443435</v>
      </c>
      <c r="D26" s="721">
        <v>161</v>
      </c>
      <c r="E26" s="721">
        <v>228003</v>
      </c>
      <c r="F26" s="721">
        <v>226948</v>
      </c>
      <c r="G26" s="721">
        <v>140</v>
      </c>
      <c r="H26" s="762">
        <v>915</v>
      </c>
      <c r="I26" s="721">
        <v>342318</v>
      </c>
      <c r="J26" s="721">
        <v>301904</v>
      </c>
      <c r="K26" s="721">
        <v>175</v>
      </c>
      <c r="L26" s="721">
        <v>39816</v>
      </c>
      <c r="M26" s="721">
        <v>423</v>
      </c>
    </row>
    <row r="27" spans="1:13" ht="13.5" customHeight="1">
      <c r="A27" s="492" t="s">
        <v>428</v>
      </c>
      <c r="B27" s="721">
        <v>431353</v>
      </c>
      <c r="C27" s="721">
        <v>430974</v>
      </c>
      <c r="D27" s="721">
        <v>207</v>
      </c>
      <c r="E27" s="721">
        <v>226625</v>
      </c>
      <c r="F27" s="721">
        <v>223977</v>
      </c>
      <c r="G27" s="721">
        <v>226</v>
      </c>
      <c r="H27" s="721">
        <v>706</v>
      </c>
      <c r="I27" s="721">
        <v>333263</v>
      </c>
      <c r="J27" s="721">
        <v>295371</v>
      </c>
      <c r="K27" s="721">
        <v>256</v>
      </c>
      <c r="L27" s="721">
        <v>36314</v>
      </c>
      <c r="M27" s="721">
        <v>192</v>
      </c>
    </row>
    <row r="28" spans="1:13" ht="13.5" customHeight="1">
      <c r="A28" s="492" t="s">
        <v>429</v>
      </c>
      <c r="B28" s="721">
        <v>421609</v>
      </c>
      <c r="C28" s="721">
        <v>421412</v>
      </c>
      <c r="D28" s="721">
        <v>197</v>
      </c>
      <c r="E28" s="721">
        <v>225306</v>
      </c>
      <c r="F28" s="721">
        <v>223029</v>
      </c>
      <c r="G28" s="721">
        <v>325</v>
      </c>
      <c r="H28" s="721">
        <v>627</v>
      </c>
      <c r="I28" s="721">
        <v>331812</v>
      </c>
      <c r="J28" s="721">
        <v>297738</v>
      </c>
      <c r="K28" s="721">
        <v>255</v>
      </c>
      <c r="L28" s="721">
        <v>32577</v>
      </c>
      <c r="M28" s="721">
        <v>102</v>
      </c>
    </row>
    <row r="29" spans="1:13" ht="13.5" customHeight="1">
      <c r="A29" s="492" t="s">
        <v>430</v>
      </c>
      <c r="B29" s="615">
        <v>406724</v>
      </c>
      <c r="C29" s="615">
        <v>406469</v>
      </c>
      <c r="D29" s="615">
        <v>222</v>
      </c>
      <c r="E29" s="615">
        <v>227364</v>
      </c>
      <c r="F29" s="615">
        <v>223918</v>
      </c>
      <c r="G29" s="615">
        <v>405</v>
      </c>
      <c r="H29" s="615">
        <v>426</v>
      </c>
      <c r="I29" s="615">
        <v>333645</v>
      </c>
      <c r="J29" s="615">
        <v>300909</v>
      </c>
      <c r="K29" s="615">
        <v>374</v>
      </c>
      <c r="L29" s="615">
        <v>30096</v>
      </c>
      <c r="M29" s="615">
        <v>46</v>
      </c>
    </row>
    <row r="30" spans="1:13" ht="13.5" customHeight="1">
      <c r="A30" s="492" t="s">
        <v>431</v>
      </c>
      <c r="B30" s="615">
        <v>398107</v>
      </c>
      <c r="C30" s="615">
        <v>397830</v>
      </c>
      <c r="D30" s="615">
        <v>252</v>
      </c>
      <c r="E30" s="615">
        <v>220804</v>
      </c>
      <c r="F30" s="615">
        <v>217302</v>
      </c>
      <c r="G30" s="615">
        <v>435</v>
      </c>
      <c r="H30" s="615">
        <v>397</v>
      </c>
      <c r="I30" s="615">
        <v>336578</v>
      </c>
      <c r="J30" s="615">
        <v>303774</v>
      </c>
      <c r="K30" s="615">
        <v>477</v>
      </c>
      <c r="L30" s="615">
        <v>29315</v>
      </c>
      <c r="M30" s="615">
        <v>12</v>
      </c>
    </row>
    <row r="31" spans="1:13" ht="13.5" customHeight="1">
      <c r="A31" s="492" t="s">
        <v>432</v>
      </c>
      <c r="B31" s="615">
        <v>387000</v>
      </c>
      <c r="C31" s="615">
        <v>386429</v>
      </c>
      <c r="D31" s="615">
        <v>298</v>
      </c>
      <c r="E31" s="615">
        <v>217283</v>
      </c>
      <c r="F31" s="615">
        <v>213338</v>
      </c>
      <c r="G31" s="615">
        <v>429</v>
      </c>
      <c r="H31" s="615">
        <v>346</v>
      </c>
      <c r="I31" s="615">
        <v>334618</v>
      </c>
      <c r="J31" s="615">
        <v>306989</v>
      </c>
      <c r="K31" s="615">
        <v>585</v>
      </c>
      <c r="L31" s="615">
        <v>22635</v>
      </c>
      <c r="M31" s="615">
        <v>19</v>
      </c>
    </row>
    <row r="32" spans="1:13" ht="13.5" customHeight="1">
      <c r="A32" s="492" t="s">
        <v>433</v>
      </c>
      <c r="B32" s="615">
        <v>371581</v>
      </c>
      <c r="C32" s="615">
        <v>370759</v>
      </c>
      <c r="D32" s="615">
        <v>304</v>
      </c>
      <c r="E32" s="615">
        <v>214295</v>
      </c>
      <c r="F32" s="615">
        <v>208995</v>
      </c>
      <c r="G32" s="615">
        <v>410</v>
      </c>
      <c r="H32" s="615">
        <v>199</v>
      </c>
      <c r="I32" s="615">
        <v>326234</v>
      </c>
      <c r="J32" s="615">
        <v>298902</v>
      </c>
      <c r="K32" s="615">
        <v>648</v>
      </c>
      <c r="L32" s="615">
        <v>15678</v>
      </c>
      <c r="M32" s="615">
        <v>19</v>
      </c>
    </row>
    <row r="33" spans="1:14" ht="13.5" customHeight="1">
      <c r="A33" s="492" t="s">
        <v>434</v>
      </c>
      <c r="B33" s="615">
        <v>364864</v>
      </c>
      <c r="C33" s="615">
        <v>363937</v>
      </c>
      <c r="D33" s="615">
        <v>305</v>
      </c>
      <c r="E33" s="615">
        <v>201642</v>
      </c>
      <c r="F33" s="615">
        <v>196639</v>
      </c>
      <c r="G33" s="615">
        <v>430</v>
      </c>
      <c r="H33" s="615">
        <v>60</v>
      </c>
      <c r="I33" s="615">
        <v>319638</v>
      </c>
      <c r="J33" s="615">
        <v>290995</v>
      </c>
      <c r="K33" s="615">
        <v>619</v>
      </c>
      <c r="L33" s="615">
        <v>6510</v>
      </c>
      <c r="M33" s="615">
        <v>13</v>
      </c>
    </row>
    <row r="34" spans="1:14" ht="13.5" customHeight="1">
      <c r="A34" s="492" t="s">
        <v>435</v>
      </c>
      <c r="B34" s="722">
        <v>354407</v>
      </c>
      <c r="C34" s="722">
        <v>353333</v>
      </c>
      <c r="D34" s="722">
        <v>303</v>
      </c>
      <c r="E34" s="722">
        <v>192390</v>
      </c>
      <c r="F34" s="722">
        <v>188344</v>
      </c>
      <c r="G34" s="722">
        <v>471</v>
      </c>
      <c r="H34" s="722">
        <v>66</v>
      </c>
      <c r="I34" s="722">
        <v>307161</v>
      </c>
      <c r="J34" s="722">
        <v>281715</v>
      </c>
      <c r="K34" s="722">
        <v>629</v>
      </c>
      <c r="L34" s="722">
        <v>2246</v>
      </c>
      <c r="M34" s="722">
        <v>7</v>
      </c>
    </row>
    <row r="35" spans="1:14" ht="13.5" customHeight="1">
      <c r="A35" s="492" t="s">
        <v>436</v>
      </c>
      <c r="B35" s="627">
        <v>349598</v>
      </c>
      <c r="C35" s="627">
        <v>349124</v>
      </c>
      <c r="D35" s="627" t="s">
        <v>565</v>
      </c>
      <c r="E35" s="627">
        <v>189546</v>
      </c>
      <c r="F35" s="627">
        <v>186884</v>
      </c>
      <c r="G35" s="627">
        <v>453</v>
      </c>
      <c r="H35" s="627">
        <v>22</v>
      </c>
      <c r="I35" s="627">
        <v>302256</v>
      </c>
      <c r="J35" s="627">
        <v>282931</v>
      </c>
      <c r="K35" s="627">
        <v>565</v>
      </c>
      <c r="L35" s="627">
        <v>8118</v>
      </c>
      <c r="M35" s="627" t="s">
        <v>565</v>
      </c>
    </row>
    <row r="36" spans="1:14" s="765" customFormat="1" ht="13.5" customHeight="1">
      <c r="A36" s="628" t="s">
        <v>437</v>
      </c>
      <c r="N36" s="251"/>
    </row>
    <row r="37" spans="1:14" s="486" customFormat="1" ht="12.6" customHeight="1">
      <c r="A37" s="518" t="s">
        <v>20</v>
      </c>
      <c r="B37" s="629">
        <v>346113</v>
      </c>
      <c r="C37" s="629">
        <v>345706</v>
      </c>
      <c r="D37" s="629" t="s">
        <v>539</v>
      </c>
      <c r="E37" s="629">
        <v>187884</v>
      </c>
      <c r="F37" s="629">
        <v>185622</v>
      </c>
      <c r="G37" s="629">
        <v>443</v>
      </c>
      <c r="H37" s="629" t="s">
        <v>539</v>
      </c>
      <c r="I37" s="629">
        <v>300408</v>
      </c>
      <c r="J37" s="629">
        <v>285341</v>
      </c>
      <c r="K37" s="629">
        <v>650</v>
      </c>
      <c r="L37" s="629">
        <v>10277</v>
      </c>
      <c r="M37" s="629" t="s">
        <v>539</v>
      </c>
      <c r="N37" s="752"/>
    </row>
    <row r="38" spans="1:14" s="486" customFormat="1" ht="12.6" customHeight="1">
      <c r="A38" s="527" t="s">
        <v>25</v>
      </c>
      <c r="B38" s="633">
        <v>328086</v>
      </c>
      <c r="C38" s="633">
        <v>328074</v>
      </c>
      <c r="D38" s="633" t="s">
        <v>539</v>
      </c>
      <c r="E38" s="633">
        <v>177405</v>
      </c>
      <c r="F38" s="633">
        <v>175600</v>
      </c>
      <c r="G38" s="633">
        <v>443</v>
      </c>
      <c r="H38" s="633" t="s">
        <v>539</v>
      </c>
      <c r="I38" s="633">
        <v>283049</v>
      </c>
      <c r="J38" s="633">
        <v>270322</v>
      </c>
      <c r="K38" s="633">
        <v>650</v>
      </c>
      <c r="L38" s="633">
        <v>9004</v>
      </c>
      <c r="M38" s="633" t="s">
        <v>539</v>
      </c>
      <c r="N38" s="707"/>
    </row>
    <row r="39" spans="1:14" s="486" customFormat="1" ht="12.6" customHeight="1">
      <c r="A39" s="527" t="s">
        <v>26</v>
      </c>
      <c r="B39" s="633">
        <v>117691</v>
      </c>
      <c r="C39" s="633">
        <v>117682</v>
      </c>
      <c r="D39" s="633" t="s">
        <v>539</v>
      </c>
      <c r="E39" s="633">
        <v>63807</v>
      </c>
      <c r="F39" s="633">
        <v>63418</v>
      </c>
      <c r="G39" s="633">
        <v>198</v>
      </c>
      <c r="H39" s="633" t="s">
        <v>539</v>
      </c>
      <c r="I39" s="633">
        <v>104332</v>
      </c>
      <c r="J39" s="633">
        <v>100915</v>
      </c>
      <c r="K39" s="633">
        <v>306</v>
      </c>
      <c r="L39" s="633">
        <v>2484</v>
      </c>
      <c r="M39" s="633" t="s">
        <v>539</v>
      </c>
      <c r="N39" s="707"/>
    </row>
    <row r="40" spans="1:14" s="501" customFormat="1" ht="12.6" customHeight="1">
      <c r="A40" s="527" t="s">
        <v>27</v>
      </c>
      <c r="B40" s="631">
        <v>71376</v>
      </c>
      <c r="C40" s="631">
        <v>71376</v>
      </c>
      <c r="D40" s="631" t="s">
        <v>539</v>
      </c>
      <c r="E40" s="631">
        <v>36617</v>
      </c>
      <c r="F40" s="631">
        <v>36556</v>
      </c>
      <c r="G40" s="631" t="s">
        <v>539</v>
      </c>
      <c r="H40" s="631" t="s">
        <v>539</v>
      </c>
      <c r="I40" s="631">
        <v>58316</v>
      </c>
      <c r="J40" s="631">
        <v>56628</v>
      </c>
      <c r="K40" s="631" t="s">
        <v>539</v>
      </c>
      <c r="L40" s="631">
        <v>1452</v>
      </c>
      <c r="M40" s="631" t="s">
        <v>539</v>
      </c>
      <c r="N40" s="672"/>
    </row>
    <row r="41" spans="1:14" s="486" customFormat="1" ht="12.6" customHeight="1">
      <c r="A41" s="527" t="s">
        <v>28</v>
      </c>
      <c r="B41" s="631">
        <v>96161</v>
      </c>
      <c r="C41" s="631">
        <v>96161</v>
      </c>
      <c r="D41" s="631" t="s">
        <v>539</v>
      </c>
      <c r="E41" s="631">
        <v>53601</v>
      </c>
      <c r="F41" s="631">
        <v>52712</v>
      </c>
      <c r="G41" s="631">
        <v>196</v>
      </c>
      <c r="H41" s="631" t="s">
        <v>539</v>
      </c>
      <c r="I41" s="631">
        <v>83966</v>
      </c>
      <c r="J41" s="631">
        <v>79029</v>
      </c>
      <c r="K41" s="631">
        <v>286</v>
      </c>
      <c r="L41" s="631">
        <v>3251</v>
      </c>
      <c r="M41" s="631" t="s">
        <v>539</v>
      </c>
      <c r="N41" s="563"/>
    </row>
    <row r="42" spans="1:14" s="486" customFormat="1" ht="12.6" customHeight="1">
      <c r="A42" s="527" t="s">
        <v>29</v>
      </c>
      <c r="B42" s="631">
        <v>25343</v>
      </c>
      <c r="C42" s="631">
        <v>25343</v>
      </c>
      <c r="D42" s="631" t="s">
        <v>539</v>
      </c>
      <c r="E42" s="631">
        <v>13511</v>
      </c>
      <c r="F42" s="631">
        <v>13231</v>
      </c>
      <c r="G42" s="631" t="s">
        <v>539</v>
      </c>
      <c r="H42" s="631" t="s">
        <v>539</v>
      </c>
      <c r="I42" s="631">
        <v>21128</v>
      </c>
      <c r="J42" s="631">
        <v>19890</v>
      </c>
      <c r="K42" s="631" t="s">
        <v>539</v>
      </c>
      <c r="L42" s="631">
        <v>798</v>
      </c>
      <c r="M42" s="631" t="s">
        <v>539</v>
      </c>
      <c r="N42" s="563"/>
    </row>
    <row r="43" spans="1:14" s="486" customFormat="1" ht="12.6" customHeight="1">
      <c r="A43" s="527" t="s">
        <v>30</v>
      </c>
      <c r="B43" s="631">
        <v>17515</v>
      </c>
      <c r="C43" s="631">
        <v>17512</v>
      </c>
      <c r="D43" s="631" t="s">
        <v>539</v>
      </c>
      <c r="E43" s="631">
        <v>9869</v>
      </c>
      <c r="F43" s="631">
        <v>9683</v>
      </c>
      <c r="G43" s="631">
        <v>49</v>
      </c>
      <c r="H43" s="631" t="s">
        <v>539</v>
      </c>
      <c r="I43" s="631">
        <v>15307</v>
      </c>
      <c r="J43" s="631">
        <v>13860</v>
      </c>
      <c r="K43" s="631">
        <v>58</v>
      </c>
      <c r="L43" s="631">
        <v>1019</v>
      </c>
      <c r="M43" s="631" t="s">
        <v>539</v>
      </c>
      <c r="N43" s="563"/>
    </row>
    <row r="44" spans="1:14" s="486" customFormat="1" ht="12.6" customHeight="1">
      <c r="A44" s="527" t="s">
        <v>31</v>
      </c>
      <c r="B44" s="631">
        <v>10514</v>
      </c>
      <c r="C44" s="631">
        <v>10119</v>
      </c>
      <c r="D44" s="631" t="s">
        <v>539</v>
      </c>
      <c r="E44" s="631">
        <v>5566</v>
      </c>
      <c r="F44" s="631">
        <v>5183</v>
      </c>
      <c r="G44" s="631" t="s">
        <v>539</v>
      </c>
      <c r="H44" s="631" t="s">
        <v>539</v>
      </c>
      <c r="I44" s="631">
        <v>9006</v>
      </c>
      <c r="J44" s="631">
        <v>7766</v>
      </c>
      <c r="K44" s="631" t="s">
        <v>539</v>
      </c>
      <c r="L44" s="631">
        <v>706</v>
      </c>
      <c r="M44" s="631" t="s">
        <v>539</v>
      </c>
      <c r="N44" s="563"/>
    </row>
    <row r="45" spans="1:14" s="501" customFormat="1" ht="12.6" customHeight="1">
      <c r="A45" s="527" t="s">
        <v>32</v>
      </c>
      <c r="B45" s="634">
        <v>7513</v>
      </c>
      <c r="C45" s="634">
        <v>7513</v>
      </c>
      <c r="D45" s="634" t="s">
        <v>539</v>
      </c>
      <c r="E45" s="634">
        <v>4913</v>
      </c>
      <c r="F45" s="634">
        <v>4839</v>
      </c>
      <c r="G45" s="634" t="s">
        <v>539</v>
      </c>
      <c r="H45" s="634" t="s">
        <v>539</v>
      </c>
      <c r="I45" s="634">
        <v>8353</v>
      </c>
      <c r="J45" s="634">
        <v>7253</v>
      </c>
      <c r="K45" s="634" t="s">
        <v>539</v>
      </c>
      <c r="L45" s="634">
        <v>567</v>
      </c>
      <c r="M45" s="634" t="s">
        <v>539</v>
      </c>
      <c r="N45" s="620"/>
    </row>
    <row r="46" spans="1:14">
      <c r="A46" s="3788"/>
      <c r="B46" s="3760" t="s">
        <v>591</v>
      </c>
      <c r="C46" s="3760"/>
      <c r="D46" s="3760"/>
      <c r="E46" s="3760"/>
      <c r="F46" s="3760"/>
      <c r="G46" s="3760"/>
      <c r="H46" s="3760"/>
      <c r="I46" s="3691" t="s">
        <v>592</v>
      </c>
      <c r="J46" s="3691"/>
      <c r="K46" s="3691"/>
      <c r="L46" s="3691"/>
      <c r="M46" s="3691"/>
      <c r="N46" s="758"/>
    </row>
    <row r="47" spans="1:14">
      <c r="A47" s="3788"/>
      <c r="B47" s="3692" t="s">
        <v>476</v>
      </c>
      <c r="C47" s="3692"/>
      <c r="D47" s="3692"/>
      <c r="E47" s="3692" t="s">
        <v>477</v>
      </c>
      <c r="F47" s="3692"/>
      <c r="G47" s="3692"/>
      <c r="H47" s="3692"/>
      <c r="I47" s="3691"/>
      <c r="J47" s="3691"/>
      <c r="K47" s="3691"/>
      <c r="L47" s="3691"/>
      <c r="M47" s="3691"/>
      <c r="N47" s="540"/>
    </row>
    <row r="48" spans="1:14">
      <c r="A48" s="3788"/>
      <c r="B48" s="3692" t="s">
        <v>162</v>
      </c>
      <c r="C48" s="3692" t="s">
        <v>246</v>
      </c>
      <c r="D48" s="3692"/>
      <c r="E48" s="3692" t="s">
        <v>162</v>
      </c>
      <c r="F48" s="3692" t="s">
        <v>246</v>
      </c>
      <c r="G48" s="3692"/>
      <c r="H48" s="3692"/>
      <c r="I48" s="3692" t="s">
        <v>162</v>
      </c>
      <c r="J48" s="3692" t="s">
        <v>246</v>
      </c>
      <c r="K48" s="3692"/>
      <c r="L48" s="3692"/>
      <c r="M48" s="3692"/>
      <c r="N48" s="540"/>
    </row>
    <row r="49" spans="1:14" ht="51">
      <c r="A49" s="3788"/>
      <c r="B49" s="3692"/>
      <c r="C49" s="487" t="s">
        <v>581</v>
      </c>
      <c r="D49" s="487" t="s">
        <v>582</v>
      </c>
      <c r="E49" s="3692"/>
      <c r="F49" s="487" t="s">
        <v>581</v>
      </c>
      <c r="G49" s="487" t="s">
        <v>582</v>
      </c>
      <c r="H49" s="487" t="s">
        <v>583</v>
      </c>
      <c r="I49" s="3692"/>
      <c r="J49" s="487" t="s">
        <v>581</v>
      </c>
      <c r="K49" s="487" t="s">
        <v>582</v>
      </c>
      <c r="L49" s="487" t="s">
        <v>593</v>
      </c>
      <c r="M49" s="487" t="s">
        <v>583</v>
      </c>
    </row>
    <row r="50" spans="1:14">
      <c r="A50" s="3770" t="s">
        <v>48</v>
      </c>
      <c r="B50" s="3770"/>
      <c r="C50" s="3770"/>
      <c r="D50" s="3770"/>
      <c r="E50" s="3770"/>
      <c r="F50" s="3770"/>
      <c r="G50" s="3770"/>
      <c r="H50" s="3770"/>
      <c r="I50" s="3770"/>
      <c r="J50" s="3770"/>
      <c r="K50" s="3770"/>
      <c r="L50" s="3770"/>
      <c r="M50" s="3770"/>
      <c r="N50" s="540"/>
    </row>
    <row r="51" spans="1:14" s="602" customFormat="1" ht="12.75" customHeight="1">
      <c r="A51" s="636" t="s">
        <v>450</v>
      </c>
      <c r="B51" s="636"/>
      <c r="C51" s="636"/>
      <c r="D51" s="636"/>
      <c r="E51" s="636"/>
      <c r="F51" s="636"/>
      <c r="G51" s="636"/>
      <c r="H51" s="636"/>
      <c r="I51" s="636"/>
      <c r="J51" s="636"/>
      <c r="K51" s="636"/>
      <c r="L51" s="636"/>
      <c r="M51" s="637"/>
      <c r="N51" s="651"/>
    </row>
    <row r="52" spans="1:14" s="603" customFormat="1" ht="12.75" customHeight="1">
      <c r="A52" s="3707" t="s">
        <v>451</v>
      </c>
      <c r="B52" s="3707"/>
      <c r="C52" s="3707"/>
      <c r="D52" s="3707"/>
      <c r="E52" s="3707"/>
      <c r="F52" s="3707"/>
      <c r="G52" s="3707"/>
      <c r="H52" s="3707"/>
      <c r="I52" s="3707"/>
      <c r="J52" s="3707"/>
      <c r="K52" s="3707"/>
      <c r="L52" s="3707"/>
      <c r="M52" s="3707"/>
      <c r="N52" s="3707"/>
    </row>
    <row r="53" spans="1:14" s="603" customFormat="1" ht="12.75" customHeight="1">
      <c r="A53" s="3707" t="s">
        <v>594</v>
      </c>
      <c r="B53" s="3707"/>
      <c r="C53" s="3707"/>
      <c r="D53" s="3707"/>
      <c r="E53" s="3707"/>
      <c r="F53" s="3707"/>
      <c r="G53" s="3707"/>
      <c r="H53" s="3707"/>
      <c r="I53" s="3707"/>
      <c r="J53" s="3707"/>
      <c r="K53" s="3707"/>
      <c r="L53" s="3707"/>
      <c r="M53" s="3707"/>
      <c r="N53" s="766"/>
    </row>
    <row r="54" spans="1:14" s="603" customFormat="1" ht="20.25" customHeight="1">
      <c r="A54" s="3707" t="s">
        <v>595</v>
      </c>
      <c r="B54" s="3707"/>
      <c r="C54" s="3707"/>
      <c r="D54" s="3707"/>
      <c r="E54" s="3707"/>
      <c r="F54" s="3707"/>
      <c r="G54" s="3707"/>
      <c r="H54" s="3707"/>
      <c r="I54" s="3707"/>
      <c r="J54" s="3707"/>
      <c r="K54" s="3707"/>
      <c r="L54" s="3707"/>
      <c r="M54" s="3707"/>
      <c r="N54" s="766"/>
    </row>
    <row r="55" spans="1:14" s="603" customFormat="1" ht="12.75" customHeight="1">
      <c r="A55" s="766"/>
      <c r="B55" s="766"/>
      <c r="C55" s="766"/>
      <c r="D55" s="766"/>
      <c r="E55" s="766"/>
      <c r="F55" s="766"/>
      <c r="G55" s="766"/>
      <c r="H55" s="766"/>
      <c r="I55" s="766"/>
      <c r="J55" s="766"/>
      <c r="K55" s="766"/>
      <c r="L55" s="766"/>
      <c r="M55" s="766"/>
      <c r="N55" s="766"/>
    </row>
    <row r="56" spans="1:14">
      <c r="A56" s="537" t="s">
        <v>53</v>
      </c>
    </row>
    <row r="57" spans="1:14">
      <c r="A57" s="565" t="s">
        <v>596</v>
      </c>
    </row>
    <row r="60" spans="1:14">
      <c r="B60" s="676"/>
      <c r="C60" s="676"/>
      <c r="D60" s="676"/>
      <c r="E60" s="676"/>
      <c r="F60" s="676"/>
      <c r="G60" s="676"/>
      <c r="H60" s="676"/>
      <c r="I60" s="676"/>
      <c r="J60" s="676"/>
      <c r="K60" s="676"/>
      <c r="L60" s="676"/>
      <c r="M60" s="676"/>
    </row>
    <row r="61" spans="1:14">
      <c r="B61" s="676"/>
      <c r="C61" s="676"/>
      <c r="D61" s="676"/>
      <c r="E61" s="676"/>
      <c r="F61" s="676"/>
      <c r="G61" s="676"/>
      <c r="H61" s="676"/>
      <c r="I61" s="676"/>
      <c r="J61" s="676"/>
      <c r="K61" s="676"/>
      <c r="L61" s="676"/>
      <c r="M61" s="676"/>
    </row>
    <row r="62" spans="1:14">
      <c r="B62" s="676"/>
      <c r="C62" s="676"/>
      <c r="D62" s="676"/>
      <c r="E62" s="676"/>
      <c r="F62" s="676"/>
      <c r="G62" s="676"/>
      <c r="H62" s="676"/>
      <c r="I62" s="676"/>
      <c r="J62" s="676"/>
      <c r="K62" s="676"/>
      <c r="L62" s="676"/>
      <c r="M62" s="676"/>
    </row>
    <row r="63" spans="1:14">
      <c r="B63" s="676"/>
      <c r="C63" s="676"/>
      <c r="D63" s="676"/>
      <c r="E63" s="676"/>
      <c r="F63" s="676"/>
      <c r="G63" s="676"/>
      <c r="H63" s="676"/>
      <c r="I63" s="676"/>
      <c r="J63" s="676"/>
      <c r="K63" s="676"/>
      <c r="L63" s="676"/>
      <c r="M63" s="676"/>
    </row>
    <row r="64" spans="1:14">
      <c r="B64" s="676"/>
      <c r="C64" s="676"/>
      <c r="D64" s="676"/>
      <c r="E64" s="676"/>
      <c r="F64" s="676"/>
      <c r="G64" s="676"/>
      <c r="H64" s="676"/>
      <c r="I64" s="676"/>
      <c r="J64" s="676"/>
      <c r="K64" s="676"/>
      <c r="L64" s="676"/>
      <c r="M64" s="676"/>
    </row>
    <row r="65" spans="2:13">
      <c r="B65" s="676"/>
      <c r="C65" s="676"/>
      <c r="D65" s="676"/>
      <c r="E65" s="676"/>
      <c r="F65" s="676"/>
      <c r="G65" s="676"/>
      <c r="H65" s="676"/>
      <c r="I65" s="676"/>
      <c r="J65" s="676"/>
      <c r="K65" s="676"/>
      <c r="L65" s="676"/>
      <c r="M65" s="676"/>
    </row>
    <row r="66" spans="2:13">
      <c r="B66" s="676"/>
      <c r="C66" s="676"/>
      <c r="D66" s="676"/>
      <c r="E66" s="676"/>
      <c r="F66" s="676"/>
      <c r="G66" s="676"/>
      <c r="H66" s="676"/>
      <c r="I66" s="676"/>
      <c r="J66" s="676"/>
      <c r="K66" s="676"/>
      <c r="L66" s="676"/>
      <c r="M66" s="676"/>
    </row>
    <row r="67" spans="2:13">
      <c r="B67" s="676"/>
      <c r="C67" s="676"/>
      <c r="D67" s="676"/>
      <c r="E67" s="676"/>
      <c r="F67" s="676"/>
      <c r="G67" s="676"/>
      <c r="H67" s="676"/>
      <c r="I67" s="676"/>
      <c r="J67" s="676"/>
      <c r="K67" s="676"/>
      <c r="L67" s="676"/>
      <c r="M67" s="676"/>
    </row>
    <row r="68" spans="2:13">
      <c r="B68" s="676"/>
      <c r="C68" s="676"/>
      <c r="D68" s="676"/>
      <c r="E68" s="676"/>
      <c r="F68" s="676"/>
      <c r="G68" s="676"/>
      <c r="H68" s="676"/>
      <c r="I68" s="676"/>
      <c r="J68" s="676"/>
      <c r="K68" s="676"/>
      <c r="L68" s="676"/>
      <c r="M68" s="676"/>
    </row>
  </sheetData>
  <mergeCells count="28">
    <mergeCell ref="A53:M53"/>
    <mergeCell ref="A54:M54"/>
    <mergeCell ref="E48:E49"/>
    <mergeCell ref="F48:H48"/>
    <mergeCell ref="I48:I49"/>
    <mergeCell ref="J48:M48"/>
    <mergeCell ref="A50:M50"/>
    <mergeCell ref="A52:N52"/>
    <mergeCell ref="A46:A49"/>
    <mergeCell ref="B46:H46"/>
    <mergeCell ref="I46:M47"/>
    <mergeCell ref="B47:D47"/>
    <mergeCell ref="E47:H47"/>
    <mergeCell ref="B48:B49"/>
    <mergeCell ref="C48:D48"/>
    <mergeCell ref="A1:M1"/>
    <mergeCell ref="A2:M2"/>
    <mergeCell ref="A4:A7"/>
    <mergeCell ref="B4:M4"/>
    <mergeCell ref="B5:D5"/>
    <mergeCell ref="E5:H5"/>
    <mergeCell ref="I5:M5"/>
    <mergeCell ref="B6:B7"/>
    <mergeCell ref="C6:D6"/>
    <mergeCell ref="E6:E7"/>
    <mergeCell ref="F6:H6"/>
    <mergeCell ref="I6:I7"/>
    <mergeCell ref="J6:M6"/>
  </mergeCells>
  <conditionalFormatting sqref="M9:M13 B46 B47:H47 I46 B48:M49 B37:N45 G21 D9:D21 G9:H20 L9:L17 K9:K21 B29:M35">
    <cfRule type="cellIs" dxfId="307" priority="2" operator="between">
      <formula>0.001</formula>
      <formula>0.045</formula>
    </cfRule>
    <cfRule type="cellIs" dxfId="306" priority="3" operator="between">
      <formula>0.0001</formula>
      <formula>0.045</formula>
    </cfRule>
  </conditionalFormatting>
  <conditionalFormatting sqref="M9:M13 B46 B47:H47 I46 B48:M49 B37:N45 G21 D9:D21 G9:H20 L9:L17 K9:K21 B29:M35">
    <cfRule type="cellIs" dxfId="305" priority="1" operator="between">
      <formula>0.0001</formula>
      <formula>0.045</formula>
    </cfRule>
  </conditionalFormatting>
  <hyperlinks>
    <hyperlink ref="A57" r:id="rId1"/>
    <hyperlink ref="B4:M4" r:id="rId2" display="Ensino básico público"/>
    <hyperlink ref="B46:H46" r:id="rId3" display="Public primary education"/>
    <hyperlink ref="I46:M47" r:id="rId4" display="Public lower secondary education"/>
  </hyperlinks>
  <pageMargins left="0.7" right="0.7" top="0.75" bottom="0.75" header="0.3" footer="0.3"/>
  <pageSetup paperSize="9" orientation="portrait" verticalDpi="0" r:id="rId5"/>
</worksheet>
</file>

<file path=xl/worksheets/sheet29.xml><?xml version="1.0" encoding="utf-8"?>
<worksheet xmlns="http://schemas.openxmlformats.org/spreadsheetml/2006/main" xmlns:r="http://schemas.openxmlformats.org/officeDocument/2006/relationships">
  <sheetPr codeName="Sheet30"/>
  <dimension ref="A1:J55"/>
  <sheetViews>
    <sheetView showGridLines="0" zoomScaleNormal="100" workbookViewId="0">
      <selection activeCell="J1" sqref="J1"/>
    </sheetView>
  </sheetViews>
  <sheetFormatPr defaultColWidth="9.140625" defaultRowHeight="12.75"/>
  <cols>
    <col min="1" max="1" width="19.28515625" style="756" customWidth="1"/>
    <col min="2" max="4" width="9.7109375" style="756" customWidth="1"/>
    <col min="5" max="9" width="9.7109375" style="731" customWidth="1"/>
    <col min="10" max="10" width="13.28515625" style="756" customWidth="1"/>
    <col min="11" max="16384" width="9.140625" style="756"/>
  </cols>
  <sheetData>
    <row r="1" spans="1:10" ht="39.950000000000003" customHeight="1">
      <c r="A1" s="3794" t="s">
        <v>597</v>
      </c>
      <c r="B1" s="3794"/>
      <c r="C1" s="3794"/>
      <c r="D1" s="3794"/>
      <c r="E1" s="3794"/>
      <c r="F1" s="3794"/>
      <c r="G1" s="3794"/>
      <c r="H1" s="3794"/>
      <c r="I1" s="3794"/>
    </row>
    <row r="2" spans="1:10" ht="39.950000000000003" customHeight="1">
      <c r="A2" s="3795" t="s">
        <v>598</v>
      </c>
      <c r="B2" s="3795"/>
      <c r="C2" s="3795"/>
      <c r="D2" s="3795"/>
      <c r="E2" s="3795"/>
      <c r="F2" s="3795"/>
      <c r="G2" s="3795"/>
      <c r="H2" s="3795"/>
      <c r="I2" s="3795"/>
    </row>
    <row r="3" spans="1:10" s="607" customFormat="1" ht="9.75" customHeight="1">
      <c r="A3" s="733" t="s">
        <v>160</v>
      </c>
      <c r="D3" s="770"/>
      <c r="E3" s="771"/>
      <c r="F3" s="771"/>
      <c r="G3" s="771"/>
      <c r="H3" s="771"/>
      <c r="I3" s="606" t="s">
        <v>161</v>
      </c>
    </row>
    <row r="4" spans="1:10" ht="13.5" customHeight="1">
      <c r="A4" s="3771"/>
      <c r="B4" s="3693" t="s">
        <v>403</v>
      </c>
      <c r="C4" s="3796"/>
      <c r="D4" s="3796"/>
      <c r="E4" s="3796"/>
      <c r="F4" s="3796"/>
      <c r="G4" s="3796"/>
      <c r="H4" s="3796"/>
      <c r="I4" s="3797"/>
    </row>
    <row r="5" spans="1:10" ht="13.5" customHeight="1">
      <c r="A5" s="3772"/>
      <c r="B5" s="3725" t="s">
        <v>162</v>
      </c>
      <c r="C5" s="3688" t="s">
        <v>575</v>
      </c>
      <c r="D5" s="3689"/>
      <c r="E5" s="3689"/>
      <c r="F5" s="3689"/>
      <c r="G5" s="3689"/>
      <c r="H5" s="3689"/>
      <c r="I5" s="3690"/>
    </row>
    <row r="6" spans="1:10" ht="13.5" customHeight="1">
      <c r="A6" s="3772"/>
      <c r="B6" s="3798"/>
      <c r="C6" s="3688" t="s">
        <v>576</v>
      </c>
      <c r="D6" s="3689"/>
      <c r="E6" s="3690"/>
      <c r="F6" s="3725" t="s">
        <v>577</v>
      </c>
      <c r="G6" s="3725" t="s">
        <v>579</v>
      </c>
      <c r="H6" s="3725" t="s">
        <v>599</v>
      </c>
      <c r="I6" s="3725" t="s">
        <v>578</v>
      </c>
    </row>
    <row r="7" spans="1:10" ht="42" customHeight="1">
      <c r="A7" s="3773"/>
      <c r="B7" s="3799"/>
      <c r="C7" s="487" t="s">
        <v>162</v>
      </c>
      <c r="D7" s="422" t="s">
        <v>407</v>
      </c>
      <c r="E7" s="422" t="s">
        <v>600</v>
      </c>
      <c r="F7" s="3726"/>
      <c r="G7" s="3726"/>
      <c r="H7" s="3726"/>
      <c r="I7" s="3726"/>
    </row>
    <row r="8" spans="1:10" ht="13.5" customHeight="1">
      <c r="A8" s="719" t="s">
        <v>20</v>
      </c>
      <c r="B8" s="772"/>
      <c r="C8" s="540"/>
      <c r="D8" s="773"/>
      <c r="E8" s="771"/>
      <c r="F8" s="771"/>
      <c r="G8" s="771"/>
      <c r="H8" s="771"/>
      <c r="I8" s="771"/>
    </row>
    <row r="9" spans="1:10" ht="13.5" customHeight="1">
      <c r="A9" s="492" t="s">
        <v>409</v>
      </c>
      <c r="B9" s="760">
        <v>288842</v>
      </c>
      <c r="C9" s="760">
        <v>282403</v>
      </c>
      <c r="D9" s="760">
        <v>255424</v>
      </c>
      <c r="E9" s="760">
        <v>26979</v>
      </c>
      <c r="F9" s="724">
        <v>0</v>
      </c>
      <c r="G9" s="760">
        <v>6439</v>
      </c>
      <c r="H9" s="724">
        <v>0</v>
      </c>
      <c r="I9" s="724">
        <v>0</v>
      </c>
      <c r="J9" s="774"/>
    </row>
    <row r="10" spans="1:10" ht="13.5" customHeight="1">
      <c r="A10" s="492" t="s">
        <v>410</v>
      </c>
      <c r="B10" s="760">
        <v>330378</v>
      </c>
      <c r="C10" s="760">
        <v>319067</v>
      </c>
      <c r="D10" s="760">
        <v>285140</v>
      </c>
      <c r="E10" s="760">
        <v>33927</v>
      </c>
      <c r="F10" s="724">
        <v>0</v>
      </c>
      <c r="G10" s="760">
        <v>11311</v>
      </c>
      <c r="H10" s="724">
        <v>0</v>
      </c>
      <c r="I10" s="724">
        <v>0</v>
      </c>
      <c r="J10" s="774"/>
    </row>
    <row r="11" spans="1:10" ht="13.5" customHeight="1">
      <c r="A11" s="492" t="s">
        <v>411</v>
      </c>
      <c r="B11" s="760">
        <v>347232</v>
      </c>
      <c r="C11" s="760">
        <v>330226</v>
      </c>
      <c r="D11" s="760">
        <v>294058</v>
      </c>
      <c r="E11" s="760">
        <v>36168</v>
      </c>
      <c r="F11" s="724">
        <v>0</v>
      </c>
      <c r="G11" s="760">
        <v>17006</v>
      </c>
      <c r="H11" s="724">
        <v>0</v>
      </c>
      <c r="I11" s="724">
        <v>0</v>
      </c>
      <c r="J11" s="774"/>
    </row>
    <row r="12" spans="1:10" ht="13.5" customHeight="1">
      <c r="A12" s="492" t="s">
        <v>412</v>
      </c>
      <c r="B12" s="760">
        <v>365513</v>
      </c>
      <c r="C12" s="760">
        <v>343174</v>
      </c>
      <c r="D12" s="760">
        <v>281476</v>
      </c>
      <c r="E12" s="760">
        <v>61698</v>
      </c>
      <c r="F12" s="724">
        <v>0</v>
      </c>
      <c r="G12" s="760">
        <v>22339</v>
      </c>
      <c r="H12" s="724">
        <v>0</v>
      </c>
      <c r="I12" s="724">
        <v>0</v>
      </c>
      <c r="J12" s="774"/>
    </row>
    <row r="13" spans="1:10" ht="13.5" customHeight="1">
      <c r="A13" s="492" t="s">
        <v>413</v>
      </c>
      <c r="B13" s="760">
        <v>376742</v>
      </c>
      <c r="C13" s="760">
        <v>350544</v>
      </c>
      <c r="D13" s="760">
        <v>280900</v>
      </c>
      <c r="E13" s="760">
        <v>69644</v>
      </c>
      <c r="F13" s="724">
        <v>0</v>
      </c>
      <c r="G13" s="760">
        <v>26198</v>
      </c>
      <c r="H13" s="724">
        <v>0</v>
      </c>
      <c r="I13" s="724">
        <v>0</v>
      </c>
      <c r="J13" s="774"/>
    </row>
    <row r="14" spans="1:10" ht="13.5" customHeight="1">
      <c r="A14" s="492" t="s">
        <v>414</v>
      </c>
      <c r="B14" s="760">
        <v>408912</v>
      </c>
      <c r="C14" s="760">
        <v>381961</v>
      </c>
      <c r="D14" s="760">
        <v>296084</v>
      </c>
      <c r="E14" s="760">
        <v>85877</v>
      </c>
      <c r="F14" s="760">
        <v>1717</v>
      </c>
      <c r="G14" s="760">
        <v>25234</v>
      </c>
      <c r="H14" s="724">
        <v>0</v>
      </c>
      <c r="I14" s="724">
        <v>0</v>
      </c>
      <c r="J14" s="774"/>
    </row>
    <row r="15" spans="1:10" ht="13.5" customHeight="1">
      <c r="A15" s="492" t="s">
        <v>415</v>
      </c>
      <c r="B15" s="760">
        <v>404273</v>
      </c>
      <c r="C15" s="760">
        <v>376007</v>
      </c>
      <c r="D15" s="760">
        <v>293465</v>
      </c>
      <c r="E15" s="760">
        <v>82542</v>
      </c>
      <c r="F15" s="760">
        <v>1580</v>
      </c>
      <c r="G15" s="760">
        <v>26686</v>
      </c>
      <c r="H15" s="724">
        <v>0</v>
      </c>
      <c r="I15" s="724">
        <v>0</v>
      </c>
      <c r="J15" s="774"/>
    </row>
    <row r="16" spans="1:10" ht="13.5" customHeight="1">
      <c r="A16" s="492" t="s">
        <v>416</v>
      </c>
      <c r="B16" s="760">
        <v>397892</v>
      </c>
      <c r="C16" s="760">
        <v>367869</v>
      </c>
      <c r="D16" s="760">
        <v>287280</v>
      </c>
      <c r="E16" s="760">
        <v>80589</v>
      </c>
      <c r="F16" s="760">
        <v>1643</v>
      </c>
      <c r="G16" s="760">
        <v>28380</v>
      </c>
      <c r="H16" s="724">
        <v>0</v>
      </c>
      <c r="I16" s="724">
        <v>0</v>
      </c>
      <c r="J16" s="774"/>
    </row>
    <row r="17" spans="1:10" ht="13.5" customHeight="1">
      <c r="A17" s="492" t="s">
        <v>417</v>
      </c>
      <c r="B17" s="760">
        <v>375806</v>
      </c>
      <c r="C17" s="760">
        <v>346127</v>
      </c>
      <c r="D17" s="760">
        <v>272153</v>
      </c>
      <c r="E17" s="760">
        <v>73974</v>
      </c>
      <c r="F17" s="760">
        <v>1684</v>
      </c>
      <c r="G17" s="760">
        <v>27995</v>
      </c>
      <c r="H17" s="724">
        <v>0</v>
      </c>
      <c r="I17" s="724">
        <v>0</v>
      </c>
      <c r="J17" s="774"/>
    </row>
    <row r="18" spans="1:10" ht="13.5" customHeight="1">
      <c r="A18" s="492" t="s">
        <v>418</v>
      </c>
      <c r="B18" s="760">
        <v>363730</v>
      </c>
      <c r="C18" s="760">
        <v>333036</v>
      </c>
      <c r="D18" s="760">
        <v>264973</v>
      </c>
      <c r="E18" s="760">
        <v>68063</v>
      </c>
      <c r="F18" s="760">
        <v>1594</v>
      </c>
      <c r="G18" s="760">
        <v>29100</v>
      </c>
      <c r="H18" s="724">
        <v>0</v>
      </c>
      <c r="I18" s="724">
        <v>0</v>
      </c>
      <c r="J18" s="775"/>
    </row>
    <row r="19" spans="1:10" ht="13.5" customHeight="1">
      <c r="A19" s="492" t="s">
        <v>419</v>
      </c>
      <c r="B19" s="760">
        <v>339091</v>
      </c>
      <c r="C19" s="760">
        <v>306794</v>
      </c>
      <c r="D19" s="760">
        <v>241850</v>
      </c>
      <c r="E19" s="760">
        <v>64944</v>
      </c>
      <c r="F19" s="760">
        <v>1629</v>
      </c>
      <c r="G19" s="760">
        <v>30668</v>
      </c>
      <c r="H19" s="724">
        <v>0</v>
      </c>
      <c r="I19" s="724">
        <v>0</v>
      </c>
      <c r="J19" s="775"/>
    </row>
    <row r="20" spans="1:10" ht="13.5" customHeight="1">
      <c r="A20" s="492" t="s">
        <v>420</v>
      </c>
      <c r="B20" s="760">
        <v>317726</v>
      </c>
      <c r="C20" s="760">
        <v>282341</v>
      </c>
      <c r="D20" s="760">
        <v>224077</v>
      </c>
      <c r="E20" s="760">
        <v>58264</v>
      </c>
      <c r="F20" s="760">
        <v>1586</v>
      </c>
      <c r="G20" s="760">
        <v>33799</v>
      </c>
      <c r="H20" s="724">
        <v>0</v>
      </c>
      <c r="I20" s="724">
        <v>0</v>
      </c>
      <c r="J20" s="775"/>
    </row>
    <row r="21" spans="1:10" ht="13.5" customHeight="1">
      <c r="A21" s="492" t="s">
        <v>546</v>
      </c>
      <c r="B21" s="760">
        <v>305157</v>
      </c>
      <c r="C21" s="760">
        <v>267704</v>
      </c>
      <c r="D21" s="760">
        <v>213731</v>
      </c>
      <c r="E21" s="760">
        <v>53973</v>
      </c>
      <c r="F21" s="760">
        <v>1513</v>
      </c>
      <c r="G21" s="760">
        <v>33587</v>
      </c>
      <c r="H21" s="724">
        <v>0</v>
      </c>
      <c r="I21" s="760">
        <v>2353</v>
      </c>
      <c r="J21" s="775"/>
    </row>
    <row r="22" spans="1:10" ht="13.5" customHeight="1">
      <c r="A22" s="492" t="s">
        <v>422</v>
      </c>
      <c r="B22" s="760">
        <v>304034</v>
      </c>
      <c r="C22" s="760">
        <v>265192</v>
      </c>
      <c r="D22" s="760">
        <v>212342</v>
      </c>
      <c r="E22" s="760">
        <v>52850</v>
      </c>
      <c r="F22" s="760">
        <v>1566</v>
      </c>
      <c r="G22" s="760">
        <v>34399</v>
      </c>
      <c r="H22" s="724">
        <v>0</v>
      </c>
      <c r="I22" s="760">
        <v>2877</v>
      </c>
      <c r="J22" s="775"/>
    </row>
    <row r="23" spans="1:10" ht="13.5" customHeight="1">
      <c r="A23" s="492" t="s">
        <v>424</v>
      </c>
      <c r="B23" s="760">
        <v>306427</v>
      </c>
      <c r="C23" s="760">
        <v>265145</v>
      </c>
      <c r="D23" s="760">
        <v>205671</v>
      </c>
      <c r="E23" s="760">
        <v>59474</v>
      </c>
      <c r="F23" s="760">
        <v>1685</v>
      </c>
      <c r="G23" s="760">
        <v>36765</v>
      </c>
      <c r="H23" s="724">
        <v>0</v>
      </c>
      <c r="I23" s="760">
        <v>2832</v>
      </c>
      <c r="J23" s="775"/>
    </row>
    <row r="24" spans="1:10" ht="13.5" customHeight="1">
      <c r="A24" s="492" t="s">
        <v>425</v>
      </c>
      <c r="B24" s="761">
        <v>282513</v>
      </c>
      <c r="C24" s="761">
        <v>240688</v>
      </c>
      <c r="D24" s="761">
        <v>188460</v>
      </c>
      <c r="E24" s="761">
        <v>52228</v>
      </c>
      <c r="F24" s="761">
        <v>1460</v>
      </c>
      <c r="G24" s="761">
        <v>36943</v>
      </c>
      <c r="H24" s="724">
        <v>0</v>
      </c>
      <c r="I24" s="761">
        <v>3422</v>
      </c>
      <c r="J24" s="721"/>
    </row>
    <row r="25" spans="1:10" ht="13.5" customHeight="1">
      <c r="A25" s="492" t="s">
        <v>426</v>
      </c>
      <c r="B25" s="761">
        <v>293614</v>
      </c>
      <c r="C25" s="761">
        <v>238843</v>
      </c>
      <c r="D25" s="761">
        <v>196023</v>
      </c>
      <c r="E25" s="761">
        <v>42820</v>
      </c>
      <c r="F25" s="761">
        <v>1838</v>
      </c>
      <c r="G25" s="761">
        <v>47709</v>
      </c>
      <c r="H25" s="724">
        <v>0</v>
      </c>
      <c r="I25" s="761">
        <v>5224</v>
      </c>
      <c r="J25" s="721"/>
    </row>
    <row r="26" spans="1:10" ht="13.5" customHeight="1">
      <c r="A26" s="492" t="s">
        <v>427</v>
      </c>
      <c r="B26" s="761">
        <v>302300</v>
      </c>
      <c r="C26" s="761">
        <v>221889</v>
      </c>
      <c r="D26" s="761">
        <v>196216</v>
      </c>
      <c r="E26" s="761">
        <v>25673</v>
      </c>
      <c r="F26" s="761">
        <v>1809</v>
      </c>
      <c r="G26" s="761">
        <v>70177</v>
      </c>
      <c r="H26" s="724">
        <v>0</v>
      </c>
      <c r="I26" s="761">
        <v>8425</v>
      </c>
      <c r="J26" s="721"/>
    </row>
    <row r="27" spans="1:10" ht="13.5" customHeight="1">
      <c r="A27" s="492" t="s">
        <v>428</v>
      </c>
      <c r="B27" s="761">
        <v>329137</v>
      </c>
      <c r="C27" s="761">
        <v>215542</v>
      </c>
      <c r="D27" s="761">
        <v>195330</v>
      </c>
      <c r="E27" s="761">
        <v>20212</v>
      </c>
      <c r="F27" s="761">
        <v>2185</v>
      </c>
      <c r="G27" s="761">
        <v>93438</v>
      </c>
      <c r="H27" s="761">
        <v>13584</v>
      </c>
      <c r="I27" s="761">
        <v>4388</v>
      </c>
      <c r="J27" s="721"/>
    </row>
    <row r="28" spans="1:10" ht="13.5" customHeight="1">
      <c r="A28" s="492" t="s">
        <v>429</v>
      </c>
      <c r="B28" s="761">
        <v>341459</v>
      </c>
      <c r="C28" s="761">
        <v>212159</v>
      </c>
      <c r="D28" s="761">
        <v>197582</v>
      </c>
      <c r="E28" s="761">
        <v>14577</v>
      </c>
      <c r="F28" s="761">
        <v>2095</v>
      </c>
      <c r="G28" s="761">
        <v>107266</v>
      </c>
      <c r="H28" s="761">
        <v>17619</v>
      </c>
      <c r="I28" s="761">
        <v>2320</v>
      </c>
      <c r="J28" s="721"/>
    </row>
    <row r="29" spans="1:10" ht="13.5" customHeight="1">
      <c r="A29" s="492" t="s">
        <v>430</v>
      </c>
      <c r="B29" s="615">
        <v>344621</v>
      </c>
      <c r="C29" s="615">
        <v>211233</v>
      </c>
      <c r="D29" s="615">
        <v>197918</v>
      </c>
      <c r="E29" s="615">
        <v>13315</v>
      </c>
      <c r="F29" s="615">
        <v>2140</v>
      </c>
      <c r="G29" s="615">
        <v>110462</v>
      </c>
      <c r="H29" s="615">
        <v>18669</v>
      </c>
      <c r="I29" s="615">
        <v>2117</v>
      </c>
      <c r="J29" s="721"/>
    </row>
    <row r="30" spans="1:10" ht="13.5" customHeight="1">
      <c r="A30" s="492" t="s">
        <v>431</v>
      </c>
      <c r="B30" s="615">
        <v>348434</v>
      </c>
      <c r="C30" s="615">
        <v>209276</v>
      </c>
      <c r="D30" s="615">
        <v>199131</v>
      </c>
      <c r="E30" s="615">
        <v>10145</v>
      </c>
      <c r="F30" s="615">
        <v>2341</v>
      </c>
      <c r="G30" s="615">
        <v>113749</v>
      </c>
      <c r="H30" s="615">
        <v>21056</v>
      </c>
      <c r="I30" s="615">
        <v>2012</v>
      </c>
      <c r="J30" s="721"/>
    </row>
    <row r="31" spans="1:10" ht="13.5" customHeight="1">
      <c r="A31" s="492" t="s">
        <v>432</v>
      </c>
      <c r="B31" s="615">
        <v>361832</v>
      </c>
      <c r="C31" s="615">
        <v>207094</v>
      </c>
      <c r="D31" s="615">
        <v>201118</v>
      </c>
      <c r="E31" s="615">
        <v>5976</v>
      </c>
      <c r="F31" s="615">
        <v>2462</v>
      </c>
      <c r="G31" s="615">
        <v>115885</v>
      </c>
      <c r="H31" s="615">
        <v>33366</v>
      </c>
      <c r="I31" s="615">
        <v>3025</v>
      </c>
      <c r="J31" s="721"/>
    </row>
    <row r="32" spans="1:10" ht="13.5" customHeight="1">
      <c r="A32" s="492" t="s">
        <v>433</v>
      </c>
      <c r="B32" s="615">
        <v>363245</v>
      </c>
      <c r="C32" s="615">
        <v>205318</v>
      </c>
      <c r="D32" s="615">
        <v>200860</v>
      </c>
      <c r="E32" s="615">
        <v>4458</v>
      </c>
      <c r="F32" s="615">
        <v>2529</v>
      </c>
      <c r="G32" s="615">
        <v>117699</v>
      </c>
      <c r="H32" s="615">
        <v>35400</v>
      </c>
      <c r="I32" s="615">
        <v>1920</v>
      </c>
      <c r="J32" s="251"/>
    </row>
    <row r="33" spans="1:10" ht="13.5" customHeight="1">
      <c r="A33" s="492" t="s">
        <v>434</v>
      </c>
      <c r="B33" s="615">
        <v>360787</v>
      </c>
      <c r="C33" s="615">
        <v>207542</v>
      </c>
      <c r="D33" s="615">
        <v>203790</v>
      </c>
      <c r="E33" s="615">
        <v>3752</v>
      </c>
      <c r="F33" s="615">
        <v>2521</v>
      </c>
      <c r="G33" s="615">
        <v>114848</v>
      </c>
      <c r="H33" s="615">
        <v>33030</v>
      </c>
      <c r="I33" s="615">
        <v>825</v>
      </c>
      <c r="J33" s="251"/>
    </row>
    <row r="34" spans="1:10" ht="13.5" customHeight="1">
      <c r="A34" s="492" t="s">
        <v>435</v>
      </c>
      <c r="B34" s="722">
        <v>356868</v>
      </c>
      <c r="C34" s="722">
        <v>210259</v>
      </c>
      <c r="D34" s="722">
        <v>206346</v>
      </c>
      <c r="E34" s="722">
        <v>3913</v>
      </c>
      <c r="F34" s="722">
        <v>2454</v>
      </c>
      <c r="G34" s="722">
        <v>112395</v>
      </c>
      <c r="H34" s="722">
        <v>26010</v>
      </c>
      <c r="I34" s="722">
        <v>506</v>
      </c>
      <c r="J34" s="251"/>
    </row>
    <row r="35" spans="1:10" ht="13.5" customHeight="1">
      <c r="A35" s="492" t="s">
        <v>436</v>
      </c>
      <c r="B35" s="627">
        <v>357722</v>
      </c>
      <c r="C35" s="627">
        <v>211646</v>
      </c>
      <c r="D35" s="627">
        <v>207644</v>
      </c>
      <c r="E35" s="627">
        <v>4002</v>
      </c>
      <c r="F35" s="627">
        <v>2509</v>
      </c>
      <c r="G35" s="627">
        <v>114669</v>
      </c>
      <c r="H35" s="627">
        <v>24202</v>
      </c>
      <c r="I35" s="627">
        <v>507</v>
      </c>
      <c r="J35" s="251"/>
    </row>
    <row r="36" spans="1:10" s="765" customFormat="1" ht="13.5" customHeight="1">
      <c r="A36" s="628" t="s">
        <v>437</v>
      </c>
      <c r="J36" s="251"/>
    </row>
    <row r="37" spans="1:10" s="486" customFormat="1" ht="13.5" customHeight="1">
      <c r="A37" s="518" t="s">
        <v>20</v>
      </c>
      <c r="B37" s="629">
        <v>350958</v>
      </c>
      <c r="C37" s="629">
        <v>208325</v>
      </c>
      <c r="D37" s="629">
        <v>204713</v>
      </c>
      <c r="E37" s="629">
        <v>3612</v>
      </c>
      <c r="F37" s="629">
        <v>2736</v>
      </c>
      <c r="G37" s="629">
        <v>116722</v>
      </c>
      <c r="H37" s="629">
        <v>21869</v>
      </c>
      <c r="I37" s="629">
        <v>460</v>
      </c>
    </row>
    <row r="38" spans="1:10" s="486" customFormat="1" ht="13.5" customHeight="1">
      <c r="A38" s="527" t="s">
        <v>25</v>
      </c>
      <c r="B38" s="633">
        <v>332425</v>
      </c>
      <c r="C38" s="633">
        <v>197492</v>
      </c>
      <c r="D38" s="633">
        <v>193880</v>
      </c>
      <c r="E38" s="633">
        <v>3612</v>
      </c>
      <c r="F38" s="633">
        <v>2736</v>
      </c>
      <c r="G38" s="633">
        <v>110311</v>
      </c>
      <c r="H38" s="633">
        <v>20994</v>
      </c>
      <c r="I38" s="633">
        <v>46</v>
      </c>
    </row>
    <row r="39" spans="1:10" s="486" customFormat="1" ht="13.5" customHeight="1">
      <c r="A39" s="527" t="s">
        <v>26</v>
      </c>
      <c r="B39" s="633">
        <v>125391</v>
      </c>
      <c r="C39" s="633">
        <v>73904</v>
      </c>
      <c r="D39" s="633">
        <v>70683</v>
      </c>
      <c r="E39" s="633">
        <v>3221</v>
      </c>
      <c r="F39" s="633">
        <v>1172</v>
      </c>
      <c r="G39" s="633">
        <v>41940</v>
      </c>
      <c r="H39" s="633">
        <v>8153</v>
      </c>
      <c r="I39" s="633">
        <v>22</v>
      </c>
    </row>
    <row r="40" spans="1:10" s="501" customFormat="1" ht="13.5" customHeight="1">
      <c r="A40" s="527" t="s">
        <v>27</v>
      </c>
      <c r="B40" s="631">
        <v>72024</v>
      </c>
      <c r="C40" s="631">
        <v>42178</v>
      </c>
      <c r="D40" s="631">
        <v>41787</v>
      </c>
      <c r="E40" s="631">
        <v>391</v>
      </c>
      <c r="F40" s="631" t="s">
        <v>539</v>
      </c>
      <c r="G40" s="631">
        <v>27391</v>
      </c>
      <c r="H40" s="631">
        <v>2402</v>
      </c>
      <c r="I40" s="631" t="s">
        <v>539</v>
      </c>
    </row>
    <row r="41" spans="1:10" s="486" customFormat="1" ht="13.5" customHeight="1">
      <c r="A41" s="527" t="s">
        <v>28</v>
      </c>
      <c r="B41" s="631">
        <v>99955</v>
      </c>
      <c r="C41" s="631">
        <v>60844</v>
      </c>
      <c r="D41" s="631">
        <v>60844</v>
      </c>
      <c r="E41" s="631" t="s">
        <v>539</v>
      </c>
      <c r="F41" s="631">
        <v>1520</v>
      </c>
      <c r="G41" s="631">
        <v>28372</v>
      </c>
      <c r="H41" s="631">
        <v>8896</v>
      </c>
      <c r="I41" s="631">
        <v>11</v>
      </c>
    </row>
    <row r="42" spans="1:10" s="486" customFormat="1" ht="13.5" customHeight="1">
      <c r="A42" s="527" t="s">
        <v>29</v>
      </c>
      <c r="B42" s="631">
        <v>21227</v>
      </c>
      <c r="C42" s="631">
        <v>12584</v>
      </c>
      <c r="D42" s="631">
        <v>12584</v>
      </c>
      <c r="E42" s="631" t="s">
        <v>539</v>
      </c>
      <c r="F42" s="631" t="s">
        <v>539</v>
      </c>
      <c r="G42" s="631">
        <v>7473</v>
      </c>
      <c r="H42" s="631">
        <v>975</v>
      </c>
      <c r="I42" s="631" t="s">
        <v>539</v>
      </c>
    </row>
    <row r="43" spans="1:10" s="486" customFormat="1" ht="13.5" customHeight="1">
      <c r="A43" s="527" t="s">
        <v>30</v>
      </c>
      <c r="B43" s="631">
        <v>13828</v>
      </c>
      <c r="C43" s="631">
        <v>7982</v>
      </c>
      <c r="D43" s="631">
        <v>7982</v>
      </c>
      <c r="E43" s="631" t="s">
        <v>539</v>
      </c>
      <c r="F43" s="631">
        <v>44</v>
      </c>
      <c r="G43" s="631">
        <v>5135</v>
      </c>
      <c r="H43" s="631">
        <v>568</v>
      </c>
      <c r="I43" s="631">
        <v>13</v>
      </c>
    </row>
    <row r="44" spans="1:10" s="486" customFormat="1" ht="13.5" customHeight="1">
      <c r="A44" s="527" t="s">
        <v>31</v>
      </c>
      <c r="B44" s="631">
        <v>9111</v>
      </c>
      <c r="C44" s="631">
        <v>4933</v>
      </c>
      <c r="D44" s="631">
        <v>4933</v>
      </c>
      <c r="E44" s="631" t="s">
        <v>539</v>
      </c>
      <c r="F44" s="631" t="s">
        <v>539</v>
      </c>
      <c r="G44" s="631">
        <v>3402</v>
      </c>
      <c r="H44" s="631">
        <v>776</v>
      </c>
      <c r="I44" s="631" t="s">
        <v>601</v>
      </c>
      <c r="J44" s="553"/>
    </row>
    <row r="45" spans="1:10" s="501" customFormat="1" ht="13.5" customHeight="1">
      <c r="A45" s="527" t="s">
        <v>32</v>
      </c>
      <c r="B45" s="634">
        <v>9422</v>
      </c>
      <c r="C45" s="634">
        <v>5900</v>
      </c>
      <c r="D45" s="634">
        <v>5900</v>
      </c>
      <c r="E45" s="634" t="s">
        <v>539</v>
      </c>
      <c r="F45" s="634" t="s">
        <v>539</v>
      </c>
      <c r="G45" s="634">
        <v>3009</v>
      </c>
      <c r="H45" s="634">
        <v>99</v>
      </c>
      <c r="I45" s="634">
        <v>414</v>
      </c>
      <c r="J45" s="545"/>
    </row>
    <row r="46" spans="1:10" ht="13.5" customHeight="1">
      <c r="A46" s="3788"/>
      <c r="B46" s="3691" t="s">
        <v>554</v>
      </c>
      <c r="C46" s="3691"/>
      <c r="D46" s="3691"/>
      <c r="E46" s="3691"/>
      <c r="F46" s="3691"/>
      <c r="G46" s="3691"/>
      <c r="H46" s="3691"/>
      <c r="I46" s="3691"/>
    </row>
    <row r="47" spans="1:10" ht="13.5" customHeight="1">
      <c r="A47" s="3788"/>
      <c r="B47" s="3692" t="s">
        <v>162</v>
      </c>
      <c r="C47" s="3692" t="s">
        <v>246</v>
      </c>
      <c r="D47" s="3692"/>
      <c r="E47" s="3692"/>
      <c r="F47" s="3692"/>
      <c r="G47" s="3692"/>
      <c r="H47" s="3692"/>
      <c r="I47" s="3692"/>
    </row>
    <row r="48" spans="1:10" ht="13.5" customHeight="1">
      <c r="A48" s="3788"/>
      <c r="B48" s="3692"/>
      <c r="C48" s="3692" t="s">
        <v>581</v>
      </c>
      <c r="D48" s="3692"/>
      <c r="E48" s="3692"/>
      <c r="F48" s="3692" t="s">
        <v>582</v>
      </c>
      <c r="G48" s="3692" t="s">
        <v>593</v>
      </c>
      <c r="H48" s="3692" t="s">
        <v>602</v>
      </c>
      <c r="I48" s="3800" t="s">
        <v>583</v>
      </c>
    </row>
    <row r="49" spans="1:10" ht="53.25" customHeight="1">
      <c r="A49" s="3788"/>
      <c r="B49" s="3692"/>
      <c r="C49" s="487" t="s">
        <v>162</v>
      </c>
      <c r="D49" s="422" t="s">
        <v>448</v>
      </c>
      <c r="E49" s="422" t="s">
        <v>603</v>
      </c>
      <c r="F49" s="3692"/>
      <c r="G49" s="3692"/>
      <c r="H49" s="3692"/>
      <c r="I49" s="3800"/>
      <c r="J49" s="776"/>
    </row>
    <row r="50" spans="1:10">
      <c r="A50" s="3770" t="s">
        <v>48</v>
      </c>
      <c r="B50" s="3770"/>
      <c r="C50" s="3770"/>
      <c r="D50" s="3770"/>
      <c r="E50" s="3770"/>
      <c r="F50" s="3770"/>
      <c r="G50" s="3770"/>
      <c r="H50" s="3770"/>
      <c r="I50" s="3770"/>
    </row>
    <row r="51" spans="1:10" s="602" customFormat="1" ht="12.75" customHeight="1">
      <c r="A51" s="636" t="s">
        <v>450</v>
      </c>
      <c r="B51" s="636"/>
      <c r="C51" s="636"/>
      <c r="D51" s="636"/>
      <c r="E51" s="636"/>
      <c r="F51" s="636"/>
      <c r="G51" s="636"/>
      <c r="H51" s="636"/>
      <c r="I51" s="636"/>
      <c r="J51" s="636"/>
    </row>
    <row r="52" spans="1:10" s="603" customFormat="1" ht="12.75" customHeight="1">
      <c r="A52" s="3707" t="s">
        <v>451</v>
      </c>
      <c r="B52" s="3707"/>
      <c r="C52" s="3707"/>
      <c r="D52" s="3707"/>
      <c r="E52" s="3707"/>
      <c r="F52" s="3707"/>
      <c r="G52" s="3707"/>
      <c r="H52" s="3707"/>
      <c r="I52" s="3707"/>
      <c r="J52" s="3707"/>
    </row>
    <row r="53" spans="1:10">
      <c r="A53" s="730"/>
      <c r="B53" s="777"/>
      <c r="C53" s="777"/>
      <c r="D53" s="777"/>
      <c r="E53" s="777"/>
      <c r="F53" s="777"/>
      <c r="G53" s="777"/>
      <c r="H53" s="777"/>
      <c r="I53" s="777"/>
    </row>
    <row r="54" spans="1:10" ht="10.35" customHeight="1">
      <c r="A54" s="537" t="s">
        <v>53</v>
      </c>
    </row>
    <row r="55" spans="1:10" ht="10.35" customHeight="1">
      <c r="A55" s="565" t="s">
        <v>604</v>
      </c>
    </row>
  </sheetData>
  <mergeCells count="22">
    <mergeCell ref="A50:I50"/>
    <mergeCell ref="A52:J52"/>
    <mergeCell ref="I6:I7"/>
    <mergeCell ref="A46:A49"/>
    <mergeCell ref="B46:I46"/>
    <mergeCell ref="B47:B49"/>
    <mergeCell ref="C47:I47"/>
    <mergeCell ref="C48:E48"/>
    <mergeCell ref="F48:F49"/>
    <mergeCell ref="G48:G49"/>
    <mergeCell ref="H48:H49"/>
    <mergeCell ref="I48:I49"/>
    <mergeCell ref="A1:I1"/>
    <mergeCell ref="A2:I2"/>
    <mergeCell ref="A4:A7"/>
    <mergeCell ref="B4:I4"/>
    <mergeCell ref="B5:B7"/>
    <mergeCell ref="C5:I5"/>
    <mergeCell ref="C6:E6"/>
    <mergeCell ref="F6:F7"/>
    <mergeCell ref="G6:G7"/>
    <mergeCell ref="H6:H7"/>
  </mergeCells>
  <conditionalFormatting sqref="J44:J45 C29:I33 B29:B35 I18:I20 H18:H26 F9:F13 H9:I17 B37:I49 C35:I35">
    <cfRule type="cellIs" dxfId="304" priority="2" operator="between">
      <formula>0.001</formula>
      <formula>0.045</formula>
    </cfRule>
    <cfRule type="cellIs" dxfId="303" priority="3" operator="between">
      <formula>0.0001</formula>
      <formula>0.045</formula>
    </cfRule>
  </conditionalFormatting>
  <conditionalFormatting sqref="J44:J45 C29:I33 B29:B35 I18:I20 H18:H26 F9:F13 H9:I17 B37:I49 C35:I35">
    <cfRule type="cellIs" dxfId="302" priority="1" operator="between">
      <formula>0.0001</formula>
      <formula>0.045</formula>
    </cfRule>
  </conditionalFormatting>
  <hyperlinks>
    <hyperlink ref="A55" r:id="rId1"/>
    <hyperlink ref="B4:I4" r:id="rId2" display="Ensino secundário"/>
    <hyperlink ref="B46:I46" r:id="rId3" display="Upper secondary education"/>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4"/>
  <dimension ref="A1:AD79"/>
  <sheetViews>
    <sheetView showGridLines="0" zoomScaleNormal="100" zoomScaleSheetLayoutView="100" workbookViewId="0">
      <selection sqref="A1:R1"/>
    </sheetView>
  </sheetViews>
  <sheetFormatPr defaultColWidth="9.140625" defaultRowHeight="12.75" customHeight="1"/>
  <cols>
    <col min="1" max="1" width="19" style="1" customWidth="1"/>
    <col min="2" max="2" width="8.7109375" style="113" customWidth="1"/>
    <col min="3" max="3" width="9.140625" style="99" customWidth="1"/>
    <col min="4" max="4" width="8.28515625" style="99" customWidth="1"/>
    <col min="5" max="5" width="9" style="99" customWidth="1"/>
    <col min="6" max="6" width="6.5703125" style="102" customWidth="1"/>
    <col min="7" max="7" width="7.85546875" style="102" customWidth="1"/>
    <col min="8" max="8" width="3.28515625" style="102" customWidth="1"/>
    <col min="9" max="9" width="6.42578125" style="102" customWidth="1"/>
    <col min="10" max="10" width="2.28515625" style="1" customWidth="1"/>
    <col min="11" max="11" width="4.85546875" style="102" customWidth="1"/>
    <col min="12" max="12" width="2.140625" style="1" customWidth="1"/>
    <col min="13" max="13" width="8" style="102" customWidth="1"/>
    <col min="14" max="14" width="7.7109375" style="99" customWidth="1"/>
    <col min="15" max="15" width="8.42578125" style="102" customWidth="1"/>
    <col min="16" max="16" width="7.28515625" style="102" customWidth="1"/>
    <col min="17" max="17" width="10.140625" style="102" customWidth="1"/>
    <col min="18" max="18" width="2.140625" style="1" customWidth="1"/>
    <col min="19" max="19" width="14" style="1" customWidth="1"/>
    <col min="20" max="16384" width="9.140625" style="1"/>
  </cols>
  <sheetData>
    <row r="1" spans="1:30" ht="30" customHeight="1">
      <c r="A1" s="3569" t="s">
        <v>0</v>
      </c>
      <c r="B1" s="3569"/>
      <c r="C1" s="3569"/>
      <c r="D1" s="3569"/>
      <c r="E1" s="3569"/>
      <c r="F1" s="3569"/>
      <c r="G1" s="3569"/>
      <c r="H1" s="3569"/>
      <c r="I1" s="3569"/>
      <c r="J1" s="3569"/>
      <c r="K1" s="3569"/>
      <c r="L1" s="3569"/>
      <c r="M1" s="3569"/>
      <c r="N1" s="3569"/>
      <c r="O1" s="3569"/>
      <c r="P1" s="3569"/>
      <c r="Q1" s="3569"/>
      <c r="R1" s="3569"/>
    </row>
    <row r="2" spans="1:30" ht="30" customHeight="1">
      <c r="A2" s="3570" t="s">
        <v>1</v>
      </c>
      <c r="B2" s="3570"/>
      <c r="C2" s="3570"/>
      <c r="D2" s="3570"/>
      <c r="E2" s="3570"/>
      <c r="F2" s="3570"/>
      <c r="G2" s="3570"/>
      <c r="H2" s="3570"/>
      <c r="I2" s="3570"/>
      <c r="J2" s="3570"/>
      <c r="K2" s="3570"/>
      <c r="L2" s="3570"/>
      <c r="M2" s="3570"/>
      <c r="N2" s="3570"/>
      <c r="O2" s="3570"/>
      <c r="P2" s="3570"/>
      <c r="Q2" s="3570"/>
      <c r="R2" s="3570"/>
    </row>
    <row r="3" spans="1:30" s="7" customFormat="1" ht="60.75" customHeight="1">
      <c r="A3" s="3571"/>
      <c r="B3" s="2" t="s">
        <v>2</v>
      </c>
      <c r="C3" s="2" t="s">
        <v>3</v>
      </c>
      <c r="D3" s="2" t="s">
        <v>4</v>
      </c>
      <c r="E3" s="3" t="s">
        <v>5</v>
      </c>
      <c r="F3" s="2" t="s">
        <v>6</v>
      </c>
      <c r="G3" s="3572" t="s">
        <v>7</v>
      </c>
      <c r="H3" s="3573"/>
      <c r="I3" s="3574" t="s">
        <v>8</v>
      </c>
      <c r="J3" s="3574"/>
      <c r="K3" s="3574" t="s">
        <v>9</v>
      </c>
      <c r="L3" s="3574"/>
      <c r="M3" s="2" t="s">
        <v>10</v>
      </c>
      <c r="N3" s="2" t="s">
        <v>11</v>
      </c>
      <c r="O3" s="4" t="s">
        <v>12</v>
      </c>
      <c r="P3" s="5" t="s">
        <v>13</v>
      </c>
      <c r="Q3" s="3575" t="s">
        <v>14</v>
      </c>
      <c r="R3" s="3576"/>
      <c r="S3" s="6" t="s">
        <v>15</v>
      </c>
    </row>
    <row r="4" spans="1:30" ht="13.5" customHeight="1">
      <c r="A4" s="3571"/>
      <c r="B4" s="8" t="s">
        <v>16</v>
      </c>
      <c r="C4" s="3577" t="s">
        <v>17</v>
      </c>
      <c r="D4" s="3577"/>
      <c r="E4" s="3577"/>
      <c r="F4" s="3577" t="s">
        <v>18</v>
      </c>
      <c r="G4" s="3577"/>
      <c r="H4" s="3577"/>
      <c r="I4" s="3577"/>
      <c r="J4" s="3577"/>
      <c r="K4" s="3577"/>
      <c r="L4" s="3577"/>
      <c r="M4" s="3577"/>
      <c r="N4" s="9" t="s">
        <v>19</v>
      </c>
      <c r="O4" s="10" t="s">
        <v>18</v>
      </c>
      <c r="P4" s="3577" t="s">
        <v>17</v>
      </c>
      <c r="Q4" s="3577"/>
      <c r="R4" s="3577"/>
      <c r="S4" s="11"/>
    </row>
    <row r="5" spans="1:30" s="19" customFormat="1" ht="12.75" customHeight="1">
      <c r="A5" s="12" t="s">
        <v>20</v>
      </c>
      <c r="B5" s="13"/>
      <c r="C5" s="14"/>
      <c r="D5" s="14"/>
      <c r="E5" s="14"/>
      <c r="F5" s="15"/>
      <c r="G5" s="15"/>
      <c r="H5" s="15"/>
      <c r="I5" s="15"/>
      <c r="J5" s="16"/>
      <c r="K5" s="15"/>
      <c r="L5" s="16"/>
      <c r="M5" s="15"/>
      <c r="N5" s="14"/>
      <c r="O5" s="15"/>
      <c r="P5" s="17"/>
      <c r="Q5" s="17"/>
      <c r="R5" s="18"/>
      <c r="S5" s="18"/>
    </row>
    <row r="6" spans="1:30" s="29" customFormat="1" ht="12.75" customHeight="1">
      <c r="A6" s="12">
        <v>1990</v>
      </c>
      <c r="B6" s="20">
        <v>108.4</v>
      </c>
      <c r="C6" s="21">
        <v>-0.26</v>
      </c>
      <c r="D6" s="21">
        <v>0.14000000000000001</v>
      </c>
      <c r="E6" s="21">
        <v>-0.39</v>
      </c>
      <c r="F6" s="22">
        <v>11.7</v>
      </c>
      <c r="G6" s="23">
        <v>10.3</v>
      </c>
      <c r="H6" s="22"/>
      <c r="I6" s="22">
        <v>7.2</v>
      </c>
      <c r="J6" s="24"/>
      <c r="K6" s="22">
        <v>0.9</v>
      </c>
      <c r="L6" s="24"/>
      <c r="M6" s="22">
        <v>46.5</v>
      </c>
      <c r="N6" s="25">
        <v>1.57</v>
      </c>
      <c r="O6" s="23">
        <v>23.9</v>
      </c>
      <c r="P6" s="22">
        <v>14.7</v>
      </c>
      <c r="Q6" s="22" t="s">
        <v>21</v>
      </c>
      <c r="R6" s="26"/>
      <c r="S6" s="27"/>
      <c r="T6" s="28"/>
      <c r="U6" s="28"/>
      <c r="V6" s="28"/>
      <c r="W6" s="28"/>
      <c r="X6" s="28"/>
      <c r="Y6" s="28"/>
      <c r="Z6" s="28"/>
      <c r="AA6" s="28"/>
      <c r="AB6" s="28"/>
      <c r="AC6" s="28"/>
      <c r="AD6" s="28"/>
    </row>
    <row r="7" spans="1:30" s="29" customFormat="1" ht="12.75" customHeight="1">
      <c r="A7" s="12">
        <v>1991</v>
      </c>
      <c r="B7" s="20">
        <v>108.2</v>
      </c>
      <c r="C7" s="21">
        <v>-0.2</v>
      </c>
      <c r="D7" s="21">
        <v>0.12</v>
      </c>
      <c r="E7" s="21">
        <v>-0.33</v>
      </c>
      <c r="F7" s="22">
        <v>11.7</v>
      </c>
      <c r="G7" s="23">
        <v>10.4</v>
      </c>
      <c r="H7" s="22"/>
      <c r="I7" s="22">
        <v>7.2</v>
      </c>
      <c r="J7" s="24"/>
      <c r="K7" s="22">
        <v>1.1000000000000001</v>
      </c>
      <c r="L7" s="22"/>
      <c r="M7" s="22">
        <v>46.3</v>
      </c>
      <c r="N7" s="25">
        <v>1.56</v>
      </c>
      <c r="O7" s="23">
        <v>23.4</v>
      </c>
      <c r="P7" s="22">
        <v>15.6</v>
      </c>
      <c r="Q7" s="22" t="s">
        <v>21</v>
      </c>
      <c r="R7" s="26"/>
      <c r="S7" s="27"/>
      <c r="T7" s="28"/>
      <c r="U7" s="28"/>
      <c r="V7" s="28"/>
      <c r="W7" s="28"/>
      <c r="X7" s="28"/>
      <c r="Y7" s="28"/>
      <c r="Z7" s="28"/>
      <c r="AA7" s="28"/>
      <c r="AB7" s="28"/>
      <c r="AC7" s="28"/>
      <c r="AD7" s="28"/>
    </row>
    <row r="8" spans="1:30" s="29" customFormat="1" ht="12.75" customHeight="1">
      <c r="A8" s="12">
        <v>1992</v>
      </c>
      <c r="B8" s="20">
        <v>108.3</v>
      </c>
      <c r="C8" s="21">
        <v>0.05</v>
      </c>
      <c r="D8" s="21">
        <v>0.14000000000000001</v>
      </c>
      <c r="E8" s="21">
        <v>-0.09</v>
      </c>
      <c r="F8" s="22">
        <v>11.5</v>
      </c>
      <c r="G8" s="23">
        <v>10.1</v>
      </c>
      <c r="H8" s="22"/>
      <c r="I8" s="22">
        <v>7</v>
      </c>
      <c r="J8" s="24"/>
      <c r="K8" s="22">
        <v>1.2</v>
      </c>
      <c r="L8" s="24"/>
      <c r="M8" s="22">
        <v>45.5</v>
      </c>
      <c r="N8" s="21">
        <v>1.54</v>
      </c>
      <c r="O8" s="22">
        <v>22.7</v>
      </c>
      <c r="P8" s="22">
        <v>16.100000000000001</v>
      </c>
      <c r="Q8" s="22" t="s">
        <v>21</v>
      </c>
      <c r="R8" s="26"/>
      <c r="S8" s="27"/>
      <c r="T8" s="28"/>
      <c r="U8" s="28"/>
      <c r="V8" s="28"/>
      <c r="W8" s="28"/>
      <c r="X8" s="28"/>
      <c r="Y8" s="28"/>
      <c r="Z8" s="28"/>
      <c r="AA8" s="28"/>
      <c r="AB8" s="28"/>
      <c r="AC8" s="28"/>
      <c r="AD8" s="28"/>
    </row>
    <row r="9" spans="1:30" s="29" customFormat="1" ht="12.75" customHeight="1">
      <c r="A9" s="12">
        <v>1993</v>
      </c>
      <c r="B9" s="20">
        <v>108.5</v>
      </c>
      <c r="C9" s="21">
        <v>0.2</v>
      </c>
      <c r="D9" s="21">
        <v>0.08</v>
      </c>
      <c r="E9" s="21">
        <v>0.11</v>
      </c>
      <c r="F9" s="22">
        <v>11.4</v>
      </c>
      <c r="G9" s="23">
        <v>10.6</v>
      </c>
      <c r="H9" s="22"/>
      <c r="I9" s="22">
        <v>6.8</v>
      </c>
      <c r="J9" s="24"/>
      <c r="K9" s="22">
        <v>1.2</v>
      </c>
      <c r="L9" s="24"/>
      <c r="M9" s="22">
        <v>44.9</v>
      </c>
      <c r="N9" s="21">
        <v>1.52</v>
      </c>
      <c r="O9" s="22">
        <v>22.6</v>
      </c>
      <c r="P9" s="22">
        <v>16.899999999999999</v>
      </c>
      <c r="Q9" s="22" t="s">
        <v>21</v>
      </c>
      <c r="R9" s="26"/>
      <c r="S9" s="27"/>
      <c r="T9" s="28"/>
      <c r="U9" s="28"/>
      <c r="V9" s="28"/>
      <c r="W9" s="28"/>
      <c r="X9" s="28"/>
      <c r="Y9" s="28"/>
      <c r="Z9" s="28"/>
      <c r="AA9" s="28"/>
      <c r="AB9" s="28"/>
      <c r="AC9" s="28"/>
      <c r="AD9" s="28"/>
    </row>
    <row r="10" spans="1:30" s="29" customFormat="1" ht="12.75" customHeight="1">
      <c r="A10" s="12">
        <v>1994</v>
      </c>
      <c r="B10" s="20">
        <v>108.9</v>
      </c>
      <c r="C10" s="21">
        <v>0.34</v>
      </c>
      <c r="D10" s="21">
        <v>0.1</v>
      </c>
      <c r="E10" s="21">
        <v>0.24</v>
      </c>
      <c r="F10" s="22">
        <v>10.9</v>
      </c>
      <c r="G10" s="23">
        <v>9.9</v>
      </c>
      <c r="H10" s="22"/>
      <c r="I10" s="22">
        <v>6.6</v>
      </c>
      <c r="J10" s="24"/>
      <c r="K10" s="22">
        <v>1.4</v>
      </c>
      <c r="L10" s="22"/>
      <c r="M10" s="22">
        <v>42.8</v>
      </c>
      <c r="N10" s="21">
        <v>1.45</v>
      </c>
      <c r="O10" s="22">
        <v>21.4</v>
      </c>
      <c r="P10" s="22">
        <v>17.8</v>
      </c>
      <c r="Q10" s="22" t="s">
        <v>21</v>
      </c>
      <c r="R10" s="26"/>
      <c r="S10" s="27"/>
      <c r="T10" s="28"/>
      <c r="U10" s="28"/>
      <c r="V10" s="28"/>
      <c r="W10" s="28"/>
      <c r="X10" s="28"/>
      <c r="Y10" s="28"/>
      <c r="Z10" s="28"/>
      <c r="AA10" s="28"/>
      <c r="AB10" s="28"/>
      <c r="AC10" s="28"/>
      <c r="AD10" s="28"/>
    </row>
    <row r="11" spans="1:30" s="29" customFormat="1" ht="12.75" customHeight="1">
      <c r="A11" s="12">
        <v>1995</v>
      </c>
      <c r="B11" s="20">
        <v>109.2</v>
      </c>
      <c r="C11" s="21">
        <v>0.35</v>
      </c>
      <c r="D11" s="21">
        <v>0.04</v>
      </c>
      <c r="E11" s="21">
        <v>0.31</v>
      </c>
      <c r="F11" s="22">
        <v>10.7</v>
      </c>
      <c r="G11" s="23">
        <v>10.3</v>
      </c>
      <c r="H11" s="22"/>
      <c r="I11" s="22">
        <v>6.6</v>
      </c>
      <c r="J11" s="24"/>
      <c r="K11" s="22">
        <v>1.2</v>
      </c>
      <c r="L11" s="24"/>
      <c r="M11" s="22">
        <v>41.8</v>
      </c>
      <c r="N11" s="21">
        <v>1.41</v>
      </c>
      <c r="O11" s="22">
        <v>20.6</v>
      </c>
      <c r="P11" s="22">
        <v>18.600000000000001</v>
      </c>
      <c r="Q11" s="22">
        <v>2.2999999999999998</v>
      </c>
      <c r="R11" s="30"/>
      <c r="S11" s="27"/>
      <c r="T11" s="28"/>
      <c r="U11" s="28"/>
      <c r="V11" s="28"/>
      <c r="W11" s="28"/>
      <c r="X11" s="28"/>
      <c r="Y11" s="28"/>
      <c r="Z11" s="28"/>
      <c r="AA11" s="28"/>
      <c r="AB11" s="28"/>
      <c r="AC11" s="28"/>
      <c r="AD11" s="28"/>
    </row>
    <row r="12" spans="1:30" s="29" customFormat="1" ht="12.75" customHeight="1">
      <c r="A12" s="12">
        <v>1996</v>
      </c>
      <c r="B12" s="31">
        <v>109.7</v>
      </c>
      <c r="C12" s="21">
        <v>0.4</v>
      </c>
      <c r="D12" s="21">
        <v>0.03</v>
      </c>
      <c r="E12" s="21">
        <v>0.37</v>
      </c>
      <c r="F12" s="22">
        <v>11</v>
      </c>
      <c r="G12" s="23">
        <v>10.6</v>
      </c>
      <c r="H12" s="22"/>
      <c r="I12" s="22">
        <v>6.3</v>
      </c>
      <c r="J12" s="24"/>
      <c r="K12" s="22">
        <v>1.3</v>
      </c>
      <c r="L12" s="24"/>
      <c r="M12" s="23">
        <v>42.8</v>
      </c>
      <c r="N12" s="21">
        <v>1.45</v>
      </c>
      <c r="O12" s="22">
        <v>20.9</v>
      </c>
      <c r="P12" s="22">
        <v>18.600000000000001</v>
      </c>
      <c r="Q12" s="22">
        <v>1.9</v>
      </c>
      <c r="R12" s="30"/>
      <c r="S12" s="27"/>
      <c r="T12" s="28"/>
      <c r="U12" s="28"/>
      <c r="V12" s="28"/>
      <c r="W12" s="28"/>
      <c r="X12" s="28"/>
      <c r="Y12" s="28"/>
      <c r="Z12" s="28"/>
      <c r="AA12" s="28"/>
      <c r="AB12" s="28"/>
      <c r="AC12" s="28"/>
      <c r="AD12" s="28"/>
    </row>
    <row r="13" spans="1:30" s="29" customFormat="1" ht="12.75" customHeight="1">
      <c r="A13" s="12">
        <v>1997</v>
      </c>
      <c r="B13" s="31">
        <v>110.2</v>
      </c>
      <c r="C13" s="21">
        <v>0.49</v>
      </c>
      <c r="D13" s="21">
        <v>0.08</v>
      </c>
      <c r="E13" s="21">
        <v>0.41</v>
      </c>
      <c r="F13" s="22">
        <v>11.2</v>
      </c>
      <c r="G13" s="23">
        <v>10.4</v>
      </c>
      <c r="H13" s="22"/>
      <c r="I13" s="22">
        <v>6.5</v>
      </c>
      <c r="J13" s="24"/>
      <c r="K13" s="22">
        <v>1.4</v>
      </c>
      <c r="L13" s="24"/>
      <c r="M13" s="23">
        <v>43.6</v>
      </c>
      <c r="N13" s="21">
        <v>1.47</v>
      </c>
      <c r="O13" s="22">
        <v>21</v>
      </c>
      <c r="P13" s="22">
        <v>19.5</v>
      </c>
      <c r="Q13" s="22">
        <v>2</v>
      </c>
      <c r="R13" s="30"/>
      <c r="S13" s="27"/>
      <c r="T13" s="28"/>
      <c r="U13" s="28"/>
      <c r="V13" s="28"/>
      <c r="W13" s="28"/>
      <c r="X13" s="28"/>
      <c r="Y13" s="28"/>
      <c r="Z13" s="28"/>
      <c r="AA13" s="28"/>
      <c r="AB13" s="28"/>
      <c r="AC13" s="28"/>
      <c r="AD13" s="28"/>
    </row>
    <row r="14" spans="1:30" s="29" customFormat="1" ht="12.75" customHeight="1">
      <c r="A14" s="12">
        <v>1998</v>
      </c>
      <c r="B14" s="31">
        <v>110.8</v>
      </c>
      <c r="C14" s="21">
        <v>0.52</v>
      </c>
      <c r="D14" s="21">
        <v>7.0000000000000007E-2</v>
      </c>
      <c r="E14" s="21">
        <v>0.45</v>
      </c>
      <c r="F14" s="22">
        <v>11.2</v>
      </c>
      <c r="G14" s="23">
        <v>10.5</v>
      </c>
      <c r="H14" s="22"/>
      <c r="I14" s="22">
        <v>6.6</v>
      </c>
      <c r="J14" s="24"/>
      <c r="K14" s="22">
        <v>1.5</v>
      </c>
      <c r="L14" s="24"/>
      <c r="M14" s="23">
        <v>43.7</v>
      </c>
      <c r="N14" s="21">
        <v>1.48</v>
      </c>
      <c r="O14" s="22">
        <v>20.7</v>
      </c>
      <c r="P14" s="22">
        <v>20.100000000000001</v>
      </c>
      <c r="Q14" s="22">
        <v>2</v>
      </c>
      <c r="R14" s="30"/>
      <c r="S14" s="27"/>
      <c r="T14" s="28"/>
      <c r="U14" s="28"/>
      <c r="V14" s="28"/>
      <c r="W14" s="28"/>
      <c r="X14" s="28"/>
      <c r="Y14" s="28"/>
      <c r="Z14" s="28"/>
      <c r="AA14" s="28"/>
      <c r="AB14" s="28"/>
      <c r="AC14" s="28"/>
      <c r="AD14" s="28"/>
    </row>
    <row r="15" spans="1:30" s="29" customFormat="1" ht="12.75" customHeight="1">
      <c r="A15" s="12">
        <v>1999</v>
      </c>
      <c r="B15" s="31">
        <v>111.5</v>
      </c>
      <c r="C15" s="21">
        <v>0.61</v>
      </c>
      <c r="D15" s="21">
        <v>0.08</v>
      </c>
      <c r="E15" s="21">
        <v>0.53</v>
      </c>
      <c r="F15" s="22">
        <v>11.4</v>
      </c>
      <c r="G15" s="23">
        <v>10.6</v>
      </c>
      <c r="H15" s="22"/>
      <c r="I15" s="22">
        <v>6.7</v>
      </c>
      <c r="J15" s="24"/>
      <c r="K15" s="22">
        <v>1.7</v>
      </c>
      <c r="L15" s="24"/>
      <c r="M15" s="23">
        <v>44.6</v>
      </c>
      <c r="N15" s="21">
        <v>1.51</v>
      </c>
      <c r="O15" s="22">
        <v>21.1</v>
      </c>
      <c r="P15" s="22">
        <v>20.8</v>
      </c>
      <c r="Q15" s="22">
        <v>2.2999999999999998</v>
      </c>
      <c r="R15" s="30"/>
      <c r="S15" s="27"/>
      <c r="T15" s="28"/>
      <c r="U15" s="28"/>
      <c r="V15" s="28"/>
      <c r="W15" s="28"/>
      <c r="X15" s="28"/>
      <c r="Y15" s="28"/>
      <c r="Z15" s="28"/>
      <c r="AA15" s="28"/>
      <c r="AB15" s="28"/>
      <c r="AC15" s="28"/>
      <c r="AD15" s="28"/>
    </row>
    <row r="16" spans="1:30" s="29" customFormat="1" ht="12.75" customHeight="1">
      <c r="A16" s="12">
        <v>2000</v>
      </c>
      <c r="B16" s="20">
        <v>112.4</v>
      </c>
      <c r="C16" s="21">
        <v>0.79</v>
      </c>
      <c r="D16" s="21">
        <v>0.14000000000000001</v>
      </c>
      <c r="E16" s="21">
        <v>0.65</v>
      </c>
      <c r="F16" s="22">
        <v>11.7</v>
      </c>
      <c r="G16" s="23">
        <v>10.199999999999999</v>
      </c>
      <c r="H16" s="22"/>
      <c r="I16" s="22">
        <v>6.2</v>
      </c>
      <c r="J16" s="24"/>
      <c r="K16" s="22">
        <v>1.9</v>
      </c>
      <c r="L16" s="24"/>
      <c r="M16" s="23">
        <v>45.9</v>
      </c>
      <c r="N16" s="21">
        <v>1.55</v>
      </c>
      <c r="O16" s="22">
        <v>21.9</v>
      </c>
      <c r="P16" s="22">
        <v>22.2</v>
      </c>
      <c r="Q16" s="22">
        <v>2.7</v>
      </c>
      <c r="R16" s="30"/>
      <c r="S16" s="27"/>
      <c r="T16" s="28"/>
      <c r="U16" s="28"/>
      <c r="V16" s="28"/>
      <c r="W16" s="28"/>
      <c r="X16" s="28"/>
      <c r="Y16" s="28"/>
      <c r="Z16" s="28"/>
      <c r="AA16" s="28"/>
      <c r="AB16" s="28"/>
      <c r="AC16" s="28"/>
      <c r="AD16" s="28"/>
    </row>
    <row r="17" spans="1:30" s="29" customFormat="1" ht="12.75" customHeight="1">
      <c r="A17" s="12">
        <v>2001</v>
      </c>
      <c r="B17" s="20">
        <v>113.1</v>
      </c>
      <c r="C17" s="21">
        <v>0.62</v>
      </c>
      <c r="D17" s="21">
        <v>7.0000000000000007E-2</v>
      </c>
      <c r="E17" s="21">
        <v>0.54</v>
      </c>
      <c r="F17" s="22">
        <v>10.9</v>
      </c>
      <c r="G17" s="23">
        <v>10.1</v>
      </c>
      <c r="H17" s="22"/>
      <c r="I17" s="22">
        <v>5.6</v>
      </c>
      <c r="J17" s="24"/>
      <c r="K17" s="22">
        <v>1.8</v>
      </c>
      <c r="L17" s="24"/>
      <c r="M17" s="23">
        <v>43</v>
      </c>
      <c r="N17" s="21">
        <v>1.45</v>
      </c>
      <c r="O17" s="23">
        <v>20.7</v>
      </c>
      <c r="P17" s="22">
        <v>23.8</v>
      </c>
      <c r="Q17" s="22">
        <v>3.2</v>
      </c>
      <c r="R17" s="30"/>
      <c r="S17" s="27"/>
      <c r="T17" s="28"/>
      <c r="U17" s="28"/>
      <c r="V17" s="28"/>
      <c r="W17" s="28"/>
      <c r="X17" s="28"/>
      <c r="Y17" s="28"/>
      <c r="Z17" s="28"/>
      <c r="AA17" s="28"/>
      <c r="AB17" s="28"/>
      <c r="AC17" s="28"/>
      <c r="AD17" s="28"/>
    </row>
    <row r="18" spans="1:30" s="29" customFormat="1" ht="12.75" customHeight="1">
      <c r="A18" s="12">
        <v>2002</v>
      </c>
      <c r="B18" s="20">
        <v>113.6</v>
      </c>
      <c r="C18" s="21">
        <v>0.48</v>
      </c>
      <c r="D18" s="21">
        <v>0.08</v>
      </c>
      <c r="E18" s="21">
        <v>0.4</v>
      </c>
      <c r="F18" s="22">
        <v>11</v>
      </c>
      <c r="G18" s="23">
        <v>10.199999999999999</v>
      </c>
      <c r="H18" s="22"/>
      <c r="I18" s="22">
        <v>5.4</v>
      </c>
      <c r="J18" s="24"/>
      <c r="K18" s="22">
        <v>2.7</v>
      </c>
      <c r="L18" s="24"/>
      <c r="M18" s="23">
        <v>43.6</v>
      </c>
      <c r="N18" s="21">
        <v>1.47</v>
      </c>
      <c r="O18" s="22">
        <v>21.2</v>
      </c>
      <c r="P18" s="22">
        <v>25.5</v>
      </c>
      <c r="Q18" s="22">
        <v>4.8</v>
      </c>
      <c r="R18" s="30"/>
      <c r="S18" s="27"/>
      <c r="T18" s="28"/>
      <c r="U18" s="28"/>
      <c r="V18" s="28"/>
      <c r="W18" s="28"/>
      <c r="X18" s="28"/>
      <c r="Y18" s="28"/>
      <c r="Z18" s="28"/>
      <c r="AA18" s="28"/>
      <c r="AB18" s="28"/>
      <c r="AC18" s="28"/>
      <c r="AD18" s="28"/>
    </row>
    <row r="19" spans="1:30" s="29" customFormat="1" ht="12.75" customHeight="1">
      <c r="A19" s="12">
        <v>2003</v>
      </c>
      <c r="B19" s="20">
        <v>113.9</v>
      </c>
      <c r="C19" s="21">
        <v>0.27</v>
      </c>
      <c r="D19" s="21">
        <v>0.04</v>
      </c>
      <c r="E19" s="21">
        <v>0.24</v>
      </c>
      <c r="F19" s="22">
        <v>10.8</v>
      </c>
      <c r="G19" s="23">
        <v>10.4</v>
      </c>
      <c r="H19" s="22"/>
      <c r="I19" s="22">
        <v>5.0999999999999996</v>
      </c>
      <c r="J19" s="24"/>
      <c r="K19" s="22">
        <v>2.2000000000000002</v>
      </c>
      <c r="L19" s="24"/>
      <c r="M19" s="23">
        <v>42.9</v>
      </c>
      <c r="N19" s="21">
        <v>1.44</v>
      </c>
      <c r="O19" s="22">
        <v>20.100000000000001</v>
      </c>
      <c r="P19" s="22">
        <v>26.9</v>
      </c>
      <c r="Q19" s="22">
        <v>6.7</v>
      </c>
      <c r="R19" s="30"/>
      <c r="S19" s="27"/>
      <c r="T19" s="28"/>
      <c r="U19" s="28"/>
      <c r="V19" s="28"/>
      <c r="W19" s="28"/>
      <c r="X19" s="28"/>
      <c r="Y19" s="28"/>
      <c r="Z19" s="28"/>
      <c r="AA19" s="28"/>
      <c r="AB19" s="28"/>
      <c r="AC19" s="28"/>
      <c r="AD19" s="28"/>
    </row>
    <row r="20" spans="1:30" s="29" customFormat="1" ht="12.75" customHeight="1">
      <c r="A20" s="12">
        <v>2004</v>
      </c>
      <c r="B20" s="20">
        <v>114.1</v>
      </c>
      <c r="C20" s="21">
        <v>0.21</v>
      </c>
      <c r="D20" s="21">
        <v>7.0000000000000007E-2</v>
      </c>
      <c r="E20" s="21">
        <v>0.14000000000000001</v>
      </c>
      <c r="F20" s="22">
        <v>10.4</v>
      </c>
      <c r="G20" s="23">
        <v>9.6999999999999993</v>
      </c>
      <c r="H20" s="22"/>
      <c r="I20" s="22">
        <v>4.7</v>
      </c>
      <c r="J20" s="24"/>
      <c r="K20" s="22">
        <v>2.2000000000000002</v>
      </c>
      <c r="L20" s="24"/>
      <c r="M20" s="23">
        <v>41.8</v>
      </c>
      <c r="N20" s="21">
        <v>1.41</v>
      </c>
      <c r="O20" s="22">
        <v>19.7</v>
      </c>
      <c r="P20" s="22">
        <v>29.1</v>
      </c>
      <c r="Q20" s="22">
        <v>7.2</v>
      </c>
      <c r="R20" s="30"/>
      <c r="S20" s="32"/>
      <c r="T20" s="28"/>
      <c r="U20" s="28"/>
      <c r="V20" s="28"/>
      <c r="W20" s="28"/>
      <c r="X20" s="28"/>
      <c r="Y20" s="28"/>
      <c r="Z20" s="28"/>
      <c r="AA20" s="28"/>
      <c r="AB20" s="28"/>
      <c r="AC20" s="28"/>
      <c r="AD20" s="28"/>
    </row>
    <row r="21" spans="1:30" s="29" customFormat="1" ht="12.75" customHeight="1">
      <c r="A21" s="33">
        <v>2005</v>
      </c>
      <c r="B21" s="20">
        <v>114.1</v>
      </c>
      <c r="C21" s="21">
        <v>0.16</v>
      </c>
      <c r="D21" s="21">
        <v>0.02</v>
      </c>
      <c r="E21" s="21">
        <v>0.15</v>
      </c>
      <c r="F21" s="22">
        <v>10.4</v>
      </c>
      <c r="G21" s="23">
        <v>10.199999999999999</v>
      </c>
      <c r="H21" s="22"/>
      <c r="I21" s="22">
        <v>4.5999999999999996</v>
      </c>
      <c r="J21" s="24"/>
      <c r="K21" s="22">
        <v>2.1</v>
      </c>
      <c r="L21" s="24"/>
      <c r="M21" s="23">
        <v>42.1</v>
      </c>
      <c r="N21" s="21">
        <v>1.42</v>
      </c>
      <c r="O21" s="22">
        <v>19.2</v>
      </c>
      <c r="P21" s="34">
        <v>30.1</v>
      </c>
      <c r="Q21" s="22">
        <v>8</v>
      </c>
      <c r="R21" s="30"/>
      <c r="S21" s="32"/>
      <c r="T21" s="28"/>
      <c r="U21" s="28"/>
      <c r="V21" s="28"/>
      <c r="W21" s="28"/>
      <c r="X21" s="28"/>
      <c r="Y21" s="28"/>
      <c r="Z21" s="28"/>
      <c r="AA21" s="28"/>
      <c r="AB21" s="28"/>
      <c r="AC21" s="28"/>
      <c r="AD21" s="28"/>
    </row>
    <row r="22" spans="1:30" s="29" customFormat="1" ht="12.75" customHeight="1">
      <c r="A22" s="33">
        <v>2006</v>
      </c>
      <c r="B22" s="20">
        <v>114.4</v>
      </c>
      <c r="C22" s="21">
        <v>0.2</v>
      </c>
      <c r="D22" s="21">
        <v>0.03</v>
      </c>
      <c r="E22" s="21">
        <v>0.16</v>
      </c>
      <c r="F22" s="22">
        <v>10</v>
      </c>
      <c r="G22" s="23">
        <v>9.6999999999999993</v>
      </c>
      <c r="H22" s="22"/>
      <c r="I22" s="22">
        <v>4.5</v>
      </c>
      <c r="J22" s="24"/>
      <c r="K22" s="22">
        <v>2.2000000000000002</v>
      </c>
      <c r="L22" s="24"/>
      <c r="M22" s="23">
        <v>40.700000000000003</v>
      </c>
      <c r="N22" s="21">
        <v>1.38</v>
      </c>
      <c r="O22" s="22">
        <v>17.2</v>
      </c>
      <c r="P22" s="22">
        <v>31.6</v>
      </c>
      <c r="Q22" s="22">
        <v>10.3</v>
      </c>
      <c r="R22" s="30"/>
      <c r="S22" s="32"/>
      <c r="T22" s="28"/>
      <c r="U22" s="28"/>
      <c r="V22" s="28"/>
      <c r="W22" s="28"/>
      <c r="X22" s="28"/>
      <c r="Y22" s="28"/>
      <c r="Z22" s="28"/>
      <c r="AA22" s="28"/>
      <c r="AB22" s="28"/>
      <c r="AC22" s="28"/>
      <c r="AD22" s="28"/>
    </row>
    <row r="23" spans="1:30" s="29" customFormat="1" ht="12.75" customHeight="1">
      <c r="A23" s="33">
        <v>2007</v>
      </c>
      <c r="B23" s="20">
        <v>114.6</v>
      </c>
      <c r="C23" s="21">
        <v>0.2</v>
      </c>
      <c r="D23" s="21">
        <v>-0.01</v>
      </c>
      <c r="E23" s="21">
        <v>0.21</v>
      </c>
      <c r="F23" s="22">
        <v>9.6999999999999993</v>
      </c>
      <c r="G23" s="23">
        <v>9.8000000000000007</v>
      </c>
      <c r="H23" s="22"/>
      <c r="I23" s="22">
        <v>4.4000000000000004</v>
      </c>
      <c r="J23" s="24"/>
      <c r="K23" s="22">
        <v>2.4</v>
      </c>
      <c r="L23" s="24"/>
      <c r="M23" s="23">
        <v>39.700000000000003</v>
      </c>
      <c r="N23" s="21">
        <v>1.35</v>
      </c>
      <c r="O23" s="22">
        <v>17</v>
      </c>
      <c r="P23" s="22">
        <v>33.6</v>
      </c>
      <c r="Q23" s="22">
        <v>12.3</v>
      </c>
      <c r="R23" s="30"/>
      <c r="S23" s="32"/>
      <c r="T23" s="28"/>
      <c r="U23" s="28"/>
      <c r="V23" s="28"/>
      <c r="W23" s="28"/>
      <c r="X23" s="28"/>
      <c r="Y23" s="28"/>
      <c r="Z23" s="28"/>
      <c r="AA23" s="28"/>
      <c r="AB23" s="28"/>
      <c r="AC23" s="28"/>
      <c r="AD23" s="28"/>
    </row>
    <row r="24" spans="1:30" s="29" customFormat="1" ht="12.75" customHeight="1">
      <c r="A24" s="33">
        <v>2008</v>
      </c>
      <c r="B24" s="20">
        <v>114.7</v>
      </c>
      <c r="C24" s="21">
        <v>0.09</v>
      </c>
      <c r="D24" s="35" t="s">
        <v>22</v>
      </c>
      <c r="E24" s="21">
        <v>0.09</v>
      </c>
      <c r="F24" s="22">
        <v>9.9</v>
      </c>
      <c r="G24" s="23">
        <v>9.9</v>
      </c>
      <c r="H24" s="22"/>
      <c r="I24" s="22">
        <v>4.0999999999999996</v>
      </c>
      <c r="J24" s="24"/>
      <c r="K24" s="22">
        <v>2.5</v>
      </c>
      <c r="L24" s="24"/>
      <c r="M24" s="23">
        <v>40.799999999999997</v>
      </c>
      <c r="N24" s="21">
        <v>1.4</v>
      </c>
      <c r="O24" s="36">
        <v>16.2</v>
      </c>
      <c r="P24" s="22">
        <v>36.200000000000003</v>
      </c>
      <c r="Q24" s="22">
        <v>13</v>
      </c>
      <c r="R24" s="30"/>
      <c r="S24" s="32"/>
      <c r="T24" s="28"/>
      <c r="U24" s="28"/>
      <c r="V24" s="28"/>
      <c r="W24" s="28"/>
      <c r="X24" s="28"/>
      <c r="Y24" s="28"/>
      <c r="Z24" s="28"/>
      <c r="AA24" s="28"/>
      <c r="AB24" s="28"/>
      <c r="AC24" s="28"/>
      <c r="AD24" s="28"/>
    </row>
    <row r="25" spans="1:30" s="29" customFormat="1" ht="12.75" customHeight="1">
      <c r="A25" s="33">
        <v>2009</v>
      </c>
      <c r="B25" s="20">
        <v>114.7</v>
      </c>
      <c r="C25" s="21">
        <v>0.1</v>
      </c>
      <c r="D25" s="21">
        <v>-0.05</v>
      </c>
      <c r="E25" s="21">
        <v>0.15</v>
      </c>
      <c r="F25" s="22">
        <v>9.4</v>
      </c>
      <c r="G25" s="23">
        <v>9.9</v>
      </c>
      <c r="H25" s="22"/>
      <c r="I25" s="22">
        <v>3.8</v>
      </c>
      <c r="J25" s="24"/>
      <c r="K25" s="22">
        <v>2.5</v>
      </c>
      <c r="L25" s="24"/>
      <c r="M25" s="23">
        <v>39</v>
      </c>
      <c r="N25" s="21">
        <v>1.35</v>
      </c>
      <c r="O25" s="22">
        <v>15.4</v>
      </c>
      <c r="P25" s="22">
        <v>38.1</v>
      </c>
      <c r="Q25" s="22">
        <v>11.5</v>
      </c>
      <c r="R25" s="30"/>
      <c r="S25" s="32"/>
      <c r="T25" s="28"/>
      <c r="U25" s="28"/>
      <c r="V25" s="28"/>
      <c r="W25" s="28"/>
      <c r="X25" s="28"/>
      <c r="Y25" s="28"/>
      <c r="Z25" s="28"/>
      <c r="AA25" s="28"/>
      <c r="AB25" s="28"/>
      <c r="AC25" s="28"/>
      <c r="AD25" s="28"/>
    </row>
    <row r="26" spans="1:30" s="29" customFormat="1" ht="12.75" customHeight="1">
      <c r="A26" s="33">
        <v>2010</v>
      </c>
      <c r="B26" s="20">
        <v>114.7</v>
      </c>
      <c r="C26" s="21">
        <v>-0.01</v>
      </c>
      <c r="D26" s="21">
        <v>-0.04</v>
      </c>
      <c r="E26" s="21">
        <v>0.04</v>
      </c>
      <c r="F26" s="22">
        <v>9.6</v>
      </c>
      <c r="G26" s="23">
        <v>10</v>
      </c>
      <c r="H26" s="22"/>
      <c r="I26" s="22">
        <v>3.8</v>
      </c>
      <c r="J26" s="37" t="s">
        <v>23</v>
      </c>
      <c r="K26" s="38">
        <v>2.6</v>
      </c>
      <c r="L26" s="24"/>
      <c r="M26" s="23">
        <v>40</v>
      </c>
      <c r="N26" s="21">
        <v>1.39</v>
      </c>
      <c r="O26" s="22">
        <v>14.5</v>
      </c>
      <c r="P26" s="22">
        <v>41.3</v>
      </c>
      <c r="Q26" s="22">
        <v>10.8</v>
      </c>
      <c r="R26" s="37" t="s">
        <v>23</v>
      </c>
      <c r="S26" s="32"/>
      <c r="T26" s="28"/>
      <c r="U26" s="28"/>
      <c r="V26" s="28"/>
      <c r="W26" s="28"/>
      <c r="X26" s="28"/>
      <c r="Y26" s="28"/>
      <c r="Z26" s="28"/>
      <c r="AA26" s="28"/>
      <c r="AB26" s="28"/>
      <c r="AC26" s="28"/>
      <c r="AD26" s="28"/>
    </row>
    <row r="27" spans="1:30" s="29" customFormat="1" ht="12.75" customHeight="1">
      <c r="A27" s="33">
        <v>2011</v>
      </c>
      <c r="B27" s="20">
        <v>114.3</v>
      </c>
      <c r="C27" s="21">
        <v>-0.28999999999999998</v>
      </c>
      <c r="D27" s="21">
        <v>-0.06</v>
      </c>
      <c r="E27" s="21">
        <v>-0.23</v>
      </c>
      <c r="F27" s="22">
        <v>9.1999999999999993</v>
      </c>
      <c r="G27" s="23">
        <v>9.6999999999999993</v>
      </c>
      <c r="H27" s="22"/>
      <c r="I27" s="22">
        <v>3.4</v>
      </c>
      <c r="J27" s="24"/>
      <c r="K27" s="22">
        <v>2.5</v>
      </c>
      <c r="L27" s="39" t="s">
        <v>23</v>
      </c>
      <c r="M27" s="23">
        <v>38.6</v>
      </c>
      <c r="N27" s="21">
        <v>1.35</v>
      </c>
      <c r="O27" s="22">
        <v>13.3</v>
      </c>
      <c r="P27" s="40">
        <v>42.9</v>
      </c>
      <c r="Q27" s="22">
        <v>11.6</v>
      </c>
      <c r="R27" s="37"/>
      <c r="S27" s="32"/>
      <c r="T27" s="28"/>
      <c r="U27" s="28"/>
      <c r="V27" s="28"/>
      <c r="W27" s="28"/>
      <c r="X27" s="28"/>
      <c r="Y27" s="28"/>
      <c r="Z27" s="28"/>
      <c r="AA27" s="28"/>
      <c r="AB27" s="28"/>
      <c r="AC27" s="28"/>
      <c r="AD27" s="28"/>
    </row>
    <row r="28" spans="1:30" s="29" customFormat="1" ht="12.75" customHeight="1">
      <c r="A28" s="33">
        <v>2012</v>
      </c>
      <c r="B28" s="20">
        <v>113.7</v>
      </c>
      <c r="C28" s="21">
        <v>-0.52</v>
      </c>
      <c r="D28" s="21">
        <v>-0.17</v>
      </c>
      <c r="E28" s="21">
        <v>-0.36</v>
      </c>
      <c r="F28" s="22">
        <v>8.5</v>
      </c>
      <c r="G28" s="23">
        <v>10.199999999999999</v>
      </c>
      <c r="H28" s="22"/>
      <c r="I28" s="22">
        <v>3.3</v>
      </c>
      <c r="J28" s="22"/>
      <c r="K28" s="22">
        <v>2.4</v>
      </c>
      <c r="L28" s="22"/>
      <c r="M28" s="23">
        <v>36.299999999999997</v>
      </c>
      <c r="N28" s="41">
        <v>1.28</v>
      </c>
      <c r="O28" s="24">
        <v>12.2</v>
      </c>
      <c r="P28" s="22">
        <v>45.6</v>
      </c>
      <c r="Q28" s="22">
        <v>12.2</v>
      </c>
      <c r="R28" s="42"/>
      <c r="S28" s="43"/>
      <c r="T28" s="28"/>
      <c r="U28" s="28"/>
      <c r="V28" s="28"/>
      <c r="W28" s="28"/>
      <c r="X28" s="28"/>
      <c r="Y28" s="28"/>
      <c r="Z28" s="28"/>
      <c r="AA28" s="28"/>
      <c r="AB28" s="28"/>
      <c r="AC28" s="28"/>
      <c r="AD28" s="28"/>
    </row>
    <row r="29" spans="1:30" s="29" customFormat="1" ht="12.75" customHeight="1">
      <c r="A29" s="33">
        <v>2013</v>
      </c>
      <c r="B29" s="31">
        <v>113.1</v>
      </c>
      <c r="C29" s="25">
        <v>-0.56999999999999995</v>
      </c>
      <c r="D29" s="25">
        <v>-0.23</v>
      </c>
      <c r="E29" s="25">
        <v>-0.35</v>
      </c>
      <c r="F29" s="31">
        <v>7.9</v>
      </c>
      <c r="G29" s="31">
        <v>10.199999999999999</v>
      </c>
      <c r="H29" s="31"/>
      <c r="I29" s="31">
        <v>3.1</v>
      </c>
      <c r="J29" s="23"/>
      <c r="K29" s="44">
        <v>2.2000000000000002</v>
      </c>
      <c r="L29" s="45"/>
      <c r="M29" s="23">
        <v>33.9</v>
      </c>
      <c r="N29" s="46">
        <v>1.21</v>
      </c>
      <c r="O29" s="47">
        <v>10.6</v>
      </c>
      <c r="P29" s="47">
        <v>47.6</v>
      </c>
      <c r="Q29" s="40">
        <v>11.9</v>
      </c>
      <c r="R29" s="48"/>
      <c r="S29" s="43"/>
      <c r="T29" s="28"/>
      <c r="U29" s="28"/>
      <c r="V29" s="28"/>
      <c r="W29" s="28"/>
      <c r="X29" s="28"/>
      <c r="Y29" s="28"/>
      <c r="Z29" s="28"/>
      <c r="AA29" s="28"/>
      <c r="AB29" s="28"/>
      <c r="AC29" s="28"/>
      <c r="AD29" s="28"/>
    </row>
    <row r="30" spans="1:30" s="29" customFormat="1" ht="12.75" customHeight="1">
      <c r="A30" s="33">
        <v>2014</v>
      </c>
      <c r="B30" s="49">
        <v>112.5</v>
      </c>
      <c r="C30" s="50">
        <v>-0.5</v>
      </c>
      <c r="D30" s="50">
        <v>-0.22</v>
      </c>
      <c r="E30" s="50">
        <v>-0.28999999999999998</v>
      </c>
      <c r="F30" s="51">
        <v>7.9</v>
      </c>
      <c r="G30" s="49">
        <v>10.1</v>
      </c>
      <c r="H30" s="51"/>
      <c r="I30" s="49">
        <v>3</v>
      </c>
      <c r="J30" s="23"/>
      <c r="K30" s="52">
        <v>2.1</v>
      </c>
      <c r="L30" s="22"/>
      <c r="M30" s="51">
        <v>34.299999999999997</v>
      </c>
      <c r="N30" s="50">
        <v>1.23</v>
      </c>
      <c r="O30" s="53">
        <v>9.3000000000000007</v>
      </c>
      <c r="P30" s="51">
        <v>49.3</v>
      </c>
      <c r="Q30" s="40">
        <v>11.3</v>
      </c>
      <c r="R30" s="54"/>
      <c r="S30" s="55"/>
      <c r="T30" s="28"/>
      <c r="U30" s="28"/>
      <c r="V30" s="28"/>
      <c r="W30" s="28"/>
      <c r="X30" s="28"/>
      <c r="Y30" s="28"/>
      <c r="Z30" s="28"/>
      <c r="AA30" s="28"/>
      <c r="AB30" s="28"/>
      <c r="AC30" s="28"/>
      <c r="AD30" s="28"/>
    </row>
    <row r="31" spans="1:30" s="29" customFormat="1" ht="12.75" customHeight="1">
      <c r="A31" s="33">
        <v>2015</v>
      </c>
      <c r="B31" s="44">
        <v>112.1</v>
      </c>
      <c r="C31" s="56">
        <v>-0.32</v>
      </c>
      <c r="D31" s="56">
        <v>-0.22</v>
      </c>
      <c r="E31" s="56">
        <v>-0.1</v>
      </c>
      <c r="F31" s="44">
        <v>8.3000000000000007</v>
      </c>
      <c r="G31" s="44">
        <v>10.5</v>
      </c>
      <c r="H31" s="44"/>
      <c r="I31" s="44">
        <v>3.1</v>
      </c>
      <c r="J31" s="57"/>
      <c r="K31" s="52">
        <v>2.2999999999999998</v>
      </c>
      <c r="L31" s="57"/>
      <c r="M31" s="44">
        <v>36</v>
      </c>
      <c r="N31" s="56">
        <v>1.3</v>
      </c>
      <c r="O31" s="58">
        <v>8.4</v>
      </c>
      <c r="P31" s="44">
        <v>50.7</v>
      </c>
      <c r="Q31" s="57">
        <v>11.6</v>
      </c>
      <c r="T31" s="28"/>
      <c r="U31" s="28"/>
      <c r="V31" s="28"/>
      <c r="W31" s="28"/>
      <c r="X31" s="28"/>
      <c r="Y31" s="28"/>
      <c r="Z31" s="28"/>
      <c r="AA31" s="28"/>
      <c r="AB31" s="28"/>
      <c r="AC31" s="28"/>
      <c r="AD31" s="28"/>
    </row>
    <row r="32" spans="1:30" s="29" customFormat="1" ht="12.75" customHeight="1">
      <c r="A32" s="33">
        <v>2016</v>
      </c>
      <c r="B32" s="59">
        <v>111.8</v>
      </c>
      <c r="C32" s="60">
        <v>-0.31</v>
      </c>
      <c r="D32" s="60">
        <v>-0.23</v>
      </c>
      <c r="E32" s="60">
        <v>-0.08</v>
      </c>
      <c r="F32" s="59">
        <v>8.4</v>
      </c>
      <c r="G32" s="59">
        <v>10.7</v>
      </c>
      <c r="H32" s="59"/>
      <c r="I32" s="59">
        <v>3.1</v>
      </c>
      <c r="J32" s="40"/>
      <c r="K32" s="59">
        <v>2.2000000000000002</v>
      </c>
      <c r="L32" s="40"/>
      <c r="M32" s="59">
        <v>37.1</v>
      </c>
      <c r="N32" s="60">
        <v>1.36</v>
      </c>
      <c r="O32" s="61">
        <v>8.1</v>
      </c>
      <c r="P32" s="59">
        <v>52.8</v>
      </c>
      <c r="Q32" s="40">
        <v>12.7</v>
      </c>
      <c r="T32" s="28"/>
      <c r="U32" s="28"/>
      <c r="V32" s="28"/>
      <c r="W32" s="28"/>
      <c r="X32" s="28"/>
      <c r="Y32" s="28"/>
      <c r="Z32" s="28"/>
      <c r="AA32" s="28"/>
      <c r="AB32" s="28"/>
      <c r="AC32" s="28"/>
      <c r="AD32" s="28"/>
    </row>
    <row r="33" spans="1:20" s="29" customFormat="1" ht="12.75" customHeight="1">
      <c r="A33" s="33">
        <v>2017</v>
      </c>
      <c r="B33" s="47">
        <v>111.6</v>
      </c>
      <c r="C33" s="62">
        <v>-0.18</v>
      </c>
      <c r="D33" s="62">
        <v>-0.23</v>
      </c>
      <c r="E33" s="62">
        <v>0.05</v>
      </c>
      <c r="F33" s="47">
        <v>8.4</v>
      </c>
      <c r="G33" s="47">
        <v>10.7</v>
      </c>
      <c r="H33" s="47"/>
      <c r="I33" s="47">
        <v>3.3</v>
      </c>
      <c r="J33" s="63"/>
      <c r="K33" s="47">
        <v>2.1</v>
      </c>
      <c r="L33" s="63"/>
      <c r="M33" s="47">
        <v>37.200000000000003</v>
      </c>
      <c r="N33" s="62">
        <v>1.37</v>
      </c>
      <c r="O33" s="47">
        <v>8</v>
      </c>
      <c r="P33" s="47">
        <v>54.9</v>
      </c>
      <c r="Q33" s="40">
        <v>13.973954926562406</v>
      </c>
      <c r="R33" s="37"/>
      <c r="S33" s="32"/>
      <c r="T33" s="28"/>
    </row>
    <row r="34" spans="1:20" s="29" customFormat="1" ht="12.75" customHeight="1">
      <c r="A34" s="33">
        <v>2018</v>
      </c>
      <c r="B34" s="47">
        <v>111.4</v>
      </c>
      <c r="C34" s="64">
        <v>-0.14000000000000001</v>
      </c>
      <c r="D34" s="64">
        <v>-0.25</v>
      </c>
      <c r="E34" s="64">
        <v>0.11</v>
      </c>
      <c r="F34" s="65">
        <v>8.5</v>
      </c>
      <c r="G34" s="47">
        <v>11</v>
      </c>
      <c r="H34" s="47" t="s">
        <v>24</v>
      </c>
      <c r="I34" s="65">
        <v>3.4</v>
      </c>
      <c r="J34" s="66"/>
      <c r="K34" s="65">
        <v>2</v>
      </c>
      <c r="L34" s="66"/>
      <c r="M34" s="65">
        <v>37.9</v>
      </c>
      <c r="N34" s="64">
        <v>1.41</v>
      </c>
      <c r="O34" s="65">
        <v>7.5</v>
      </c>
      <c r="P34" s="65">
        <v>55.9</v>
      </c>
      <c r="Q34" s="36">
        <v>14.6</v>
      </c>
      <c r="R34" s="37"/>
      <c r="S34" s="32"/>
      <c r="T34" s="28"/>
    </row>
    <row r="35" spans="1:20" s="29" customFormat="1" ht="12.75" customHeight="1">
      <c r="A35" s="67">
        <v>2019</v>
      </c>
      <c r="B35" s="47"/>
      <c r="C35" s="62"/>
      <c r="D35" s="62"/>
      <c r="E35" s="62"/>
      <c r="F35" s="47"/>
      <c r="G35" s="47"/>
      <c r="H35" s="47"/>
      <c r="I35" s="47"/>
      <c r="J35" s="63"/>
      <c r="K35" s="47"/>
      <c r="L35" s="63"/>
      <c r="M35" s="47"/>
      <c r="N35" s="62"/>
      <c r="O35" s="47"/>
      <c r="P35" s="65"/>
      <c r="Q35" s="36"/>
      <c r="R35" s="37"/>
      <c r="S35" s="32"/>
      <c r="T35" s="28"/>
    </row>
    <row r="36" spans="1:20" s="19" customFormat="1" ht="12.75" customHeight="1">
      <c r="A36" s="68" t="s">
        <v>20</v>
      </c>
      <c r="B36" s="69">
        <v>111.6</v>
      </c>
      <c r="C36" s="70">
        <v>0.19</v>
      </c>
      <c r="D36" s="70">
        <v>-0.25</v>
      </c>
      <c r="E36" s="70">
        <v>0.43</v>
      </c>
      <c r="F36" s="69">
        <v>8.4</v>
      </c>
      <c r="G36" s="69">
        <v>10.9</v>
      </c>
      <c r="H36" s="69"/>
      <c r="I36" s="69">
        <v>3.2</v>
      </c>
      <c r="J36" s="71"/>
      <c r="K36" s="69" t="s">
        <v>21</v>
      </c>
      <c r="L36" s="71"/>
      <c r="M36" s="69">
        <v>37.9</v>
      </c>
      <c r="N36" s="70">
        <v>1.42</v>
      </c>
      <c r="O36" s="69">
        <v>7.7</v>
      </c>
      <c r="P36" s="69">
        <v>56.8</v>
      </c>
      <c r="Q36" s="72">
        <v>14.8</v>
      </c>
      <c r="R36" s="73"/>
      <c r="S36" s="74"/>
    </row>
    <row r="37" spans="1:20" s="19" customFormat="1" ht="12.75" customHeight="1">
      <c r="A37" s="75" t="s">
        <v>25</v>
      </c>
      <c r="B37" s="69">
        <v>110</v>
      </c>
      <c r="C37" s="70">
        <v>0.19</v>
      </c>
      <c r="D37" s="70">
        <v>-0.25</v>
      </c>
      <c r="E37" s="70">
        <v>0.44</v>
      </c>
      <c r="F37" s="69">
        <v>8.4</v>
      </c>
      <c r="G37" s="69">
        <v>10.9</v>
      </c>
      <c r="H37" s="69"/>
      <c r="I37" s="69">
        <v>3.2</v>
      </c>
      <c r="J37" s="71"/>
      <c r="K37" s="69" t="s">
        <v>21</v>
      </c>
      <c r="L37" s="71"/>
      <c r="M37" s="69">
        <v>38.200000000000003</v>
      </c>
      <c r="N37" s="70">
        <v>1.43</v>
      </c>
      <c r="O37" s="69">
        <v>7.6</v>
      </c>
      <c r="P37" s="69">
        <v>56.9</v>
      </c>
      <c r="Q37" s="76">
        <v>15</v>
      </c>
      <c r="R37" s="77"/>
      <c r="S37" s="74"/>
    </row>
    <row r="38" spans="1:20" s="19" customFormat="1" ht="12.75" customHeight="1">
      <c r="A38" s="75" t="s">
        <v>26</v>
      </c>
      <c r="B38" s="69">
        <v>168</v>
      </c>
      <c r="C38" s="70">
        <v>0.08</v>
      </c>
      <c r="D38" s="70">
        <v>-0.21</v>
      </c>
      <c r="E38" s="70">
        <v>0.28999999999999998</v>
      </c>
      <c r="F38" s="69">
        <v>7.6</v>
      </c>
      <c r="G38" s="69">
        <v>9.8000000000000007</v>
      </c>
      <c r="H38" s="69"/>
      <c r="I38" s="69">
        <v>3.3</v>
      </c>
      <c r="J38" s="71"/>
      <c r="K38" s="69" t="s">
        <v>21</v>
      </c>
      <c r="L38" s="71"/>
      <c r="M38" s="69">
        <v>33.6</v>
      </c>
      <c r="N38" s="70">
        <v>1.25</v>
      </c>
      <c r="O38" s="69">
        <v>5.0999999999999996</v>
      </c>
      <c r="P38" s="69">
        <v>49.1</v>
      </c>
      <c r="Q38" s="72">
        <v>9.4</v>
      </c>
      <c r="R38" s="73"/>
      <c r="S38" s="74"/>
    </row>
    <row r="39" spans="1:20" s="19" customFormat="1" ht="12.75" customHeight="1">
      <c r="A39" s="75" t="s">
        <v>27</v>
      </c>
      <c r="B39" s="69">
        <v>78.599999999999994</v>
      </c>
      <c r="C39" s="70">
        <v>0.03</v>
      </c>
      <c r="D39" s="70">
        <v>-0.55000000000000004</v>
      </c>
      <c r="E39" s="70">
        <v>0.57999999999999996</v>
      </c>
      <c r="F39" s="69">
        <v>7.2</v>
      </c>
      <c r="G39" s="69">
        <v>12.7</v>
      </c>
      <c r="H39" s="69"/>
      <c r="I39" s="69">
        <v>3.1</v>
      </c>
      <c r="J39" s="71"/>
      <c r="K39" s="69" t="s">
        <v>21</v>
      </c>
      <c r="L39" s="71"/>
      <c r="M39" s="69">
        <v>33.799999999999997</v>
      </c>
      <c r="N39" s="70">
        <v>1.27</v>
      </c>
      <c r="O39" s="69">
        <v>6.5</v>
      </c>
      <c r="P39" s="69">
        <v>55.4</v>
      </c>
      <c r="Q39" s="72">
        <v>12.3</v>
      </c>
      <c r="R39" s="73"/>
      <c r="S39" s="74"/>
    </row>
    <row r="40" spans="1:20" s="79" customFormat="1" ht="12.75" customHeight="1">
      <c r="A40" s="75" t="s">
        <v>28</v>
      </c>
      <c r="B40" s="69">
        <v>949.6</v>
      </c>
      <c r="C40" s="70">
        <v>0.59</v>
      </c>
      <c r="D40" s="70">
        <v>0.05</v>
      </c>
      <c r="E40" s="70">
        <v>0.54</v>
      </c>
      <c r="F40" s="69">
        <v>10.4</v>
      </c>
      <c r="G40" s="69">
        <v>9.9</v>
      </c>
      <c r="H40" s="69"/>
      <c r="I40" s="69">
        <v>3.1</v>
      </c>
      <c r="J40" s="71"/>
      <c r="K40" s="69" t="s">
        <v>21</v>
      </c>
      <c r="L40" s="71"/>
      <c r="M40" s="69">
        <v>46.5</v>
      </c>
      <c r="N40" s="70">
        <v>1.74</v>
      </c>
      <c r="O40" s="69">
        <v>10.1</v>
      </c>
      <c r="P40" s="69">
        <v>61.4</v>
      </c>
      <c r="Q40" s="72">
        <v>24.2</v>
      </c>
      <c r="R40" s="73"/>
      <c r="S40" s="78"/>
    </row>
    <row r="41" spans="1:20" s="79" customFormat="1" ht="12.75" customHeight="1">
      <c r="A41" s="75" t="s">
        <v>29</v>
      </c>
      <c r="B41" s="69">
        <v>22.3</v>
      </c>
      <c r="C41" s="70">
        <v>-0.13</v>
      </c>
      <c r="D41" s="70">
        <v>-0.72</v>
      </c>
      <c r="E41" s="70">
        <v>0.59</v>
      </c>
      <c r="F41" s="69">
        <v>7.6</v>
      </c>
      <c r="G41" s="69">
        <v>14.8</v>
      </c>
      <c r="H41" s="69"/>
      <c r="I41" s="69">
        <v>2.8</v>
      </c>
      <c r="J41" s="71"/>
      <c r="K41" s="69" t="s">
        <v>21</v>
      </c>
      <c r="L41" s="71"/>
      <c r="M41" s="69">
        <v>37.4</v>
      </c>
      <c r="N41" s="70">
        <v>1.43</v>
      </c>
      <c r="O41" s="69">
        <v>12.1</v>
      </c>
      <c r="P41" s="69">
        <v>68.400000000000006</v>
      </c>
      <c r="Q41" s="72">
        <v>13.7</v>
      </c>
      <c r="R41" s="73"/>
      <c r="S41" s="78"/>
      <c r="T41" s="79" t="s">
        <v>15</v>
      </c>
    </row>
    <row r="42" spans="1:20" s="79" customFormat="1" ht="12.75" customHeight="1">
      <c r="A42" s="75" t="s">
        <v>30</v>
      </c>
      <c r="B42" s="69">
        <v>87.7</v>
      </c>
      <c r="C42" s="70">
        <v>-0.1</v>
      </c>
      <c r="D42" s="70">
        <v>-0.16</v>
      </c>
      <c r="E42" s="70">
        <v>0.06</v>
      </c>
      <c r="F42" s="69">
        <v>10</v>
      </c>
      <c r="G42" s="69">
        <v>11.7</v>
      </c>
      <c r="H42" s="69"/>
      <c r="I42" s="69">
        <v>3.9</v>
      </c>
      <c r="J42" s="71"/>
      <c r="K42" s="69" t="s">
        <v>21</v>
      </c>
      <c r="L42" s="71"/>
      <c r="M42" s="69">
        <v>45.6</v>
      </c>
      <c r="N42" s="70">
        <v>1.76</v>
      </c>
      <c r="O42" s="69">
        <v>11.9</v>
      </c>
      <c r="P42" s="69">
        <v>67.5</v>
      </c>
      <c r="Q42" s="72">
        <v>17.399999999999999</v>
      </c>
      <c r="R42" s="73"/>
      <c r="S42" s="78"/>
    </row>
    <row r="43" spans="1:20" s="79" customFormat="1" ht="12.75" customHeight="1">
      <c r="A43" s="75" t="s">
        <v>31</v>
      </c>
      <c r="B43" s="80">
        <v>104.6</v>
      </c>
      <c r="C43" s="81">
        <v>-0.02</v>
      </c>
      <c r="D43" s="81">
        <v>-0.06</v>
      </c>
      <c r="E43" s="81">
        <v>0.04</v>
      </c>
      <c r="F43" s="72">
        <v>8.8000000000000007</v>
      </c>
      <c r="G43" s="72">
        <v>9.4</v>
      </c>
      <c r="H43" s="72"/>
      <c r="I43" s="72">
        <v>3.9</v>
      </c>
      <c r="J43" s="72"/>
      <c r="K43" s="69" t="s">
        <v>21</v>
      </c>
      <c r="L43" s="72"/>
      <c r="M43" s="72">
        <v>34.9</v>
      </c>
      <c r="N43" s="70">
        <v>1.24</v>
      </c>
      <c r="O43" s="69">
        <v>11.9</v>
      </c>
      <c r="P43" s="76">
        <v>47.8</v>
      </c>
      <c r="Q43" s="72">
        <v>5.9</v>
      </c>
      <c r="R43" s="73"/>
      <c r="S43" s="78"/>
    </row>
    <row r="44" spans="1:20" s="79" customFormat="1" ht="12.75" customHeight="1">
      <c r="A44" s="75" t="s">
        <v>32</v>
      </c>
      <c r="B44" s="69">
        <v>317.2</v>
      </c>
      <c r="C44" s="70">
        <v>0.12</v>
      </c>
      <c r="D44" s="70">
        <v>-0.31</v>
      </c>
      <c r="E44" s="70">
        <v>0.43</v>
      </c>
      <c r="F44" s="69">
        <v>7.4</v>
      </c>
      <c r="G44" s="69">
        <v>10.5</v>
      </c>
      <c r="H44" s="69"/>
      <c r="I44" s="69">
        <v>3.8</v>
      </c>
      <c r="J44" s="72"/>
      <c r="K44" s="69" t="s">
        <v>21</v>
      </c>
      <c r="L44" s="72"/>
      <c r="M44" s="69">
        <v>30.7</v>
      </c>
      <c r="N44" s="70">
        <v>1.1499999999999999</v>
      </c>
      <c r="O44" s="69">
        <v>6.9</v>
      </c>
      <c r="P44" s="69">
        <v>59.2</v>
      </c>
      <c r="Q44" s="72">
        <v>17.899999999999999</v>
      </c>
      <c r="R44" s="73"/>
      <c r="S44" s="78"/>
    </row>
    <row r="45" spans="1:20" s="7" customFormat="1" ht="51" customHeight="1">
      <c r="A45" s="3571"/>
      <c r="B45" s="2" t="s">
        <v>33</v>
      </c>
      <c r="C45" s="2" t="s">
        <v>34</v>
      </c>
      <c r="D45" s="2" t="s">
        <v>35</v>
      </c>
      <c r="E45" s="82" t="s">
        <v>36</v>
      </c>
      <c r="F45" s="2" t="s">
        <v>37</v>
      </c>
      <c r="G45" s="3572" t="s">
        <v>38</v>
      </c>
      <c r="H45" s="3573"/>
      <c r="I45" s="3574" t="s">
        <v>39</v>
      </c>
      <c r="J45" s="3574"/>
      <c r="K45" s="3574" t="s">
        <v>40</v>
      </c>
      <c r="L45" s="3574"/>
      <c r="M45" s="2" t="s">
        <v>41</v>
      </c>
      <c r="N45" s="2" t="s">
        <v>42</v>
      </c>
      <c r="O45" s="2" t="s">
        <v>43</v>
      </c>
      <c r="P45" s="83" t="s">
        <v>44</v>
      </c>
      <c r="Q45" s="3575" t="s">
        <v>45</v>
      </c>
      <c r="R45" s="3576"/>
    </row>
    <row r="46" spans="1:20" ht="18" customHeight="1">
      <c r="A46" s="3571"/>
      <c r="B46" s="84" t="s">
        <v>46</v>
      </c>
      <c r="C46" s="3577" t="s">
        <v>17</v>
      </c>
      <c r="D46" s="3577"/>
      <c r="E46" s="3577"/>
      <c r="F46" s="3577" t="s">
        <v>18</v>
      </c>
      <c r="G46" s="3577"/>
      <c r="H46" s="3577"/>
      <c r="I46" s="3577"/>
      <c r="J46" s="3577"/>
      <c r="K46" s="3577"/>
      <c r="L46" s="3577"/>
      <c r="M46" s="3577"/>
      <c r="N46" s="9" t="s">
        <v>47</v>
      </c>
      <c r="O46" s="9" t="s">
        <v>18</v>
      </c>
      <c r="P46" s="3577" t="s">
        <v>17</v>
      </c>
      <c r="Q46" s="3577"/>
      <c r="R46" s="3577"/>
    </row>
    <row r="47" spans="1:20">
      <c r="A47" s="3578" t="s">
        <v>48</v>
      </c>
      <c r="B47" s="3578"/>
      <c r="C47" s="3578"/>
      <c r="D47" s="3578"/>
      <c r="E47" s="3578"/>
      <c r="F47" s="3578"/>
      <c r="G47" s="3578"/>
      <c r="H47" s="3578"/>
      <c r="I47" s="3578"/>
      <c r="J47" s="3578"/>
      <c r="K47" s="3578"/>
      <c r="L47" s="3578"/>
      <c r="M47" s="3578"/>
      <c r="N47" s="3578"/>
      <c r="O47" s="3578"/>
      <c r="P47" s="3578"/>
      <c r="Q47" s="3578"/>
      <c r="R47" s="3578"/>
    </row>
    <row r="48" spans="1:20" ht="9.75" customHeight="1">
      <c r="A48" s="85" t="s">
        <v>49</v>
      </c>
      <c r="B48" s="85"/>
      <c r="C48" s="85"/>
      <c r="D48" s="85"/>
      <c r="E48" s="85"/>
      <c r="F48" s="85"/>
      <c r="G48" s="85"/>
      <c r="H48" s="85"/>
      <c r="I48" s="85"/>
      <c r="J48" s="85"/>
      <c r="K48" s="85"/>
      <c r="L48" s="85"/>
      <c r="M48" s="85"/>
      <c r="N48" s="85"/>
      <c r="O48" s="85"/>
      <c r="P48" s="85"/>
      <c r="Q48" s="85"/>
      <c r="R48" s="85"/>
    </row>
    <row r="49" spans="1:18" ht="9.75" customHeight="1">
      <c r="A49" s="85" t="s">
        <v>50</v>
      </c>
      <c r="B49" s="85"/>
      <c r="C49" s="85"/>
      <c r="D49" s="85"/>
      <c r="E49" s="85"/>
      <c r="F49" s="85"/>
      <c r="G49" s="85"/>
      <c r="H49" s="85"/>
      <c r="I49" s="85"/>
      <c r="J49" s="85"/>
      <c r="K49" s="85"/>
      <c r="L49" s="85"/>
      <c r="M49" s="85"/>
      <c r="N49" s="85"/>
      <c r="O49" s="85"/>
      <c r="P49" s="85"/>
      <c r="Q49" s="85"/>
      <c r="R49" s="85"/>
    </row>
    <row r="50" spans="1:18" ht="9.75" customHeight="1">
      <c r="A50" s="85"/>
      <c r="B50" s="85"/>
      <c r="C50" s="85"/>
      <c r="D50" s="85"/>
      <c r="E50" s="85"/>
      <c r="F50" s="85"/>
      <c r="G50" s="85"/>
      <c r="H50" s="85"/>
      <c r="I50" s="85"/>
      <c r="J50" s="85"/>
      <c r="K50" s="85"/>
      <c r="L50" s="85"/>
      <c r="M50" s="85"/>
      <c r="N50" s="85"/>
      <c r="O50" s="85"/>
      <c r="P50" s="85"/>
      <c r="Q50" s="85"/>
      <c r="R50" s="85"/>
    </row>
    <row r="51" spans="1:18" ht="19.5" customHeight="1">
      <c r="A51" s="3579" t="s">
        <v>51</v>
      </c>
      <c r="B51" s="3580"/>
      <c r="C51" s="3580"/>
      <c r="D51" s="3580"/>
      <c r="E51" s="3580"/>
      <c r="F51" s="3580"/>
      <c r="G51" s="3580"/>
      <c r="H51" s="3580"/>
      <c r="I51" s="3580"/>
      <c r="J51" s="3580"/>
      <c r="K51" s="3580"/>
      <c r="L51" s="3580"/>
      <c r="M51" s="3580"/>
      <c r="N51" s="3580"/>
      <c r="O51" s="3580"/>
      <c r="P51" s="3580"/>
      <c r="Q51" s="3580"/>
      <c r="R51" s="3580"/>
    </row>
    <row r="52" spans="1:18" ht="9.75" customHeight="1">
      <c r="A52" s="3581" t="s">
        <v>52</v>
      </c>
      <c r="B52" s="3581"/>
      <c r="C52" s="3581"/>
      <c r="D52" s="3581"/>
      <c r="E52" s="3581"/>
      <c r="F52" s="3581"/>
      <c r="G52" s="3581"/>
      <c r="H52" s="3581"/>
      <c r="I52" s="3581"/>
      <c r="J52" s="3581"/>
      <c r="K52" s="3581"/>
      <c r="L52" s="3581"/>
      <c r="M52" s="3581"/>
      <c r="N52" s="3581"/>
      <c r="O52" s="3581"/>
      <c r="P52" s="3581"/>
      <c r="Q52" s="3581"/>
      <c r="R52" s="3581"/>
    </row>
    <row r="53" spans="1:18" ht="9.75" customHeight="1">
      <c r="A53" s="85"/>
      <c r="B53" s="86"/>
      <c r="C53" s="86"/>
      <c r="D53" s="86"/>
      <c r="E53" s="86"/>
      <c r="F53" s="86"/>
      <c r="G53" s="86"/>
      <c r="H53" s="86"/>
      <c r="I53" s="86"/>
      <c r="J53" s="86"/>
      <c r="K53" s="86"/>
      <c r="L53" s="86"/>
      <c r="M53" s="86"/>
      <c r="N53" s="86"/>
      <c r="O53" s="86"/>
      <c r="P53" s="86"/>
      <c r="Q53" s="86"/>
      <c r="R53" s="86"/>
    </row>
    <row r="54" spans="1:18" ht="12.75" customHeight="1">
      <c r="A54" s="87" t="s">
        <v>53</v>
      </c>
      <c r="B54" s="88"/>
      <c r="C54" s="89"/>
      <c r="D54" s="89"/>
      <c r="E54" s="89"/>
      <c r="F54" s="90"/>
      <c r="G54" s="91"/>
      <c r="H54" s="91"/>
      <c r="I54" s="92"/>
      <c r="J54" s="93"/>
      <c r="K54" s="94"/>
      <c r="L54" s="93"/>
      <c r="M54" s="92"/>
      <c r="N54" s="95"/>
      <c r="O54" s="96"/>
      <c r="P54" s="96"/>
      <c r="Q54" s="96"/>
      <c r="R54" s="97"/>
    </row>
    <row r="55" spans="1:18" ht="12.75" customHeight="1">
      <c r="A55" s="90" t="s">
        <v>54</v>
      </c>
      <c r="B55" s="98"/>
      <c r="D55" s="95"/>
      <c r="E55" s="100"/>
      <c r="F55" s="101"/>
      <c r="G55" s="100"/>
      <c r="H55" s="100"/>
      <c r="I55" s="92"/>
      <c r="J55" s="93"/>
      <c r="K55" s="93"/>
      <c r="N55" s="95"/>
      <c r="O55" s="96"/>
      <c r="P55" s="96"/>
      <c r="Q55" s="96"/>
      <c r="R55" s="97"/>
    </row>
    <row r="56" spans="1:18" ht="12.75" customHeight="1">
      <c r="A56" s="90" t="s">
        <v>55</v>
      </c>
      <c r="B56" s="103"/>
      <c r="D56" s="95"/>
      <c r="E56" s="104"/>
      <c r="F56" s="101"/>
      <c r="G56" s="105"/>
      <c r="H56" s="105"/>
      <c r="I56" s="92"/>
      <c r="J56" s="93"/>
      <c r="K56" s="93"/>
      <c r="N56" s="95"/>
      <c r="O56" s="96"/>
      <c r="P56" s="96"/>
      <c r="Q56" s="96"/>
      <c r="R56" s="97"/>
    </row>
    <row r="57" spans="1:18" ht="12.75" customHeight="1">
      <c r="A57" s="106" t="s">
        <v>56</v>
      </c>
      <c r="B57" s="103"/>
      <c r="D57" s="95"/>
      <c r="E57" s="104"/>
      <c r="F57" s="101"/>
      <c r="G57" s="105"/>
      <c r="H57" s="105"/>
      <c r="I57" s="92"/>
      <c r="J57" s="93"/>
      <c r="K57" s="93"/>
      <c r="N57" s="95"/>
      <c r="O57" s="96"/>
      <c r="P57" s="96"/>
      <c r="Q57" s="96"/>
      <c r="R57" s="97"/>
    </row>
    <row r="58" spans="1:18" ht="12.75" customHeight="1">
      <c r="A58" s="107" t="s">
        <v>57</v>
      </c>
      <c r="B58" s="108"/>
      <c r="D58" s="109"/>
      <c r="E58" s="100"/>
      <c r="F58" s="101"/>
      <c r="G58" s="105"/>
      <c r="H58" s="105"/>
      <c r="I58" s="96"/>
      <c r="J58" s="97"/>
      <c r="K58" s="97"/>
      <c r="N58" s="109"/>
      <c r="O58" s="96"/>
      <c r="P58" s="96"/>
    </row>
    <row r="59" spans="1:18" ht="12.75" customHeight="1">
      <c r="A59" s="110" t="s">
        <v>58</v>
      </c>
      <c r="B59" s="111"/>
      <c r="D59" s="109"/>
      <c r="E59" s="104"/>
      <c r="F59" s="101"/>
      <c r="G59" s="105"/>
      <c r="H59" s="105"/>
      <c r="I59" s="96"/>
      <c r="J59" s="97"/>
      <c r="K59" s="97"/>
      <c r="N59" s="109"/>
      <c r="O59" s="96"/>
      <c r="P59" s="96"/>
    </row>
    <row r="60" spans="1:18" ht="12.75" customHeight="1">
      <c r="A60" s="110" t="s">
        <v>59</v>
      </c>
      <c r="B60" s="111"/>
      <c r="D60" s="109"/>
      <c r="E60" s="104"/>
      <c r="F60" s="101"/>
      <c r="G60" s="105"/>
      <c r="H60" s="105"/>
      <c r="I60" s="92"/>
      <c r="J60" s="97"/>
      <c r="K60" s="107"/>
      <c r="N60" s="109"/>
      <c r="O60" s="96"/>
      <c r="P60" s="96"/>
    </row>
    <row r="61" spans="1:18" ht="12.75" customHeight="1">
      <c r="A61" s="112" t="s">
        <v>60</v>
      </c>
      <c r="E61" s="104"/>
      <c r="F61" s="101"/>
      <c r="G61" s="114"/>
      <c r="H61" s="114"/>
    </row>
    <row r="62" spans="1:18" ht="12.75" customHeight="1">
      <c r="A62" s="112" t="s">
        <v>61</v>
      </c>
      <c r="B62" s="105"/>
      <c r="C62" s="105"/>
      <c r="D62" s="114"/>
      <c r="E62" s="104"/>
      <c r="F62" s="101"/>
      <c r="G62" s="105"/>
      <c r="H62" s="105"/>
      <c r="I62" s="105"/>
      <c r="J62" s="105"/>
      <c r="K62" s="105"/>
      <c r="L62" s="105"/>
      <c r="M62" s="105"/>
      <c r="N62" s="105"/>
      <c r="O62" s="105"/>
    </row>
    <row r="63" spans="1:18" ht="12.75" customHeight="1">
      <c r="A63" s="112" t="s">
        <v>62</v>
      </c>
      <c r="E63" s="104"/>
      <c r="F63" s="101"/>
      <c r="G63" s="104"/>
      <c r="H63" s="104"/>
    </row>
    <row r="64" spans="1:18" ht="12.75" customHeight="1">
      <c r="A64" s="115" t="s">
        <v>63</v>
      </c>
      <c r="E64" s="104"/>
      <c r="F64" s="101"/>
      <c r="G64" s="104"/>
      <c r="H64" s="104"/>
    </row>
    <row r="65" spans="1:8" ht="12.75" customHeight="1">
      <c r="A65" s="115" t="s">
        <v>64</v>
      </c>
      <c r="E65" s="104"/>
      <c r="F65" s="101"/>
      <c r="G65" s="105"/>
      <c r="H65" s="105"/>
    </row>
    <row r="66" spans="1:8" ht="12.75" customHeight="1">
      <c r="A66" s="115" t="s">
        <v>65</v>
      </c>
      <c r="E66" s="100"/>
      <c r="F66" s="101"/>
      <c r="G66" s="104"/>
      <c r="H66" s="104"/>
    </row>
    <row r="67" spans="1:8" ht="12.75" customHeight="1">
      <c r="A67" s="90" t="s">
        <v>66</v>
      </c>
      <c r="E67" s="105"/>
      <c r="F67" s="101"/>
      <c r="G67" s="100"/>
      <c r="H67" s="100"/>
    </row>
    <row r="68" spans="1:8" ht="12.75" customHeight="1">
      <c r="A68" s="90" t="s">
        <v>67</v>
      </c>
      <c r="E68" s="114"/>
      <c r="F68" s="101"/>
      <c r="G68" s="105"/>
      <c r="H68" s="105"/>
    </row>
    <row r="69" spans="1:8" ht="12.75" customHeight="1">
      <c r="A69" s="90" t="s">
        <v>68</v>
      </c>
      <c r="E69" s="105"/>
      <c r="F69" s="101"/>
      <c r="G69" s="104"/>
      <c r="H69" s="104"/>
    </row>
    <row r="70" spans="1:8" ht="12.75" customHeight="1">
      <c r="A70" s="107" t="s">
        <v>69</v>
      </c>
      <c r="E70" s="105"/>
      <c r="F70" s="101"/>
      <c r="G70" s="104"/>
      <c r="H70" s="104"/>
    </row>
    <row r="71" spans="1:8" ht="12.75" customHeight="1">
      <c r="A71" s="107" t="s">
        <v>70</v>
      </c>
      <c r="E71" s="105"/>
      <c r="F71" s="101"/>
      <c r="G71" s="105"/>
      <c r="H71" s="105"/>
    </row>
    <row r="72" spans="1:8" ht="12.75" customHeight="1">
      <c r="A72" s="107" t="s">
        <v>71</v>
      </c>
      <c r="E72" s="105"/>
      <c r="F72" s="101"/>
      <c r="G72" s="104"/>
      <c r="H72" s="104"/>
    </row>
    <row r="73" spans="1:8" ht="12.75" customHeight="1">
      <c r="A73" s="90" t="s">
        <v>72</v>
      </c>
      <c r="B73" s="92"/>
      <c r="E73" s="105"/>
      <c r="F73" s="101"/>
      <c r="G73" s="105"/>
      <c r="H73" s="105"/>
    </row>
    <row r="74" spans="1:8" ht="12.75" customHeight="1">
      <c r="A74" s="90" t="s">
        <v>73</v>
      </c>
      <c r="B74" s="92"/>
      <c r="E74" s="105"/>
      <c r="F74" s="101"/>
      <c r="G74" s="105"/>
      <c r="H74" s="105"/>
    </row>
    <row r="75" spans="1:8" ht="12.75" customHeight="1">
      <c r="A75" s="90" t="s">
        <v>74</v>
      </c>
      <c r="B75" s="92"/>
      <c r="E75" s="105"/>
      <c r="F75" s="101"/>
      <c r="G75" s="100"/>
      <c r="H75" s="100"/>
    </row>
    <row r="76" spans="1:8" ht="12.75" customHeight="1">
      <c r="A76" s="107" t="s">
        <v>75</v>
      </c>
      <c r="B76" s="96"/>
      <c r="E76" s="105"/>
      <c r="F76" s="101"/>
      <c r="G76" s="104"/>
      <c r="H76" s="104"/>
    </row>
    <row r="77" spans="1:8" ht="12.75" customHeight="1">
      <c r="A77" s="107" t="s">
        <v>76</v>
      </c>
      <c r="B77" s="96"/>
      <c r="E77" s="105"/>
      <c r="F77" s="101"/>
      <c r="G77" s="104"/>
      <c r="H77" s="104"/>
    </row>
    <row r="78" spans="1:8" ht="12.75" customHeight="1">
      <c r="A78" s="107" t="s">
        <v>77</v>
      </c>
      <c r="B78" s="96"/>
      <c r="E78" s="105"/>
      <c r="F78" s="101"/>
      <c r="G78" s="104"/>
      <c r="H78" s="104"/>
    </row>
    <row r="79" spans="1:8" ht="12.75" customHeight="1">
      <c r="A79" s="107"/>
    </row>
  </sheetData>
  <mergeCells count="21">
    <mergeCell ref="A47:R47"/>
    <mergeCell ref="A51:R51"/>
    <mergeCell ref="A52:R52"/>
    <mergeCell ref="A45:A46"/>
    <mergeCell ref="G45:H45"/>
    <mergeCell ref="I45:J45"/>
    <mergeCell ref="K45:L45"/>
    <mergeCell ref="Q45:R45"/>
    <mergeCell ref="C46:E46"/>
    <mergeCell ref="F46:M46"/>
    <mergeCell ref="P46:R46"/>
    <mergeCell ref="A1:R1"/>
    <mergeCell ref="A2:R2"/>
    <mergeCell ref="A3:A4"/>
    <mergeCell ref="G3:H3"/>
    <mergeCell ref="I3:J3"/>
    <mergeCell ref="K3:L3"/>
    <mergeCell ref="Q3:R3"/>
    <mergeCell ref="C4:E4"/>
    <mergeCell ref="F4:M4"/>
    <mergeCell ref="P4:R4"/>
  </mergeCells>
  <hyperlinks>
    <hyperlink ref="N3" r:id="rId1"/>
    <hyperlink ref="O3" r:id="rId2"/>
    <hyperlink ref="N45" r:id="rId3"/>
    <hyperlink ref="O45" r:id="rId4"/>
    <hyperlink ref="P3" r:id="rId5"/>
    <hyperlink ref="P45" r:id="rId6"/>
    <hyperlink ref="B3" r:id="rId7"/>
    <hyperlink ref="B45" r:id="rId8"/>
    <hyperlink ref="C3" r:id="rId9"/>
    <hyperlink ref="D3" r:id="rId10"/>
    <hyperlink ref="E3" r:id="rId11"/>
    <hyperlink ref="F3" r:id="rId12"/>
    <hyperlink ref="G3" r:id="rId13"/>
    <hyperlink ref="I3:J3" r:id="rId14" display="Taxa bruta de nupcialidade"/>
    <hyperlink ref="M3" r:id="rId15"/>
    <hyperlink ref="C45" r:id="rId16"/>
    <hyperlink ref="D45" r:id="rId17"/>
    <hyperlink ref="E45" r:id="rId18"/>
    <hyperlink ref="F45" r:id="rId19"/>
    <hyperlink ref="G45" r:id="rId20"/>
    <hyperlink ref="I45:J45" r:id="rId21" display="Crude marriage rate"/>
    <hyperlink ref="M45" r:id="rId22"/>
    <hyperlink ref="K3:L3" r:id="rId23" display="Taxa bruta de divórcio               "/>
    <hyperlink ref="K45:L45" r:id="rId24" display="Crude divorce rate"/>
    <hyperlink ref="A65" r:id="rId25"/>
    <hyperlink ref="A71" r:id="rId26"/>
    <hyperlink ref="A77" r:id="rId27"/>
    <hyperlink ref="A60" r:id="rId28"/>
    <hyperlink ref="A66" r:id="rId29"/>
    <hyperlink ref="A72" r:id="rId30"/>
    <hyperlink ref="A76" r:id="rId31"/>
    <hyperlink ref="A78" r:id="rId32"/>
    <hyperlink ref="A64" r:id="rId33"/>
    <hyperlink ref="A70" r:id="rId34"/>
    <hyperlink ref="A55" r:id="rId35"/>
    <hyperlink ref="A62" r:id="rId36"/>
    <hyperlink ref="A68" r:id="rId37"/>
    <hyperlink ref="A74" r:id="rId38"/>
    <hyperlink ref="A63" r:id="rId39"/>
    <hyperlink ref="A69" r:id="rId40"/>
    <hyperlink ref="A73" r:id="rId41"/>
    <hyperlink ref="A75" r:id="rId42"/>
    <hyperlink ref="A61" r:id="rId43"/>
    <hyperlink ref="A67" r:id="rId44"/>
    <hyperlink ref="A56" r:id="rId45"/>
  </hyperlinks>
  <printOptions horizontalCentered="1"/>
  <pageMargins left="0.39370078740157483" right="0.39370078740157483" top="0.78740157480314965" bottom="0.78740157480314965" header="0.17" footer="0"/>
  <pageSetup paperSize="9" orientation="portrait" horizontalDpi="300" verticalDpi="300" r:id="rId46"/>
  <headerFooter alignWithMargins="0"/>
</worksheet>
</file>

<file path=xl/worksheets/sheet30.xml><?xml version="1.0" encoding="utf-8"?>
<worksheet xmlns="http://schemas.openxmlformats.org/spreadsheetml/2006/main" xmlns:r="http://schemas.openxmlformats.org/officeDocument/2006/relationships">
  <sheetPr codeName="Sheet31"/>
  <dimension ref="A1:J57"/>
  <sheetViews>
    <sheetView showGridLines="0" zoomScaleNormal="100" workbookViewId="0">
      <selection activeCell="K1" sqref="K1"/>
    </sheetView>
  </sheetViews>
  <sheetFormatPr defaultColWidth="9.140625" defaultRowHeight="12.75"/>
  <cols>
    <col min="1" max="1" width="19.28515625" style="756" customWidth="1"/>
    <col min="2" max="3" width="9.7109375" style="756" customWidth="1"/>
    <col min="4" max="4" width="10.7109375" style="756" customWidth="1"/>
    <col min="5" max="5" width="10.28515625" style="731" customWidth="1"/>
    <col min="6" max="6" width="9.7109375" style="731" customWidth="1"/>
    <col min="7" max="7" width="9.140625" style="731" customWidth="1"/>
    <col min="8" max="8" width="9.85546875" style="731" customWidth="1"/>
    <col min="9" max="9" width="9.7109375" style="731" customWidth="1"/>
    <col min="10" max="10" width="6.7109375" style="731" customWidth="1"/>
    <col min="11" max="16384" width="9.140625" style="756"/>
  </cols>
  <sheetData>
    <row r="1" spans="1:10" ht="39.950000000000003" customHeight="1">
      <c r="A1" s="3765" t="s">
        <v>605</v>
      </c>
      <c r="B1" s="3801"/>
      <c r="C1" s="3801"/>
      <c r="D1" s="3801"/>
      <c r="E1" s="3801"/>
      <c r="F1" s="3801"/>
      <c r="G1" s="3801"/>
      <c r="H1" s="3801"/>
      <c r="I1" s="3801"/>
    </row>
    <row r="2" spans="1:10" ht="39.950000000000003" customHeight="1">
      <c r="A2" s="3766" t="s">
        <v>606</v>
      </c>
      <c r="B2" s="3802"/>
      <c r="C2" s="3802"/>
      <c r="D2" s="3802"/>
      <c r="E2" s="3802"/>
      <c r="F2" s="3802"/>
      <c r="G2" s="3802"/>
      <c r="H2" s="3802"/>
      <c r="I2" s="3802"/>
    </row>
    <row r="3" spans="1:10" s="607" customFormat="1" ht="9.75" customHeight="1">
      <c r="A3" s="733" t="s">
        <v>160</v>
      </c>
      <c r="D3" s="770"/>
      <c r="E3" s="771"/>
      <c r="F3" s="771"/>
      <c r="G3" s="771"/>
      <c r="H3" s="771"/>
      <c r="I3" s="606" t="s">
        <v>161</v>
      </c>
      <c r="J3" s="606"/>
    </row>
    <row r="4" spans="1:10" ht="13.5" customHeight="1">
      <c r="A4" s="3771"/>
      <c r="B4" s="3693" t="s">
        <v>607</v>
      </c>
      <c r="C4" s="3796"/>
      <c r="D4" s="3796"/>
      <c r="E4" s="3796"/>
      <c r="F4" s="3796"/>
      <c r="G4" s="3796"/>
      <c r="H4" s="3796"/>
      <c r="I4" s="3797"/>
      <c r="J4" s="778"/>
    </row>
    <row r="5" spans="1:10" ht="13.5" customHeight="1">
      <c r="A5" s="3772"/>
      <c r="B5" s="3725" t="s">
        <v>162</v>
      </c>
      <c r="C5" s="3688" t="s">
        <v>575</v>
      </c>
      <c r="D5" s="3689"/>
      <c r="E5" s="3689"/>
      <c r="F5" s="3689"/>
      <c r="G5" s="3689"/>
      <c r="H5" s="3689"/>
      <c r="I5" s="3690"/>
      <c r="J5" s="540"/>
    </row>
    <row r="6" spans="1:10" ht="13.5" customHeight="1">
      <c r="A6" s="3772"/>
      <c r="B6" s="3798"/>
      <c r="C6" s="3688" t="s">
        <v>576</v>
      </c>
      <c r="D6" s="3689"/>
      <c r="E6" s="3690"/>
      <c r="F6" s="3725" t="s">
        <v>577</v>
      </c>
      <c r="G6" s="3725" t="s">
        <v>579</v>
      </c>
      <c r="H6" s="3725" t="s">
        <v>599</v>
      </c>
      <c r="I6" s="3725" t="s">
        <v>578</v>
      </c>
      <c r="J6" s="540"/>
    </row>
    <row r="7" spans="1:10" ht="50.25" customHeight="1">
      <c r="A7" s="3773"/>
      <c r="B7" s="3799"/>
      <c r="C7" s="487" t="s">
        <v>162</v>
      </c>
      <c r="D7" s="422" t="s">
        <v>407</v>
      </c>
      <c r="E7" s="422" t="s">
        <v>600</v>
      </c>
      <c r="F7" s="3726"/>
      <c r="G7" s="3726"/>
      <c r="H7" s="3726"/>
      <c r="I7" s="3726"/>
      <c r="J7" s="540"/>
    </row>
    <row r="8" spans="1:10" ht="13.5" customHeight="1">
      <c r="A8" s="719" t="s">
        <v>20</v>
      </c>
      <c r="B8" s="779"/>
      <c r="C8" s="11"/>
      <c r="D8" s="780"/>
      <c r="E8" s="781"/>
      <c r="F8" s="781"/>
      <c r="G8" s="781"/>
      <c r="H8" s="781"/>
      <c r="I8" s="781"/>
      <c r="J8" s="771"/>
    </row>
    <row r="9" spans="1:10" ht="13.5" customHeight="1">
      <c r="A9" s="492" t="s">
        <v>409</v>
      </c>
      <c r="B9" s="760">
        <v>263882</v>
      </c>
      <c r="C9" s="760">
        <v>263882</v>
      </c>
      <c r="D9" s="760">
        <v>240026</v>
      </c>
      <c r="E9" s="760">
        <v>23856</v>
      </c>
      <c r="F9" s="760">
        <v>0</v>
      </c>
      <c r="G9" s="760">
        <v>0</v>
      </c>
      <c r="H9" s="760">
        <v>0</v>
      </c>
      <c r="I9" s="760">
        <v>0</v>
      </c>
      <c r="J9" s="762"/>
    </row>
    <row r="10" spans="1:10" ht="13.5" customHeight="1">
      <c r="A10" s="492" t="s">
        <v>410</v>
      </c>
      <c r="B10" s="760">
        <v>298519</v>
      </c>
      <c r="C10" s="760">
        <v>297912</v>
      </c>
      <c r="D10" s="760">
        <v>267761</v>
      </c>
      <c r="E10" s="760">
        <v>30151</v>
      </c>
      <c r="F10" s="760">
        <v>0</v>
      </c>
      <c r="G10" s="760">
        <v>607</v>
      </c>
      <c r="H10" s="760">
        <v>0</v>
      </c>
      <c r="I10" s="760">
        <v>0</v>
      </c>
      <c r="J10" s="762"/>
    </row>
    <row r="11" spans="1:10" ht="13.5" customHeight="1">
      <c r="A11" s="492" t="s">
        <v>411</v>
      </c>
      <c r="B11" s="760">
        <v>306592</v>
      </c>
      <c r="C11" s="760">
        <v>305331</v>
      </c>
      <c r="D11" s="760">
        <v>273344</v>
      </c>
      <c r="E11" s="760">
        <v>31987</v>
      </c>
      <c r="F11" s="760">
        <v>0</v>
      </c>
      <c r="G11" s="760">
        <v>1261</v>
      </c>
      <c r="H11" s="760">
        <v>0</v>
      </c>
      <c r="I11" s="760">
        <v>0</v>
      </c>
      <c r="J11" s="762"/>
    </row>
    <row r="12" spans="1:10" ht="13.5" customHeight="1">
      <c r="A12" s="492" t="s">
        <v>412</v>
      </c>
      <c r="B12" s="760">
        <v>320607</v>
      </c>
      <c r="C12" s="760">
        <v>318800</v>
      </c>
      <c r="D12" s="760">
        <v>261331</v>
      </c>
      <c r="E12" s="760">
        <v>57469</v>
      </c>
      <c r="F12" s="760">
        <v>0</v>
      </c>
      <c r="G12" s="760">
        <v>1807</v>
      </c>
      <c r="H12" s="760">
        <v>0</v>
      </c>
      <c r="I12" s="760">
        <v>0</v>
      </c>
      <c r="J12" s="762"/>
    </row>
    <row r="13" spans="1:10" ht="13.5" customHeight="1">
      <c r="A13" s="492" t="s">
        <v>413</v>
      </c>
      <c r="B13" s="760">
        <v>328338</v>
      </c>
      <c r="C13" s="760">
        <v>326011</v>
      </c>
      <c r="D13" s="760">
        <v>260676</v>
      </c>
      <c r="E13" s="760">
        <v>65335</v>
      </c>
      <c r="F13" s="760">
        <v>0</v>
      </c>
      <c r="G13" s="760">
        <v>2327</v>
      </c>
      <c r="H13" s="760">
        <v>0</v>
      </c>
      <c r="I13" s="760">
        <v>0</v>
      </c>
      <c r="J13" s="762"/>
    </row>
    <row r="14" spans="1:10" ht="13.5" customHeight="1">
      <c r="A14" s="492" t="s">
        <v>414</v>
      </c>
      <c r="B14" s="760">
        <v>356479</v>
      </c>
      <c r="C14" s="760">
        <v>352305</v>
      </c>
      <c r="D14" s="760">
        <v>272248</v>
      </c>
      <c r="E14" s="760">
        <v>80057</v>
      </c>
      <c r="F14" s="760">
        <v>1717</v>
      </c>
      <c r="G14" s="760">
        <v>2457</v>
      </c>
      <c r="H14" s="760">
        <v>0</v>
      </c>
      <c r="I14" s="760">
        <v>0</v>
      </c>
      <c r="J14" s="762"/>
    </row>
    <row r="15" spans="1:10" ht="13.5" customHeight="1">
      <c r="A15" s="492" t="s">
        <v>415</v>
      </c>
      <c r="B15" s="760">
        <v>350134</v>
      </c>
      <c r="C15" s="760">
        <v>345894</v>
      </c>
      <c r="D15" s="760">
        <v>269551</v>
      </c>
      <c r="E15" s="760">
        <v>76343</v>
      </c>
      <c r="F15" s="760">
        <v>1580</v>
      </c>
      <c r="G15" s="760">
        <v>2660</v>
      </c>
      <c r="H15" s="760">
        <v>0</v>
      </c>
      <c r="I15" s="760">
        <v>0</v>
      </c>
      <c r="J15" s="762"/>
    </row>
    <row r="16" spans="1:10" ht="13.5" customHeight="1">
      <c r="A16" s="492" t="s">
        <v>416</v>
      </c>
      <c r="B16" s="760">
        <v>343283</v>
      </c>
      <c r="C16" s="760">
        <v>338894</v>
      </c>
      <c r="D16" s="760">
        <v>264496</v>
      </c>
      <c r="E16" s="760">
        <v>74398</v>
      </c>
      <c r="F16" s="760">
        <v>1613</v>
      </c>
      <c r="G16" s="760">
        <v>2776</v>
      </c>
      <c r="H16" s="760">
        <v>0</v>
      </c>
      <c r="I16" s="760">
        <v>0</v>
      </c>
      <c r="J16" s="762"/>
    </row>
    <row r="17" spans="1:10" ht="13.5" customHeight="1">
      <c r="A17" s="492" t="s">
        <v>417</v>
      </c>
      <c r="B17" s="760">
        <v>323603</v>
      </c>
      <c r="C17" s="760">
        <v>319070</v>
      </c>
      <c r="D17" s="760">
        <v>250348</v>
      </c>
      <c r="E17" s="760">
        <v>68722</v>
      </c>
      <c r="F17" s="760">
        <v>1637</v>
      </c>
      <c r="G17" s="760">
        <v>2896</v>
      </c>
      <c r="H17" s="760">
        <v>0</v>
      </c>
      <c r="I17" s="760">
        <v>0</v>
      </c>
      <c r="J17" s="762"/>
    </row>
    <row r="18" spans="1:10" ht="13.5" customHeight="1">
      <c r="A18" s="492" t="s">
        <v>418</v>
      </c>
      <c r="B18" s="760">
        <v>309204</v>
      </c>
      <c r="C18" s="760">
        <v>305327</v>
      </c>
      <c r="D18" s="760">
        <v>242149</v>
      </c>
      <c r="E18" s="760">
        <v>63178</v>
      </c>
      <c r="F18" s="760">
        <v>1537</v>
      </c>
      <c r="G18" s="760">
        <v>2340</v>
      </c>
      <c r="H18" s="724">
        <v>0</v>
      </c>
      <c r="I18" s="760">
        <v>0</v>
      </c>
      <c r="J18" s="762"/>
    </row>
    <row r="19" spans="1:10" ht="13.5" customHeight="1">
      <c r="A19" s="492" t="s">
        <v>419</v>
      </c>
      <c r="B19" s="760">
        <v>281570</v>
      </c>
      <c r="C19" s="760">
        <v>277743</v>
      </c>
      <c r="D19" s="760">
        <v>219578</v>
      </c>
      <c r="E19" s="760">
        <v>58165</v>
      </c>
      <c r="F19" s="760">
        <v>1553</v>
      </c>
      <c r="G19" s="760">
        <v>2274</v>
      </c>
      <c r="H19" s="724">
        <v>0</v>
      </c>
      <c r="I19" s="724">
        <v>0</v>
      </c>
      <c r="J19" s="762"/>
    </row>
    <row r="20" spans="1:10" ht="13.5" customHeight="1">
      <c r="A20" s="492" t="s">
        <v>420</v>
      </c>
      <c r="B20" s="760">
        <v>259640</v>
      </c>
      <c r="C20" s="760">
        <v>255266</v>
      </c>
      <c r="D20" s="760">
        <v>202846</v>
      </c>
      <c r="E20" s="760">
        <v>52420</v>
      </c>
      <c r="F20" s="760">
        <v>1497</v>
      </c>
      <c r="G20" s="760">
        <v>2877</v>
      </c>
      <c r="H20" s="724">
        <v>0</v>
      </c>
      <c r="I20" s="724">
        <v>0</v>
      </c>
      <c r="J20" s="762"/>
    </row>
    <row r="21" spans="1:10" ht="13.5" customHeight="1">
      <c r="A21" s="492" t="s">
        <v>546</v>
      </c>
      <c r="B21" s="760">
        <v>248213</v>
      </c>
      <c r="C21" s="760">
        <v>242065</v>
      </c>
      <c r="D21" s="760">
        <v>192633</v>
      </c>
      <c r="E21" s="760">
        <v>49432</v>
      </c>
      <c r="F21" s="760">
        <v>1426</v>
      </c>
      <c r="G21" s="760">
        <v>2787</v>
      </c>
      <c r="H21" s="724">
        <v>0</v>
      </c>
      <c r="I21" s="760">
        <v>1935</v>
      </c>
      <c r="J21" s="762"/>
    </row>
    <row r="22" spans="1:10" ht="13.5" customHeight="1">
      <c r="A22" s="492" t="s">
        <v>422</v>
      </c>
      <c r="B22" s="760">
        <v>247654</v>
      </c>
      <c r="C22" s="760">
        <v>240901</v>
      </c>
      <c r="D22" s="760">
        <v>192433</v>
      </c>
      <c r="E22" s="760">
        <v>48468</v>
      </c>
      <c r="F22" s="760">
        <v>1482</v>
      </c>
      <c r="G22" s="760">
        <v>2842</v>
      </c>
      <c r="H22" s="724">
        <v>0</v>
      </c>
      <c r="I22" s="760">
        <v>2429</v>
      </c>
      <c r="J22" s="762"/>
    </row>
    <row r="23" spans="1:10" ht="13.5" customHeight="1">
      <c r="A23" s="492" t="s">
        <v>424</v>
      </c>
      <c r="B23" s="760">
        <v>248701</v>
      </c>
      <c r="C23" s="760">
        <v>240633</v>
      </c>
      <c r="D23" s="760">
        <v>185828</v>
      </c>
      <c r="E23" s="760">
        <v>54805</v>
      </c>
      <c r="F23" s="760">
        <v>1597</v>
      </c>
      <c r="G23" s="760">
        <v>4054</v>
      </c>
      <c r="H23" s="724">
        <v>0</v>
      </c>
      <c r="I23" s="760">
        <v>2417</v>
      </c>
      <c r="J23" s="762"/>
    </row>
    <row r="24" spans="1:10" ht="13.5" customHeight="1">
      <c r="A24" s="492" t="s">
        <v>425</v>
      </c>
      <c r="B24" s="761">
        <v>224920</v>
      </c>
      <c r="C24" s="761">
        <v>216565</v>
      </c>
      <c r="D24" s="761">
        <v>170077</v>
      </c>
      <c r="E24" s="761">
        <v>46488</v>
      </c>
      <c r="F24" s="761">
        <v>1345</v>
      </c>
      <c r="G24" s="761">
        <v>4302</v>
      </c>
      <c r="H24" s="724">
        <v>0</v>
      </c>
      <c r="I24" s="761">
        <v>2708</v>
      </c>
      <c r="J24" s="721"/>
    </row>
    <row r="25" spans="1:10" ht="13.5" customHeight="1">
      <c r="A25" s="492" t="s">
        <v>426</v>
      </c>
      <c r="B25" s="761">
        <v>233669</v>
      </c>
      <c r="C25" s="761">
        <v>213414</v>
      </c>
      <c r="D25" s="761">
        <v>176061</v>
      </c>
      <c r="E25" s="761">
        <v>37353</v>
      </c>
      <c r="F25" s="761">
        <v>1729</v>
      </c>
      <c r="G25" s="761">
        <v>14572</v>
      </c>
      <c r="H25" s="724">
        <v>0</v>
      </c>
      <c r="I25" s="761">
        <v>3954</v>
      </c>
      <c r="J25" s="721"/>
    </row>
    <row r="26" spans="1:10" ht="13.5" customHeight="1">
      <c r="A26" s="492" t="s">
        <v>427</v>
      </c>
      <c r="B26" s="761">
        <v>238857</v>
      </c>
      <c r="C26" s="761">
        <v>195147</v>
      </c>
      <c r="D26" s="761">
        <v>169508</v>
      </c>
      <c r="E26" s="761">
        <v>25639</v>
      </c>
      <c r="F26" s="761">
        <v>1706</v>
      </c>
      <c r="G26" s="761">
        <v>35223</v>
      </c>
      <c r="H26" s="724">
        <v>0</v>
      </c>
      <c r="I26" s="761">
        <v>6781</v>
      </c>
      <c r="J26" s="721"/>
    </row>
    <row r="27" spans="1:10" ht="13.5" customHeight="1">
      <c r="A27" s="492" t="s">
        <v>428</v>
      </c>
      <c r="B27" s="761">
        <v>263180</v>
      </c>
      <c r="C27" s="761">
        <v>189194</v>
      </c>
      <c r="D27" s="761">
        <v>173591</v>
      </c>
      <c r="E27" s="761">
        <v>15603</v>
      </c>
      <c r="F27" s="761">
        <v>2087</v>
      </c>
      <c r="G27" s="761">
        <v>54542</v>
      </c>
      <c r="H27" s="761">
        <v>13584</v>
      </c>
      <c r="I27" s="761">
        <v>3773</v>
      </c>
      <c r="J27" s="721"/>
    </row>
    <row r="28" spans="1:10" ht="13.5" customHeight="1">
      <c r="A28" s="492" t="s">
        <v>429</v>
      </c>
      <c r="B28" s="761">
        <v>273022</v>
      </c>
      <c r="C28" s="761">
        <v>185966</v>
      </c>
      <c r="D28" s="761">
        <v>175529</v>
      </c>
      <c r="E28" s="761">
        <v>10437</v>
      </c>
      <c r="F28" s="761">
        <v>1993</v>
      </c>
      <c r="G28" s="761">
        <v>65338</v>
      </c>
      <c r="H28" s="761">
        <v>17619</v>
      </c>
      <c r="I28" s="761">
        <v>2106</v>
      </c>
      <c r="J28" s="721"/>
    </row>
    <row r="29" spans="1:10" ht="13.5" customHeight="1">
      <c r="A29" s="492" t="s">
        <v>430</v>
      </c>
      <c r="B29" s="627">
        <v>273646</v>
      </c>
      <c r="C29" s="627">
        <v>185032</v>
      </c>
      <c r="D29" s="627">
        <v>175727</v>
      </c>
      <c r="E29" s="627">
        <v>9305</v>
      </c>
      <c r="F29" s="627">
        <v>2022</v>
      </c>
      <c r="G29" s="627">
        <v>66269</v>
      </c>
      <c r="H29" s="627">
        <v>18608</v>
      </c>
      <c r="I29" s="627">
        <v>1715</v>
      </c>
      <c r="J29" s="752"/>
    </row>
    <row r="30" spans="1:10" ht="13.5" customHeight="1">
      <c r="A30" s="492" t="s">
        <v>431</v>
      </c>
      <c r="B30" s="627">
        <v>275300</v>
      </c>
      <c r="C30" s="627">
        <v>183078</v>
      </c>
      <c r="D30" s="627">
        <v>176528</v>
      </c>
      <c r="E30" s="627">
        <v>6550</v>
      </c>
      <c r="F30" s="627">
        <v>2214</v>
      </c>
      <c r="G30" s="627">
        <v>67176</v>
      </c>
      <c r="H30" s="627">
        <v>20937</v>
      </c>
      <c r="I30" s="627">
        <v>1895</v>
      </c>
      <c r="J30" s="752"/>
    </row>
    <row r="31" spans="1:10" ht="13.5" customHeight="1">
      <c r="A31" s="492" t="s">
        <v>432</v>
      </c>
      <c r="B31" s="627">
        <v>287299</v>
      </c>
      <c r="C31" s="627">
        <v>180660</v>
      </c>
      <c r="D31" s="627">
        <v>177195</v>
      </c>
      <c r="E31" s="627">
        <v>3465</v>
      </c>
      <c r="F31" s="627">
        <v>2344</v>
      </c>
      <c r="G31" s="627">
        <v>68161</v>
      </c>
      <c r="H31" s="627">
        <v>33207</v>
      </c>
      <c r="I31" s="627">
        <v>2927</v>
      </c>
      <c r="J31" s="752"/>
    </row>
    <row r="32" spans="1:10" ht="13.5" customHeight="1">
      <c r="A32" s="492" t="s">
        <v>433</v>
      </c>
      <c r="B32" s="627">
        <v>287865</v>
      </c>
      <c r="C32" s="627">
        <v>178235</v>
      </c>
      <c r="D32" s="627">
        <v>177419</v>
      </c>
      <c r="E32" s="627">
        <v>816</v>
      </c>
      <c r="F32" s="627">
        <v>2411</v>
      </c>
      <c r="G32" s="627">
        <v>69730</v>
      </c>
      <c r="H32" s="627">
        <v>35309</v>
      </c>
      <c r="I32" s="627">
        <v>1854</v>
      </c>
      <c r="J32" s="251"/>
    </row>
    <row r="33" spans="1:10" ht="13.5" customHeight="1">
      <c r="A33" s="492" t="s">
        <v>434</v>
      </c>
      <c r="B33" s="627">
        <v>284004</v>
      </c>
      <c r="C33" s="627">
        <v>179421</v>
      </c>
      <c r="D33" s="627">
        <v>179400</v>
      </c>
      <c r="E33" s="627">
        <v>21</v>
      </c>
      <c r="F33" s="627">
        <v>2419</v>
      </c>
      <c r="G33" s="627">
        <v>66932</v>
      </c>
      <c r="H33" s="627">
        <v>32980</v>
      </c>
      <c r="I33" s="627">
        <v>770</v>
      </c>
      <c r="J33" s="251"/>
    </row>
    <row r="34" spans="1:10" ht="13.5" customHeight="1">
      <c r="A34" s="492" t="s">
        <v>435</v>
      </c>
      <c r="B34" s="627">
        <v>279112</v>
      </c>
      <c r="C34" s="627">
        <v>181208</v>
      </c>
      <c r="D34" s="627">
        <v>181208</v>
      </c>
      <c r="E34" s="724">
        <v>0</v>
      </c>
      <c r="F34" s="627">
        <v>2360</v>
      </c>
      <c r="G34" s="627">
        <v>65550</v>
      </c>
      <c r="H34" s="627">
        <v>26010</v>
      </c>
      <c r="I34" s="627">
        <v>449</v>
      </c>
      <c r="J34" s="251"/>
    </row>
    <row r="35" spans="1:10" ht="13.5" customHeight="1">
      <c r="A35" s="492" t="s">
        <v>436</v>
      </c>
      <c r="B35" s="627">
        <v>280500</v>
      </c>
      <c r="C35" s="627">
        <v>183104</v>
      </c>
      <c r="D35" s="627">
        <v>183104</v>
      </c>
      <c r="E35" s="627" t="s">
        <v>608</v>
      </c>
      <c r="F35" s="627">
        <v>2423</v>
      </c>
      <c r="G35" s="627">
        <v>67403</v>
      </c>
      <c r="H35" s="627">
        <v>24202</v>
      </c>
      <c r="I35" s="627">
        <v>416</v>
      </c>
      <c r="J35" s="206"/>
    </row>
    <row r="36" spans="1:10" s="765" customFormat="1" ht="13.5" customHeight="1">
      <c r="A36" s="628" t="s">
        <v>437</v>
      </c>
      <c r="J36" s="251"/>
    </row>
    <row r="37" spans="1:10" s="486" customFormat="1" ht="13.5" customHeight="1">
      <c r="A37" s="518" t="s">
        <v>20</v>
      </c>
      <c r="B37" s="629">
        <v>276563</v>
      </c>
      <c r="C37" s="629">
        <v>181671</v>
      </c>
      <c r="D37" s="629">
        <v>181671</v>
      </c>
      <c r="E37" s="629" t="s">
        <v>539</v>
      </c>
      <c r="F37" s="629">
        <v>2626</v>
      </c>
      <c r="G37" s="629">
        <v>69320</v>
      </c>
      <c r="H37" s="629">
        <v>21869</v>
      </c>
      <c r="I37" s="629">
        <v>394</v>
      </c>
      <c r="J37" s="752"/>
    </row>
    <row r="38" spans="1:10" s="486" customFormat="1" ht="13.5" customHeight="1">
      <c r="A38" s="527" t="s">
        <v>25</v>
      </c>
      <c r="B38" s="633">
        <v>261614</v>
      </c>
      <c r="C38" s="633">
        <v>171336</v>
      </c>
      <c r="D38" s="633">
        <v>171336</v>
      </c>
      <c r="E38" s="633" t="s">
        <v>539</v>
      </c>
      <c r="F38" s="633">
        <v>2626</v>
      </c>
      <c r="G38" s="633">
        <v>65940</v>
      </c>
      <c r="H38" s="633">
        <v>20994</v>
      </c>
      <c r="I38" s="633">
        <v>35</v>
      </c>
      <c r="J38" s="707"/>
    </row>
    <row r="39" spans="1:10" s="486" customFormat="1" ht="13.5" customHeight="1">
      <c r="A39" s="527" t="s">
        <v>26</v>
      </c>
      <c r="B39" s="633">
        <v>95792</v>
      </c>
      <c r="C39" s="633">
        <v>61184</v>
      </c>
      <c r="D39" s="633">
        <v>61184</v>
      </c>
      <c r="E39" s="633" t="s">
        <v>539</v>
      </c>
      <c r="F39" s="633">
        <v>1073</v>
      </c>
      <c r="G39" s="633">
        <v>25160</v>
      </c>
      <c r="H39" s="633">
        <v>8153</v>
      </c>
      <c r="I39" s="633">
        <v>22</v>
      </c>
      <c r="J39" s="707"/>
    </row>
    <row r="40" spans="1:10" s="501" customFormat="1" ht="13.5" customHeight="1">
      <c r="A40" s="527" t="s">
        <v>27</v>
      </c>
      <c r="B40" s="631">
        <v>55656</v>
      </c>
      <c r="C40" s="631">
        <v>37752</v>
      </c>
      <c r="D40" s="631">
        <v>37752</v>
      </c>
      <c r="E40" s="631" t="s">
        <v>539</v>
      </c>
      <c r="F40" s="631" t="s">
        <v>539</v>
      </c>
      <c r="G40" s="631">
        <v>15457</v>
      </c>
      <c r="H40" s="631">
        <v>2402</v>
      </c>
      <c r="I40" s="631" t="s">
        <v>539</v>
      </c>
      <c r="J40" s="672"/>
    </row>
    <row r="41" spans="1:10" s="486" customFormat="1" ht="13.5" customHeight="1">
      <c r="A41" s="527" t="s">
        <v>28</v>
      </c>
      <c r="B41" s="631">
        <v>79233</v>
      </c>
      <c r="C41" s="631">
        <v>52200</v>
      </c>
      <c r="D41" s="631">
        <v>52200</v>
      </c>
      <c r="E41" s="631" t="s">
        <v>539</v>
      </c>
      <c r="F41" s="631">
        <v>1509</v>
      </c>
      <c r="G41" s="631">
        <v>16453</v>
      </c>
      <c r="H41" s="631">
        <v>8896</v>
      </c>
      <c r="I41" s="631" t="s">
        <v>539</v>
      </c>
      <c r="J41" s="563"/>
    </row>
    <row r="42" spans="1:10" s="486" customFormat="1" ht="13.5" customHeight="1">
      <c r="A42" s="527" t="s">
        <v>29</v>
      </c>
      <c r="B42" s="631">
        <v>17743</v>
      </c>
      <c r="C42" s="631">
        <v>12422</v>
      </c>
      <c r="D42" s="631">
        <v>12422</v>
      </c>
      <c r="E42" s="631" t="s">
        <v>539</v>
      </c>
      <c r="F42" s="631" t="s">
        <v>539</v>
      </c>
      <c r="G42" s="631">
        <v>4169</v>
      </c>
      <c r="H42" s="631">
        <v>975</v>
      </c>
      <c r="I42" s="631" t="s">
        <v>539</v>
      </c>
      <c r="J42" s="563"/>
    </row>
    <row r="43" spans="1:10" s="486" customFormat="1" ht="13.5" customHeight="1">
      <c r="A43" s="527" t="s">
        <v>30</v>
      </c>
      <c r="B43" s="631">
        <v>13190</v>
      </c>
      <c r="C43" s="631">
        <v>7778</v>
      </c>
      <c r="D43" s="631">
        <v>7778</v>
      </c>
      <c r="E43" s="631" t="s">
        <v>539</v>
      </c>
      <c r="F43" s="631">
        <v>44</v>
      </c>
      <c r="G43" s="631">
        <v>4701</v>
      </c>
      <c r="H43" s="631">
        <v>568</v>
      </c>
      <c r="I43" s="631">
        <v>13</v>
      </c>
      <c r="J43" s="563"/>
    </row>
    <row r="44" spans="1:10" s="486" customFormat="1" ht="13.5" customHeight="1">
      <c r="A44" s="527" t="s">
        <v>31</v>
      </c>
      <c r="B44" s="631">
        <v>6987</v>
      </c>
      <c r="C44" s="631">
        <v>4817</v>
      </c>
      <c r="D44" s="631">
        <v>4817</v>
      </c>
      <c r="E44" s="631" t="s">
        <v>539</v>
      </c>
      <c r="F44" s="631" t="s">
        <v>539</v>
      </c>
      <c r="G44" s="631">
        <v>1394</v>
      </c>
      <c r="H44" s="631">
        <v>776</v>
      </c>
      <c r="I44" s="631" t="s">
        <v>539</v>
      </c>
      <c r="J44" s="563"/>
    </row>
    <row r="45" spans="1:10" s="501" customFormat="1" ht="13.5" customHeight="1">
      <c r="A45" s="527" t="s">
        <v>32</v>
      </c>
      <c r="B45" s="634">
        <v>7962</v>
      </c>
      <c r="C45" s="634">
        <v>5518</v>
      </c>
      <c r="D45" s="634">
        <v>5518</v>
      </c>
      <c r="E45" s="634" t="s">
        <v>539</v>
      </c>
      <c r="F45" s="634" t="s">
        <v>539</v>
      </c>
      <c r="G45" s="634">
        <v>1986</v>
      </c>
      <c r="H45" s="634">
        <v>99</v>
      </c>
      <c r="I45" s="634">
        <v>359</v>
      </c>
      <c r="J45" s="620"/>
    </row>
    <row r="46" spans="1:10" ht="13.5" customHeight="1">
      <c r="A46" s="3788"/>
      <c r="B46" s="3691" t="s">
        <v>609</v>
      </c>
      <c r="C46" s="3691"/>
      <c r="D46" s="3691"/>
      <c r="E46" s="3691"/>
      <c r="F46" s="3691"/>
      <c r="G46" s="3691"/>
      <c r="H46" s="3691"/>
      <c r="I46" s="3691"/>
      <c r="J46" s="540"/>
    </row>
    <row r="47" spans="1:10" ht="13.5" customHeight="1">
      <c r="A47" s="3788"/>
      <c r="B47" s="3692" t="s">
        <v>162</v>
      </c>
      <c r="C47" s="3692" t="s">
        <v>246</v>
      </c>
      <c r="D47" s="3692"/>
      <c r="E47" s="3692"/>
      <c r="F47" s="3692"/>
      <c r="G47" s="3692"/>
      <c r="H47" s="3692"/>
      <c r="I47" s="3692"/>
      <c r="J47" s="540"/>
    </row>
    <row r="48" spans="1:10" ht="13.5" customHeight="1">
      <c r="A48" s="3788"/>
      <c r="B48" s="3692"/>
      <c r="C48" s="3692" t="s">
        <v>581</v>
      </c>
      <c r="D48" s="3692"/>
      <c r="E48" s="3692"/>
      <c r="F48" s="3692" t="s">
        <v>582</v>
      </c>
      <c r="G48" s="3692" t="s">
        <v>593</v>
      </c>
      <c r="H48" s="3692" t="s">
        <v>602</v>
      </c>
      <c r="I48" s="3800" t="s">
        <v>583</v>
      </c>
      <c r="J48" s="772"/>
    </row>
    <row r="49" spans="1:10" ht="52.5" customHeight="1">
      <c r="A49" s="3788"/>
      <c r="B49" s="3692"/>
      <c r="C49" s="487" t="s">
        <v>162</v>
      </c>
      <c r="D49" s="422" t="s">
        <v>448</v>
      </c>
      <c r="E49" s="422" t="s">
        <v>603</v>
      </c>
      <c r="F49" s="3692"/>
      <c r="G49" s="3692"/>
      <c r="H49" s="3692"/>
      <c r="I49" s="3800"/>
      <c r="J49" s="782"/>
    </row>
    <row r="50" spans="1:10">
      <c r="A50" s="3770" t="s">
        <v>48</v>
      </c>
      <c r="B50" s="3770"/>
      <c r="C50" s="3770"/>
      <c r="D50" s="3770"/>
      <c r="E50" s="3770"/>
      <c r="F50" s="3770"/>
      <c r="G50" s="3770"/>
      <c r="H50" s="3770"/>
      <c r="I50" s="3770"/>
      <c r="J50" s="772"/>
    </row>
    <row r="51" spans="1:10" s="602" customFormat="1" ht="12.75" customHeight="1">
      <c r="A51" s="636" t="s">
        <v>450</v>
      </c>
      <c r="B51" s="636"/>
      <c r="C51" s="636"/>
      <c r="D51" s="636"/>
      <c r="E51" s="636"/>
      <c r="F51" s="636"/>
      <c r="G51" s="636"/>
      <c r="H51" s="636"/>
      <c r="I51" s="636"/>
      <c r="J51" s="636"/>
    </row>
    <row r="52" spans="1:10" s="603" customFormat="1" ht="12.75" customHeight="1">
      <c r="A52" s="3707" t="s">
        <v>451</v>
      </c>
      <c r="B52" s="3707"/>
      <c r="C52" s="3707"/>
      <c r="D52" s="3707"/>
      <c r="E52" s="3707"/>
      <c r="F52" s="3707"/>
      <c r="G52" s="3707"/>
      <c r="H52" s="3707"/>
      <c r="I52" s="3707"/>
      <c r="J52" s="3707"/>
    </row>
    <row r="53" spans="1:10" ht="12.75" customHeight="1">
      <c r="A53" s="3707" t="s">
        <v>610</v>
      </c>
      <c r="B53" s="3707"/>
      <c r="C53" s="3707"/>
      <c r="D53" s="3707"/>
      <c r="E53" s="3707"/>
      <c r="F53" s="3707"/>
      <c r="G53" s="3707"/>
      <c r="H53" s="3707"/>
      <c r="I53" s="3707"/>
    </row>
    <row r="54" spans="1:10" ht="12.75" customHeight="1">
      <c r="A54" s="3707" t="s">
        <v>611</v>
      </c>
      <c r="B54" s="3707"/>
      <c r="C54" s="3707"/>
      <c r="D54" s="3707"/>
      <c r="E54" s="3707"/>
      <c r="F54" s="3707"/>
      <c r="G54" s="3707"/>
      <c r="H54" s="3707"/>
      <c r="I54" s="3707"/>
    </row>
    <row r="55" spans="1:10" ht="10.35" customHeight="1">
      <c r="A55" s="730"/>
      <c r="B55" s="766"/>
      <c r="C55" s="766"/>
      <c r="D55" s="766"/>
      <c r="E55" s="766"/>
      <c r="F55" s="766"/>
      <c r="G55" s="766"/>
      <c r="H55" s="766"/>
      <c r="I55" s="766"/>
    </row>
    <row r="56" spans="1:10" ht="10.35" customHeight="1">
      <c r="A56" s="537" t="s">
        <v>53</v>
      </c>
    </row>
    <row r="57" spans="1:10" ht="10.35" customHeight="1">
      <c r="A57" s="565" t="s">
        <v>612</v>
      </c>
    </row>
  </sheetData>
  <mergeCells count="24">
    <mergeCell ref="A50:I50"/>
    <mergeCell ref="A52:J52"/>
    <mergeCell ref="A53:I53"/>
    <mergeCell ref="A54:I54"/>
    <mergeCell ref="I6:I7"/>
    <mergeCell ref="A46:A49"/>
    <mergeCell ref="B46:I46"/>
    <mergeCell ref="B47:B49"/>
    <mergeCell ref="C47:I47"/>
    <mergeCell ref="C48:E48"/>
    <mergeCell ref="F48:F49"/>
    <mergeCell ref="G48:G49"/>
    <mergeCell ref="H48:H49"/>
    <mergeCell ref="I48:I49"/>
    <mergeCell ref="A1:I1"/>
    <mergeCell ref="A2:I2"/>
    <mergeCell ref="A4:A7"/>
    <mergeCell ref="B4:I4"/>
    <mergeCell ref="B5:B7"/>
    <mergeCell ref="C5:I5"/>
    <mergeCell ref="C6:E6"/>
    <mergeCell ref="F6:F7"/>
    <mergeCell ref="G6:G7"/>
    <mergeCell ref="H6:H7"/>
  </mergeCells>
  <conditionalFormatting sqref="B53:I55 J37:J45 J29:J31 H18:H26 I19:I20 B29:I34 B37:I49">
    <cfRule type="cellIs" dxfId="301" priority="5" operator="between">
      <formula>0.001</formula>
      <formula>0.045</formula>
    </cfRule>
    <cfRule type="cellIs" dxfId="300" priority="6" operator="between">
      <formula>0.0001</formula>
      <formula>0.045</formula>
    </cfRule>
  </conditionalFormatting>
  <conditionalFormatting sqref="B53:I55 J37:J45 J29:J31 H18:H26 I19:I20 B29:I34 B37:I49">
    <cfRule type="cellIs" dxfId="299" priority="4" operator="between">
      <formula>0.0001</formula>
      <formula>0.045</formula>
    </cfRule>
  </conditionalFormatting>
  <conditionalFormatting sqref="B35:I35">
    <cfRule type="cellIs" dxfId="298" priority="2" operator="between">
      <formula>0.001</formula>
      <formula>0.045</formula>
    </cfRule>
    <cfRule type="cellIs" dxfId="297" priority="3" operator="between">
      <formula>0.0001</formula>
      <formula>0.045</formula>
    </cfRule>
  </conditionalFormatting>
  <conditionalFormatting sqref="B35:I35">
    <cfRule type="cellIs" dxfId="296" priority="1" operator="between">
      <formula>0.0001</formula>
      <formula>0.045</formula>
    </cfRule>
  </conditionalFormatting>
  <hyperlinks>
    <hyperlink ref="A57" r:id="rId1"/>
    <hyperlink ref="B46:I46" r:id="rId2" display="Public upper secondary education"/>
    <hyperlink ref="B4:I4" r:id="rId3" display="Ensino secundário público"/>
  </hyperlink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32"/>
  <dimension ref="A1:K73"/>
  <sheetViews>
    <sheetView showGridLines="0" zoomScaleNormal="100" workbookViewId="0">
      <selection activeCell="K1" sqref="K1"/>
    </sheetView>
  </sheetViews>
  <sheetFormatPr defaultColWidth="9.140625" defaultRowHeight="12.75"/>
  <cols>
    <col min="1" max="1" width="19.28515625" style="756" customWidth="1"/>
    <col min="2" max="4" width="9.7109375" style="756" customWidth="1"/>
    <col min="5" max="5" width="11.7109375" style="756" customWidth="1"/>
    <col min="6" max="6" width="9.7109375" style="756" customWidth="1"/>
    <col min="7" max="7" width="9.7109375" style="767" customWidth="1"/>
    <col min="8" max="8" width="9.7109375" style="756" customWidth="1"/>
    <col min="9" max="9" width="11.7109375" style="756" customWidth="1"/>
    <col min="10" max="10" width="14" style="756" customWidth="1"/>
    <col min="11" max="16384" width="9.140625" style="756"/>
  </cols>
  <sheetData>
    <row r="1" spans="1:11" ht="39.950000000000003" customHeight="1">
      <c r="A1" s="3765" t="s">
        <v>613</v>
      </c>
      <c r="B1" s="3765"/>
      <c r="C1" s="3765"/>
      <c r="D1" s="3765"/>
      <c r="E1" s="3765"/>
      <c r="F1" s="3765"/>
      <c r="G1" s="3765"/>
      <c r="H1" s="3765"/>
      <c r="I1" s="3765"/>
    </row>
    <row r="2" spans="1:11" ht="39.950000000000003" customHeight="1">
      <c r="A2" s="3766" t="s">
        <v>614</v>
      </c>
      <c r="B2" s="3766"/>
      <c r="C2" s="3766"/>
      <c r="D2" s="3766"/>
      <c r="E2" s="3766"/>
      <c r="F2" s="3766"/>
      <c r="G2" s="3766"/>
      <c r="H2" s="3766"/>
      <c r="I2" s="3766"/>
    </row>
    <row r="3" spans="1:11" s="607" customFormat="1" ht="9.75" customHeight="1">
      <c r="A3" s="733" t="s">
        <v>160</v>
      </c>
      <c r="B3" s="605"/>
      <c r="C3" s="605"/>
      <c r="D3" s="605"/>
      <c r="E3" s="605"/>
      <c r="F3" s="605"/>
      <c r="G3" s="757"/>
      <c r="H3" s="605"/>
      <c r="I3" s="606" t="s">
        <v>161</v>
      </c>
    </row>
    <row r="4" spans="1:11" ht="13.5" customHeight="1">
      <c r="A4" s="3771"/>
      <c r="B4" s="3774" t="s">
        <v>402</v>
      </c>
      <c r="C4" s="3775"/>
      <c r="D4" s="3775"/>
      <c r="E4" s="3775"/>
      <c r="F4" s="3775"/>
      <c r="G4" s="3775"/>
      <c r="H4" s="3775"/>
      <c r="I4" s="3776"/>
    </row>
    <row r="5" spans="1:11" ht="13.5" customHeight="1">
      <c r="A5" s="3772"/>
      <c r="B5" s="3688" t="s">
        <v>404</v>
      </c>
      <c r="C5" s="3689"/>
      <c r="D5" s="3689"/>
      <c r="E5" s="3690"/>
      <c r="F5" s="3688" t="s">
        <v>405</v>
      </c>
      <c r="G5" s="3689"/>
      <c r="H5" s="3689"/>
      <c r="I5" s="3690"/>
    </row>
    <row r="6" spans="1:11" ht="13.5" customHeight="1">
      <c r="A6" s="3772"/>
      <c r="B6" s="3725" t="s">
        <v>162</v>
      </c>
      <c r="C6" s="3688" t="s">
        <v>575</v>
      </c>
      <c r="D6" s="3689"/>
      <c r="E6" s="3690"/>
      <c r="F6" s="3725" t="s">
        <v>162</v>
      </c>
      <c r="G6" s="3688" t="s">
        <v>575</v>
      </c>
      <c r="H6" s="3689"/>
      <c r="I6" s="3690"/>
    </row>
    <row r="7" spans="1:11" ht="67.5" customHeight="1">
      <c r="A7" s="3773"/>
      <c r="B7" s="3726"/>
      <c r="C7" s="487" t="s">
        <v>615</v>
      </c>
      <c r="D7" s="487" t="s">
        <v>616</v>
      </c>
      <c r="E7" s="759" t="s">
        <v>617</v>
      </c>
      <c r="F7" s="3726"/>
      <c r="G7" s="487" t="s">
        <v>615</v>
      </c>
      <c r="H7" s="487" t="s">
        <v>616</v>
      </c>
      <c r="I7" s="759" t="s">
        <v>617</v>
      </c>
    </row>
    <row r="8" spans="1:11" ht="13.5" customHeight="1">
      <c r="A8" s="719" t="s">
        <v>20</v>
      </c>
      <c r="B8" s="540"/>
      <c r="C8" s="540"/>
      <c r="D8" s="540"/>
      <c r="E8" s="540"/>
      <c r="F8" s="540"/>
      <c r="G8" s="540"/>
      <c r="H8" s="540"/>
      <c r="I8" s="540"/>
    </row>
    <row r="9" spans="1:11" ht="13.5" customHeight="1">
      <c r="A9" s="492" t="s">
        <v>409</v>
      </c>
      <c r="B9" s="760">
        <v>0</v>
      </c>
      <c r="C9" s="511" t="s">
        <v>569</v>
      </c>
      <c r="D9" s="511" t="s">
        <v>569</v>
      </c>
      <c r="E9" s="511" t="s">
        <v>569</v>
      </c>
      <c r="F9" s="762">
        <v>8445</v>
      </c>
      <c r="G9" s="762">
        <v>8445</v>
      </c>
      <c r="H9" s="511" t="s">
        <v>569</v>
      </c>
      <c r="I9" s="511" t="s">
        <v>569</v>
      </c>
      <c r="J9" s="774"/>
      <c r="K9" s="783"/>
    </row>
    <row r="10" spans="1:11" ht="13.5" customHeight="1">
      <c r="A10" s="492" t="s">
        <v>410</v>
      </c>
      <c r="B10" s="760">
        <v>0</v>
      </c>
      <c r="C10" s="511" t="s">
        <v>569</v>
      </c>
      <c r="D10" s="511" t="s">
        <v>569</v>
      </c>
      <c r="E10" s="511" t="s">
        <v>569</v>
      </c>
      <c r="F10" s="762">
        <v>7914</v>
      </c>
      <c r="G10" s="762">
        <v>7914</v>
      </c>
      <c r="H10" s="511" t="s">
        <v>569</v>
      </c>
      <c r="I10" s="511" t="s">
        <v>569</v>
      </c>
      <c r="J10" s="774"/>
      <c r="K10" s="783"/>
    </row>
    <row r="11" spans="1:11" ht="13.5" customHeight="1">
      <c r="A11" s="492" t="s">
        <v>411</v>
      </c>
      <c r="B11" s="760">
        <v>0</v>
      </c>
      <c r="C11" s="511" t="s">
        <v>569</v>
      </c>
      <c r="D11" s="511" t="s">
        <v>569</v>
      </c>
      <c r="E11" s="511" t="s">
        <v>569</v>
      </c>
      <c r="F11" s="762">
        <v>6877</v>
      </c>
      <c r="G11" s="762">
        <v>6877</v>
      </c>
      <c r="H11" s="511" t="s">
        <v>569</v>
      </c>
      <c r="I11" s="511" t="s">
        <v>569</v>
      </c>
      <c r="J11" s="774"/>
      <c r="K11" s="783"/>
    </row>
    <row r="12" spans="1:11" ht="13.5" customHeight="1">
      <c r="A12" s="492" t="s">
        <v>412</v>
      </c>
      <c r="B12" s="760">
        <v>0</v>
      </c>
      <c r="C12" s="511" t="s">
        <v>569</v>
      </c>
      <c r="D12" s="511" t="s">
        <v>569</v>
      </c>
      <c r="E12" s="511" t="s">
        <v>569</v>
      </c>
      <c r="F12" s="762">
        <v>5472</v>
      </c>
      <c r="G12" s="762">
        <v>5472</v>
      </c>
      <c r="H12" s="511" t="s">
        <v>569</v>
      </c>
      <c r="I12" s="511" t="s">
        <v>569</v>
      </c>
      <c r="J12" s="774"/>
      <c r="K12" s="783"/>
    </row>
    <row r="13" spans="1:11" ht="13.5" customHeight="1">
      <c r="A13" s="492" t="s">
        <v>413</v>
      </c>
      <c r="B13" s="762">
        <v>13362</v>
      </c>
      <c r="C13" s="762">
        <v>13362</v>
      </c>
      <c r="D13" s="511" t="s">
        <v>569</v>
      </c>
      <c r="E13" s="511" t="s">
        <v>569</v>
      </c>
      <c r="F13" s="762">
        <v>14630</v>
      </c>
      <c r="G13" s="762">
        <v>14630</v>
      </c>
      <c r="H13" s="511" t="s">
        <v>569</v>
      </c>
      <c r="I13" s="511" t="s">
        <v>569</v>
      </c>
      <c r="J13" s="774"/>
      <c r="K13" s="783"/>
    </row>
    <row r="14" spans="1:11" ht="13.5" customHeight="1">
      <c r="A14" s="492" t="s">
        <v>414</v>
      </c>
      <c r="B14" s="762">
        <v>11302</v>
      </c>
      <c r="C14" s="762">
        <v>11302</v>
      </c>
      <c r="D14" s="511" t="s">
        <v>569</v>
      </c>
      <c r="E14" s="511" t="s">
        <v>569</v>
      </c>
      <c r="F14" s="762">
        <v>10699</v>
      </c>
      <c r="G14" s="762">
        <v>10699</v>
      </c>
      <c r="H14" s="511" t="s">
        <v>569</v>
      </c>
      <c r="I14" s="511" t="s">
        <v>569</v>
      </c>
      <c r="J14" s="774"/>
      <c r="K14" s="783"/>
    </row>
    <row r="15" spans="1:11" ht="13.5" customHeight="1">
      <c r="A15" s="492" t="s">
        <v>415</v>
      </c>
      <c r="B15" s="762">
        <v>10861</v>
      </c>
      <c r="C15" s="762">
        <v>10861</v>
      </c>
      <c r="D15" s="511" t="s">
        <v>569</v>
      </c>
      <c r="E15" s="511" t="s">
        <v>569</v>
      </c>
      <c r="F15" s="762">
        <v>11377</v>
      </c>
      <c r="G15" s="762">
        <v>11377</v>
      </c>
      <c r="H15" s="511" t="s">
        <v>569</v>
      </c>
      <c r="I15" s="511" t="s">
        <v>569</v>
      </c>
      <c r="J15" s="774"/>
      <c r="K15" s="783"/>
    </row>
    <row r="16" spans="1:11" ht="13.5" customHeight="1">
      <c r="A16" s="492" t="s">
        <v>416</v>
      </c>
      <c r="B16" s="762">
        <v>13842</v>
      </c>
      <c r="C16" s="762">
        <v>13842</v>
      </c>
      <c r="D16" s="511" t="s">
        <v>569</v>
      </c>
      <c r="E16" s="511" t="s">
        <v>569</v>
      </c>
      <c r="F16" s="762">
        <v>7631</v>
      </c>
      <c r="G16" s="762">
        <v>7631</v>
      </c>
      <c r="H16" s="511" t="s">
        <v>569</v>
      </c>
      <c r="I16" s="511" t="s">
        <v>569</v>
      </c>
      <c r="J16" s="774"/>
      <c r="K16" s="783"/>
    </row>
    <row r="17" spans="1:11" ht="13.5" customHeight="1">
      <c r="A17" s="492" t="s">
        <v>417</v>
      </c>
      <c r="B17" s="762">
        <v>16530</v>
      </c>
      <c r="C17" s="762">
        <v>16530</v>
      </c>
      <c r="D17" s="511" t="s">
        <v>569</v>
      </c>
      <c r="E17" s="511" t="s">
        <v>569</v>
      </c>
      <c r="F17" s="762">
        <v>8000</v>
      </c>
      <c r="G17" s="762">
        <v>8000</v>
      </c>
      <c r="H17" s="511" t="s">
        <v>569</v>
      </c>
      <c r="I17" s="511" t="s">
        <v>569</v>
      </c>
      <c r="J17" s="774"/>
      <c r="K17" s="783"/>
    </row>
    <row r="18" spans="1:11" ht="13.5" customHeight="1">
      <c r="A18" s="492" t="s">
        <v>418</v>
      </c>
      <c r="B18" s="762">
        <v>18860</v>
      </c>
      <c r="C18" s="762">
        <v>18860</v>
      </c>
      <c r="D18" s="511" t="s">
        <v>569</v>
      </c>
      <c r="E18" s="511" t="s">
        <v>569</v>
      </c>
      <c r="F18" s="762">
        <v>8208</v>
      </c>
      <c r="G18" s="762">
        <v>8208</v>
      </c>
      <c r="H18" s="511" t="s">
        <v>569</v>
      </c>
      <c r="I18" s="511" t="s">
        <v>569</v>
      </c>
      <c r="J18" s="774"/>
      <c r="K18" s="783"/>
    </row>
    <row r="19" spans="1:11" ht="13.5" customHeight="1">
      <c r="A19" s="492" t="s">
        <v>419</v>
      </c>
      <c r="B19" s="762">
        <v>16544</v>
      </c>
      <c r="C19" s="762">
        <v>16544</v>
      </c>
      <c r="D19" s="511" t="s">
        <v>569</v>
      </c>
      <c r="E19" s="511" t="s">
        <v>569</v>
      </c>
      <c r="F19" s="762">
        <v>8864</v>
      </c>
      <c r="G19" s="762">
        <v>8864</v>
      </c>
      <c r="H19" s="511" t="s">
        <v>569</v>
      </c>
      <c r="I19" s="511" t="s">
        <v>569</v>
      </c>
      <c r="J19" s="774"/>
      <c r="K19" s="783"/>
    </row>
    <row r="20" spans="1:11" ht="13.5" customHeight="1">
      <c r="A20" s="492" t="s">
        <v>420</v>
      </c>
      <c r="B20" s="762">
        <v>14321</v>
      </c>
      <c r="C20" s="762">
        <v>14321</v>
      </c>
      <c r="D20" s="511" t="s">
        <v>569</v>
      </c>
      <c r="E20" s="511" t="s">
        <v>569</v>
      </c>
      <c r="F20" s="762">
        <v>6286</v>
      </c>
      <c r="G20" s="762">
        <v>6286</v>
      </c>
      <c r="H20" s="511" t="s">
        <v>569</v>
      </c>
      <c r="I20" s="511" t="s">
        <v>569</v>
      </c>
      <c r="J20" s="774"/>
      <c r="K20" s="783"/>
    </row>
    <row r="21" spans="1:11" ht="13.5" customHeight="1">
      <c r="A21" s="492" t="s">
        <v>546</v>
      </c>
      <c r="B21" s="762">
        <v>13723</v>
      </c>
      <c r="C21" s="762">
        <v>13723</v>
      </c>
      <c r="D21" s="511" t="s">
        <v>569</v>
      </c>
      <c r="E21" s="511" t="s">
        <v>569</v>
      </c>
      <c r="F21" s="762">
        <v>6091</v>
      </c>
      <c r="G21" s="762">
        <v>6091</v>
      </c>
      <c r="H21" s="511" t="s">
        <v>569</v>
      </c>
      <c r="I21" s="511" t="s">
        <v>569</v>
      </c>
      <c r="J21" s="774"/>
      <c r="K21" s="783"/>
    </row>
    <row r="22" spans="1:11" ht="13.5" customHeight="1">
      <c r="A22" s="492" t="s">
        <v>422</v>
      </c>
      <c r="B22" s="762">
        <v>13980</v>
      </c>
      <c r="C22" s="762">
        <v>13980</v>
      </c>
      <c r="D22" s="511" t="s">
        <v>569</v>
      </c>
      <c r="E22" s="511" t="s">
        <v>569</v>
      </c>
      <c r="F22" s="762">
        <v>6877</v>
      </c>
      <c r="G22" s="762">
        <v>6877</v>
      </c>
      <c r="H22" s="511" t="s">
        <v>569</v>
      </c>
      <c r="I22" s="511" t="s">
        <v>569</v>
      </c>
      <c r="J22" s="774"/>
      <c r="K22" s="783"/>
    </row>
    <row r="23" spans="1:11" ht="13.5" customHeight="1">
      <c r="A23" s="492" t="s">
        <v>424</v>
      </c>
      <c r="B23" s="762">
        <v>13038</v>
      </c>
      <c r="C23" s="762">
        <v>13038</v>
      </c>
      <c r="D23" s="511" t="s">
        <v>569</v>
      </c>
      <c r="E23" s="511" t="s">
        <v>569</v>
      </c>
      <c r="F23" s="762">
        <v>6377</v>
      </c>
      <c r="G23" s="762">
        <v>6377</v>
      </c>
      <c r="H23" s="511" t="s">
        <v>569</v>
      </c>
      <c r="I23" s="511" t="s">
        <v>569</v>
      </c>
      <c r="J23" s="774"/>
      <c r="K23" s="783"/>
    </row>
    <row r="24" spans="1:11" ht="13.5" customHeight="1">
      <c r="A24" s="492" t="s">
        <v>425</v>
      </c>
      <c r="B24" s="761">
        <v>0</v>
      </c>
      <c r="C24" s="761">
        <v>0</v>
      </c>
      <c r="D24" s="511" t="s">
        <v>569</v>
      </c>
      <c r="E24" s="511" t="s">
        <v>569</v>
      </c>
      <c r="F24" s="721">
        <v>1387</v>
      </c>
      <c r="G24" s="721">
        <v>1387</v>
      </c>
      <c r="H24" s="511" t="s">
        <v>569</v>
      </c>
      <c r="I24" s="511" t="s">
        <v>569</v>
      </c>
      <c r="J24" s="774"/>
      <c r="K24" s="783"/>
    </row>
    <row r="25" spans="1:11" ht="13.5" customHeight="1">
      <c r="A25" s="492" t="s">
        <v>426</v>
      </c>
      <c r="B25" s="721">
        <v>1024</v>
      </c>
      <c r="C25" s="721">
        <v>595</v>
      </c>
      <c r="D25" s="721">
        <v>429</v>
      </c>
      <c r="E25" s="511" t="s">
        <v>569</v>
      </c>
      <c r="F25" s="721">
        <v>1919</v>
      </c>
      <c r="G25" s="721">
        <v>852</v>
      </c>
      <c r="H25" s="721">
        <v>1067</v>
      </c>
      <c r="I25" s="511" t="s">
        <v>569</v>
      </c>
      <c r="J25" s="774"/>
      <c r="K25" s="783"/>
    </row>
    <row r="26" spans="1:11" ht="13.5" customHeight="1">
      <c r="A26" s="492" t="s">
        <v>427</v>
      </c>
      <c r="B26" s="721">
        <v>2172</v>
      </c>
      <c r="C26" s="721">
        <v>444</v>
      </c>
      <c r="D26" s="721">
        <v>1728</v>
      </c>
      <c r="E26" s="511" t="s">
        <v>569</v>
      </c>
      <c r="F26" s="721">
        <v>5602</v>
      </c>
      <c r="G26" s="721">
        <v>195</v>
      </c>
      <c r="H26" s="721">
        <v>5407</v>
      </c>
      <c r="I26" s="511" t="s">
        <v>569</v>
      </c>
      <c r="K26" s="783"/>
    </row>
    <row r="27" spans="1:11" ht="13.5" customHeight="1">
      <c r="A27" s="492" t="s">
        <v>428</v>
      </c>
      <c r="B27" s="721">
        <v>2186</v>
      </c>
      <c r="C27" s="721">
        <v>407</v>
      </c>
      <c r="D27" s="721">
        <v>1307</v>
      </c>
      <c r="E27" s="721">
        <v>472</v>
      </c>
      <c r="F27" s="721">
        <v>14190</v>
      </c>
      <c r="G27" s="721">
        <v>113</v>
      </c>
      <c r="H27" s="721">
        <v>5175</v>
      </c>
      <c r="I27" s="721">
        <v>8902</v>
      </c>
      <c r="K27" s="761"/>
    </row>
    <row r="28" spans="1:11" ht="13.5" customHeight="1">
      <c r="A28" s="492" t="s">
        <v>429</v>
      </c>
      <c r="B28" s="721">
        <v>3260</v>
      </c>
      <c r="C28" s="721">
        <v>329</v>
      </c>
      <c r="D28" s="721">
        <v>2332</v>
      </c>
      <c r="E28" s="721">
        <v>599</v>
      </c>
      <c r="F28" s="721">
        <v>15992</v>
      </c>
      <c r="G28" s="721">
        <v>44</v>
      </c>
      <c r="H28" s="721">
        <v>5304</v>
      </c>
      <c r="I28" s="721">
        <v>10560</v>
      </c>
      <c r="K28" s="761"/>
    </row>
    <row r="29" spans="1:11" ht="13.5" customHeight="1">
      <c r="A29" s="492" t="s">
        <v>430</v>
      </c>
      <c r="B29" s="615">
        <v>3573</v>
      </c>
      <c r="C29" s="615">
        <v>371</v>
      </c>
      <c r="D29" s="615">
        <v>2487</v>
      </c>
      <c r="E29" s="615">
        <v>702</v>
      </c>
      <c r="F29" s="615">
        <v>18570</v>
      </c>
      <c r="G29" s="615">
        <v>14</v>
      </c>
      <c r="H29" s="615">
        <v>6342</v>
      </c>
      <c r="I29" s="615">
        <v>11961</v>
      </c>
      <c r="K29" s="627"/>
    </row>
    <row r="30" spans="1:11" ht="13.5" customHeight="1">
      <c r="A30" s="492" t="s">
        <v>431</v>
      </c>
      <c r="B30" s="615">
        <v>2510</v>
      </c>
      <c r="C30" s="615">
        <v>487</v>
      </c>
      <c r="D30" s="615">
        <v>1308</v>
      </c>
      <c r="E30" s="615">
        <v>712</v>
      </c>
      <c r="F30" s="615">
        <v>14063</v>
      </c>
      <c r="G30" s="627">
        <v>0</v>
      </c>
      <c r="H30" s="615">
        <v>3541</v>
      </c>
      <c r="I30" s="615">
        <v>10199</v>
      </c>
      <c r="K30" s="627"/>
    </row>
    <row r="31" spans="1:11" ht="13.5" customHeight="1">
      <c r="A31" s="492" t="s">
        <v>432</v>
      </c>
      <c r="B31" s="615">
        <v>1679</v>
      </c>
      <c r="C31" s="615">
        <v>411</v>
      </c>
      <c r="D31" s="615">
        <v>1170</v>
      </c>
      <c r="E31" s="615">
        <v>78</v>
      </c>
      <c r="F31" s="615">
        <v>5004</v>
      </c>
      <c r="G31" s="615">
        <v>15</v>
      </c>
      <c r="H31" s="615">
        <v>3363</v>
      </c>
      <c r="I31" s="615">
        <v>1515</v>
      </c>
      <c r="K31" s="627"/>
    </row>
    <row r="32" spans="1:11" ht="13.5" customHeight="1">
      <c r="A32" s="492" t="s">
        <v>433</v>
      </c>
      <c r="B32" s="615">
        <v>2063</v>
      </c>
      <c r="C32" s="615">
        <v>479</v>
      </c>
      <c r="D32" s="615">
        <v>1149</v>
      </c>
      <c r="E32" s="615">
        <v>435</v>
      </c>
      <c r="F32" s="615">
        <v>4847</v>
      </c>
      <c r="G32" s="615">
        <v>13</v>
      </c>
      <c r="H32" s="615">
        <v>3829</v>
      </c>
      <c r="I32" s="615">
        <v>999</v>
      </c>
      <c r="J32" s="251"/>
      <c r="K32" s="627"/>
    </row>
    <row r="33" spans="1:11" ht="13.5" customHeight="1">
      <c r="A33" s="492" t="s">
        <v>434</v>
      </c>
      <c r="B33" s="615">
        <v>2805</v>
      </c>
      <c r="C33" s="615">
        <v>541</v>
      </c>
      <c r="D33" s="615">
        <v>1713</v>
      </c>
      <c r="E33" s="615">
        <v>543</v>
      </c>
      <c r="F33" s="615">
        <v>5854</v>
      </c>
      <c r="G33" s="615">
        <v>20</v>
      </c>
      <c r="H33" s="615">
        <v>4573</v>
      </c>
      <c r="I33" s="615">
        <v>1247</v>
      </c>
      <c r="J33" s="251"/>
      <c r="K33" s="627"/>
    </row>
    <row r="34" spans="1:11" ht="13.5" customHeight="1">
      <c r="A34" s="492" t="s">
        <v>435</v>
      </c>
      <c r="B34" s="615">
        <v>2840</v>
      </c>
      <c r="C34" s="615">
        <v>565</v>
      </c>
      <c r="D34" s="615">
        <v>2004</v>
      </c>
      <c r="E34" s="615">
        <v>260</v>
      </c>
      <c r="F34" s="615">
        <v>6695</v>
      </c>
      <c r="G34" s="615">
        <v>16</v>
      </c>
      <c r="H34" s="615">
        <v>5276</v>
      </c>
      <c r="I34" s="615">
        <v>1330</v>
      </c>
      <c r="J34" s="251"/>
    </row>
    <row r="35" spans="1:11" ht="13.5" customHeight="1">
      <c r="A35" s="492" t="s">
        <v>436</v>
      </c>
      <c r="B35" s="615">
        <v>2847</v>
      </c>
      <c r="C35" s="615">
        <v>567</v>
      </c>
      <c r="D35" s="615">
        <v>2090</v>
      </c>
      <c r="E35" s="615">
        <v>186</v>
      </c>
      <c r="F35" s="615">
        <v>7132</v>
      </c>
      <c r="G35" s="615">
        <v>17</v>
      </c>
      <c r="H35" s="615">
        <v>5725</v>
      </c>
      <c r="I35" s="615">
        <v>1329</v>
      </c>
      <c r="J35" s="206"/>
    </row>
    <row r="36" spans="1:11" s="765" customFormat="1" ht="13.5" customHeight="1">
      <c r="A36" s="628" t="s">
        <v>437</v>
      </c>
      <c r="B36" s="615"/>
      <c r="C36" s="615"/>
      <c r="D36" s="615"/>
      <c r="E36" s="615"/>
      <c r="F36" s="615"/>
      <c r="G36" s="615"/>
      <c r="H36" s="615"/>
      <c r="I36" s="615"/>
      <c r="J36" s="251"/>
    </row>
    <row r="37" spans="1:11" s="486" customFormat="1" ht="13.5" customHeight="1">
      <c r="A37" s="518" t="s">
        <v>20</v>
      </c>
      <c r="B37" s="629">
        <v>3130</v>
      </c>
      <c r="C37" s="629">
        <v>621</v>
      </c>
      <c r="D37" s="629">
        <v>2064</v>
      </c>
      <c r="E37" s="629">
        <v>441</v>
      </c>
      <c r="F37" s="629">
        <v>6324</v>
      </c>
      <c r="G37" s="629">
        <v>13</v>
      </c>
      <c r="H37" s="629">
        <v>4700</v>
      </c>
      <c r="I37" s="629">
        <v>1541</v>
      </c>
      <c r="J37" s="550"/>
    </row>
    <row r="38" spans="1:11" s="486" customFormat="1" ht="13.5" customHeight="1">
      <c r="A38" s="527" t="s">
        <v>25</v>
      </c>
      <c r="B38" s="633">
        <v>2446</v>
      </c>
      <c r="C38" s="633" t="s">
        <v>539</v>
      </c>
      <c r="D38" s="633">
        <v>2050</v>
      </c>
      <c r="E38" s="633">
        <v>392</v>
      </c>
      <c r="F38" s="633">
        <v>5908</v>
      </c>
      <c r="G38" s="633" t="s">
        <v>539</v>
      </c>
      <c r="H38" s="633">
        <v>4538</v>
      </c>
      <c r="I38" s="633">
        <v>1362</v>
      </c>
      <c r="J38" s="551"/>
    </row>
    <row r="39" spans="1:11" s="486" customFormat="1" ht="13.5" customHeight="1">
      <c r="A39" s="527" t="s">
        <v>26</v>
      </c>
      <c r="B39" s="633">
        <v>837</v>
      </c>
      <c r="C39" s="633" t="s">
        <v>539</v>
      </c>
      <c r="D39" s="633">
        <v>656</v>
      </c>
      <c r="E39" s="633">
        <v>181</v>
      </c>
      <c r="F39" s="633">
        <v>2616</v>
      </c>
      <c r="G39" s="633" t="s">
        <v>539</v>
      </c>
      <c r="H39" s="633">
        <v>1934</v>
      </c>
      <c r="I39" s="633">
        <v>682</v>
      </c>
      <c r="J39" s="551"/>
    </row>
    <row r="40" spans="1:11" s="501" customFormat="1" ht="13.5" customHeight="1">
      <c r="A40" s="527" t="s">
        <v>27</v>
      </c>
      <c r="B40" s="631">
        <v>407</v>
      </c>
      <c r="C40" s="631" t="s">
        <v>539</v>
      </c>
      <c r="D40" s="631">
        <v>310</v>
      </c>
      <c r="E40" s="631">
        <v>96</v>
      </c>
      <c r="F40" s="631">
        <v>1001</v>
      </c>
      <c r="G40" s="631" t="s">
        <v>539</v>
      </c>
      <c r="H40" s="631">
        <v>709</v>
      </c>
      <c r="I40" s="631">
        <v>292</v>
      </c>
      <c r="J40" s="552"/>
    </row>
    <row r="41" spans="1:11" s="486" customFormat="1" ht="13.5" customHeight="1">
      <c r="A41" s="527" t="s">
        <v>28</v>
      </c>
      <c r="B41" s="631">
        <v>894</v>
      </c>
      <c r="C41" s="631" t="s">
        <v>539</v>
      </c>
      <c r="D41" s="631">
        <v>803</v>
      </c>
      <c r="E41" s="631">
        <v>89</v>
      </c>
      <c r="F41" s="631">
        <v>1454</v>
      </c>
      <c r="G41" s="631" t="s">
        <v>539</v>
      </c>
      <c r="H41" s="631">
        <v>1273</v>
      </c>
      <c r="I41" s="631">
        <v>177</v>
      </c>
      <c r="J41" s="553"/>
    </row>
    <row r="42" spans="1:11" s="486" customFormat="1" ht="13.5" customHeight="1">
      <c r="A42" s="527" t="s">
        <v>29</v>
      </c>
      <c r="B42" s="631">
        <v>191</v>
      </c>
      <c r="C42" s="631" t="s">
        <v>539</v>
      </c>
      <c r="D42" s="631">
        <v>166</v>
      </c>
      <c r="E42" s="631">
        <v>24</v>
      </c>
      <c r="F42" s="631">
        <v>654</v>
      </c>
      <c r="G42" s="631" t="s">
        <v>539</v>
      </c>
      <c r="H42" s="631">
        <v>468</v>
      </c>
      <c r="I42" s="631">
        <v>182</v>
      </c>
      <c r="J42" s="553"/>
    </row>
    <row r="43" spans="1:11" s="486" customFormat="1" ht="13.5" customHeight="1">
      <c r="A43" s="527" t="s">
        <v>30</v>
      </c>
      <c r="B43" s="631">
        <v>117</v>
      </c>
      <c r="C43" s="631" t="s">
        <v>539</v>
      </c>
      <c r="D43" s="631">
        <v>115</v>
      </c>
      <c r="E43" s="631">
        <v>2</v>
      </c>
      <c r="F43" s="631">
        <v>183</v>
      </c>
      <c r="G43" s="631" t="s">
        <v>539</v>
      </c>
      <c r="H43" s="631">
        <v>154</v>
      </c>
      <c r="I43" s="631">
        <v>29</v>
      </c>
      <c r="J43" s="553"/>
    </row>
    <row r="44" spans="1:11" s="486" customFormat="1" ht="13.5" customHeight="1">
      <c r="A44" s="527" t="s">
        <v>31</v>
      </c>
      <c r="B44" s="631">
        <v>63</v>
      </c>
      <c r="C44" s="631" t="s">
        <v>539</v>
      </c>
      <c r="D44" s="631">
        <v>14</v>
      </c>
      <c r="E44" s="631">
        <v>49</v>
      </c>
      <c r="F44" s="631">
        <v>200</v>
      </c>
      <c r="G44" s="631">
        <v>13</v>
      </c>
      <c r="H44" s="631">
        <v>11</v>
      </c>
      <c r="I44" s="631">
        <v>176</v>
      </c>
      <c r="J44" s="553"/>
    </row>
    <row r="45" spans="1:11" s="501" customFormat="1" ht="13.5" customHeight="1">
      <c r="A45" s="527" t="s">
        <v>32</v>
      </c>
      <c r="B45" s="634">
        <v>621</v>
      </c>
      <c r="C45" s="634">
        <v>621</v>
      </c>
      <c r="D45" s="634" t="s">
        <v>539</v>
      </c>
      <c r="E45" s="634" t="s">
        <v>539</v>
      </c>
      <c r="F45" s="634">
        <v>216</v>
      </c>
      <c r="G45" s="634" t="s">
        <v>539</v>
      </c>
      <c r="H45" s="634">
        <v>151</v>
      </c>
      <c r="I45" s="634">
        <v>3</v>
      </c>
      <c r="J45" s="545"/>
    </row>
    <row r="46" spans="1:11" ht="13.5" customHeight="1">
      <c r="A46" s="3788"/>
      <c r="B46" s="3760" t="s">
        <v>474</v>
      </c>
      <c r="C46" s="3760"/>
      <c r="D46" s="3760"/>
      <c r="E46" s="3760"/>
      <c r="F46" s="3760"/>
      <c r="G46" s="3760"/>
      <c r="H46" s="3760"/>
      <c r="I46" s="3760"/>
    </row>
    <row r="47" spans="1:11" ht="13.5" customHeight="1">
      <c r="A47" s="3788"/>
      <c r="B47" s="3692" t="s">
        <v>476</v>
      </c>
      <c r="C47" s="3692"/>
      <c r="D47" s="3692"/>
      <c r="E47" s="3692"/>
      <c r="F47" s="3692" t="s">
        <v>477</v>
      </c>
      <c r="G47" s="3692"/>
      <c r="H47" s="3692"/>
      <c r="I47" s="3692"/>
      <c r="J47" s="776"/>
    </row>
    <row r="48" spans="1:11" ht="13.5" customHeight="1">
      <c r="A48" s="3788"/>
      <c r="B48" s="3692" t="s">
        <v>162</v>
      </c>
      <c r="C48" s="3692" t="s">
        <v>246</v>
      </c>
      <c r="D48" s="3692"/>
      <c r="E48" s="3692"/>
      <c r="F48" s="3692" t="s">
        <v>162</v>
      </c>
      <c r="G48" s="3692" t="s">
        <v>246</v>
      </c>
      <c r="H48" s="3692"/>
      <c r="I48" s="3692"/>
      <c r="J48" s="776"/>
    </row>
    <row r="49" spans="1:10" ht="67.5" customHeight="1">
      <c r="A49" s="3788"/>
      <c r="B49" s="3692"/>
      <c r="C49" s="487" t="s">
        <v>618</v>
      </c>
      <c r="D49" s="487" t="s">
        <v>619</v>
      </c>
      <c r="E49" s="487" t="s">
        <v>620</v>
      </c>
      <c r="F49" s="3692"/>
      <c r="G49" s="487" t="s">
        <v>618</v>
      </c>
      <c r="H49" s="487" t="s">
        <v>619</v>
      </c>
      <c r="I49" s="487" t="s">
        <v>620</v>
      </c>
      <c r="J49" s="776"/>
    </row>
    <row r="50" spans="1:10">
      <c r="A50" s="3770" t="s">
        <v>48</v>
      </c>
      <c r="B50" s="3770"/>
      <c r="C50" s="3770"/>
      <c r="D50" s="3770"/>
      <c r="E50" s="3770"/>
      <c r="F50" s="3770"/>
      <c r="G50" s="3770"/>
      <c r="H50" s="3770"/>
      <c r="I50" s="3770"/>
    </row>
    <row r="51" spans="1:10" s="602" customFormat="1" ht="12.75" customHeight="1">
      <c r="A51" s="636" t="s">
        <v>450</v>
      </c>
      <c r="B51" s="636"/>
      <c r="C51" s="636"/>
      <c r="D51" s="636"/>
      <c r="E51" s="636"/>
      <c r="F51" s="636"/>
      <c r="G51" s="636"/>
      <c r="H51" s="636"/>
      <c r="I51" s="636"/>
      <c r="J51" s="636"/>
    </row>
    <row r="52" spans="1:10" s="603" customFormat="1" ht="12.75" customHeight="1">
      <c r="A52" s="3707" t="s">
        <v>451</v>
      </c>
      <c r="B52" s="3707"/>
      <c r="C52" s="3707"/>
      <c r="D52" s="3707"/>
      <c r="E52" s="3707"/>
      <c r="F52" s="3707"/>
      <c r="G52" s="3707"/>
      <c r="H52" s="3707"/>
      <c r="I52" s="3707"/>
      <c r="J52" s="3707"/>
    </row>
    <row r="53" spans="1:10" s="784" customFormat="1" ht="21.75" customHeight="1">
      <c r="A53" s="3803" t="s">
        <v>570</v>
      </c>
      <c r="B53" s="3803"/>
      <c r="C53" s="3803"/>
      <c r="D53" s="3803"/>
      <c r="E53" s="3803"/>
      <c r="F53" s="3803"/>
      <c r="G53" s="3803"/>
      <c r="H53" s="3803"/>
      <c r="I53" s="3803"/>
    </row>
    <row r="54" spans="1:10" s="784" customFormat="1" ht="18.75" customHeight="1">
      <c r="A54" s="3764" t="s">
        <v>571</v>
      </c>
      <c r="B54" s="3764"/>
      <c r="C54" s="3764"/>
      <c r="D54" s="3764"/>
      <c r="E54" s="3764"/>
      <c r="F54" s="3764"/>
      <c r="G54" s="3764"/>
      <c r="H54" s="3764"/>
      <c r="I54" s="3764"/>
    </row>
    <row r="55" spans="1:10" ht="18.75" customHeight="1">
      <c r="A55" s="785"/>
      <c r="B55" s="785"/>
      <c r="C55" s="785"/>
      <c r="D55" s="785"/>
      <c r="E55" s="785"/>
      <c r="F55" s="785"/>
      <c r="G55" s="785"/>
      <c r="H55" s="785"/>
      <c r="I55" s="785"/>
    </row>
    <row r="56" spans="1:10" ht="10.35" customHeight="1">
      <c r="A56" s="537" t="s">
        <v>53</v>
      </c>
    </row>
    <row r="57" spans="1:10" s="768" customFormat="1" ht="10.35" customHeight="1">
      <c r="A57" s="564" t="s">
        <v>621</v>
      </c>
      <c r="G57" s="769"/>
    </row>
    <row r="59" spans="1:10">
      <c r="B59" s="676"/>
      <c r="C59" s="676"/>
      <c r="D59" s="676"/>
      <c r="E59" s="676"/>
      <c r="F59" s="676"/>
      <c r="G59" s="676"/>
      <c r="H59" s="676"/>
      <c r="I59" s="676"/>
    </row>
    <row r="60" spans="1:10">
      <c r="B60" s="676"/>
      <c r="C60" s="676"/>
      <c r="D60" s="676"/>
      <c r="E60" s="676"/>
      <c r="F60" s="676"/>
      <c r="G60" s="676"/>
      <c r="H60" s="676"/>
      <c r="I60" s="676"/>
    </row>
    <row r="61" spans="1:10">
      <c r="B61" s="676"/>
      <c r="C61" s="676"/>
      <c r="D61" s="676"/>
      <c r="E61" s="676"/>
      <c r="F61" s="676"/>
      <c r="G61" s="676"/>
      <c r="H61" s="676"/>
      <c r="I61" s="676"/>
    </row>
    <row r="62" spans="1:10">
      <c r="B62" s="676"/>
      <c r="C62" s="676"/>
      <c r="D62" s="676"/>
      <c r="E62" s="676"/>
      <c r="F62" s="676"/>
      <c r="G62" s="676"/>
      <c r="H62" s="676"/>
      <c r="I62" s="676"/>
    </row>
    <row r="63" spans="1:10">
      <c r="B63" s="676"/>
      <c r="C63" s="676"/>
      <c r="D63" s="676"/>
      <c r="E63" s="676"/>
      <c r="F63" s="676"/>
      <c r="G63" s="676"/>
      <c r="H63" s="676"/>
      <c r="I63" s="676"/>
    </row>
    <row r="64" spans="1:10">
      <c r="B64" s="676"/>
      <c r="C64" s="676"/>
      <c r="D64" s="676"/>
      <c r="E64" s="676"/>
      <c r="F64" s="676"/>
      <c r="G64" s="676"/>
      <c r="H64" s="676"/>
      <c r="I64" s="676"/>
    </row>
    <row r="65" spans="2:9">
      <c r="B65" s="676"/>
      <c r="C65" s="676"/>
      <c r="D65" s="676"/>
      <c r="E65" s="676"/>
      <c r="F65" s="676"/>
      <c r="G65" s="676"/>
      <c r="H65" s="676"/>
      <c r="I65" s="676"/>
    </row>
    <row r="66" spans="2:9">
      <c r="B66" s="676"/>
      <c r="C66" s="676"/>
      <c r="D66" s="676"/>
      <c r="E66" s="676"/>
      <c r="F66" s="676"/>
      <c r="G66" s="676"/>
      <c r="H66" s="676"/>
      <c r="I66" s="676"/>
    </row>
    <row r="67" spans="2:9">
      <c r="B67" s="676"/>
      <c r="C67" s="676"/>
      <c r="D67" s="676"/>
      <c r="E67" s="676"/>
      <c r="F67" s="676"/>
      <c r="G67" s="676"/>
      <c r="H67" s="676"/>
      <c r="I67" s="676"/>
    </row>
    <row r="68" spans="2:9">
      <c r="G68" s="756"/>
    </row>
    <row r="69" spans="2:9">
      <c r="G69" s="756"/>
    </row>
    <row r="70" spans="2:9">
      <c r="G70" s="756"/>
    </row>
    <row r="71" spans="2:9">
      <c r="G71" s="756"/>
    </row>
    <row r="72" spans="2:9">
      <c r="G72" s="756"/>
    </row>
    <row r="73" spans="2:9">
      <c r="G73" s="756"/>
    </row>
  </sheetData>
  <mergeCells count="22">
    <mergeCell ref="A50:I50"/>
    <mergeCell ref="A52:J52"/>
    <mergeCell ref="A53:I53"/>
    <mergeCell ref="A54:I54"/>
    <mergeCell ref="A46:A49"/>
    <mergeCell ref="B46:I46"/>
    <mergeCell ref="B47:E47"/>
    <mergeCell ref="F47:I47"/>
    <mergeCell ref="B48:B49"/>
    <mergeCell ref="C48:E48"/>
    <mergeCell ref="F48:F49"/>
    <mergeCell ref="G48:I48"/>
    <mergeCell ref="A1:I1"/>
    <mergeCell ref="A2:I2"/>
    <mergeCell ref="A4:A7"/>
    <mergeCell ref="B4:I4"/>
    <mergeCell ref="B5:E5"/>
    <mergeCell ref="F5:I5"/>
    <mergeCell ref="B6:B7"/>
    <mergeCell ref="C6:E6"/>
    <mergeCell ref="F6:F7"/>
    <mergeCell ref="G6:I6"/>
  </mergeCells>
  <conditionalFormatting sqref="B53:I55 J37:J45 K29:K33 B29:I34 B37:I49">
    <cfRule type="cellIs" dxfId="295" priority="5" operator="between">
      <formula>0.001</formula>
      <formula>0.045</formula>
    </cfRule>
    <cfRule type="cellIs" dxfId="294" priority="6" operator="between">
      <formula>0.0001</formula>
      <formula>0.045</formula>
    </cfRule>
  </conditionalFormatting>
  <conditionalFormatting sqref="B53:I55 J37:J45 K29:K33 B29:I34 B37:I49">
    <cfRule type="cellIs" dxfId="293" priority="4" operator="between">
      <formula>0.0001</formula>
      <formula>0.045</formula>
    </cfRule>
  </conditionalFormatting>
  <conditionalFormatting sqref="B35:I36">
    <cfRule type="cellIs" dxfId="292" priority="2" operator="between">
      <formula>0.001</formula>
      <formula>0.045</formula>
    </cfRule>
    <cfRule type="cellIs" dxfId="291" priority="3" operator="between">
      <formula>0.0001</formula>
      <formula>0.045</formula>
    </cfRule>
  </conditionalFormatting>
  <conditionalFormatting sqref="B35:I36">
    <cfRule type="cellIs" dxfId="290" priority="1" operator="between">
      <formula>0.0001</formula>
      <formula>0.045</formula>
    </cfRule>
  </conditionalFormatting>
  <hyperlinks>
    <hyperlink ref="A57" r:id="rId1"/>
    <hyperlink ref="B46:I46" r:id="rId2" display="Primary education"/>
    <hyperlink ref="B4:I4" r:id="rId3" display="Ensino básico"/>
  </hyperlinks>
  <pageMargins left="0.7" right="0.7" top="0.75" bottom="0.75" header="0.3" footer="0.3"/>
  <pageSetup paperSize="9" orientation="portrait" verticalDpi="0" r:id="rId4"/>
</worksheet>
</file>

<file path=xl/worksheets/sheet32.xml><?xml version="1.0" encoding="utf-8"?>
<worksheet xmlns="http://schemas.openxmlformats.org/spreadsheetml/2006/main" xmlns:r="http://schemas.openxmlformats.org/officeDocument/2006/relationships">
  <sheetPr codeName="Sheet33"/>
  <dimension ref="A1:J57"/>
  <sheetViews>
    <sheetView showGridLines="0" zoomScaleNormal="100" workbookViewId="0">
      <selection activeCell="K1" sqref="K1"/>
    </sheetView>
  </sheetViews>
  <sheetFormatPr defaultColWidth="9.140625" defaultRowHeight="12.75"/>
  <cols>
    <col min="1" max="1" width="19.28515625" style="756" customWidth="1"/>
    <col min="2" max="4" width="9.7109375" style="756" customWidth="1"/>
    <col min="5" max="5" width="11.7109375" style="756" customWidth="1"/>
    <col min="6" max="8" width="9.7109375" style="756" customWidth="1"/>
    <col min="9" max="9" width="11.7109375" style="756" customWidth="1"/>
    <col min="10" max="10" width="14.7109375" style="756" customWidth="1"/>
    <col min="11" max="16384" width="9.140625" style="756"/>
  </cols>
  <sheetData>
    <row r="1" spans="1:10" ht="39.950000000000003" customHeight="1">
      <c r="A1" s="3765" t="s">
        <v>622</v>
      </c>
      <c r="B1" s="3791"/>
      <c r="C1" s="3791"/>
      <c r="D1" s="3791"/>
      <c r="E1" s="3791"/>
      <c r="F1" s="3791"/>
      <c r="G1" s="3791"/>
      <c r="H1" s="3791"/>
      <c r="I1" s="3791"/>
    </row>
    <row r="2" spans="1:10" ht="39.950000000000003" customHeight="1">
      <c r="A2" s="3766" t="s">
        <v>623</v>
      </c>
      <c r="B2" s="3792"/>
      <c r="C2" s="3792"/>
      <c r="D2" s="3792"/>
      <c r="E2" s="3792"/>
      <c r="F2" s="3792"/>
      <c r="G2" s="3792"/>
      <c r="H2" s="3792"/>
      <c r="I2" s="3792"/>
    </row>
    <row r="3" spans="1:10" s="607" customFormat="1" ht="9.75" customHeight="1">
      <c r="A3" s="733" t="s">
        <v>160</v>
      </c>
      <c r="B3" s="605"/>
      <c r="C3" s="605"/>
      <c r="D3" s="605"/>
      <c r="E3" s="605"/>
      <c r="F3" s="605"/>
      <c r="G3" s="605"/>
      <c r="H3" s="605"/>
      <c r="I3" s="606" t="s">
        <v>161</v>
      </c>
    </row>
    <row r="4" spans="1:10" ht="13.5" customHeight="1">
      <c r="A4" s="3771"/>
      <c r="B4" s="3774" t="s">
        <v>402</v>
      </c>
      <c r="C4" s="3775"/>
      <c r="D4" s="3775"/>
      <c r="E4" s="3776"/>
      <c r="F4" s="3804" t="s">
        <v>403</v>
      </c>
      <c r="G4" s="3804"/>
      <c r="H4" s="3804"/>
      <c r="I4" s="3805"/>
    </row>
    <row r="5" spans="1:10" ht="13.5" customHeight="1">
      <c r="A5" s="3772"/>
      <c r="B5" s="3688" t="s">
        <v>406</v>
      </c>
      <c r="C5" s="3689"/>
      <c r="D5" s="3689"/>
      <c r="E5" s="3690"/>
      <c r="F5" s="3806"/>
      <c r="G5" s="3806"/>
      <c r="H5" s="3806"/>
      <c r="I5" s="3807"/>
    </row>
    <row r="6" spans="1:10" ht="13.5" customHeight="1">
      <c r="A6" s="3772"/>
      <c r="B6" s="3725" t="s">
        <v>162</v>
      </c>
      <c r="C6" s="3688" t="s">
        <v>575</v>
      </c>
      <c r="D6" s="3689"/>
      <c r="E6" s="3689"/>
      <c r="F6" s="3725" t="s">
        <v>162</v>
      </c>
      <c r="G6" s="3688" t="s">
        <v>575</v>
      </c>
      <c r="H6" s="3689"/>
      <c r="I6" s="3690"/>
    </row>
    <row r="7" spans="1:10" ht="66" customHeight="1">
      <c r="A7" s="3773"/>
      <c r="B7" s="3726"/>
      <c r="C7" s="487" t="s">
        <v>624</v>
      </c>
      <c r="D7" s="487" t="s">
        <v>616</v>
      </c>
      <c r="E7" s="759" t="s">
        <v>617</v>
      </c>
      <c r="F7" s="3726"/>
      <c r="G7" s="487" t="s">
        <v>615</v>
      </c>
      <c r="H7" s="487" t="s">
        <v>616</v>
      </c>
      <c r="I7" s="759" t="s">
        <v>617</v>
      </c>
    </row>
    <row r="8" spans="1:10" ht="13.5" customHeight="1">
      <c r="A8" s="719" t="s">
        <v>20</v>
      </c>
      <c r="B8" s="540"/>
      <c r="C8" s="540"/>
      <c r="D8" s="540"/>
      <c r="E8" s="540"/>
      <c r="F8" s="540"/>
      <c r="G8" s="540"/>
      <c r="H8" s="540"/>
      <c r="I8" s="540"/>
    </row>
    <row r="9" spans="1:10" ht="13.5" customHeight="1">
      <c r="A9" s="492" t="s">
        <v>409</v>
      </c>
      <c r="B9" s="762">
        <v>50191</v>
      </c>
      <c r="C9" s="762">
        <v>50191</v>
      </c>
      <c r="D9" s="511" t="s">
        <v>569</v>
      </c>
      <c r="E9" s="511" t="s">
        <v>569</v>
      </c>
      <c r="F9" s="762">
        <v>59069</v>
      </c>
      <c r="G9" s="762">
        <v>59069</v>
      </c>
      <c r="H9" s="511" t="s">
        <v>569</v>
      </c>
      <c r="I9" s="511" t="s">
        <v>569</v>
      </c>
      <c r="J9" s="774"/>
    </row>
    <row r="10" spans="1:10" ht="13.5" customHeight="1">
      <c r="A10" s="492" t="s">
        <v>410</v>
      </c>
      <c r="B10" s="762">
        <v>57307</v>
      </c>
      <c r="C10" s="762">
        <v>57307</v>
      </c>
      <c r="D10" s="511" t="s">
        <v>569</v>
      </c>
      <c r="E10" s="511" t="s">
        <v>569</v>
      </c>
      <c r="F10" s="762">
        <v>70885</v>
      </c>
      <c r="G10" s="762">
        <v>70885</v>
      </c>
      <c r="H10" s="511" t="s">
        <v>569</v>
      </c>
      <c r="I10" s="511" t="s">
        <v>569</v>
      </c>
      <c r="J10" s="774"/>
    </row>
    <row r="11" spans="1:10" ht="13.5" customHeight="1">
      <c r="A11" s="492" t="s">
        <v>411</v>
      </c>
      <c r="B11" s="762">
        <v>57396</v>
      </c>
      <c r="C11" s="762">
        <v>57396</v>
      </c>
      <c r="D11" s="511" t="s">
        <v>569</v>
      </c>
      <c r="E11" s="511" t="s">
        <v>569</v>
      </c>
      <c r="F11" s="762">
        <v>68629</v>
      </c>
      <c r="G11" s="762">
        <v>68629</v>
      </c>
      <c r="H11" s="511" t="s">
        <v>569</v>
      </c>
      <c r="I11" s="511" t="s">
        <v>569</v>
      </c>
      <c r="J11" s="774"/>
    </row>
    <row r="12" spans="1:10" ht="13.5" customHeight="1">
      <c r="A12" s="492" t="s">
        <v>412</v>
      </c>
      <c r="B12" s="762">
        <v>53677</v>
      </c>
      <c r="C12" s="762">
        <v>53677</v>
      </c>
      <c r="D12" s="511" t="s">
        <v>569</v>
      </c>
      <c r="E12" s="511" t="s">
        <v>569</v>
      </c>
      <c r="F12" s="762">
        <v>72787</v>
      </c>
      <c r="G12" s="762">
        <v>72787</v>
      </c>
      <c r="H12" s="511" t="s">
        <v>569</v>
      </c>
      <c r="I12" s="511" t="s">
        <v>569</v>
      </c>
      <c r="J12" s="774"/>
    </row>
    <row r="13" spans="1:10" ht="13.5" customHeight="1">
      <c r="A13" s="492" t="s">
        <v>413</v>
      </c>
      <c r="B13" s="762">
        <v>59719</v>
      </c>
      <c r="C13" s="762">
        <v>59719</v>
      </c>
      <c r="D13" s="511" t="s">
        <v>569</v>
      </c>
      <c r="E13" s="511" t="s">
        <v>569</v>
      </c>
      <c r="F13" s="762">
        <v>80452</v>
      </c>
      <c r="G13" s="762">
        <v>80452</v>
      </c>
      <c r="H13" s="511" t="s">
        <v>569</v>
      </c>
      <c r="I13" s="511" t="s">
        <v>569</v>
      </c>
      <c r="J13" s="774"/>
    </row>
    <row r="14" spans="1:10" ht="13.5" customHeight="1">
      <c r="A14" s="492" t="s">
        <v>414</v>
      </c>
      <c r="B14" s="762">
        <v>41145</v>
      </c>
      <c r="C14" s="762">
        <v>41145</v>
      </c>
      <c r="D14" s="511" t="s">
        <v>569</v>
      </c>
      <c r="E14" s="511" t="s">
        <v>569</v>
      </c>
      <c r="F14" s="762">
        <v>68309</v>
      </c>
      <c r="G14" s="762">
        <v>68309</v>
      </c>
      <c r="H14" s="511" t="s">
        <v>569</v>
      </c>
      <c r="I14" s="511" t="s">
        <v>569</v>
      </c>
      <c r="J14" s="774"/>
    </row>
    <row r="15" spans="1:10" ht="13.5" customHeight="1">
      <c r="A15" s="492" t="s">
        <v>415</v>
      </c>
      <c r="B15" s="762">
        <v>44286</v>
      </c>
      <c r="C15" s="762">
        <v>44286</v>
      </c>
      <c r="D15" s="511" t="s">
        <v>569</v>
      </c>
      <c r="E15" s="511" t="s">
        <v>569</v>
      </c>
      <c r="F15" s="762">
        <v>53959</v>
      </c>
      <c r="G15" s="762">
        <v>53959</v>
      </c>
      <c r="H15" s="511" t="s">
        <v>569</v>
      </c>
      <c r="I15" s="511" t="s">
        <v>569</v>
      </c>
      <c r="J15" s="774"/>
    </row>
    <row r="16" spans="1:10" ht="13.5" customHeight="1">
      <c r="A16" s="492" t="s">
        <v>416</v>
      </c>
      <c r="B16" s="762">
        <v>43435</v>
      </c>
      <c r="C16" s="762">
        <v>43435</v>
      </c>
      <c r="D16" s="511" t="s">
        <v>569</v>
      </c>
      <c r="E16" s="511" t="s">
        <v>569</v>
      </c>
      <c r="F16" s="762">
        <v>44891</v>
      </c>
      <c r="G16" s="762">
        <v>44891</v>
      </c>
      <c r="H16" s="511" t="s">
        <v>569</v>
      </c>
      <c r="I16" s="511" t="s">
        <v>569</v>
      </c>
      <c r="J16" s="774"/>
    </row>
    <row r="17" spans="1:10" ht="13.5" customHeight="1">
      <c r="A17" s="492" t="s">
        <v>417</v>
      </c>
      <c r="B17" s="762">
        <v>38422</v>
      </c>
      <c r="C17" s="762">
        <v>38422</v>
      </c>
      <c r="D17" s="511" t="s">
        <v>569</v>
      </c>
      <c r="E17" s="511" t="s">
        <v>569</v>
      </c>
      <c r="F17" s="762">
        <v>45199</v>
      </c>
      <c r="G17" s="762">
        <v>45199</v>
      </c>
      <c r="H17" s="511" t="s">
        <v>569</v>
      </c>
      <c r="I17" s="511" t="s">
        <v>569</v>
      </c>
      <c r="J17" s="774"/>
    </row>
    <row r="18" spans="1:10" ht="13.5" customHeight="1">
      <c r="A18" s="492" t="s">
        <v>418</v>
      </c>
      <c r="B18" s="762">
        <v>35007</v>
      </c>
      <c r="C18" s="762">
        <v>35007</v>
      </c>
      <c r="D18" s="511" t="s">
        <v>569</v>
      </c>
      <c r="E18" s="511" t="s">
        <v>569</v>
      </c>
      <c r="F18" s="762">
        <v>53975</v>
      </c>
      <c r="G18" s="762">
        <v>53975</v>
      </c>
      <c r="H18" s="511" t="s">
        <v>569</v>
      </c>
      <c r="I18" s="511" t="s">
        <v>569</v>
      </c>
      <c r="J18" s="774"/>
    </row>
    <row r="19" spans="1:10" ht="13.5" customHeight="1">
      <c r="A19" s="492" t="s">
        <v>419</v>
      </c>
      <c r="B19" s="762">
        <v>31067</v>
      </c>
      <c r="C19" s="762">
        <v>31067</v>
      </c>
      <c r="D19" s="511" t="s">
        <v>569</v>
      </c>
      <c r="E19" s="511" t="s">
        <v>569</v>
      </c>
      <c r="F19" s="762">
        <v>74657</v>
      </c>
      <c r="G19" s="762">
        <v>74657</v>
      </c>
      <c r="H19" s="511" t="s">
        <v>569</v>
      </c>
      <c r="I19" s="511" t="s">
        <v>569</v>
      </c>
      <c r="J19" s="774"/>
    </row>
    <row r="20" spans="1:10" ht="13.5" customHeight="1">
      <c r="A20" s="492" t="s">
        <v>420</v>
      </c>
      <c r="B20" s="762">
        <v>29611</v>
      </c>
      <c r="C20" s="762">
        <v>29611</v>
      </c>
      <c r="D20" s="511" t="s">
        <v>569</v>
      </c>
      <c r="E20" s="511" t="s">
        <v>569</v>
      </c>
      <c r="F20" s="762">
        <v>79806</v>
      </c>
      <c r="G20" s="762">
        <v>79806</v>
      </c>
      <c r="H20" s="511" t="s">
        <v>569</v>
      </c>
      <c r="I20" s="511" t="s">
        <v>569</v>
      </c>
      <c r="J20" s="774"/>
    </row>
    <row r="21" spans="1:10" ht="13.5" customHeight="1">
      <c r="A21" s="492" t="s">
        <v>546</v>
      </c>
      <c r="B21" s="762">
        <v>25394</v>
      </c>
      <c r="C21" s="762">
        <v>25394</v>
      </c>
      <c r="D21" s="511" t="s">
        <v>569</v>
      </c>
      <c r="E21" s="511" t="s">
        <v>569</v>
      </c>
      <c r="F21" s="762">
        <v>80432</v>
      </c>
      <c r="G21" s="762">
        <v>80432</v>
      </c>
      <c r="H21" s="511" t="s">
        <v>569</v>
      </c>
      <c r="I21" s="511" t="s">
        <v>569</v>
      </c>
      <c r="J21" s="774"/>
    </row>
    <row r="22" spans="1:10" ht="13.5" customHeight="1">
      <c r="A22" s="492" t="s">
        <v>422</v>
      </c>
      <c r="B22" s="762">
        <v>20659</v>
      </c>
      <c r="C22" s="762">
        <v>20659</v>
      </c>
      <c r="D22" s="511" t="s">
        <v>569</v>
      </c>
      <c r="E22" s="511" t="s">
        <v>569</v>
      </c>
      <c r="F22" s="762">
        <v>78178</v>
      </c>
      <c r="G22" s="762">
        <v>78178</v>
      </c>
      <c r="H22" s="511" t="s">
        <v>569</v>
      </c>
      <c r="I22" s="511" t="s">
        <v>569</v>
      </c>
      <c r="J22" s="774"/>
    </row>
    <row r="23" spans="1:10" ht="13.5" customHeight="1">
      <c r="A23" s="492" t="s">
        <v>424</v>
      </c>
      <c r="B23" s="762">
        <v>17801</v>
      </c>
      <c r="C23" s="762">
        <v>17801</v>
      </c>
      <c r="D23" s="511" t="s">
        <v>569</v>
      </c>
      <c r="E23" s="511" t="s">
        <v>569</v>
      </c>
      <c r="F23" s="762">
        <v>70469</v>
      </c>
      <c r="G23" s="762">
        <v>70469</v>
      </c>
      <c r="H23" s="511" t="s">
        <v>569</v>
      </c>
      <c r="I23" s="511" t="s">
        <v>569</v>
      </c>
      <c r="J23" s="774"/>
    </row>
    <row r="24" spans="1:10" ht="13.5" customHeight="1">
      <c r="A24" s="492" t="s">
        <v>425</v>
      </c>
      <c r="B24" s="762">
        <v>14119</v>
      </c>
      <c r="C24" s="762">
        <v>14119</v>
      </c>
      <c r="D24" s="511" t="s">
        <v>569</v>
      </c>
      <c r="E24" s="511" t="s">
        <v>569</v>
      </c>
      <c r="F24" s="721">
        <v>64887</v>
      </c>
      <c r="G24" s="721">
        <v>64887</v>
      </c>
      <c r="H24" s="511" t="s">
        <v>569</v>
      </c>
      <c r="I24" s="511" t="s">
        <v>569</v>
      </c>
      <c r="J24" s="774"/>
    </row>
    <row r="25" spans="1:10" ht="13.5" customHeight="1">
      <c r="A25" s="492" t="s">
        <v>426</v>
      </c>
      <c r="B25" s="762">
        <v>11868</v>
      </c>
      <c r="C25" s="762">
        <v>9786</v>
      </c>
      <c r="D25" s="762">
        <v>2082</v>
      </c>
      <c r="E25" s="511" t="s">
        <v>569</v>
      </c>
      <c r="F25" s="721">
        <v>63097</v>
      </c>
      <c r="G25" s="721">
        <v>63097</v>
      </c>
      <c r="H25" s="511" t="s">
        <v>569</v>
      </c>
      <c r="I25" s="511" t="s">
        <v>569</v>
      </c>
      <c r="J25" s="774"/>
    </row>
    <row r="26" spans="1:10" ht="13.5" customHeight="1">
      <c r="A26" s="492" t="s">
        <v>427</v>
      </c>
      <c r="B26" s="762">
        <v>35867</v>
      </c>
      <c r="C26" s="762">
        <v>3307</v>
      </c>
      <c r="D26" s="762">
        <v>32560</v>
      </c>
      <c r="E26" s="511" t="s">
        <v>569</v>
      </c>
      <c r="F26" s="721">
        <v>47177</v>
      </c>
      <c r="G26" s="721">
        <v>31346</v>
      </c>
      <c r="H26" s="721">
        <v>15831</v>
      </c>
      <c r="I26" s="511" t="s">
        <v>569</v>
      </c>
      <c r="J26" s="774"/>
    </row>
    <row r="27" spans="1:10" ht="13.5" customHeight="1">
      <c r="A27" s="492" t="s">
        <v>428</v>
      </c>
      <c r="B27" s="721">
        <v>142773</v>
      </c>
      <c r="C27" s="721">
        <v>956</v>
      </c>
      <c r="D27" s="721">
        <v>40457</v>
      </c>
      <c r="E27" s="721">
        <v>101360</v>
      </c>
      <c r="F27" s="721">
        <v>169190</v>
      </c>
      <c r="G27" s="721">
        <v>18550</v>
      </c>
      <c r="H27" s="721">
        <v>52214</v>
      </c>
      <c r="I27" s="721">
        <v>98426</v>
      </c>
    </row>
    <row r="28" spans="1:10" ht="13.5" customHeight="1">
      <c r="A28" s="492" t="s">
        <v>429</v>
      </c>
      <c r="B28" s="721">
        <v>124466</v>
      </c>
      <c r="C28" s="721">
        <v>473</v>
      </c>
      <c r="D28" s="721">
        <v>29959</v>
      </c>
      <c r="E28" s="721">
        <v>93342</v>
      </c>
      <c r="F28" s="721">
        <v>142523</v>
      </c>
      <c r="G28" s="721">
        <v>12831</v>
      </c>
      <c r="H28" s="721">
        <v>41773</v>
      </c>
      <c r="I28" s="721">
        <v>86956</v>
      </c>
    </row>
    <row r="29" spans="1:10" ht="13.5" customHeight="1">
      <c r="A29" s="492" t="s">
        <v>430</v>
      </c>
      <c r="B29" s="615">
        <v>82650</v>
      </c>
      <c r="C29" s="615">
        <v>202</v>
      </c>
      <c r="D29" s="615">
        <v>22464</v>
      </c>
      <c r="E29" s="615">
        <v>59324</v>
      </c>
      <c r="F29" s="615">
        <v>96274</v>
      </c>
      <c r="G29" s="615">
        <v>8466</v>
      </c>
      <c r="H29" s="615">
        <v>39467</v>
      </c>
      <c r="I29" s="615">
        <v>47945</v>
      </c>
    </row>
    <row r="30" spans="1:10" ht="13.5" customHeight="1">
      <c r="A30" s="492" t="s">
        <v>431</v>
      </c>
      <c r="B30" s="615">
        <v>52144</v>
      </c>
      <c r="C30" s="615">
        <v>74</v>
      </c>
      <c r="D30" s="615">
        <v>15525</v>
      </c>
      <c r="E30" s="615">
        <v>35544</v>
      </c>
      <c r="F30" s="615">
        <v>62804</v>
      </c>
      <c r="G30" s="615">
        <v>6058</v>
      </c>
      <c r="H30" s="615">
        <v>28005</v>
      </c>
      <c r="I30" s="615">
        <v>28269</v>
      </c>
    </row>
    <row r="31" spans="1:10" ht="13.5" customHeight="1">
      <c r="A31" s="492" t="s">
        <v>432</v>
      </c>
      <c r="B31" s="615">
        <v>18642</v>
      </c>
      <c r="C31" s="615">
        <v>30</v>
      </c>
      <c r="D31" s="615">
        <v>9790</v>
      </c>
      <c r="E31" s="615">
        <v>8337</v>
      </c>
      <c r="F31" s="615">
        <v>36615</v>
      </c>
      <c r="G31" s="615">
        <v>6970</v>
      </c>
      <c r="H31" s="615">
        <v>18386</v>
      </c>
      <c r="I31" s="615">
        <v>10833</v>
      </c>
    </row>
    <row r="32" spans="1:10" ht="13.5" customHeight="1">
      <c r="A32" s="492" t="s">
        <v>433</v>
      </c>
      <c r="B32" s="615">
        <v>10427</v>
      </c>
      <c r="C32" s="615">
        <v>277</v>
      </c>
      <c r="D32" s="615">
        <v>9576</v>
      </c>
      <c r="E32" s="615">
        <v>499</v>
      </c>
      <c r="F32" s="615">
        <v>21965</v>
      </c>
      <c r="G32" s="615">
        <v>8792</v>
      </c>
      <c r="H32" s="615">
        <v>12735</v>
      </c>
      <c r="I32" s="615">
        <v>350</v>
      </c>
      <c r="J32" s="251"/>
    </row>
    <row r="33" spans="1:10" ht="13.5" customHeight="1">
      <c r="A33" s="492" t="s">
        <v>434</v>
      </c>
      <c r="B33" s="615">
        <v>17483</v>
      </c>
      <c r="C33" s="615">
        <v>261</v>
      </c>
      <c r="D33" s="615">
        <v>14310</v>
      </c>
      <c r="E33" s="615">
        <v>2878</v>
      </c>
      <c r="F33" s="615">
        <v>32831</v>
      </c>
      <c r="G33" s="615">
        <v>9807</v>
      </c>
      <c r="H33" s="615">
        <v>19830</v>
      </c>
      <c r="I33" s="615">
        <v>2902</v>
      </c>
      <c r="J33" s="251"/>
    </row>
    <row r="34" spans="1:10" ht="13.5" customHeight="1">
      <c r="A34" s="492" t="s">
        <v>435</v>
      </c>
      <c r="B34" s="615">
        <v>17840</v>
      </c>
      <c r="C34" s="615">
        <v>250</v>
      </c>
      <c r="D34" s="615">
        <v>13105</v>
      </c>
      <c r="E34" s="615">
        <v>4418</v>
      </c>
      <c r="F34" s="615">
        <v>34670</v>
      </c>
      <c r="G34" s="615">
        <v>8530</v>
      </c>
      <c r="H34" s="615">
        <v>19612</v>
      </c>
      <c r="I34" s="615">
        <v>6280</v>
      </c>
      <c r="J34" s="251"/>
    </row>
    <row r="35" spans="1:10" ht="13.5" customHeight="1">
      <c r="A35" s="492" t="s">
        <v>436</v>
      </c>
      <c r="B35" s="627">
        <v>20948</v>
      </c>
      <c r="C35" s="627">
        <v>204</v>
      </c>
      <c r="D35" s="627">
        <v>13580</v>
      </c>
      <c r="E35" s="627">
        <v>6998</v>
      </c>
      <c r="F35" s="627">
        <v>42053</v>
      </c>
      <c r="G35" s="627">
        <v>8059</v>
      </c>
      <c r="H35" s="627">
        <v>22097</v>
      </c>
      <c r="I35" s="627">
        <v>11585</v>
      </c>
      <c r="J35" s="206"/>
    </row>
    <row r="36" spans="1:10" s="765" customFormat="1" ht="13.5" customHeight="1">
      <c r="A36" s="628" t="s">
        <v>437</v>
      </c>
      <c r="J36" s="251"/>
    </row>
    <row r="37" spans="1:10" s="486" customFormat="1" ht="13.5" customHeight="1">
      <c r="A37" s="518" t="s">
        <v>20</v>
      </c>
      <c r="B37" s="629">
        <v>22004</v>
      </c>
      <c r="C37" s="629">
        <v>200</v>
      </c>
      <c r="D37" s="629">
        <v>11512</v>
      </c>
      <c r="E37" s="629">
        <v>10132</v>
      </c>
      <c r="F37" s="629">
        <v>50092</v>
      </c>
      <c r="G37" s="629">
        <v>7589</v>
      </c>
      <c r="H37" s="629">
        <v>23113</v>
      </c>
      <c r="I37" s="629">
        <v>18998</v>
      </c>
      <c r="J37" s="550"/>
    </row>
    <row r="38" spans="1:10" s="486" customFormat="1" ht="13.5" customHeight="1">
      <c r="A38" s="527" t="s">
        <v>25</v>
      </c>
      <c r="B38" s="633">
        <v>20544</v>
      </c>
      <c r="C38" s="633">
        <v>180</v>
      </c>
      <c r="D38" s="633">
        <v>10850</v>
      </c>
      <c r="E38" s="633">
        <v>9484</v>
      </c>
      <c r="F38" s="633">
        <v>47945</v>
      </c>
      <c r="G38" s="633">
        <v>7466</v>
      </c>
      <c r="H38" s="633">
        <v>21559</v>
      </c>
      <c r="I38" s="633">
        <v>18809</v>
      </c>
      <c r="J38" s="551"/>
    </row>
    <row r="39" spans="1:10" s="486" customFormat="1" ht="13.5" customHeight="1">
      <c r="A39" s="527" t="s">
        <v>26</v>
      </c>
      <c r="B39" s="633">
        <v>7373</v>
      </c>
      <c r="C39" s="633" t="s">
        <v>539</v>
      </c>
      <c r="D39" s="633">
        <v>3398</v>
      </c>
      <c r="E39" s="633">
        <v>3973</v>
      </c>
      <c r="F39" s="633">
        <v>16499</v>
      </c>
      <c r="G39" s="633">
        <v>2792</v>
      </c>
      <c r="H39" s="633">
        <v>6330</v>
      </c>
      <c r="I39" s="633">
        <v>7351</v>
      </c>
      <c r="J39" s="551"/>
    </row>
    <row r="40" spans="1:10" s="501" customFormat="1" ht="13.5" customHeight="1">
      <c r="A40" s="527" t="s">
        <v>27</v>
      </c>
      <c r="B40" s="631">
        <v>4628</v>
      </c>
      <c r="C40" s="631" t="s">
        <v>539</v>
      </c>
      <c r="D40" s="631">
        <v>2224</v>
      </c>
      <c r="E40" s="631">
        <v>2403</v>
      </c>
      <c r="F40" s="631">
        <v>11167</v>
      </c>
      <c r="G40" s="631">
        <v>1209</v>
      </c>
      <c r="H40" s="631">
        <v>4953</v>
      </c>
      <c r="I40" s="631">
        <v>4989</v>
      </c>
      <c r="J40" s="552"/>
    </row>
    <row r="41" spans="1:10" s="486" customFormat="1" ht="13.5" customHeight="1">
      <c r="A41" s="527" t="s">
        <v>28</v>
      </c>
      <c r="B41" s="631">
        <v>5966</v>
      </c>
      <c r="C41" s="631">
        <v>180</v>
      </c>
      <c r="D41" s="631">
        <v>3867</v>
      </c>
      <c r="E41" s="631">
        <v>1900</v>
      </c>
      <c r="F41" s="631">
        <v>13686</v>
      </c>
      <c r="G41" s="631">
        <v>3257</v>
      </c>
      <c r="H41" s="631">
        <v>6645</v>
      </c>
      <c r="I41" s="631">
        <v>3737</v>
      </c>
      <c r="J41" s="553"/>
    </row>
    <row r="42" spans="1:10" s="486" customFormat="1" ht="13.5" customHeight="1">
      <c r="A42" s="527" t="s">
        <v>29</v>
      </c>
      <c r="B42" s="631">
        <v>1988</v>
      </c>
      <c r="C42" s="631" t="s">
        <v>539</v>
      </c>
      <c r="D42" s="631">
        <v>1075</v>
      </c>
      <c r="E42" s="631">
        <v>905</v>
      </c>
      <c r="F42" s="631">
        <v>4535</v>
      </c>
      <c r="G42" s="631">
        <v>95</v>
      </c>
      <c r="H42" s="631">
        <v>2428</v>
      </c>
      <c r="I42" s="631">
        <v>2001</v>
      </c>
      <c r="J42" s="553"/>
    </row>
    <row r="43" spans="1:10" s="486" customFormat="1" ht="13.5" customHeight="1">
      <c r="A43" s="527" t="s">
        <v>30</v>
      </c>
      <c r="B43" s="631">
        <v>589</v>
      </c>
      <c r="C43" s="631" t="s">
        <v>539</v>
      </c>
      <c r="D43" s="631">
        <v>286</v>
      </c>
      <c r="E43" s="631">
        <v>303</v>
      </c>
      <c r="F43" s="631">
        <v>2058</v>
      </c>
      <c r="G43" s="631">
        <v>113</v>
      </c>
      <c r="H43" s="631">
        <v>1203</v>
      </c>
      <c r="I43" s="631">
        <v>731</v>
      </c>
      <c r="J43" s="553"/>
    </row>
    <row r="44" spans="1:10" s="486" customFormat="1" ht="13.5" customHeight="1">
      <c r="A44" s="527" t="s">
        <v>31</v>
      </c>
      <c r="B44" s="631">
        <v>734</v>
      </c>
      <c r="C44" s="631">
        <v>20</v>
      </c>
      <c r="D44" s="631">
        <v>165</v>
      </c>
      <c r="E44" s="631">
        <v>549</v>
      </c>
      <c r="F44" s="631">
        <v>793</v>
      </c>
      <c r="G44" s="631">
        <v>123</v>
      </c>
      <c r="H44" s="631">
        <v>540</v>
      </c>
      <c r="I44" s="631">
        <v>130</v>
      </c>
      <c r="J44" s="553"/>
    </row>
    <row r="45" spans="1:10" s="501" customFormat="1" ht="13.5" customHeight="1">
      <c r="A45" s="527" t="s">
        <v>32</v>
      </c>
      <c r="B45" s="634">
        <v>726</v>
      </c>
      <c r="C45" s="634" t="s">
        <v>539</v>
      </c>
      <c r="D45" s="634">
        <v>497</v>
      </c>
      <c r="E45" s="634">
        <v>99</v>
      </c>
      <c r="F45" s="634">
        <v>1354</v>
      </c>
      <c r="G45" s="634" t="s">
        <v>601</v>
      </c>
      <c r="H45" s="634">
        <v>1014</v>
      </c>
      <c r="I45" s="634">
        <v>59</v>
      </c>
      <c r="J45" s="545"/>
    </row>
    <row r="46" spans="1:10" ht="13.5" customHeight="1">
      <c r="A46" s="3788"/>
      <c r="B46" s="3760" t="s">
        <v>475</v>
      </c>
      <c r="C46" s="3760"/>
      <c r="D46" s="3760"/>
      <c r="E46" s="3760"/>
      <c r="F46" s="3760"/>
      <c r="G46" s="3760"/>
      <c r="H46" s="3760"/>
      <c r="I46" s="3760"/>
    </row>
    <row r="47" spans="1:10" ht="13.5" customHeight="1">
      <c r="A47" s="3788"/>
      <c r="B47" s="3809" t="s">
        <v>478</v>
      </c>
      <c r="C47" s="3809"/>
      <c r="D47" s="3809"/>
      <c r="E47" s="3809"/>
      <c r="F47" s="3692" t="s">
        <v>479</v>
      </c>
      <c r="G47" s="3692"/>
      <c r="H47" s="3692"/>
      <c r="I47" s="3692"/>
    </row>
    <row r="48" spans="1:10" ht="13.5" customHeight="1">
      <c r="A48" s="3788"/>
      <c r="B48" s="3692" t="s">
        <v>162</v>
      </c>
      <c r="C48" s="3692" t="s">
        <v>246</v>
      </c>
      <c r="D48" s="3692"/>
      <c r="E48" s="3692"/>
      <c r="F48" s="3692" t="s">
        <v>162</v>
      </c>
      <c r="G48" s="3692" t="s">
        <v>246</v>
      </c>
      <c r="H48" s="3692"/>
      <c r="I48" s="3692"/>
    </row>
    <row r="49" spans="1:10" ht="66.75" customHeight="1">
      <c r="A49" s="3788"/>
      <c r="B49" s="3692"/>
      <c r="C49" s="487" t="s">
        <v>618</v>
      </c>
      <c r="D49" s="487" t="s">
        <v>619</v>
      </c>
      <c r="E49" s="487" t="s">
        <v>620</v>
      </c>
      <c r="F49" s="3692"/>
      <c r="G49" s="487" t="s">
        <v>618</v>
      </c>
      <c r="H49" s="487" t="s">
        <v>619</v>
      </c>
      <c r="I49" s="487" t="s">
        <v>620</v>
      </c>
    </row>
    <row r="50" spans="1:10">
      <c r="A50" s="3770" t="s">
        <v>48</v>
      </c>
      <c r="B50" s="3770"/>
      <c r="C50" s="3770"/>
      <c r="D50" s="3770"/>
      <c r="E50" s="3770"/>
      <c r="F50" s="3770"/>
      <c r="G50" s="3770"/>
      <c r="H50" s="3770"/>
      <c r="I50" s="3770"/>
    </row>
    <row r="51" spans="1:10" s="602" customFormat="1" ht="12.75" customHeight="1">
      <c r="A51" s="636" t="s">
        <v>450</v>
      </c>
      <c r="B51" s="636"/>
      <c r="C51" s="636"/>
      <c r="D51" s="636"/>
      <c r="E51" s="636"/>
      <c r="F51" s="636"/>
      <c r="G51" s="636"/>
      <c r="H51" s="636"/>
      <c r="I51" s="636"/>
      <c r="J51" s="636"/>
    </row>
    <row r="52" spans="1:10" s="603" customFormat="1" ht="12.75" customHeight="1">
      <c r="A52" s="3707" t="s">
        <v>451</v>
      </c>
      <c r="B52" s="3707"/>
      <c r="C52" s="3707"/>
      <c r="D52" s="3707"/>
      <c r="E52" s="3707"/>
      <c r="F52" s="3707"/>
      <c r="G52" s="3707"/>
      <c r="H52" s="3707"/>
      <c r="I52" s="3707"/>
      <c r="J52" s="3707"/>
    </row>
    <row r="53" spans="1:10" s="784" customFormat="1" ht="27" customHeight="1">
      <c r="A53" s="3808" t="s">
        <v>570</v>
      </c>
      <c r="B53" s="3808"/>
      <c r="C53" s="3808"/>
      <c r="D53" s="3808"/>
      <c r="E53" s="3808"/>
      <c r="F53" s="3808"/>
      <c r="G53" s="3808"/>
      <c r="H53" s="3808"/>
      <c r="I53" s="3808"/>
    </row>
    <row r="54" spans="1:10" s="784" customFormat="1" ht="27" customHeight="1">
      <c r="A54" s="3808" t="s">
        <v>571</v>
      </c>
      <c r="B54" s="3808"/>
      <c r="C54" s="3808"/>
      <c r="D54" s="3808"/>
      <c r="E54" s="3808"/>
      <c r="F54" s="3808"/>
      <c r="G54" s="3808"/>
      <c r="H54" s="3808"/>
      <c r="I54" s="3808"/>
    </row>
    <row r="55" spans="1:10">
      <c r="A55" s="730"/>
    </row>
    <row r="56" spans="1:10" ht="10.35" customHeight="1">
      <c r="A56" s="537" t="s">
        <v>53</v>
      </c>
    </row>
    <row r="57" spans="1:10" s="768" customFormat="1" ht="10.35" customHeight="1">
      <c r="A57" s="565" t="s">
        <v>621</v>
      </c>
    </row>
  </sheetData>
  <mergeCells count="22">
    <mergeCell ref="A50:I50"/>
    <mergeCell ref="A52:J52"/>
    <mergeCell ref="A53:I53"/>
    <mergeCell ref="A54:I54"/>
    <mergeCell ref="A46:A49"/>
    <mergeCell ref="B46:I46"/>
    <mergeCell ref="B47:E47"/>
    <mergeCell ref="F47:I47"/>
    <mergeCell ref="B48:B49"/>
    <mergeCell ref="C48:E48"/>
    <mergeCell ref="F48:F49"/>
    <mergeCell ref="G48:I48"/>
    <mergeCell ref="A1:I1"/>
    <mergeCell ref="A2:I2"/>
    <mergeCell ref="A4:A7"/>
    <mergeCell ref="B4:E4"/>
    <mergeCell ref="F4:I5"/>
    <mergeCell ref="B5:E5"/>
    <mergeCell ref="B6:B7"/>
    <mergeCell ref="C6:E6"/>
    <mergeCell ref="F6:F7"/>
    <mergeCell ref="G6:I6"/>
  </mergeCells>
  <conditionalFormatting sqref="B53:I54 B46 B48:I49 B29:I34 B37:J45">
    <cfRule type="cellIs" dxfId="289" priority="5" operator="between">
      <formula>0.001</formula>
      <formula>0.045</formula>
    </cfRule>
    <cfRule type="cellIs" dxfId="288" priority="6" operator="between">
      <formula>0.0001</formula>
      <formula>0.045</formula>
    </cfRule>
  </conditionalFormatting>
  <conditionalFormatting sqref="B53:I54 B46 B48:I49 B29:I34 B37:J45">
    <cfRule type="cellIs" dxfId="287" priority="4" operator="between">
      <formula>0.0001</formula>
      <formula>0.045</formula>
    </cfRule>
  </conditionalFormatting>
  <conditionalFormatting sqref="B35:I35">
    <cfRule type="cellIs" dxfId="286" priority="2" operator="between">
      <formula>0.001</formula>
      <formula>0.045</formula>
    </cfRule>
    <cfRule type="cellIs" dxfId="285" priority="3" operator="between">
      <formula>0.0001</formula>
      <formula>0.045</formula>
    </cfRule>
  </conditionalFormatting>
  <conditionalFormatting sqref="B35:I35">
    <cfRule type="cellIs" dxfId="284" priority="1" operator="between">
      <formula>0.0001</formula>
      <formula>0.045</formula>
    </cfRule>
  </conditionalFormatting>
  <hyperlinks>
    <hyperlink ref="A57" r:id="rId1"/>
    <hyperlink ref="B4:E4" r:id="rId2" display="Ensino básico"/>
    <hyperlink ref="F4:I5" r:id="rId3" display="Ensino secundário"/>
    <hyperlink ref="B46:I46" r:id="rId4" display="Secondary education"/>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34"/>
  <dimension ref="A1:J57"/>
  <sheetViews>
    <sheetView showGridLines="0" zoomScaleNormal="100" workbookViewId="0">
      <selection activeCell="K1" sqref="K1"/>
    </sheetView>
  </sheetViews>
  <sheetFormatPr defaultColWidth="9.140625" defaultRowHeight="12.75"/>
  <cols>
    <col min="1" max="1" width="19.28515625" style="756" customWidth="1"/>
    <col min="2" max="4" width="9.7109375" style="756" customWidth="1"/>
    <col min="5" max="5" width="11.7109375" style="756" customWidth="1"/>
    <col min="6" max="6" width="9.7109375" style="756" customWidth="1"/>
    <col min="7" max="7" width="9.7109375" style="767" customWidth="1"/>
    <col min="8" max="8" width="9.7109375" style="756" customWidth="1"/>
    <col min="9" max="9" width="11.7109375" style="756" customWidth="1"/>
    <col min="10" max="10" width="13.140625" style="756" customWidth="1"/>
    <col min="11" max="16384" width="9.140625" style="756"/>
  </cols>
  <sheetData>
    <row r="1" spans="1:10" ht="39.950000000000003" customHeight="1">
      <c r="A1" s="3765" t="s">
        <v>625</v>
      </c>
      <c r="B1" s="3765"/>
      <c r="C1" s="3765"/>
      <c r="D1" s="3765"/>
      <c r="E1" s="3765"/>
      <c r="F1" s="3765"/>
      <c r="G1" s="3765"/>
      <c r="H1" s="3765"/>
      <c r="I1" s="3765"/>
    </row>
    <row r="2" spans="1:10" ht="39.950000000000003" customHeight="1">
      <c r="A2" s="3766" t="s">
        <v>626</v>
      </c>
      <c r="B2" s="3766"/>
      <c r="C2" s="3766"/>
      <c r="D2" s="3766"/>
      <c r="E2" s="3766"/>
      <c r="F2" s="3766"/>
      <c r="G2" s="3766"/>
      <c r="H2" s="3766"/>
      <c r="I2" s="3766"/>
    </row>
    <row r="3" spans="1:10" s="607" customFormat="1" ht="9.75" customHeight="1">
      <c r="A3" s="733" t="s">
        <v>160</v>
      </c>
      <c r="B3" s="605"/>
      <c r="C3" s="605"/>
      <c r="D3" s="605"/>
      <c r="E3" s="605"/>
      <c r="F3" s="605"/>
      <c r="G3" s="757"/>
      <c r="H3" s="605"/>
      <c r="I3" s="606" t="s">
        <v>161</v>
      </c>
    </row>
    <row r="4" spans="1:10" ht="13.5" customHeight="1">
      <c r="A4" s="3771"/>
      <c r="B4" s="3774" t="s">
        <v>590</v>
      </c>
      <c r="C4" s="3775"/>
      <c r="D4" s="3775"/>
      <c r="E4" s="3775"/>
      <c r="F4" s="3775"/>
      <c r="G4" s="3775"/>
      <c r="H4" s="3775"/>
      <c r="I4" s="3776"/>
    </row>
    <row r="5" spans="1:10" ht="13.5" customHeight="1">
      <c r="A5" s="3772"/>
      <c r="B5" s="3688" t="s">
        <v>404</v>
      </c>
      <c r="C5" s="3689"/>
      <c r="D5" s="3689"/>
      <c r="E5" s="3690"/>
      <c r="F5" s="3688" t="s">
        <v>405</v>
      </c>
      <c r="G5" s="3689"/>
      <c r="H5" s="3689"/>
      <c r="I5" s="3690"/>
    </row>
    <row r="6" spans="1:10" ht="13.5" customHeight="1">
      <c r="A6" s="3772"/>
      <c r="B6" s="3725" t="s">
        <v>162</v>
      </c>
      <c r="C6" s="3688" t="s">
        <v>575</v>
      </c>
      <c r="D6" s="3689"/>
      <c r="E6" s="3690"/>
      <c r="F6" s="3725" t="s">
        <v>162</v>
      </c>
      <c r="G6" s="3688" t="s">
        <v>575</v>
      </c>
      <c r="H6" s="3689"/>
      <c r="I6" s="3690"/>
    </row>
    <row r="7" spans="1:10" ht="70.5" customHeight="1">
      <c r="A7" s="3773"/>
      <c r="B7" s="3726"/>
      <c r="C7" s="487" t="s">
        <v>615</v>
      </c>
      <c r="D7" s="487" t="s">
        <v>616</v>
      </c>
      <c r="E7" s="759" t="s">
        <v>617</v>
      </c>
      <c r="F7" s="3726"/>
      <c r="G7" s="487" t="s">
        <v>615</v>
      </c>
      <c r="H7" s="487" t="s">
        <v>616</v>
      </c>
      <c r="I7" s="759" t="s">
        <v>617</v>
      </c>
    </row>
    <row r="8" spans="1:10" ht="13.5" customHeight="1">
      <c r="A8" s="719" t="s">
        <v>20</v>
      </c>
      <c r="B8" s="540"/>
      <c r="C8" s="540"/>
      <c r="D8" s="540"/>
      <c r="E8" s="540"/>
      <c r="F8" s="540"/>
      <c r="G8" s="540"/>
      <c r="H8" s="540"/>
      <c r="I8" s="540"/>
    </row>
    <row r="9" spans="1:10" ht="13.5" customHeight="1">
      <c r="A9" s="492" t="s">
        <v>409</v>
      </c>
      <c r="B9" s="760">
        <v>0</v>
      </c>
      <c r="C9" s="760" t="s">
        <v>569</v>
      </c>
      <c r="D9" s="760" t="s">
        <v>569</v>
      </c>
      <c r="E9" s="760" t="s">
        <v>569</v>
      </c>
      <c r="F9" s="762">
        <v>8231</v>
      </c>
      <c r="G9" s="762">
        <v>8231</v>
      </c>
      <c r="H9" s="762" t="s">
        <v>569</v>
      </c>
      <c r="I9" s="762" t="s">
        <v>569</v>
      </c>
      <c r="J9" s="774"/>
    </row>
    <row r="10" spans="1:10" ht="13.5" customHeight="1">
      <c r="A10" s="492" t="s">
        <v>410</v>
      </c>
      <c r="B10" s="760">
        <v>0</v>
      </c>
      <c r="C10" s="760" t="s">
        <v>569</v>
      </c>
      <c r="D10" s="760" t="s">
        <v>569</v>
      </c>
      <c r="E10" s="760" t="s">
        <v>569</v>
      </c>
      <c r="F10" s="762">
        <v>7914</v>
      </c>
      <c r="G10" s="762">
        <v>7914</v>
      </c>
      <c r="H10" s="762" t="s">
        <v>569</v>
      </c>
      <c r="I10" s="762" t="s">
        <v>569</v>
      </c>
      <c r="J10" s="774"/>
    </row>
    <row r="11" spans="1:10" ht="13.5" customHeight="1">
      <c r="A11" s="492" t="s">
        <v>411</v>
      </c>
      <c r="B11" s="760">
        <v>0</v>
      </c>
      <c r="C11" s="760" t="s">
        <v>569</v>
      </c>
      <c r="D11" s="760" t="s">
        <v>569</v>
      </c>
      <c r="E11" s="760" t="s">
        <v>569</v>
      </c>
      <c r="F11" s="762">
        <v>6877</v>
      </c>
      <c r="G11" s="762">
        <v>6877</v>
      </c>
      <c r="H11" s="762" t="s">
        <v>569</v>
      </c>
      <c r="I11" s="762" t="s">
        <v>569</v>
      </c>
      <c r="J11" s="774"/>
    </row>
    <row r="12" spans="1:10" ht="13.5" customHeight="1">
      <c r="A12" s="492" t="s">
        <v>412</v>
      </c>
      <c r="B12" s="760">
        <v>0</v>
      </c>
      <c r="C12" s="760" t="s">
        <v>569</v>
      </c>
      <c r="D12" s="760" t="s">
        <v>569</v>
      </c>
      <c r="E12" s="760" t="s">
        <v>569</v>
      </c>
      <c r="F12" s="762">
        <v>5263</v>
      </c>
      <c r="G12" s="762">
        <v>5263</v>
      </c>
      <c r="H12" s="762" t="s">
        <v>569</v>
      </c>
      <c r="I12" s="762" t="s">
        <v>569</v>
      </c>
      <c r="J12" s="774"/>
    </row>
    <row r="13" spans="1:10" ht="13.5" customHeight="1">
      <c r="A13" s="492" t="s">
        <v>413</v>
      </c>
      <c r="B13" s="760">
        <v>13362</v>
      </c>
      <c r="C13" s="760">
        <v>13362</v>
      </c>
      <c r="D13" s="760" t="s">
        <v>569</v>
      </c>
      <c r="E13" s="760" t="s">
        <v>569</v>
      </c>
      <c r="F13" s="762">
        <v>14458</v>
      </c>
      <c r="G13" s="762">
        <v>14458</v>
      </c>
      <c r="H13" s="762" t="s">
        <v>569</v>
      </c>
      <c r="I13" s="762" t="s">
        <v>569</v>
      </c>
      <c r="J13" s="774"/>
    </row>
    <row r="14" spans="1:10" ht="13.5" customHeight="1">
      <c r="A14" s="492" t="s">
        <v>414</v>
      </c>
      <c r="B14" s="760">
        <v>11302</v>
      </c>
      <c r="C14" s="760">
        <v>11302</v>
      </c>
      <c r="D14" s="760" t="s">
        <v>569</v>
      </c>
      <c r="E14" s="760" t="s">
        <v>569</v>
      </c>
      <c r="F14" s="762">
        <v>10583</v>
      </c>
      <c r="G14" s="762">
        <v>10583</v>
      </c>
      <c r="H14" s="762" t="s">
        <v>569</v>
      </c>
      <c r="I14" s="762" t="s">
        <v>569</v>
      </c>
      <c r="J14" s="774"/>
    </row>
    <row r="15" spans="1:10" ht="13.5" customHeight="1">
      <c r="A15" s="492" t="s">
        <v>415</v>
      </c>
      <c r="B15" s="760">
        <v>10861</v>
      </c>
      <c r="C15" s="760">
        <v>10861</v>
      </c>
      <c r="D15" s="760" t="s">
        <v>569</v>
      </c>
      <c r="E15" s="760" t="s">
        <v>569</v>
      </c>
      <c r="F15" s="762">
        <v>11171</v>
      </c>
      <c r="G15" s="762">
        <v>11171</v>
      </c>
      <c r="H15" s="762" t="s">
        <v>569</v>
      </c>
      <c r="I15" s="762" t="s">
        <v>569</v>
      </c>
      <c r="J15" s="774"/>
    </row>
    <row r="16" spans="1:10" ht="13.5" customHeight="1">
      <c r="A16" s="492" t="s">
        <v>416</v>
      </c>
      <c r="B16" s="760">
        <v>13842</v>
      </c>
      <c r="C16" s="760">
        <v>13842</v>
      </c>
      <c r="D16" s="760" t="s">
        <v>569</v>
      </c>
      <c r="E16" s="760" t="s">
        <v>569</v>
      </c>
      <c r="F16" s="762">
        <v>7480</v>
      </c>
      <c r="G16" s="762">
        <v>7480</v>
      </c>
      <c r="H16" s="762" t="s">
        <v>569</v>
      </c>
      <c r="I16" s="762" t="s">
        <v>569</v>
      </c>
      <c r="J16" s="774"/>
    </row>
    <row r="17" spans="1:10" ht="13.5" customHeight="1">
      <c r="A17" s="492" t="s">
        <v>417</v>
      </c>
      <c r="B17" s="760">
        <v>16312</v>
      </c>
      <c r="C17" s="760">
        <v>16312</v>
      </c>
      <c r="D17" s="760" t="s">
        <v>569</v>
      </c>
      <c r="E17" s="760" t="s">
        <v>569</v>
      </c>
      <c r="F17" s="762">
        <v>7868</v>
      </c>
      <c r="G17" s="762">
        <v>7868</v>
      </c>
      <c r="H17" s="762" t="s">
        <v>569</v>
      </c>
      <c r="I17" s="762" t="s">
        <v>569</v>
      </c>
      <c r="J17" s="774"/>
    </row>
    <row r="18" spans="1:10" ht="13.5" customHeight="1">
      <c r="A18" s="492" t="s">
        <v>418</v>
      </c>
      <c r="B18" s="760">
        <v>18052</v>
      </c>
      <c r="C18" s="760">
        <v>18052</v>
      </c>
      <c r="D18" s="760" t="s">
        <v>569</v>
      </c>
      <c r="E18" s="760" t="s">
        <v>569</v>
      </c>
      <c r="F18" s="762">
        <v>8046</v>
      </c>
      <c r="G18" s="762">
        <v>8046</v>
      </c>
      <c r="H18" s="762" t="s">
        <v>569</v>
      </c>
      <c r="I18" s="762" t="s">
        <v>569</v>
      </c>
      <c r="J18" s="774"/>
    </row>
    <row r="19" spans="1:10" ht="13.5" customHeight="1">
      <c r="A19" s="492" t="s">
        <v>419</v>
      </c>
      <c r="B19" s="760">
        <v>16544</v>
      </c>
      <c r="C19" s="760">
        <v>16544</v>
      </c>
      <c r="D19" s="760" t="s">
        <v>569</v>
      </c>
      <c r="E19" s="760" t="s">
        <v>569</v>
      </c>
      <c r="F19" s="762">
        <v>8732</v>
      </c>
      <c r="G19" s="762">
        <v>8732</v>
      </c>
      <c r="H19" s="762" t="s">
        <v>569</v>
      </c>
      <c r="I19" s="762" t="s">
        <v>569</v>
      </c>
      <c r="J19" s="774"/>
    </row>
    <row r="20" spans="1:10" ht="13.5" customHeight="1">
      <c r="A20" s="492" t="s">
        <v>420</v>
      </c>
      <c r="B20" s="760">
        <v>14321</v>
      </c>
      <c r="C20" s="760">
        <v>14321</v>
      </c>
      <c r="D20" s="760" t="s">
        <v>569</v>
      </c>
      <c r="E20" s="760" t="s">
        <v>569</v>
      </c>
      <c r="F20" s="762">
        <v>6130</v>
      </c>
      <c r="G20" s="762">
        <v>6130</v>
      </c>
      <c r="H20" s="762" t="s">
        <v>569</v>
      </c>
      <c r="I20" s="762" t="s">
        <v>569</v>
      </c>
      <c r="J20" s="774"/>
    </row>
    <row r="21" spans="1:10" ht="13.5" customHeight="1">
      <c r="A21" s="492" t="s">
        <v>546</v>
      </c>
      <c r="B21" s="760">
        <v>13723</v>
      </c>
      <c r="C21" s="760">
        <v>13723</v>
      </c>
      <c r="D21" s="760" t="s">
        <v>569</v>
      </c>
      <c r="E21" s="760" t="s">
        <v>569</v>
      </c>
      <c r="F21" s="762">
        <v>5706</v>
      </c>
      <c r="G21" s="762">
        <v>5706</v>
      </c>
      <c r="H21" s="762" t="s">
        <v>569</v>
      </c>
      <c r="I21" s="762" t="s">
        <v>569</v>
      </c>
      <c r="J21" s="774"/>
    </row>
    <row r="22" spans="1:10" ht="13.5" customHeight="1">
      <c r="A22" s="492" t="s">
        <v>422</v>
      </c>
      <c r="B22" s="760">
        <v>13975</v>
      </c>
      <c r="C22" s="760">
        <v>13975</v>
      </c>
      <c r="D22" s="760" t="s">
        <v>569</v>
      </c>
      <c r="E22" s="760" t="s">
        <v>569</v>
      </c>
      <c r="F22" s="762">
        <v>6652</v>
      </c>
      <c r="G22" s="762">
        <v>6652</v>
      </c>
      <c r="H22" s="762" t="s">
        <v>569</v>
      </c>
      <c r="I22" s="762" t="s">
        <v>569</v>
      </c>
      <c r="J22" s="774"/>
    </row>
    <row r="23" spans="1:10" ht="13.5" customHeight="1">
      <c r="A23" s="492" t="s">
        <v>424</v>
      </c>
      <c r="B23" s="760">
        <v>13012</v>
      </c>
      <c r="C23" s="760">
        <v>13012</v>
      </c>
      <c r="D23" s="760" t="s">
        <v>569</v>
      </c>
      <c r="E23" s="760" t="s">
        <v>569</v>
      </c>
      <c r="F23" s="762">
        <v>6262</v>
      </c>
      <c r="G23" s="762">
        <v>6262</v>
      </c>
      <c r="H23" s="762" t="s">
        <v>569</v>
      </c>
      <c r="I23" s="762" t="s">
        <v>569</v>
      </c>
      <c r="J23" s="774"/>
    </row>
    <row r="24" spans="1:10" ht="13.5" customHeight="1">
      <c r="A24" s="492" t="s">
        <v>425</v>
      </c>
      <c r="B24" s="760">
        <v>0</v>
      </c>
      <c r="C24" s="760">
        <v>0</v>
      </c>
      <c r="D24" s="760" t="s">
        <v>569</v>
      </c>
      <c r="E24" s="760" t="s">
        <v>569</v>
      </c>
      <c r="F24" s="721">
        <v>1334</v>
      </c>
      <c r="G24" s="721">
        <v>1334</v>
      </c>
      <c r="H24" s="762" t="s">
        <v>569</v>
      </c>
      <c r="I24" s="762" t="s">
        <v>569</v>
      </c>
      <c r="J24" s="774"/>
    </row>
    <row r="25" spans="1:10" ht="13.5" customHeight="1">
      <c r="A25" s="492" t="s">
        <v>426</v>
      </c>
      <c r="B25" s="761">
        <v>1016</v>
      </c>
      <c r="C25" s="761">
        <v>587</v>
      </c>
      <c r="D25" s="721">
        <v>429</v>
      </c>
      <c r="E25" s="760" t="s">
        <v>569</v>
      </c>
      <c r="F25" s="721">
        <v>1785</v>
      </c>
      <c r="G25" s="721">
        <v>809</v>
      </c>
      <c r="H25" s="721">
        <v>976</v>
      </c>
      <c r="I25" s="762" t="s">
        <v>569</v>
      </c>
      <c r="J25" s="774"/>
    </row>
    <row r="26" spans="1:10" ht="13.5" customHeight="1">
      <c r="A26" s="492" t="s">
        <v>427</v>
      </c>
      <c r="B26" s="761">
        <v>2172</v>
      </c>
      <c r="C26" s="761">
        <v>444</v>
      </c>
      <c r="D26" s="721">
        <v>1728</v>
      </c>
      <c r="E26" s="760" t="s">
        <v>569</v>
      </c>
      <c r="F26" s="721">
        <v>5269</v>
      </c>
      <c r="G26" s="721">
        <v>195</v>
      </c>
      <c r="H26" s="721">
        <v>5074</v>
      </c>
      <c r="I26" s="762" t="s">
        <v>569</v>
      </c>
    </row>
    <row r="27" spans="1:10" ht="13.5" customHeight="1">
      <c r="A27" s="492" t="s">
        <v>428</v>
      </c>
      <c r="B27" s="721">
        <v>1935</v>
      </c>
      <c r="C27" s="721">
        <v>369</v>
      </c>
      <c r="D27" s="721">
        <v>1207</v>
      </c>
      <c r="E27" s="721">
        <v>359</v>
      </c>
      <c r="F27" s="721">
        <v>9549</v>
      </c>
      <c r="G27" s="721">
        <v>113</v>
      </c>
      <c r="H27" s="721">
        <v>4143</v>
      </c>
      <c r="I27" s="721">
        <v>5293</v>
      </c>
    </row>
    <row r="28" spans="1:10" ht="13.5" customHeight="1">
      <c r="A28" s="492" t="s">
        <v>429</v>
      </c>
      <c r="B28" s="721">
        <v>2978</v>
      </c>
      <c r="C28" s="721">
        <v>298</v>
      </c>
      <c r="D28" s="721">
        <v>2235</v>
      </c>
      <c r="E28" s="721">
        <v>445</v>
      </c>
      <c r="F28" s="721">
        <v>10717</v>
      </c>
      <c r="G28" s="721">
        <v>44</v>
      </c>
      <c r="H28" s="721">
        <v>3479</v>
      </c>
      <c r="I28" s="721">
        <v>7119</v>
      </c>
    </row>
    <row r="29" spans="1:10" ht="13.5" customHeight="1">
      <c r="A29" s="492" t="s">
        <v>430</v>
      </c>
      <c r="B29" s="615">
        <v>3316</v>
      </c>
      <c r="C29" s="615">
        <v>371</v>
      </c>
      <c r="D29" s="615">
        <v>2389</v>
      </c>
      <c r="E29" s="615">
        <v>543</v>
      </c>
      <c r="F29" s="615">
        <v>14288</v>
      </c>
      <c r="G29" s="615">
        <v>14</v>
      </c>
      <c r="H29" s="615">
        <v>5597</v>
      </c>
      <c r="I29" s="615">
        <v>8426</v>
      </c>
    </row>
    <row r="30" spans="1:10" ht="13.5" customHeight="1">
      <c r="A30" s="492" t="s">
        <v>431</v>
      </c>
      <c r="B30" s="615">
        <v>2332</v>
      </c>
      <c r="C30" s="615">
        <v>487</v>
      </c>
      <c r="D30" s="615">
        <v>1308</v>
      </c>
      <c r="E30" s="615">
        <v>534</v>
      </c>
      <c r="F30" s="615">
        <v>10157</v>
      </c>
      <c r="G30" s="760">
        <v>0</v>
      </c>
      <c r="H30" s="615">
        <v>3385</v>
      </c>
      <c r="I30" s="615">
        <v>6464</v>
      </c>
    </row>
    <row r="31" spans="1:10" ht="13.5" customHeight="1">
      <c r="A31" s="492" t="s">
        <v>432</v>
      </c>
      <c r="B31" s="615">
        <v>1658</v>
      </c>
      <c r="C31" s="615">
        <v>411</v>
      </c>
      <c r="D31" s="615">
        <v>1170</v>
      </c>
      <c r="E31" s="615">
        <v>57</v>
      </c>
      <c r="F31" s="615">
        <v>4384</v>
      </c>
      <c r="G31" s="615">
        <v>15</v>
      </c>
      <c r="H31" s="615">
        <v>3315</v>
      </c>
      <c r="I31" s="615">
        <v>949</v>
      </c>
    </row>
    <row r="32" spans="1:10" ht="13.5" customHeight="1">
      <c r="A32" s="492" t="s">
        <v>433</v>
      </c>
      <c r="B32" s="615">
        <v>2063</v>
      </c>
      <c r="C32" s="615">
        <v>479</v>
      </c>
      <c r="D32" s="615">
        <v>1149</v>
      </c>
      <c r="E32" s="615">
        <v>435</v>
      </c>
      <c r="F32" s="615">
        <v>4708</v>
      </c>
      <c r="G32" s="615">
        <v>13</v>
      </c>
      <c r="H32" s="615">
        <v>3702</v>
      </c>
      <c r="I32" s="615">
        <v>989</v>
      </c>
      <c r="J32" s="251"/>
    </row>
    <row r="33" spans="1:10" ht="13.5" customHeight="1">
      <c r="A33" s="492" t="s">
        <v>434</v>
      </c>
      <c r="B33" s="615">
        <v>2803</v>
      </c>
      <c r="C33" s="615">
        <v>541</v>
      </c>
      <c r="D33" s="615">
        <v>1713</v>
      </c>
      <c r="E33" s="615">
        <v>541</v>
      </c>
      <c r="F33" s="615">
        <v>5727</v>
      </c>
      <c r="G33" s="615">
        <v>20</v>
      </c>
      <c r="H33" s="615">
        <v>4472</v>
      </c>
      <c r="I33" s="615">
        <v>1221</v>
      </c>
      <c r="J33" s="251"/>
    </row>
    <row r="34" spans="1:10" ht="13.5" customHeight="1">
      <c r="A34" s="492" t="s">
        <v>435</v>
      </c>
      <c r="B34" s="615">
        <v>2825</v>
      </c>
      <c r="C34" s="615">
        <v>565</v>
      </c>
      <c r="D34" s="615">
        <v>2004</v>
      </c>
      <c r="E34" s="615">
        <v>245</v>
      </c>
      <c r="F34" s="615">
        <v>6481</v>
      </c>
      <c r="G34" s="615">
        <v>16</v>
      </c>
      <c r="H34" s="615">
        <v>5276</v>
      </c>
      <c r="I34" s="615">
        <v>1116</v>
      </c>
      <c r="J34" s="251"/>
    </row>
    <row r="35" spans="1:10" ht="13.5" customHeight="1">
      <c r="A35" s="492" t="s">
        <v>436</v>
      </c>
      <c r="B35" s="627">
        <v>2784</v>
      </c>
      <c r="C35" s="627">
        <v>567</v>
      </c>
      <c r="D35" s="627">
        <v>2090</v>
      </c>
      <c r="E35" s="627">
        <v>123</v>
      </c>
      <c r="F35" s="627">
        <v>6612</v>
      </c>
      <c r="G35" s="627">
        <v>17</v>
      </c>
      <c r="H35" s="627">
        <v>5725</v>
      </c>
      <c r="I35" s="627">
        <v>809</v>
      </c>
      <c r="J35" s="206"/>
    </row>
    <row r="36" spans="1:10" s="765" customFormat="1" ht="13.5" customHeight="1">
      <c r="A36" s="628"/>
      <c r="J36" s="251"/>
    </row>
    <row r="37" spans="1:10" s="486" customFormat="1" ht="13.5" customHeight="1">
      <c r="A37" s="518" t="s">
        <v>20</v>
      </c>
      <c r="B37" s="629">
        <v>2954</v>
      </c>
      <c r="C37" s="629">
        <v>621</v>
      </c>
      <c r="D37" s="629">
        <v>2064</v>
      </c>
      <c r="E37" s="629">
        <v>265</v>
      </c>
      <c r="F37" s="629">
        <v>5679</v>
      </c>
      <c r="G37" s="629">
        <v>13</v>
      </c>
      <c r="H37" s="629">
        <v>4700</v>
      </c>
      <c r="I37" s="629">
        <v>896</v>
      </c>
      <c r="J37" s="550"/>
    </row>
    <row r="38" spans="1:10" s="486" customFormat="1" ht="13.5" customHeight="1">
      <c r="A38" s="527" t="s">
        <v>25</v>
      </c>
      <c r="B38" s="633">
        <v>2270</v>
      </c>
      <c r="C38" s="633" t="s">
        <v>539</v>
      </c>
      <c r="D38" s="633">
        <v>2050</v>
      </c>
      <c r="E38" s="633">
        <v>216</v>
      </c>
      <c r="F38" s="633">
        <v>5263</v>
      </c>
      <c r="G38" s="633" t="s">
        <v>539</v>
      </c>
      <c r="H38" s="633">
        <v>4538</v>
      </c>
      <c r="I38" s="633">
        <v>717</v>
      </c>
      <c r="J38" s="551"/>
    </row>
    <row r="39" spans="1:10" s="486" customFormat="1" ht="13.5" customHeight="1">
      <c r="A39" s="527" t="s">
        <v>26</v>
      </c>
      <c r="B39" s="633">
        <v>703</v>
      </c>
      <c r="C39" s="633" t="s">
        <v>539</v>
      </c>
      <c r="D39" s="633">
        <v>656</v>
      </c>
      <c r="E39" s="633">
        <v>47</v>
      </c>
      <c r="F39" s="633">
        <v>2165</v>
      </c>
      <c r="G39" s="633" t="s">
        <v>539</v>
      </c>
      <c r="H39" s="633">
        <v>1934</v>
      </c>
      <c r="I39" s="633">
        <v>231</v>
      </c>
      <c r="J39" s="551"/>
    </row>
    <row r="40" spans="1:10" s="501" customFormat="1" ht="13.5" customHeight="1">
      <c r="A40" s="527" t="s">
        <v>27</v>
      </c>
      <c r="B40" s="631">
        <v>380</v>
      </c>
      <c r="C40" s="631" t="s">
        <v>539</v>
      </c>
      <c r="D40" s="631">
        <v>310</v>
      </c>
      <c r="E40" s="631">
        <v>69</v>
      </c>
      <c r="F40" s="631">
        <v>891</v>
      </c>
      <c r="G40" s="631" t="s">
        <v>539</v>
      </c>
      <c r="H40" s="631">
        <v>709</v>
      </c>
      <c r="I40" s="631">
        <v>182</v>
      </c>
      <c r="J40" s="552"/>
    </row>
    <row r="41" spans="1:10" s="486" customFormat="1" ht="13.5" customHeight="1">
      <c r="A41" s="527" t="s">
        <v>28</v>
      </c>
      <c r="B41" s="631">
        <v>894</v>
      </c>
      <c r="C41" s="631" t="s">
        <v>539</v>
      </c>
      <c r="D41" s="631">
        <v>803</v>
      </c>
      <c r="E41" s="631">
        <v>89</v>
      </c>
      <c r="F41" s="631">
        <v>1448</v>
      </c>
      <c r="G41" s="631" t="s">
        <v>539</v>
      </c>
      <c r="H41" s="631">
        <v>1273</v>
      </c>
      <c r="I41" s="631">
        <v>171</v>
      </c>
      <c r="J41" s="553"/>
    </row>
    <row r="42" spans="1:10" s="486" customFormat="1" ht="13.5" customHeight="1">
      <c r="A42" s="527" t="s">
        <v>29</v>
      </c>
      <c r="B42" s="631">
        <v>176</v>
      </c>
      <c r="C42" s="631" t="s">
        <v>539</v>
      </c>
      <c r="D42" s="631">
        <v>166</v>
      </c>
      <c r="E42" s="631">
        <v>9</v>
      </c>
      <c r="F42" s="631">
        <v>579</v>
      </c>
      <c r="G42" s="631" t="s">
        <v>539</v>
      </c>
      <c r="H42" s="631">
        <v>468</v>
      </c>
      <c r="I42" s="631">
        <v>107</v>
      </c>
      <c r="J42" s="553"/>
    </row>
    <row r="43" spans="1:10" s="486" customFormat="1" ht="13.5" customHeight="1">
      <c r="A43" s="527" t="s">
        <v>30</v>
      </c>
      <c r="B43" s="631">
        <v>117</v>
      </c>
      <c r="C43" s="631" t="s">
        <v>539</v>
      </c>
      <c r="D43" s="631">
        <v>115</v>
      </c>
      <c r="E43" s="631">
        <v>2</v>
      </c>
      <c r="F43" s="631">
        <v>180</v>
      </c>
      <c r="G43" s="631" t="s">
        <v>539</v>
      </c>
      <c r="H43" s="631">
        <v>154</v>
      </c>
      <c r="I43" s="631">
        <v>26</v>
      </c>
      <c r="J43" s="553"/>
    </row>
    <row r="44" spans="1:10" s="486" customFormat="1" ht="13.5" customHeight="1">
      <c r="A44" s="527" t="s">
        <v>31</v>
      </c>
      <c r="B44" s="631">
        <v>63</v>
      </c>
      <c r="C44" s="631" t="s">
        <v>539</v>
      </c>
      <c r="D44" s="631">
        <v>14</v>
      </c>
      <c r="E44" s="631">
        <v>49</v>
      </c>
      <c r="F44" s="631">
        <v>200</v>
      </c>
      <c r="G44" s="631">
        <v>13</v>
      </c>
      <c r="H44" s="631">
        <v>11</v>
      </c>
      <c r="I44" s="631">
        <v>176</v>
      </c>
      <c r="J44" s="553"/>
    </row>
    <row r="45" spans="1:10" s="501" customFormat="1" ht="13.5" customHeight="1">
      <c r="A45" s="527" t="s">
        <v>32</v>
      </c>
      <c r="B45" s="634">
        <v>621</v>
      </c>
      <c r="C45" s="634">
        <v>621</v>
      </c>
      <c r="D45" s="634" t="s">
        <v>539</v>
      </c>
      <c r="E45" s="634" t="s">
        <v>539</v>
      </c>
      <c r="F45" s="634">
        <v>216</v>
      </c>
      <c r="G45" s="634" t="s">
        <v>539</v>
      </c>
      <c r="H45" s="634">
        <v>151</v>
      </c>
      <c r="I45" s="634">
        <v>3</v>
      </c>
      <c r="J45" s="545"/>
    </row>
    <row r="46" spans="1:10" ht="13.5" customHeight="1">
      <c r="A46" s="3771"/>
      <c r="B46" s="3774" t="s">
        <v>591</v>
      </c>
      <c r="C46" s="3775"/>
      <c r="D46" s="3775"/>
      <c r="E46" s="3775"/>
      <c r="F46" s="3775"/>
      <c r="G46" s="3775"/>
      <c r="H46" s="3775"/>
      <c r="I46" s="3776"/>
    </row>
    <row r="47" spans="1:10" ht="13.5" customHeight="1">
      <c r="A47" s="3772"/>
      <c r="B47" s="3688" t="s">
        <v>476</v>
      </c>
      <c r="C47" s="3689"/>
      <c r="D47" s="3689"/>
      <c r="E47" s="3690"/>
      <c r="F47" s="3688" t="s">
        <v>477</v>
      </c>
      <c r="G47" s="3689"/>
      <c r="H47" s="3689"/>
      <c r="I47" s="3690"/>
    </row>
    <row r="48" spans="1:10" ht="13.5" customHeight="1">
      <c r="A48" s="3772"/>
      <c r="B48" s="3725" t="s">
        <v>162</v>
      </c>
      <c r="C48" s="3688" t="s">
        <v>246</v>
      </c>
      <c r="D48" s="3689"/>
      <c r="E48" s="3690"/>
      <c r="F48" s="3725" t="s">
        <v>162</v>
      </c>
      <c r="G48" s="3688" t="s">
        <v>246</v>
      </c>
      <c r="H48" s="3689"/>
      <c r="I48" s="3690"/>
    </row>
    <row r="49" spans="1:10" ht="66.75" customHeight="1">
      <c r="A49" s="3773"/>
      <c r="B49" s="3726"/>
      <c r="C49" s="487" t="s">
        <v>618</v>
      </c>
      <c r="D49" s="487" t="s">
        <v>619</v>
      </c>
      <c r="E49" s="487" t="s">
        <v>620</v>
      </c>
      <c r="F49" s="3726"/>
      <c r="G49" s="487" t="s">
        <v>618</v>
      </c>
      <c r="H49" s="487" t="s">
        <v>619</v>
      </c>
      <c r="I49" s="487" t="s">
        <v>620</v>
      </c>
      <c r="J49" s="776"/>
    </row>
    <row r="50" spans="1:10">
      <c r="A50" s="3770" t="s">
        <v>48</v>
      </c>
      <c r="B50" s="3770"/>
      <c r="C50" s="3770"/>
      <c r="D50" s="3770"/>
      <c r="E50" s="3770"/>
      <c r="F50" s="3770"/>
      <c r="G50" s="3770"/>
      <c r="H50" s="3770"/>
      <c r="I50" s="3770"/>
    </row>
    <row r="51" spans="1:10" s="602" customFormat="1" ht="12.75" customHeight="1">
      <c r="A51" s="636" t="s">
        <v>450</v>
      </c>
      <c r="B51" s="636"/>
      <c r="C51" s="636"/>
      <c r="D51" s="636"/>
      <c r="E51" s="636"/>
      <c r="F51" s="636"/>
      <c r="G51" s="636"/>
      <c r="H51" s="636"/>
      <c r="I51" s="636"/>
      <c r="J51" s="636"/>
    </row>
    <row r="52" spans="1:10" s="603" customFormat="1" ht="12.75" customHeight="1">
      <c r="A52" s="3707" t="s">
        <v>451</v>
      </c>
      <c r="B52" s="3707"/>
      <c r="C52" s="3707"/>
      <c r="D52" s="3707"/>
      <c r="E52" s="3707"/>
      <c r="F52" s="3707"/>
      <c r="G52" s="3707"/>
      <c r="H52" s="3707"/>
      <c r="I52" s="3707"/>
      <c r="J52" s="3707"/>
    </row>
    <row r="53" spans="1:10" s="784" customFormat="1" ht="21.75" customHeight="1">
      <c r="A53" s="3803" t="s">
        <v>570</v>
      </c>
      <c r="B53" s="3803"/>
      <c r="C53" s="3803"/>
      <c r="D53" s="3803"/>
      <c r="E53" s="3803"/>
      <c r="F53" s="3803"/>
      <c r="G53" s="3803"/>
      <c r="H53" s="3803"/>
      <c r="I53" s="3803"/>
    </row>
    <row r="54" spans="1:10" s="784" customFormat="1" ht="20.25" customHeight="1">
      <c r="A54" s="3764" t="s">
        <v>571</v>
      </c>
      <c r="B54" s="3764"/>
      <c r="C54" s="3764"/>
      <c r="D54" s="3764"/>
      <c r="E54" s="3764"/>
      <c r="F54" s="3764"/>
      <c r="G54" s="3764"/>
      <c r="H54" s="3764"/>
      <c r="I54" s="3764"/>
    </row>
    <row r="55" spans="1:10">
      <c r="A55" s="730"/>
    </row>
    <row r="56" spans="1:10" ht="10.35" customHeight="1">
      <c r="A56" s="537" t="s">
        <v>53</v>
      </c>
    </row>
    <row r="57" spans="1:10" ht="10.35" customHeight="1">
      <c r="A57" s="564" t="s">
        <v>627</v>
      </c>
    </row>
  </sheetData>
  <mergeCells count="22">
    <mergeCell ref="A50:I50"/>
    <mergeCell ref="A52:J52"/>
    <mergeCell ref="A53:I53"/>
    <mergeCell ref="A54:I54"/>
    <mergeCell ref="A46:A49"/>
    <mergeCell ref="B46:I46"/>
    <mergeCell ref="B47:E47"/>
    <mergeCell ref="F47:I47"/>
    <mergeCell ref="B48:B49"/>
    <mergeCell ref="C48:E48"/>
    <mergeCell ref="F48:F49"/>
    <mergeCell ref="G48:I48"/>
    <mergeCell ref="A1:I1"/>
    <mergeCell ref="A2:I2"/>
    <mergeCell ref="A4:A7"/>
    <mergeCell ref="B4:I4"/>
    <mergeCell ref="B5:E5"/>
    <mergeCell ref="F5:I5"/>
    <mergeCell ref="B6:B7"/>
    <mergeCell ref="C6:E6"/>
    <mergeCell ref="F6:F7"/>
    <mergeCell ref="G6:I6"/>
  </mergeCells>
  <conditionalFormatting sqref="B53:I54 J37:J45 B29:F34 H29:I34 G29 G31:G34 B37:I49">
    <cfRule type="cellIs" dxfId="283" priority="5" operator="between">
      <formula>0.001</formula>
      <formula>0.045</formula>
    </cfRule>
    <cfRule type="cellIs" dxfId="282" priority="6" operator="between">
      <formula>0.0001</formula>
      <formula>0.045</formula>
    </cfRule>
  </conditionalFormatting>
  <conditionalFormatting sqref="B53:I54 J37:J45 B29:F34 H29:I34 G29 G31:G34 B37:I49">
    <cfRule type="cellIs" dxfId="281" priority="4" operator="between">
      <formula>0.0001</formula>
      <formula>0.045</formula>
    </cfRule>
  </conditionalFormatting>
  <conditionalFormatting sqref="B35:I35">
    <cfRule type="cellIs" dxfId="280" priority="2" operator="between">
      <formula>0.001</formula>
      <formula>0.045</formula>
    </cfRule>
    <cfRule type="cellIs" dxfId="279" priority="3" operator="between">
      <formula>0.0001</formula>
      <formula>0.045</formula>
    </cfRule>
  </conditionalFormatting>
  <conditionalFormatting sqref="B35:I35">
    <cfRule type="cellIs" dxfId="278" priority="1" operator="between">
      <formula>0.0001</formula>
      <formula>0.045</formula>
    </cfRule>
  </conditionalFormatting>
  <hyperlinks>
    <hyperlink ref="A57" r:id="rId1"/>
    <hyperlink ref="B4:I4" r:id="rId2" display="Ensino básico público"/>
    <hyperlink ref="B46:I46" r:id="rId3" display="Public primary education"/>
  </hyperlinks>
  <pageMargins left="0.7" right="0.7" top="0.75" bottom="0.75" header="0.3" footer="0.3"/>
  <pageSetup paperSize="9" orientation="portrait" verticalDpi="0" r:id="rId4"/>
</worksheet>
</file>

<file path=xl/worksheets/sheet34.xml><?xml version="1.0" encoding="utf-8"?>
<worksheet xmlns="http://schemas.openxmlformats.org/spreadsheetml/2006/main" xmlns:r="http://schemas.openxmlformats.org/officeDocument/2006/relationships">
  <sheetPr codeName="Sheet35"/>
  <dimension ref="A1:K67"/>
  <sheetViews>
    <sheetView showGridLines="0" zoomScaleNormal="100" workbookViewId="0">
      <selection activeCell="K1" sqref="K1"/>
    </sheetView>
  </sheetViews>
  <sheetFormatPr defaultColWidth="9.140625" defaultRowHeight="12.75"/>
  <cols>
    <col min="1" max="1" width="19.28515625" style="786" customWidth="1"/>
    <col min="2" max="4" width="9.7109375" style="756" customWidth="1"/>
    <col min="5" max="5" width="11.7109375" style="756" customWidth="1"/>
    <col min="6" max="8" width="9.7109375" style="756" customWidth="1"/>
    <col min="9" max="9" width="11.7109375" style="756" customWidth="1"/>
    <col min="10" max="10" width="11.28515625" style="756" customWidth="1"/>
    <col min="11" max="16384" width="9.140625" style="756"/>
  </cols>
  <sheetData>
    <row r="1" spans="1:11" ht="39.950000000000003" customHeight="1">
      <c r="A1" s="3810" t="s">
        <v>628</v>
      </c>
      <c r="B1" s="3811"/>
      <c r="C1" s="3811"/>
      <c r="D1" s="3811"/>
      <c r="E1" s="3811"/>
      <c r="F1" s="3811"/>
      <c r="G1" s="3811"/>
      <c r="H1" s="3811"/>
      <c r="I1" s="3811"/>
    </row>
    <row r="2" spans="1:11" ht="39.950000000000003" customHeight="1">
      <c r="A2" s="3766" t="s">
        <v>629</v>
      </c>
      <c r="B2" s="3792"/>
      <c r="C2" s="3792"/>
      <c r="D2" s="3792"/>
      <c r="E2" s="3792"/>
      <c r="F2" s="3792"/>
      <c r="G2" s="3792"/>
      <c r="H2" s="3792"/>
      <c r="I2" s="3792"/>
    </row>
    <row r="3" spans="1:11" s="607" customFormat="1" ht="9.75" customHeight="1">
      <c r="A3" s="733" t="s">
        <v>160</v>
      </c>
      <c r="B3" s="605"/>
      <c r="C3" s="605"/>
      <c r="D3" s="605"/>
      <c r="E3" s="605"/>
      <c r="F3" s="605"/>
      <c r="G3" s="605"/>
      <c r="H3" s="605"/>
      <c r="I3" s="606" t="s">
        <v>161</v>
      </c>
    </row>
    <row r="4" spans="1:11" ht="13.5" customHeight="1">
      <c r="A4" s="3812"/>
      <c r="B4" s="3775" t="s">
        <v>590</v>
      </c>
      <c r="C4" s="3775"/>
      <c r="D4" s="3775"/>
      <c r="E4" s="3775"/>
      <c r="F4" s="3815" t="s">
        <v>607</v>
      </c>
      <c r="G4" s="3804"/>
      <c r="H4" s="3804"/>
      <c r="I4" s="3805"/>
    </row>
    <row r="5" spans="1:11" ht="13.5" customHeight="1">
      <c r="A5" s="3813"/>
      <c r="B5" s="3734" t="s">
        <v>406</v>
      </c>
      <c r="C5" s="3735"/>
      <c r="D5" s="3735"/>
      <c r="E5" s="3735"/>
      <c r="F5" s="3816"/>
      <c r="G5" s="3806"/>
      <c r="H5" s="3806"/>
      <c r="I5" s="3807"/>
    </row>
    <row r="6" spans="1:11" ht="13.5" customHeight="1">
      <c r="A6" s="3813"/>
      <c r="B6" s="3725" t="s">
        <v>162</v>
      </c>
      <c r="C6" s="3688" t="s">
        <v>575</v>
      </c>
      <c r="D6" s="3689"/>
      <c r="E6" s="3689"/>
      <c r="F6" s="3725" t="s">
        <v>162</v>
      </c>
      <c r="G6" s="3688" t="s">
        <v>575</v>
      </c>
      <c r="H6" s="3689"/>
      <c r="I6" s="3690"/>
    </row>
    <row r="7" spans="1:11" ht="67.5" customHeight="1">
      <c r="A7" s="3814"/>
      <c r="B7" s="3726"/>
      <c r="C7" s="487" t="s">
        <v>624</v>
      </c>
      <c r="D7" s="487" t="s">
        <v>616</v>
      </c>
      <c r="E7" s="759" t="s">
        <v>617</v>
      </c>
      <c r="F7" s="3726"/>
      <c r="G7" s="487" t="s">
        <v>624</v>
      </c>
      <c r="H7" s="487" t="s">
        <v>616</v>
      </c>
      <c r="I7" s="759" t="s">
        <v>617</v>
      </c>
    </row>
    <row r="8" spans="1:11" ht="13.5" customHeight="1">
      <c r="A8" s="719" t="s">
        <v>20</v>
      </c>
      <c r="B8" s="540"/>
      <c r="C8" s="540"/>
      <c r="D8" s="540"/>
      <c r="E8" s="540"/>
      <c r="F8" s="540"/>
      <c r="G8" s="540"/>
      <c r="H8" s="540"/>
      <c r="I8" s="540"/>
      <c r="J8" s="541"/>
    </row>
    <row r="9" spans="1:11" ht="13.5" customHeight="1">
      <c r="A9" s="492" t="s">
        <v>409</v>
      </c>
      <c r="B9" s="762">
        <v>47177</v>
      </c>
      <c r="C9" s="762">
        <v>47177</v>
      </c>
      <c r="D9" s="511" t="s">
        <v>569</v>
      </c>
      <c r="E9" s="511" t="s">
        <v>569</v>
      </c>
      <c r="F9" s="762">
        <v>54357</v>
      </c>
      <c r="G9" s="762">
        <v>54357</v>
      </c>
      <c r="H9" s="511" t="s">
        <v>569</v>
      </c>
      <c r="I9" s="511" t="s">
        <v>569</v>
      </c>
      <c r="J9" s="541"/>
      <c r="K9" s="783"/>
    </row>
    <row r="10" spans="1:11" ht="13.5" customHeight="1">
      <c r="A10" s="492" t="s">
        <v>410</v>
      </c>
      <c r="B10" s="762">
        <v>51032</v>
      </c>
      <c r="C10" s="762">
        <v>51032</v>
      </c>
      <c r="D10" s="511" t="s">
        <v>569</v>
      </c>
      <c r="E10" s="511" t="s">
        <v>569</v>
      </c>
      <c r="F10" s="762">
        <v>62405</v>
      </c>
      <c r="G10" s="762">
        <v>62405</v>
      </c>
      <c r="H10" s="511" t="s">
        <v>569</v>
      </c>
      <c r="I10" s="511" t="s">
        <v>569</v>
      </c>
      <c r="J10" s="541"/>
      <c r="K10" s="783"/>
    </row>
    <row r="11" spans="1:11" ht="13.5" customHeight="1">
      <c r="A11" s="492" t="s">
        <v>411</v>
      </c>
      <c r="B11" s="762">
        <v>50809</v>
      </c>
      <c r="C11" s="762">
        <v>50809</v>
      </c>
      <c r="D11" s="511" t="s">
        <v>569</v>
      </c>
      <c r="E11" s="511" t="s">
        <v>569</v>
      </c>
      <c r="F11" s="762">
        <v>60491</v>
      </c>
      <c r="G11" s="762">
        <v>60491</v>
      </c>
      <c r="H11" s="511" t="s">
        <v>569</v>
      </c>
      <c r="I11" s="511" t="s">
        <v>569</v>
      </c>
      <c r="J11" s="541"/>
      <c r="K11" s="783"/>
    </row>
    <row r="12" spans="1:11" ht="13.5" customHeight="1">
      <c r="A12" s="492" t="s">
        <v>412</v>
      </c>
      <c r="B12" s="762">
        <v>48549</v>
      </c>
      <c r="C12" s="762">
        <v>48549</v>
      </c>
      <c r="D12" s="511" t="s">
        <v>569</v>
      </c>
      <c r="E12" s="511" t="s">
        <v>569</v>
      </c>
      <c r="F12" s="762">
        <v>64741</v>
      </c>
      <c r="G12" s="762">
        <v>64741</v>
      </c>
      <c r="H12" s="511" t="s">
        <v>569</v>
      </c>
      <c r="I12" s="511" t="s">
        <v>569</v>
      </c>
      <c r="J12" s="541"/>
      <c r="K12" s="783"/>
    </row>
    <row r="13" spans="1:11" ht="13.5" customHeight="1">
      <c r="A13" s="492" t="s">
        <v>413</v>
      </c>
      <c r="B13" s="762">
        <v>54854</v>
      </c>
      <c r="C13" s="762">
        <v>54854</v>
      </c>
      <c r="D13" s="511" t="s">
        <v>569</v>
      </c>
      <c r="E13" s="511" t="s">
        <v>569</v>
      </c>
      <c r="F13" s="762">
        <v>71764</v>
      </c>
      <c r="G13" s="762">
        <v>71764</v>
      </c>
      <c r="H13" s="511" t="s">
        <v>569</v>
      </c>
      <c r="I13" s="511" t="s">
        <v>569</v>
      </c>
      <c r="J13" s="541"/>
      <c r="K13" s="783"/>
    </row>
    <row r="14" spans="1:11" ht="13.5" customHeight="1">
      <c r="A14" s="492" t="s">
        <v>414</v>
      </c>
      <c r="B14" s="762">
        <v>38094</v>
      </c>
      <c r="C14" s="762">
        <v>38094</v>
      </c>
      <c r="D14" s="511" t="s">
        <v>569</v>
      </c>
      <c r="E14" s="511" t="s">
        <v>569</v>
      </c>
      <c r="F14" s="762">
        <v>59830</v>
      </c>
      <c r="G14" s="762">
        <v>59830</v>
      </c>
      <c r="H14" s="511" t="s">
        <v>569</v>
      </c>
      <c r="I14" s="511" t="s">
        <v>569</v>
      </c>
      <c r="J14" s="541"/>
      <c r="K14" s="783"/>
    </row>
    <row r="15" spans="1:11" ht="13.5" customHeight="1">
      <c r="A15" s="492" t="s">
        <v>415</v>
      </c>
      <c r="B15" s="762">
        <v>40360</v>
      </c>
      <c r="C15" s="762">
        <v>40360</v>
      </c>
      <c r="D15" s="511" t="s">
        <v>569</v>
      </c>
      <c r="E15" s="511" t="s">
        <v>569</v>
      </c>
      <c r="F15" s="762">
        <v>48032</v>
      </c>
      <c r="G15" s="762">
        <v>48032</v>
      </c>
      <c r="H15" s="511" t="s">
        <v>569</v>
      </c>
      <c r="I15" s="511" t="s">
        <v>569</v>
      </c>
      <c r="J15" s="541"/>
      <c r="K15" s="783"/>
    </row>
    <row r="16" spans="1:11" ht="13.5" customHeight="1">
      <c r="A16" s="492" t="s">
        <v>416</v>
      </c>
      <c r="B16" s="762">
        <v>39913</v>
      </c>
      <c r="C16" s="762">
        <v>39913</v>
      </c>
      <c r="D16" s="511" t="s">
        <v>569</v>
      </c>
      <c r="E16" s="511" t="s">
        <v>569</v>
      </c>
      <c r="F16" s="762">
        <v>38978</v>
      </c>
      <c r="G16" s="762">
        <v>38978</v>
      </c>
      <c r="H16" s="511" t="s">
        <v>569</v>
      </c>
      <c r="I16" s="511" t="s">
        <v>569</v>
      </c>
      <c r="J16" s="541"/>
      <c r="K16" s="783"/>
    </row>
    <row r="17" spans="1:11" ht="13.5" customHeight="1">
      <c r="A17" s="492" t="s">
        <v>417</v>
      </c>
      <c r="B17" s="762">
        <v>35265</v>
      </c>
      <c r="C17" s="762">
        <v>35265</v>
      </c>
      <c r="D17" s="511" t="s">
        <v>569</v>
      </c>
      <c r="E17" s="511" t="s">
        <v>569</v>
      </c>
      <c r="F17" s="762">
        <v>38540</v>
      </c>
      <c r="G17" s="762">
        <v>38540</v>
      </c>
      <c r="H17" s="511" t="s">
        <v>569</v>
      </c>
      <c r="I17" s="511" t="s">
        <v>569</v>
      </c>
      <c r="J17" s="541"/>
      <c r="K17" s="783"/>
    </row>
    <row r="18" spans="1:11" ht="13.5" customHeight="1">
      <c r="A18" s="492" t="s">
        <v>418</v>
      </c>
      <c r="B18" s="762">
        <v>32033</v>
      </c>
      <c r="C18" s="762">
        <v>32033</v>
      </c>
      <c r="D18" s="511" t="s">
        <v>569</v>
      </c>
      <c r="E18" s="511" t="s">
        <v>569</v>
      </c>
      <c r="F18" s="762">
        <v>45628</v>
      </c>
      <c r="G18" s="762">
        <v>45628</v>
      </c>
      <c r="H18" s="511" t="s">
        <v>569</v>
      </c>
      <c r="I18" s="511" t="s">
        <v>569</v>
      </c>
      <c r="J18" s="541"/>
      <c r="K18" s="783"/>
    </row>
    <row r="19" spans="1:11" ht="13.5" customHeight="1">
      <c r="A19" s="492" t="s">
        <v>419</v>
      </c>
      <c r="B19" s="762">
        <v>28070</v>
      </c>
      <c r="C19" s="762">
        <v>28070</v>
      </c>
      <c r="D19" s="511" t="s">
        <v>569</v>
      </c>
      <c r="E19" s="511" t="s">
        <v>569</v>
      </c>
      <c r="F19" s="762">
        <v>62565</v>
      </c>
      <c r="G19" s="762">
        <v>62565</v>
      </c>
      <c r="H19" s="511" t="s">
        <v>569</v>
      </c>
      <c r="I19" s="511" t="s">
        <v>569</v>
      </c>
      <c r="J19" s="541"/>
      <c r="K19" s="783"/>
    </row>
    <row r="20" spans="1:11" ht="13.5" customHeight="1">
      <c r="A20" s="492" t="s">
        <v>420</v>
      </c>
      <c r="B20" s="762">
        <v>26822</v>
      </c>
      <c r="C20" s="762">
        <v>26822</v>
      </c>
      <c r="D20" s="511" t="s">
        <v>569</v>
      </c>
      <c r="E20" s="511" t="s">
        <v>569</v>
      </c>
      <c r="F20" s="762">
        <v>66405</v>
      </c>
      <c r="G20" s="762">
        <v>66405</v>
      </c>
      <c r="H20" s="511" t="s">
        <v>569</v>
      </c>
      <c r="I20" s="511" t="s">
        <v>569</v>
      </c>
      <c r="J20" s="541"/>
      <c r="K20" s="783"/>
    </row>
    <row r="21" spans="1:11" ht="13.5" customHeight="1">
      <c r="A21" s="492" t="s">
        <v>546</v>
      </c>
      <c r="B21" s="762">
        <v>22984</v>
      </c>
      <c r="C21" s="762">
        <v>22984</v>
      </c>
      <c r="D21" s="511" t="s">
        <v>569</v>
      </c>
      <c r="E21" s="511" t="s">
        <v>569</v>
      </c>
      <c r="F21" s="762">
        <v>68635</v>
      </c>
      <c r="G21" s="762">
        <v>68635</v>
      </c>
      <c r="H21" s="511" t="s">
        <v>569</v>
      </c>
      <c r="I21" s="511" t="s">
        <v>569</v>
      </c>
      <c r="J21" s="541"/>
      <c r="K21" s="783"/>
    </row>
    <row r="22" spans="1:11" ht="13.5" customHeight="1">
      <c r="A22" s="492" t="s">
        <v>422</v>
      </c>
      <c r="B22" s="762">
        <v>19091</v>
      </c>
      <c r="C22" s="762">
        <v>19091</v>
      </c>
      <c r="D22" s="511" t="s">
        <v>569</v>
      </c>
      <c r="E22" s="511" t="s">
        <v>569</v>
      </c>
      <c r="F22" s="762">
        <v>67412</v>
      </c>
      <c r="G22" s="762">
        <v>67412</v>
      </c>
      <c r="H22" s="511" t="s">
        <v>569</v>
      </c>
      <c r="I22" s="511" t="s">
        <v>569</v>
      </c>
      <c r="J22" s="541"/>
      <c r="K22" s="783"/>
    </row>
    <row r="23" spans="1:11" ht="13.5" customHeight="1">
      <c r="A23" s="492" t="s">
        <v>424</v>
      </c>
      <c r="B23" s="762">
        <v>16445</v>
      </c>
      <c r="C23" s="762">
        <v>16445</v>
      </c>
      <c r="D23" s="511" t="s">
        <v>569</v>
      </c>
      <c r="E23" s="511" t="s">
        <v>569</v>
      </c>
      <c r="F23" s="762">
        <v>62061</v>
      </c>
      <c r="G23" s="762">
        <v>62061</v>
      </c>
      <c r="H23" s="511" t="s">
        <v>569</v>
      </c>
      <c r="I23" s="511" t="s">
        <v>569</v>
      </c>
      <c r="J23" s="541"/>
      <c r="K23" s="783"/>
    </row>
    <row r="24" spans="1:11" ht="13.5" customHeight="1">
      <c r="A24" s="492" t="s">
        <v>425</v>
      </c>
      <c r="B24" s="762">
        <v>12956</v>
      </c>
      <c r="C24" s="762">
        <v>12956</v>
      </c>
      <c r="D24" s="511" t="s">
        <v>569</v>
      </c>
      <c r="E24" s="511" t="s">
        <v>569</v>
      </c>
      <c r="F24" s="721">
        <v>57504</v>
      </c>
      <c r="G24" s="721">
        <v>57504</v>
      </c>
      <c r="H24" s="511" t="s">
        <v>569</v>
      </c>
      <c r="I24" s="511" t="s">
        <v>569</v>
      </c>
      <c r="J24" s="541"/>
      <c r="K24" s="783"/>
    </row>
    <row r="25" spans="1:11" ht="13.5" customHeight="1">
      <c r="A25" s="492" t="s">
        <v>426</v>
      </c>
      <c r="B25" s="762">
        <v>10807</v>
      </c>
      <c r="C25" s="762">
        <v>8960</v>
      </c>
      <c r="D25" s="762">
        <v>1847</v>
      </c>
      <c r="E25" s="511" t="s">
        <v>569</v>
      </c>
      <c r="F25" s="721">
        <v>56045</v>
      </c>
      <c r="G25" s="721">
        <v>56045</v>
      </c>
      <c r="H25" s="511" t="s">
        <v>569</v>
      </c>
      <c r="I25" s="511" t="s">
        <v>569</v>
      </c>
      <c r="J25" s="541"/>
      <c r="K25" s="783"/>
    </row>
    <row r="26" spans="1:11" ht="13.5" customHeight="1">
      <c r="A26" s="492" t="s">
        <v>427</v>
      </c>
      <c r="B26" s="762">
        <v>30026</v>
      </c>
      <c r="C26" s="762">
        <v>2883</v>
      </c>
      <c r="D26" s="762">
        <v>27143</v>
      </c>
      <c r="E26" s="511" t="s">
        <v>569</v>
      </c>
      <c r="F26" s="721">
        <v>41429</v>
      </c>
      <c r="G26" s="721">
        <v>27148</v>
      </c>
      <c r="H26" s="721">
        <v>14281</v>
      </c>
      <c r="I26" s="511" t="s">
        <v>569</v>
      </c>
      <c r="J26" s="541"/>
      <c r="K26" s="783"/>
    </row>
    <row r="27" spans="1:11" ht="13.5" customHeight="1">
      <c r="A27" s="492" t="s">
        <v>428</v>
      </c>
      <c r="B27" s="721">
        <v>91543</v>
      </c>
      <c r="C27" s="721">
        <v>951</v>
      </c>
      <c r="D27" s="721">
        <v>27579</v>
      </c>
      <c r="E27" s="721">
        <v>63013</v>
      </c>
      <c r="F27" s="721">
        <v>114801</v>
      </c>
      <c r="G27" s="721">
        <v>15291</v>
      </c>
      <c r="H27" s="721">
        <v>38145</v>
      </c>
      <c r="I27" s="721">
        <v>61365</v>
      </c>
      <c r="J27" s="541"/>
      <c r="K27" s="761"/>
    </row>
    <row r="28" spans="1:11" ht="13.5" customHeight="1">
      <c r="A28" s="492" t="s">
        <v>429</v>
      </c>
      <c r="B28" s="721">
        <v>77604</v>
      </c>
      <c r="C28" s="721">
        <v>473</v>
      </c>
      <c r="D28" s="721">
        <v>16905</v>
      </c>
      <c r="E28" s="721">
        <v>59819</v>
      </c>
      <c r="F28" s="721">
        <v>96957</v>
      </c>
      <c r="G28" s="721">
        <v>9540</v>
      </c>
      <c r="H28" s="721">
        <v>30602</v>
      </c>
      <c r="I28" s="721">
        <v>56020</v>
      </c>
      <c r="J28" s="541"/>
      <c r="K28" s="761"/>
    </row>
    <row r="29" spans="1:11" ht="13.5" customHeight="1">
      <c r="A29" s="492" t="s">
        <v>430</v>
      </c>
      <c r="B29" s="615">
        <v>56047</v>
      </c>
      <c r="C29" s="615">
        <v>202</v>
      </c>
      <c r="D29" s="615">
        <v>15395</v>
      </c>
      <c r="E29" s="615">
        <v>39914</v>
      </c>
      <c r="F29" s="615">
        <v>69695</v>
      </c>
      <c r="G29" s="615">
        <v>5152</v>
      </c>
      <c r="H29" s="615">
        <v>32777</v>
      </c>
      <c r="I29" s="615">
        <v>31390</v>
      </c>
      <c r="J29" s="541"/>
      <c r="K29" s="627"/>
    </row>
    <row r="30" spans="1:11" ht="13.5" customHeight="1">
      <c r="A30" s="492" t="s">
        <v>431</v>
      </c>
      <c r="B30" s="615">
        <v>35311</v>
      </c>
      <c r="C30" s="615">
        <v>74</v>
      </c>
      <c r="D30" s="615">
        <v>11535</v>
      </c>
      <c r="E30" s="615">
        <v>22935</v>
      </c>
      <c r="F30" s="615">
        <v>44242</v>
      </c>
      <c r="G30" s="615">
        <v>2288</v>
      </c>
      <c r="H30" s="615">
        <v>24353</v>
      </c>
      <c r="I30" s="615">
        <v>17225</v>
      </c>
      <c r="J30" s="541"/>
      <c r="K30" s="627"/>
    </row>
    <row r="31" spans="1:11" ht="13.5" customHeight="1">
      <c r="A31" s="492" t="s">
        <v>432</v>
      </c>
      <c r="B31" s="615">
        <v>14999</v>
      </c>
      <c r="C31" s="615">
        <v>30</v>
      </c>
      <c r="D31" s="615">
        <v>9328</v>
      </c>
      <c r="E31" s="615">
        <v>5273</v>
      </c>
      <c r="F31" s="615">
        <v>27715</v>
      </c>
      <c r="G31" s="615">
        <v>3846</v>
      </c>
      <c r="H31" s="615">
        <v>17025</v>
      </c>
      <c r="I31" s="615">
        <v>6515</v>
      </c>
      <c r="J31" s="541"/>
      <c r="K31" s="627"/>
    </row>
    <row r="32" spans="1:11" ht="13.5" customHeight="1">
      <c r="A32" s="492" t="s">
        <v>433</v>
      </c>
      <c r="B32" s="615">
        <v>9660</v>
      </c>
      <c r="C32" s="615">
        <v>13</v>
      </c>
      <c r="D32" s="615">
        <v>9232</v>
      </c>
      <c r="E32" s="615">
        <v>361</v>
      </c>
      <c r="F32" s="615">
        <v>17748</v>
      </c>
      <c r="G32" s="615">
        <v>5368</v>
      </c>
      <c r="H32" s="615">
        <v>12017</v>
      </c>
      <c r="I32" s="615">
        <v>282</v>
      </c>
      <c r="J32" s="541"/>
      <c r="K32" s="627"/>
    </row>
    <row r="33" spans="1:11" ht="13.5" customHeight="1">
      <c r="A33" s="492" t="s">
        <v>434</v>
      </c>
      <c r="B33" s="615">
        <v>16889</v>
      </c>
      <c r="C33" s="615">
        <v>17</v>
      </c>
      <c r="D33" s="615">
        <v>14242</v>
      </c>
      <c r="E33" s="615">
        <v>2602</v>
      </c>
      <c r="F33" s="615">
        <v>28493</v>
      </c>
      <c r="G33" s="615">
        <v>6132</v>
      </c>
      <c r="H33" s="615">
        <v>19542</v>
      </c>
      <c r="I33" s="615">
        <v>2548</v>
      </c>
      <c r="J33" s="541"/>
      <c r="K33" s="627"/>
    </row>
    <row r="34" spans="1:11" ht="13.5" customHeight="1">
      <c r="A34" s="492" t="s">
        <v>435</v>
      </c>
      <c r="B34" s="615">
        <v>16274</v>
      </c>
      <c r="C34" s="615">
        <v>21</v>
      </c>
      <c r="D34" s="615">
        <v>12807</v>
      </c>
      <c r="E34" s="615">
        <v>3380</v>
      </c>
      <c r="F34" s="615">
        <v>28872</v>
      </c>
      <c r="G34" s="615">
        <v>5369</v>
      </c>
      <c r="H34" s="615">
        <v>18675</v>
      </c>
      <c r="I34" s="615">
        <v>4582</v>
      </c>
      <c r="J34" s="541"/>
    </row>
    <row r="35" spans="1:11" s="765" customFormat="1" ht="13.5" customHeight="1">
      <c r="A35" s="492" t="s">
        <v>436</v>
      </c>
      <c r="B35" s="615">
        <v>18102</v>
      </c>
      <c r="C35" s="615">
        <v>21</v>
      </c>
      <c r="D35" s="615">
        <v>13300</v>
      </c>
      <c r="E35" s="615">
        <v>4615</v>
      </c>
      <c r="F35" s="615">
        <v>33978</v>
      </c>
      <c r="G35" s="615">
        <v>4952</v>
      </c>
      <c r="H35" s="615">
        <v>21347</v>
      </c>
      <c r="I35" s="615">
        <v>7367</v>
      </c>
      <c r="J35" s="251"/>
    </row>
    <row r="36" spans="1:11" s="765" customFormat="1" ht="13.5" customHeight="1">
      <c r="A36" s="628" t="s">
        <v>437</v>
      </c>
      <c r="J36" s="251"/>
    </row>
    <row r="37" spans="1:11" s="486" customFormat="1" ht="13.5" customHeight="1">
      <c r="A37" s="518" t="s">
        <v>20</v>
      </c>
      <c r="B37" s="629">
        <v>18303</v>
      </c>
      <c r="C37" s="629">
        <v>20</v>
      </c>
      <c r="D37" s="629">
        <v>11385</v>
      </c>
      <c r="E37" s="629">
        <v>6738</v>
      </c>
      <c r="F37" s="629">
        <v>38959</v>
      </c>
      <c r="G37" s="629">
        <v>4507</v>
      </c>
      <c r="H37" s="629">
        <v>22641</v>
      </c>
      <c r="I37" s="629">
        <v>11420</v>
      </c>
      <c r="J37" s="550"/>
    </row>
    <row r="38" spans="1:11" s="486" customFormat="1" ht="13.5" customHeight="1">
      <c r="A38" s="527" t="s">
        <v>25</v>
      </c>
      <c r="B38" s="633">
        <v>16979</v>
      </c>
      <c r="C38" s="633" t="s">
        <v>539</v>
      </c>
      <c r="D38" s="633">
        <v>10836</v>
      </c>
      <c r="E38" s="633">
        <v>6113</v>
      </c>
      <c r="F38" s="633">
        <v>37151</v>
      </c>
      <c r="G38" s="633">
        <v>4384</v>
      </c>
      <c r="H38" s="633">
        <v>21420</v>
      </c>
      <c r="I38" s="633">
        <v>11237</v>
      </c>
      <c r="J38" s="551"/>
    </row>
    <row r="39" spans="1:11" s="486" customFormat="1" ht="13.5" customHeight="1">
      <c r="A39" s="527" t="s">
        <v>26</v>
      </c>
      <c r="B39" s="633">
        <v>5331</v>
      </c>
      <c r="C39" s="633" t="s">
        <v>539</v>
      </c>
      <c r="D39" s="633">
        <v>3398</v>
      </c>
      <c r="E39" s="633">
        <v>1931</v>
      </c>
      <c r="F39" s="633">
        <v>10950</v>
      </c>
      <c r="G39" s="633">
        <v>1474</v>
      </c>
      <c r="H39" s="633">
        <v>6321</v>
      </c>
      <c r="I39" s="633">
        <v>3130</v>
      </c>
      <c r="J39" s="551"/>
    </row>
    <row r="40" spans="1:11" s="501" customFormat="1" ht="13.5" customHeight="1">
      <c r="A40" s="527" t="s">
        <v>27</v>
      </c>
      <c r="B40" s="631">
        <v>3717</v>
      </c>
      <c r="C40" s="631" t="s">
        <v>539</v>
      </c>
      <c r="D40" s="631">
        <v>2224</v>
      </c>
      <c r="E40" s="631">
        <v>1492</v>
      </c>
      <c r="F40" s="631">
        <v>8716</v>
      </c>
      <c r="G40" s="631">
        <v>926</v>
      </c>
      <c r="H40" s="631">
        <v>4953</v>
      </c>
      <c r="I40" s="631">
        <v>2821</v>
      </c>
      <c r="J40" s="552"/>
    </row>
    <row r="41" spans="1:11" s="486" customFormat="1" ht="13.5" customHeight="1">
      <c r="A41" s="527" t="s">
        <v>28</v>
      </c>
      <c r="B41" s="631">
        <v>5675</v>
      </c>
      <c r="C41" s="631" t="s">
        <v>539</v>
      </c>
      <c r="D41" s="631">
        <v>3853</v>
      </c>
      <c r="E41" s="631">
        <v>1803</v>
      </c>
      <c r="F41" s="631">
        <v>11815</v>
      </c>
      <c r="G41" s="631">
        <v>1776</v>
      </c>
      <c r="H41" s="631">
        <v>6515</v>
      </c>
      <c r="I41" s="631">
        <v>3477</v>
      </c>
      <c r="J41" s="553"/>
    </row>
    <row r="42" spans="1:11" s="486" customFormat="1" ht="13.5" customHeight="1">
      <c r="A42" s="527" t="s">
        <v>29</v>
      </c>
      <c r="B42" s="631">
        <v>1685</v>
      </c>
      <c r="C42" s="631" t="s">
        <v>539</v>
      </c>
      <c r="D42" s="631">
        <v>1075</v>
      </c>
      <c r="E42" s="631">
        <v>602</v>
      </c>
      <c r="F42" s="631">
        <v>3696</v>
      </c>
      <c r="G42" s="631">
        <v>95</v>
      </c>
      <c r="H42" s="631">
        <v>2428</v>
      </c>
      <c r="I42" s="631">
        <v>1162</v>
      </c>
      <c r="J42" s="553"/>
    </row>
    <row r="43" spans="1:11" s="486" customFormat="1" ht="13.5" customHeight="1">
      <c r="A43" s="527" t="s">
        <v>30</v>
      </c>
      <c r="B43" s="631">
        <v>571</v>
      </c>
      <c r="C43" s="631" t="s">
        <v>539</v>
      </c>
      <c r="D43" s="631">
        <v>286</v>
      </c>
      <c r="E43" s="631">
        <v>285</v>
      </c>
      <c r="F43" s="631">
        <v>1974</v>
      </c>
      <c r="G43" s="631">
        <v>113</v>
      </c>
      <c r="H43" s="631">
        <v>1203</v>
      </c>
      <c r="I43" s="631">
        <v>647</v>
      </c>
      <c r="J43" s="553"/>
    </row>
    <row r="44" spans="1:11" s="486" customFormat="1" ht="13.5" customHeight="1">
      <c r="A44" s="527" t="s">
        <v>31</v>
      </c>
      <c r="B44" s="631">
        <v>621</v>
      </c>
      <c r="C44" s="631">
        <v>20</v>
      </c>
      <c r="D44" s="631">
        <v>52</v>
      </c>
      <c r="E44" s="631">
        <v>549</v>
      </c>
      <c r="F44" s="631">
        <v>460</v>
      </c>
      <c r="G44" s="631">
        <v>123</v>
      </c>
      <c r="H44" s="631">
        <v>207</v>
      </c>
      <c r="I44" s="631">
        <v>130</v>
      </c>
      <c r="J44" s="553"/>
    </row>
    <row r="45" spans="1:11" s="501" customFormat="1" ht="13.5" customHeight="1">
      <c r="A45" s="527" t="s">
        <v>32</v>
      </c>
      <c r="B45" s="634">
        <v>703</v>
      </c>
      <c r="C45" s="634" t="s">
        <v>539</v>
      </c>
      <c r="D45" s="634">
        <v>497</v>
      </c>
      <c r="E45" s="634">
        <v>76</v>
      </c>
      <c r="F45" s="634">
        <v>1348</v>
      </c>
      <c r="G45" s="634" t="s">
        <v>539</v>
      </c>
      <c r="H45" s="634">
        <v>1014</v>
      </c>
      <c r="I45" s="634">
        <v>53</v>
      </c>
      <c r="J45" s="545"/>
    </row>
    <row r="46" spans="1:11" ht="13.5" customHeight="1">
      <c r="A46" s="3819"/>
      <c r="B46" s="3760" t="s">
        <v>630</v>
      </c>
      <c r="C46" s="3760"/>
      <c r="D46" s="3760"/>
      <c r="E46" s="3760"/>
      <c r="F46" s="3760"/>
      <c r="G46" s="3760"/>
      <c r="H46" s="3760"/>
      <c r="I46" s="3760"/>
    </row>
    <row r="47" spans="1:11" ht="13.5" customHeight="1">
      <c r="A47" s="3819"/>
      <c r="B47" s="3692" t="s">
        <v>478</v>
      </c>
      <c r="C47" s="3692"/>
      <c r="D47" s="3692"/>
      <c r="E47" s="3692"/>
      <c r="F47" s="3692" t="s">
        <v>479</v>
      </c>
      <c r="G47" s="3692"/>
      <c r="H47" s="3692"/>
      <c r="I47" s="3692"/>
    </row>
    <row r="48" spans="1:11" ht="13.5" customHeight="1">
      <c r="A48" s="3819"/>
      <c r="B48" s="3692" t="s">
        <v>162</v>
      </c>
      <c r="C48" s="3692" t="s">
        <v>246</v>
      </c>
      <c r="D48" s="3692"/>
      <c r="E48" s="3692"/>
      <c r="F48" s="3692" t="s">
        <v>162</v>
      </c>
      <c r="G48" s="3692" t="s">
        <v>246</v>
      </c>
      <c r="H48" s="3692"/>
      <c r="I48" s="3692"/>
    </row>
    <row r="49" spans="1:10" ht="69.75" customHeight="1">
      <c r="A49" s="3819"/>
      <c r="B49" s="3692"/>
      <c r="C49" s="487" t="s">
        <v>618</v>
      </c>
      <c r="D49" s="487" t="s">
        <v>619</v>
      </c>
      <c r="E49" s="487" t="s">
        <v>620</v>
      </c>
      <c r="F49" s="3692"/>
      <c r="G49" s="487" t="s">
        <v>618</v>
      </c>
      <c r="H49" s="487" t="s">
        <v>619</v>
      </c>
      <c r="I49" s="487" t="s">
        <v>620</v>
      </c>
    </row>
    <row r="50" spans="1:10">
      <c r="A50" s="3770" t="s">
        <v>48</v>
      </c>
      <c r="B50" s="3770"/>
      <c r="C50" s="3770"/>
      <c r="D50" s="3770"/>
      <c r="E50" s="3770"/>
      <c r="F50" s="3770"/>
      <c r="G50" s="3770"/>
      <c r="H50" s="3770"/>
      <c r="I50" s="3770"/>
    </row>
    <row r="51" spans="1:10" s="602" customFormat="1" ht="12.75" customHeight="1">
      <c r="A51" s="636" t="s">
        <v>450</v>
      </c>
      <c r="B51" s="636"/>
      <c r="C51" s="636"/>
      <c r="D51" s="636"/>
      <c r="E51" s="636"/>
      <c r="F51" s="636"/>
      <c r="G51" s="636"/>
      <c r="H51" s="636"/>
      <c r="I51" s="636"/>
      <c r="J51" s="636"/>
    </row>
    <row r="52" spans="1:10" s="603" customFormat="1" ht="12.75" customHeight="1">
      <c r="A52" s="3707" t="s">
        <v>451</v>
      </c>
      <c r="B52" s="3707"/>
      <c r="C52" s="3707"/>
      <c r="D52" s="3707"/>
      <c r="E52" s="3707"/>
      <c r="F52" s="3707"/>
      <c r="G52" s="3707"/>
      <c r="H52" s="3707"/>
      <c r="I52" s="3707"/>
      <c r="J52" s="3707"/>
    </row>
    <row r="53" spans="1:10" s="784" customFormat="1" ht="39.75" customHeight="1">
      <c r="A53" s="3817" t="s">
        <v>631</v>
      </c>
      <c r="B53" s="3817"/>
      <c r="C53" s="3817"/>
      <c r="D53" s="3817"/>
      <c r="E53" s="3817"/>
      <c r="F53" s="3817"/>
      <c r="G53" s="3817"/>
      <c r="H53" s="3817"/>
      <c r="I53" s="3817"/>
    </row>
    <row r="54" spans="1:10" s="784" customFormat="1" ht="39.75" customHeight="1">
      <c r="A54" s="3818" t="s">
        <v>632</v>
      </c>
      <c r="B54" s="3818"/>
      <c r="C54" s="3818"/>
      <c r="D54" s="3818"/>
      <c r="E54" s="3818"/>
      <c r="F54" s="3818"/>
      <c r="G54" s="3818"/>
      <c r="H54" s="3818"/>
      <c r="I54" s="3818"/>
    </row>
    <row r="55" spans="1:10" ht="9.6" customHeight="1">
      <c r="A55" s="730"/>
    </row>
    <row r="56" spans="1:10" ht="10.35" customHeight="1">
      <c r="A56" s="537" t="s">
        <v>53</v>
      </c>
    </row>
    <row r="57" spans="1:10" s="768" customFormat="1" ht="10.35" customHeight="1">
      <c r="A57" s="565" t="s">
        <v>627</v>
      </c>
    </row>
    <row r="59" spans="1:10">
      <c r="B59" s="676"/>
      <c r="C59" s="676"/>
      <c r="D59" s="676"/>
      <c r="E59" s="676"/>
      <c r="F59" s="676"/>
      <c r="G59" s="676"/>
      <c r="H59" s="676"/>
      <c r="I59" s="676"/>
    </row>
    <row r="60" spans="1:10">
      <c r="B60" s="676"/>
      <c r="C60" s="676"/>
      <c r="D60" s="676"/>
      <c r="E60" s="676"/>
      <c r="F60" s="676"/>
      <c r="G60" s="676"/>
      <c r="H60" s="676"/>
      <c r="I60" s="676"/>
    </row>
    <row r="61" spans="1:10">
      <c r="B61" s="676"/>
      <c r="C61" s="676"/>
      <c r="D61" s="676"/>
      <c r="E61" s="676"/>
      <c r="F61" s="676"/>
      <c r="G61" s="676"/>
      <c r="H61" s="676"/>
      <c r="I61" s="676"/>
    </row>
    <row r="62" spans="1:10">
      <c r="B62" s="676"/>
      <c r="C62" s="676"/>
      <c r="D62" s="676"/>
      <c r="E62" s="676"/>
      <c r="F62" s="676"/>
      <c r="G62" s="676"/>
      <c r="H62" s="676"/>
      <c r="I62" s="676"/>
    </row>
    <row r="63" spans="1:10">
      <c r="B63" s="676"/>
      <c r="C63" s="676"/>
      <c r="D63" s="676"/>
      <c r="E63" s="676"/>
      <c r="F63" s="676"/>
      <c r="G63" s="676"/>
      <c r="H63" s="676"/>
      <c r="I63" s="676"/>
    </row>
    <row r="64" spans="1:10">
      <c r="B64" s="676"/>
      <c r="C64" s="676"/>
      <c r="D64" s="676"/>
      <c r="E64" s="676"/>
      <c r="F64" s="676"/>
      <c r="G64" s="676"/>
      <c r="H64" s="676"/>
      <c r="I64" s="676"/>
    </row>
    <row r="65" spans="2:9">
      <c r="B65" s="676"/>
      <c r="C65" s="676"/>
      <c r="D65" s="676"/>
      <c r="E65" s="676"/>
      <c r="F65" s="676"/>
      <c r="G65" s="676"/>
      <c r="H65" s="676"/>
      <c r="I65" s="676"/>
    </row>
    <row r="66" spans="2:9">
      <c r="B66" s="676"/>
      <c r="C66" s="676"/>
      <c r="D66" s="676"/>
      <c r="E66" s="676"/>
      <c r="F66" s="676"/>
      <c r="G66" s="676"/>
      <c r="H66" s="676"/>
      <c r="I66" s="676"/>
    </row>
    <row r="67" spans="2:9">
      <c r="B67" s="676"/>
      <c r="C67" s="676"/>
      <c r="D67" s="676"/>
      <c r="E67" s="676"/>
      <c r="F67" s="676"/>
      <c r="G67" s="676"/>
      <c r="H67" s="676"/>
      <c r="I67" s="676"/>
    </row>
  </sheetData>
  <mergeCells count="22">
    <mergeCell ref="A50:I50"/>
    <mergeCell ref="A52:J52"/>
    <mergeCell ref="A53:I53"/>
    <mergeCell ref="A54:I54"/>
    <mergeCell ref="A46:A49"/>
    <mergeCell ref="B46:I46"/>
    <mergeCell ref="B47:E47"/>
    <mergeCell ref="F47:I47"/>
    <mergeCell ref="B48:B49"/>
    <mergeCell ref="C48:E48"/>
    <mergeCell ref="F48:F49"/>
    <mergeCell ref="G48:I48"/>
    <mergeCell ref="A1:I1"/>
    <mergeCell ref="A2:I2"/>
    <mergeCell ref="A4:A7"/>
    <mergeCell ref="B4:E4"/>
    <mergeCell ref="F4:I5"/>
    <mergeCell ref="B5:E5"/>
    <mergeCell ref="B6:B7"/>
    <mergeCell ref="C6:E6"/>
    <mergeCell ref="F6:F7"/>
    <mergeCell ref="G6:I6"/>
  </mergeCells>
  <conditionalFormatting sqref="F47 B46:B47 B53:I54 B48:I49 K29:K33 B37:J45 B29:I35">
    <cfRule type="cellIs" dxfId="277" priority="2" operator="between">
      <formula>0.001</formula>
      <formula>0.045</formula>
    </cfRule>
    <cfRule type="cellIs" dxfId="276" priority="3" operator="between">
      <formula>0.0001</formula>
      <formula>0.045</formula>
    </cfRule>
  </conditionalFormatting>
  <conditionalFormatting sqref="F47 B46:B47 B53:I54 B48:I49 K29:K33 B37:J45 B29:I35">
    <cfRule type="cellIs" dxfId="275" priority="1" operator="between">
      <formula>0.0001</formula>
      <formula>0.045</formula>
    </cfRule>
  </conditionalFormatting>
  <hyperlinks>
    <hyperlink ref="A57" r:id="rId1"/>
    <hyperlink ref="B4:E4" r:id="rId2" display="Ensino básico público"/>
    <hyperlink ref="F4:I5" r:id="rId3" display="Ensino secundário público"/>
    <hyperlink ref="B46:I46" r:id="rId4" display="Public secondary education"/>
  </hyperlinks>
  <pageMargins left="0.7" right="0.7" top="0.75" bottom="0.75" header="0.3" footer="0.3"/>
  <pageSetup paperSize="9" orientation="portrait" verticalDpi="0" r:id="rId5"/>
</worksheet>
</file>

<file path=xl/worksheets/sheet35.xml><?xml version="1.0" encoding="utf-8"?>
<worksheet xmlns="http://schemas.openxmlformats.org/spreadsheetml/2006/main" xmlns:r="http://schemas.openxmlformats.org/officeDocument/2006/relationships">
  <sheetPr codeName="Sheet36"/>
  <dimension ref="A1:N55"/>
  <sheetViews>
    <sheetView showGridLines="0" zoomScaleNormal="100" workbookViewId="0">
      <selection activeCell="O2" sqref="O2"/>
    </sheetView>
  </sheetViews>
  <sheetFormatPr defaultColWidth="9.140625" defaultRowHeight="12.75"/>
  <cols>
    <col min="1" max="1" width="19.28515625" style="787" customWidth="1"/>
    <col min="2" max="2" width="7.7109375" style="787" customWidth="1"/>
    <col min="3" max="3" width="3.28515625" style="787" customWidth="1"/>
    <col min="4" max="4" width="7.7109375" style="787" customWidth="1"/>
    <col min="5" max="5" width="3.28515625" style="787" customWidth="1"/>
    <col min="6" max="6" width="7.7109375" style="787" customWidth="1"/>
    <col min="7" max="7" width="3.28515625" style="787" customWidth="1"/>
    <col min="8" max="13" width="7.7109375" style="787" customWidth="1"/>
    <col min="14" max="14" width="13.7109375" style="787" customWidth="1"/>
    <col min="15" max="16384" width="9.140625" style="787"/>
  </cols>
  <sheetData>
    <row r="1" spans="1:14" ht="39.950000000000003" customHeight="1">
      <c r="A1" s="3765" t="s">
        <v>633</v>
      </c>
      <c r="B1" s="3765"/>
      <c r="C1" s="3765"/>
      <c r="D1" s="3765"/>
      <c r="E1" s="3765"/>
      <c r="F1" s="3765"/>
      <c r="G1" s="3765"/>
      <c r="H1" s="3765"/>
      <c r="I1" s="3765"/>
      <c r="J1" s="3765"/>
      <c r="K1" s="3765"/>
      <c r="L1" s="3765"/>
      <c r="M1" s="3765"/>
    </row>
    <row r="2" spans="1:14" ht="39.950000000000003" customHeight="1">
      <c r="A2" s="3766" t="s">
        <v>634</v>
      </c>
      <c r="B2" s="3766"/>
      <c r="C2" s="3766"/>
      <c r="D2" s="3766"/>
      <c r="E2" s="3766"/>
      <c r="F2" s="3766"/>
      <c r="G2" s="3766"/>
      <c r="H2" s="3766"/>
      <c r="I2" s="3766"/>
      <c r="J2" s="3766"/>
      <c r="K2" s="3766"/>
      <c r="L2" s="3766"/>
      <c r="M2" s="3766"/>
    </row>
    <row r="3" spans="1:14" s="607" customFormat="1" ht="9.75" customHeight="1">
      <c r="A3" s="733" t="s">
        <v>160</v>
      </c>
      <c r="B3" s="733"/>
      <c r="C3" s="733"/>
      <c r="D3" s="605"/>
      <c r="E3" s="605"/>
      <c r="F3" s="605"/>
      <c r="G3" s="605"/>
      <c r="H3" s="605"/>
      <c r="I3" s="605"/>
      <c r="J3" s="605"/>
      <c r="K3" s="605"/>
      <c r="L3" s="605"/>
      <c r="M3" s="606" t="s">
        <v>161</v>
      </c>
      <c r="N3" s="606"/>
    </row>
    <row r="4" spans="1:14" s="486" customFormat="1" ht="13.5" customHeight="1">
      <c r="A4" s="3725"/>
      <c r="B4" s="3748" t="s">
        <v>635</v>
      </c>
      <c r="C4" s="3749"/>
      <c r="D4" s="3749"/>
      <c r="E4" s="3749"/>
      <c r="F4" s="3749"/>
      <c r="G4" s="3749"/>
      <c r="H4" s="3749"/>
      <c r="I4" s="3749"/>
      <c r="J4" s="3749"/>
      <c r="K4" s="3749"/>
      <c r="L4" s="3749"/>
      <c r="M4" s="3750"/>
      <c r="N4" s="788"/>
    </row>
    <row r="5" spans="1:14" ht="22.5" customHeight="1">
      <c r="A5" s="3820"/>
      <c r="B5" s="3688" t="s">
        <v>514</v>
      </c>
      <c r="C5" s="3689"/>
      <c r="D5" s="3689"/>
      <c r="E5" s="3689"/>
      <c r="F5" s="3689"/>
      <c r="G5" s="3690"/>
      <c r="H5" s="3821" t="s">
        <v>636</v>
      </c>
      <c r="I5" s="3822"/>
      <c r="J5" s="3823"/>
      <c r="K5" s="3821" t="s">
        <v>637</v>
      </c>
      <c r="L5" s="3822"/>
      <c r="M5" s="3823"/>
      <c r="N5" s="772"/>
    </row>
    <row r="6" spans="1:14" ht="13.5" customHeight="1">
      <c r="A6" s="3726"/>
      <c r="B6" s="3688" t="s">
        <v>162</v>
      </c>
      <c r="C6" s="3690"/>
      <c r="D6" s="3688" t="s">
        <v>515</v>
      </c>
      <c r="E6" s="3690"/>
      <c r="F6" s="3688" t="s">
        <v>545</v>
      </c>
      <c r="G6" s="3690"/>
      <c r="H6" s="422" t="s">
        <v>162</v>
      </c>
      <c r="I6" s="789" t="s">
        <v>515</v>
      </c>
      <c r="J6" s="789" t="s">
        <v>545</v>
      </c>
      <c r="K6" s="422" t="s">
        <v>162</v>
      </c>
      <c r="L6" s="789" t="s">
        <v>515</v>
      </c>
      <c r="M6" s="422" t="s">
        <v>545</v>
      </c>
      <c r="N6" s="772"/>
    </row>
    <row r="7" spans="1:14" ht="13.5" customHeight="1">
      <c r="A7" s="719" t="s">
        <v>20</v>
      </c>
      <c r="B7" s="719"/>
      <c r="C7" s="719"/>
      <c r="D7" s="790"/>
      <c r="E7" s="790"/>
      <c r="F7" s="790"/>
      <c r="G7" s="790"/>
      <c r="H7" s="790"/>
      <c r="I7" s="790"/>
      <c r="J7" s="790"/>
      <c r="K7" s="790"/>
      <c r="L7" s="790"/>
      <c r="M7" s="790"/>
      <c r="N7" s="790"/>
    </row>
    <row r="8" spans="1:14" ht="13.5" customHeight="1">
      <c r="A8" s="492" t="s">
        <v>409</v>
      </c>
      <c r="B8" s="611">
        <v>9357</v>
      </c>
      <c r="C8" s="611"/>
      <c r="D8" s="791" t="s">
        <v>21</v>
      </c>
      <c r="E8" s="791"/>
      <c r="F8" s="791" t="s">
        <v>21</v>
      </c>
      <c r="G8" s="791"/>
      <c r="H8" s="791">
        <v>41023</v>
      </c>
      <c r="I8" s="792">
        <v>38606</v>
      </c>
      <c r="J8" s="792">
        <v>2417</v>
      </c>
      <c r="K8" s="792">
        <v>31235</v>
      </c>
      <c r="L8" s="791">
        <v>28440</v>
      </c>
      <c r="M8" s="791">
        <v>2795</v>
      </c>
      <c r="N8" s="791"/>
    </row>
    <row r="9" spans="1:14" ht="13.5" customHeight="1">
      <c r="A9" s="492" t="s">
        <v>410</v>
      </c>
      <c r="B9" s="611">
        <v>9655</v>
      </c>
      <c r="C9" s="611"/>
      <c r="D9" s="791" t="s">
        <v>21</v>
      </c>
      <c r="E9" s="791"/>
      <c r="F9" s="791" t="s">
        <v>21</v>
      </c>
      <c r="G9" s="791"/>
      <c r="H9" s="791">
        <v>40044</v>
      </c>
      <c r="I9" s="792">
        <v>37904</v>
      </c>
      <c r="J9" s="792">
        <v>2140</v>
      </c>
      <c r="K9" s="791" t="s">
        <v>21</v>
      </c>
      <c r="L9" s="791" t="s">
        <v>21</v>
      </c>
      <c r="M9" s="791" t="s">
        <v>21</v>
      </c>
      <c r="N9" s="791"/>
    </row>
    <row r="10" spans="1:14" ht="13.5" customHeight="1">
      <c r="A10" s="492" t="s">
        <v>411</v>
      </c>
      <c r="B10" s="611">
        <v>9807</v>
      </c>
      <c r="C10" s="611"/>
      <c r="D10" s="791" t="s">
        <v>21</v>
      </c>
      <c r="E10" s="791"/>
      <c r="F10" s="791" t="s">
        <v>21</v>
      </c>
      <c r="G10" s="791"/>
      <c r="H10" s="791">
        <v>39028</v>
      </c>
      <c r="I10" s="792">
        <v>36828</v>
      </c>
      <c r="J10" s="792">
        <v>2200</v>
      </c>
      <c r="K10" s="791" t="s">
        <v>21</v>
      </c>
      <c r="L10" s="791" t="s">
        <v>21</v>
      </c>
      <c r="M10" s="791" t="s">
        <v>21</v>
      </c>
      <c r="N10" s="791"/>
    </row>
    <row r="11" spans="1:14" ht="13.5" customHeight="1">
      <c r="A11" s="492" t="s">
        <v>412</v>
      </c>
      <c r="B11" s="611">
        <v>9903</v>
      </c>
      <c r="C11" s="611"/>
      <c r="D11" s="791" t="s">
        <v>21</v>
      </c>
      <c r="E11" s="791"/>
      <c r="F11" s="791" t="s">
        <v>21</v>
      </c>
      <c r="G11" s="791"/>
      <c r="H11" s="791">
        <v>36475</v>
      </c>
      <c r="I11" s="792">
        <v>34218</v>
      </c>
      <c r="J11" s="792">
        <v>2257</v>
      </c>
      <c r="K11" s="791" t="s">
        <v>21</v>
      </c>
      <c r="L11" s="791" t="s">
        <v>21</v>
      </c>
      <c r="M11" s="791" t="s">
        <v>21</v>
      </c>
      <c r="N11" s="791"/>
    </row>
    <row r="12" spans="1:14" ht="13.5" customHeight="1">
      <c r="A12" s="492" t="s">
        <v>413</v>
      </c>
      <c r="B12" s="611">
        <v>10518</v>
      </c>
      <c r="C12" s="611"/>
      <c r="D12" s="791" t="s">
        <v>21</v>
      </c>
      <c r="E12" s="791"/>
      <c r="F12" s="791" t="s">
        <v>21</v>
      </c>
      <c r="G12" s="791"/>
      <c r="H12" s="791">
        <v>36130</v>
      </c>
      <c r="I12" s="792">
        <v>33918</v>
      </c>
      <c r="J12" s="792">
        <v>2212</v>
      </c>
      <c r="K12" s="791" t="s">
        <v>21</v>
      </c>
      <c r="L12" s="792">
        <v>30334</v>
      </c>
      <c r="M12" s="791" t="s">
        <v>21</v>
      </c>
      <c r="N12" s="791"/>
    </row>
    <row r="13" spans="1:14" ht="13.5" customHeight="1">
      <c r="A13" s="492" t="s">
        <v>414</v>
      </c>
      <c r="B13" s="611">
        <v>11262</v>
      </c>
      <c r="C13" s="611"/>
      <c r="D13" s="791" t="s">
        <v>21</v>
      </c>
      <c r="E13" s="791"/>
      <c r="F13" s="791" t="s">
        <v>21</v>
      </c>
      <c r="G13" s="791"/>
      <c r="H13" s="791">
        <v>36300</v>
      </c>
      <c r="I13" s="792">
        <v>33726</v>
      </c>
      <c r="J13" s="792">
        <v>2574</v>
      </c>
      <c r="K13" s="791" t="s">
        <v>21</v>
      </c>
      <c r="L13" s="792">
        <v>30454</v>
      </c>
      <c r="M13" s="791" t="s">
        <v>21</v>
      </c>
      <c r="N13" s="791"/>
    </row>
    <row r="14" spans="1:14" ht="13.5" customHeight="1">
      <c r="A14" s="492" t="s">
        <v>415</v>
      </c>
      <c r="B14" s="611">
        <v>12055</v>
      </c>
      <c r="C14" s="611"/>
      <c r="D14" s="791" t="s">
        <v>21</v>
      </c>
      <c r="E14" s="791"/>
      <c r="F14" s="791" t="s">
        <v>21</v>
      </c>
      <c r="G14" s="791"/>
      <c r="H14" s="791">
        <v>37878</v>
      </c>
      <c r="I14" s="792">
        <v>35327</v>
      </c>
      <c r="J14" s="792">
        <v>2551</v>
      </c>
      <c r="K14" s="792">
        <v>32793</v>
      </c>
      <c r="L14" s="792">
        <v>30237</v>
      </c>
      <c r="M14" s="791">
        <v>2556</v>
      </c>
      <c r="N14" s="791"/>
    </row>
    <row r="15" spans="1:14" ht="13.5" customHeight="1">
      <c r="A15" s="492" t="s">
        <v>416</v>
      </c>
      <c r="B15" s="611">
        <v>13525</v>
      </c>
      <c r="C15" s="611"/>
      <c r="D15" s="792">
        <v>7114</v>
      </c>
      <c r="E15" s="792"/>
      <c r="F15" s="792">
        <v>6411</v>
      </c>
      <c r="G15" s="792"/>
      <c r="H15" s="792">
        <v>36613</v>
      </c>
      <c r="I15" s="792">
        <v>34072</v>
      </c>
      <c r="J15" s="792">
        <v>2541</v>
      </c>
      <c r="K15" s="792">
        <v>33317</v>
      </c>
      <c r="L15" s="792">
        <v>30533</v>
      </c>
      <c r="M15" s="792">
        <v>2784</v>
      </c>
      <c r="N15" s="792"/>
    </row>
    <row r="16" spans="1:14" ht="13.5" customHeight="1">
      <c r="A16" s="492" t="s">
        <v>417</v>
      </c>
      <c r="B16" s="611">
        <v>14343</v>
      </c>
      <c r="C16" s="611"/>
      <c r="D16" s="792">
        <v>7643</v>
      </c>
      <c r="E16" s="792"/>
      <c r="F16" s="792">
        <v>6700</v>
      </c>
      <c r="G16" s="792"/>
      <c r="H16" s="792">
        <v>37397</v>
      </c>
      <c r="I16" s="792">
        <v>34710</v>
      </c>
      <c r="J16" s="792">
        <v>2687</v>
      </c>
      <c r="K16" s="792">
        <v>34525</v>
      </c>
      <c r="L16" s="792">
        <v>31699</v>
      </c>
      <c r="M16" s="792">
        <v>2826</v>
      </c>
      <c r="N16" s="792"/>
    </row>
    <row r="17" spans="1:14" ht="13.5" customHeight="1">
      <c r="A17" s="492" t="s">
        <v>418</v>
      </c>
      <c r="B17" s="729">
        <v>15437</v>
      </c>
      <c r="C17" s="729"/>
      <c r="D17" s="793">
        <v>8532</v>
      </c>
      <c r="E17" s="793"/>
      <c r="F17" s="793">
        <v>6905</v>
      </c>
      <c r="G17" s="793"/>
      <c r="H17" s="793">
        <v>39022</v>
      </c>
      <c r="I17" s="793">
        <v>36211</v>
      </c>
      <c r="J17" s="793">
        <v>2811</v>
      </c>
      <c r="K17" s="793">
        <v>35180</v>
      </c>
      <c r="L17" s="793">
        <v>32322</v>
      </c>
      <c r="M17" s="793">
        <v>2858</v>
      </c>
      <c r="N17" s="793"/>
    </row>
    <row r="18" spans="1:14" ht="13.5" customHeight="1">
      <c r="A18" s="492" t="s">
        <v>419</v>
      </c>
      <c r="B18" s="729">
        <v>16007</v>
      </c>
      <c r="C18" s="729"/>
      <c r="D18" s="793">
        <v>8650</v>
      </c>
      <c r="E18" s="793"/>
      <c r="F18" s="793">
        <v>7357</v>
      </c>
      <c r="G18" s="793"/>
      <c r="H18" s="793">
        <v>39243</v>
      </c>
      <c r="I18" s="793">
        <v>36319</v>
      </c>
      <c r="J18" s="793">
        <v>2924</v>
      </c>
      <c r="K18" s="793">
        <v>35250</v>
      </c>
      <c r="L18" s="793">
        <v>32463</v>
      </c>
      <c r="M18" s="793">
        <v>2787</v>
      </c>
      <c r="N18" s="793"/>
    </row>
    <row r="19" spans="1:14" ht="13.5" customHeight="1">
      <c r="A19" s="492" t="s">
        <v>420</v>
      </c>
      <c r="B19" s="729">
        <v>16194</v>
      </c>
      <c r="C19" s="729"/>
      <c r="D19" s="793">
        <v>8848</v>
      </c>
      <c r="E19" s="793"/>
      <c r="F19" s="793">
        <v>7346</v>
      </c>
      <c r="G19" s="793"/>
      <c r="H19" s="793">
        <v>40308</v>
      </c>
      <c r="I19" s="793">
        <v>37371</v>
      </c>
      <c r="J19" s="793">
        <v>2937</v>
      </c>
      <c r="K19" s="793">
        <v>36742</v>
      </c>
      <c r="L19" s="793">
        <v>33834</v>
      </c>
      <c r="M19" s="793">
        <v>2908</v>
      </c>
      <c r="N19" s="793"/>
    </row>
    <row r="20" spans="1:14" ht="13.5" customHeight="1">
      <c r="A20" s="492" t="s">
        <v>546</v>
      </c>
      <c r="B20" s="729">
        <v>16666</v>
      </c>
      <c r="C20" s="729"/>
      <c r="D20" s="793">
        <v>9199</v>
      </c>
      <c r="E20" s="793"/>
      <c r="F20" s="793">
        <v>7467</v>
      </c>
      <c r="G20" s="793"/>
      <c r="H20" s="793">
        <v>39853</v>
      </c>
      <c r="I20" s="793">
        <v>36961</v>
      </c>
      <c r="J20" s="793">
        <v>2892</v>
      </c>
      <c r="K20" s="793">
        <v>36108</v>
      </c>
      <c r="L20" s="793">
        <v>33175</v>
      </c>
      <c r="M20" s="793">
        <v>2933</v>
      </c>
      <c r="N20" s="793"/>
    </row>
    <row r="21" spans="1:14" ht="13.5" customHeight="1">
      <c r="A21" s="492" t="s">
        <v>422</v>
      </c>
      <c r="B21" s="729">
        <v>16708</v>
      </c>
      <c r="C21" s="729"/>
      <c r="D21" s="794">
        <v>9508</v>
      </c>
      <c r="E21" s="794"/>
      <c r="F21" s="794">
        <v>7200</v>
      </c>
      <c r="G21" s="794"/>
      <c r="H21" s="794">
        <v>40077</v>
      </c>
      <c r="I21" s="794">
        <v>37248</v>
      </c>
      <c r="J21" s="794">
        <v>2829</v>
      </c>
      <c r="K21" s="794">
        <v>36887</v>
      </c>
      <c r="L21" s="794">
        <v>33833</v>
      </c>
      <c r="M21" s="794">
        <v>3054</v>
      </c>
      <c r="N21" s="794"/>
    </row>
    <row r="22" spans="1:14" ht="13.5" customHeight="1">
      <c r="A22" s="492" t="s">
        <v>424</v>
      </c>
      <c r="B22" s="729">
        <v>17797</v>
      </c>
      <c r="C22" s="729"/>
      <c r="D22" s="795">
        <v>10463</v>
      </c>
      <c r="E22" s="795"/>
      <c r="F22" s="795">
        <v>7334</v>
      </c>
      <c r="G22" s="795"/>
      <c r="H22" s="795">
        <v>40619</v>
      </c>
      <c r="I22" s="795">
        <v>37759</v>
      </c>
      <c r="J22" s="795">
        <v>2860</v>
      </c>
      <c r="K22" s="795">
        <v>37164</v>
      </c>
      <c r="L22" s="795">
        <v>34023</v>
      </c>
      <c r="M22" s="795">
        <v>3141</v>
      </c>
      <c r="N22" s="795"/>
    </row>
    <row r="23" spans="1:14" ht="13.5" customHeight="1">
      <c r="A23" s="492" t="s">
        <v>425</v>
      </c>
      <c r="B23" s="729">
        <v>18213</v>
      </c>
      <c r="C23" s="729"/>
      <c r="D23" s="796">
        <v>10757</v>
      </c>
      <c r="E23" s="796"/>
      <c r="F23" s="796">
        <v>7456</v>
      </c>
      <c r="G23" s="796"/>
      <c r="H23" s="796">
        <v>39396</v>
      </c>
      <c r="I23" s="796">
        <v>36449</v>
      </c>
      <c r="J23" s="796">
        <v>2947</v>
      </c>
      <c r="K23" s="796">
        <v>34754</v>
      </c>
      <c r="L23" s="796">
        <v>31707</v>
      </c>
      <c r="M23" s="796">
        <v>3047</v>
      </c>
      <c r="N23" s="796"/>
    </row>
    <row r="24" spans="1:14" ht="13.5" customHeight="1">
      <c r="A24" s="492" t="s">
        <v>426</v>
      </c>
      <c r="B24" s="729">
        <v>18352</v>
      </c>
      <c r="C24" s="729"/>
      <c r="D24" s="796">
        <v>11007</v>
      </c>
      <c r="E24" s="796"/>
      <c r="F24" s="796">
        <v>7345</v>
      </c>
      <c r="G24" s="796"/>
      <c r="H24" s="796">
        <v>34499</v>
      </c>
      <c r="I24" s="796">
        <v>31543</v>
      </c>
      <c r="J24" s="796">
        <v>2956</v>
      </c>
      <c r="K24" s="796">
        <v>32871</v>
      </c>
      <c r="L24" s="796">
        <v>30067</v>
      </c>
      <c r="M24" s="796">
        <v>2804</v>
      </c>
      <c r="N24" s="796"/>
    </row>
    <row r="25" spans="1:14" ht="13.5" customHeight="1">
      <c r="A25" s="492" t="s">
        <v>427</v>
      </c>
      <c r="B25" s="729">
        <v>17682</v>
      </c>
      <c r="C25" s="729"/>
      <c r="D25" s="796">
        <v>10319</v>
      </c>
      <c r="E25" s="796"/>
      <c r="F25" s="796">
        <v>7363</v>
      </c>
      <c r="G25" s="796"/>
      <c r="H25" s="796">
        <v>35228</v>
      </c>
      <c r="I25" s="796">
        <v>32105</v>
      </c>
      <c r="J25" s="796">
        <v>3123</v>
      </c>
      <c r="K25" s="796">
        <v>34057</v>
      </c>
      <c r="L25" s="796">
        <v>31327</v>
      </c>
      <c r="M25" s="721">
        <v>2730</v>
      </c>
      <c r="N25" s="721"/>
    </row>
    <row r="26" spans="1:14" ht="13.5" customHeight="1">
      <c r="A26" s="492" t="s">
        <v>428</v>
      </c>
      <c r="B26" s="729">
        <v>18242</v>
      </c>
      <c r="C26" s="729"/>
      <c r="D26" s="797">
        <v>10459</v>
      </c>
      <c r="E26" s="797"/>
      <c r="F26" s="797">
        <v>7783</v>
      </c>
      <c r="G26" s="797"/>
      <c r="H26" s="797">
        <v>34361</v>
      </c>
      <c r="I26" s="797">
        <v>31094</v>
      </c>
      <c r="J26" s="797">
        <v>3267</v>
      </c>
      <c r="K26" s="797">
        <v>34069</v>
      </c>
      <c r="L26" s="797">
        <v>30944</v>
      </c>
      <c r="M26" s="797">
        <v>3125</v>
      </c>
      <c r="N26" s="797"/>
    </row>
    <row r="27" spans="1:14" ht="13.5" customHeight="1">
      <c r="A27" s="492" t="s">
        <v>429</v>
      </c>
      <c r="B27" s="798">
        <v>18380</v>
      </c>
      <c r="C27" s="798"/>
      <c r="D27" s="799">
        <v>10368</v>
      </c>
      <c r="E27" s="799"/>
      <c r="F27" s="799">
        <v>8012</v>
      </c>
      <c r="G27" s="799"/>
      <c r="H27" s="799">
        <v>34572</v>
      </c>
      <c r="I27" s="799">
        <v>31293</v>
      </c>
      <c r="J27" s="799">
        <v>3279</v>
      </c>
      <c r="K27" s="799">
        <v>35629</v>
      </c>
      <c r="L27" s="799">
        <v>32285</v>
      </c>
      <c r="M27" s="799">
        <v>3344</v>
      </c>
      <c r="N27" s="799"/>
    </row>
    <row r="28" spans="1:14" ht="13.5" customHeight="1">
      <c r="A28" s="492" t="s">
        <v>430</v>
      </c>
      <c r="B28" s="615">
        <v>18284</v>
      </c>
      <c r="C28" s="615"/>
      <c r="D28" s="615">
        <v>10303</v>
      </c>
      <c r="E28" s="615"/>
      <c r="F28" s="615">
        <v>7981</v>
      </c>
      <c r="G28" s="615"/>
      <c r="H28" s="615">
        <v>33044</v>
      </c>
      <c r="I28" s="615">
        <v>29604</v>
      </c>
      <c r="J28" s="615">
        <v>3440</v>
      </c>
      <c r="K28" s="615">
        <v>34086</v>
      </c>
      <c r="L28" s="615">
        <v>31062</v>
      </c>
      <c r="M28" s="615">
        <v>3024</v>
      </c>
      <c r="N28" s="721"/>
    </row>
    <row r="29" spans="1:14" ht="13.5" customHeight="1">
      <c r="A29" s="492" t="s">
        <v>431</v>
      </c>
      <c r="B29" s="800">
        <v>17628</v>
      </c>
      <c r="C29" s="800"/>
      <c r="D29" s="800">
        <v>9765</v>
      </c>
      <c r="E29" s="800"/>
      <c r="F29" s="800">
        <v>7863</v>
      </c>
      <c r="G29" s="800"/>
      <c r="H29" s="800">
        <v>30692</v>
      </c>
      <c r="I29" s="800">
        <v>27264</v>
      </c>
      <c r="J29" s="800">
        <v>3428</v>
      </c>
      <c r="K29" s="800">
        <v>31330</v>
      </c>
      <c r="L29" s="800">
        <v>28419</v>
      </c>
      <c r="M29" s="800">
        <v>2911</v>
      </c>
      <c r="N29" s="721"/>
    </row>
    <row r="30" spans="1:14" ht="13.5" customHeight="1">
      <c r="A30" s="492" t="s">
        <v>432</v>
      </c>
      <c r="B30" s="800">
        <v>17139</v>
      </c>
      <c r="C30" s="800"/>
      <c r="D30" s="800">
        <v>9545</v>
      </c>
      <c r="E30" s="800"/>
      <c r="F30" s="800">
        <v>7594</v>
      </c>
      <c r="G30" s="800"/>
      <c r="H30" s="800">
        <v>30200</v>
      </c>
      <c r="I30" s="800">
        <v>26789</v>
      </c>
      <c r="J30" s="800">
        <v>3411</v>
      </c>
      <c r="K30" s="800">
        <v>26871</v>
      </c>
      <c r="L30" s="800">
        <v>24149</v>
      </c>
      <c r="M30" s="800">
        <v>2722</v>
      </c>
      <c r="N30" s="721"/>
    </row>
    <row r="31" spans="1:14" ht="13.5" customHeight="1">
      <c r="A31" s="492" t="s">
        <v>433</v>
      </c>
      <c r="B31" s="800">
        <v>16143</v>
      </c>
      <c r="C31" s="801" t="s">
        <v>23</v>
      </c>
      <c r="D31" s="800">
        <v>9006</v>
      </c>
      <c r="E31" s="801" t="s">
        <v>23</v>
      </c>
      <c r="F31" s="800">
        <v>7137</v>
      </c>
      <c r="G31" s="801" t="s">
        <v>23</v>
      </c>
      <c r="H31" s="800">
        <v>28214</v>
      </c>
      <c r="I31" s="800">
        <v>25201</v>
      </c>
      <c r="J31" s="800">
        <v>3013</v>
      </c>
      <c r="K31" s="800">
        <v>24384</v>
      </c>
      <c r="L31" s="800">
        <v>21503</v>
      </c>
      <c r="M31" s="800">
        <v>2881</v>
      </c>
      <c r="N31" s="251"/>
    </row>
    <row r="32" spans="1:14" ht="13.5" customHeight="1">
      <c r="A32" s="492" t="s">
        <v>434</v>
      </c>
      <c r="B32" s="800">
        <v>16079</v>
      </c>
      <c r="C32" s="800"/>
      <c r="D32" s="800">
        <v>8987</v>
      </c>
      <c r="E32" s="800"/>
      <c r="F32" s="800">
        <v>7092</v>
      </c>
      <c r="G32" s="800"/>
      <c r="H32" s="800">
        <v>28095</v>
      </c>
      <c r="I32" s="800">
        <v>25084</v>
      </c>
      <c r="J32" s="800">
        <v>3011</v>
      </c>
      <c r="K32" s="800">
        <v>23747</v>
      </c>
      <c r="L32" s="800">
        <v>20927</v>
      </c>
      <c r="M32" s="800">
        <v>2820</v>
      </c>
      <c r="N32" s="251"/>
    </row>
    <row r="33" spans="1:14" ht="13.5" customHeight="1">
      <c r="A33" s="492" t="s">
        <v>435</v>
      </c>
      <c r="B33" s="800">
        <v>16002</v>
      </c>
      <c r="C33" s="800"/>
      <c r="D33" s="800">
        <v>8941</v>
      </c>
      <c r="E33" s="800"/>
      <c r="F33" s="800">
        <v>7061</v>
      </c>
      <c r="G33" s="800"/>
      <c r="H33" s="800">
        <v>28806</v>
      </c>
      <c r="I33" s="800">
        <v>25706</v>
      </c>
      <c r="J33" s="800">
        <v>3100</v>
      </c>
      <c r="K33" s="800">
        <v>23757</v>
      </c>
      <c r="L33" s="800">
        <v>20946</v>
      </c>
      <c r="M33" s="800">
        <v>2811</v>
      </c>
      <c r="N33" s="251"/>
    </row>
    <row r="34" spans="1:14" ht="13.5" customHeight="1">
      <c r="A34" s="492" t="s">
        <v>436</v>
      </c>
      <c r="B34" s="627">
        <v>16148</v>
      </c>
      <c r="C34" s="627"/>
      <c r="D34" s="627">
        <v>9107</v>
      </c>
      <c r="E34" s="627"/>
      <c r="F34" s="627">
        <v>7041</v>
      </c>
      <c r="G34" s="627"/>
      <c r="H34" s="627">
        <v>29861</v>
      </c>
      <c r="I34" s="627">
        <v>26725</v>
      </c>
      <c r="J34" s="627">
        <v>3136</v>
      </c>
      <c r="K34" s="627">
        <v>23973</v>
      </c>
      <c r="L34" s="627">
        <v>21288</v>
      </c>
      <c r="M34" s="627">
        <v>2685</v>
      </c>
      <c r="N34" s="251"/>
    </row>
    <row r="35" spans="1:14" ht="13.5" customHeight="1">
      <c r="A35" s="628" t="s">
        <v>437</v>
      </c>
      <c r="B35" s="802"/>
      <c r="C35" s="802"/>
      <c r="D35" s="802"/>
      <c r="E35" s="802"/>
      <c r="F35" s="802"/>
      <c r="G35" s="802"/>
      <c r="H35" s="802"/>
      <c r="I35" s="802"/>
      <c r="J35" s="802"/>
      <c r="K35" s="802"/>
      <c r="L35" s="802"/>
      <c r="M35" s="802"/>
      <c r="N35" s="251"/>
    </row>
    <row r="36" spans="1:14" s="486" customFormat="1" ht="13.5" customHeight="1">
      <c r="A36" s="518" t="s">
        <v>20</v>
      </c>
      <c r="B36" s="629">
        <v>16065</v>
      </c>
      <c r="D36" s="629">
        <v>9099</v>
      </c>
      <c r="F36" s="629">
        <v>6966</v>
      </c>
      <c r="H36" s="629">
        <v>29979</v>
      </c>
      <c r="I36" s="629">
        <v>26675</v>
      </c>
      <c r="J36" s="629">
        <v>3304</v>
      </c>
      <c r="K36" s="629">
        <v>24064</v>
      </c>
      <c r="L36" s="629">
        <v>21434</v>
      </c>
      <c r="M36" s="629">
        <v>2630</v>
      </c>
      <c r="N36" s="550"/>
    </row>
    <row r="37" spans="1:14" s="486" customFormat="1" ht="13.5" customHeight="1">
      <c r="A37" s="527" t="s">
        <v>25</v>
      </c>
      <c r="B37" s="633">
        <v>14802</v>
      </c>
      <c r="D37" s="633">
        <v>8192</v>
      </c>
      <c r="F37" s="633">
        <v>6610</v>
      </c>
      <c r="H37" s="633">
        <v>27430</v>
      </c>
      <c r="I37" s="633">
        <v>24402</v>
      </c>
      <c r="J37" s="633">
        <v>3028</v>
      </c>
      <c r="K37" s="633">
        <v>22118</v>
      </c>
      <c r="L37" s="633">
        <v>19566</v>
      </c>
      <c r="M37" s="633">
        <v>2552</v>
      </c>
      <c r="N37" s="550"/>
    </row>
    <row r="38" spans="1:14" s="486" customFormat="1" ht="13.5" customHeight="1">
      <c r="A38" s="527" t="s">
        <v>26</v>
      </c>
      <c r="B38" s="633">
        <v>5273</v>
      </c>
      <c r="D38" s="633">
        <v>3241</v>
      </c>
      <c r="F38" s="633">
        <v>2032</v>
      </c>
      <c r="H38" s="633">
        <v>9962</v>
      </c>
      <c r="I38" s="633">
        <v>9141</v>
      </c>
      <c r="J38" s="633">
        <v>821</v>
      </c>
      <c r="K38" s="633">
        <v>8143</v>
      </c>
      <c r="L38" s="633">
        <v>7386</v>
      </c>
      <c r="M38" s="633">
        <v>757</v>
      </c>
      <c r="N38" s="550"/>
    </row>
    <row r="39" spans="1:14" s="501" customFormat="1" ht="13.5" customHeight="1">
      <c r="A39" s="527" t="s">
        <v>27</v>
      </c>
      <c r="B39" s="631">
        <v>3313</v>
      </c>
      <c r="D39" s="631">
        <v>2101</v>
      </c>
      <c r="F39" s="631">
        <v>1212</v>
      </c>
      <c r="H39" s="631">
        <v>6080</v>
      </c>
      <c r="I39" s="631">
        <v>5750</v>
      </c>
      <c r="J39" s="631">
        <v>330</v>
      </c>
      <c r="K39" s="631">
        <v>4809</v>
      </c>
      <c r="L39" s="631">
        <v>4359</v>
      </c>
      <c r="M39" s="631">
        <v>450</v>
      </c>
      <c r="N39" s="550"/>
    </row>
    <row r="40" spans="1:14" s="486" customFormat="1" ht="13.5" customHeight="1">
      <c r="A40" s="527" t="s">
        <v>28</v>
      </c>
      <c r="B40" s="631">
        <v>4445</v>
      </c>
      <c r="D40" s="631">
        <v>1744</v>
      </c>
      <c r="F40" s="631">
        <v>2701</v>
      </c>
      <c r="H40" s="631">
        <v>7945</v>
      </c>
      <c r="I40" s="631">
        <v>6247</v>
      </c>
      <c r="J40" s="631">
        <v>1698</v>
      </c>
      <c r="K40" s="631">
        <v>6314</v>
      </c>
      <c r="L40" s="631">
        <v>5095</v>
      </c>
      <c r="M40" s="631">
        <v>1219</v>
      </c>
      <c r="N40" s="550"/>
    </row>
    <row r="41" spans="1:14" s="486" customFormat="1" ht="13.5" customHeight="1">
      <c r="A41" s="527" t="s">
        <v>29</v>
      </c>
      <c r="B41" s="631">
        <v>1134</v>
      </c>
      <c r="D41" s="631">
        <v>759</v>
      </c>
      <c r="F41" s="631">
        <v>375</v>
      </c>
      <c r="H41" s="631">
        <v>2116</v>
      </c>
      <c r="I41" s="631">
        <v>2061</v>
      </c>
      <c r="J41" s="631">
        <v>55</v>
      </c>
      <c r="K41" s="631">
        <v>1707</v>
      </c>
      <c r="L41" s="631">
        <v>1649</v>
      </c>
      <c r="M41" s="631">
        <v>58</v>
      </c>
      <c r="N41" s="550"/>
    </row>
    <row r="42" spans="1:14" s="486" customFormat="1" ht="13.5" customHeight="1">
      <c r="A42" s="527" t="s">
        <v>30</v>
      </c>
      <c r="B42" s="631">
        <v>637</v>
      </c>
      <c r="D42" s="631">
        <v>347</v>
      </c>
      <c r="F42" s="631">
        <v>290</v>
      </c>
      <c r="H42" s="631">
        <v>1327</v>
      </c>
      <c r="I42" s="631">
        <v>1203</v>
      </c>
      <c r="J42" s="631">
        <v>124</v>
      </c>
      <c r="K42" s="631">
        <v>1145</v>
      </c>
      <c r="L42" s="631">
        <v>1077</v>
      </c>
      <c r="M42" s="631">
        <v>68</v>
      </c>
      <c r="N42" s="550"/>
    </row>
    <row r="43" spans="1:14" s="486" customFormat="1" ht="13.5" customHeight="1">
      <c r="A43" s="527" t="s">
        <v>31</v>
      </c>
      <c r="B43" s="631">
        <v>513</v>
      </c>
      <c r="D43" s="631">
        <v>388</v>
      </c>
      <c r="F43" s="631">
        <v>125</v>
      </c>
      <c r="H43" s="631">
        <v>1011</v>
      </c>
      <c r="I43" s="631">
        <v>956</v>
      </c>
      <c r="J43" s="631">
        <v>55</v>
      </c>
      <c r="K43" s="631">
        <v>1130</v>
      </c>
      <c r="L43" s="631">
        <v>1093</v>
      </c>
      <c r="M43" s="631">
        <v>37</v>
      </c>
      <c r="N43" s="550"/>
    </row>
    <row r="44" spans="1:14" s="501" customFormat="1" ht="13.5" customHeight="1">
      <c r="A44" s="527" t="s">
        <v>32</v>
      </c>
      <c r="B44" s="634">
        <v>750</v>
      </c>
      <c r="D44" s="634">
        <v>519</v>
      </c>
      <c r="F44" s="634">
        <v>231</v>
      </c>
      <c r="H44" s="634">
        <v>1538</v>
      </c>
      <c r="I44" s="634">
        <v>1317</v>
      </c>
      <c r="J44" s="634">
        <v>221</v>
      </c>
      <c r="K44" s="634">
        <v>816</v>
      </c>
      <c r="L44" s="634">
        <v>775</v>
      </c>
      <c r="M44" s="634">
        <v>41</v>
      </c>
      <c r="N44" s="550"/>
    </row>
    <row r="45" spans="1:14" ht="13.5" customHeight="1">
      <c r="A45" s="3826"/>
      <c r="B45" s="3829" t="s">
        <v>638</v>
      </c>
      <c r="C45" s="3830"/>
      <c r="D45" s="3830"/>
      <c r="E45" s="3830"/>
      <c r="F45" s="3830"/>
      <c r="G45" s="3830"/>
      <c r="H45" s="3830"/>
      <c r="I45" s="3830"/>
      <c r="J45" s="3830"/>
      <c r="K45" s="3830"/>
      <c r="L45" s="3830"/>
      <c r="M45" s="3831"/>
      <c r="N45" s="788"/>
    </row>
    <row r="46" spans="1:14" ht="22.5" customHeight="1">
      <c r="A46" s="3827"/>
      <c r="B46" s="3688" t="s">
        <v>526</v>
      </c>
      <c r="C46" s="3689"/>
      <c r="D46" s="3689"/>
      <c r="E46" s="3689"/>
      <c r="F46" s="3689"/>
      <c r="G46" s="3690"/>
      <c r="H46" s="3688" t="s">
        <v>639</v>
      </c>
      <c r="I46" s="3689"/>
      <c r="J46" s="3690"/>
      <c r="K46" s="3688" t="s">
        <v>640</v>
      </c>
      <c r="L46" s="3689"/>
      <c r="M46" s="3690"/>
      <c r="N46" s="540"/>
    </row>
    <row r="47" spans="1:14" s="803" customFormat="1" ht="13.5" customHeight="1">
      <c r="A47" s="3828"/>
      <c r="B47" s="3688" t="s">
        <v>162</v>
      </c>
      <c r="C47" s="3690"/>
      <c r="D47" s="3688" t="s">
        <v>527</v>
      </c>
      <c r="E47" s="3690"/>
      <c r="F47" s="3688" t="s">
        <v>528</v>
      </c>
      <c r="G47" s="3690"/>
      <c r="H47" s="673" t="s">
        <v>162</v>
      </c>
      <c r="I47" s="673" t="s">
        <v>527</v>
      </c>
      <c r="J47" s="674" t="s">
        <v>528</v>
      </c>
      <c r="K47" s="673" t="s">
        <v>162</v>
      </c>
      <c r="L47" s="673" t="s">
        <v>527</v>
      </c>
      <c r="M47" s="487" t="s">
        <v>528</v>
      </c>
      <c r="N47" s="540"/>
    </row>
    <row r="48" spans="1:14" s="803" customFormat="1" ht="13.5" customHeight="1">
      <c r="A48" s="3824" t="s">
        <v>48</v>
      </c>
      <c r="B48" s="3824"/>
      <c r="C48" s="3824"/>
      <c r="D48" s="3824"/>
      <c r="E48" s="3824"/>
      <c r="F48" s="3824"/>
      <c r="G48" s="3824"/>
      <c r="H48" s="3824"/>
      <c r="I48" s="3824"/>
      <c r="J48" s="3824"/>
      <c r="K48" s="3824"/>
      <c r="L48" s="3824"/>
      <c r="M48" s="3824"/>
      <c r="N48" s="540"/>
    </row>
    <row r="49" spans="1:14" s="602" customFormat="1" ht="12.75" customHeight="1">
      <c r="A49" s="636" t="s">
        <v>450</v>
      </c>
      <c r="B49" s="636"/>
      <c r="C49" s="636"/>
      <c r="D49" s="636"/>
      <c r="E49" s="636"/>
      <c r="F49" s="636"/>
      <c r="G49" s="636"/>
      <c r="H49" s="636"/>
      <c r="I49" s="636"/>
      <c r="J49" s="636"/>
      <c r="K49" s="636"/>
      <c r="L49" s="636"/>
      <c r="M49" s="637"/>
      <c r="N49" s="651"/>
    </row>
    <row r="50" spans="1:14" s="603" customFormat="1" ht="12.75" customHeight="1">
      <c r="A50" s="3707" t="s">
        <v>451</v>
      </c>
      <c r="B50" s="3707"/>
      <c r="C50" s="3707"/>
      <c r="D50" s="3707"/>
      <c r="E50" s="3707"/>
      <c r="F50" s="3707"/>
      <c r="G50" s="3707"/>
      <c r="H50" s="3707"/>
      <c r="I50" s="3707"/>
      <c r="J50" s="3707"/>
      <c r="K50" s="3707"/>
      <c r="L50" s="3707"/>
      <c r="M50" s="3707"/>
      <c r="N50" s="3707"/>
    </row>
    <row r="51" spans="1:14" s="805" customFormat="1" ht="104.25" customHeight="1">
      <c r="A51" s="3825" t="s">
        <v>641</v>
      </c>
      <c r="B51" s="3825"/>
      <c r="C51" s="3825"/>
      <c r="D51" s="3825"/>
      <c r="E51" s="3825"/>
      <c r="F51" s="3825"/>
      <c r="G51" s="3825"/>
      <c r="H51" s="3825"/>
      <c r="I51" s="3825"/>
      <c r="J51" s="3825"/>
      <c r="K51" s="3825"/>
      <c r="L51" s="3825"/>
      <c r="M51" s="3825"/>
      <c r="N51" s="804"/>
    </row>
    <row r="52" spans="1:14" s="805" customFormat="1" ht="87" customHeight="1">
      <c r="A52" s="3825" t="s">
        <v>642</v>
      </c>
      <c r="B52" s="3825"/>
      <c r="C52" s="3825"/>
      <c r="D52" s="3825"/>
      <c r="E52" s="3825"/>
      <c r="F52" s="3825"/>
      <c r="G52" s="3825"/>
      <c r="H52" s="3825"/>
      <c r="I52" s="3825"/>
      <c r="J52" s="3825"/>
      <c r="K52" s="3825"/>
      <c r="L52" s="3825"/>
      <c r="M52" s="3825"/>
      <c r="N52" s="804"/>
    </row>
    <row r="53" spans="1:14" ht="12.6" customHeight="1">
      <c r="A53" s="730"/>
      <c r="B53" s="730"/>
      <c r="C53" s="730"/>
      <c r="D53" s="730"/>
      <c r="E53" s="730"/>
      <c r="F53" s="730"/>
      <c r="G53" s="730"/>
      <c r="H53" s="730"/>
      <c r="I53" s="730"/>
      <c r="J53" s="730"/>
      <c r="K53" s="730"/>
      <c r="L53" s="730"/>
      <c r="M53" s="730"/>
    </row>
    <row r="54" spans="1:14" ht="9.6" customHeight="1">
      <c r="A54" s="537" t="s">
        <v>53</v>
      </c>
    </row>
    <row r="55" spans="1:14" ht="12.6" customHeight="1">
      <c r="A55" s="564" t="s">
        <v>643</v>
      </c>
      <c r="B55" s="676"/>
      <c r="C55" s="730"/>
      <c r="D55" s="730"/>
      <c r="E55" s="730"/>
      <c r="F55" s="730"/>
      <c r="G55" s="730"/>
      <c r="H55" s="730"/>
      <c r="I55" s="730"/>
      <c r="J55" s="730"/>
      <c r="K55" s="730"/>
      <c r="L55" s="730"/>
      <c r="M55" s="730"/>
    </row>
  </sheetData>
  <mergeCells count="22">
    <mergeCell ref="A48:M48"/>
    <mergeCell ref="A50:N50"/>
    <mergeCell ref="A51:M51"/>
    <mergeCell ref="A52:M52"/>
    <mergeCell ref="A45:A47"/>
    <mergeCell ref="B45:M45"/>
    <mergeCell ref="B46:G46"/>
    <mergeCell ref="H46:J46"/>
    <mergeCell ref="K46:M46"/>
    <mergeCell ref="B47:C47"/>
    <mergeCell ref="D47:E47"/>
    <mergeCell ref="F47:G47"/>
    <mergeCell ref="A1:M1"/>
    <mergeCell ref="A2:M2"/>
    <mergeCell ref="A4:A6"/>
    <mergeCell ref="B4:M4"/>
    <mergeCell ref="B5:G5"/>
    <mergeCell ref="H5:J5"/>
    <mergeCell ref="K5:M5"/>
    <mergeCell ref="B6:C6"/>
    <mergeCell ref="D6:E6"/>
    <mergeCell ref="F6:G6"/>
  </mergeCells>
  <conditionalFormatting sqref="B51:M52 B45:M47 B28:M34 B35:B44 D36:D44 F36:F44 H36:N44">
    <cfRule type="cellIs" dxfId="274" priority="2" operator="between">
      <formula>0.001</formula>
      <formula>0.045</formula>
    </cfRule>
    <cfRule type="cellIs" dxfId="273" priority="3" operator="between">
      <formula>0.0001</formula>
      <formula>0.045</formula>
    </cfRule>
  </conditionalFormatting>
  <conditionalFormatting sqref="B51:M52 B45:M47 B28:M34 B35:B44 D36:D44 F36:F44 H36:N44">
    <cfRule type="cellIs" dxfId="272" priority="1" operator="between">
      <formula>0.0001</formula>
      <formula>0.045</formula>
    </cfRule>
  </conditionalFormatting>
  <hyperlinks>
    <hyperlink ref="B45:M45" r:id="rId1" display="Teaching staff"/>
    <hyperlink ref="B4:M4" r:id="rId2" display="Docentes"/>
    <hyperlink ref="A55" r:id="rId3"/>
  </hyperlinks>
  <pageMargins left="0.7" right="0.7" top="0.75" bottom="0.75" header="0.3" footer="0.3"/>
  <pageSetup paperSize="9" orientation="portrait" verticalDpi="0" r:id="rId4"/>
</worksheet>
</file>

<file path=xl/worksheets/sheet36.xml><?xml version="1.0" encoding="utf-8"?>
<worksheet xmlns="http://schemas.openxmlformats.org/spreadsheetml/2006/main" xmlns:r="http://schemas.openxmlformats.org/officeDocument/2006/relationships">
  <sheetPr codeName="Sheet37"/>
  <dimension ref="A1:K57"/>
  <sheetViews>
    <sheetView showGridLines="0" workbookViewId="0">
      <selection activeCell="K1" sqref="K1"/>
    </sheetView>
  </sheetViews>
  <sheetFormatPr defaultColWidth="9.140625" defaultRowHeight="12.75"/>
  <cols>
    <col min="1" max="1" width="19.28515625" style="787" customWidth="1"/>
    <col min="2" max="10" width="8.28515625" style="787" customWidth="1"/>
    <col min="11" max="11" width="10.140625" style="787" customWidth="1"/>
    <col min="12" max="16384" width="9.140625" style="787"/>
  </cols>
  <sheetData>
    <row r="1" spans="1:11" ht="37.5" customHeight="1">
      <c r="A1" s="3765" t="s">
        <v>644</v>
      </c>
      <c r="B1" s="3765"/>
      <c r="C1" s="3765"/>
      <c r="D1" s="3765"/>
      <c r="E1" s="3765"/>
      <c r="F1" s="3765"/>
      <c r="G1" s="3765"/>
      <c r="H1" s="3765"/>
      <c r="I1" s="3765"/>
      <c r="J1" s="3765"/>
    </row>
    <row r="2" spans="1:11" ht="35.450000000000003" customHeight="1">
      <c r="A2" s="3766" t="s">
        <v>645</v>
      </c>
      <c r="B2" s="3766"/>
      <c r="C2" s="3766"/>
      <c r="D2" s="3766"/>
      <c r="E2" s="3766"/>
      <c r="F2" s="3766"/>
      <c r="G2" s="3766"/>
      <c r="H2" s="3766"/>
      <c r="I2" s="3766"/>
      <c r="J2" s="3766"/>
    </row>
    <row r="3" spans="1:11" s="607" customFormat="1" ht="9">
      <c r="A3" s="733" t="s">
        <v>160</v>
      </c>
      <c r="B3" s="605"/>
      <c r="C3" s="605"/>
      <c r="D3" s="605"/>
      <c r="E3" s="605"/>
      <c r="F3" s="605"/>
      <c r="G3" s="605"/>
      <c r="H3" s="605"/>
      <c r="I3" s="806"/>
      <c r="J3" s="734" t="s">
        <v>161</v>
      </c>
      <c r="K3" s="734"/>
    </row>
    <row r="4" spans="1:11" s="486" customFormat="1">
      <c r="A4" s="3725"/>
      <c r="B4" s="3832" t="s">
        <v>635</v>
      </c>
      <c r="C4" s="3833"/>
      <c r="D4" s="3833"/>
      <c r="E4" s="3833"/>
      <c r="F4" s="3833"/>
      <c r="G4" s="3834"/>
      <c r="H4" s="3684" t="s">
        <v>646</v>
      </c>
      <c r="I4" s="3732"/>
      <c r="J4" s="3685"/>
      <c r="K4" s="807"/>
    </row>
    <row r="5" spans="1:11" ht="26.25" customHeight="1">
      <c r="A5" s="3820"/>
      <c r="B5" s="3693" t="s">
        <v>647</v>
      </c>
      <c r="C5" s="3777"/>
      <c r="D5" s="3694"/>
      <c r="E5" s="3693" t="s">
        <v>648</v>
      </c>
      <c r="F5" s="3777"/>
      <c r="G5" s="3694"/>
      <c r="H5" s="3686"/>
      <c r="I5" s="3733"/>
      <c r="J5" s="3687"/>
      <c r="K5" s="807"/>
    </row>
    <row r="6" spans="1:11">
      <c r="A6" s="3726"/>
      <c r="B6" s="487" t="s">
        <v>162</v>
      </c>
      <c r="C6" s="808" t="s">
        <v>515</v>
      </c>
      <c r="D6" s="487" t="s">
        <v>545</v>
      </c>
      <c r="E6" s="487" t="s">
        <v>162</v>
      </c>
      <c r="F6" s="808" t="s">
        <v>515</v>
      </c>
      <c r="G6" s="487" t="s">
        <v>545</v>
      </c>
      <c r="H6" s="487" t="s">
        <v>162</v>
      </c>
      <c r="I6" s="487" t="s">
        <v>515</v>
      </c>
      <c r="J6" s="809" t="s">
        <v>516</v>
      </c>
      <c r="K6" s="725"/>
    </row>
    <row r="7" spans="1:11">
      <c r="A7" s="719" t="s">
        <v>20</v>
      </c>
      <c r="B7" s="790"/>
      <c r="C7" s="790"/>
      <c r="D7" s="642"/>
      <c r="E7" s="642"/>
      <c r="F7" s="642"/>
      <c r="G7" s="642"/>
      <c r="H7" s="642"/>
      <c r="I7" s="790"/>
      <c r="J7" s="810"/>
      <c r="K7" s="810"/>
    </row>
    <row r="8" spans="1:11">
      <c r="A8" s="492" t="s">
        <v>409</v>
      </c>
      <c r="B8" s="791">
        <v>64534</v>
      </c>
      <c r="C8" s="791">
        <v>56780</v>
      </c>
      <c r="D8" s="791">
        <v>7754</v>
      </c>
      <c r="E8" s="791" t="s">
        <v>21</v>
      </c>
      <c r="F8" s="791" t="s">
        <v>21</v>
      </c>
      <c r="G8" s="791" t="s">
        <v>21</v>
      </c>
      <c r="H8" s="811" t="s">
        <v>21</v>
      </c>
      <c r="I8" s="811" t="s">
        <v>21</v>
      </c>
      <c r="J8" s="811" t="s">
        <v>21</v>
      </c>
      <c r="K8" s="811"/>
    </row>
    <row r="9" spans="1:11">
      <c r="A9" s="492" t="s">
        <v>410</v>
      </c>
      <c r="B9" s="791" t="s">
        <v>21</v>
      </c>
      <c r="C9" s="791" t="s">
        <v>21</v>
      </c>
      <c r="D9" s="791" t="s">
        <v>21</v>
      </c>
      <c r="E9" s="791" t="s">
        <v>21</v>
      </c>
      <c r="F9" s="791" t="s">
        <v>21</v>
      </c>
      <c r="G9" s="791" t="s">
        <v>21</v>
      </c>
      <c r="H9" s="791" t="s">
        <v>21</v>
      </c>
      <c r="I9" s="791" t="s">
        <v>21</v>
      </c>
      <c r="J9" s="791" t="s">
        <v>21</v>
      </c>
      <c r="K9" s="791"/>
    </row>
    <row r="10" spans="1:11">
      <c r="A10" s="492" t="s">
        <v>411</v>
      </c>
      <c r="B10" s="791" t="s">
        <v>21</v>
      </c>
      <c r="C10" s="791" t="s">
        <v>21</v>
      </c>
      <c r="D10" s="791" t="s">
        <v>21</v>
      </c>
      <c r="E10" s="791" t="s">
        <v>21</v>
      </c>
      <c r="F10" s="791" t="s">
        <v>21</v>
      </c>
      <c r="G10" s="791" t="s">
        <v>21</v>
      </c>
      <c r="H10" s="791" t="s">
        <v>21</v>
      </c>
      <c r="I10" s="791" t="s">
        <v>21</v>
      </c>
      <c r="J10" s="791" t="s">
        <v>21</v>
      </c>
      <c r="K10" s="791"/>
    </row>
    <row r="11" spans="1:11">
      <c r="A11" s="492" t="s">
        <v>412</v>
      </c>
      <c r="B11" s="791" t="s">
        <v>21</v>
      </c>
      <c r="C11" s="791" t="s">
        <v>21</v>
      </c>
      <c r="D11" s="791" t="s">
        <v>21</v>
      </c>
      <c r="E11" s="791" t="s">
        <v>21</v>
      </c>
      <c r="F11" s="791" t="s">
        <v>21</v>
      </c>
      <c r="G11" s="791" t="s">
        <v>21</v>
      </c>
      <c r="H11" s="791" t="s">
        <v>21</v>
      </c>
      <c r="I11" s="791" t="s">
        <v>21</v>
      </c>
      <c r="J11" s="791" t="s">
        <v>21</v>
      </c>
      <c r="K11" s="791"/>
    </row>
    <row r="12" spans="1:11">
      <c r="A12" s="492" t="s">
        <v>413</v>
      </c>
      <c r="B12" s="791" t="s">
        <v>21</v>
      </c>
      <c r="C12" s="791">
        <v>68018</v>
      </c>
      <c r="D12" s="791" t="s">
        <v>21</v>
      </c>
      <c r="E12" s="791" t="s">
        <v>21</v>
      </c>
      <c r="F12" s="791" t="s">
        <v>21</v>
      </c>
      <c r="G12" s="791" t="s">
        <v>21</v>
      </c>
      <c r="H12" s="812">
        <v>49380</v>
      </c>
      <c r="I12" s="812">
        <v>41235</v>
      </c>
      <c r="J12" s="812">
        <v>8145</v>
      </c>
      <c r="K12" s="813"/>
    </row>
    <row r="13" spans="1:11">
      <c r="A13" s="492" t="s">
        <v>414</v>
      </c>
      <c r="B13" s="791" t="s">
        <v>21</v>
      </c>
      <c r="C13" s="791">
        <v>70824</v>
      </c>
      <c r="D13" s="791" t="s">
        <v>21</v>
      </c>
      <c r="E13" s="791" t="s">
        <v>21</v>
      </c>
      <c r="F13" s="791" t="s">
        <v>21</v>
      </c>
      <c r="G13" s="791" t="s">
        <v>21</v>
      </c>
      <c r="H13" s="812">
        <v>53350</v>
      </c>
      <c r="I13" s="812">
        <v>45753</v>
      </c>
      <c r="J13" s="812">
        <v>7597</v>
      </c>
      <c r="K13" s="813"/>
    </row>
    <row r="14" spans="1:11">
      <c r="A14" s="492" t="s">
        <v>415</v>
      </c>
      <c r="B14" s="791">
        <v>81338</v>
      </c>
      <c r="C14" s="791">
        <v>74525</v>
      </c>
      <c r="D14" s="791">
        <v>6813</v>
      </c>
      <c r="E14" s="791" t="s">
        <v>21</v>
      </c>
      <c r="F14" s="791" t="s">
        <v>21</v>
      </c>
      <c r="G14" s="791" t="s">
        <v>21</v>
      </c>
      <c r="H14" s="812">
        <v>57407</v>
      </c>
      <c r="I14" s="812">
        <v>48739</v>
      </c>
      <c r="J14" s="812">
        <v>8668</v>
      </c>
      <c r="K14" s="813"/>
    </row>
    <row r="15" spans="1:11">
      <c r="A15" s="492" t="s">
        <v>416</v>
      </c>
      <c r="B15" s="791">
        <v>84794</v>
      </c>
      <c r="C15" s="791">
        <v>77325</v>
      </c>
      <c r="D15" s="791">
        <v>7469</v>
      </c>
      <c r="E15" s="791" t="s">
        <v>21</v>
      </c>
      <c r="F15" s="791" t="s">
        <v>21</v>
      </c>
      <c r="G15" s="791" t="s">
        <v>21</v>
      </c>
      <c r="H15" s="812">
        <v>68874</v>
      </c>
      <c r="I15" s="812">
        <v>53318</v>
      </c>
      <c r="J15" s="812">
        <v>15556</v>
      </c>
      <c r="K15" s="813"/>
    </row>
    <row r="16" spans="1:11">
      <c r="A16" s="492" t="s">
        <v>417</v>
      </c>
      <c r="B16" s="791">
        <v>84293</v>
      </c>
      <c r="C16" s="791">
        <v>77105</v>
      </c>
      <c r="D16" s="791">
        <v>7188</v>
      </c>
      <c r="E16" s="791" t="s">
        <v>21</v>
      </c>
      <c r="F16" s="791" t="s">
        <v>21</v>
      </c>
      <c r="G16" s="791" t="s">
        <v>21</v>
      </c>
      <c r="H16" s="812">
        <v>74709</v>
      </c>
      <c r="I16" s="812">
        <v>55068</v>
      </c>
      <c r="J16" s="812">
        <v>19641</v>
      </c>
      <c r="K16" s="813"/>
    </row>
    <row r="17" spans="1:11">
      <c r="A17" s="492" t="s">
        <v>418</v>
      </c>
      <c r="B17" s="793">
        <v>85570</v>
      </c>
      <c r="C17" s="793">
        <v>78285</v>
      </c>
      <c r="D17" s="793">
        <v>7285</v>
      </c>
      <c r="E17" s="791" t="s">
        <v>21</v>
      </c>
      <c r="F17" s="791" t="s">
        <v>21</v>
      </c>
      <c r="G17" s="791" t="s">
        <v>21</v>
      </c>
      <c r="H17" s="812">
        <v>80348</v>
      </c>
      <c r="I17" s="812">
        <v>59109</v>
      </c>
      <c r="J17" s="812">
        <v>21239</v>
      </c>
      <c r="K17" s="813"/>
    </row>
    <row r="18" spans="1:11">
      <c r="A18" s="492" t="s">
        <v>419</v>
      </c>
      <c r="B18" s="793">
        <v>86207</v>
      </c>
      <c r="C18" s="793">
        <v>78179</v>
      </c>
      <c r="D18" s="793">
        <v>8028</v>
      </c>
      <c r="E18" s="791" t="s">
        <v>21</v>
      </c>
      <c r="F18" s="791" t="s">
        <v>21</v>
      </c>
      <c r="G18" s="791" t="s">
        <v>21</v>
      </c>
      <c r="H18" s="812">
        <v>85204</v>
      </c>
      <c r="I18" s="812">
        <v>62231</v>
      </c>
      <c r="J18" s="812">
        <v>22973</v>
      </c>
      <c r="K18" s="813"/>
    </row>
    <row r="19" spans="1:11">
      <c r="A19" s="492" t="s">
        <v>420</v>
      </c>
      <c r="B19" s="793">
        <v>87636</v>
      </c>
      <c r="C19" s="793">
        <v>79727</v>
      </c>
      <c r="D19" s="793">
        <v>7909</v>
      </c>
      <c r="E19" s="791" t="s">
        <v>21</v>
      </c>
      <c r="F19" s="791" t="s">
        <v>21</v>
      </c>
      <c r="G19" s="791" t="s">
        <v>21</v>
      </c>
      <c r="H19" s="812">
        <v>85540</v>
      </c>
      <c r="I19" s="812">
        <v>61147</v>
      </c>
      <c r="J19" s="812">
        <v>24393</v>
      </c>
      <c r="K19" s="813"/>
    </row>
    <row r="20" spans="1:11">
      <c r="A20" s="492" t="s">
        <v>546</v>
      </c>
      <c r="B20" s="793">
        <v>86093</v>
      </c>
      <c r="C20" s="793">
        <v>78139</v>
      </c>
      <c r="D20" s="793">
        <v>7954</v>
      </c>
      <c r="E20" s="791" t="s">
        <v>21</v>
      </c>
      <c r="F20" s="791" t="s">
        <v>21</v>
      </c>
      <c r="G20" s="791" t="s">
        <v>21</v>
      </c>
      <c r="H20" s="812">
        <v>84116</v>
      </c>
      <c r="I20" s="812">
        <v>59452</v>
      </c>
      <c r="J20" s="812">
        <v>24664</v>
      </c>
      <c r="K20" s="813"/>
    </row>
    <row r="21" spans="1:11">
      <c r="A21" s="492" t="s">
        <v>422</v>
      </c>
      <c r="B21" s="794">
        <v>86800</v>
      </c>
      <c r="C21" s="794">
        <v>78681</v>
      </c>
      <c r="D21" s="794">
        <v>8119</v>
      </c>
      <c r="E21" s="814" t="s">
        <v>21</v>
      </c>
      <c r="F21" s="814" t="s">
        <v>21</v>
      </c>
      <c r="G21" s="814" t="s">
        <v>21</v>
      </c>
      <c r="H21" s="812">
        <v>83509</v>
      </c>
      <c r="I21" s="812">
        <v>58765</v>
      </c>
      <c r="J21" s="812">
        <v>24744</v>
      </c>
      <c r="K21" s="813"/>
    </row>
    <row r="22" spans="1:11">
      <c r="A22" s="492" t="s">
        <v>424</v>
      </c>
      <c r="B22" s="795">
        <v>89577</v>
      </c>
      <c r="C22" s="795">
        <v>81423</v>
      </c>
      <c r="D22" s="795">
        <v>8154</v>
      </c>
      <c r="E22" s="815" t="s">
        <v>21</v>
      </c>
      <c r="F22" s="815" t="s">
        <v>21</v>
      </c>
      <c r="G22" s="815" t="s">
        <v>21</v>
      </c>
      <c r="H22" s="812">
        <v>85273</v>
      </c>
      <c r="I22" s="812">
        <v>60166</v>
      </c>
      <c r="J22" s="812">
        <v>25107</v>
      </c>
      <c r="K22" s="813"/>
    </row>
    <row r="23" spans="1:11">
      <c r="A23" s="492" t="s">
        <v>425</v>
      </c>
      <c r="B23" s="796">
        <v>89070</v>
      </c>
      <c r="C23" s="796">
        <v>80914</v>
      </c>
      <c r="D23" s="796">
        <v>8156</v>
      </c>
      <c r="E23" s="814" t="s">
        <v>21</v>
      </c>
      <c r="F23" s="814" t="s">
        <v>21</v>
      </c>
      <c r="G23" s="814" t="s">
        <v>21</v>
      </c>
      <c r="H23" s="812">
        <v>81186</v>
      </c>
      <c r="I23" s="812">
        <v>55749</v>
      </c>
      <c r="J23" s="812">
        <v>25437</v>
      </c>
      <c r="K23" s="813"/>
    </row>
    <row r="24" spans="1:11">
      <c r="A24" s="492" t="s">
        <v>426</v>
      </c>
      <c r="B24" s="796">
        <v>88280</v>
      </c>
      <c r="C24" s="796">
        <v>79988</v>
      </c>
      <c r="D24" s="796">
        <v>8292</v>
      </c>
      <c r="E24" s="721" t="s">
        <v>21</v>
      </c>
      <c r="F24" s="721" t="s">
        <v>21</v>
      </c>
      <c r="G24" s="721" t="s">
        <v>21</v>
      </c>
      <c r="H24" s="812">
        <v>75966</v>
      </c>
      <c r="I24" s="812">
        <v>51771</v>
      </c>
      <c r="J24" s="812">
        <v>24195</v>
      </c>
      <c r="K24" s="813"/>
    </row>
    <row r="25" spans="1:11">
      <c r="A25" s="492" t="s">
        <v>427</v>
      </c>
      <c r="B25" s="796">
        <v>88952</v>
      </c>
      <c r="C25" s="796">
        <v>80168</v>
      </c>
      <c r="D25" s="796">
        <v>8784</v>
      </c>
      <c r="E25" s="721">
        <v>8532</v>
      </c>
      <c r="F25" s="721">
        <v>1138</v>
      </c>
      <c r="G25" s="721">
        <v>7394</v>
      </c>
      <c r="H25" s="812">
        <v>76009</v>
      </c>
      <c r="I25" s="812">
        <v>51319</v>
      </c>
      <c r="J25" s="812">
        <v>24690</v>
      </c>
      <c r="K25" s="813"/>
    </row>
    <row r="26" spans="1:11">
      <c r="A26" s="492" t="s">
        <v>428</v>
      </c>
      <c r="B26" s="797">
        <v>91325</v>
      </c>
      <c r="C26" s="797">
        <v>82564</v>
      </c>
      <c r="D26" s="797">
        <v>8761</v>
      </c>
      <c r="E26" s="799">
        <v>9247</v>
      </c>
      <c r="F26" s="799">
        <v>1401</v>
      </c>
      <c r="G26" s="799">
        <v>7846</v>
      </c>
      <c r="H26" s="816">
        <v>79057</v>
      </c>
      <c r="I26" s="816">
        <v>50847</v>
      </c>
      <c r="J26" s="816">
        <v>28210</v>
      </c>
      <c r="K26" s="817"/>
    </row>
    <row r="27" spans="1:11">
      <c r="A27" s="492" t="s">
        <v>429</v>
      </c>
      <c r="B27" s="799">
        <v>91375</v>
      </c>
      <c r="C27" s="799">
        <v>82582</v>
      </c>
      <c r="D27" s="799">
        <v>8793</v>
      </c>
      <c r="E27" s="799">
        <v>9809</v>
      </c>
      <c r="F27" s="799">
        <v>1436</v>
      </c>
      <c r="G27" s="799">
        <v>8373</v>
      </c>
      <c r="H27" s="799" t="s">
        <v>21</v>
      </c>
      <c r="I27" s="799">
        <v>56006</v>
      </c>
      <c r="J27" s="799" t="s">
        <v>21</v>
      </c>
      <c r="K27" s="799"/>
    </row>
    <row r="28" spans="1:11">
      <c r="A28" s="492" t="s">
        <v>430</v>
      </c>
      <c r="B28" s="615">
        <v>89539</v>
      </c>
      <c r="C28" s="615">
        <v>80786</v>
      </c>
      <c r="D28" s="615">
        <v>8753</v>
      </c>
      <c r="E28" s="615">
        <v>9801</v>
      </c>
      <c r="F28" s="615">
        <v>1470</v>
      </c>
      <c r="G28" s="615">
        <v>8331</v>
      </c>
      <c r="H28" s="615" t="s">
        <v>21</v>
      </c>
      <c r="I28" s="615">
        <v>55666</v>
      </c>
      <c r="J28" s="615" t="s">
        <v>21</v>
      </c>
      <c r="K28" s="752"/>
    </row>
    <row r="29" spans="1:11">
      <c r="A29" s="492" t="s">
        <v>431</v>
      </c>
      <c r="B29" s="615">
        <v>83525</v>
      </c>
      <c r="C29" s="615">
        <v>75453</v>
      </c>
      <c r="D29" s="615">
        <v>8072</v>
      </c>
      <c r="E29" s="615">
        <v>9277</v>
      </c>
      <c r="F29" s="615">
        <v>1350</v>
      </c>
      <c r="G29" s="615">
        <v>7927</v>
      </c>
      <c r="H29" s="615">
        <v>83819</v>
      </c>
      <c r="I29" s="615">
        <v>55854</v>
      </c>
      <c r="J29" s="615">
        <v>27965</v>
      </c>
      <c r="K29" s="752"/>
    </row>
    <row r="30" spans="1:11">
      <c r="A30" s="492" t="s">
        <v>432</v>
      </c>
      <c r="B30" s="615">
        <v>76101</v>
      </c>
      <c r="C30" s="615">
        <v>68448</v>
      </c>
      <c r="D30" s="615">
        <v>7653</v>
      </c>
      <c r="E30" s="615">
        <v>8884</v>
      </c>
      <c r="F30" s="615">
        <v>1555</v>
      </c>
      <c r="G30" s="615">
        <v>7329</v>
      </c>
      <c r="H30" s="615">
        <v>79928</v>
      </c>
      <c r="I30" s="615">
        <v>53431</v>
      </c>
      <c r="J30" s="615">
        <v>26497</v>
      </c>
      <c r="K30" s="752"/>
    </row>
    <row r="31" spans="1:11">
      <c r="A31" s="492" t="s">
        <v>433</v>
      </c>
      <c r="B31" s="615">
        <v>72509</v>
      </c>
      <c r="C31" s="615">
        <v>65074</v>
      </c>
      <c r="D31" s="615">
        <v>7435</v>
      </c>
      <c r="E31" s="615">
        <v>7952</v>
      </c>
      <c r="F31" s="615">
        <v>1343</v>
      </c>
      <c r="G31" s="615">
        <v>6609</v>
      </c>
      <c r="H31" s="615">
        <v>87933</v>
      </c>
      <c r="I31" s="615">
        <v>62993</v>
      </c>
      <c r="J31" s="615">
        <v>24940</v>
      </c>
      <c r="K31" s="251"/>
    </row>
    <row r="32" spans="1:11" ht="13.5" customHeight="1">
      <c r="A32" s="492" t="s">
        <v>434</v>
      </c>
      <c r="B32" s="615">
        <v>73353</v>
      </c>
      <c r="C32" s="615">
        <v>65949</v>
      </c>
      <c r="D32" s="615">
        <v>7404</v>
      </c>
      <c r="E32" s="615">
        <v>7755</v>
      </c>
      <c r="F32" s="615">
        <v>1403</v>
      </c>
      <c r="G32" s="615">
        <v>6352</v>
      </c>
      <c r="H32" s="615">
        <v>85669</v>
      </c>
      <c r="I32" s="615">
        <v>60770</v>
      </c>
      <c r="J32" s="615">
        <v>24899</v>
      </c>
      <c r="K32" s="251"/>
    </row>
    <row r="33" spans="1:11" ht="13.5" customHeight="1">
      <c r="A33" s="492" t="s">
        <v>435</v>
      </c>
      <c r="B33" s="615">
        <v>74348</v>
      </c>
      <c r="C33" s="615">
        <v>66859</v>
      </c>
      <c r="D33" s="615">
        <v>7489</v>
      </c>
      <c r="E33" s="615">
        <v>7956</v>
      </c>
      <c r="F33" s="615">
        <v>1411</v>
      </c>
      <c r="G33" s="615">
        <v>6545</v>
      </c>
      <c r="H33" s="615">
        <v>84075</v>
      </c>
      <c r="I33" s="615">
        <v>59163</v>
      </c>
      <c r="J33" s="615">
        <v>24912</v>
      </c>
      <c r="K33" s="251"/>
    </row>
    <row r="34" spans="1:11" ht="13.5" customHeight="1">
      <c r="A34" s="492" t="s">
        <v>436</v>
      </c>
      <c r="B34" s="627">
        <v>75567</v>
      </c>
      <c r="C34" s="627">
        <v>68373</v>
      </c>
      <c r="D34" s="627">
        <v>7194</v>
      </c>
      <c r="E34" s="627">
        <v>8259</v>
      </c>
      <c r="F34" s="627">
        <v>1421</v>
      </c>
      <c r="G34" s="627">
        <v>6838</v>
      </c>
      <c r="H34" s="627">
        <v>82882</v>
      </c>
      <c r="I34" s="627">
        <v>57950</v>
      </c>
      <c r="J34" s="627">
        <v>24932</v>
      </c>
      <c r="K34" s="206"/>
    </row>
    <row r="35" spans="1:11" ht="13.5" customHeight="1">
      <c r="A35" s="628" t="s">
        <v>437</v>
      </c>
      <c r="B35" s="818"/>
      <c r="C35" s="818"/>
      <c r="D35" s="818"/>
      <c r="E35" s="818"/>
      <c r="F35" s="818"/>
      <c r="G35" s="818"/>
      <c r="H35" s="818"/>
      <c r="I35" s="818"/>
      <c r="J35" s="818"/>
      <c r="K35" s="251"/>
    </row>
    <row r="36" spans="1:11" s="486" customFormat="1" ht="12.6" customHeight="1">
      <c r="A36" s="518" t="s">
        <v>20</v>
      </c>
      <c r="B36" s="629">
        <v>76722</v>
      </c>
      <c r="C36" s="629">
        <v>69714</v>
      </c>
      <c r="D36" s="629">
        <v>7008</v>
      </c>
      <c r="E36" s="819">
        <v>8622</v>
      </c>
      <c r="F36" s="819">
        <v>1509</v>
      </c>
      <c r="G36" s="819">
        <v>7113</v>
      </c>
      <c r="H36" s="819">
        <v>81944</v>
      </c>
      <c r="I36" s="819">
        <v>57763</v>
      </c>
      <c r="J36" s="819">
        <v>24181</v>
      </c>
      <c r="K36" s="752"/>
    </row>
    <row r="37" spans="1:11" s="501" customFormat="1" ht="12.6" customHeight="1">
      <c r="A37" s="527" t="s">
        <v>25</v>
      </c>
      <c r="B37" s="633">
        <v>71571</v>
      </c>
      <c r="C37" s="633">
        <v>64748</v>
      </c>
      <c r="D37" s="633">
        <v>6823</v>
      </c>
      <c r="E37" s="820">
        <v>7888</v>
      </c>
      <c r="F37" s="820">
        <v>1303</v>
      </c>
      <c r="G37" s="820">
        <v>6585</v>
      </c>
      <c r="H37" s="820">
        <v>74728</v>
      </c>
      <c r="I37" s="820">
        <v>52337</v>
      </c>
      <c r="J37" s="820">
        <v>22391</v>
      </c>
      <c r="K37" s="707"/>
    </row>
    <row r="38" spans="1:11" s="501" customFormat="1" ht="12.6" customHeight="1">
      <c r="A38" s="527" t="s">
        <v>26</v>
      </c>
      <c r="B38" s="633">
        <v>26568</v>
      </c>
      <c r="C38" s="633">
        <v>23895</v>
      </c>
      <c r="D38" s="633">
        <v>2673</v>
      </c>
      <c r="E38" s="820">
        <v>3065</v>
      </c>
      <c r="F38" s="820">
        <v>586</v>
      </c>
      <c r="G38" s="820">
        <v>2479</v>
      </c>
      <c r="H38" s="820">
        <v>26892</v>
      </c>
      <c r="I38" s="820">
        <v>19940</v>
      </c>
      <c r="J38" s="820">
        <v>6952</v>
      </c>
      <c r="K38" s="707"/>
    </row>
    <row r="39" spans="1:11" s="501" customFormat="1" ht="12.6" customHeight="1">
      <c r="A39" s="527" t="s">
        <v>27</v>
      </c>
      <c r="B39" s="631">
        <v>15720</v>
      </c>
      <c r="C39" s="631">
        <v>14347</v>
      </c>
      <c r="D39" s="631">
        <v>1373</v>
      </c>
      <c r="E39" s="821">
        <v>2063</v>
      </c>
      <c r="F39" s="821">
        <v>255</v>
      </c>
      <c r="G39" s="821">
        <v>1808</v>
      </c>
      <c r="H39" s="821">
        <v>16744</v>
      </c>
      <c r="I39" s="821">
        <v>12375</v>
      </c>
      <c r="J39" s="821">
        <v>4369</v>
      </c>
      <c r="K39" s="672"/>
    </row>
    <row r="40" spans="1:11" s="486" customFormat="1" ht="12.6" customHeight="1">
      <c r="A40" s="527" t="s">
        <v>28</v>
      </c>
      <c r="B40" s="631">
        <v>20395</v>
      </c>
      <c r="C40" s="631">
        <v>17895</v>
      </c>
      <c r="D40" s="631">
        <v>2500</v>
      </c>
      <c r="E40" s="821">
        <v>2063</v>
      </c>
      <c r="F40" s="821">
        <v>232</v>
      </c>
      <c r="G40" s="821">
        <v>1831</v>
      </c>
      <c r="H40" s="821">
        <v>21399</v>
      </c>
      <c r="I40" s="821">
        <v>12368</v>
      </c>
      <c r="J40" s="821">
        <v>9031</v>
      </c>
      <c r="K40" s="563"/>
    </row>
    <row r="41" spans="1:11" s="486" customFormat="1" ht="12.6" customHeight="1">
      <c r="A41" s="527" t="s">
        <v>29</v>
      </c>
      <c r="B41" s="631">
        <v>5252</v>
      </c>
      <c r="C41" s="631">
        <v>5134</v>
      </c>
      <c r="D41" s="631">
        <v>118</v>
      </c>
      <c r="E41" s="821">
        <v>524</v>
      </c>
      <c r="F41" s="821">
        <v>121</v>
      </c>
      <c r="G41" s="821">
        <v>403</v>
      </c>
      <c r="H41" s="821">
        <v>5654</v>
      </c>
      <c r="I41" s="821">
        <v>4551</v>
      </c>
      <c r="J41" s="821">
        <v>1103</v>
      </c>
      <c r="K41" s="563"/>
    </row>
    <row r="42" spans="1:11" s="486" customFormat="1" ht="12.6" customHeight="1">
      <c r="A42" s="527" t="s">
        <v>30</v>
      </c>
      <c r="B42" s="631">
        <v>3636</v>
      </c>
      <c r="C42" s="631">
        <v>3477</v>
      </c>
      <c r="D42" s="631">
        <v>159</v>
      </c>
      <c r="E42" s="821">
        <v>173</v>
      </c>
      <c r="F42" s="821">
        <v>109</v>
      </c>
      <c r="G42" s="821">
        <v>64</v>
      </c>
      <c r="H42" s="821">
        <v>4039</v>
      </c>
      <c r="I42" s="821">
        <v>3103</v>
      </c>
      <c r="J42" s="821">
        <v>936</v>
      </c>
      <c r="K42" s="563"/>
    </row>
    <row r="43" spans="1:11" s="486" customFormat="1" ht="12.6" customHeight="1">
      <c r="A43" s="527" t="s">
        <v>31</v>
      </c>
      <c r="B43" s="631">
        <v>2230</v>
      </c>
      <c r="C43" s="631">
        <v>2211</v>
      </c>
      <c r="D43" s="631">
        <v>19</v>
      </c>
      <c r="E43" s="821">
        <v>517</v>
      </c>
      <c r="F43" s="821">
        <v>28</v>
      </c>
      <c r="G43" s="821">
        <v>489</v>
      </c>
      <c r="H43" s="821">
        <v>3397</v>
      </c>
      <c r="I43" s="821">
        <v>2585</v>
      </c>
      <c r="J43" s="821">
        <v>812</v>
      </c>
      <c r="K43" s="563"/>
    </row>
    <row r="44" spans="1:11" s="501" customFormat="1" ht="12.6" customHeight="1">
      <c r="A44" s="527" t="s">
        <v>32</v>
      </c>
      <c r="B44" s="634">
        <v>2921</v>
      </c>
      <c r="C44" s="634">
        <v>2755</v>
      </c>
      <c r="D44" s="634">
        <v>166</v>
      </c>
      <c r="E44" s="822">
        <v>217</v>
      </c>
      <c r="F44" s="822">
        <v>178</v>
      </c>
      <c r="G44" s="822">
        <v>39</v>
      </c>
      <c r="H44" s="822">
        <v>3819</v>
      </c>
      <c r="I44" s="822">
        <v>2841</v>
      </c>
      <c r="J44" s="822">
        <v>978</v>
      </c>
      <c r="K44" s="620"/>
    </row>
    <row r="45" spans="1:11">
      <c r="A45" s="3826"/>
      <c r="B45" s="3832" t="s">
        <v>638</v>
      </c>
      <c r="C45" s="3833"/>
      <c r="D45" s="3833"/>
      <c r="E45" s="3833"/>
      <c r="F45" s="3833"/>
      <c r="G45" s="3834"/>
      <c r="H45" s="3684" t="s">
        <v>649</v>
      </c>
      <c r="I45" s="3732"/>
      <c r="J45" s="3685"/>
      <c r="K45" s="807"/>
    </row>
    <row r="46" spans="1:11" ht="27" customHeight="1">
      <c r="A46" s="3827"/>
      <c r="B46" s="3693" t="s">
        <v>650</v>
      </c>
      <c r="C46" s="3777"/>
      <c r="D46" s="3694"/>
      <c r="E46" s="3693" t="s">
        <v>651</v>
      </c>
      <c r="F46" s="3777"/>
      <c r="G46" s="3694"/>
      <c r="H46" s="3686"/>
      <c r="I46" s="3733"/>
      <c r="J46" s="3687"/>
      <c r="K46" s="823"/>
    </row>
    <row r="47" spans="1:11" s="803" customFormat="1" ht="16.899999999999999" customHeight="1">
      <c r="A47" s="3828"/>
      <c r="B47" s="673" t="s">
        <v>162</v>
      </c>
      <c r="C47" s="673" t="s">
        <v>527</v>
      </c>
      <c r="D47" s="674" t="s">
        <v>528</v>
      </c>
      <c r="E47" s="673" t="s">
        <v>162</v>
      </c>
      <c r="F47" s="673" t="s">
        <v>527</v>
      </c>
      <c r="G47" s="673" t="s">
        <v>528</v>
      </c>
      <c r="H47" s="824" t="s">
        <v>162</v>
      </c>
      <c r="I47" s="673" t="s">
        <v>527</v>
      </c>
      <c r="J47" s="673" t="s">
        <v>528</v>
      </c>
      <c r="K47" s="554"/>
    </row>
    <row r="48" spans="1:11" s="803" customFormat="1" ht="16.899999999999999" customHeight="1">
      <c r="A48" s="3824" t="s">
        <v>48</v>
      </c>
      <c r="B48" s="3824"/>
      <c r="C48" s="3824"/>
      <c r="D48" s="3824"/>
      <c r="E48" s="3824"/>
      <c r="F48" s="3824"/>
      <c r="G48" s="3824"/>
      <c r="H48" s="3824"/>
      <c r="I48" s="3824"/>
      <c r="J48" s="3824"/>
      <c r="K48" s="540"/>
    </row>
    <row r="49" spans="1:11" s="602" customFormat="1" ht="12.75" customHeight="1">
      <c r="A49" s="636" t="s">
        <v>450</v>
      </c>
      <c r="B49" s="636"/>
      <c r="C49" s="636"/>
      <c r="D49" s="636"/>
      <c r="E49" s="636"/>
      <c r="F49" s="636"/>
      <c r="G49" s="636"/>
      <c r="H49" s="636"/>
      <c r="I49" s="636"/>
      <c r="J49" s="636"/>
      <c r="K49" s="636"/>
    </row>
    <row r="50" spans="1:11" s="603" customFormat="1" ht="12.75" customHeight="1">
      <c r="A50" s="3707" t="s">
        <v>451</v>
      </c>
      <c r="B50" s="3707"/>
      <c r="C50" s="3707"/>
      <c r="D50" s="3707"/>
      <c r="E50" s="3707"/>
      <c r="F50" s="3707"/>
      <c r="G50" s="3707"/>
      <c r="H50" s="3707"/>
      <c r="I50" s="3707"/>
      <c r="J50" s="3707"/>
      <c r="K50" s="3707"/>
    </row>
    <row r="51" spans="1:11" s="805" customFormat="1" ht="39" customHeight="1">
      <c r="A51" s="3695" t="s">
        <v>652</v>
      </c>
      <c r="B51" s="3695"/>
      <c r="C51" s="3695"/>
      <c r="D51" s="3695"/>
      <c r="E51" s="3695"/>
      <c r="F51" s="3695"/>
      <c r="G51" s="3695"/>
      <c r="H51" s="3695"/>
      <c r="I51" s="3695"/>
      <c r="J51" s="3695"/>
      <c r="K51" s="804"/>
    </row>
    <row r="52" spans="1:11" s="805" customFormat="1" ht="39" customHeight="1">
      <c r="A52" s="3695" t="s">
        <v>653</v>
      </c>
      <c r="B52" s="3695"/>
      <c r="C52" s="3695"/>
      <c r="D52" s="3695"/>
      <c r="E52" s="3695"/>
      <c r="F52" s="3695"/>
      <c r="G52" s="3695"/>
      <c r="H52" s="3695"/>
      <c r="I52" s="3695"/>
      <c r="J52" s="3695"/>
    </row>
    <row r="54" spans="1:11" ht="9.6" customHeight="1">
      <c r="A54" s="537" t="s">
        <v>53</v>
      </c>
    </row>
    <row r="55" spans="1:11" ht="9.6" customHeight="1">
      <c r="A55" s="564" t="s">
        <v>643</v>
      </c>
    </row>
    <row r="56" spans="1:11" ht="9.6" customHeight="1">
      <c r="A56" s="564" t="s">
        <v>654</v>
      </c>
    </row>
    <row r="57" spans="1:11" ht="9.75" customHeight="1">
      <c r="A57" s="565" t="s">
        <v>655</v>
      </c>
    </row>
  </sheetData>
  <mergeCells count="16">
    <mergeCell ref="A50:K50"/>
    <mergeCell ref="A51:J51"/>
    <mergeCell ref="A52:J52"/>
    <mergeCell ref="A45:A47"/>
    <mergeCell ref="B45:G45"/>
    <mergeCell ref="H45:J46"/>
    <mergeCell ref="B46:D46"/>
    <mergeCell ref="E46:G46"/>
    <mergeCell ref="A48:J48"/>
    <mergeCell ref="A1:J1"/>
    <mergeCell ref="A2:J2"/>
    <mergeCell ref="A4:A6"/>
    <mergeCell ref="B4:G4"/>
    <mergeCell ref="H4:J5"/>
    <mergeCell ref="B5:D5"/>
    <mergeCell ref="E5:G5"/>
  </mergeCells>
  <conditionalFormatting sqref="B36:K44 B51:J52 B45:J47 K28:K30 B28:B35 H28:H35 C28:G34 I28:J34">
    <cfRule type="cellIs" dxfId="271" priority="2" operator="between">
      <formula>0.001</formula>
      <formula>0.045</formula>
    </cfRule>
    <cfRule type="cellIs" dxfId="270" priority="3" operator="between">
      <formula>0.0001</formula>
      <formula>0.045</formula>
    </cfRule>
  </conditionalFormatting>
  <conditionalFormatting sqref="B36:K44 B51:J52 B45:J47 K28:K30 B28:B35 H28:H35 C28:G34 I28:J34">
    <cfRule type="cellIs" dxfId="269" priority="1" operator="between">
      <formula>0.0001</formula>
      <formula>0.045</formula>
    </cfRule>
  </conditionalFormatting>
  <hyperlinks>
    <hyperlink ref="H4:J5" r:id="rId1" display="http://www.ine.pt/xurl/ind/0009576"/>
    <hyperlink ref="H45:J46" r:id="rId2" display="Non teaching staff in non-tertiary education"/>
    <hyperlink ref="A56" r:id="rId3"/>
    <hyperlink ref="A55" r:id="rId4"/>
    <hyperlink ref="B5:D5" r:id="rId5" display="3º Ciclo do ensino básico e ensino secundário"/>
    <hyperlink ref="E5:G5" r:id="rId6" display="http://www.ine.pt/xurl/ind/0009539"/>
    <hyperlink ref="B46:D46" r:id="rId7" display="Lower and upper secondary education"/>
    <hyperlink ref="E46:G46" r:id="rId8" display="http://www.ine.pt/xurl/ind/0009539"/>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38"/>
  <dimension ref="A1:Z68"/>
  <sheetViews>
    <sheetView showGridLines="0" workbookViewId="0">
      <selection activeCell="O1" sqref="O1"/>
    </sheetView>
  </sheetViews>
  <sheetFormatPr defaultColWidth="9.140625" defaultRowHeight="13.5"/>
  <cols>
    <col min="1" max="1" width="19.28515625" style="825" customWidth="1"/>
    <col min="2" max="13" width="6.7109375" style="862" customWidth="1"/>
    <col min="14" max="14" width="8.42578125" style="825" bestFit="1" customWidth="1"/>
    <col min="15" max="16384" width="9.140625" style="825"/>
  </cols>
  <sheetData>
    <row r="1" spans="1:14" ht="37.5" customHeight="1">
      <c r="A1" s="3835" t="s">
        <v>656</v>
      </c>
      <c r="B1" s="3836"/>
      <c r="C1" s="3836"/>
      <c r="D1" s="3836"/>
      <c r="E1" s="3836"/>
      <c r="F1" s="3836"/>
      <c r="G1" s="3836"/>
      <c r="H1" s="3836"/>
      <c r="I1" s="3836"/>
      <c r="J1" s="3836"/>
      <c r="K1" s="3836"/>
      <c r="L1" s="3836"/>
      <c r="M1" s="3836"/>
    </row>
    <row r="2" spans="1:14" ht="34.5" customHeight="1">
      <c r="A2" s="3837" t="s">
        <v>657</v>
      </c>
      <c r="B2" s="3838"/>
      <c r="C2" s="3838"/>
      <c r="D2" s="3838"/>
      <c r="E2" s="3838"/>
      <c r="F2" s="3838"/>
      <c r="G2" s="3838"/>
      <c r="H2" s="3838"/>
      <c r="I2" s="3838"/>
      <c r="J2" s="3838"/>
      <c r="K2" s="3838"/>
      <c r="L2" s="3838"/>
      <c r="M2" s="3838"/>
    </row>
    <row r="3" spans="1:14" s="607" customFormat="1" ht="12.75">
      <c r="A3" s="826" t="s">
        <v>160</v>
      </c>
      <c r="B3" s="605"/>
      <c r="C3" s="605"/>
      <c r="D3" s="605"/>
      <c r="E3" s="605"/>
      <c r="F3" s="605"/>
      <c r="K3" s="827"/>
      <c r="L3" s="828"/>
      <c r="M3" s="827" t="s">
        <v>161</v>
      </c>
      <c r="N3" s="486"/>
    </row>
    <row r="4" spans="1:14" ht="17.45" customHeight="1">
      <c r="A4" s="3839"/>
      <c r="B4" s="3840" t="s">
        <v>658</v>
      </c>
      <c r="C4" s="3840"/>
      <c r="D4" s="3840"/>
      <c r="E4" s="3840" t="s">
        <v>635</v>
      </c>
      <c r="F4" s="3840"/>
      <c r="G4" s="3840"/>
      <c r="H4" s="3840" t="s">
        <v>659</v>
      </c>
      <c r="I4" s="3840"/>
      <c r="J4" s="3840"/>
      <c r="K4" s="3840" t="s">
        <v>660</v>
      </c>
      <c r="L4" s="3840"/>
      <c r="M4" s="3840"/>
    </row>
    <row r="5" spans="1:14">
      <c r="A5" s="3839"/>
      <c r="B5" s="829" t="s">
        <v>162</v>
      </c>
      <c r="C5" s="829" t="s">
        <v>515</v>
      </c>
      <c r="D5" s="829" t="s">
        <v>516</v>
      </c>
      <c r="E5" s="829" t="s">
        <v>162</v>
      </c>
      <c r="F5" s="829" t="s">
        <v>515</v>
      </c>
      <c r="G5" s="829" t="s">
        <v>516</v>
      </c>
      <c r="H5" s="829" t="s">
        <v>162</v>
      </c>
      <c r="I5" s="829" t="s">
        <v>515</v>
      </c>
      <c r="J5" s="829" t="s">
        <v>516</v>
      </c>
      <c r="K5" s="829" t="s">
        <v>162</v>
      </c>
      <c r="L5" s="829" t="s">
        <v>515</v>
      </c>
      <c r="M5" s="829" t="s">
        <v>516</v>
      </c>
      <c r="N5" s="541"/>
    </row>
    <row r="6" spans="1:14">
      <c r="A6" s="830" t="s">
        <v>20</v>
      </c>
      <c r="B6" s="3841"/>
      <c r="C6" s="3842"/>
      <c r="D6" s="3842"/>
      <c r="E6" s="540"/>
      <c r="F6" s="540"/>
      <c r="G6" s="540"/>
      <c r="H6" s="3841"/>
      <c r="I6" s="3842"/>
      <c r="J6" s="3842"/>
      <c r="K6" s="540"/>
      <c r="L6" s="540"/>
      <c r="M6" s="540"/>
      <c r="N6" s="541"/>
    </row>
    <row r="7" spans="1:14">
      <c r="A7" s="492" t="s">
        <v>409</v>
      </c>
      <c r="B7" s="831">
        <v>223</v>
      </c>
      <c r="C7" s="831">
        <v>130</v>
      </c>
      <c r="D7" s="831">
        <v>93</v>
      </c>
      <c r="E7" s="832" t="s">
        <v>21</v>
      </c>
      <c r="F7" s="833" t="s">
        <v>21</v>
      </c>
      <c r="G7" s="833" t="s">
        <v>21</v>
      </c>
      <c r="H7" s="831">
        <v>186780</v>
      </c>
      <c r="I7" s="834">
        <v>135350</v>
      </c>
      <c r="J7" s="834">
        <v>51430</v>
      </c>
      <c r="K7" s="833">
        <v>18604</v>
      </c>
      <c r="L7" s="833">
        <v>13845</v>
      </c>
      <c r="M7" s="833">
        <v>4759</v>
      </c>
      <c r="N7" s="541"/>
    </row>
    <row r="8" spans="1:14">
      <c r="A8" s="492" t="s">
        <v>410</v>
      </c>
      <c r="B8" s="831">
        <v>242</v>
      </c>
      <c r="C8" s="831">
        <v>136</v>
      </c>
      <c r="D8" s="831">
        <v>106</v>
      </c>
      <c r="E8" s="832" t="s">
        <v>21</v>
      </c>
      <c r="F8" s="833" t="s">
        <v>21</v>
      </c>
      <c r="G8" s="833" t="s">
        <v>21</v>
      </c>
      <c r="H8" s="831">
        <v>218317</v>
      </c>
      <c r="I8" s="834">
        <v>149667</v>
      </c>
      <c r="J8" s="834">
        <v>68650</v>
      </c>
      <c r="K8" s="833">
        <v>21145</v>
      </c>
      <c r="L8" s="833">
        <v>14790</v>
      </c>
      <c r="M8" s="833">
        <v>6355</v>
      </c>
      <c r="N8" s="541"/>
    </row>
    <row r="9" spans="1:14">
      <c r="A9" s="492" t="s">
        <v>411</v>
      </c>
      <c r="B9" s="831">
        <v>251</v>
      </c>
      <c r="C9" s="831">
        <v>140</v>
      </c>
      <c r="D9" s="831">
        <v>111</v>
      </c>
      <c r="E9" s="832" t="s">
        <v>21</v>
      </c>
      <c r="F9" s="833" t="s">
        <v>21</v>
      </c>
      <c r="G9" s="833" t="s">
        <v>21</v>
      </c>
      <c r="H9" s="831">
        <v>246082</v>
      </c>
      <c r="I9" s="834">
        <v>164433</v>
      </c>
      <c r="J9" s="834">
        <v>81649</v>
      </c>
      <c r="K9" s="833">
        <v>27067</v>
      </c>
      <c r="L9" s="833">
        <v>17738</v>
      </c>
      <c r="M9" s="833">
        <v>9329</v>
      </c>
      <c r="N9" s="541"/>
    </row>
    <row r="10" spans="1:14">
      <c r="A10" s="492" t="s">
        <v>412</v>
      </c>
      <c r="B10" s="831">
        <v>268</v>
      </c>
      <c r="C10" s="831">
        <v>140</v>
      </c>
      <c r="D10" s="831">
        <v>128</v>
      </c>
      <c r="E10" s="832" t="s">
        <v>21</v>
      </c>
      <c r="F10" s="833" t="s">
        <v>21</v>
      </c>
      <c r="G10" s="833" t="s">
        <v>21</v>
      </c>
      <c r="H10" s="831">
        <v>269982</v>
      </c>
      <c r="I10" s="834">
        <v>176202</v>
      </c>
      <c r="J10" s="834">
        <v>93780</v>
      </c>
      <c r="K10" s="833">
        <v>32160</v>
      </c>
      <c r="L10" s="833">
        <v>20483</v>
      </c>
      <c r="M10" s="833">
        <v>11677</v>
      </c>
      <c r="N10" s="541"/>
    </row>
    <row r="11" spans="1:14">
      <c r="A11" s="492" t="s">
        <v>413</v>
      </c>
      <c r="B11" s="831">
        <v>276</v>
      </c>
      <c r="C11" s="831">
        <v>148</v>
      </c>
      <c r="D11" s="831">
        <v>128</v>
      </c>
      <c r="E11" s="832" t="s">
        <v>21</v>
      </c>
      <c r="F11" s="833" t="s">
        <v>21</v>
      </c>
      <c r="G11" s="833" t="s">
        <v>21</v>
      </c>
      <c r="H11" s="831">
        <v>290348</v>
      </c>
      <c r="I11" s="834">
        <v>186286</v>
      </c>
      <c r="J11" s="834">
        <v>104062</v>
      </c>
      <c r="K11" s="833">
        <v>35603</v>
      </c>
      <c r="L11" s="833">
        <v>22232</v>
      </c>
      <c r="M11" s="833">
        <v>13371</v>
      </c>
      <c r="N11" s="541"/>
    </row>
    <row r="12" spans="1:14">
      <c r="A12" s="492" t="s">
        <v>414</v>
      </c>
      <c r="B12" s="831">
        <v>286</v>
      </c>
      <c r="C12" s="831">
        <v>158</v>
      </c>
      <c r="D12" s="831">
        <v>128</v>
      </c>
      <c r="E12" s="832" t="s">
        <v>21</v>
      </c>
      <c r="F12" s="833" t="s">
        <v>21</v>
      </c>
      <c r="G12" s="833" t="s">
        <v>21</v>
      </c>
      <c r="H12" s="831">
        <v>313415</v>
      </c>
      <c r="I12" s="834">
        <v>198774</v>
      </c>
      <c r="J12" s="834">
        <v>114641</v>
      </c>
      <c r="K12" s="833">
        <v>38609</v>
      </c>
      <c r="L12" s="833">
        <v>24200</v>
      </c>
      <c r="M12" s="833">
        <v>14409</v>
      </c>
      <c r="N12" s="541"/>
    </row>
    <row r="13" spans="1:14">
      <c r="A13" s="492" t="s">
        <v>415</v>
      </c>
      <c r="B13" s="831">
        <v>293</v>
      </c>
      <c r="C13" s="831">
        <v>161</v>
      </c>
      <c r="D13" s="831">
        <v>132</v>
      </c>
      <c r="E13" s="832" t="s">
        <v>21</v>
      </c>
      <c r="F13" s="833" t="s">
        <v>21</v>
      </c>
      <c r="G13" s="833" t="s">
        <v>21</v>
      </c>
      <c r="H13" s="831">
        <v>334125</v>
      </c>
      <c r="I13" s="834">
        <v>212726</v>
      </c>
      <c r="J13" s="834">
        <v>121399</v>
      </c>
      <c r="K13" s="833">
        <v>41951</v>
      </c>
      <c r="L13" s="833">
        <v>25921</v>
      </c>
      <c r="M13" s="833">
        <v>16030</v>
      </c>
      <c r="N13" s="541"/>
    </row>
    <row r="14" spans="1:14">
      <c r="A14" s="492" t="s">
        <v>416</v>
      </c>
      <c r="B14" s="831">
        <v>303</v>
      </c>
      <c r="C14" s="831">
        <v>164</v>
      </c>
      <c r="D14" s="831">
        <v>139</v>
      </c>
      <c r="E14" s="832" t="s">
        <v>21</v>
      </c>
      <c r="F14" s="833" t="s">
        <v>21</v>
      </c>
      <c r="G14" s="833" t="s">
        <v>21</v>
      </c>
      <c r="H14" s="831">
        <v>347473</v>
      </c>
      <c r="I14" s="834">
        <v>226642</v>
      </c>
      <c r="J14" s="834">
        <v>120831</v>
      </c>
      <c r="K14" s="833">
        <v>45482</v>
      </c>
      <c r="L14" s="833">
        <v>27164</v>
      </c>
      <c r="M14" s="833">
        <v>18318</v>
      </c>
      <c r="N14" s="541"/>
    </row>
    <row r="15" spans="1:14">
      <c r="A15" s="492" t="s">
        <v>417</v>
      </c>
      <c r="B15" s="831">
        <v>303</v>
      </c>
      <c r="C15" s="831">
        <v>166</v>
      </c>
      <c r="D15" s="831">
        <v>137</v>
      </c>
      <c r="E15" s="832" t="s">
        <v>21</v>
      </c>
      <c r="F15" s="833" t="s">
        <v>21</v>
      </c>
      <c r="G15" s="833" t="s">
        <v>21</v>
      </c>
      <c r="H15" s="831">
        <v>356790</v>
      </c>
      <c r="I15" s="834">
        <v>238857</v>
      </c>
      <c r="J15" s="834">
        <v>117933</v>
      </c>
      <c r="K15" s="833">
        <v>50422</v>
      </c>
      <c r="L15" s="833">
        <v>29461</v>
      </c>
      <c r="M15" s="833">
        <v>20961</v>
      </c>
      <c r="N15" s="541"/>
    </row>
    <row r="16" spans="1:14">
      <c r="A16" s="492" t="s">
        <v>418</v>
      </c>
      <c r="B16" s="835">
        <v>306</v>
      </c>
      <c r="C16" s="835">
        <v>169</v>
      </c>
      <c r="D16" s="831">
        <v>137</v>
      </c>
      <c r="E16" s="832" t="s">
        <v>21</v>
      </c>
      <c r="F16" s="833" t="s">
        <v>21</v>
      </c>
      <c r="G16" s="833" t="s">
        <v>21</v>
      </c>
      <c r="H16" s="831">
        <v>373745</v>
      </c>
      <c r="I16" s="834">
        <v>255008</v>
      </c>
      <c r="J16" s="834">
        <v>118737</v>
      </c>
      <c r="K16" s="833">
        <v>53082</v>
      </c>
      <c r="L16" s="833">
        <v>31512</v>
      </c>
      <c r="M16" s="833">
        <v>21570</v>
      </c>
      <c r="N16" s="541"/>
    </row>
    <row r="17" spans="1:14">
      <c r="A17" s="492" t="s">
        <v>419</v>
      </c>
      <c r="B17" s="831">
        <v>310</v>
      </c>
      <c r="C17" s="831">
        <v>173</v>
      </c>
      <c r="D17" s="831">
        <v>137</v>
      </c>
      <c r="E17" s="832" t="s">
        <v>21</v>
      </c>
      <c r="F17" s="833" t="s">
        <v>21</v>
      </c>
      <c r="G17" s="833" t="s">
        <v>21</v>
      </c>
      <c r="H17" s="831">
        <v>387703</v>
      </c>
      <c r="I17" s="834">
        <v>273530</v>
      </c>
      <c r="J17" s="834">
        <v>114173</v>
      </c>
      <c r="K17" s="833">
        <v>59506</v>
      </c>
      <c r="L17" s="833">
        <v>37294</v>
      </c>
      <c r="M17" s="833">
        <v>22212</v>
      </c>
      <c r="N17" s="541"/>
    </row>
    <row r="18" spans="1:14">
      <c r="A18" s="492" t="s">
        <v>420</v>
      </c>
      <c r="B18" s="831">
        <v>316</v>
      </c>
      <c r="C18" s="831">
        <v>179</v>
      </c>
      <c r="D18" s="831">
        <v>137</v>
      </c>
      <c r="E18" s="831">
        <v>35740</v>
      </c>
      <c r="F18" s="836">
        <v>24296</v>
      </c>
      <c r="G18" s="837">
        <v>11444</v>
      </c>
      <c r="H18" s="831">
        <v>396601</v>
      </c>
      <c r="I18" s="834">
        <v>284789</v>
      </c>
      <c r="J18" s="834">
        <v>111812</v>
      </c>
      <c r="K18" s="837">
        <v>62232</v>
      </c>
      <c r="L18" s="837">
        <v>40656</v>
      </c>
      <c r="M18" s="837">
        <v>21576</v>
      </c>
      <c r="N18" s="541"/>
    </row>
    <row r="19" spans="1:14">
      <c r="A19" s="492" t="s">
        <v>546</v>
      </c>
      <c r="B19" s="831">
        <v>325</v>
      </c>
      <c r="C19" s="831">
        <v>177</v>
      </c>
      <c r="D19" s="831">
        <v>148</v>
      </c>
      <c r="E19" s="831">
        <v>36191</v>
      </c>
      <c r="F19" s="837">
        <v>24570</v>
      </c>
      <c r="G19" s="837">
        <v>11621</v>
      </c>
      <c r="H19" s="831">
        <v>400831</v>
      </c>
      <c r="I19" s="834">
        <v>290532</v>
      </c>
      <c r="J19" s="834">
        <v>110299</v>
      </c>
      <c r="K19" s="837">
        <v>66378</v>
      </c>
      <c r="L19" s="837">
        <v>44565</v>
      </c>
      <c r="M19" s="837">
        <v>21813</v>
      </c>
      <c r="N19" s="541"/>
    </row>
    <row r="20" spans="1:14">
      <c r="A20" s="492" t="s">
        <v>422</v>
      </c>
      <c r="B20" s="831">
        <v>325</v>
      </c>
      <c r="C20" s="831">
        <v>175</v>
      </c>
      <c r="D20" s="831">
        <v>150</v>
      </c>
      <c r="E20" s="831">
        <v>36402</v>
      </c>
      <c r="F20" s="837">
        <v>24794</v>
      </c>
      <c r="G20" s="837">
        <v>11608</v>
      </c>
      <c r="H20" s="831">
        <v>395063</v>
      </c>
      <c r="I20" s="838">
        <v>288309</v>
      </c>
      <c r="J20" s="838">
        <v>106754</v>
      </c>
      <c r="K20" s="837">
        <v>65976</v>
      </c>
      <c r="L20" s="837">
        <v>44737</v>
      </c>
      <c r="M20" s="837">
        <v>21239</v>
      </c>
      <c r="N20" s="541"/>
    </row>
    <row r="21" spans="1:14">
      <c r="A21" s="492" t="s">
        <v>424</v>
      </c>
      <c r="B21" s="831">
        <v>328</v>
      </c>
      <c r="C21" s="831">
        <v>178</v>
      </c>
      <c r="D21" s="831">
        <v>150</v>
      </c>
      <c r="E21" s="831">
        <v>36773</v>
      </c>
      <c r="F21" s="836">
        <v>25368</v>
      </c>
      <c r="G21" s="836">
        <v>11405</v>
      </c>
      <c r="H21" s="831">
        <v>380937</v>
      </c>
      <c r="I21" s="838">
        <v>282273</v>
      </c>
      <c r="J21" s="838">
        <v>98664</v>
      </c>
      <c r="K21" s="836">
        <v>67075</v>
      </c>
      <c r="L21" s="836">
        <v>46698</v>
      </c>
      <c r="M21" s="836">
        <v>20377</v>
      </c>
      <c r="N21" s="541"/>
    </row>
    <row r="22" spans="1:14">
      <c r="A22" s="492" t="s">
        <v>425</v>
      </c>
      <c r="B22" s="831">
        <v>326</v>
      </c>
      <c r="C22" s="831">
        <v>179</v>
      </c>
      <c r="D22" s="831">
        <v>147</v>
      </c>
      <c r="E22" s="831">
        <v>37434</v>
      </c>
      <c r="F22" s="836">
        <v>26214</v>
      </c>
      <c r="G22" s="836">
        <v>11220</v>
      </c>
      <c r="H22" s="831">
        <v>367312</v>
      </c>
      <c r="I22" s="838">
        <v>275521</v>
      </c>
      <c r="J22" s="838">
        <v>91791</v>
      </c>
      <c r="K22" s="836">
        <v>69209</v>
      </c>
      <c r="L22" s="836">
        <v>48487</v>
      </c>
      <c r="M22" s="836">
        <v>20722</v>
      </c>
      <c r="N22" s="541"/>
    </row>
    <row r="23" spans="1:14">
      <c r="A23" s="492" t="s">
        <v>426</v>
      </c>
      <c r="B23" s="831">
        <v>319</v>
      </c>
      <c r="C23" s="831">
        <v>178</v>
      </c>
      <c r="D23" s="831">
        <v>141</v>
      </c>
      <c r="E23" s="831">
        <v>36069</v>
      </c>
      <c r="F23" s="836">
        <v>25415</v>
      </c>
      <c r="G23" s="836">
        <v>10654</v>
      </c>
      <c r="H23" s="831">
        <v>366729</v>
      </c>
      <c r="I23" s="838">
        <v>275321</v>
      </c>
      <c r="J23" s="838">
        <v>91408</v>
      </c>
      <c r="K23" s="836">
        <v>80541</v>
      </c>
      <c r="L23" s="836">
        <v>59723</v>
      </c>
      <c r="M23" s="836">
        <v>20818</v>
      </c>
      <c r="N23" s="541"/>
    </row>
    <row r="24" spans="1:14">
      <c r="A24" s="492" t="s">
        <v>427</v>
      </c>
      <c r="B24" s="831">
        <v>305</v>
      </c>
      <c r="C24" s="831">
        <v>172</v>
      </c>
      <c r="D24" s="831">
        <v>133</v>
      </c>
      <c r="E24" s="831">
        <v>35178</v>
      </c>
      <c r="F24" s="831">
        <v>24831</v>
      </c>
      <c r="G24" s="831">
        <v>10347</v>
      </c>
      <c r="H24" s="831">
        <v>376917</v>
      </c>
      <c r="I24" s="838">
        <v>284333</v>
      </c>
      <c r="J24" s="838">
        <v>92584</v>
      </c>
      <c r="K24" s="831">
        <v>81539</v>
      </c>
      <c r="L24" s="831">
        <v>62488</v>
      </c>
      <c r="M24" s="831">
        <v>19051</v>
      </c>
      <c r="N24" s="541"/>
    </row>
    <row r="25" spans="1:14">
      <c r="A25" s="492" t="s">
        <v>428</v>
      </c>
      <c r="B25" s="831">
        <v>301</v>
      </c>
      <c r="C25" s="831">
        <v>171</v>
      </c>
      <c r="D25" s="831">
        <v>130</v>
      </c>
      <c r="E25" s="831">
        <v>35380</v>
      </c>
      <c r="F25" s="831">
        <v>24728</v>
      </c>
      <c r="G25" s="831">
        <v>10652</v>
      </c>
      <c r="H25" s="831">
        <v>373002</v>
      </c>
      <c r="I25" s="838">
        <v>282438</v>
      </c>
      <c r="J25" s="838">
        <v>90564</v>
      </c>
      <c r="K25" s="831">
        <v>73857</v>
      </c>
      <c r="L25" s="831">
        <v>55446</v>
      </c>
      <c r="M25" s="831">
        <v>18411</v>
      </c>
      <c r="N25" s="541"/>
    </row>
    <row r="26" spans="1:14">
      <c r="A26" s="492" t="s">
        <v>429</v>
      </c>
      <c r="B26" s="831">
        <v>296</v>
      </c>
      <c r="C26" s="839">
        <v>170</v>
      </c>
      <c r="D26" s="839">
        <v>126</v>
      </c>
      <c r="E26" s="831">
        <v>36215</v>
      </c>
      <c r="F26" s="839">
        <v>25092</v>
      </c>
      <c r="G26" s="839">
        <v>11123</v>
      </c>
      <c r="H26" s="831">
        <v>383627</v>
      </c>
      <c r="I26" s="839">
        <v>293828</v>
      </c>
      <c r="J26" s="839">
        <v>89799</v>
      </c>
      <c r="K26" s="839">
        <v>75002</v>
      </c>
      <c r="L26" s="839">
        <v>55331</v>
      </c>
      <c r="M26" s="839">
        <v>19671</v>
      </c>
      <c r="N26" s="541"/>
    </row>
    <row r="27" spans="1:14">
      <c r="A27" s="492" t="s">
        <v>430</v>
      </c>
      <c r="B27" s="831">
        <v>300</v>
      </c>
      <c r="C27" s="839">
        <v>177</v>
      </c>
      <c r="D27" s="839">
        <v>123</v>
      </c>
      <c r="E27" s="835">
        <v>38064</v>
      </c>
      <c r="F27" s="840">
        <v>26410</v>
      </c>
      <c r="G27" s="840">
        <v>11654</v>
      </c>
      <c r="H27" s="831">
        <v>396268</v>
      </c>
      <c r="I27" s="839">
        <v>307978</v>
      </c>
      <c r="J27" s="839">
        <v>88290</v>
      </c>
      <c r="K27" s="840">
        <v>75482</v>
      </c>
      <c r="L27" s="840">
        <v>56309</v>
      </c>
      <c r="M27" s="840">
        <v>19173</v>
      </c>
      <c r="N27" s="541"/>
    </row>
    <row r="28" spans="1:14">
      <c r="A28" s="492" t="s">
        <v>431</v>
      </c>
      <c r="B28" s="841">
        <v>300</v>
      </c>
      <c r="C28" s="841">
        <v>178</v>
      </c>
      <c r="D28" s="841">
        <v>122</v>
      </c>
      <c r="E28" s="615">
        <v>37078</v>
      </c>
      <c r="F28" s="615">
        <v>25849</v>
      </c>
      <c r="G28" s="615">
        <v>11229</v>
      </c>
      <c r="H28" s="615">
        <v>390273</v>
      </c>
      <c r="I28" s="615">
        <v>311574</v>
      </c>
      <c r="J28" s="615">
        <v>78699</v>
      </c>
      <c r="K28" s="615">
        <v>79034</v>
      </c>
      <c r="L28" s="615">
        <v>59924</v>
      </c>
      <c r="M28" s="615">
        <v>19110</v>
      </c>
      <c r="N28" s="541"/>
    </row>
    <row r="29" spans="1:14">
      <c r="A29" s="492" t="s">
        <v>432</v>
      </c>
      <c r="B29" s="841">
        <v>298</v>
      </c>
      <c r="C29" s="841">
        <v>177</v>
      </c>
      <c r="D29" s="841">
        <v>121</v>
      </c>
      <c r="E29" s="615">
        <v>35482</v>
      </c>
      <c r="F29" s="615">
        <v>25528</v>
      </c>
      <c r="G29" s="615">
        <v>9954</v>
      </c>
      <c r="H29" s="615">
        <v>371000</v>
      </c>
      <c r="I29" s="615">
        <v>303710</v>
      </c>
      <c r="J29" s="615">
        <v>67290</v>
      </c>
      <c r="K29" s="615">
        <v>78947</v>
      </c>
      <c r="L29" s="615">
        <v>62169</v>
      </c>
      <c r="M29" s="615">
        <v>16778</v>
      </c>
      <c r="N29" s="541"/>
    </row>
    <row r="30" spans="1:14">
      <c r="A30" s="492" t="s">
        <v>433</v>
      </c>
      <c r="B30" s="841">
        <v>295</v>
      </c>
      <c r="C30" s="841">
        <v>176</v>
      </c>
      <c r="D30" s="841">
        <v>119</v>
      </c>
      <c r="E30" s="615">
        <v>33528</v>
      </c>
      <c r="F30" s="615">
        <v>24745</v>
      </c>
      <c r="G30" s="615">
        <v>8783</v>
      </c>
      <c r="H30" s="615">
        <v>362200</v>
      </c>
      <c r="I30" s="615">
        <v>301654</v>
      </c>
      <c r="J30" s="615">
        <v>60546</v>
      </c>
      <c r="K30" s="615">
        <v>74129</v>
      </c>
      <c r="L30" s="615">
        <v>59568</v>
      </c>
      <c r="M30" s="615">
        <v>14561</v>
      </c>
      <c r="N30" s="541"/>
    </row>
    <row r="31" spans="1:14" ht="13.5" customHeight="1">
      <c r="A31" s="492" t="s">
        <v>434</v>
      </c>
      <c r="B31" s="842">
        <v>293</v>
      </c>
      <c r="C31" s="842">
        <v>176</v>
      </c>
      <c r="D31" s="842">
        <v>117</v>
      </c>
      <c r="E31" s="842">
        <v>32346</v>
      </c>
      <c r="F31" s="842">
        <v>24493</v>
      </c>
      <c r="G31" s="842">
        <v>7853</v>
      </c>
      <c r="H31" s="842">
        <v>349658</v>
      </c>
      <c r="I31" s="842">
        <v>292359</v>
      </c>
      <c r="J31" s="842">
        <v>57299</v>
      </c>
      <c r="K31" s="615">
        <v>74757</v>
      </c>
      <c r="L31" s="615">
        <v>61002</v>
      </c>
      <c r="M31" s="615">
        <v>13755</v>
      </c>
      <c r="N31" s="541"/>
    </row>
    <row r="32" spans="1:14" ht="13.5" customHeight="1">
      <c r="A32" s="492" t="s">
        <v>435</v>
      </c>
      <c r="B32" s="842">
        <v>294</v>
      </c>
      <c r="C32" s="842">
        <v>179</v>
      </c>
      <c r="D32" s="842">
        <v>115</v>
      </c>
      <c r="E32" s="842">
        <v>32580</v>
      </c>
      <c r="F32" s="842">
        <v>25142</v>
      </c>
      <c r="G32" s="842">
        <v>7438</v>
      </c>
      <c r="H32" s="842">
        <v>356399</v>
      </c>
      <c r="I32" s="842">
        <v>297884</v>
      </c>
      <c r="J32" s="842">
        <v>58515</v>
      </c>
      <c r="K32" s="615">
        <v>73086</v>
      </c>
      <c r="L32" s="615">
        <v>60876</v>
      </c>
      <c r="M32" s="615">
        <v>12210</v>
      </c>
      <c r="N32" s="517"/>
    </row>
    <row r="33" spans="1:26" ht="13.5" customHeight="1">
      <c r="A33" s="492" t="s">
        <v>436</v>
      </c>
      <c r="B33" s="842">
        <v>286</v>
      </c>
      <c r="C33" s="842">
        <v>180</v>
      </c>
      <c r="D33" s="842">
        <v>106</v>
      </c>
      <c r="E33" s="842">
        <v>33160</v>
      </c>
      <c r="F33" s="842">
        <v>25699</v>
      </c>
      <c r="G33" s="842">
        <v>7461</v>
      </c>
      <c r="H33" s="843">
        <v>361943</v>
      </c>
      <c r="I33" s="843">
        <v>302596</v>
      </c>
      <c r="J33" s="843">
        <v>59347</v>
      </c>
      <c r="K33" s="615">
        <v>77034</v>
      </c>
      <c r="L33" s="615">
        <v>64057</v>
      </c>
      <c r="M33" s="615">
        <v>12977</v>
      </c>
      <c r="N33" s="517"/>
      <c r="O33" s="842"/>
      <c r="P33" s="842"/>
      <c r="Q33" s="842"/>
      <c r="R33" s="842"/>
      <c r="S33" s="842"/>
      <c r="T33" s="842"/>
      <c r="U33" s="842"/>
      <c r="V33" s="842"/>
      <c r="W33" s="842"/>
      <c r="X33" s="615"/>
      <c r="Y33" s="615"/>
      <c r="Z33" s="615"/>
    </row>
    <row r="34" spans="1:26" ht="13.5" customHeight="1">
      <c r="A34" s="628" t="s">
        <v>437</v>
      </c>
      <c r="B34" s="3843"/>
      <c r="C34" s="3843"/>
      <c r="D34" s="3843"/>
      <c r="E34" s="3844"/>
      <c r="F34" s="3844"/>
      <c r="G34" s="3844"/>
      <c r="H34" s="3845"/>
      <c r="I34" s="3845"/>
      <c r="J34" s="3845"/>
      <c r="K34" s="3843"/>
      <c r="L34" s="3843"/>
      <c r="M34" s="3843"/>
      <c r="N34" s="517"/>
      <c r="O34" s="3843"/>
      <c r="P34" s="3843"/>
      <c r="Q34" s="3843"/>
      <c r="R34" s="3843"/>
      <c r="S34" s="3843"/>
      <c r="T34" s="3843"/>
      <c r="U34" s="3843"/>
      <c r="V34" s="3843"/>
      <c r="W34" s="3843"/>
      <c r="X34" s="3843"/>
      <c r="Y34" s="3843"/>
      <c r="Z34" s="3843"/>
    </row>
    <row r="35" spans="1:26" ht="13.5" customHeight="1">
      <c r="A35" s="518" t="s">
        <v>20</v>
      </c>
      <c r="B35" s="844">
        <v>290</v>
      </c>
      <c r="C35" s="844">
        <v>184</v>
      </c>
      <c r="D35" s="844">
        <v>106</v>
      </c>
      <c r="E35" s="844">
        <v>34227</v>
      </c>
      <c r="F35" s="844">
        <v>26579</v>
      </c>
      <c r="G35" s="844">
        <v>7648</v>
      </c>
      <c r="H35" s="845">
        <v>372753</v>
      </c>
      <c r="I35" s="845">
        <v>308489</v>
      </c>
      <c r="J35" s="845">
        <v>64264</v>
      </c>
      <c r="K35" s="632">
        <v>79849</v>
      </c>
      <c r="L35" s="632">
        <v>65765</v>
      </c>
      <c r="M35" s="632">
        <v>14084</v>
      </c>
      <c r="N35" s="517"/>
      <c r="O35" s="844"/>
      <c r="P35" s="844"/>
      <c r="Q35" s="844"/>
      <c r="R35" s="846"/>
      <c r="S35" s="846"/>
      <c r="T35" s="846"/>
      <c r="U35" s="627"/>
      <c r="V35" s="627"/>
      <c r="W35" s="627"/>
      <c r="X35" s="629"/>
      <c r="Y35" s="629"/>
      <c r="Z35" s="629"/>
    </row>
    <row r="36" spans="1:26" ht="13.5" customHeight="1">
      <c r="A36" s="527" t="s">
        <v>25</v>
      </c>
      <c r="B36" s="623">
        <v>274</v>
      </c>
      <c r="C36" s="623">
        <v>170</v>
      </c>
      <c r="D36" s="623">
        <v>104</v>
      </c>
      <c r="E36" s="623">
        <v>33575</v>
      </c>
      <c r="F36" s="623">
        <v>25986</v>
      </c>
      <c r="G36" s="623">
        <v>7589</v>
      </c>
      <c r="H36" s="847">
        <v>366778</v>
      </c>
      <c r="I36" s="847">
        <v>303021</v>
      </c>
      <c r="J36" s="847">
        <v>63757</v>
      </c>
      <c r="K36" s="632">
        <v>78610</v>
      </c>
      <c r="L36" s="632">
        <v>64640</v>
      </c>
      <c r="M36" s="632">
        <v>13970</v>
      </c>
      <c r="N36" s="517"/>
      <c r="O36" s="848"/>
      <c r="P36" s="848"/>
      <c r="Q36" s="848"/>
      <c r="R36" s="846"/>
      <c r="S36" s="846"/>
      <c r="T36" s="846"/>
      <c r="U36" s="627"/>
      <c r="V36" s="627"/>
      <c r="W36" s="627"/>
      <c r="X36" s="849"/>
      <c r="Y36" s="849"/>
      <c r="Z36" s="849"/>
    </row>
    <row r="37" spans="1:26" ht="13.5" customHeight="1">
      <c r="A37" s="527" t="s">
        <v>26</v>
      </c>
      <c r="B37" s="850">
        <v>99</v>
      </c>
      <c r="C37" s="850">
        <v>47</v>
      </c>
      <c r="D37" s="850">
        <v>52</v>
      </c>
      <c r="E37" s="850">
        <v>11071</v>
      </c>
      <c r="F37" s="850">
        <v>7670</v>
      </c>
      <c r="G37" s="850">
        <v>3401</v>
      </c>
      <c r="H37" s="851">
        <v>120929</v>
      </c>
      <c r="I37" s="851">
        <v>91301</v>
      </c>
      <c r="J37" s="851">
        <v>29628</v>
      </c>
      <c r="K37" s="632">
        <v>26748</v>
      </c>
      <c r="L37" s="632">
        <v>20253</v>
      </c>
      <c r="M37" s="632">
        <v>6495</v>
      </c>
      <c r="N37" s="517"/>
      <c r="O37" s="848"/>
      <c r="P37" s="848"/>
      <c r="Q37" s="848"/>
      <c r="R37" s="846"/>
      <c r="S37" s="846"/>
      <c r="T37" s="846"/>
      <c r="U37" s="627"/>
      <c r="V37" s="627"/>
      <c r="W37" s="627"/>
      <c r="X37" s="707"/>
      <c r="Y37" s="707"/>
      <c r="Z37" s="707"/>
    </row>
    <row r="38" spans="1:26" ht="13.5" customHeight="1">
      <c r="A38" s="527" t="s">
        <v>27</v>
      </c>
      <c r="B38" s="563">
        <v>54</v>
      </c>
      <c r="C38" s="563">
        <v>44</v>
      </c>
      <c r="D38" s="563">
        <v>10</v>
      </c>
      <c r="E38" s="563">
        <v>7056</v>
      </c>
      <c r="F38" s="563">
        <v>6669</v>
      </c>
      <c r="G38" s="563">
        <v>387</v>
      </c>
      <c r="H38" s="852">
        <v>80874</v>
      </c>
      <c r="I38" s="852">
        <v>78588</v>
      </c>
      <c r="J38" s="852">
        <v>2286</v>
      </c>
      <c r="K38" s="632">
        <v>17745</v>
      </c>
      <c r="L38" s="632">
        <v>17228</v>
      </c>
      <c r="M38" s="632">
        <v>517</v>
      </c>
      <c r="N38" s="517"/>
      <c r="O38" s="724"/>
      <c r="P38" s="724"/>
      <c r="Q38" s="724"/>
      <c r="R38" s="846"/>
      <c r="S38" s="846"/>
      <c r="T38" s="846"/>
      <c r="U38" s="627"/>
      <c r="V38" s="627"/>
      <c r="W38" s="627"/>
      <c r="X38" s="672"/>
      <c r="Y38" s="672"/>
      <c r="Z38" s="672"/>
    </row>
    <row r="39" spans="1:26" ht="13.5" customHeight="1">
      <c r="A39" s="527" t="s">
        <v>28</v>
      </c>
      <c r="B39" s="563">
        <v>90</v>
      </c>
      <c r="C39" s="563">
        <v>52</v>
      </c>
      <c r="D39" s="563">
        <v>38</v>
      </c>
      <c r="E39" s="563">
        <v>13012</v>
      </c>
      <c r="F39" s="563">
        <v>9384</v>
      </c>
      <c r="G39" s="563">
        <v>3628</v>
      </c>
      <c r="H39" s="852">
        <v>141266</v>
      </c>
      <c r="I39" s="852">
        <v>110150</v>
      </c>
      <c r="J39" s="852">
        <v>31116</v>
      </c>
      <c r="K39" s="632">
        <v>29487</v>
      </c>
      <c r="L39" s="632">
        <v>22662</v>
      </c>
      <c r="M39" s="632">
        <v>6825</v>
      </c>
      <c r="N39" s="517"/>
      <c r="O39" s="724"/>
      <c r="P39" s="724"/>
      <c r="Q39" s="724"/>
      <c r="R39" s="846"/>
      <c r="S39" s="846"/>
      <c r="T39" s="846"/>
      <c r="U39" s="627"/>
      <c r="V39" s="627"/>
      <c r="W39" s="627"/>
      <c r="X39" s="672"/>
      <c r="Y39" s="672"/>
      <c r="Z39" s="672"/>
    </row>
    <row r="40" spans="1:26" ht="13.5" customHeight="1">
      <c r="A40" s="527" t="s">
        <v>29</v>
      </c>
      <c r="B40" s="563">
        <v>20</v>
      </c>
      <c r="C40" s="563">
        <v>18</v>
      </c>
      <c r="D40" s="563">
        <v>2</v>
      </c>
      <c r="E40" s="563">
        <v>1465</v>
      </c>
      <c r="F40" s="563">
        <v>1407</v>
      </c>
      <c r="G40" s="563">
        <v>58</v>
      </c>
      <c r="H40" s="852">
        <v>15296</v>
      </c>
      <c r="I40" s="852">
        <v>14974</v>
      </c>
      <c r="J40" s="852">
        <v>322</v>
      </c>
      <c r="K40" s="632">
        <v>3141</v>
      </c>
      <c r="L40" s="632">
        <v>3078</v>
      </c>
      <c r="M40" s="632">
        <v>63</v>
      </c>
      <c r="N40" s="517"/>
      <c r="O40" s="724"/>
      <c r="P40" s="724"/>
      <c r="Q40" s="724"/>
      <c r="R40" s="846"/>
      <c r="S40" s="846"/>
      <c r="T40" s="846"/>
      <c r="U40" s="627"/>
      <c r="V40" s="627"/>
      <c r="W40" s="627"/>
      <c r="X40" s="672"/>
      <c r="Y40" s="672"/>
      <c r="Z40" s="672"/>
    </row>
    <row r="41" spans="1:26" ht="13.5" customHeight="1">
      <c r="A41" s="527" t="s">
        <v>30</v>
      </c>
      <c r="B41" s="563">
        <v>11</v>
      </c>
      <c r="C41" s="563">
        <v>9</v>
      </c>
      <c r="D41" s="563">
        <v>2</v>
      </c>
      <c r="E41" s="563">
        <v>971</v>
      </c>
      <c r="F41" s="563">
        <v>856</v>
      </c>
      <c r="G41" s="563">
        <v>115</v>
      </c>
      <c r="H41" s="852">
        <v>8413</v>
      </c>
      <c r="I41" s="852">
        <v>8008</v>
      </c>
      <c r="J41" s="852">
        <v>405</v>
      </c>
      <c r="K41" s="632">
        <v>1489</v>
      </c>
      <c r="L41" s="632">
        <v>1419</v>
      </c>
      <c r="M41" s="632">
        <v>70</v>
      </c>
      <c r="N41" s="517"/>
      <c r="O41" s="724"/>
      <c r="P41" s="724"/>
      <c r="Q41" s="724"/>
      <c r="R41" s="846"/>
      <c r="S41" s="846"/>
      <c r="T41" s="846"/>
      <c r="U41" s="627"/>
      <c r="V41" s="627"/>
      <c r="W41" s="627"/>
      <c r="X41" s="672"/>
      <c r="Y41" s="672"/>
      <c r="Z41" s="672"/>
    </row>
    <row r="42" spans="1:26" ht="13.5" customHeight="1">
      <c r="A42" s="527" t="s">
        <v>31</v>
      </c>
      <c r="B42" s="563">
        <v>8</v>
      </c>
      <c r="C42" s="563">
        <v>8</v>
      </c>
      <c r="D42" s="563">
        <v>0</v>
      </c>
      <c r="E42" s="563">
        <v>303</v>
      </c>
      <c r="F42" s="563">
        <v>303</v>
      </c>
      <c r="G42" s="563">
        <v>0</v>
      </c>
      <c r="H42" s="852">
        <v>2768</v>
      </c>
      <c r="I42" s="852">
        <v>2768</v>
      </c>
      <c r="J42" s="852">
        <v>0</v>
      </c>
      <c r="K42" s="632">
        <v>553</v>
      </c>
      <c r="L42" s="632">
        <v>553</v>
      </c>
      <c r="M42" s="632">
        <v>0</v>
      </c>
      <c r="N42" s="517"/>
      <c r="O42" s="724"/>
      <c r="P42" s="724"/>
      <c r="Q42" s="724"/>
      <c r="R42" s="846"/>
      <c r="S42" s="846"/>
      <c r="T42" s="846"/>
      <c r="U42" s="627"/>
      <c r="V42" s="627"/>
      <c r="W42" s="627"/>
      <c r="X42" s="672"/>
      <c r="Y42" s="672"/>
      <c r="Z42" s="672"/>
    </row>
    <row r="43" spans="1:26" ht="13.5" customHeight="1">
      <c r="A43" s="527" t="s">
        <v>32</v>
      </c>
      <c r="B43" s="620">
        <v>8</v>
      </c>
      <c r="C43" s="620">
        <v>6</v>
      </c>
      <c r="D43" s="620">
        <v>2</v>
      </c>
      <c r="E43" s="620">
        <v>349</v>
      </c>
      <c r="F43" s="620">
        <v>290</v>
      </c>
      <c r="G43" s="620">
        <v>59</v>
      </c>
      <c r="H43" s="853">
        <v>3207</v>
      </c>
      <c r="I43" s="853">
        <v>2700</v>
      </c>
      <c r="J43" s="853">
        <v>507</v>
      </c>
      <c r="K43" s="632">
        <v>686</v>
      </c>
      <c r="L43" s="632">
        <v>572</v>
      </c>
      <c r="M43" s="632">
        <v>114</v>
      </c>
      <c r="N43" s="517"/>
      <c r="O43" s="854"/>
      <c r="P43" s="854"/>
      <c r="Q43" s="854"/>
      <c r="R43" s="846"/>
      <c r="S43" s="846"/>
      <c r="T43" s="846"/>
      <c r="U43" s="627"/>
      <c r="V43" s="627"/>
      <c r="W43" s="627"/>
      <c r="X43" s="710"/>
      <c r="Y43" s="710"/>
      <c r="Z43" s="710"/>
    </row>
    <row r="44" spans="1:26" ht="13.5" customHeight="1">
      <c r="A44" s="628" t="s">
        <v>496</v>
      </c>
      <c r="B44" s="846"/>
      <c r="C44" s="846"/>
      <c r="D44" s="846"/>
      <c r="E44" s="846"/>
      <c r="F44" s="846"/>
      <c r="G44" s="846"/>
      <c r="H44" s="846"/>
      <c r="I44" s="846"/>
      <c r="J44" s="846"/>
      <c r="K44" s="846"/>
      <c r="L44" s="846"/>
      <c r="M44" s="846"/>
      <c r="N44" s="517"/>
    </row>
    <row r="45" spans="1:26" s="486" customFormat="1" ht="13.5" customHeight="1">
      <c r="A45" s="518" t="s">
        <v>20</v>
      </c>
      <c r="B45" s="855">
        <v>287</v>
      </c>
      <c r="C45" s="855">
        <v>183</v>
      </c>
      <c r="D45" s="855">
        <v>104</v>
      </c>
      <c r="E45" s="856">
        <v>35283</v>
      </c>
      <c r="F45" s="856">
        <v>27279</v>
      </c>
      <c r="G45" s="856">
        <v>8004</v>
      </c>
      <c r="H45" s="856">
        <v>385247</v>
      </c>
      <c r="I45" s="856">
        <v>316189</v>
      </c>
      <c r="J45" s="856">
        <v>69058</v>
      </c>
      <c r="K45" s="632" t="s">
        <v>21</v>
      </c>
      <c r="L45" s="632" t="s">
        <v>21</v>
      </c>
      <c r="M45" s="632" t="s">
        <v>21</v>
      </c>
      <c r="O45" s="842"/>
      <c r="P45" s="842"/>
    </row>
    <row r="46" spans="1:26" s="486" customFormat="1" ht="13.5" customHeight="1">
      <c r="A46" s="527" t="s">
        <v>25</v>
      </c>
      <c r="B46" s="849">
        <v>271</v>
      </c>
      <c r="C46" s="849">
        <v>169</v>
      </c>
      <c r="D46" s="849">
        <v>102</v>
      </c>
      <c r="E46" s="849">
        <v>34584</v>
      </c>
      <c r="F46" s="849">
        <v>26651</v>
      </c>
      <c r="G46" s="849">
        <v>7933</v>
      </c>
      <c r="H46" s="849">
        <v>379183</v>
      </c>
      <c r="I46" s="849">
        <v>310635</v>
      </c>
      <c r="J46" s="849">
        <v>68548</v>
      </c>
      <c r="K46" s="632" t="s">
        <v>21</v>
      </c>
      <c r="L46" s="632" t="s">
        <v>21</v>
      </c>
      <c r="M46" s="632" t="s">
        <v>21</v>
      </c>
      <c r="O46" s="842"/>
      <c r="P46" s="842"/>
    </row>
    <row r="47" spans="1:26" s="486" customFormat="1" ht="13.5" customHeight="1">
      <c r="A47" s="527" t="s">
        <v>26</v>
      </c>
      <c r="B47" s="707">
        <v>99</v>
      </c>
      <c r="C47" s="707">
        <v>47</v>
      </c>
      <c r="D47" s="707">
        <v>52</v>
      </c>
      <c r="E47" s="707">
        <v>11622</v>
      </c>
      <c r="F47" s="707">
        <v>8007</v>
      </c>
      <c r="G47" s="707">
        <v>3615</v>
      </c>
      <c r="H47" s="707">
        <v>126313</v>
      </c>
      <c r="I47" s="707">
        <v>94148</v>
      </c>
      <c r="J47" s="707">
        <v>32165</v>
      </c>
      <c r="K47" s="632" t="s">
        <v>21</v>
      </c>
      <c r="L47" s="632" t="s">
        <v>21</v>
      </c>
      <c r="M47" s="632" t="s">
        <v>21</v>
      </c>
      <c r="O47" s="842"/>
      <c r="P47" s="842"/>
    </row>
    <row r="48" spans="1:26" s="501" customFormat="1" ht="13.5" customHeight="1">
      <c r="A48" s="527" t="s">
        <v>27</v>
      </c>
      <c r="B48" s="672">
        <v>53</v>
      </c>
      <c r="C48" s="672">
        <v>44</v>
      </c>
      <c r="D48" s="672">
        <v>9</v>
      </c>
      <c r="E48" s="672">
        <v>7211</v>
      </c>
      <c r="F48" s="672">
        <v>6794</v>
      </c>
      <c r="G48" s="672">
        <v>417</v>
      </c>
      <c r="H48" s="672">
        <v>82439</v>
      </c>
      <c r="I48" s="672">
        <v>80033</v>
      </c>
      <c r="J48" s="672">
        <v>2406</v>
      </c>
      <c r="K48" s="632" t="s">
        <v>21</v>
      </c>
      <c r="L48" s="632" t="s">
        <v>21</v>
      </c>
      <c r="M48" s="632" t="s">
        <v>21</v>
      </c>
      <c r="O48" s="842"/>
      <c r="P48" s="842"/>
    </row>
    <row r="49" spans="1:16" s="486" customFormat="1" ht="13.5" customHeight="1">
      <c r="A49" s="527" t="s">
        <v>28</v>
      </c>
      <c r="B49" s="672">
        <v>89</v>
      </c>
      <c r="C49" s="672">
        <v>51</v>
      </c>
      <c r="D49" s="672">
        <v>38</v>
      </c>
      <c r="E49" s="672">
        <v>13218</v>
      </c>
      <c r="F49" s="672">
        <v>9483</v>
      </c>
      <c r="G49" s="672">
        <v>3735</v>
      </c>
      <c r="H49" s="672">
        <v>145594</v>
      </c>
      <c r="I49" s="672">
        <v>112552</v>
      </c>
      <c r="J49" s="672">
        <v>33042</v>
      </c>
      <c r="K49" s="632" t="s">
        <v>21</v>
      </c>
      <c r="L49" s="632" t="s">
        <v>21</v>
      </c>
      <c r="M49" s="632" t="s">
        <v>21</v>
      </c>
      <c r="O49" s="842"/>
      <c r="P49" s="842"/>
    </row>
    <row r="50" spans="1:16" s="486" customFormat="1" ht="13.5" customHeight="1">
      <c r="A50" s="527" t="s">
        <v>29</v>
      </c>
      <c r="B50" s="672">
        <v>19</v>
      </c>
      <c r="C50" s="672">
        <v>18</v>
      </c>
      <c r="D50" s="672">
        <v>1</v>
      </c>
      <c r="E50" s="672">
        <v>1558</v>
      </c>
      <c r="F50" s="672">
        <v>1511</v>
      </c>
      <c r="G50" s="672">
        <v>47</v>
      </c>
      <c r="H50" s="672">
        <v>16078</v>
      </c>
      <c r="I50" s="672">
        <v>15638</v>
      </c>
      <c r="J50" s="672">
        <v>440</v>
      </c>
      <c r="K50" s="632" t="s">
        <v>21</v>
      </c>
      <c r="L50" s="632" t="s">
        <v>21</v>
      </c>
      <c r="M50" s="632" t="s">
        <v>21</v>
      </c>
      <c r="O50" s="842"/>
      <c r="P50" s="842"/>
    </row>
    <row r="51" spans="1:16" s="486" customFormat="1" ht="13.5" customHeight="1">
      <c r="A51" s="527" t="s">
        <v>30</v>
      </c>
      <c r="B51" s="672">
        <v>11</v>
      </c>
      <c r="C51" s="672">
        <v>9</v>
      </c>
      <c r="D51" s="672">
        <v>2</v>
      </c>
      <c r="E51" s="672">
        <v>975</v>
      </c>
      <c r="F51" s="672">
        <v>856</v>
      </c>
      <c r="G51" s="672">
        <v>119</v>
      </c>
      <c r="H51" s="672">
        <v>8759</v>
      </c>
      <c r="I51" s="672">
        <v>8264</v>
      </c>
      <c r="J51" s="672">
        <v>495</v>
      </c>
      <c r="K51" s="632" t="s">
        <v>21</v>
      </c>
      <c r="L51" s="632" t="s">
        <v>21</v>
      </c>
      <c r="M51" s="632" t="s">
        <v>21</v>
      </c>
      <c r="O51" s="842"/>
      <c r="P51" s="842"/>
    </row>
    <row r="52" spans="1:16" s="486" customFormat="1" ht="13.5" customHeight="1">
      <c r="A52" s="527" t="s">
        <v>31</v>
      </c>
      <c r="B52" s="672">
        <v>8</v>
      </c>
      <c r="C52" s="672">
        <v>8</v>
      </c>
      <c r="D52" s="672" t="s">
        <v>601</v>
      </c>
      <c r="E52" s="672">
        <v>313</v>
      </c>
      <c r="F52" s="672">
        <v>313</v>
      </c>
      <c r="G52" s="672">
        <v>0</v>
      </c>
      <c r="H52" s="672">
        <v>2827</v>
      </c>
      <c r="I52" s="672">
        <v>2827</v>
      </c>
      <c r="J52" s="672">
        <v>0</v>
      </c>
      <c r="K52" s="632" t="s">
        <v>21</v>
      </c>
      <c r="L52" s="632" t="s">
        <v>21</v>
      </c>
      <c r="M52" s="632" t="s">
        <v>21</v>
      </c>
      <c r="O52" s="842"/>
      <c r="P52" s="842"/>
    </row>
    <row r="53" spans="1:16" s="501" customFormat="1" ht="13.5" customHeight="1">
      <c r="A53" s="527" t="s">
        <v>32</v>
      </c>
      <c r="B53" s="710">
        <v>8</v>
      </c>
      <c r="C53" s="710">
        <v>6</v>
      </c>
      <c r="D53" s="710">
        <v>2</v>
      </c>
      <c r="E53" s="710">
        <v>386</v>
      </c>
      <c r="F53" s="710">
        <v>315</v>
      </c>
      <c r="G53" s="710">
        <v>71</v>
      </c>
      <c r="H53" s="710">
        <v>3237</v>
      </c>
      <c r="I53" s="710">
        <v>2727</v>
      </c>
      <c r="J53" s="710">
        <v>510</v>
      </c>
      <c r="K53" s="632" t="s">
        <v>21</v>
      </c>
      <c r="L53" s="632" t="s">
        <v>21</v>
      </c>
      <c r="M53" s="632" t="s">
        <v>21</v>
      </c>
      <c r="O53" s="842"/>
      <c r="P53" s="842"/>
    </row>
    <row r="54" spans="1:16" ht="13.15" customHeight="1">
      <c r="A54" s="3839"/>
      <c r="B54" s="3840" t="s">
        <v>661</v>
      </c>
      <c r="C54" s="3840"/>
      <c r="D54" s="3840"/>
      <c r="E54" s="3840" t="s">
        <v>638</v>
      </c>
      <c r="F54" s="3840"/>
      <c r="G54" s="3840"/>
      <c r="H54" s="3846" t="s">
        <v>501</v>
      </c>
      <c r="I54" s="3847"/>
      <c r="J54" s="3848"/>
      <c r="K54" s="3849" t="s">
        <v>662</v>
      </c>
      <c r="L54" s="3849"/>
      <c r="M54" s="3849"/>
      <c r="N54" s="857"/>
    </row>
    <row r="55" spans="1:16" ht="13.15" customHeight="1">
      <c r="A55" s="3839"/>
      <c r="B55" s="829" t="s">
        <v>162</v>
      </c>
      <c r="C55" s="829" t="s">
        <v>527</v>
      </c>
      <c r="D55" s="829" t="s">
        <v>528</v>
      </c>
      <c r="E55" s="829" t="s">
        <v>162</v>
      </c>
      <c r="F55" s="829" t="s">
        <v>527</v>
      </c>
      <c r="G55" s="829" t="s">
        <v>528</v>
      </c>
      <c r="H55" s="829" t="s">
        <v>162</v>
      </c>
      <c r="I55" s="829" t="s">
        <v>527</v>
      </c>
      <c r="J55" s="829" t="s">
        <v>528</v>
      </c>
      <c r="K55" s="829" t="s">
        <v>162</v>
      </c>
      <c r="L55" s="829" t="s">
        <v>527</v>
      </c>
      <c r="M55" s="829" t="s">
        <v>528</v>
      </c>
    </row>
    <row r="56" spans="1:16" ht="13.15" customHeight="1">
      <c r="A56" s="3850" t="s">
        <v>48</v>
      </c>
      <c r="B56" s="3850"/>
      <c r="C56" s="3850"/>
      <c r="D56" s="3850"/>
      <c r="E56" s="3850"/>
      <c r="F56" s="3850"/>
      <c r="G56" s="3850"/>
      <c r="H56" s="3850"/>
      <c r="I56" s="3850"/>
      <c r="J56" s="3850"/>
      <c r="K56" s="3850"/>
      <c r="L56" s="3850"/>
      <c r="M56" s="3850"/>
    </row>
    <row r="57" spans="1:16" s="602" customFormat="1" ht="12.75" customHeight="1">
      <c r="A57" s="636" t="s">
        <v>450</v>
      </c>
      <c r="B57" s="636"/>
      <c r="C57" s="636"/>
      <c r="D57" s="636"/>
      <c r="E57" s="636"/>
      <c r="F57" s="636"/>
      <c r="G57" s="636"/>
      <c r="H57" s="636"/>
      <c r="I57" s="636"/>
      <c r="J57" s="636"/>
      <c r="K57" s="636"/>
      <c r="L57" s="636"/>
      <c r="M57" s="637"/>
      <c r="N57" s="651"/>
    </row>
    <row r="58" spans="1:16" s="603" customFormat="1" ht="12.75" customHeight="1">
      <c r="A58" s="3707" t="s">
        <v>451</v>
      </c>
      <c r="B58" s="3707"/>
      <c r="C58" s="3707"/>
      <c r="D58" s="3707"/>
      <c r="E58" s="3707"/>
      <c r="F58" s="3707"/>
      <c r="G58" s="3707"/>
      <c r="H58" s="3707"/>
      <c r="I58" s="3707"/>
      <c r="J58" s="3707"/>
      <c r="K58" s="3707"/>
      <c r="L58" s="3707"/>
      <c r="M58" s="3707"/>
      <c r="N58" s="3707"/>
    </row>
    <row r="59" spans="1:16" s="859" customFormat="1" ht="64.5" customHeight="1">
      <c r="A59" s="3851" t="s">
        <v>663</v>
      </c>
      <c r="B59" s="3851"/>
      <c r="C59" s="3851"/>
      <c r="D59" s="3851"/>
      <c r="E59" s="3851"/>
      <c r="F59" s="3851"/>
      <c r="G59" s="3851"/>
      <c r="H59" s="3851"/>
      <c r="I59" s="3851"/>
      <c r="J59" s="3851"/>
      <c r="K59" s="3851"/>
      <c r="L59" s="3851"/>
      <c r="M59" s="3851"/>
      <c r="N59" s="858"/>
    </row>
    <row r="60" spans="1:16" s="859" customFormat="1" ht="63.75" customHeight="1">
      <c r="A60" s="3851" t="s">
        <v>664</v>
      </c>
      <c r="B60" s="3851"/>
      <c r="C60" s="3851"/>
      <c r="D60" s="3851"/>
      <c r="E60" s="3851"/>
      <c r="F60" s="3851"/>
      <c r="G60" s="3851"/>
      <c r="H60" s="3851"/>
      <c r="I60" s="3851"/>
      <c r="J60" s="3851"/>
      <c r="K60" s="3851"/>
      <c r="L60" s="3851"/>
      <c r="M60" s="3851"/>
      <c r="N60" s="858"/>
    </row>
    <row r="61" spans="1:16" ht="12.75">
      <c r="A61" s="860"/>
      <c r="B61" s="861"/>
      <c r="C61" s="861"/>
      <c r="D61" s="861"/>
      <c r="E61" s="861"/>
      <c r="F61" s="861"/>
      <c r="G61" s="861"/>
      <c r="H61" s="861"/>
      <c r="I61" s="861"/>
      <c r="J61" s="861"/>
      <c r="K61" s="861"/>
      <c r="L61" s="861"/>
      <c r="M61" s="861"/>
    </row>
    <row r="62" spans="1:16">
      <c r="A62" s="537" t="s">
        <v>53</v>
      </c>
      <c r="B62" s="766"/>
      <c r="C62" s="766"/>
      <c r="D62" s="766"/>
      <c r="E62" s="766"/>
      <c r="F62" s="766"/>
    </row>
    <row r="63" spans="1:16">
      <c r="A63" s="565" t="s">
        <v>665</v>
      </c>
      <c r="B63" s="556"/>
      <c r="C63" s="556"/>
      <c r="D63" s="556"/>
      <c r="E63" s="766"/>
      <c r="F63" s="556"/>
    </row>
    <row r="64" spans="1:16">
      <c r="A64" s="565" t="s">
        <v>666</v>
      </c>
      <c r="E64" s="766"/>
    </row>
    <row r="65" spans="1:5">
      <c r="A65" s="565" t="s">
        <v>667</v>
      </c>
      <c r="E65" s="766"/>
    </row>
    <row r="66" spans="1:5" ht="12" customHeight="1">
      <c r="A66" s="863" t="s">
        <v>668</v>
      </c>
    </row>
    <row r="67" spans="1:5">
      <c r="A67" s="565" t="s">
        <v>669</v>
      </c>
      <c r="E67" s="766"/>
    </row>
    <row r="68" spans="1:5">
      <c r="A68" s="565" t="s">
        <v>670</v>
      </c>
      <c r="E68" s="538"/>
    </row>
  </sheetData>
  <mergeCells count="26">
    <mergeCell ref="A56:M56"/>
    <mergeCell ref="A58:N58"/>
    <mergeCell ref="A59:M59"/>
    <mergeCell ref="A60:M60"/>
    <mergeCell ref="O34:Q34"/>
    <mergeCell ref="R34:T34"/>
    <mergeCell ref="U34:W34"/>
    <mergeCell ref="X34:Z34"/>
    <mergeCell ref="A54:A55"/>
    <mergeCell ref="B54:D54"/>
    <mergeCell ref="E54:G54"/>
    <mergeCell ref="H54:J54"/>
    <mergeCell ref="K54:M54"/>
    <mergeCell ref="K34:M34"/>
    <mergeCell ref="B6:D6"/>
    <mergeCell ref="H6:J6"/>
    <mergeCell ref="B34:D34"/>
    <mergeCell ref="E34:G34"/>
    <mergeCell ref="H34:J34"/>
    <mergeCell ref="A1:M1"/>
    <mergeCell ref="A2:M2"/>
    <mergeCell ref="A4:A5"/>
    <mergeCell ref="B4:D4"/>
    <mergeCell ref="E4:G4"/>
    <mergeCell ref="H4:J4"/>
    <mergeCell ref="K4:M4"/>
  </mergeCells>
  <conditionalFormatting sqref="E67 B67 G62:J62 D62:D63 B62:C65 E62:F65 B45:J55 O35:Q43 B34:B44 C35:D43 E34:M44 B28:M33">
    <cfRule type="cellIs" dxfId="268" priority="11" operator="between">
      <formula>0.001</formula>
      <formula>0.045</formula>
    </cfRule>
    <cfRule type="cellIs" dxfId="267" priority="12" operator="between">
      <formula>0.0001</formula>
      <formula>0.045</formula>
    </cfRule>
  </conditionalFormatting>
  <conditionalFormatting sqref="E67 B67 G62:J62 D62:D63 B62:C65 E62:F65 B45:J55 O35:Q43 B34:B44 C35:D43 E34:M44 B28:M33">
    <cfRule type="cellIs" dxfId="266" priority="10" operator="between">
      <formula>0.0001</formula>
      <formula>0.045</formula>
    </cfRule>
  </conditionalFormatting>
  <conditionalFormatting sqref="O35:Q43 R34:Z43 O34 O33:Z33">
    <cfRule type="cellIs" dxfId="265" priority="8" operator="between">
      <formula>0.001</formula>
      <formula>0.045</formula>
    </cfRule>
    <cfRule type="cellIs" dxfId="264" priority="9" operator="between">
      <formula>0.0001</formula>
      <formula>0.045</formula>
    </cfRule>
  </conditionalFormatting>
  <conditionalFormatting sqref="O35:Q43 R34:Z43 O34 O33:Z33">
    <cfRule type="cellIs" dxfId="263" priority="7" operator="between">
      <formula>0.0001</formula>
      <formula>0.045</formula>
    </cfRule>
  </conditionalFormatting>
  <conditionalFormatting sqref="E35:G43">
    <cfRule type="cellIs" dxfId="262" priority="5" operator="between">
      <formula>0.001</formula>
      <formula>0.045</formula>
    </cfRule>
    <cfRule type="cellIs" dxfId="261" priority="6" operator="between">
      <formula>0.0001</formula>
      <formula>0.045</formula>
    </cfRule>
  </conditionalFormatting>
  <conditionalFormatting sqref="E35:G43">
    <cfRule type="cellIs" dxfId="260" priority="4" operator="between">
      <formula>0.0001</formula>
      <formula>0.045</formula>
    </cfRule>
  </conditionalFormatting>
  <conditionalFormatting sqref="E33:G33">
    <cfRule type="cellIs" dxfId="259" priority="2" operator="between">
      <formula>0.001</formula>
      <formula>0.045</formula>
    </cfRule>
    <cfRule type="cellIs" dxfId="258" priority="3" operator="between">
      <formula>0.0001</formula>
      <formula>0.045</formula>
    </cfRule>
  </conditionalFormatting>
  <conditionalFormatting sqref="E33:G33">
    <cfRule type="cellIs" dxfId="257" priority="1" operator="between">
      <formula>0.0001</formula>
      <formula>0.045</formula>
    </cfRule>
  </conditionalFormatting>
  <hyperlinks>
    <hyperlink ref="B4:D4" r:id="rId1" display="Estabelecimentos"/>
    <hyperlink ref="B54:D54" r:id="rId2" display="Educational institutions"/>
    <hyperlink ref="H4:J4" r:id="rId3" display="Alunas/os inscritas/os"/>
    <hyperlink ref="H54:J54" r:id="rId4" display="Students enrolled"/>
    <hyperlink ref="K4:M4" r:id="rId5" display="Alunas/os diplomadas/os"/>
    <hyperlink ref="K54:M54" r:id="rId6" display="Graduates"/>
    <hyperlink ref="A67" r:id="rId7"/>
    <hyperlink ref="A68" r:id="rId8"/>
    <hyperlink ref="A63" r:id="rId9"/>
    <hyperlink ref="A64" r:id="rId10"/>
    <hyperlink ref="A65" r:id="rId11"/>
    <hyperlink ref="E4:G4" r:id="rId12" display="Docentes"/>
    <hyperlink ref="E54:G54" r:id="rId13" display="Teaching staff"/>
    <hyperlink ref="A66" r:id="rId14"/>
  </hyperlinks>
  <pageMargins left="0.7" right="0.7" top="0.75" bottom="0.75" header="0.3" footer="0.3"/>
  <pageSetup paperSize="9" orientation="portrait" verticalDpi="0" r:id="rId15"/>
</worksheet>
</file>

<file path=xl/worksheets/sheet38.xml><?xml version="1.0" encoding="utf-8"?>
<worksheet xmlns="http://schemas.openxmlformats.org/spreadsheetml/2006/main" xmlns:r="http://schemas.openxmlformats.org/officeDocument/2006/relationships">
  <sheetPr codeName="Sheet39"/>
  <dimension ref="A1:Z109"/>
  <sheetViews>
    <sheetView showGridLines="0" zoomScaleNormal="100" workbookViewId="0">
      <selection sqref="A1:W1"/>
    </sheetView>
  </sheetViews>
  <sheetFormatPr defaultColWidth="9.140625" defaultRowHeight="12.75"/>
  <cols>
    <col min="1" max="1" width="23.5703125" style="864" customWidth="1"/>
    <col min="2" max="2" width="5.7109375" style="864" customWidth="1"/>
    <col min="3" max="18" width="7.7109375" style="864" customWidth="1"/>
    <col min="19" max="19" width="8.28515625" style="901" customWidth="1"/>
    <col min="20" max="21" width="8.28515625" style="864" customWidth="1"/>
    <col min="22" max="22" width="5.7109375" style="901" customWidth="1"/>
    <col min="23" max="23" width="19.7109375" style="901" customWidth="1"/>
    <col min="24" max="16384" width="9.140625" style="901"/>
  </cols>
  <sheetData>
    <row r="1" spans="1:26" s="864" customFormat="1" ht="30" customHeight="1">
      <c r="A1" s="3852" t="s">
        <v>671</v>
      </c>
      <c r="B1" s="3852"/>
      <c r="C1" s="3852"/>
      <c r="D1" s="3852"/>
      <c r="E1" s="3852"/>
      <c r="F1" s="3852"/>
      <c r="G1" s="3852"/>
      <c r="H1" s="3852"/>
      <c r="I1" s="3852"/>
      <c r="J1" s="3852"/>
      <c r="K1" s="3852"/>
      <c r="L1" s="3852"/>
      <c r="M1" s="3852"/>
      <c r="N1" s="3852"/>
      <c r="O1" s="3852"/>
      <c r="P1" s="3852"/>
      <c r="Q1" s="3852"/>
      <c r="R1" s="3852"/>
      <c r="S1" s="3852"/>
      <c r="T1" s="3852"/>
      <c r="U1" s="3852"/>
      <c r="V1" s="3852"/>
      <c r="W1" s="3852"/>
    </row>
    <row r="2" spans="1:26" s="864" customFormat="1" ht="30" customHeight="1">
      <c r="A2" s="3853" t="s">
        <v>672</v>
      </c>
      <c r="B2" s="3853"/>
      <c r="C2" s="3853"/>
      <c r="D2" s="3853"/>
      <c r="E2" s="3853"/>
      <c r="F2" s="3853"/>
      <c r="G2" s="3853"/>
      <c r="H2" s="3853"/>
      <c r="I2" s="3853"/>
      <c r="J2" s="3853"/>
      <c r="K2" s="3853"/>
      <c r="L2" s="3853"/>
      <c r="M2" s="3853"/>
      <c r="N2" s="3853"/>
      <c r="O2" s="3853"/>
      <c r="P2" s="3853"/>
      <c r="Q2" s="3853"/>
      <c r="R2" s="3853"/>
      <c r="S2" s="3853"/>
      <c r="T2" s="3853"/>
      <c r="U2" s="3853"/>
      <c r="V2" s="3853"/>
      <c r="W2" s="3853"/>
    </row>
    <row r="3" spans="1:26" s="871" customFormat="1" ht="9.75" customHeight="1">
      <c r="A3" s="865" t="s">
        <v>160</v>
      </c>
      <c r="B3" s="866"/>
      <c r="C3" s="867"/>
      <c r="D3" s="867"/>
      <c r="E3" s="867"/>
      <c r="F3" s="867"/>
      <c r="G3" s="867"/>
      <c r="H3" s="867"/>
      <c r="I3" s="867"/>
      <c r="J3" s="867"/>
      <c r="K3" s="868"/>
      <c r="L3" s="867"/>
      <c r="M3" s="867"/>
      <c r="N3" s="867"/>
      <c r="O3" s="868"/>
      <c r="P3" s="868"/>
      <c r="Q3" s="868"/>
      <c r="R3" s="867"/>
      <c r="S3" s="867"/>
      <c r="T3" s="868"/>
      <c r="U3" s="867"/>
      <c r="V3" s="869"/>
      <c r="W3" s="870" t="s">
        <v>161</v>
      </c>
    </row>
    <row r="4" spans="1:26" s="864" customFormat="1" ht="24" customHeight="1">
      <c r="A4" s="872" t="s">
        <v>673</v>
      </c>
      <c r="B4" s="873" t="s">
        <v>674</v>
      </c>
      <c r="C4" s="874" t="s">
        <v>419</v>
      </c>
      <c r="D4" s="874" t="s">
        <v>420</v>
      </c>
      <c r="E4" s="874" t="s">
        <v>421</v>
      </c>
      <c r="F4" s="874" t="s">
        <v>422</v>
      </c>
      <c r="G4" s="874" t="s">
        <v>424</v>
      </c>
      <c r="H4" s="874" t="s">
        <v>425</v>
      </c>
      <c r="I4" s="874" t="s">
        <v>426</v>
      </c>
      <c r="J4" s="873" t="s">
        <v>427</v>
      </c>
      <c r="K4" s="873" t="s">
        <v>428</v>
      </c>
      <c r="L4" s="873" t="s">
        <v>429</v>
      </c>
      <c r="M4" s="873" t="s">
        <v>430</v>
      </c>
      <c r="N4" s="873" t="s">
        <v>675</v>
      </c>
      <c r="O4" s="873" t="s">
        <v>432</v>
      </c>
      <c r="P4" s="873" t="s">
        <v>433</v>
      </c>
      <c r="Q4" s="873" t="s">
        <v>434</v>
      </c>
      <c r="R4" s="873" t="s">
        <v>435</v>
      </c>
      <c r="S4" s="875" t="s">
        <v>436</v>
      </c>
      <c r="T4" s="873" t="s">
        <v>437</v>
      </c>
      <c r="U4" s="876" t="s">
        <v>496</v>
      </c>
      <c r="V4" s="873" t="s">
        <v>676</v>
      </c>
      <c r="W4" s="877" t="s">
        <v>677</v>
      </c>
      <c r="X4" s="878"/>
    </row>
    <row r="5" spans="1:26" s="864" customFormat="1" ht="13.5" customHeight="1">
      <c r="A5" s="3854" t="s">
        <v>162</v>
      </c>
      <c r="B5" s="879" t="s">
        <v>165</v>
      </c>
      <c r="C5" s="880">
        <v>387703</v>
      </c>
      <c r="D5" s="880">
        <v>396601</v>
      </c>
      <c r="E5" s="880">
        <v>400831</v>
      </c>
      <c r="F5" s="880">
        <v>395063</v>
      </c>
      <c r="G5" s="880">
        <v>380937</v>
      </c>
      <c r="H5" s="880">
        <v>367312</v>
      </c>
      <c r="I5" s="880">
        <v>366729</v>
      </c>
      <c r="J5" s="880">
        <v>376917</v>
      </c>
      <c r="K5" s="880">
        <v>373002</v>
      </c>
      <c r="L5" s="880">
        <v>383627</v>
      </c>
      <c r="M5" s="880">
        <v>396268</v>
      </c>
      <c r="N5" s="880">
        <v>390273</v>
      </c>
      <c r="O5" s="880">
        <v>371000</v>
      </c>
      <c r="P5" s="880">
        <v>362200</v>
      </c>
      <c r="Q5" s="880">
        <v>349658</v>
      </c>
      <c r="R5" s="880">
        <v>356399</v>
      </c>
      <c r="S5" s="881">
        <v>361943</v>
      </c>
      <c r="T5" s="880" t="s">
        <v>678</v>
      </c>
      <c r="U5" s="882">
        <v>385247</v>
      </c>
      <c r="V5" s="879" t="s">
        <v>170</v>
      </c>
      <c r="W5" s="3857" t="s">
        <v>162</v>
      </c>
      <c r="Z5" s="883"/>
    </row>
    <row r="6" spans="1:26" s="864" customFormat="1" ht="13.5" customHeight="1">
      <c r="A6" s="3855"/>
      <c r="B6" s="884" t="s">
        <v>166</v>
      </c>
      <c r="C6" s="885">
        <v>166661</v>
      </c>
      <c r="D6" s="885">
        <v>170488</v>
      </c>
      <c r="E6" s="885">
        <v>173971</v>
      </c>
      <c r="F6" s="885">
        <v>173567</v>
      </c>
      <c r="G6" s="885">
        <v>168884</v>
      </c>
      <c r="H6" s="885">
        <v>164520</v>
      </c>
      <c r="I6" s="885">
        <v>168821</v>
      </c>
      <c r="J6" s="885">
        <v>175177</v>
      </c>
      <c r="K6" s="885">
        <v>174000</v>
      </c>
      <c r="L6" s="885">
        <v>179151</v>
      </c>
      <c r="M6" s="885">
        <v>184627</v>
      </c>
      <c r="N6" s="885">
        <v>181515</v>
      </c>
      <c r="O6" s="885">
        <v>173745</v>
      </c>
      <c r="P6" s="885">
        <v>168252</v>
      </c>
      <c r="Q6" s="885">
        <v>162323</v>
      </c>
      <c r="R6" s="885">
        <v>166117</v>
      </c>
      <c r="S6" s="623">
        <v>167919</v>
      </c>
      <c r="T6" s="885" t="s">
        <v>679</v>
      </c>
      <c r="U6" s="633">
        <v>176660</v>
      </c>
      <c r="V6" s="884" t="s">
        <v>167</v>
      </c>
      <c r="W6" s="3858"/>
      <c r="Z6" s="883"/>
    </row>
    <row r="7" spans="1:26" s="864" customFormat="1" ht="13.5" customHeight="1">
      <c r="A7" s="3856"/>
      <c r="B7" s="886" t="s">
        <v>167</v>
      </c>
      <c r="C7" s="887">
        <v>221042</v>
      </c>
      <c r="D7" s="887">
        <v>226113</v>
      </c>
      <c r="E7" s="887">
        <v>226860</v>
      </c>
      <c r="F7" s="887">
        <v>221496</v>
      </c>
      <c r="G7" s="887">
        <v>212053</v>
      </c>
      <c r="H7" s="887">
        <v>202792</v>
      </c>
      <c r="I7" s="887">
        <v>197908</v>
      </c>
      <c r="J7" s="887">
        <v>201740</v>
      </c>
      <c r="K7" s="887">
        <v>199002</v>
      </c>
      <c r="L7" s="887">
        <v>204476</v>
      </c>
      <c r="M7" s="887">
        <v>211641</v>
      </c>
      <c r="N7" s="887">
        <v>208758</v>
      </c>
      <c r="O7" s="887">
        <v>197255</v>
      </c>
      <c r="P7" s="887">
        <v>193948</v>
      </c>
      <c r="Q7" s="887">
        <v>187335</v>
      </c>
      <c r="R7" s="887">
        <v>190282</v>
      </c>
      <c r="S7" s="888">
        <v>194024</v>
      </c>
      <c r="T7" s="887" t="s">
        <v>680</v>
      </c>
      <c r="U7" s="889">
        <v>208587</v>
      </c>
      <c r="V7" s="886" t="s">
        <v>171</v>
      </c>
      <c r="W7" s="3859"/>
      <c r="Z7" s="883"/>
    </row>
    <row r="8" spans="1:26" s="864" customFormat="1" ht="13.5" customHeight="1">
      <c r="A8" s="3854" t="s">
        <v>681</v>
      </c>
      <c r="B8" s="879" t="s">
        <v>165</v>
      </c>
      <c r="C8" s="890">
        <v>51128</v>
      </c>
      <c r="D8" s="890">
        <v>51224</v>
      </c>
      <c r="E8" s="890">
        <v>47337</v>
      </c>
      <c r="F8" s="890">
        <v>40060</v>
      </c>
      <c r="G8" s="890">
        <v>32905</v>
      </c>
      <c r="H8" s="890">
        <v>26253</v>
      </c>
      <c r="I8" s="890">
        <v>21381</v>
      </c>
      <c r="J8" s="890">
        <v>19361</v>
      </c>
      <c r="K8" s="890">
        <v>18553</v>
      </c>
      <c r="L8" s="890">
        <v>20750</v>
      </c>
      <c r="M8" s="890">
        <v>22262</v>
      </c>
      <c r="N8" s="890">
        <v>22374</v>
      </c>
      <c r="O8" s="890">
        <v>19275</v>
      </c>
      <c r="P8" s="890">
        <v>17208</v>
      </c>
      <c r="Q8" s="890">
        <v>15049</v>
      </c>
      <c r="R8" s="880">
        <v>13969</v>
      </c>
      <c r="S8" s="881">
        <v>13603</v>
      </c>
      <c r="T8" s="880" t="s">
        <v>682</v>
      </c>
      <c r="U8" s="882">
        <v>12685</v>
      </c>
      <c r="V8" s="879" t="s">
        <v>170</v>
      </c>
      <c r="W8" s="3862" t="s">
        <v>683</v>
      </c>
      <c r="Z8" s="883"/>
    </row>
    <row r="9" spans="1:26" s="864" customFormat="1" ht="13.5" customHeight="1">
      <c r="A9" s="3860"/>
      <c r="B9" s="884" t="s">
        <v>166</v>
      </c>
      <c r="C9" s="848">
        <v>9443</v>
      </c>
      <c r="D9" s="848">
        <v>8871</v>
      </c>
      <c r="E9" s="848">
        <v>7966</v>
      </c>
      <c r="F9" s="848">
        <v>6573</v>
      </c>
      <c r="G9" s="848">
        <v>5259</v>
      </c>
      <c r="H9" s="848">
        <v>4672</v>
      </c>
      <c r="I9" s="848">
        <v>3759</v>
      </c>
      <c r="J9" s="848">
        <v>3163</v>
      </c>
      <c r="K9" s="848">
        <v>2886</v>
      </c>
      <c r="L9" s="848">
        <v>3577</v>
      </c>
      <c r="M9" s="848">
        <v>4066</v>
      </c>
      <c r="N9" s="848">
        <v>4366</v>
      </c>
      <c r="O9" s="848">
        <v>3777</v>
      </c>
      <c r="P9" s="848">
        <v>3329</v>
      </c>
      <c r="Q9" s="848">
        <v>2911</v>
      </c>
      <c r="R9" s="885">
        <v>2755</v>
      </c>
      <c r="S9" s="623">
        <v>2820</v>
      </c>
      <c r="T9" s="885" t="s">
        <v>684</v>
      </c>
      <c r="U9" s="633">
        <v>2734</v>
      </c>
      <c r="V9" s="884" t="s">
        <v>167</v>
      </c>
      <c r="W9" s="3863"/>
      <c r="Z9" s="883"/>
    </row>
    <row r="10" spans="1:26" s="864" customFormat="1" ht="13.5" customHeight="1">
      <c r="A10" s="3861"/>
      <c r="B10" s="886" t="s">
        <v>167</v>
      </c>
      <c r="C10" s="891">
        <v>41685</v>
      </c>
      <c r="D10" s="891">
        <v>42353</v>
      </c>
      <c r="E10" s="891">
        <v>39371</v>
      </c>
      <c r="F10" s="891">
        <v>33487</v>
      </c>
      <c r="G10" s="891">
        <v>27646</v>
      </c>
      <c r="H10" s="891">
        <v>21581</v>
      </c>
      <c r="I10" s="891">
        <v>17622</v>
      </c>
      <c r="J10" s="891">
        <v>16198</v>
      </c>
      <c r="K10" s="891">
        <v>15667</v>
      </c>
      <c r="L10" s="891">
        <v>17173</v>
      </c>
      <c r="M10" s="891">
        <v>18196</v>
      </c>
      <c r="N10" s="891">
        <v>18008</v>
      </c>
      <c r="O10" s="891">
        <v>15498</v>
      </c>
      <c r="P10" s="891">
        <v>13879</v>
      </c>
      <c r="Q10" s="891">
        <v>12138</v>
      </c>
      <c r="R10" s="887">
        <v>11214</v>
      </c>
      <c r="S10" s="888">
        <v>10783</v>
      </c>
      <c r="T10" s="887" t="s">
        <v>685</v>
      </c>
      <c r="U10" s="889">
        <v>9951</v>
      </c>
      <c r="V10" s="886" t="s">
        <v>171</v>
      </c>
      <c r="W10" s="3864"/>
      <c r="Z10" s="883"/>
    </row>
    <row r="11" spans="1:26" s="864" customFormat="1" ht="13.5" customHeight="1">
      <c r="A11" s="3854" t="s">
        <v>686</v>
      </c>
      <c r="B11" s="879" t="s">
        <v>165</v>
      </c>
      <c r="C11" s="890">
        <v>35016</v>
      </c>
      <c r="D11" s="890">
        <v>34872</v>
      </c>
      <c r="E11" s="890">
        <v>34256</v>
      </c>
      <c r="F11" s="890">
        <v>33841</v>
      </c>
      <c r="G11" s="890">
        <v>32716</v>
      </c>
      <c r="H11" s="890">
        <v>31606</v>
      </c>
      <c r="I11" s="890">
        <v>31086</v>
      </c>
      <c r="J11" s="890">
        <v>32821</v>
      </c>
      <c r="K11" s="890">
        <v>32170</v>
      </c>
      <c r="L11" s="890">
        <v>34187</v>
      </c>
      <c r="M11" s="890">
        <v>36789</v>
      </c>
      <c r="N11" s="890">
        <v>37271</v>
      </c>
      <c r="O11" s="890">
        <v>35846</v>
      </c>
      <c r="P11" s="890">
        <v>35492</v>
      </c>
      <c r="Q11" s="890">
        <v>35375</v>
      </c>
      <c r="R11" s="880">
        <v>36285</v>
      </c>
      <c r="S11" s="881">
        <v>37558</v>
      </c>
      <c r="T11" s="880" t="s">
        <v>687</v>
      </c>
      <c r="U11" s="882">
        <v>40346</v>
      </c>
      <c r="V11" s="879" t="s">
        <v>170</v>
      </c>
      <c r="W11" s="3857" t="s">
        <v>688</v>
      </c>
      <c r="Z11" s="883"/>
    </row>
    <row r="12" spans="1:26" s="864" customFormat="1" ht="13.5" customHeight="1">
      <c r="A12" s="3865"/>
      <c r="B12" s="884" t="s">
        <v>166</v>
      </c>
      <c r="C12" s="848">
        <v>11588</v>
      </c>
      <c r="D12" s="848">
        <v>12014</v>
      </c>
      <c r="E12" s="848">
        <v>12229</v>
      </c>
      <c r="F12" s="848">
        <v>12461</v>
      </c>
      <c r="G12" s="848">
        <v>12436</v>
      </c>
      <c r="H12" s="848">
        <v>12462</v>
      </c>
      <c r="I12" s="848">
        <v>12856</v>
      </c>
      <c r="J12" s="848">
        <v>13884</v>
      </c>
      <c r="K12" s="848">
        <v>13951</v>
      </c>
      <c r="L12" s="848">
        <v>15125</v>
      </c>
      <c r="M12" s="848">
        <v>16247</v>
      </c>
      <c r="N12" s="848">
        <v>16233</v>
      </c>
      <c r="O12" s="848">
        <v>15455</v>
      </c>
      <c r="P12" s="848">
        <v>14916</v>
      </c>
      <c r="Q12" s="848">
        <v>14613</v>
      </c>
      <c r="R12" s="885">
        <v>15025</v>
      </c>
      <c r="S12" s="623">
        <v>15399</v>
      </c>
      <c r="T12" s="885" t="s">
        <v>689</v>
      </c>
      <c r="U12" s="633">
        <v>16149</v>
      </c>
      <c r="V12" s="884" t="s">
        <v>167</v>
      </c>
      <c r="W12" s="3858"/>
      <c r="X12" s="883"/>
      <c r="Z12" s="883"/>
    </row>
    <row r="13" spans="1:26" s="864" customFormat="1" ht="13.5" customHeight="1">
      <c r="A13" s="892" t="s">
        <v>236</v>
      </c>
      <c r="B13" s="886" t="s">
        <v>167</v>
      </c>
      <c r="C13" s="891">
        <v>23428</v>
      </c>
      <c r="D13" s="891">
        <v>22858</v>
      </c>
      <c r="E13" s="891">
        <v>22027</v>
      </c>
      <c r="F13" s="891">
        <v>21380</v>
      </c>
      <c r="G13" s="891">
        <v>20280</v>
      </c>
      <c r="H13" s="891">
        <v>19144</v>
      </c>
      <c r="I13" s="891">
        <v>18230</v>
      </c>
      <c r="J13" s="891">
        <v>18937</v>
      </c>
      <c r="K13" s="891">
        <v>18219</v>
      </c>
      <c r="L13" s="891">
        <v>19062</v>
      </c>
      <c r="M13" s="891">
        <v>20542</v>
      </c>
      <c r="N13" s="891">
        <v>21038</v>
      </c>
      <c r="O13" s="891">
        <v>20391</v>
      </c>
      <c r="P13" s="891">
        <v>20576</v>
      </c>
      <c r="Q13" s="891">
        <v>20762</v>
      </c>
      <c r="R13" s="887">
        <v>21260</v>
      </c>
      <c r="S13" s="888">
        <v>22159</v>
      </c>
      <c r="T13" s="887" t="s">
        <v>690</v>
      </c>
      <c r="U13" s="889">
        <v>24197</v>
      </c>
      <c r="V13" s="886" t="s">
        <v>171</v>
      </c>
      <c r="W13" s="893" t="s">
        <v>246</v>
      </c>
      <c r="X13" s="883"/>
      <c r="Z13" s="883"/>
    </row>
    <row r="14" spans="1:26" s="864" customFormat="1" ht="13.5" customHeight="1">
      <c r="A14" s="3866" t="s">
        <v>691</v>
      </c>
      <c r="B14" s="879" t="s">
        <v>165</v>
      </c>
      <c r="C14" s="890">
        <v>12699</v>
      </c>
      <c r="D14" s="890">
        <v>13669</v>
      </c>
      <c r="E14" s="890">
        <v>14585</v>
      </c>
      <c r="F14" s="890">
        <v>15366</v>
      </c>
      <c r="G14" s="890">
        <v>16035</v>
      </c>
      <c r="H14" s="890">
        <v>16698</v>
      </c>
      <c r="I14" s="890">
        <v>18040</v>
      </c>
      <c r="J14" s="890">
        <v>19460</v>
      </c>
      <c r="K14" s="890">
        <v>19747</v>
      </c>
      <c r="L14" s="890">
        <v>21086</v>
      </c>
      <c r="M14" s="890">
        <v>22581</v>
      </c>
      <c r="N14" s="890">
        <v>22531</v>
      </c>
      <c r="O14" s="890">
        <v>21985</v>
      </c>
      <c r="P14" s="890">
        <v>21509</v>
      </c>
      <c r="Q14" s="890">
        <v>20967</v>
      </c>
      <c r="R14" s="880">
        <v>21613</v>
      </c>
      <c r="S14" s="881">
        <v>22541</v>
      </c>
      <c r="T14" s="880" t="s">
        <v>692</v>
      </c>
      <c r="U14" s="882">
        <v>24083</v>
      </c>
      <c r="V14" s="879" t="s">
        <v>170</v>
      </c>
      <c r="W14" s="3869" t="s">
        <v>693</v>
      </c>
      <c r="Z14" s="883"/>
    </row>
    <row r="15" spans="1:26" s="864" customFormat="1" ht="13.5" customHeight="1">
      <c r="A15" s="3867"/>
      <c r="B15" s="884" t="s">
        <v>166</v>
      </c>
      <c r="C15" s="848">
        <v>5391</v>
      </c>
      <c r="D15" s="848">
        <v>5809</v>
      </c>
      <c r="E15" s="848">
        <v>6266</v>
      </c>
      <c r="F15" s="848">
        <v>6658</v>
      </c>
      <c r="G15" s="848">
        <v>7011</v>
      </c>
      <c r="H15" s="848">
        <v>7296</v>
      </c>
      <c r="I15" s="848">
        <v>7981</v>
      </c>
      <c r="J15" s="848">
        <v>8733</v>
      </c>
      <c r="K15" s="848">
        <v>9161</v>
      </c>
      <c r="L15" s="848">
        <v>10026</v>
      </c>
      <c r="M15" s="848">
        <v>10735</v>
      </c>
      <c r="N15" s="848">
        <v>10574</v>
      </c>
      <c r="O15" s="848">
        <v>10019</v>
      </c>
      <c r="P15" s="848">
        <v>9491</v>
      </c>
      <c r="Q15" s="848">
        <v>9001</v>
      </c>
      <c r="R15" s="885">
        <v>9356</v>
      </c>
      <c r="S15" s="623">
        <v>9613</v>
      </c>
      <c r="T15" s="885" t="s">
        <v>694</v>
      </c>
      <c r="U15" s="633">
        <v>10040</v>
      </c>
      <c r="V15" s="884" t="s">
        <v>167</v>
      </c>
      <c r="W15" s="3870"/>
      <c r="Z15" s="883"/>
    </row>
    <row r="16" spans="1:26" s="864" customFormat="1" ht="13.5" customHeight="1">
      <c r="A16" s="3868"/>
      <c r="B16" s="886" t="s">
        <v>167</v>
      </c>
      <c r="C16" s="891">
        <v>7308</v>
      </c>
      <c r="D16" s="891">
        <v>7860</v>
      </c>
      <c r="E16" s="891">
        <v>8319</v>
      </c>
      <c r="F16" s="891">
        <v>8708</v>
      </c>
      <c r="G16" s="891">
        <v>9024</v>
      </c>
      <c r="H16" s="891">
        <v>9402</v>
      </c>
      <c r="I16" s="891">
        <v>10059</v>
      </c>
      <c r="J16" s="891">
        <v>10727</v>
      </c>
      <c r="K16" s="891">
        <v>10586</v>
      </c>
      <c r="L16" s="891">
        <v>11060</v>
      </c>
      <c r="M16" s="891">
        <v>11846</v>
      </c>
      <c r="N16" s="891">
        <v>11957</v>
      </c>
      <c r="O16" s="891">
        <v>11966</v>
      </c>
      <c r="P16" s="891">
        <v>12018</v>
      </c>
      <c r="Q16" s="891">
        <v>11966</v>
      </c>
      <c r="R16" s="887">
        <v>12257</v>
      </c>
      <c r="S16" s="888">
        <v>12928</v>
      </c>
      <c r="T16" s="887" t="s">
        <v>695</v>
      </c>
      <c r="U16" s="889">
        <v>14043</v>
      </c>
      <c r="V16" s="886" t="s">
        <v>171</v>
      </c>
      <c r="W16" s="3871"/>
      <c r="Z16" s="883"/>
    </row>
    <row r="17" spans="1:26" s="864" customFormat="1" ht="13.5" customHeight="1">
      <c r="A17" s="3866" t="s">
        <v>696</v>
      </c>
      <c r="B17" s="879" t="s">
        <v>165</v>
      </c>
      <c r="C17" s="890">
        <v>8340</v>
      </c>
      <c r="D17" s="890">
        <v>8273</v>
      </c>
      <c r="E17" s="890">
        <v>8007</v>
      </c>
      <c r="F17" s="890">
        <v>7824</v>
      </c>
      <c r="G17" s="890">
        <v>7144</v>
      </c>
      <c r="H17" s="890">
        <v>6539</v>
      </c>
      <c r="I17" s="890">
        <v>6029</v>
      </c>
      <c r="J17" s="890">
        <v>6137</v>
      </c>
      <c r="K17" s="890">
        <v>5734</v>
      </c>
      <c r="L17" s="890">
        <v>6042</v>
      </c>
      <c r="M17" s="890">
        <v>6389</v>
      </c>
      <c r="N17" s="890">
        <v>6457</v>
      </c>
      <c r="O17" s="890">
        <v>6097</v>
      </c>
      <c r="P17" s="890">
        <v>6214</v>
      </c>
      <c r="Q17" s="890">
        <v>6043</v>
      </c>
      <c r="R17" s="880">
        <v>6107</v>
      </c>
      <c r="S17" s="881">
        <v>6463</v>
      </c>
      <c r="T17" s="880" t="s">
        <v>697</v>
      </c>
      <c r="U17" s="882">
        <v>7003</v>
      </c>
      <c r="V17" s="879" t="s">
        <v>170</v>
      </c>
      <c r="W17" s="3869" t="s">
        <v>698</v>
      </c>
      <c r="Z17" s="883"/>
    </row>
    <row r="18" spans="1:26" s="864" customFormat="1" ht="13.5" customHeight="1">
      <c r="A18" s="3867"/>
      <c r="B18" s="884" t="s">
        <v>166</v>
      </c>
      <c r="C18" s="848">
        <v>3794</v>
      </c>
      <c r="D18" s="848">
        <v>3837</v>
      </c>
      <c r="E18" s="848">
        <v>3684</v>
      </c>
      <c r="F18" s="848">
        <v>3583</v>
      </c>
      <c r="G18" s="848">
        <v>3354</v>
      </c>
      <c r="H18" s="848">
        <v>3201</v>
      </c>
      <c r="I18" s="848">
        <v>3072</v>
      </c>
      <c r="J18" s="848">
        <v>3149</v>
      </c>
      <c r="K18" s="848">
        <v>2946</v>
      </c>
      <c r="L18" s="848">
        <v>3139</v>
      </c>
      <c r="M18" s="848">
        <v>3312</v>
      </c>
      <c r="N18" s="848">
        <v>3381</v>
      </c>
      <c r="O18" s="848">
        <v>3091</v>
      </c>
      <c r="P18" s="848">
        <v>3223</v>
      </c>
      <c r="Q18" s="848">
        <v>3189</v>
      </c>
      <c r="R18" s="885">
        <v>3204</v>
      </c>
      <c r="S18" s="623">
        <v>3349</v>
      </c>
      <c r="T18" s="885" t="s">
        <v>699</v>
      </c>
      <c r="U18" s="633">
        <v>3580</v>
      </c>
      <c r="V18" s="884" t="s">
        <v>167</v>
      </c>
      <c r="W18" s="3870"/>
      <c r="Z18" s="883"/>
    </row>
    <row r="19" spans="1:26" s="864" customFormat="1" ht="13.5" customHeight="1">
      <c r="A19" s="3868"/>
      <c r="B19" s="886" t="s">
        <v>167</v>
      </c>
      <c r="C19" s="891">
        <v>4546</v>
      </c>
      <c r="D19" s="891">
        <v>4436</v>
      </c>
      <c r="E19" s="891">
        <v>4323</v>
      </c>
      <c r="F19" s="891">
        <v>4241</v>
      </c>
      <c r="G19" s="891">
        <v>3790</v>
      </c>
      <c r="H19" s="891">
        <v>3338</v>
      </c>
      <c r="I19" s="891">
        <v>2957</v>
      </c>
      <c r="J19" s="891">
        <v>2988</v>
      </c>
      <c r="K19" s="891">
        <v>2788</v>
      </c>
      <c r="L19" s="891">
        <v>2903</v>
      </c>
      <c r="M19" s="891">
        <v>3077</v>
      </c>
      <c r="N19" s="891">
        <v>3076</v>
      </c>
      <c r="O19" s="891">
        <v>3006</v>
      </c>
      <c r="P19" s="891">
        <v>2991</v>
      </c>
      <c r="Q19" s="891">
        <v>2854</v>
      </c>
      <c r="R19" s="887">
        <v>2903</v>
      </c>
      <c r="S19" s="888">
        <v>3114</v>
      </c>
      <c r="T19" s="887" t="s">
        <v>700</v>
      </c>
      <c r="U19" s="889">
        <v>3423</v>
      </c>
      <c r="V19" s="886" t="s">
        <v>171</v>
      </c>
      <c r="W19" s="3871"/>
      <c r="Z19" s="883"/>
    </row>
    <row r="20" spans="1:26" s="864" customFormat="1" ht="13.5" customHeight="1">
      <c r="A20" s="3866" t="s">
        <v>701</v>
      </c>
      <c r="B20" s="879" t="s">
        <v>165</v>
      </c>
      <c r="C20" s="890">
        <v>13684</v>
      </c>
      <c r="D20" s="890">
        <v>12664</v>
      </c>
      <c r="E20" s="890">
        <v>11482</v>
      </c>
      <c r="F20" s="890">
        <v>10488</v>
      </c>
      <c r="G20" s="890">
        <v>9422</v>
      </c>
      <c r="H20" s="890">
        <v>8269</v>
      </c>
      <c r="I20" s="890">
        <v>6936</v>
      </c>
      <c r="J20" s="890">
        <v>7224</v>
      </c>
      <c r="K20" s="890">
        <v>6689</v>
      </c>
      <c r="L20" s="890">
        <v>7059</v>
      </c>
      <c r="M20" s="890">
        <v>7787</v>
      </c>
      <c r="N20" s="890">
        <v>8230</v>
      </c>
      <c r="O20" s="890">
        <v>7658</v>
      </c>
      <c r="P20" s="890">
        <v>7523</v>
      </c>
      <c r="Q20" s="890">
        <v>8028</v>
      </c>
      <c r="R20" s="880">
        <v>8242</v>
      </c>
      <c r="S20" s="881">
        <v>7976</v>
      </c>
      <c r="T20" s="880" t="s">
        <v>702</v>
      </c>
      <c r="U20" s="882">
        <v>8610</v>
      </c>
      <c r="V20" s="879" t="s">
        <v>170</v>
      </c>
      <c r="W20" s="3869" t="s">
        <v>703</v>
      </c>
      <c r="Z20" s="883"/>
    </row>
    <row r="21" spans="1:26" s="864" customFormat="1" ht="13.5" customHeight="1">
      <c r="A21" s="3867"/>
      <c r="B21" s="884" t="s">
        <v>166</v>
      </c>
      <c r="C21" s="848">
        <v>2307</v>
      </c>
      <c r="D21" s="848">
        <v>2267</v>
      </c>
      <c r="E21" s="848">
        <v>2218</v>
      </c>
      <c r="F21" s="848">
        <v>2161</v>
      </c>
      <c r="G21" s="848">
        <v>2019</v>
      </c>
      <c r="H21" s="848">
        <v>1928</v>
      </c>
      <c r="I21" s="848">
        <v>1778</v>
      </c>
      <c r="J21" s="848">
        <v>2002</v>
      </c>
      <c r="K21" s="848">
        <v>1844</v>
      </c>
      <c r="L21" s="848">
        <v>1960</v>
      </c>
      <c r="M21" s="848">
        <v>2190</v>
      </c>
      <c r="N21" s="848">
        <v>2269</v>
      </c>
      <c r="O21" s="848">
        <v>2297</v>
      </c>
      <c r="P21" s="848">
        <v>2142</v>
      </c>
      <c r="Q21" s="848">
        <v>2326</v>
      </c>
      <c r="R21" s="885">
        <v>2380</v>
      </c>
      <c r="S21" s="623">
        <v>2281</v>
      </c>
      <c r="T21" s="885" t="s">
        <v>704</v>
      </c>
      <c r="U21" s="633">
        <v>2370</v>
      </c>
      <c r="V21" s="884" t="s">
        <v>167</v>
      </c>
      <c r="W21" s="3870"/>
      <c r="Z21" s="883"/>
    </row>
    <row r="22" spans="1:26" s="864" customFormat="1" ht="13.5" customHeight="1">
      <c r="A22" s="3868"/>
      <c r="B22" s="886" t="s">
        <v>167</v>
      </c>
      <c r="C22" s="891">
        <v>11377</v>
      </c>
      <c r="D22" s="891">
        <v>10397</v>
      </c>
      <c r="E22" s="891">
        <v>9264</v>
      </c>
      <c r="F22" s="891">
        <v>8327</v>
      </c>
      <c r="G22" s="891">
        <v>7403</v>
      </c>
      <c r="H22" s="891">
        <v>6341</v>
      </c>
      <c r="I22" s="891">
        <v>5158</v>
      </c>
      <c r="J22" s="891">
        <v>5222</v>
      </c>
      <c r="K22" s="891">
        <v>4845</v>
      </c>
      <c r="L22" s="891">
        <v>5099</v>
      </c>
      <c r="M22" s="891">
        <v>5597</v>
      </c>
      <c r="N22" s="891">
        <v>5961</v>
      </c>
      <c r="O22" s="891">
        <v>5361</v>
      </c>
      <c r="P22" s="891">
        <v>5381</v>
      </c>
      <c r="Q22" s="891">
        <v>5702</v>
      </c>
      <c r="R22" s="887">
        <v>5862</v>
      </c>
      <c r="S22" s="888">
        <v>5695</v>
      </c>
      <c r="T22" s="887" t="s">
        <v>705</v>
      </c>
      <c r="U22" s="889">
        <v>6240</v>
      </c>
      <c r="V22" s="886" t="s">
        <v>171</v>
      </c>
      <c r="W22" s="3871"/>
      <c r="Z22" s="883"/>
    </row>
    <row r="23" spans="1:26" s="864" customFormat="1" ht="13.5" customHeight="1">
      <c r="A23" s="3854" t="s">
        <v>706</v>
      </c>
      <c r="B23" s="879" t="s">
        <v>165</v>
      </c>
      <c r="C23" s="890">
        <v>44365</v>
      </c>
      <c r="D23" s="890">
        <v>45963</v>
      </c>
      <c r="E23" s="890">
        <v>47249</v>
      </c>
      <c r="F23" s="890">
        <v>45884</v>
      </c>
      <c r="G23" s="890">
        <v>45319</v>
      </c>
      <c r="H23" s="890">
        <v>44375</v>
      </c>
      <c r="I23" s="890">
        <v>44149</v>
      </c>
      <c r="J23" s="890">
        <v>44482</v>
      </c>
      <c r="K23" s="890">
        <v>43047</v>
      </c>
      <c r="L23" s="890">
        <v>43353</v>
      </c>
      <c r="M23" s="890">
        <v>44592</v>
      </c>
      <c r="N23" s="890">
        <v>43043</v>
      </c>
      <c r="O23" s="890">
        <v>40262</v>
      </c>
      <c r="P23" s="890">
        <v>39840</v>
      </c>
      <c r="Q23" s="890">
        <v>38598</v>
      </c>
      <c r="R23" s="880">
        <v>38082</v>
      </c>
      <c r="S23" s="881">
        <v>39132</v>
      </c>
      <c r="T23" s="880" t="s">
        <v>707</v>
      </c>
      <c r="U23" s="882">
        <v>41529</v>
      </c>
      <c r="V23" s="879" t="s">
        <v>170</v>
      </c>
      <c r="W23" s="3872" t="s">
        <v>708</v>
      </c>
      <c r="Z23" s="883"/>
    </row>
    <row r="24" spans="1:26" s="864" customFormat="1" ht="13.5" customHeight="1">
      <c r="A24" s="3860"/>
      <c r="B24" s="884" t="s">
        <v>166</v>
      </c>
      <c r="C24" s="848">
        <v>15326</v>
      </c>
      <c r="D24" s="848">
        <v>15623</v>
      </c>
      <c r="E24" s="848">
        <v>16116</v>
      </c>
      <c r="F24" s="848">
        <v>15750</v>
      </c>
      <c r="G24" s="848">
        <v>15651</v>
      </c>
      <c r="H24" s="848">
        <v>15450</v>
      </c>
      <c r="I24" s="848">
        <v>15852</v>
      </c>
      <c r="J24" s="848">
        <v>15995</v>
      </c>
      <c r="K24" s="848">
        <v>15438</v>
      </c>
      <c r="L24" s="848">
        <v>15644</v>
      </c>
      <c r="M24" s="848">
        <v>16265</v>
      </c>
      <c r="N24" s="848">
        <v>15580</v>
      </c>
      <c r="O24" s="848">
        <v>14571</v>
      </c>
      <c r="P24" s="848">
        <v>14145</v>
      </c>
      <c r="Q24" s="848">
        <v>13577</v>
      </c>
      <c r="R24" s="885">
        <v>13314</v>
      </c>
      <c r="S24" s="623">
        <v>13468</v>
      </c>
      <c r="T24" s="885" t="s">
        <v>709</v>
      </c>
      <c r="U24" s="633">
        <v>13893</v>
      </c>
      <c r="V24" s="884" t="s">
        <v>167</v>
      </c>
      <c r="W24" s="3863"/>
      <c r="Z24" s="883"/>
    </row>
    <row r="25" spans="1:26" s="864" customFormat="1" ht="13.5" customHeight="1">
      <c r="A25" s="892" t="s">
        <v>236</v>
      </c>
      <c r="B25" s="886" t="s">
        <v>167</v>
      </c>
      <c r="C25" s="891">
        <v>29039</v>
      </c>
      <c r="D25" s="891">
        <v>30340</v>
      </c>
      <c r="E25" s="891">
        <v>31133</v>
      </c>
      <c r="F25" s="891">
        <v>30134</v>
      </c>
      <c r="G25" s="891">
        <v>29668</v>
      </c>
      <c r="H25" s="891">
        <v>28925</v>
      </c>
      <c r="I25" s="891">
        <v>28297</v>
      </c>
      <c r="J25" s="891">
        <v>28487</v>
      </c>
      <c r="K25" s="891">
        <v>27609</v>
      </c>
      <c r="L25" s="891">
        <v>27709</v>
      </c>
      <c r="M25" s="891">
        <v>28327</v>
      </c>
      <c r="N25" s="891">
        <v>27463</v>
      </c>
      <c r="O25" s="891">
        <v>25691</v>
      </c>
      <c r="P25" s="891">
        <v>25695</v>
      </c>
      <c r="Q25" s="891">
        <v>25021</v>
      </c>
      <c r="R25" s="887">
        <v>24768</v>
      </c>
      <c r="S25" s="888">
        <v>25664</v>
      </c>
      <c r="T25" s="887" t="s">
        <v>710</v>
      </c>
      <c r="U25" s="889">
        <v>27636</v>
      </c>
      <c r="V25" s="886" t="s">
        <v>171</v>
      </c>
      <c r="W25" s="894" t="s">
        <v>246</v>
      </c>
      <c r="Z25" s="883"/>
    </row>
    <row r="26" spans="1:26" s="864" customFormat="1" ht="13.5" customHeight="1">
      <c r="A26" s="3866" t="s">
        <v>711</v>
      </c>
      <c r="B26" s="879" t="s">
        <v>165</v>
      </c>
      <c r="C26" s="890">
        <v>36354</v>
      </c>
      <c r="D26" s="890">
        <v>37623</v>
      </c>
      <c r="E26" s="890">
        <v>38623</v>
      </c>
      <c r="F26" s="890">
        <v>37518</v>
      </c>
      <c r="G26" s="890">
        <v>37045</v>
      </c>
      <c r="H26" s="890">
        <v>36261</v>
      </c>
      <c r="I26" s="890">
        <v>36305</v>
      </c>
      <c r="J26" s="890">
        <v>36657</v>
      </c>
      <c r="K26" s="890">
        <v>35662</v>
      </c>
      <c r="L26" s="890">
        <v>35848</v>
      </c>
      <c r="M26" s="890">
        <v>36848</v>
      </c>
      <c r="N26" s="890">
        <v>35715</v>
      </c>
      <c r="O26" s="890">
        <v>33349</v>
      </c>
      <c r="P26" s="890">
        <v>33021</v>
      </c>
      <c r="Q26" s="890">
        <v>31905</v>
      </c>
      <c r="R26" s="880">
        <v>31510</v>
      </c>
      <c r="S26" s="881">
        <v>32522</v>
      </c>
      <c r="T26" s="880" t="s">
        <v>712</v>
      </c>
      <c r="U26" s="882">
        <v>34175</v>
      </c>
      <c r="V26" s="879" t="s">
        <v>170</v>
      </c>
      <c r="W26" s="3873" t="s">
        <v>713</v>
      </c>
      <c r="Z26" s="883"/>
    </row>
    <row r="27" spans="1:26" s="864" customFormat="1" ht="13.5" customHeight="1">
      <c r="A27" s="3867"/>
      <c r="B27" s="884" t="s">
        <v>166</v>
      </c>
      <c r="C27" s="848">
        <v>12807</v>
      </c>
      <c r="D27" s="848">
        <v>13085</v>
      </c>
      <c r="E27" s="848">
        <v>13422</v>
      </c>
      <c r="F27" s="848">
        <v>13194</v>
      </c>
      <c r="G27" s="848">
        <v>13146</v>
      </c>
      <c r="H27" s="848">
        <v>12957</v>
      </c>
      <c r="I27" s="848">
        <v>13371</v>
      </c>
      <c r="J27" s="848">
        <v>13554</v>
      </c>
      <c r="K27" s="848">
        <v>13048</v>
      </c>
      <c r="L27" s="848">
        <v>13227</v>
      </c>
      <c r="M27" s="848">
        <v>13757</v>
      </c>
      <c r="N27" s="848">
        <v>13196</v>
      </c>
      <c r="O27" s="848">
        <v>12330</v>
      </c>
      <c r="P27" s="848">
        <v>12083</v>
      </c>
      <c r="Q27" s="848">
        <v>11550</v>
      </c>
      <c r="R27" s="885">
        <v>11334</v>
      </c>
      <c r="S27" s="623">
        <v>11472</v>
      </c>
      <c r="T27" s="885" t="s">
        <v>714</v>
      </c>
      <c r="U27" s="633">
        <v>11643</v>
      </c>
      <c r="V27" s="884" t="s">
        <v>167</v>
      </c>
      <c r="W27" s="3870"/>
      <c r="Z27" s="883"/>
    </row>
    <row r="28" spans="1:26" s="864" customFormat="1" ht="13.5" customHeight="1">
      <c r="A28" s="3868"/>
      <c r="B28" s="886" t="s">
        <v>167</v>
      </c>
      <c r="C28" s="891">
        <v>23547</v>
      </c>
      <c r="D28" s="891">
        <v>24538</v>
      </c>
      <c r="E28" s="891">
        <v>25201</v>
      </c>
      <c r="F28" s="891">
        <v>24324</v>
      </c>
      <c r="G28" s="891">
        <v>23899</v>
      </c>
      <c r="H28" s="891">
        <v>23304</v>
      </c>
      <c r="I28" s="891">
        <v>22934</v>
      </c>
      <c r="J28" s="891">
        <v>23103</v>
      </c>
      <c r="K28" s="891">
        <v>22614</v>
      </c>
      <c r="L28" s="891">
        <v>22621</v>
      </c>
      <c r="M28" s="891">
        <v>23091</v>
      </c>
      <c r="N28" s="891">
        <v>22519</v>
      </c>
      <c r="O28" s="891">
        <v>21019</v>
      </c>
      <c r="P28" s="891">
        <v>20938</v>
      </c>
      <c r="Q28" s="891">
        <v>20355</v>
      </c>
      <c r="R28" s="887">
        <v>20176</v>
      </c>
      <c r="S28" s="888">
        <v>21050</v>
      </c>
      <c r="T28" s="887" t="s">
        <v>715</v>
      </c>
      <c r="U28" s="889">
        <v>22532</v>
      </c>
      <c r="V28" s="886" t="s">
        <v>171</v>
      </c>
      <c r="W28" s="3871"/>
      <c r="Z28" s="883"/>
    </row>
    <row r="29" spans="1:26" s="864" customFormat="1" ht="13.5" customHeight="1">
      <c r="A29" s="3866" t="s">
        <v>716</v>
      </c>
      <c r="B29" s="879" t="s">
        <v>165</v>
      </c>
      <c r="C29" s="890">
        <v>8011</v>
      </c>
      <c r="D29" s="890">
        <v>8340</v>
      </c>
      <c r="E29" s="890">
        <v>8626</v>
      </c>
      <c r="F29" s="890">
        <v>8366</v>
      </c>
      <c r="G29" s="890">
        <v>8274</v>
      </c>
      <c r="H29" s="890">
        <v>8114</v>
      </c>
      <c r="I29" s="890">
        <v>7844</v>
      </c>
      <c r="J29" s="890">
        <v>7825</v>
      </c>
      <c r="K29" s="890">
        <v>7385</v>
      </c>
      <c r="L29" s="890">
        <v>7505</v>
      </c>
      <c r="M29" s="890">
        <v>7744</v>
      </c>
      <c r="N29" s="890">
        <v>7328</v>
      </c>
      <c r="O29" s="890">
        <v>6913</v>
      </c>
      <c r="P29" s="890">
        <v>6819</v>
      </c>
      <c r="Q29" s="890">
        <v>6693</v>
      </c>
      <c r="R29" s="880">
        <v>6572</v>
      </c>
      <c r="S29" s="881">
        <v>6573</v>
      </c>
      <c r="T29" s="880" t="s">
        <v>717</v>
      </c>
      <c r="U29" s="882">
        <v>7354</v>
      </c>
      <c r="V29" s="879" t="s">
        <v>170</v>
      </c>
      <c r="W29" s="3869" t="s">
        <v>718</v>
      </c>
      <c r="Z29" s="883"/>
    </row>
    <row r="30" spans="1:26" s="864" customFormat="1" ht="13.5" customHeight="1">
      <c r="A30" s="3867"/>
      <c r="B30" s="884" t="s">
        <v>166</v>
      </c>
      <c r="C30" s="848">
        <v>2519</v>
      </c>
      <c r="D30" s="848">
        <v>2538</v>
      </c>
      <c r="E30" s="848">
        <v>2694</v>
      </c>
      <c r="F30" s="848">
        <v>2556</v>
      </c>
      <c r="G30" s="848">
        <v>2505</v>
      </c>
      <c r="H30" s="848">
        <v>2493</v>
      </c>
      <c r="I30" s="848">
        <v>2481</v>
      </c>
      <c r="J30" s="848">
        <v>2441</v>
      </c>
      <c r="K30" s="848">
        <v>2390</v>
      </c>
      <c r="L30" s="848">
        <v>2417</v>
      </c>
      <c r="M30" s="848">
        <v>2508</v>
      </c>
      <c r="N30" s="848">
        <v>2384</v>
      </c>
      <c r="O30" s="848">
        <v>2241</v>
      </c>
      <c r="P30" s="848">
        <v>2062</v>
      </c>
      <c r="Q30" s="848">
        <v>2027</v>
      </c>
      <c r="R30" s="885">
        <v>1980</v>
      </c>
      <c r="S30" s="623">
        <v>1988</v>
      </c>
      <c r="T30" s="885" t="s">
        <v>719</v>
      </c>
      <c r="U30" s="633">
        <v>2250</v>
      </c>
      <c r="V30" s="884" t="s">
        <v>167</v>
      </c>
      <c r="W30" s="3870"/>
      <c r="Z30" s="883"/>
    </row>
    <row r="31" spans="1:26" s="864" customFormat="1" ht="13.5" customHeight="1">
      <c r="A31" s="3868"/>
      <c r="B31" s="886" t="s">
        <v>167</v>
      </c>
      <c r="C31" s="891">
        <v>5492</v>
      </c>
      <c r="D31" s="891">
        <v>5802</v>
      </c>
      <c r="E31" s="891">
        <v>5932</v>
      </c>
      <c r="F31" s="891">
        <v>5810</v>
      </c>
      <c r="G31" s="891">
        <v>5769</v>
      </c>
      <c r="H31" s="891">
        <v>5621</v>
      </c>
      <c r="I31" s="891">
        <v>5363</v>
      </c>
      <c r="J31" s="891">
        <v>5384</v>
      </c>
      <c r="K31" s="891">
        <v>4995</v>
      </c>
      <c r="L31" s="891">
        <v>5088</v>
      </c>
      <c r="M31" s="891">
        <v>5236</v>
      </c>
      <c r="N31" s="891">
        <v>4944</v>
      </c>
      <c r="O31" s="891">
        <v>4672</v>
      </c>
      <c r="P31" s="891">
        <v>4757</v>
      </c>
      <c r="Q31" s="891">
        <v>4666</v>
      </c>
      <c r="R31" s="887">
        <v>4592</v>
      </c>
      <c r="S31" s="888">
        <v>4585</v>
      </c>
      <c r="T31" s="887" t="s">
        <v>720</v>
      </c>
      <c r="U31" s="889">
        <v>5104</v>
      </c>
      <c r="V31" s="886" t="s">
        <v>171</v>
      </c>
      <c r="W31" s="3871"/>
      <c r="Z31" s="883"/>
    </row>
    <row r="32" spans="1:26" s="864" customFormat="1" ht="13.5" customHeight="1">
      <c r="A32" s="3854" t="s">
        <v>721</v>
      </c>
      <c r="B32" s="879" t="s">
        <v>165</v>
      </c>
      <c r="C32" s="890">
        <v>82678</v>
      </c>
      <c r="D32" s="890">
        <v>80508</v>
      </c>
      <c r="E32" s="890">
        <v>79451</v>
      </c>
      <c r="F32" s="890">
        <v>78189</v>
      </c>
      <c r="G32" s="890">
        <v>74083</v>
      </c>
      <c r="H32" s="890">
        <v>71322</v>
      </c>
      <c r="I32" s="890">
        <v>73060</v>
      </c>
      <c r="J32" s="890">
        <v>75923</v>
      </c>
      <c r="K32" s="890">
        <v>76256</v>
      </c>
      <c r="L32" s="890">
        <v>78573</v>
      </c>
      <c r="M32" s="890">
        <v>81510</v>
      </c>
      <c r="N32" s="890">
        <v>78972</v>
      </c>
      <c r="O32" s="890">
        <v>75622</v>
      </c>
      <c r="P32" s="890">
        <v>74779</v>
      </c>
      <c r="Q32" s="890">
        <v>73487</v>
      </c>
      <c r="R32" s="880">
        <v>75718</v>
      </c>
      <c r="S32" s="881">
        <v>76820</v>
      </c>
      <c r="T32" s="880" t="s">
        <v>722</v>
      </c>
      <c r="U32" s="882">
        <v>85008</v>
      </c>
      <c r="V32" s="879" t="s">
        <v>170</v>
      </c>
      <c r="W32" s="3872" t="s">
        <v>723</v>
      </c>
      <c r="Z32" s="883"/>
    </row>
    <row r="33" spans="1:26" s="864" customFormat="1" ht="13.5" customHeight="1">
      <c r="A33" s="3860"/>
      <c r="B33" s="884" t="s">
        <v>166</v>
      </c>
      <c r="C33" s="848">
        <v>35550</v>
      </c>
      <c r="D33" s="848">
        <v>34543</v>
      </c>
      <c r="E33" s="848">
        <v>34654</v>
      </c>
      <c r="F33" s="848">
        <v>34150</v>
      </c>
      <c r="G33" s="848">
        <v>32465</v>
      </c>
      <c r="H33" s="848">
        <v>31470</v>
      </c>
      <c r="I33" s="848">
        <v>33073</v>
      </c>
      <c r="J33" s="848">
        <v>34719</v>
      </c>
      <c r="K33" s="848">
        <v>34682</v>
      </c>
      <c r="L33" s="848">
        <v>35605</v>
      </c>
      <c r="M33" s="848">
        <v>36903</v>
      </c>
      <c r="N33" s="848">
        <v>35426</v>
      </c>
      <c r="O33" s="848">
        <v>33974</v>
      </c>
      <c r="P33" s="848">
        <v>33395</v>
      </c>
      <c r="Q33" s="848">
        <v>32823</v>
      </c>
      <c r="R33" s="885">
        <v>33409</v>
      </c>
      <c r="S33" s="623">
        <v>33531</v>
      </c>
      <c r="T33" s="885" t="s">
        <v>724</v>
      </c>
      <c r="U33" s="633">
        <v>36071</v>
      </c>
      <c r="V33" s="884" t="s">
        <v>167</v>
      </c>
      <c r="W33" s="3863"/>
      <c r="Z33" s="883"/>
    </row>
    <row r="34" spans="1:26" s="864" customFormat="1" ht="13.5" customHeight="1">
      <c r="A34" s="892" t="s">
        <v>236</v>
      </c>
      <c r="B34" s="886" t="s">
        <v>167</v>
      </c>
      <c r="C34" s="891">
        <v>47128</v>
      </c>
      <c r="D34" s="891">
        <v>45965</v>
      </c>
      <c r="E34" s="891">
        <v>44797</v>
      </c>
      <c r="F34" s="891">
        <v>44039</v>
      </c>
      <c r="G34" s="891">
        <v>41618</v>
      </c>
      <c r="H34" s="891">
        <v>39852</v>
      </c>
      <c r="I34" s="891">
        <v>39987</v>
      </c>
      <c r="J34" s="891">
        <v>41204</v>
      </c>
      <c r="K34" s="891">
        <v>41574</v>
      </c>
      <c r="L34" s="891">
        <v>42968</v>
      </c>
      <c r="M34" s="891">
        <v>44607</v>
      </c>
      <c r="N34" s="891">
        <v>43546</v>
      </c>
      <c r="O34" s="891">
        <v>41648</v>
      </c>
      <c r="P34" s="891">
        <v>41384</v>
      </c>
      <c r="Q34" s="891">
        <v>40664</v>
      </c>
      <c r="R34" s="887">
        <v>42309</v>
      </c>
      <c r="S34" s="888">
        <v>43289</v>
      </c>
      <c r="T34" s="887" t="s">
        <v>725</v>
      </c>
      <c r="U34" s="889">
        <v>48937</v>
      </c>
      <c r="V34" s="886" t="s">
        <v>171</v>
      </c>
      <c r="W34" s="895" t="s">
        <v>246</v>
      </c>
      <c r="Z34" s="883"/>
    </row>
    <row r="35" spans="1:26" s="864" customFormat="1" ht="13.5" customHeight="1">
      <c r="A35" s="3866" t="s">
        <v>726</v>
      </c>
      <c r="B35" s="879" t="s">
        <v>165</v>
      </c>
      <c r="C35" s="890">
        <v>62991</v>
      </c>
      <c r="D35" s="890">
        <v>61962</v>
      </c>
      <c r="E35" s="890">
        <v>61696</v>
      </c>
      <c r="F35" s="890">
        <v>60585</v>
      </c>
      <c r="G35" s="890">
        <v>57453</v>
      </c>
      <c r="H35" s="890">
        <v>54535</v>
      </c>
      <c r="I35" s="890">
        <v>55792</v>
      </c>
      <c r="J35" s="890">
        <v>57888</v>
      </c>
      <c r="K35" s="890">
        <v>58356</v>
      </c>
      <c r="L35" s="890">
        <v>60118</v>
      </c>
      <c r="M35" s="890">
        <v>62310</v>
      </c>
      <c r="N35" s="890">
        <v>60227</v>
      </c>
      <c r="O35" s="890">
        <v>57561</v>
      </c>
      <c r="P35" s="890">
        <v>56362</v>
      </c>
      <c r="Q35" s="890">
        <v>55381</v>
      </c>
      <c r="R35" s="880">
        <v>57719</v>
      </c>
      <c r="S35" s="881">
        <v>58619</v>
      </c>
      <c r="T35" s="880" t="s">
        <v>727</v>
      </c>
      <c r="U35" s="882">
        <v>64600</v>
      </c>
      <c r="V35" s="879" t="s">
        <v>170</v>
      </c>
      <c r="W35" s="3873" t="s">
        <v>728</v>
      </c>
      <c r="Z35" s="883"/>
    </row>
    <row r="36" spans="1:26" s="864" customFormat="1" ht="13.5" customHeight="1">
      <c r="A36" s="3867"/>
      <c r="B36" s="884" t="s">
        <v>166</v>
      </c>
      <c r="C36" s="848">
        <v>27672</v>
      </c>
      <c r="D36" s="848">
        <v>27176</v>
      </c>
      <c r="E36" s="848">
        <v>27363</v>
      </c>
      <c r="F36" s="848">
        <v>26879</v>
      </c>
      <c r="G36" s="848">
        <v>25624</v>
      </c>
      <c r="H36" s="848">
        <v>24626</v>
      </c>
      <c r="I36" s="848">
        <v>25850</v>
      </c>
      <c r="J36" s="848">
        <v>27202</v>
      </c>
      <c r="K36" s="848">
        <v>27418</v>
      </c>
      <c r="L36" s="848">
        <v>28254</v>
      </c>
      <c r="M36" s="848">
        <v>29326</v>
      </c>
      <c r="N36" s="848">
        <v>28056</v>
      </c>
      <c r="O36" s="848">
        <v>26943</v>
      </c>
      <c r="P36" s="848">
        <v>26290</v>
      </c>
      <c r="Q36" s="848">
        <v>25977</v>
      </c>
      <c r="R36" s="885">
        <v>26734</v>
      </c>
      <c r="S36" s="623">
        <v>26924</v>
      </c>
      <c r="T36" s="885" t="s">
        <v>729</v>
      </c>
      <c r="U36" s="633">
        <v>28909</v>
      </c>
      <c r="V36" s="884" t="s">
        <v>167</v>
      </c>
      <c r="W36" s="3870"/>
      <c r="Z36" s="883"/>
    </row>
    <row r="37" spans="1:26" s="864" customFormat="1" ht="13.5" customHeight="1">
      <c r="A37" s="3868"/>
      <c r="B37" s="886" t="s">
        <v>167</v>
      </c>
      <c r="C37" s="891">
        <v>35319</v>
      </c>
      <c r="D37" s="891">
        <v>34786</v>
      </c>
      <c r="E37" s="891">
        <v>34333</v>
      </c>
      <c r="F37" s="891">
        <v>33706</v>
      </c>
      <c r="G37" s="891">
        <v>31829</v>
      </c>
      <c r="H37" s="891">
        <v>29909</v>
      </c>
      <c r="I37" s="891">
        <v>29942</v>
      </c>
      <c r="J37" s="891">
        <v>30686</v>
      </c>
      <c r="K37" s="891">
        <v>30938</v>
      </c>
      <c r="L37" s="891">
        <v>31864</v>
      </c>
      <c r="M37" s="891">
        <v>32984</v>
      </c>
      <c r="N37" s="891">
        <v>32171</v>
      </c>
      <c r="O37" s="891">
        <v>30618</v>
      </c>
      <c r="P37" s="891">
        <v>30072</v>
      </c>
      <c r="Q37" s="891">
        <v>29404</v>
      </c>
      <c r="R37" s="887">
        <v>30985</v>
      </c>
      <c r="S37" s="888">
        <v>31695</v>
      </c>
      <c r="T37" s="887" t="s">
        <v>730</v>
      </c>
      <c r="U37" s="889">
        <v>35691</v>
      </c>
      <c r="V37" s="886" t="s">
        <v>171</v>
      </c>
      <c r="W37" s="3871"/>
      <c r="Z37" s="883"/>
    </row>
    <row r="38" spans="1:26" s="864" customFormat="1" ht="12.75" customHeight="1">
      <c r="A38" s="3866" t="s">
        <v>731</v>
      </c>
      <c r="B38" s="879" t="s">
        <v>165</v>
      </c>
      <c r="C38" s="890">
        <v>19687</v>
      </c>
      <c r="D38" s="890">
        <v>18546</v>
      </c>
      <c r="E38" s="890">
        <v>17755</v>
      </c>
      <c r="F38" s="890">
        <v>17604</v>
      </c>
      <c r="G38" s="890">
        <v>16630</v>
      </c>
      <c r="H38" s="890">
        <v>16787</v>
      </c>
      <c r="I38" s="890">
        <v>17268</v>
      </c>
      <c r="J38" s="890">
        <v>18035</v>
      </c>
      <c r="K38" s="890">
        <v>17900</v>
      </c>
      <c r="L38" s="890">
        <v>18455</v>
      </c>
      <c r="M38" s="890">
        <v>19200</v>
      </c>
      <c r="N38" s="890">
        <v>18745</v>
      </c>
      <c r="O38" s="890">
        <v>18061</v>
      </c>
      <c r="P38" s="890">
        <v>18417</v>
      </c>
      <c r="Q38" s="890">
        <v>18106</v>
      </c>
      <c r="R38" s="880">
        <v>17999</v>
      </c>
      <c r="S38" s="881">
        <v>17901</v>
      </c>
      <c r="T38" s="880" t="s">
        <v>732</v>
      </c>
      <c r="U38" s="882">
        <v>20345</v>
      </c>
      <c r="V38" s="879" t="s">
        <v>170</v>
      </c>
      <c r="W38" s="3869" t="s">
        <v>733</v>
      </c>
      <c r="Z38" s="883"/>
    </row>
    <row r="39" spans="1:26" s="864" customFormat="1" ht="12.75" customHeight="1">
      <c r="A39" s="3867"/>
      <c r="B39" s="884" t="s">
        <v>166</v>
      </c>
      <c r="C39" s="848">
        <v>7878</v>
      </c>
      <c r="D39" s="848">
        <v>7367</v>
      </c>
      <c r="E39" s="848">
        <v>7291</v>
      </c>
      <c r="F39" s="848">
        <v>7271</v>
      </c>
      <c r="G39" s="848">
        <v>6841</v>
      </c>
      <c r="H39" s="848">
        <v>6844</v>
      </c>
      <c r="I39" s="848">
        <v>7223</v>
      </c>
      <c r="J39" s="848">
        <v>7517</v>
      </c>
      <c r="K39" s="848">
        <v>7264</v>
      </c>
      <c r="L39" s="848">
        <v>7351</v>
      </c>
      <c r="M39" s="848">
        <v>7577</v>
      </c>
      <c r="N39" s="848">
        <v>7370</v>
      </c>
      <c r="O39" s="848">
        <v>7031</v>
      </c>
      <c r="P39" s="848">
        <v>7105</v>
      </c>
      <c r="Q39" s="848">
        <v>6846</v>
      </c>
      <c r="R39" s="885">
        <v>6675</v>
      </c>
      <c r="S39" s="623">
        <v>6477</v>
      </c>
      <c r="T39" s="885" t="s">
        <v>734</v>
      </c>
      <c r="U39" s="633">
        <v>7146</v>
      </c>
      <c r="V39" s="884" t="s">
        <v>167</v>
      </c>
      <c r="W39" s="3870"/>
      <c r="Z39" s="883"/>
    </row>
    <row r="40" spans="1:26" s="864" customFormat="1" ht="12.75" customHeight="1">
      <c r="A40" s="3868"/>
      <c r="B40" s="886" t="s">
        <v>167</v>
      </c>
      <c r="C40" s="891">
        <v>11809</v>
      </c>
      <c r="D40" s="891">
        <v>11179</v>
      </c>
      <c r="E40" s="891">
        <v>10464</v>
      </c>
      <c r="F40" s="891">
        <v>10333</v>
      </c>
      <c r="G40" s="891">
        <v>9789</v>
      </c>
      <c r="H40" s="891">
        <v>9943</v>
      </c>
      <c r="I40" s="891">
        <v>10045</v>
      </c>
      <c r="J40" s="891">
        <v>10518</v>
      </c>
      <c r="K40" s="891">
        <v>10636</v>
      </c>
      <c r="L40" s="891">
        <v>11104</v>
      </c>
      <c r="M40" s="891">
        <v>11623</v>
      </c>
      <c r="N40" s="891">
        <v>11375</v>
      </c>
      <c r="O40" s="891">
        <v>11030</v>
      </c>
      <c r="P40" s="891">
        <v>11312</v>
      </c>
      <c r="Q40" s="891">
        <v>11260</v>
      </c>
      <c r="R40" s="887">
        <v>11324</v>
      </c>
      <c r="S40" s="888">
        <v>11424</v>
      </c>
      <c r="T40" s="887" t="s">
        <v>735</v>
      </c>
      <c r="U40" s="889">
        <v>13199</v>
      </c>
      <c r="V40" s="886" t="s">
        <v>171</v>
      </c>
      <c r="W40" s="3871"/>
      <c r="Z40" s="883"/>
    </row>
    <row r="41" spans="1:26" s="864" customFormat="1" ht="12.75" customHeight="1">
      <c r="A41" s="3854" t="s">
        <v>736</v>
      </c>
      <c r="B41" s="879" t="s">
        <v>165</v>
      </c>
      <c r="C41" s="890">
        <v>24562</v>
      </c>
      <c r="D41" s="890">
        <v>23451</v>
      </c>
      <c r="E41" s="890">
        <v>22934</v>
      </c>
      <c r="F41" s="890">
        <v>22004</v>
      </c>
      <c r="G41" s="890">
        <v>20400</v>
      </c>
      <c r="H41" s="890">
        <v>19293</v>
      </c>
      <c r="I41" s="890">
        <v>18881</v>
      </c>
      <c r="J41" s="890">
        <v>20340</v>
      </c>
      <c r="K41" s="890">
        <v>19526</v>
      </c>
      <c r="L41" s="890">
        <v>20174</v>
      </c>
      <c r="M41" s="890">
        <v>20984</v>
      </c>
      <c r="N41" s="890">
        <v>21317</v>
      </c>
      <c r="O41" s="890">
        <v>21872</v>
      </c>
      <c r="P41" s="890">
        <v>22006</v>
      </c>
      <c r="Q41" s="890">
        <v>21121</v>
      </c>
      <c r="R41" s="880">
        <v>21193</v>
      </c>
      <c r="S41" s="881">
        <v>21455</v>
      </c>
      <c r="T41" s="880" t="s">
        <v>737</v>
      </c>
      <c r="U41" s="882">
        <v>22702</v>
      </c>
      <c r="V41" s="879" t="s">
        <v>170</v>
      </c>
      <c r="W41" s="3874" t="s">
        <v>738</v>
      </c>
      <c r="Z41" s="883"/>
    </row>
    <row r="42" spans="1:26" s="864" customFormat="1" ht="12.75" customHeight="1">
      <c r="A42" s="3860"/>
      <c r="B42" s="884" t="s">
        <v>166</v>
      </c>
      <c r="C42" s="848">
        <v>9752</v>
      </c>
      <c r="D42" s="848">
        <v>9403</v>
      </c>
      <c r="E42" s="848">
        <v>9163</v>
      </c>
      <c r="F42" s="848">
        <v>8889</v>
      </c>
      <c r="G42" s="848">
        <v>8255</v>
      </c>
      <c r="H42" s="848">
        <v>7963</v>
      </c>
      <c r="I42" s="848">
        <v>7911</v>
      </c>
      <c r="J42" s="848">
        <v>8430</v>
      </c>
      <c r="K42" s="848">
        <v>8290</v>
      </c>
      <c r="L42" s="848">
        <v>8694</v>
      </c>
      <c r="M42" s="848">
        <v>9086</v>
      </c>
      <c r="N42" s="848">
        <v>9188</v>
      </c>
      <c r="O42" s="848">
        <v>9622</v>
      </c>
      <c r="P42" s="848">
        <v>9714</v>
      </c>
      <c r="Q42" s="848">
        <v>9252</v>
      </c>
      <c r="R42" s="885">
        <v>9392</v>
      </c>
      <c r="S42" s="623">
        <v>9617</v>
      </c>
      <c r="T42" s="885" t="s">
        <v>739</v>
      </c>
      <c r="U42" s="633">
        <v>10273</v>
      </c>
      <c r="V42" s="884" t="s">
        <v>167</v>
      </c>
      <c r="W42" s="3858"/>
      <c r="Z42" s="883"/>
    </row>
    <row r="43" spans="1:26" s="864" customFormat="1" ht="12.75" customHeight="1">
      <c r="A43" s="892" t="s">
        <v>236</v>
      </c>
      <c r="B43" s="886" t="s">
        <v>167</v>
      </c>
      <c r="C43" s="891">
        <v>14810</v>
      </c>
      <c r="D43" s="891">
        <v>14048</v>
      </c>
      <c r="E43" s="891">
        <v>13771</v>
      </c>
      <c r="F43" s="891">
        <v>13115</v>
      </c>
      <c r="G43" s="891">
        <v>12145</v>
      </c>
      <c r="H43" s="891">
        <v>11330</v>
      </c>
      <c r="I43" s="891">
        <v>10970</v>
      </c>
      <c r="J43" s="891">
        <v>11910</v>
      </c>
      <c r="K43" s="891">
        <v>11236</v>
      </c>
      <c r="L43" s="891">
        <v>11480</v>
      </c>
      <c r="M43" s="891">
        <v>11898</v>
      </c>
      <c r="N43" s="891">
        <v>12129</v>
      </c>
      <c r="O43" s="891">
        <v>12250</v>
      </c>
      <c r="P43" s="891">
        <v>12292</v>
      </c>
      <c r="Q43" s="891">
        <v>11869</v>
      </c>
      <c r="R43" s="887">
        <v>11801</v>
      </c>
      <c r="S43" s="888">
        <v>11838</v>
      </c>
      <c r="T43" s="887" t="s">
        <v>740</v>
      </c>
      <c r="U43" s="889">
        <v>12429</v>
      </c>
      <c r="V43" s="886" t="s">
        <v>171</v>
      </c>
      <c r="W43" s="894" t="s">
        <v>246</v>
      </c>
      <c r="Z43" s="883"/>
    </row>
    <row r="44" spans="1:26" s="864" customFormat="1" ht="12.75" customHeight="1">
      <c r="A44" s="3866" t="s">
        <v>741</v>
      </c>
      <c r="B44" s="879" t="s">
        <v>165</v>
      </c>
      <c r="C44" s="890">
        <v>6342</v>
      </c>
      <c r="D44" s="890">
        <v>6636</v>
      </c>
      <c r="E44" s="890">
        <v>7104</v>
      </c>
      <c r="F44" s="890">
        <v>7380</v>
      </c>
      <c r="G44" s="890">
        <v>7361</v>
      </c>
      <c r="H44" s="890">
        <v>7517</v>
      </c>
      <c r="I44" s="890">
        <v>8352</v>
      </c>
      <c r="J44" s="890">
        <v>9601</v>
      </c>
      <c r="K44" s="890">
        <v>9306</v>
      </c>
      <c r="L44" s="890">
        <v>9753</v>
      </c>
      <c r="M44" s="890">
        <v>10157</v>
      </c>
      <c r="N44" s="890">
        <v>10575</v>
      </c>
      <c r="O44" s="890">
        <v>10932</v>
      </c>
      <c r="P44" s="890">
        <v>11051</v>
      </c>
      <c r="Q44" s="890">
        <v>10800</v>
      </c>
      <c r="R44" s="880">
        <v>11084</v>
      </c>
      <c r="S44" s="881">
        <v>11061</v>
      </c>
      <c r="T44" s="880" t="s">
        <v>742</v>
      </c>
      <c r="U44" s="882">
        <v>11597</v>
      </c>
      <c r="V44" s="879" t="s">
        <v>170</v>
      </c>
      <c r="W44" s="3873" t="s">
        <v>743</v>
      </c>
      <c r="Z44" s="883"/>
    </row>
    <row r="45" spans="1:26" s="864" customFormat="1" ht="12.75" customHeight="1">
      <c r="A45" s="3867"/>
      <c r="B45" s="884" t="s">
        <v>166</v>
      </c>
      <c r="C45" s="848">
        <v>2120</v>
      </c>
      <c r="D45" s="848">
        <v>2205</v>
      </c>
      <c r="E45" s="848">
        <v>2361</v>
      </c>
      <c r="F45" s="848">
        <v>2510</v>
      </c>
      <c r="G45" s="848">
        <v>2412</v>
      </c>
      <c r="H45" s="848">
        <v>2485</v>
      </c>
      <c r="I45" s="848">
        <v>2781</v>
      </c>
      <c r="J45" s="848">
        <v>3111</v>
      </c>
      <c r="K45" s="848">
        <v>3025</v>
      </c>
      <c r="L45" s="848">
        <v>3232</v>
      </c>
      <c r="M45" s="848">
        <v>3382</v>
      </c>
      <c r="N45" s="848">
        <v>3578</v>
      </c>
      <c r="O45" s="848">
        <v>3801</v>
      </c>
      <c r="P45" s="848">
        <v>3859</v>
      </c>
      <c r="Q45" s="848">
        <v>3709</v>
      </c>
      <c r="R45" s="885">
        <v>3872</v>
      </c>
      <c r="S45" s="623">
        <v>3883</v>
      </c>
      <c r="T45" s="885" t="s">
        <v>744</v>
      </c>
      <c r="U45" s="633">
        <v>4138</v>
      </c>
      <c r="V45" s="884" t="s">
        <v>167</v>
      </c>
      <c r="W45" s="3870"/>
      <c r="Z45" s="883"/>
    </row>
    <row r="46" spans="1:26" s="864" customFormat="1" ht="12.75" customHeight="1">
      <c r="A46" s="3868"/>
      <c r="B46" s="886" t="s">
        <v>167</v>
      </c>
      <c r="C46" s="891">
        <v>4222</v>
      </c>
      <c r="D46" s="891">
        <v>4431</v>
      </c>
      <c r="E46" s="891">
        <v>4743</v>
      </c>
      <c r="F46" s="891">
        <v>4870</v>
      </c>
      <c r="G46" s="891">
        <v>4949</v>
      </c>
      <c r="H46" s="891">
        <v>5032</v>
      </c>
      <c r="I46" s="891">
        <v>5571</v>
      </c>
      <c r="J46" s="891">
        <v>6490</v>
      </c>
      <c r="K46" s="891">
        <v>6281</v>
      </c>
      <c r="L46" s="891">
        <v>6521</v>
      </c>
      <c r="M46" s="891">
        <v>6775</v>
      </c>
      <c r="N46" s="891">
        <v>6997</v>
      </c>
      <c r="O46" s="891">
        <v>7131</v>
      </c>
      <c r="P46" s="891">
        <v>7192</v>
      </c>
      <c r="Q46" s="891">
        <v>7091</v>
      </c>
      <c r="R46" s="887">
        <v>7212</v>
      </c>
      <c r="S46" s="888">
        <v>7178</v>
      </c>
      <c r="T46" s="887" t="s">
        <v>745</v>
      </c>
      <c r="U46" s="889">
        <v>7459</v>
      </c>
      <c r="V46" s="886" t="s">
        <v>171</v>
      </c>
      <c r="W46" s="3871"/>
      <c r="Z46" s="883"/>
    </row>
    <row r="47" spans="1:26" s="864" customFormat="1" ht="12.75" customHeight="1">
      <c r="A47" s="3866" t="s">
        <v>746</v>
      </c>
      <c r="B47" s="879" t="s">
        <v>165</v>
      </c>
      <c r="C47" s="890">
        <v>10838</v>
      </c>
      <c r="D47" s="890">
        <v>10167</v>
      </c>
      <c r="E47" s="890">
        <v>9700</v>
      </c>
      <c r="F47" s="890">
        <v>8934</v>
      </c>
      <c r="G47" s="890">
        <v>8233</v>
      </c>
      <c r="H47" s="890">
        <v>7765</v>
      </c>
      <c r="I47" s="890">
        <v>7074</v>
      </c>
      <c r="J47" s="890">
        <v>7171</v>
      </c>
      <c r="K47" s="890">
        <v>6890</v>
      </c>
      <c r="L47" s="890">
        <v>6931</v>
      </c>
      <c r="M47" s="890">
        <v>7058</v>
      </c>
      <c r="N47" s="890">
        <v>7105</v>
      </c>
      <c r="O47" s="890">
        <v>7312</v>
      </c>
      <c r="P47" s="890">
        <v>7322</v>
      </c>
      <c r="Q47" s="890">
        <v>6660</v>
      </c>
      <c r="R47" s="880">
        <v>6533</v>
      </c>
      <c r="S47" s="881">
        <v>6547</v>
      </c>
      <c r="T47" s="880" t="s">
        <v>747</v>
      </c>
      <c r="U47" s="882">
        <v>6904</v>
      </c>
      <c r="V47" s="879" t="s">
        <v>170</v>
      </c>
      <c r="W47" s="3869" t="s">
        <v>748</v>
      </c>
      <c r="Z47" s="883"/>
    </row>
    <row r="48" spans="1:26" s="864" customFormat="1" ht="12.75" customHeight="1">
      <c r="A48" s="3867"/>
      <c r="B48" s="884" t="s">
        <v>166</v>
      </c>
      <c r="C48" s="848">
        <v>4935</v>
      </c>
      <c r="D48" s="848">
        <v>4691</v>
      </c>
      <c r="E48" s="848">
        <v>4507</v>
      </c>
      <c r="F48" s="848">
        <v>4217</v>
      </c>
      <c r="G48" s="848">
        <v>3993</v>
      </c>
      <c r="H48" s="848">
        <v>3906</v>
      </c>
      <c r="I48" s="848">
        <v>3705</v>
      </c>
      <c r="J48" s="848">
        <v>3807</v>
      </c>
      <c r="K48" s="848">
        <v>3783</v>
      </c>
      <c r="L48" s="848">
        <v>3847</v>
      </c>
      <c r="M48" s="848">
        <v>3917</v>
      </c>
      <c r="N48" s="848">
        <v>3913</v>
      </c>
      <c r="O48" s="848">
        <v>4092</v>
      </c>
      <c r="P48" s="848">
        <v>4131</v>
      </c>
      <c r="Q48" s="848">
        <v>3797</v>
      </c>
      <c r="R48" s="885">
        <v>3734</v>
      </c>
      <c r="S48" s="623">
        <v>3773</v>
      </c>
      <c r="T48" s="885" t="s">
        <v>749</v>
      </c>
      <c r="U48" s="633">
        <v>3989</v>
      </c>
      <c r="V48" s="884" t="s">
        <v>167</v>
      </c>
      <c r="W48" s="3870"/>
      <c r="Z48" s="883"/>
    </row>
    <row r="49" spans="1:26" s="864" customFormat="1" ht="12.75" customHeight="1">
      <c r="A49" s="3868"/>
      <c r="B49" s="886" t="s">
        <v>167</v>
      </c>
      <c r="C49" s="891">
        <v>5903</v>
      </c>
      <c r="D49" s="891">
        <v>5476</v>
      </c>
      <c r="E49" s="891">
        <v>5193</v>
      </c>
      <c r="F49" s="891">
        <v>4717</v>
      </c>
      <c r="G49" s="891">
        <v>4240</v>
      </c>
      <c r="H49" s="891">
        <v>3859</v>
      </c>
      <c r="I49" s="891">
        <v>3369</v>
      </c>
      <c r="J49" s="891">
        <v>3364</v>
      </c>
      <c r="K49" s="891">
        <v>3107</v>
      </c>
      <c r="L49" s="891">
        <v>3084</v>
      </c>
      <c r="M49" s="891">
        <v>3141</v>
      </c>
      <c r="N49" s="891">
        <v>3192</v>
      </c>
      <c r="O49" s="891">
        <v>3220</v>
      </c>
      <c r="P49" s="891">
        <v>3191</v>
      </c>
      <c r="Q49" s="891">
        <v>2863</v>
      </c>
      <c r="R49" s="887">
        <v>2799</v>
      </c>
      <c r="S49" s="888">
        <v>2774</v>
      </c>
      <c r="T49" s="887" t="s">
        <v>750</v>
      </c>
      <c r="U49" s="889">
        <v>2915</v>
      </c>
      <c r="V49" s="886" t="s">
        <v>171</v>
      </c>
      <c r="W49" s="3871"/>
      <c r="Z49" s="883"/>
    </row>
    <row r="50" spans="1:26" s="864" customFormat="1" ht="12.75" customHeight="1">
      <c r="A50" s="3866" t="s">
        <v>751</v>
      </c>
      <c r="B50" s="879" t="s">
        <v>165</v>
      </c>
      <c r="C50" s="890">
        <v>6635</v>
      </c>
      <c r="D50" s="890">
        <v>5981</v>
      </c>
      <c r="E50" s="890">
        <v>5446</v>
      </c>
      <c r="F50" s="890">
        <v>5018</v>
      </c>
      <c r="G50" s="890">
        <v>4121</v>
      </c>
      <c r="H50" s="890">
        <v>3422</v>
      </c>
      <c r="I50" s="890">
        <v>2781</v>
      </c>
      <c r="J50" s="890">
        <v>2770</v>
      </c>
      <c r="K50" s="890">
        <v>2511</v>
      </c>
      <c r="L50" s="890">
        <v>2467</v>
      </c>
      <c r="M50" s="890">
        <v>2557</v>
      </c>
      <c r="N50" s="890">
        <v>2472</v>
      </c>
      <c r="O50" s="890">
        <v>2556</v>
      </c>
      <c r="P50" s="890">
        <v>2604</v>
      </c>
      <c r="Q50" s="890">
        <v>2590</v>
      </c>
      <c r="R50" s="880">
        <v>2566</v>
      </c>
      <c r="S50" s="881">
        <v>2767</v>
      </c>
      <c r="T50" s="880" t="s">
        <v>752</v>
      </c>
      <c r="U50" s="882">
        <v>3087</v>
      </c>
      <c r="V50" s="879" t="s">
        <v>170</v>
      </c>
      <c r="W50" s="3869" t="s">
        <v>753</v>
      </c>
      <c r="Z50" s="883"/>
    </row>
    <row r="51" spans="1:26" s="864" customFormat="1" ht="12.75" customHeight="1">
      <c r="A51" s="3867"/>
      <c r="B51" s="884" t="s">
        <v>166</v>
      </c>
      <c r="C51" s="848">
        <v>2443</v>
      </c>
      <c r="D51" s="848">
        <v>2268</v>
      </c>
      <c r="E51" s="848">
        <v>2039</v>
      </c>
      <c r="F51" s="848">
        <v>1897</v>
      </c>
      <c r="G51" s="848">
        <v>1576</v>
      </c>
      <c r="H51" s="848">
        <v>1326</v>
      </c>
      <c r="I51" s="848">
        <v>1139</v>
      </c>
      <c r="J51" s="848">
        <v>1181</v>
      </c>
      <c r="K51" s="848">
        <v>1120</v>
      </c>
      <c r="L51" s="848">
        <v>1133</v>
      </c>
      <c r="M51" s="848">
        <v>1197</v>
      </c>
      <c r="N51" s="848">
        <v>1159</v>
      </c>
      <c r="O51" s="848">
        <v>1221</v>
      </c>
      <c r="P51" s="848">
        <v>1246</v>
      </c>
      <c r="Q51" s="848">
        <v>1237</v>
      </c>
      <c r="R51" s="885">
        <v>1297</v>
      </c>
      <c r="S51" s="623">
        <v>1418</v>
      </c>
      <c r="T51" s="885" t="s">
        <v>754</v>
      </c>
      <c r="U51" s="633">
        <v>1625</v>
      </c>
      <c r="V51" s="884" t="s">
        <v>167</v>
      </c>
      <c r="W51" s="3870"/>
      <c r="Z51" s="883"/>
    </row>
    <row r="52" spans="1:26" s="864" customFormat="1" ht="12.75" customHeight="1">
      <c r="A52" s="3868"/>
      <c r="B52" s="886" t="s">
        <v>167</v>
      </c>
      <c r="C52" s="891">
        <v>4192</v>
      </c>
      <c r="D52" s="891">
        <v>3713</v>
      </c>
      <c r="E52" s="891">
        <v>3407</v>
      </c>
      <c r="F52" s="891">
        <v>3121</v>
      </c>
      <c r="G52" s="891">
        <v>2545</v>
      </c>
      <c r="H52" s="891">
        <v>2096</v>
      </c>
      <c r="I52" s="891">
        <v>1642</v>
      </c>
      <c r="J52" s="891">
        <v>1589</v>
      </c>
      <c r="K52" s="891">
        <v>1391</v>
      </c>
      <c r="L52" s="891">
        <v>1334</v>
      </c>
      <c r="M52" s="891">
        <v>1360</v>
      </c>
      <c r="N52" s="891">
        <v>1313</v>
      </c>
      <c r="O52" s="891">
        <v>1335</v>
      </c>
      <c r="P52" s="891">
        <v>1358</v>
      </c>
      <c r="Q52" s="891">
        <v>1353</v>
      </c>
      <c r="R52" s="887">
        <v>1269</v>
      </c>
      <c r="S52" s="888">
        <v>1349</v>
      </c>
      <c r="T52" s="887" t="s">
        <v>755</v>
      </c>
      <c r="U52" s="889">
        <v>1462</v>
      </c>
      <c r="V52" s="886" t="s">
        <v>171</v>
      </c>
      <c r="W52" s="3871"/>
      <c r="Z52" s="883"/>
    </row>
    <row r="53" spans="1:26" s="864" customFormat="1" ht="12.75" customHeight="1">
      <c r="A53" s="3854" t="s">
        <v>756</v>
      </c>
      <c r="B53" s="879" t="s">
        <v>165</v>
      </c>
      <c r="C53" s="890">
        <v>8310</v>
      </c>
      <c r="D53" s="890">
        <v>9121</v>
      </c>
      <c r="E53" s="890">
        <v>9254</v>
      </c>
      <c r="F53" s="890">
        <v>9219</v>
      </c>
      <c r="G53" s="890">
        <v>8825</v>
      </c>
      <c r="H53" s="890">
        <v>7683</v>
      </c>
      <c r="I53" s="890">
        <v>8059</v>
      </c>
      <c r="J53" s="890">
        <v>8262</v>
      </c>
      <c r="K53" s="890">
        <v>8107</v>
      </c>
      <c r="L53" s="890">
        <v>8193</v>
      </c>
      <c r="M53" s="890">
        <v>7978</v>
      </c>
      <c r="N53" s="890">
        <v>7280</v>
      </c>
      <c r="O53" s="890">
        <v>6704</v>
      </c>
      <c r="P53" s="890">
        <v>6272</v>
      </c>
      <c r="Q53" s="890">
        <v>6011</v>
      </c>
      <c r="R53" s="880">
        <v>7457</v>
      </c>
      <c r="S53" s="881">
        <v>8752</v>
      </c>
      <c r="T53" s="880" t="s">
        <v>757</v>
      </c>
      <c r="U53" s="882">
        <v>10164</v>
      </c>
      <c r="V53" s="879" t="s">
        <v>170</v>
      </c>
      <c r="W53" s="3872" t="s">
        <v>758</v>
      </c>
      <c r="Z53" s="883"/>
    </row>
    <row r="54" spans="1:26" s="864" customFormat="1" ht="12.75" customHeight="1">
      <c r="A54" s="3860"/>
      <c r="B54" s="884" t="s">
        <v>166</v>
      </c>
      <c r="C54" s="848">
        <v>6029</v>
      </c>
      <c r="D54" s="848">
        <v>6746</v>
      </c>
      <c r="E54" s="848">
        <v>6949</v>
      </c>
      <c r="F54" s="848">
        <v>6959</v>
      </c>
      <c r="G54" s="848">
        <v>6686</v>
      </c>
      <c r="H54" s="848">
        <v>5674</v>
      </c>
      <c r="I54" s="848">
        <v>6005</v>
      </c>
      <c r="J54" s="848">
        <v>6311</v>
      </c>
      <c r="K54" s="848">
        <v>6443</v>
      </c>
      <c r="L54" s="848">
        <v>6546</v>
      </c>
      <c r="M54" s="848">
        <v>6408</v>
      </c>
      <c r="N54" s="848">
        <v>5964</v>
      </c>
      <c r="O54" s="848">
        <v>5464</v>
      </c>
      <c r="P54" s="848">
        <v>5136</v>
      </c>
      <c r="Q54" s="848">
        <v>4899</v>
      </c>
      <c r="R54" s="885">
        <v>6165</v>
      </c>
      <c r="S54" s="623">
        <v>7232</v>
      </c>
      <c r="T54" s="885" t="s">
        <v>759</v>
      </c>
      <c r="U54" s="633">
        <v>8419</v>
      </c>
      <c r="V54" s="884" t="s">
        <v>167</v>
      </c>
      <c r="W54" s="3863"/>
      <c r="Z54" s="883"/>
    </row>
    <row r="55" spans="1:26" s="864" customFormat="1" ht="12.75" customHeight="1">
      <c r="A55" s="3861"/>
      <c r="B55" s="886" t="s">
        <v>167</v>
      </c>
      <c r="C55" s="891">
        <v>2281</v>
      </c>
      <c r="D55" s="891">
        <v>2375</v>
      </c>
      <c r="E55" s="891">
        <v>2305</v>
      </c>
      <c r="F55" s="891">
        <v>2260</v>
      </c>
      <c r="G55" s="891">
        <v>2139</v>
      </c>
      <c r="H55" s="891">
        <v>2009</v>
      </c>
      <c r="I55" s="891">
        <v>2054</v>
      </c>
      <c r="J55" s="891">
        <v>1951</v>
      </c>
      <c r="K55" s="891">
        <v>1664</v>
      </c>
      <c r="L55" s="891">
        <v>1647</v>
      </c>
      <c r="M55" s="891">
        <v>1570</v>
      </c>
      <c r="N55" s="891">
        <v>1316</v>
      </c>
      <c r="O55" s="891">
        <v>1240</v>
      </c>
      <c r="P55" s="891">
        <v>1136</v>
      </c>
      <c r="Q55" s="891">
        <v>1112</v>
      </c>
      <c r="R55" s="887">
        <v>1292</v>
      </c>
      <c r="S55" s="888">
        <v>1520</v>
      </c>
      <c r="T55" s="887" t="s">
        <v>760</v>
      </c>
      <c r="U55" s="889">
        <v>1745</v>
      </c>
      <c r="V55" s="886" t="s">
        <v>171</v>
      </c>
      <c r="W55" s="3864"/>
      <c r="Z55" s="883"/>
    </row>
    <row r="56" spans="1:26" s="864" customFormat="1" ht="13.5" customHeight="1">
      <c r="A56" s="3854" t="s">
        <v>761</v>
      </c>
      <c r="B56" s="879" t="s">
        <v>165</v>
      </c>
      <c r="C56" s="890">
        <v>83781</v>
      </c>
      <c r="D56" s="890">
        <v>86903</v>
      </c>
      <c r="E56" s="890">
        <v>89988</v>
      </c>
      <c r="F56" s="890">
        <v>90547</v>
      </c>
      <c r="G56" s="890">
        <v>87945</v>
      </c>
      <c r="H56" s="890">
        <v>85097</v>
      </c>
      <c r="I56" s="890">
        <v>86202</v>
      </c>
      <c r="J56" s="890">
        <v>88020</v>
      </c>
      <c r="K56" s="890">
        <v>86450</v>
      </c>
      <c r="L56" s="890">
        <v>88644</v>
      </c>
      <c r="M56" s="890">
        <v>89899</v>
      </c>
      <c r="N56" s="890">
        <v>89388</v>
      </c>
      <c r="O56" s="890">
        <v>85871</v>
      </c>
      <c r="P56" s="890">
        <v>81577</v>
      </c>
      <c r="Q56" s="890">
        <v>76953</v>
      </c>
      <c r="R56" s="880">
        <v>78390</v>
      </c>
      <c r="S56" s="881">
        <v>78027</v>
      </c>
      <c r="T56" s="880" t="s">
        <v>762</v>
      </c>
      <c r="U56" s="882">
        <v>81137</v>
      </c>
      <c r="V56" s="879" t="s">
        <v>170</v>
      </c>
      <c r="W56" s="3862" t="s">
        <v>763</v>
      </c>
      <c r="Z56" s="883"/>
    </row>
    <row r="57" spans="1:26" s="864" customFormat="1" ht="13.5" customHeight="1">
      <c r="A57" s="3860"/>
      <c r="B57" s="884" t="s">
        <v>166</v>
      </c>
      <c r="C57" s="848">
        <v>58834</v>
      </c>
      <c r="D57" s="848">
        <v>61502</v>
      </c>
      <c r="E57" s="848">
        <v>63877</v>
      </c>
      <c r="F57" s="848">
        <v>64566</v>
      </c>
      <c r="G57" s="848">
        <v>63326</v>
      </c>
      <c r="H57" s="848">
        <v>61586</v>
      </c>
      <c r="I57" s="848">
        <v>63026</v>
      </c>
      <c r="J57" s="848">
        <v>64436</v>
      </c>
      <c r="K57" s="848">
        <v>63319</v>
      </c>
      <c r="L57" s="848">
        <v>64829</v>
      </c>
      <c r="M57" s="848">
        <v>65691</v>
      </c>
      <c r="N57" s="848">
        <v>65060</v>
      </c>
      <c r="O57" s="848">
        <v>62365</v>
      </c>
      <c r="P57" s="848">
        <v>59035</v>
      </c>
      <c r="Q57" s="848">
        <v>56163</v>
      </c>
      <c r="R57" s="885">
        <v>56987</v>
      </c>
      <c r="S57" s="623">
        <v>56541</v>
      </c>
      <c r="T57" s="885" t="s">
        <v>764</v>
      </c>
      <c r="U57" s="633">
        <v>58058</v>
      </c>
      <c r="V57" s="884" t="s">
        <v>167</v>
      </c>
      <c r="W57" s="3863"/>
      <c r="Z57" s="883"/>
    </row>
    <row r="58" spans="1:26" s="864" customFormat="1" ht="13.5" customHeight="1">
      <c r="A58" s="892" t="s">
        <v>236</v>
      </c>
      <c r="B58" s="886" t="s">
        <v>167</v>
      </c>
      <c r="C58" s="891">
        <v>24947</v>
      </c>
      <c r="D58" s="891">
        <v>25401</v>
      </c>
      <c r="E58" s="891">
        <v>26111</v>
      </c>
      <c r="F58" s="891">
        <v>25981</v>
      </c>
      <c r="G58" s="891">
        <v>24619</v>
      </c>
      <c r="H58" s="891">
        <v>23511</v>
      </c>
      <c r="I58" s="891">
        <v>23176</v>
      </c>
      <c r="J58" s="891">
        <v>23584</v>
      </c>
      <c r="K58" s="891">
        <v>23131</v>
      </c>
      <c r="L58" s="891">
        <v>23815</v>
      </c>
      <c r="M58" s="891">
        <v>24208</v>
      </c>
      <c r="N58" s="891">
        <v>24328</v>
      </c>
      <c r="O58" s="891">
        <v>23506</v>
      </c>
      <c r="P58" s="891">
        <v>22542</v>
      </c>
      <c r="Q58" s="891">
        <v>20790</v>
      </c>
      <c r="R58" s="887">
        <v>21403</v>
      </c>
      <c r="S58" s="888">
        <v>21486</v>
      </c>
      <c r="T58" s="887" t="s">
        <v>765</v>
      </c>
      <c r="U58" s="889">
        <v>23079</v>
      </c>
      <c r="V58" s="886" t="s">
        <v>171</v>
      </c>
      <c r="W58" s="895" t="s">
        <v>246</v>
      </c>
      <c r="Z58" s="883"/>
    </row>
    <row r="59" spans="1:26" s="864" customFormat="1" ht="13.5" customHeight="1">
      <c r="A59" s="3875" t="s">
        <v>766</v>
      </c>
      <c r="B59" s="879" t="s">
        <v>165</v>
      </c>
      <c r="C59" s="890">
        <v>50637</v>
      </c>
      <c r="D59" s="890">
        <v>52658</v>
      </c>
      <c r="E59" s="890">
        <v>54382</v>
      </c>
      <c r="F59" s="890">
        <v>54636</v>
      </c>
      <c r="G59" s="890">
        <v>52627</v>
      </c>
      <c r="H59" s="890">
        <v>51013</v>
      </c>
      <c r="I59" s="890">
        <v>51833</v>
      </c>
      <c r="J59" s="890">
        <v>52180</v>
      </c>
      <c r="K59" s="890">
        <v>52376</v>
      </c>
      <c r="L59" s="890">
        <v>54563</v>
      </c>
      <c r="M59" s="890">
        <v>55995</v>
      </c>
      <c r="N59" s="890">
        <v>56345</v>
      </c>
      <c r="O59" s="890">
        <v>56306</v>
      </c>
      <c r="P59" s="890">
        <v>54479</v>
      </c>
      <c r="Q59" s="890">
        <v>53600</v>
      </c>
      <c r="R59" s="880">
        <v>55111</v>
      </c>
      <c r="S59" s="881">
        <v>55906</v>
      </c>
      <c r="T59" s="880" t="s">
        <v>767</v>
      </c>
      <c r="U59" s="882">
        <v>58767</v>
      </c>
      <c r="V59" s="879" t="s">
        <v>170</v>
      </c>
      <c r="W59" s="3873" t="s">
        <v>768</v>
      </c>
      <c r="Z59" s="883"/>
    </row>
    <row r="60" spans="1:26" s="864" customFormat="1" ht="13.5" customHeight="1">
      <c r="A60" s="3876"/>
      <c r="B60" s="884" t="s">
        <v>166</v>
      </c>
      <c r="C60" s="848">
        <v>38689</v>
      </c>
      <c r="D60" s="848">
        <v>40497</v>
      </c>
      <c r="E60" s="848">
        <v>41955</v>
      </c>
      <c r="F60" s="848">
        <v>42452</v>
      </c>
      <c r="G60" s="848">
        <v>41387</v>
      </c>
      <c r="H60" s="848">
        <v>40308</v>
      </c>
      <c r="I60" s="848">
        <v>41355</v>
      </c>
      <c r="J60" s="848">
        <v>41832</v>
      </c>
      <c r="K60" s="848">
        <v>41847</v>
      </c>
      <c r="L60" s="848">
        <v>43542</v>
      </c>
      <c r="M60" s="848">
        <v>44550</v>
      </c>
      <c r="N60" s="848">
        <v>44814</v>
      </c>
      <c r="O60" s="848">
        <v>44453</v>
      </c>
      <c r="P60" s="848">
        <v>42869</v>
      </c>
      <c r="Q60" s="848">
        <v>42261</v>
      </c>
      <c r="R60" s="885">
        <v>43557</v>
      </c>
      <c r="S60" s="623">
        <v>43931</v>
      </c>
      <c r="T60" s="885" t="s">
        <v>769</v>
      </c>
      <c r="U60" s="633">
        <v>45784</v>
      </c>
      <c r="V60" s="884" t="s">
        <v>167</v>
      </c>
      <c r="W60" s="3870"/>
      <c r="Z60" s="883"/>
    </row>
    <row r="61" spans="1:26" s="864" customFormat="1" ht="13.5" customHeight="1">
      <c r="A61" s="3877"/>
      <c r="B61" s="886" t="s">
        <v>167</v>
      </c>
      <c r="C61" s="891">
        <v>11948</v>
      </c>
      <c r="D61" s="891">
        <v>12161</v>
      </c>
      <c r="E61" s="891">
        <v>12427</v>
      </c>
      <c r="F61" s="891">
        <v>12184</v>
      </c>
      <c r="G61" s="891">
        <v>11240</v>
      </c>
      <c r="H61" s="891">
        <v>10705</v>
      </c>
      <c r="I61" s="891">
        <v>10478</v>
      </c>
      <c r="J61" s="891">
        <v>10348</v>
      </c>
      <c r="K61" s="891">
        <v>10529</v>
      </c>
      <c r="L61" s="891">
        <v>11021</v>
      </c>
      <c r="M61" s="891">
        <v>11445</v>
      </c>
      <c r="N61" s="891">
        <v>11531</v>
      </c>
      <c r="O61" s="891">
        <v>11853</v>
      </c>
      <c r="P61" s="891">
        <v>11610</v>
      </c>
      <c r="Q61" s="891">
        <v>11339</v>
      </c>
      <c r="R61" s="887">
        <v>11554</v>
      </c>
      <c r="S61" s="888">
        <v>11975</v>
      </c>
      <c r="T61" s="887" t="s">
        <v>770</v>
      </c>
      <c r="U61" s="889">
        <v>12983</v>
      </c>
      <c r="V61" s="886" t="s">
        <v>171</v>
      </c>
      <c r="W61" s="3871"/>
      <c r="Z61" s="883"/>
    </row>
    <row r="62" spans="1:26" s="864" customFormat="1" ht="13.5" customHeight="1">
      <c r="A62" s="3875" t="s">
        <v>771</v>
      </c>
      <c r="B62" s="879" t="s">
        <v>165</v>
      </c>
      <c r="C62" s="890">
        <v>5801</v>
      </c>
      <c r="D62" s="890">
        <v>5415</v>
      </c>
      <c r="E62" s="890">
        <v>4999</v>
      </c>
      <c r="F62" s="890">
        <v>4835</v>
      </c>
      <c r="G62" s="890">
        <v>4469</v>
      </c>
      <c r="H62" s="890">
        <v>4031</v>
      </c>
      <c r="I62" s="890">
        <v>4117</v>
      </c>
      <c r="J62" s="890">
        <v>4368</v>
      </c>
      <c r="K62" s="890">
        <v>4251</v>
      </c>
      <c r="L62" s="890">
        <v>4170</v>
      </c>
      <c r="M62" s="890">
        <v>4260</v>
      </c>
      <c r="N62" s="890">
        <v>4233</v>
      </c>
      <c r="O62" s="890">
        <v>3838</v>
      </c>
      <c r="P62" s="890">
        <v>3609</v>
      </c>
      <c r="Q62" s="890">
        <v>3399</v>
      </c>
      <c r="R62" s="880">
        <v>3648</v>
      </c>
      <c r="S62" s="881">
        <v>3552</v>
      </c>
      <c r="T62" s="880" t="s">
        <v>772</v>
      </c>
      <c r="U62" s="882">
        <v>3393</v>
      </c>
      <c r="V62" s="879" t="s">
        <v>170</v>
      </c>
      <c r="W62" s="3869" t="s">
        <v>773</v>
      </c>
      <c r="Z62" s="883"/>
    </row>
    <row r="63" spans="1:26" s="864" customFormat="1" ht="13.5" customHeight="1">
      <c r="A63" s="3876"/>
      <c r="B63" s="884" t="s">
        <v>166</v>
      </c>
      <c r="C63" s="848">
        <v>2508</v>
      </c>
      <c r="D63" s="848">
        <v>2340</v>
      </c>
      <c r="E63" s="848">
        <v>2136</v>
      </c>
      <c r="F63" s="848">
        <v>2040</v>
      </c>
      <c r="G63" s="848">
        <v>1866</v>
      </c>
      <c r="H63" s="848">
        <v>1657</v>
      </c>
      <c r="I63" s="848">
        <v>1701</v>
      </c>
      <c r="J63" s="848">
        <v>1733</v>
      </c>
      <c r="K63" s="848">
        <v>1687</v>
      </c>
      <c r="L63" s="848">
        <v>1638</v>
      </c>
      <c r="M63" s="848">
        <v>1741</v>
      </c>
      <c r="N63" s="848">
        <v>1721</v>
      </c>
      <c r="O63" s="848">
        <v>1646</v>
      </c>
      <c r="P63" s="848">
        <v>1559</v>
      </c>
      <c r="Q63" s="848">
        <v>1518</v>
      </c>
      <c r="R63" s="885">
        <v>1612</v>
      </c>
      <c r="S63" s="623">
        <v>1586</v>
      </c>
      <c r="T63" s="885" t="s">
        <v>774</v>
      </c>
      <c r="U63" s="633">
        <v>1487</v>
      </c>
      <c r="V63" s="884" t="s">
        <v>167</v>
      </c>
      <c r="W63" s="3870"/>
      <c r="Z63" s="883"/>
    </row>
    <row r="64" spans="1:26" s="864" customFormat="1" ht="13.5" customHeight="1">
      <c r="A64" s="3877"/>
      <c r="B64" s="886" t="s">
        <v>167</v>
      </c>
      <c r="C64" s="891">
        <v>3293</v>
      </c>
      <c r="D64" s="891">
        <v>3075</v>
      </c>
      <c r="E64" s="891">
        <v>2863</v>
      </c>
      <c r="F64" s="891">
        <v>2795</v>
      </c>
      <c r="G64" s="891">
        <v>2603</v>
      </c>
      <c r="H64" s="891">
        <v>2374</v>
      </c>
      <c r="I64" s="891">
        <v>2416</v>
      </c>
      <c r="J64" s="891">
        <v>2635</v>
      </c>
      <c r="K64" s="891">
        <v>2564</v>
      </c>
      <c r="L64" s="891">
        <v>2532</v>
      </c>
      <c r="M64" s="891">
        <v>2519</v>
      </c>
      <c r="N64" s="891">
        <v>2512</v>
      </c>
      <c r="O64" s="891">
        <v>2192</v>
      </c>
      <c r="P64" s="891">
        <v>2050</v>
      </c>
      <c r="Q64" s="891">
        <v>1881</v>
      </c>
      <c r="R64" s="887">
        <v>2036</v>
      </c>
      <c r="S64" s="888">
        <v>1966</v>
      </c>
      <c r="T64" s="887" t="s">
        <v>775</v>
      </c>
      <c r="U64" s="889">
        <v>1906</v>
      </c>
      <c r="V64" s="886" t="s">
        <v>171</v>
      </c>
      <c r="W64" s="3871"/>
      <c r="Z64" s="883"/>
    </row>
    <row r="65" spans="1:26" s="864" customFormat="1" ht="13.5" customHeight="1">
      <c r="A65" s="3875" t="s">
        <v>776</v>
      </c>
      <c r="B65" s="879" t="s">
        <v>165</v>
      </c>
      <c r="C65" s="890">
        <v>26300</v>
      </c>
      <c r="D65" s="890">
        <v>27731</v>
      </c>
      <c r="E65" s="890">
        <v>29096</v>
      </c>
      <c r="F65" s="890">
        <v>29518</v>
      </c>
      <c r="G65" s="890">
        <v>29154</v>
      </c>
      <c r="H65" s="890">
        <v>28410</v>
      </c>
      <c r="I65" s="890">
        <v>28215</v>
      </c>
      <c r="J65" s="890">
        <v>28994</v>
      </c>
      <c r="K65" s="890">
        <v>27221</v>
      </c>
      <c r="L65" s="890">
        <v>27133</v>
      </c>
      <c r="M65" s="890">
        <v>26677</v>
      </c>
      <c r="N65" s="890">
        <v>25693</v>
      </c>
      <c r="O65" s="890">
        <v>22633</v>
      </c>
      <c r="P65" s="890">
        <v>20305</v>
      </c>
      <c r="Q65" s="890">
        <v>16719</v>
      </c>
      <c r="R65" s="880">
        <v>16229</v>
      </c>
      <c r="S65" s="881">
        <v>15027</v>
      </c>
      <c r="T65" s="880" t="s">
        <v>777</v>
      </c>
      <c r="U65" s="882">
        <v>14962</v>
      </c>
      <c r="V65" s="879" t="s">
        <v>170</v>
      </c>
      <c r="W65" s="3869" t="s">
        <v>778</v>
      </c>
      <c r="Z65" s="883"/>
    </row>
    <row r="66" spans="1:26" s="864" customFormat="1" ht="13.5" customHeight="1">
      <c r="A66" s="3876"/>
      <c r="B66" s="884" t="s">
        <v>166</v>
      </c>
      <c r="C66" s="848">
        <v>16953</v>
      </c>
      <c r="D66" s="848">
        <v>17935</v>
      </c>
      <c r="E66" s="848">
        <v>18770</v>
      </c>
      <c r="F66" s="848">
        <v>19017</v>
      </c>
      <c r="G66" s="848">
        <v>18906</v>
      </c>
      <c r="H66" s="848">
        <v>18469</v>
      </c>
      <c r="I66" s="848">
        <v>18567</v>
      </c>
      <c r="J66" s="848">
        <v>19132</v>
      </c>
      <c r="K66" s="848">
        <v>17940</v>
      </c>
      <c r="L66" s="848">
        <v>17694</v>
      </c>
      <c r="M66" s="848">
        <v>17340</v>
      </c>
      <c r="N66" s="848">
        <v>16360</v>
      </c>
      <c r="O66" s="848">
        <v>14143</v>
      </c>
      <c r="P66" s="848">
        <v>12456</v>
      </c>
      <c r="Q66" s="848">
        <v>10263</v>
      </c>
      <c r="R66" s="885">
        <v>9671</v>
      </c>
      <c r="S66" s="623">
        <v>8848</v>
      </c>
      <c r="T66" s="885" t="s">
        <v>779</v>
      </c>
      <c r="U66" s="633">
        <v>8420</v>
      </c>
      <c r="V66" s="884" t="s">
        <v>167</v>
      </c>
      <c r="W66" s="3870"/>
      <c r="Z66" s="883"/>
    </row>
    <row r="67" spans="1:26" s="864" customFormat="1" ht="13.5" customHeight="1">
      <c r="A67" s="3877"/>
      <c r="B67" s="886" t="s">
        <v>167</v>
      </c>
      <c r="C67" s="891">
        <v>9347</v>
      </c>
      <c r="D67" s="891">
        <v>9796</v>
      </c>
      <c r="E67" s="891">
        <v>10326</v>
      </c>
      <c r="F67" s="891">
        <v>10501</v>
      </c>
      <c r="G67" s="891">
        <v>10248</v>
      </c>
      <c r="H67" s="891">
        <v>9941</v>
      </c>
      <c r="I67" s="891">
        <v>9648</v>
      </c>
      <c r="J67" s="891">
        <v>9862</v>
      </c>
      <c r="K67" s="891">
        <v>9281</v>
      </c>
      <c r="L67" s="891">
        <v>9439</v>
      </c>
      <c r="M67" s="891">
        <v>9337</v>
      </c>
      <c r="N67" s="891">
        <v>9333</v>
      </c>
      <c r="O67" s="891">
        <v>8490</v>
      </c>
      <c r="P67" s="891">
        <v>7849</v>
      </c>
      <c r="Q67" s="891">
        <v>6456</v>
      </c>
      <c r="R67" s="887">
        <v>6558</v>
      </c>
      <c r="S67" s="888">
        <v>6179</v>
      </c>
      <c r="T67" s="887" t="s">
        <v>780</v>
      </c>
      <c r="U67" s="889">
        <v>6542</v>
      </c>
      <c r="V67" s="886" t="s">
        <v>171</v>
      </c>
      <c r="W67" s="3871"/>
      <c r="Z67" s="883"/>
    </row>
    <row r="68" spans="1:26" s="864" customFormat="1" ht="13.5" customHeight="1">
      <c r="A68" s="3854" t="s">
        <v>781</v>
      </c>
      <c r="B68" s="879" t="s">
        <v>165</v>
      </c>
      <c r="C68" s="890">
        <v>10634</v>
      </c>
      <c r="D68" s="890">
        <v>9999</v>
      </c>
      <c r="E68" s="890">
        <v>9259</v>
      </c>
      <c r="F68" s="890">
        <v>8412</v>
      </c>
      <c r="G68" s="890">
        <v>7776</v>
      </c>
      <c r="H68" s="890">
        <v>7045</v>
      </c>
      <c r="I68" s="890">
        <v>6939</v>
      </c>
      <c r="J68" s="890">
        <v>7757</v>
      </c>
      <c r="K68" s="890">
        <v>7082</v>
      </c>
      <c r="L68" s="890">
        <v>7024</v>
      </c>
      <c r="M68" s="890">
        <v>7240</v>
      </c>
      <c r="N68" s="890">
        <v>7232</v>
      </c>
      <c r="O68" s="890">
        <v>7043</v>
      </c>
      <c r="P68" s="890">
        <v>6967</v>
      </c>
      <c r="Q68" s="890">
        <v>6810</v>
      </c>
      <c r="R68" s="880">
        <v>7778</v>
      </c>
      <c r="S68" s="881">
        <v>8047</v>
      </c>
      <c r="T68" s="880" t="s">
        <v>782</v>
      </c>
      <c r="U68" s="882">
        <v>8422</v>
      </c>
      <c r="V68" s="879" t="s">
        <v>170</v>
      </c>
      <c r="W68" s="3874" t="s">
        <v>783</v>
      </c>
      <c r="Z68" s="883"/>
    </row>
    <row r="69" spans="1:26" s="864" customFormat="1" ht="13.5" customHeight="1">
      <c r="A69" s="3860"/>
      <c r="B69" s="884" t="s">
        <v>166</v>
      </c>
      <c r="C69" s="848">
        <v>4844</v>
      </c>
      <c r="D69" s="848">
        <v>4507</v>
      </c>
      <c r="E69" s="848">
        <v>4134</v>
      </c>
      <c r="F69" s="848">
        <v>3809</v>
      </c>
      <c r="G69" s="848">
        <v>3525</v>
      </c>
      <c r="H69" s="848">
        <v>3098</v>
      </c>
      <c r="I69" s="848">
        <v>3052</v>
      </c>
      <c r="J69" s="848">
        <v>3568</v>
      </c>
      <c r="K69" s="848">
        <v>3218</v>
      </c>
      <c r="L69" s="848">
        <v>3152</v>
      </c>
      <c r="M69" s="848">
        <v>3270</v>
      </c>
      <c r="N69" s="848">
        <v>3210</v>
      </c>
      <c r="O69" s="848">
        <v>3033</v>
      </c>
      <c r="P69" s="848">
        <v>3002</v>
      </c>
      <c r="Q69" s="848">
        <v>2976</v>
      </c>
      <c r="R69" s="885">
        <v>3392</v>
      </c>
      <c r="S69" s="623">
        <v>3435</v>
      </c>
      <c r="T69" s="885" t="s">
        <v>784</v>
      </c>
      <c r="U69" s="633">
        <v>3635</v>
      </c>
      <c r="V69" s="884" t="s">
        <v>167</v>
      </c>
      <c r="W69" s="3878"/>
      <c r="Z69" s="883"/>
    </row>
    <row r="70" spans="1:26" s="864" customFormat="1" ht="13.5" customHeight="1">
      <c r="A70" s="892" t="s">
        <v>236</v>
      </c>
      <c r="B70" s="886" t="s">
        <v>167</v>
      </c>
      <c r="C70" s="891">
        <v>5790</v>
      </c>
      <c r="D70" s="891">
        <v>5492</v>
      </c>
      <c r="E70" s="891">
        <v>5125</v>
      </c>
      <c r="F70" s="891">
        <v>4603</v>
      </c>
      <c r="G70" s="891">
        <v>4251</v>
      </c>
      <c r="H70" s="891">
        <v>3947</v>
      </c>
      <c r="I70" s="891">
        <v>3887</v>
      </c>
      <c r="J70" s="891">
        <v>4189</v>
      </c>
      <c r="K70" s="891">
        <v>3864</v>
      </c>
      <c r="L70" s="891">
        <v>3872</v>
      </c>
      <c r="M70" s="891">
        <v>3970</v>
      </c>
      <c r="N70" s="891">
        <v>4022</v>
      </c>
      <c r="O70" s="891">
        <v>4010</v>
      </c>
      <c r="P70" s="891">
        <v>3965</v>
      </c>
      <c r="Q70" s="891">
        <v>3834</v>
      </c>
      <c r="R70" s="887">
        <v>4386</v>
      </c>
      <c r="S70" s="888">
        <v>4612</v>
      </c>
      <c r="T70" s="887" t="s">
        <v>785</v>
      </c>
      <c r="U70" s="889">
        <v>4787</v>
      </c>
      <c r="V70" s="886" t="s">
        <v>171</v>
      </c>
      <c r="W70" s="896" t="s">
        <v>246</v>
      </c>
      <c r="Z70" s="883"/>
    </row>
    <row r="71" spans="1:26" s="864" customFormat="1" ht="13.5" customHeight="1">
      <c r="A71" s="3866" t="s">
        <v>786</v>
      </c>
      <c r="B71" s="879" t="s">
        <v>165</v>
      </c>
      <c r="C71" s="890">
        <v>7393</v>
      </c>
      <c r="D71" s="890">
        <v>6701</v>
      </c>
      <c r="E71" s="890">
        <v>6144</v>
      </c>
      <c r="F71" s="890">
        <v>5532</v>
      </c>
      <c r="G71" s="890">
        <v>4818</v>
      </c>
      <c r="H71" s="890">
        <v>3988</v>
      </c>
      <c r="I71" s="890">
        <v>3702</v>
      </c>
      <c r="J71" s="890">
        <v>4043</v>
      </c>
      <c r="K71" s="890">
        <v>3328</v>
      </c>
      <c r="L71" s="890">
        <v>2987</v>
      </c>
      <c r="M71" s="890">
        <v>2970</v>
      </c>
      <c r="N71" s="890">
        <v>2943</v>
      </c>
      <c r="O71" s="890">
        <v>2887</v>
      </c>
      <c r="P71" s="890">
        <v>2989</v>
      </c>
      <c r="Q71" s="890">
        <v>3123</v>
      </c>
      <c r="R71" s="880">
        <v>3703</v>
      </c>
      <c r="S71" s="881">
        <v>3745</v>
      </c>
      <c r="T71" s="880" t="s">
        <v>787</v>
      </c>
      <c r="U71" s="882">
        <v>3898</v>
      </c>
      <c r="V71" s="879" t="s">
        <v>170</v>
      </c>
      <c r="W71" s="3873" t="s">
        <v>788</v>
      </c>
      <c r="Z71" s="883"/>
    </row>
    <row r="72" spans="1:26" s="864" customFormat="1" ht="13.5" customHeight="1">
      <c r="A72" s="3867"/>
      <c r="B72" s="884" t="s">
        <v>166</v>
      </c>
      <c r="C72" s="848">
        <v>3458</v>
      </c>
      <c r="D72" s="848">
        <v>3109</v>
      </c>
      <c r="E72" s="848">
        <v>2866</v>
      </c>
      <c r="F72" s="848">
        <v>2677</v>
      </c>
      <c r="G72" s="848">
        <v>2408</v>
      </c>
      <c r="H72" s="848">
        <v>1990</v>
      </c>
      <c r="I72" s="848">
        <v>1911</v>
      </c>
      <c r="J72" s="848">
        <v>2229</v>
      </c>
      <c r="K72" s="848">
        <v>1908</v>
      </c>
      <c r="L72" s="848">
        <v>1749</v>
      </c>
      <c r="M72" s="848">
        <v>1751</v>
      </c>
      <c r="N72" s="848">
        <v>1740</v>
      </c>
      <c r="O72" s="848">
        <v>1632</v>
      </c>
      <c r="P72" s="848">
        <v>1738</v>
      </c>
      <c r="Q72" s="848">
        <v>1836</v>
      </c>
      <c r="R72" s="885">
        <v>2241</v>
      </c>
      <c r="S72" s="623">
        <v>2276</v>
      </c>
      <c r="T72" s="885" t="s">
        <v>789</v>
      </c>
      <c r="U72" s="633">
        <v>2440</v>
      </c>
      <c r="V72" s="884" t="s">
        <v>167</v>
      </c>
      <c r="W72" s="3870"/>
      <c r="Z72" s="883"/>
    </row>
    <row r="73" spans="1:26" s="864" customFormat="1" ht="13.5" customHeight="1">
      <c r="A73" s="3868"/>
      <c r="B73" s="886" t="s">
        <v>167</v>
      </c>
      <c r="C73" s="891">
        <v>3935</v>
      </c>
      <c r="D73" s="891">
        <v>3592</v>
      </c>
      <c r="E73" s="891">
        <v>3278</v>
      </c>
      <c r="F73" s="891">
        <v>2855</v>
      </c>
      <c r="G73" s="891">
        <v>2410</v>
      </c>
      <c r="H73" s="891">
        <v>1998</v>
      </c>
      <c r="I73" s="891">
        <v>1791</v>
      </c>
      <c r="J73" s="891">
        <v>1814</v>
      </c>
      <c r="K73" s="891">
        <v>1420</v>
      </c>
      <c r="L73" s="891">
        <v>1238</v>
      </c>
      <c r="M73" s="891">
        <v>1219</v>
      </c>
      <c r="N73" s="891">
        <v>1203</v>
      </c>
      <c r="O73" s="891">
        <v>1255</v>
      </c>
      <c r="P73" s="891">
        <v>1251</v>
      </c>
      <c r="Q73" s="891">
        <v>1287</v>
      </c>
      <c r="R73" s="887">
        <v>1462</v>
      </c>
      <c r="S73" s="888">
        <v>1469</v>
      </c>
      <c r="T73" s="887" t="s">
        <v>790</v>
      </c>
      <c r="U73" s="889">
        <v>1458</v>
      </c>
      <c r="V73" s="886" t="s">
        <v>171</v>
      </c>
      <c r="W73" s="3871"/>
      <c r="Z73" s="883"/>
    </row>
    <row r="74" spans="1:26" s="864" customFormat="1" ht="13.5" customHeight="1">
      <c r="A74" s="3866" t="s">
        <v>791</v>
      </c>
      <c r="B74" s="879" t="s">
        <v>165</v>
      </c>
      <c r="C74" s="890">
        <v>1783</v>
      </c>
      <c r="D74" s="890">
        <v>1959</v>
      </c>
      <c r="E74" s="890">
        <v>2002</v>
      </c>
      <c r="F74" s="890">
        <v>1981</v>
      </c>
      <c r="G74" s="890">
        <v>2140</v>
      </c>
      <c r="H74" s="890">
        <v>2406</v>
      </c>
      <c r="I74" s="890">
        <v>2691</v>
      </c>
      <c r="J74" s="890">
        <v>3007</v>
      </c>
      <c r="K74" s="890">
        <v>3149</v>
      </c>
      <c r="L74" s="890">
        <v>3417</v>
      </c>
      <c r="M74" s="890">
        <v>3541</v>
      </c>
      <c r="N74" s="890">
        <v>3613</v>
      </c>
      <c r="O74" s="890">
        <v>3617</v>
      </c>
      <c r="P74" s="890">
        <v>3518</v>
      </c>
      <c r="Q74" s="890">
        <v>3236</v>
      </c>
      <c r="R74" s="880">
        <v>3690</v>
      </c>
      <c r="S74" s="881">
        <v>3929</v>
      </c>
      <c r="T74" s="880" t="s">
        <v>792</v>
      </c>
      <c r="U74" s="882">
        <v>4077</v>
      </c>
      <c r="V74" s="879" t="s">
        <v>170</v>
      </c>
      <c r="W74" s="3869" t="s">
        <v>793</v>
      </c>
      <c r="Z74" s="883"/>
    </row>
    <row r="75" spans="1:26" s="864" customFormat="1" ht="13.5" customHeight="1">
      <c r="A75" s="3867"/>
      <c r="B75" s="884" t="s">
        <v>166</v>
      </c>
      <c r="C75" s="848">
        <v>706</v>
      </c>
      <c r="D75" s="848">
        <v>763</v>
      </c>
      <c r="E75" s="848">
        <v>740</v>
      </c>
      <c r="F75" s="848">
        <v>700</v>
      </c>
      <c r="G75" s="848">
        <v>721</v>
      </c>
      <c r="H75" s="848">
        <v>789</v>
      </c>
      <c r="I75" s="848">
        <v>856</v>
      </c>
      <c r="J75" s="848">
        <v>952</v>
      </c>
      <c r="K75" s="848">
        <v>977</v>
      </c>
      <c r="L75" s="848">
        <v>1049</v>
      </c>
      <c r="M75" s="848">
        <v>1052</v>
      </c>
      <c r="N75" s="848">
        <v>1032</v>
      </c>
      <c r="O75" s="848">
        <v>1043</v>
      </c>
      <c r="P75" s="848">
        <v>959</v>
      </c>
      <c r="Q75" s="848">
        <v>840</v>
      </c>
      <c r="R75" s="885">
        <v>912</v>
      </c>
      <c r="S75" s="623">
        <v>938</v>
      </c>
      <c r="T75" s="885">
        <v>905</v>
      </c>
      <c r="U75" s="633">
        <v>909</v>
      </c>
      <c r="V75" s="884" t="s">
        <v>167</v>
      </c>
      <c r="W75" s="3870"/>
      <c r="Z75" s="883"/>
    </row>
    <row r="76" spans="1:26" s="864" customFormat="1" ht="13.5" customHeight="1">
      <c r="A76" s="3868"/>
      <c r="B76" s="886" t="s">
        <v>167</v>
      </c>
      <c r="C76" s="891">
        <v>1077</v>
      </c>
      <c r="D76" s="891">
        <v>1196</v>
      </c>
      <c r="E76" s="891">
        <v>1262</v>
      </c>
      <c r="F76" s="891">
        <v>1281</v>
      </c>
      <c r="G76" s="891">
        <v>1419</v>
      </c>
      <c r="H76" s="891">
        <v>1617</v>
      </c>
      <c r="I76" s="891">
        <v>1835</v>
      </c>
      <c r="J76" s="891">
        <v>2055</v>
      </c>
      <c r="K76" s="891">
        <v>2172</v>
      </c>
      <c r="L76" s="891">
        <v>2368</v>
      </c>
      <c r="M76" s="891">
        <v>2489</v>
      </c>
      <c r="N76" s="891">
        <v>2581</v>
      </c>
      <c r="O76" s="891">
        <v>2574</v>
      </c>
      <c r="P76" s="891">
        <v>2559</v>
      </c>
      <c r="Q76" s="891">
        <v>2396</v>
      </c>
      <c r="R76" s="887">
        <v>2778</v>
      </c>
      <c r="S76" s="888">
        <v>2991</v>
      </c>
      <c r="T76" s="887" t="s">
        <v>794</v>
      </c>
      <c r="U76" s="889">
        <v>3168</v>
      </c>
      <c r="V76" s="886" t="s">
        <v>171</v>
      </c>
      <c r="W76" s="3871"/>
      <c r="Z76" s="883"/>
    </row>
    <row r="77" spans="1:26" s="864" customFormat="1" ht="13.5" customHeight="1">
      <c r="A77" s="3879" t="s">
        <v>795</v>
      </c>
      <c r="B77" s="879" t="s">
        <v>165</v>
      </c>
      <c r="C77" s="880">
        <v>34185</v>
      </c>
      <c r="D77" s="880">
        <v>40137</v>
      </c>
      <c r="E77" s="880">
        <v>45643</v>
      </c>
      <c r="F77" s="880">
        <v>51036</v>
      </c>
      <c r="G77" s="880">
        <v>55201</v>
      </c>
      <c r="H77" s="880">
        <v>58714</v>
      </c>
      <c r="I77" s="880">
        <v>60599</v>
      </c>
      <c r="J77" s="880">
        <v>62389</v>
      </c>
      <c r="K77" s="880">
        <v>62409</v>
      </c>
      <c r="L77" s="880">
        <v>62528</v>
      </c>
      <c r="M77" s="880">
        <v>63999</v>
      </c>
      <c r="N77" s="880">
        <v>61963</v>
      </c>
      <c r="O77" s="880">
        <v>57723</v>
      </c>
      <c r="P77" s="880">
        <v>57194</v>
      </c>
      <c r="Q77" s="880">
        <v>55530</v>
      </c>
      <c r="R77" s="880">
        <v>55406</v>
      </c>
      <c r="S77" s="881">
        <v>56113</v>
      </c>
      <c r="T77" s="880" t="s">
        <v>796</v>
      </c>
      <c r="U77" s="882">
        <v>58986</v>
      </c>
      <c r="V77" s="879" t="s">
        <v>170</v>
      </c>
      <c r="W77" s="3874" t="s">
        <v>797</v>
      </c>
      <c r="Z77" s="883"/>
    </row>
    <row r="78" spans="1:26" s="864" customFormat="1" ht="13.5" customHeight="1">
      <c r="A78" s="3880"/>
      <c r="B78" s="884" t="s">
        <v>166</v>
      </c>
      <c r="C78" s="885">
        <v>8252</v>
      </c>
      <c r="D78" s="885">
        <v>9522</v>
      </c>
      <c r="E78" s="885">
        <v>10719</v>
      </c>
      <c r="F78" s="885">
        <v>11943</v>
      </c>
      <c r="G78" s="885">
        <v>12755</v>
      </c>
      <c r="H78" s="885">
        <v>13446</v>
      </c>
      <c r="I78" s="885">
        <v>14156</v>
      </c>
      <c r="J78" s="885">
        <v>14445</v>
      </c>
      <c r="K78" s="885">
        <v>14372</v>
      </c>
      <c r="L78" s="885">
        <v>14155</v>
      </c>
      <c r="M78" s="885">
        <v>14381</v>
      </c>
      <c r="N78" s="885">
        <v>14021</v>
      </c>
      <c r="O78" s="885">
        <v>13368</v>
      </c>
      <c r="P78" s="885">
        <v>13362</v>
      </c>
      <c r="Q78" s="885">
        <v>12953</v>
      </c>
      <c r="R78" s="885">
        <v>12872</v>
      </c>
      <c r="S78" s="623">
        <v>12927</v>
      </c>
      <c r="T78" s="885" t="s">
        <v>798</v>
      </c>
      <c r="U78" s="633">
        <v>13589</v>
      </c>
      <c r="V78" s="884" t="s">
        <v>167</v>
      </c>
      <c r="W78" s="3858"/>
      <c r="Z78" s="883"/>
    </row>
    <row r="79" spans="1:26" s="864" customFormat="1" ht="13.5" customHeight="1">
      <c r="A79" s="897" t="s">
        <v>236</v>
      </c>
      <c r="B79" s="886" t="s">
        <v>167</v>
      </c>
      <c r="C79" s="887">
        <v>25933</v>
      </c>
      <c r="D79" s="887">
        <v>30615</v>
      </c>
      <c r="E79" s="887">
        <v>34924</v>
      </c>
      <c r="F79" s="887">
        <v>39093</v>
      </c>
      <c r="G79" s="887">
        <v>42446</v>
      </c>
      <c r="H79" s="887">
        <v>45268</v>
      </c>
      <c r="I79" s="887">
        <v>46443</v>
      </c>
      <c r="J79" s="887">
        <v>47944</v>
      </c>
      <c r="K79" s="887">
        <v>48037</v>
      </c>
      <c r="L79" s="887">
        <v>48373</v>
      </c>
      <c r="M79" s="887">
        <v>49618</v>
      </c>
      <c r="N79" s="887">
        <v>47942</v>
      </c>
      <c r="O79" s="887">
        <v>44355</v>
      </c>
      <c r="P79" s="887">
        <v>43832</v>
      </c>
      <c r="Q79" s="887">
        <v>42577</v>
      </c>
      <c r="R79" s="887">
        <v>42534</v>
      </c>
      <c r="S79" s="888">
        <v>43186</v>
      </c>
      <c r="T79" s="887" t="s">
        <v>799</v>
      </c>
      <c r="U79" s="889">
        <v>45397</v>
      </c>
      <c r="V79" s="886" t="s">
        <v>171</v>
      </c>
      <c r="W79" s="895" t="s">
        <v>246</v>
      </c>
      <c r="Z79" s="883"/>
    </row>
    <row r="80" spans="1:26" s="864" customFormat="1" ht="13.5" customHeight="1">
      <c r="A80" s="3866" t="s">
        <v>800</v>
      </c>
      <c r="B80" s="879" t="s">
        <v>165</v>
      </c>
      <c r="C80" s="890">
        <v>27955</v>
      </c>
      <c r="D80" s="890">
        <v>32692</v>
      </c>
      <c r="E80" s="890">
        <v>37461</v>
      </c>
      <c r="F80" s="890">
        <v>42102</v>
      </c>
      <c r="G80" s="890">
        <v>46221</v>
      </c>
      <c r="H80" s="890">
        <v>49823</v>
      </c>
      <c r="I80" s="890">
        <v>51735</v>
      </c>
      <c r="J80" s="890">
        <v>53858</v>
      </c>
      <c r="K80" s="890">
        <v>54617</v>
      </c>
      <c r="L80" s="890">
        <v>54765</v>
      </c>
      <c r="M80" s="890">
        <v>56142</v>
      </c>
      <c r="N80" s="890">
        <v>54436</v>
      </c>
      <c r="O80" s="890">
        <v>51063</v>
      </c>
      <c r="P80" s="890">
        <v>51286</v>
      </c>
      <c r="Q80" s="890">
        <v>49781</v>
      </c>
      <c r="R80" s="880">
        <v>49303</v>
      </c>
      <c r="S80" s="881">
        <v>49519</v>
      </c>
      <c r="T80" s="880" t="s">
        <v>801</v>
      </c>
      <c r="U80" s="882">
        <v>52045</v>
      </c>
      <c r="V80" s="879" t="s">
        <v>170</v>
      </c>
      <c r="W80" s="3873" t="s">
        <v>802</v>
      </c>
      <c r="Z80" s="883"/>
    </row>
    <row r="81" spans="1:26" s="864" customFormat="1" ht="13.5" customHeight="1">
      <c r="A81" s="3867"/>
      <c r="B81" s="884" t="s">
        <v>166</v>
      </c>
      <c r="C81" s="848">
        <v>7663</v>
      </c>
      <c r="D81" s="848">
        <v>8744</v>
      </c>
      <c r="E81" s="848">
        <v>9843</v>
      </c>
      <c r="F81" s="848">
        <v>11034</v>
      </c>
      <c r="G81" s="848">
        <v>11776</v>
      </c>
      <c r="H81" s="848">
        <v>12482</v>
      </c>
      <c r="I81" s="848">
        <v>13118</v>
      </c>
      <c r="J81" s="848">
        <v>13444</v>
      </c>
      <c r="K81" s="848">
        <v>13465</v>
      </c>
      <c r="L81" s="848">
        <v>13274</v>
      </c>
      <c r="M81" s="848">
        <v>13498</v>
      </c>
      <c r="N81" s="848">
        <v>13184</v>
      </c>
      <c r="O81" s="848">
        <v>12659</v>
      </c>
      <c r="P81" s="848">
        <v>12725</v>
      </c>
      <c r="Q81" s="848">
        <v>12287</v>
      </c>
      <c r="R81" s="885">
        <v>12190</v>
      </c>
      <c r="S81" s="623">
        <v>12151</v>
      </c>
      <c r="T81" s="885" t="s">
        <v>803</v>
      </c>
      <c r="U81" s="633">
        <v>12789</v>
      </c>
      <c r="V81" s="884" t="s">
        <v>167</v>
      </c>
      <c r="W81" s="3870"/>
      <c r="Z81" s="883"/>
    </row>
    <row r="82" spans="1:26" s="864" customFormat="1" ht="13.5" customHeight="1">
      <c r="A82" s="3868"/>
      <c r="B82" s="886" t="s">
        <v>167</v>
      </c>
      <c r="C82" s="891">
        <v>20292</v>
      </c>
      <c r="D82" s="891">
        <v>23948</v>
      </c>
      <c r="E82" s="891">
        <v>27618</v>
      </c>
      <c r="F82" s="891">
        <v>31068</v>
      </c>
      <c r="G82" s="891">
        <v>34445</v>
      </c>
      <c r="H82" s="891">
        <v>37341</v>
      </c>
      <c r="I82" s="891">
        <v>38617</v>
      </c>
      <c r="J82" s="891">
        <v>40414</v>
      </c>
      <c r="K82" s="891">
        <v>41152</v>
      </c>
      <c r="L82" s="891">
        <v>41491</v>
      </c>
      <c r="M82" s="891">
        <v>42644</v>
      </c>
      <c r="N82" s="891">
        <v>41252</v>
      </c>
      <c r="O82" s="891">
        <v>38404</v>
      </c>
      <c r="P82" s="891">
        <v>38561</v>
      </c>
      <c r="Q82" s="891">
        <v>37494</v>
      </c>
      <c r="R82" s="887">
        <v>37113</v>
      </c>
      <c r="S82" s="888">
        <v>37368</v>
      </c>
      <c r="T82" s="887" t="s">
        <v>804</v>
      </c>
      <c r="U82" s="889">
        <v>39256</v>
      </c>
      <c r="V82" s="886" t="s">
        <v>171</v>
      </c>
      <c r="W82" s="3871"/>
      <c r="Z82" s="883"/>
    </row>
    <row r="83" spans="1:26" s="864" customFormat="1" ht="13.5" customHeight="1">
      <c r="A83" s="3879" t="s">
        <v>805</v>
      </c>
      <c r="B83" s="879" t="s">
        <v>165</v>
      </c>
      <c r="C83" s="890">
        <v>13044</v>
      </c>
      <c r="D83" s="890">
        <v>14423</v>
      </c>
      <c r="E83" s="890">
        <v>15460</v>
      </c>
      <c r="F83" s="890">
        <v>15871</v>
      </c>
      <c r="G83" s="890">
        <v>15767</v>
      </c>
      <c r="H83" s="890">
        <v>15924</v>
      </c>
      <c r="I83" s="890">
        <v>16373</v>
      </c>
      <c r="J83" s="890">
        <v>17562</v>
      </c>
      <c r="K83" s="890">
        <v>19402</v>
      </c>
      <c r="L83" s="890">
        <v>20201</v>
      </c>
      <c r="M83" s="890">
        <v>21015</v>
      </c>
      <c r="N83" s="890">
        <v>21057</v>
      </c>
      <c r="O83" s="890">
        <v>20533</v>
      </c>
      <c r="P83" s="890">
        <v>20522</v>
      </c>
      <c r="Q83" s="890">
        <v>20385</v>
      </c>
      <c r="R83" s="880">
        <v>21705</v>
      </c>
      <c r="S83" s="881">
        <v>22198</v>
      </c>
      <c r="T83" s="880" t="s">
        <v>806</v>
      </c>
      <c r="U83" s="882">
        <v>24001</v>
      </c>
      <c r="V83" s="879" t="s">
        <v>170</v>
      </c>
      <c r="W83" s="3874" t="s">
        <v>807</v>
      </c>
      <c r="Z83" s="883"/>
    </row>
    <row r="84" spans="1:26" s="864" customFormat="1" ht="13.5" customHeight="1">
      <c r="A84" s="3881"/>
      <c r="B84" s="884" t="s">
        <v>166</v>
      </c>
      <c r="C84" s="848">
        <v>7043</v>
      </c>
      <c r="D84" s="848">
        <v>7757</v>
      </c>
      <c r="E84" s="848">
        <v>8164</v>
      </c>
      <c r="F84" s="848">
        <v>8467</v>
      </c>
      <c r="G84" s="848">
        <v>8526</v>
      </c>
      <c r="H84" s="848">
        <v>8699</v>
      </c>
      <c r="I84" s="848">
        <v>9131</v>
      </c>
      <c r="J84" s="848">
        <v>10226</v>
      </c>
      <c r="K84" s="848">
        <v>11401</v>
      </c>
      <c r="L84" s="848">
        <v>11824</v>
      </c>
      <c r="M84" s="848">
        <v>12310</v>
      </c>
      <c r="N84" s="848">
        <v>12341</v>
      </c>
      <c r="O84" s="848">
        <v>12026</v>
      </c>
      <c r="P84" s="848">
        <v>12082</v>
      </c>
      <c r="Q84" s="848">
        <v>12023</v>
      </c>
      <c r="R84" s="885">
        <v>12644</v>
      </c>
      <c r="S84" s="623">
        <v>12859</v>
      </c>
      <c r="T84" s="885" t="s">
        <v>808</v>
      </c>
      <c r="U84" s="633">
        <v>13747</v>
      </c>
      <c r="V84" s="884" t="s">
        <v>167</v>
      </c>
      <c r="W84" s="3878"/>
      <c r="Z84" s="883"/>
    </row>
    <row r="85" spans="1:26" s="864" customFormat="1" ht="13.5" customHeight="1">
      <c r="A85" s="898" t="s">
        <v>236</v>
      </c>
      <c r="B85" s="886" t="s">
        <v>167</v>
      </c>
      <c r="C85" s="891">
        <v>6001</v>
      </c>
      <c r="D85" s="891">
        <v>6666</v>
      </c>
      <c r="E85" s="891">
        <v>7296</v>
      </c>
      <c r="F85" s="891">
        <v>7404</v>
      </c>
      <c r="G85" s="891">
        <v>7241</v>
      </c>
      <c r="H85" s="891">
        <v>7225</v>
      </c>
      <c r="I85" s="891">
        <v>7242</v>
      </c>
      <c r="J85" s="891">
        <v>7336</v>
      </c>
      <c r="K85" s="891">
        <v>8001</v>
      </c>
      <c r="L85" s="891">
        <v>8377</v>
      </c>
      <c r="M85" s="891">
        <v>8705</v>
      </c>
      <c r="N85" s="891">
        <v>8716</v>
      </c>
      <c r="O85" s="891">
        <v>8507</v>
      </c>
      <c r="P85" s="891">
        <v>8440</v>
      </c>
      <c r="Q85" s="891">
        <v>8362</v>
      </c>
      <c r="R85" s="887">
        <v>9061</v>
      </c>
      <c r="S85" s="888">
        <v>9339</v>
      </c>
      <c r="T85" s="887" t="s">
        <v>809</v>
      </c>
      <c r="U85" s="889">
        <v>10254</v>
      </c>
      <c r="V85" s="886" t="s">
        <v>171</v>
      </c>
      <c r="W85" s="899" t="s">
        <v>246</v>
      </c>
      <c r="Z85" s="883"/>
    </row>
    <row r="86" spans="1:26" s="864" customFormat="1" ht="13.5" customHeight="1">
      <c r="A86" s="3866" t="s">
        <v>810</v>
      </c>
      <c r="B86" s="879" t="s">
        <v>165</v>
      </c>
      <c r="C86" s="890">
        <v>10858</v>
      </c>
      <c r="D86" s="890">
        <v>11981</v>
      </c>
      <c r="E86" s="890">
        <v>12834</v>
      </c>
      <c r="F86" s="890">
        <v>13069</v>
      </c>
      <c r="G86" s="890">
        <v>12851</v>
      </c>
      <c r="H86" s="890">
        <v>12756</v>
      </c>
      <c r="I86" s="890">
        <v>12917</v>
      </c>
      <c r="J86" s="890">
        <v>13983</v>
      </c>
      <c r="K86" s="890">
        <v>15188</v>
      </c>
      <c r="L86" s="890">
        <v>15670</v>
      </c>
      <c r="M86" s="890">
        <v>16453</v>
      </c>
      <c r="N86" s="890">
        <v>16510</v>
      </c>
      <c r="O86" s="890">
        <v>16449</v>
      </c>
      <c r="P86" s="890">
        <v>16617</v>
      </c>
      <c r="Q86" s="890">
        <v>16774</v>
      </c>
      <c r="R86" s="880">
        <v>18120</v>
      </c>
      <c r="S86" s="881">
        <v>18328</v>
      </c>
      <c r="T86" s="880" t="s">
        <v>811</v>
      </c>
      <c r="U86" s="882">
        <v>20090</v>
      </c>
      <c r="V86" s="879" t="s">
        <v>170</v>
      </c>
      <c r="W86" s="3869" t="s">
        <v>812</v>
      </c>
      <c r="Z86" s="883"/>
    </row>
    <row r="87" spans="1:26" s="864" customFormat="1" ht="13.5" customHeight="1">
      <c r="A87" s="3867"/>
      <c r="B87" s="884" t="s">
        <v>166</v>
      </c>
      <c r="C87" s="848">
        <v>5535</v>
      </c>
      <c r="D87" s="848">
        <v>6082</v>
      </c>
      <c r="E87" s="848">
        <v>6430</v>
      </c>
      <c r="F87" s="848">
        <v>6553</v>
      </c>
      <c r="G87" s="848">
        <v>6556</v>
      </c>
      <c r="H87" s="848">
        <v>6584</v>
      </c>
      <c r="I87" s="848">
        <v>6855</v>
      </c>
      <c r="J87" s="848">
        <v>7776</v>
      </c>
      <c r="K87" s="848">
        <v>8616</v>
      </c>
      <c r="L87" s="848">
        <v>8892</v>
      </c>
      <c r="M87" s="848">
        <v>9383</v>
      </c>
      <c r="N87" s="848">
        <v>9546</v>
      </c>
      <c r="O87" s="848">
        <v>9509</v>
      </c>
      <c r="P87" s="848">
        <v>9696</v>
      </c>
      <c r="Q87" s="848">
        <v>9739</v>
      </c>
      <c r="R87" s="885">
        <v>10386</v>
      </c>
      <c r="S87" s="623">
        <v>10483</v>
      </c>
      <c r="T87" s="885" t="s">
        <v>813</v>
      </c>
      <c r="U87" s="633">
        <v>11324</v>
      </c>
      <c r="V87" s="884" t="s">
        <v>167</v>
      </c>
      <c r="W87" s="3870"/>
      <c r="Z87" s="883"/>
    </row>
    <row r="88" spans="1:26" s="864" customFormat="1" ht="13.5" customHeight="1">
      <c r="A88" s="3868"/>
      <c r="B88" s="886" t="s">
        <v>167</v>
      </c>
      <c r="C88" s="891">
        <v>5323</v>
      </c>
      <c r="D88" s="891">
        <v>5899</v>
      </c>
      <c r="E88" s="891">
        <v>6404</v>
      </c>
      <c r="F88" s="891">
        <v>6516</v>
      </c>
      <c r="G88" s="891">
        <v>6295</v>
      </c>
      <c r="H88" s="891">
        <v>6172</v>
      </c>
      <c r="I88" s="891">
        <v>6062</v>
      </c>
      <c r="J88" s="891">
        <v>6207</v>
      </c>
      <c r="K88" s="891">
        <v>6572</v>
      </c>
      <c r="L88" s="891">
        <v>6778</v>
      </c>
      <c r="M88" s="891">
        <v>7070</v>
      </c>
      <c r="N88" s="891">
        <v>6964</v>
      </c>
      <c r="O88" s="891">
        <v>6940</v>
      </c>
      <c r="P88" s="891">
        <v>6921</v>
      </c>
      <c r="Q88" s="891">
        <v>7035</v>
      </c>
      <c r="R88" s="887">
        <v>7734</v>
      </c>
      <c r="S88" s="888">
        <v>7845</v>
      </c>
      <c r="T88" s="887" t="s">
        <v>814</v>
      </c>
      <c r="U88" s="889">
        <v>8766</v>
      </c>
      <c r="V88" s="886" t="s">
        <v>171</v>
      </c>
      <c r="W88" s="3871"/>
      <c r="Z88" s="883"/>
    </row>
    <row r="89" spans="1:26" s="864" customFormat="1" ht="13.5" customHeight="1">
      <c r="A89" s="3866" t="s">
        <v>815</v>
      </c>
      <c r="B89" s="879" t="s">
        <v>165</v>
      </c>
      <c r="C89" s="890">
        <v>732</v>
      </c>
      <c r="D89" s="890">
        <v>905</v>
      </c>
      <c r="E89" s="890">
        <v>1052</v>
      </c>
      <c r="F89" s="890">
        <v>1115</v>
      </c>
      <c r="G89" s="890">
        <v>1069</v>
      </c>
      <c r="H89" s="890">
        <v>1204</v>
      </c>
      <c r="I89" s="890">
        <v>1476</v>
      </c>
      <c r="J89" s="890">
        <v>1424</v>
      </c>
      <c r="K89" s="890">
        <v>1806</v>
      </c>
      <c r="L89" s="890">
        <v>2123</v>
      </c>
      <c r="M89" s="890">
        <v>2114</v>
      </c>
      <c r="N89" s="890">
        <v>2254</v>
      </c>
      <c r="O89" s="890">
        <v>1953</v>
      </c>
      <c r="P89" s="890">
        <v>1932</v>
      </c>
      <c r="Q89" s="890">
        <v>1726</v>
      </c>
      <c r="R89" s="880">
        <v>1659</v>
      </c>
      <c r="S89" s="881">
        <v>1732</v>
      </c>
      <c r="T89" s="880" t="s">
        <v>816</v>
      </c>
      <c r="U89" s="882">
        <v>1682</v>
      </c>
      <c r="V89" s="879" t="s">
        <v>170</v>
      </c>
      <c r="W89" s="3869" t="s">
        <v>817</v>
      </c>
      <c r="Z89" s="883"/>
    </row>
    <row r="90" spans="1:26" s="864" customFormat="1" ht="13.5" customHeight="1">
      <c r="A90" s="3867"/>
      <c r="B90" s="884" t="s">
        <v>166</v>
      </c>
      <c r="C90" s="848">
        <v>256</v>
      </c>
      <c r="D90" s="848">
        <v>356</v>
      </c>
      <c r="E90" s="848">
        <v>410</v>
      </c>
      <c r="F90" s="848">
        <v>486</v>
      </c>
      <c r="G90" s="848">
        <v>429</v>
      </c>
      <c r="H90" s="848">
        <v>472</v>
      </c>
      <c r="I90" s="848">
        <v>598</v>
      </c>
      <c r="J90" s="848">
        <v>631</v>
      </c>
      <c r="K90" s="848">
        <v>796</v>
      </c>
      <c r="L90" s="848">
        <v>932</v>
      </c>
      <c r="M90" s="848">
        <v>905</v>
      </c>
      <c r="N90" s="848">
        <v>909</v>
      </c>
      <c r="O90" s="848">
        <v>775</v>
      </c>
      <c r="P90" s="848">
        <v>768</v>
      </c>
      <c r="Q90" s="848">
        <v>727</v>
      </c>
      <c r="R90" s="885">
        <v>713</v>
      </c>
      <c r="S90" s="623">
        <v>701</v>
      </c>
      <c r="T90" s="885">
        <v>651</v>
      </c>
      <c r="U90" s="633">
        <v>680</v>
      </c>
      <c r="V90" s="884" t="s">
        <v>167</v>
      </c>
      <c r="W90" s="3870"/>
      <c r="Z90" s="883"/>
    </row>
    <row r="91" spans="1:26" s="864" customFormat="1" ht="13.5" customHeight="1">
      <c r="A91" s="3868"/>
      <c r="B91" s="886" t="s">
        <v>167</v>
      </c>
      <c r="C91" s="891">
        <v>476</v>
      </c>
      <c r="D91" s="891">
        <v>549</v>
      </c>
      <c r="E91" s="891">
        <v>642</v>
      </c>
      <c r="F91" s="891">
        <v>629</v>
      </c>
      <c r="G91" s="891">
        <v>640</v>
      </c>
      <c r="H91" s="891">
        <v>732</v>
      </c>
      <c r="I91" s="891">
        <v>878</v>
      </c>
      <c r="J91" s="891">
        <v>793</v>
      </c>
      <c r="K91" s="891">
        <v>1010</v>
      </c>
      <c r="L91" s="891">
        <v>1191</v>
      </c>
      <c r="M91" s="891">
        <v>1209</v>
      </c>
      <c r="N91" s="891">
        <v>1345</v>
      </c>
      <c r="O91" s="891">
        <v>1178</v>
      </c>
      <c r="P91" s="891">
        <v>1164</v>
      </c>
      <c r="Q91" s="891">
        <v>999</v>
      </c>
      <c r="R91" s="887">
        <v>946</v>
      </c>
      <c r="S91" s="888">
        <v>1031</v>
      </c>
      <c r="T91" s="887">
        <v>957</v>
      </c>
      <c r="U91" s="889">
        <v>1002</v>
      </c>
      <c r="V91" s="886" t="s">
        <v>171</v>
      </c>
      <c r="W91" s="3871"/>
      <c r="Z91" s="883"/>
    </row>
    <row r="92" spans="1:26" s="864" customFormat="1" ht="13.5" customHeight="1">
      <c r="A92" s="3866" t="s">
        <v>818</v>
      </c>
      <c r="B92" s="879" t="s">
        <v>165</v>
      </c>
      <c r="C92" s="890">
        <v>1157</v>
      </c>
      <c r="D92" s="890">
        <v>1248</v>
      </c>
      <c r="E92" s="890">
        <v>1283</v>
      </c>
      <c r="F92" s="890">
        <v>1375</v>
      </c>
      <c r="G92" s="890">
        <v>1523</v>
      </c>
      <c r="H92" s="890">
        <v>1665</v>
      </c>
      <c r="I92" s="890">
        <v>1724</v>
      </c>
      <c r="J92" s="890">
        <v>1910</v>
      </c>
      <c r="K92" s="890">
        <v>2052</v>
      </c>
      <c r="L92" s="890">
        <v>1996</v>
      </c>
      <c r="M92" s="890">
        <v>1964</v>
      </c>
      <c r="N92" s="890">
        <v>1854</v>
      </c>
      <c r="O92" s="890">
        <v>1641</v>
      </c>
      <c r="P92" s="890">
        <v>1472</v>
      </c>
      <c r="Q92" s="890">
        <v>1385</v>
      </c>
      <c r="R92" s="880">
        <v>1462</v>
      </c>
      <c r="S92" s="881">
        <v>1623</v>
      </c>
      <c r="T92" s="885" t="s">
        <v>819</v>
      </c>
      <c r="U92" s="633">
        <v>1722</v>
      </c>
      <c r="V92" s="884" t="s">
        <v>170</v>
      </c>
      <c r="W92" s="3869" t="s">
        <v>820</v>
      </c>
      <c r="Z92" s="883"/>
    </row>
    <row r="93" spans="1:26" s="864" customFormat="1" ht="13.5" customHeight="1">
      <c r="A93" s="3867"/>
      <c r="B93" s="884" t="s">
        <v>166</v>
      </c>
      <c r="C93" s="848">
        <v>1020</v>
      </c>
      <c r="D93" s="848">
        <v>1088</v>
      </c>
      <c r="E93" s="848">
        <v>1104</v>
      </c>
      <c r="F93" s="848">
        <v>1182</v>
      </c>
      <c r="G93" s="848">
        <v>1293</v>
      </c>
      <c r="H93" s="848">
        <v>1413</v>
      </c>
      <c r="I93" s="848">
        <v>1471</v>
      </c>
      <c r="J93" s="848">
        <v>1625</v>
      </c>
      <c r="K93" s="848">
        <v>1709</v>
      </c>
      <c r="L93" s="848">
        <v>1671</v>
      </c>
      <c r="M93" s="848">
        <v>1653</v>
      </c>
      <c r="N93" s="848">
        <v>1557</v>
      </c>
      <c r="O93" s="848">
        <v>1368</v>
      </c>
      <c r="P93" s="848">
        <v>1236</v>
      </c>
      <c r="Q93" s="848">
        <v>1163</v>
      </c>
      <c r="R93" s="885">
        <v>1184</v>
      </c>
      <c r="S93" s="623">
        <v>1291</v>
      </c>
      <c r="T93" s="885" t="s">
        <v>821</v>
      </c>
      <c r="U93" s="633">
        <v>1356</v>
      </c>
      <c r="V93" s="884" t="s">
        <v>167</v>
      </c>
      <c r="W93" s="3870"/>
      <c r="Z93" s="883"/>
    </row>
    <row r="94" spans="1:26" s="864" customFormat="1" ht="13.5" customHeight="1">
      <c r="A94" s="3883"/>
      <c r="B94" s="886" t="s">
        <v>167</v>
      </c>
      <c r="C94" s="891">
        <v>137</v>
      </c>
      <c r="D94" s="891">
        <v>160</v>
      </c>
      <c r="E94" s="891">
        <v>179</v>
      </c>
      <c r="F94" s="891">
        <v>193</v>
      </c>
      <c r="G94" s="891">
        <v>230</v>
      </c>
      <c r="H94" s="891">
        <v>252</v>
      </c>
      <c r="I94" s="891">
        <v>253</v>
      </c>
      <c r="J94" s="891">
        <v>285</v>
      </c>
      <c r="K94" s="891">
        <v>343</v>
      </c>
      <c r="L94" s="891">
        <v>325</v>
      </c>
      <c r="M94" s="891">
        <v>311</v>
      </c>
      <c r="N94" s="891">
        <v>297</v>
      </c>
      <c r="O94" s="891">
        <v>273</v>
      </c>
      <c r="P94" s="891">
        <v>236</v>
      </c>
      <c r="Q94" s="891">
        <v>222</v>
      </c>
      <c r="R94" s="887">
        <v>278</v>
      </c>
      <c r="S94" s="888">
        <v>332</v>
      </c>
      <c r="T94" s="885">
        <v>405</v>
      </c>
      <c r="U94" s="633">
        <v>366</v>
      </c>
      <c r="V94" s="884" t="s">
        <v>171</v>
      </c>
      <c r="W94" s="3870"/>
      <c r="Z94" s="883"/>
    </row>
    <row r="95" spans="1:26" ht="24" customHeight="1">
      <c r="A95" s="3884"/>
      <c r="B95" s="3885"/>
      <c r="C95" s="874" t="s">
        <v>419</v>
      </c>
      <c r="D95" s="874" t="s">
        <v>420</v>
      </c>
      <c r="E95" s="874" t="s">
        <v>421</v>
      </c>
      <c r="F95" s="874" t="s">
        <v>422</v>
      </c>
      <c r="G95" s="874" t="s">
        <v>424</v>
      </c>
      <c r="H95" s="874" t="s">
        <v>425</v>
      </c>
      <c r="I95" s="874" t="s">
        <v>426</v>
      </c>
      <c r="J95" s="873" t="s">
        <v>427</v>
      </c>
      <c r="K95" s="873" t="s">
        <v>428</v>
      </c>
      <c r="L95" s="873" t="s">
        <v>429</v>
      </c>
      <c r="M95" s="873" t="s">
        <v>430</v>
      </c>
      <c r="N95" s="900" t="s">
        <v>431</v>
      </c>
      <c r="O95" s="874" t="s">
        <v>432</v>
      </c>
      <c r="P95" s="873" t="s">
        <v>433</v>
      </c>
      <c r="Q95" s="900" t="s">
        <v>434</v>
      </c>
      <c r="R95" s="874" t="s">
        <v>435</v>
      </c>
      <c r="S95" s="874" t="s">
        <v>436</v>
      </c>
      <c r="T95" s="873" t="s">
        <v>437</v>
      </c>
      <c r="U95" s="876" t="s">
        <v>496</v>
      </c>
      <c r="V95" s="3751"/>
      <c r="W95" s="3753"/>
    </row>
    <row r="96" spans="1:26">
      <c r="A96" s="3886" t="s">
        <v>48</v>
      </c>
      <c r="B96" s="3886"/>
      <c r="C96" s="3886"/>
      <c r="D96" s="3886"/>
      <c r="E96" s="3886"/>
      <c r="F96" s="3886"/>
      <c r="G96" s="3886"/>
      <c r="H96" s="3886"/>
      <c r="I96" s="3886"/>
      <c r="J96" s="3886"/>
      <c r="K96" s="3886"/>
      <c r="L96" s="3886"/>
      <c r="M96" s="3886"/>
      <c r="N96" s="3886"/>
      <c r="O96" s="3886"/>
      <c r="P96" s="3886"/>
      <c r="Q96" s="3886"/>
      <c r="R96" s="3886"/>
      <c r="S96" s="3886"/>
      <c r="T96" s="3886"/>
      <c r="U96" s="3886"/>
      <c r="V96" s="3886"/>
      <c r="W96" s="3886"/>
    </row>
    <row r="97" spans="1:23" s="602" customFormat="1" ht="12.75" customHeight="1">
      <c r="A97" s="636" t="s">
        <v>450</v>
      </c>
      <c r="B97" s="636"/>
      <c r="C97" s="636"/>
      <c r="D97" s="636"/>
      <c r="E97" s="636"/>
      <c r="F97" s="636"/>
      <c r="G97" s="636"/>
      <c r="H97" s="636"/>
      <c r="I97" s="636"/>
      <c r="J97" s="636"/>
      <c r="K97" s="636"/>
      <c r="L97" s="636"/>
      <c r="M97" s="637"/>
      <c r="N97" s="638"/>
      <c r="O97" s="638"/>
      <c r="P97" s="638"/>
      <c r="Q97" s="638"/>
      <c r="R97" s="825"/>
      <c r="S97" s="825"/>
      <c r="T97" s="859"/>
      <c r="U97" s="859"/>
      <c r="V97" s="825"/>
      <c r="W97" s="825"/>
    </row>
    <row r="98" spans="1:23" s="603" customFormat="1" ht="12.75" customHeight="1">
      <c r="A98" s="3707" t="s">
        <v>451</v>
      </c>
      <c r="B98" s="3707"/>
      <c r="C98" s="3707"/>
      <c r="D98" s="3707"/>
      <c r="E98" s="3707"/>
      <c r="F98" s="3707"/>
      <c r="G98" s="3707"/>
      <c r="H98" s="3707"/>
      <c r="I98" s="3707"/>
      <c r="J98" s="3707"/>
      <c r="K98" s="3707"/>
      <c r="L98" s="3707"/>
      <c r="M98" s="3707"/>
      <c r="N98" s="3707"/>
      <c r="O98" s="3707"/>
      <c r="P98" s="3707"/>
      <c r="Q98" s="3707"/>
      <c r="T98" s="902"/>
      <c r="U98" s="902"/>
    </row>
    <row r="99" spans="1:23" ht="36" customHeight="1">
      <c r="A99" s="3882" t="s">
        <v>822</v>
      </c>
      <c r="B99" s="3882"/>
      <c r="C99" s="3882"/>
      <c r="D99" s="3882"/>
      <c r="E99" s="3882"/>
      <c r="F99" s="3882"/>
      <c r="G99" s="3882"/>
      <c r="H99" s="3882"/>
      <c r="I99" s="3882"/>
      <c r="J99" s="3882"/>
      <c r="K99" s="3882"/>
      <c r="L99" s="3882"/>
      <c r="M99" s="3882"/>
      <c r="N99" s="3882"/>
      <c r="O99" s="3882"/>
      <c r="P99" s="3882"/>
      <c r="Q99" s="3882"/>
      <c r="R99" s="3882"/>
      <c r="S99" s="3882"/>
      <c r="T99" s="3882"/>
      <c r="U99" s="3882"/>
      <c r="V99" s="3882"/>
    </row>
    <row r="100" spans="1:23" ht="45" customHeight="1">
      <c r="A100" s="3882" t="s">
        <v>823</v>
      </c>
      <c r="B100" s="3882"/>
      <c r="C100" s="3882"/>
      <c r="D100" s="3882"/>
      <c r="E100" s="3882"/>
      <c r="F100" s="3882"/>
      <c r="G100" s="3882"/>
      <c r="H100" s="3882"/>
      <c r="I100" s="3882"/>
      <c r="J100" s="3882"/>
      <c r="K100" s="3882"/>
      <c r="L100" s="3882"/>
      <c r="M100" s="3882"/>
      <c r="N100" s="3882"/>
      <c r="O100" s="3882"/>
      <c r="P100" s="3882"/>
      <c r="Q100" s="3882"/>
      <c r="R100" s="3882"/>
      <c r="S100" s="3882"/>
      <c r="T100" s="3882"/>
      <c r="U100" s="3882"/>
      <c r="V100" s="3882"/>
    </row>
    <row r="101" spans="1:23" ht="15.75" customHeight="1">
      <c r="A101" s="537" t="s">
        <v>53</v>
      </c>
      <c r="B101" s="903"/>
      <c r="C101" s="903"/>
      <c r="D101" s="903"/>
      <c r="E101" s="903"/>
      <c r="F101" s="903"/>
      <c r="G101" s="903"/>
      <c r="H101" s="903"/>
      <c r="I101" s="903"/>
      <c r="J101" s="903"/>
      <c r="K101" s="904"/>
      <c r="L101" s="904"/>
      <c r="M101" s="904"/>
      <c r="N101" s="904"/>
      <c r="O101" s="904"/>
      <c r="P101" s="904"/>
      <c r="Q101" s="904"/>
      <c r="R101" s="904"/>
      <c r="S101" s="905"/>
      <c r="T101" s="904"/>
      <c r="U101" s="904"/>
      <c r="V101" s="905"/>
      <c r="W101" s="905"/>
    </row>
    <row r="102" spans="1:23">
      <c r="A102" s="565" t="s">
        <v>824</v>
      </c>
    </row>
    <row r="103" spans="1:23">
      <c r="A103" s="565"/>
    </row>
    <row r="104" spans="1:23" ht="33.6" customHeight="1">
      <c r="A104" s="903"/>
      <c r="B104" s="903"/>
      <c r="C104" s="903"/>
      <c r="D104" s="903"/>
      <c r="E104" s="903"/>
      <c r="F104" s="903"/>
      <c r="G104" s="903"/>
      <c r="H104" s="903"/>
      <c r="I104" s="903"/>
      <c r="J104" s="903"/>
    </row>
    <row r="105" spans="1:23">
      <c r="A105" s="903"/>
      <c r="B105" s="903"/>
      <c r="C105" s="903"/>
      <c r="D105" s="903"/>
      <c r="E105" s="903"/>
      <c r="F105" s="903"/>
      <c r="G105" s="903"/>
      <c r="H105" s="903"/>
      <c r="I105" s="903"/>
      <c r="J105" s="903"/>
    </row>
    <row r="106" spans="1:23">
      <c r="A106" s="903"/>
      <c r="B106" s="3882"/>
      <c r="C106" s="3882"/>
      <c r="D106" s="3882"/>
      <c r="E106" s="3882"/>
      <c r="F106" s="3882"/>
      <c r="G106" s="3882"/>
      <c r="H106" s="3882"/>
      <c r="I106" s="3882"/>
      <c r="J106" s="3882"/>
    </row>
    <row r="107" spans="1:23">
      <c r="A107" s="903"/>
    </row>
    <row r="108" spans="1:23">
      <c r="A108" s="903"/>
    </row>
    <row r="109" spans="1:23">
      <c r="A109" s="903"/>
    </row>
  </sheetData>
  <mergeCells count="69">
    <mergeCell ref="A99:V99"/>
    <mergeCell ref="A100:V100"/>
    <mergeCell ref="B106:J106"/>
    <mergeCell ref="A92:A94"/>
    <mergeCell ref="W92:W94"/>
    <mergeCell ref="A95:B95"/>
    <mergeCell ref="V95:W95"/>
    <mergeCell ref="A96:W96"/>
    <mergeCell ref="A98:Q98"/>
    <mergeCell ref="A83:A84"/>
    <mergeCell ref="W83:W84"/>
    <mergeCell ref="A86:A88"/>
    <mergeCell ref="W86:W88"/>
    <mergeCell ref="A89:A91"/>
    <mergeCell ref="W89:W91"/>
    <mergeCell ref="A74:A76"/>
    <mergeCell ref="W74:W76"/>
    <mergeCell ref="A77:A78"/>
    <mergeCell ref="W77:W78"/>
    <mergeCell ref="A80:A82"/>
    <mergeCell ref="W80:W82"/>
    <mergeCell ref="A65:A67"/>
    <mergeCell ref="W65:W67"/>
    <mergeCell ref="A68:A69"/>
    <mergeCell ref="W68:W69"/>
    <mergeCell ref="A71:A73"/>
    <mergeCell ref="W71:W73"/>
    <mergeCell ref="A56:A57"/>
    <mergeCell ref="W56:W57"/>
    <mergeCell ref="A59:A61"/>
    <mergeCell ref="W59:W61"/>
    <mergeCell ref="A62:A64"/>
    <mergeCell ref="W62:W64"/>
    <mergeCell ref="A47:A49"/>
    <mergeCell ref="W47:W49"/>
    <mergeCell ref="A50:A52"/>
    <mergeCell ref="W50:W52"/>
    <mergeCell ref="A53:A55"/>
    <mergeCell ref="W53:W55"/>
    <mergeCell ref="A38:A40"/>
    <mergeCell ref="W38:W40"/>
    <mergeCell ref="A41:A42"/>
    <mergeCell ref="W41:W42"/>
    <mergeCell ref="A44:A46"/>
    <mergeCell ref="W44:W46"/>
    <mergeCell ref="A29:A31"/>
    <mergeCell ref="W29:W31"/>
    <mergeCell ref="A32:A33"/>
    <mergeCell ref="W32:W33"/>
    <mergeCell ref="A35:A37"/>
    <mergeCell ref="W35:W37"/>
    <mergeCell ref="A20:A22"/>
    <mergeCell ref="W20:W22"/>
    <mergeCell ref="A23:A24"/>
    <mergeCell ref="W23:W24"/>
    <mergeCell ref="A26:A28"/>
    <mergeCell ref="W26:W28"/>
    <mergeCell ref="A11:A12"/>
    <mergeCell ref="W11:W12"/>
    <mergeCell ref="A14:A16"/>
    <mergeCell ref="W14:W16"/>
    <mergeCell ref="A17:A19"/>
    <mergeCell ref="W17:W19"/>
    <mergeCell ref="A1:W1"/>
    <mergeCell ref="A2:W2"/>
    <mergeCell ref="A5:A7"/>
    <mergeCell ref="W5:W7"/>
    <mergeCell ref="A8:A10"/>
    <mergeCell ref="W8:W10"/>
  </mergeCells>
  <hyperlinks>
    <hyperlink ref="A102" r:id="rId1"/>
    <hyperlink ref="A4" r:id="rId2"/>
    <hyperlink ref="W4" r:id="rId3"/>
  </hyperlinks>
  <pageMargins left="0.7" right="0.7" top="0.75" bottom="0.75" header="0.3" footer="0.3"/>
  <pageSetup paperSize="9" orientation="portrait" verticalDpi="0" r:id="rId4"/>
</worksheet>
</file>

<file path=xl/worksheets/sheet39.xml><?xml version="1.0" encoding="utf-8"?>
<worksheet xmlns="http://schemas.openxmlformats.org/spreadsheetml/2006/main" xmlns:r="http://schemas.openxmlformats.org/officeDocument/2006/relationships">
  <sheetPr codeName="Sheet40"/>
  <dimension ref="A1:BI103"/>
  <sheetViews>
    <sheetView showGridLines="0" zoomScaleNormal="100" workbookViewId="0">
      <selection activeCell="A2" sqref="A2:AK2"/>
    </sheetView>
  </sheetViews>
  <sheetFormatPr defaultColWidth="9.140625" defaultRowHeight="12.75"/>
  <cols>
    <col min="1" max="1" width="20.7109375" style="931" customWidth="1"/>
    <col min="2" max="3" width="7.85546875" style="906" customWidth="1"/>
    <col min="4" max="4" width="3.28515625" style="906" customWidth="1"/>
    <col min="5" max="5" width="7.85546875" style="906" customWidth="1"/>
    <col min="6" max="6" width="2.7109375" style="906" bestFit="1" customWidth="1"/>
    <col min="7" max="7" width="7.85546875" style="906" customWidth="1"/>
    <col min="8" max="8" width="3.28515625" style="906" customWidth="1"/>
    <col min="9" max="9" width="7.85546875" style="906" customWidth="1"/>
    <col min="10" max="10" width="3.28515625" style="906" customWidth="1"/>
    <col min="11" max="11" width="7.85546875" style="906" customWidth="1"/>
    <col min="12" max="12" width="3.28515625" style="906" customWidth="1"/>
    <col min="13" max="13" width="7.85546875" style="906" customWidth="1"/>
    <col min="14" max="14" width="3.28515625" style="906" customWidth="1"/>
    <col min="15" max="15" width="7.85546875" style="906" customWidth="1"/>
    <col min="16" max="16" width="3.28515625" style="906" customWidth="1"/>
    <col min="17" max="17" width="7.85546875" style="906" customWidth="1"/>
    <col min="18" max="18" width="3.28515625" style="906" customWidth="1"/>
    <col min="19" max="19" width="7.85546875" style="906" customWidth="1"/>
    <col min="20" max="20" width="3.28515625" style="906" customWidth="1"/>
    <col min="21" max="21" width="7.85546875" style="906" customWidth="1"/>
    <col min="22" max="22" width="3.28515625" style="906" customWidth="1"/>
    <col min="23" max="23" width="9.42578125" style="906" customWidth="1"/>
    <col min="24" max="24" width="3.28515625" style="906" customWidth="1"/>
    <col min="25" max="25" width="9.42578125" style="906" customWidth="1"/>
    <col min="26" max="26" width="3.28515625" style="906" customWidth="1"/>
    <col min="27" max="27" width="9.42578125" style="906" customWidth="1"/>
    <col min="28" max="28" width="3.28515625" style="906" customWidth="1"/>
    <col min="29" max="29" width="9.42578125" style="906" customWidth="1"/>
    <col min="30" max="30" width="3.28515625" style="906" customWidth="1"/>
    <col min="31" max="31" width="9.42578125" style="906" customWidth="1"/>
    <col min="32" max="32" width="3.28515625" style="906" customWidth="1"/>
    <col min="33" max="33" width="9.42578125" style="906" customWidth="1"/>
    <col min="34" max="34" width="9.42578125" style="929" customWidth="1"/>
    <col min="35" max="35" width="9.42578125" style="930" customWidth="1"/>
    <col min="36" max="36" width="7.85546875" style="906" customWidth="1"/>
    <col min="37" max="37" width="20.7109375" style="906" customWidth="1"/>
    <col min="38" max="38" width="10.140625" style="906" customWidth="1"/>
    <col min="39" max="16384" width="9.140625" style="906"/>
  </cols>
  <sheetData>
    <row r="1" spans="1:38" ht="30" customHeight="1">
      <c r="A1" s="3887" t="s">
        <v>825</v>
      </c>
      <c r="B1" s="3887"/>
      <c r="C1" s="3887"/>
      <c r="D1" s="3887"/>
      <c r="E1" s="3887"/>
      <c r="F1" s="3887"/>
      <c r="G1" s="3887"/>
      <c r="H1" s="3887"/>
      <c r="I1" s="3887"/>
      <c r="J1" s="3887"/>
      <c r="K1" s="3887"/>
      <c r="L1" s="3887"/>
      <c r="M1" s="3887"/>
      <c r="N1" s="3887"/>
      <c r="O1" s="3887"/>
      <c r="P1" s="3887"/>
      <c r="Q1" s="3887"/>
      <c r="R1" s="3887"/>
      <c r="S1" s="3887"/>
      <c r="T1" s="3887"/>
      <c r="U1" s="3887"/>
      <c r="V1" s="3887"/>
      <c r="W1" s="3887"/>
      <c r="X1" s="3887"/>
      <c r="Y1" s="3887"/>
      <c r="Z1" s="3887"/>
      <c r="AA1" s="3887"/>
      <c r="AB1" s="3887"/>
      <c r="AC1" s="3887"/>
      <c r="AD1" s="3887"/>
      <c r="AE1" s="3887"/>
      <c r="AF1" s="3887"/>
      <c r="AG1" s="3887"/>
      <c r="AH1" s="3887"/>
      <c r="AI1" s="3887"/>
      <c r="AJ1" s="3887"/>
      <c r="AK1" s="3887"/>
    </row>
    <row r="2" spans="1:38" ht="30" customHeight="1">
      <c r="A2" s="3853" t="s">
        <v>826</v>
      </c>
      <c r="B2" s="3853"/>
      <c r="C2" s="3853"/>
      <c r="D2" s="3853"/>
      <c r="E2" s="3853"/>
      <c r="F2" s="3853"/>
      <c r="G2" s="3853"/>
      <c r="H2" s="3853"/>
      <c r="I2" s="3853"/>
      <c r="J2" s="3853"/>
      <c r="K2" s="3853"/>
      <c r="L2" s="3853"/>
      <c r="M2" s="3853"/>
      <c r="N2" s="3853"/>
      <c r="O2" s="3853"/>
      <c r="P2" s="3853"/>
      <c r="Q2" s="3853"/>
      <c r="R2" s="3853"/>
      <c r="S2" s="3853"/>
      <c r="T2" s="3853"/>
      <c r="U2" s="3853"/>
      <c r="V2" s="3853"/>
      <c r="W2" s="3853"/>
      <c r="X2" s="3853"/>
      <c r="Y2" s="3853"/>
      <c r="Z2" s="3853"/>
      <c r="AA2" s="3853"/>
      <c r="AB2" s="3853"/>
      <c r="AC2" s="3853"/>
      <c r="AD2" s="3853"/>
      <c r="AE2" s="3853"/>
      <c r="AF2" s="3853"/>
      <c r="AG2" s="3853"/>
      <c r="AH2" s="3853"/>
      <c r="AI2" s="3853"/>
      <c r="AJ2" s="3853"/>
      <c r="AK2" s="3853"/>
    </row>
    <row r="3" spans="1:38">
      <c r="A3" s="907" t="s">
        <v>160</v>
      </c>
      <c r="B3" s="826"/>
      <c r="C3" s="605"/>
      <c r="D3" s="605"/>
      <c r="E3" s="605"/>
      <c r="F3" s="605"/>
      <c r="G3" s="605"/>
      <c r="H3" s="605"/>
      <c r="I3" s="605"/>
      <c r="J3" s="605"/>
      <c r="K3" s="605"/>
      <c r="L3" s="605"/>
      <c r="M3" s="605"/>
      <c r="N3" s="605"/>
      <c r="O3" s="605"/>
      <c r="P3" s="605"/>
      <c r="Q3" s="605"/>
      <c r="R3" s="605"/>
      <c r="S3" s="605"/>
      <c r="T3" s="605"/>
      <c r="U3" s="869"/>
      <c r="V3" s="869"/>
      <c r="W3" s="869"/>
      <c r="X3" s="869"/>
      <c r="Y3" s="869"/>
      <c r="Z3" s="869"/>
      <c r="AA3" s="869"/>
      <c r="AB3" s="869"/>
      <c r="AC3" s="869"/>
      <c r="AD3" s="869"/>
      <c r="AE3" s="869"/>
      <c r="AF3" s="869"/>
      <c r="AG3" s="869"/>
      <c r="AH3" s="868"/>
      <c r="AI3" s="867"/>
      <c r="AJ3" s="869"/>
      <c r="AK3" s="870" t="s">
        <v>161</v>
      </c>
    </row>
    <row r="4" spans="1:38" ht="18" customHeight="1">
      <c r="A4" s="908" t="s">
        <v>673</v>
      </c>
      <c r="B4" s="909" t="s">
        <v>674</v>
      </c>
      <c r="C4" s="3888" t="s">
        <v>419</v>
      </c>
      <c r="D4" s="3889"/>
      <c r="E4" s="3888" t="s">
        <v>420</v>
      </c>
      <c r="F4" s="3889"/>
      <c r="G4" s="3888" t="s">
        <v>421</v>
      </c>
      <c r="H4" s="3889"/>
      <c r="I4" s="3888" t="s">
        <v>422</v>
      </c>
      <c r="J4" s="3889"/>
      <c r="K4" s="3888" t="s">
        <v>424</v>
      </c>
      <c r="L4" s="3889"/>
      <c r="M4" s="3888" t="s">
        <v>425</v>
      </c>
      <c r="N4" s="3889"/>
      <c r="O4" s="3888" t="s">
        <v>426</v>
      </c>
      <c r="P4" s="3889"/>
      <c r="Q4" s="3888" t="s">
        <v>427</v>
      </c>
      <c r="R4" s="3889"/>
      <c r="S4" s="3888" t="s">
        <v>428</v>
      </c>
      <c r="T4" s="3889"/>
      <c r="U4" s="3888" t="s">
        <v>429</v>
      </c>
      <c r="V4" s="3889"/>
      <c r="W4" s="3888" t="s">
        <v>430</v>
      </c>
      <c r="X4" s="3889"/>
      <c r="Y4" s="3888" t="s">
        <v>431</v>
      </c>
      <c r="Z4" s="3889"/>
      <c r="AA4" s="3888" t="s">
        <v>432</v>
      </c>
      <c r="AB4" s="3889"/>
      <c r="AC4" s="3888" t="s">
        <v>433</v>
      </c>
      <c r="AD4" s="3889"/>
      <c r="AE4" s="3888" t="s">
        <v>434</v>
      </c>
      <c r="AF4" s="3889"/>
      <c r="AG4" s="910" t="s">
        <v>435</v>
      </c>
      <c r="AH4" s="911" t="s">
        <v>436</v>
      </c>
      <c r="AI4" s="912" t="s">
        <v>437</v>
      </c>
      <c r="AJ4" s="909" t="s">
        <v>676</v>
      </c>
      <c r="AK4" s="913" t="s">
        <v>677</v>
      </c>
    </row>
    <row r="5" spans="1:38" ht="12.75" customHeight="1">
      <c r="A5" s="3854" t="s">
        <v>162</v>
      </c>
      <c r="B5" s="914" t="s">
        <v>165</v>
      </c>
      <c r="C5" s="880" t="s">
        <v>827</v>
      </c>
      <c r="D5" s="500" t="s">
        <v>423</v>
      </c>
      <c r="E5" s="880" t="s">
        <v>828</v>
      </c>
      <c r="F5" s="500" t="s">
        <v>423</v>
      </c>
      <c r="G5" s="880" t="s">
        <v>829</v>
      </c>
      <c r="H5" s="500" t="s">
        <v>423</v>
      </c>
      <c r="I5" s="880" t="s">
        <v>830</v>
      </c>
      <c r="J5" s="500" t="s">
        <v>423</v>
      </c>
      <c r="K5" s="880" t="s">
        <v>831</v>
      </c>
      <c r="L5" s="500" t="s">
        <v>423</v>
      </c>
      <c r="M5" s="881">
        <v>69209</v>
      </c>
      <c r="N5" s="881"/>
      <c r="O5" s="881">
        <v>80541</v>
      </c>
      <c r="P5" s="881"/>
      <c r="Q5" s="881">
        <v>81539</v>
      </c>
      <c r="R5" s="881"/>
      <c r="S5" s="881">
        <v>73857</v>
      </c>
      <c r="T5" s="881"/>
      <c r="U5" s="881">
        <v>75002</v>
      </c>
      <c r="V5" s="881"/>
      <c r="W5" s="881">
        <v>75482</v>
      </c>
      <c r="X5" s="881"/>
      <c r="Y5" s="881">
        <v>79034</v>
      </c>
      <c r="Z5" s="881"/>
      <c r="AA5" s="881">
        <v>78947</v>
      </c>
      <c r="AB5" s="881"/>
      <c r="AC5" s="881">
        <v>74129</v>
      </c>
      <c r="AD5" s="881"/>
      <c r="AE5" s="881">
        <v>74757</v>
      </c>
      <c r="AF5" s="881"/>
      <c r="AG5" s="881">
        <v>73086</v>
      </c>
      <c r="AH5" s="880">
        <v>77034</v>
      </c>
      <c r="AI5" s="882" t="s">
        <v>832</v>
      </c>
      <c r="AJ5" s="914" t="s">
        <v>170</v>
      </c>
      <c r="AK5" s="3857" t="s">
        <v>162</v>
      </c>
      <c r="AL5" s="915"/>
    </row>
    <row r="6" spans="1:38" ht="12.75" customHeight="1">
      <c r="A6" s="3855"/>
      <c r="B6" s="916" t="s">
        <v>166</v>
      </c>
      <c r="C6" s="885" t="s">
        <v>833</v>
      </c>
      <c r="D6" s="500" t="s">
        <v>423</v>
      </c>
      <c r="E6" s="885" t="s">
        <v>834</v>
      </c>
      <c r="F6" s="500" t="s">
        <v>423</v>
      </c>
      <c r="G6" s="885" t="s">
        <v>835</v>
      </c>
      <c r="H6" s="500" t="s">
        <v>423</v>
      </c>
      <c r="I6" s="885" t="s">
        <v>836</v>
      </c>
      <c r="J6" s="500" t="s">
        <v>423</v>
      </c>
      <c r="K6" s="885" t="s">
        <v>837</v>
      </c>
      <c r="L6" s="500" t="s">
        <v>423</v>
      </c>
      <c r="M6" s="623">
        <v>23972</v>
      </c>
      <c r="N6" s="623"/>
      <c r="O6" s="623">
        <v>31203</v>
      </c>
      <c r="P6" s="623"/>
      <c r="Q6" s="623">
        <v>33025</v>
      </c>
      <c r="R6" s="623"/>
      <c r="S6" s="623">
        <v>30363</v>
      </c>
      <c r="T6" s="623"/>
      <c r="U6" s="623">
        <v>30216</v>
      </c>
      <c r="V6" s="623"/>
      <c r="W6" s="623">
        <v>30597</v>
      </c>
      <c r="X6" s="623"/>
      <c r="Y6" s="623">
        <v>31718</v>
      </c>
      <c r="Z6" s="623"/>
      <c r="AA6" s="623">
        <v>32124</v>
      </c>
      <c r="AB6" s="623"/>
      <c r="AC6" s="623">
        <v>30463</v>
      </c>
      <c r="AD6" s="623"/>
      <c r="AE6" s="623">
        <v>30411</v>
      </c>
      <c r="AF6" s="623"/>
      <c r="AG6" s="623">
        <v>30208</v>
      </c>
      <c r="AH6" s="885">
        <v>32422</v>
      </c>
      <c r="AI6" s="633" t="s">
        <v>838</v>
      </c>
      <c r="AJ6" s="916" t="s">
        <v>167</v>
      </c>
      <c r="AK6" s="3858"/>
    </row>
    <row r="7" spans="1:38" ht="12.75" customHeight="1">
      <c r="A7" s="3856"/>
      <c r="B7" s="917" t="s">
        <v>167</v>
      </c>
      <c r="C7" s="887" t="s">
        <v>839</v>
      </c>
      <c r="D7" s="887" t="s">
        <v>423</v>
      </c>
      <c r="E7" s="887" t="s">
        <v>840</v>
      </c>
      <c r="F7" s="887" t="s">
        <v>423</v>
      </c>
      <c r="G7" s="887" t="s">
        <v>841</v>
      </c>
      <c r="H7" s="887" t="s">
        <v>423</v>
      </c>
      <c r="I7" s="887" t="s">
        <v>842</v>
      </c>
      <c r="J7" s="887" t="s">
        <v>423</v>
      </c>
      <c r="K7" s="887" t="s">
        <v>843</v>
      </c>
      <c r="L7" s="887" t="s">
        <v>423</v>
      </c>
      <c r="M7" s="888">
        <v>45237</v>
      </c>
      <c r="N7" s="888"/>
      <c r="O7" s="888">
        <v>49338</v>
      </c>
      <c r="P7" s="888"/>
      <c r="Q7" s="888">
        <v>48514</v>
      </c>
      <c r="R7" s="888"/>
      <c r="S7" s="888">
        <v>43494</v>
      </c>
      <c r="T7" s="888"/>
      <c r="U7" s="888">
        <v>44786</v>
      </c>
      <c r="V7" s="888"/>
      <c r="W7" s="888">
        <v>44885</v>
      </c>
      <c r="X7" s="888"/>
      <c r="Y7" s="888">
        <v>47316</v>
      </c>
      <c r="Z7" s="888"/>
      <c r="AA7" s="888">
        <v>46823</v>
      </c>
      <c r="AB7" s="888"/>
      <c r="AC7" s="888">
        <v>43666</v>
      </c>
      <c r="AD7" s="888"/>
      <c r="AE7" s="888">
        <v>44346</v>
      </c>
      <c r="AF7" s="888"/>
      <c r="AG7" s="888">
        <v>42878</v>
      </c>
      <c r="AH7" s="887">
        <v>44612</v>
      </c>
      <c r="AI7" s="889" t="s">
        <v>844</v>
      </c>
      <c r="AJ7" s="917" t="s">
        <v>171</v>
      </c>
      <c r="AK7" s="3859"/>
      <c r="AL7" s="915"/>
    </row>
    <row r="8" spans="1:38" ht="12.75" customHeight="1">
      <c r="A8" s="3854" t="s">
        <v>681</v>
      </c>
      <c r="B8" s="914" t="s">
        <v>165</v>
      </c>
      <c r="C8" s="880" t="s">
        <v>845</v>
      </c>
      <c r="D8" s="500" t="s">
        <v>423</v>
      </c>
      <c r="E8" s="880" t="s">
        <v>846</v>
      </c>
      <c r="F8" s="500" t="s">
        <v>423</v>
      </c>
      <c r="G8" s="880" t="s">
        <v>847</v>
      </c>
      <c r="H8" s="500" t="s">
        <v>423</v>
      </c>
      <c r="I8" s="880" t="s">
        <v>848</v>
      </c>
      <c r="J8" s="500" t="s">
        <v>423</v>
      </c>
      <c r="K8" s="880" t="s">
        <v>849</v>
      </c>
      <c r="L8" s="500" t="s">
        <v>423</v>
      </c>
      <c r="M8" s="881">
        <v>8672</v>
      </c>
      <c r="N8" s="881"/>
      <c r="O8" s="881">
        <v>6916</v>
      </c>
      <c r="P8" s="881"/>
      <c r="Q8" s="881">
        <v>5200</v>
      </c>
      <c r="R8" s="881"/>
      <c r="S8" s="881">
        <v>4459</v>
      </c>
      <c r="T8" s="881"/>
      <c r="U8" s="881">
        <v>6422</v>
      </c>
      <c r="V8" s="881"/>
      <c r="W8" s="881">
        <v>5812</v>
      </c>
      <c r="X8" s="881"/>
      <c r="Y8" s="881">
        <v>6994</v>
      </c>
      <c r="Z8" s="881"/>
      <c r="AA8" s="881">
        <v>6138</v>
      </c>
      <c r="AB8" s="881"/>
      <c r="AC8" s="881">
        <v>5234</v>
      </c>
      <c r="AD8" s="881"/>
      <c r="AE8" s="881">
        <v>5161</v>
      </c>
      <c r="AF8" s="881"/>
      <c r="AG8" s="881">
        <v>3861</v>
      </c>
      <c r="AH8" s="880">
        <v>3702</v>
      </c>
      <c r="AI8" s="882" t="s">
        <v>850</v>
      </c>
      <c r="AJ8" s="914" t="s">
        <v>170</v>
      </c>
      <c r="AK8" s="3862" t="s">
        <v>683</v>
      </c>
    </row>
    <row r="9" spans="1:38">
      <c r="A9" s="3860"/>
      <c r="B9" s="916" t="s">
        <v>166</v>
      </c>
      <c r="C9" s="885" t="s">
        <v>851</v>
      </c>
      <c r="D9" s="500" t="s">
        <v>423</v>
      </c>
      <c r="E9" s="885" t="s">
        <v>852</v>
      </c>
      <c r="F9" s="500" t="s">
        <v>423</v>
      </c>
      <c r="G9" s="885" t="s">
        <v>853</v>
      </c>
      <c r="H9" s="500" t="s">
        <v>423</v>
      </c>
      <c r="I9" s="885" t="s">
        <v>854</v>
      </c>
      <c r="J9" s="500" t="s">
        <v>423</v>
      </c>
      <c r="K9" s="885" t="s">
        <v>855</v>
      </c>
      <c r="L9" s="500" t="s">
        <v>423</v>
      </c>
      <c r="M9" s="623">
        <v>1312</v>
      </c>
      <c r="N9" s="623"/>
      <c r="O9" s="623">
        <v>1086</v>
      </c>
      <c r="P9" s="623"/>
      <c r="Q9" s="623">
        <v>793</v>
      </c>
      <c r="R9" s="623"/>
      <c r="S9" s="623">
        <v>663</v>
      </c>
      <c r="T9" s="623"/>
      <c r="U9" s="623">
        <v>971</v>
      </c>
      <c r="V9" s="623"/>
      <c r="W9" s="623">
        <v>1073</v>
      </c>
      <c r="X9" s="623"/>
      <c r="Y9" s="623">
        <v>1326</v>
      </c>
      <c r="Z9" s="623"/>
      <c r="AA9" s="623">
        <v>1049</v>
      </c>
      <c r="AB9" s="623"/>
      <c r="AC9" s="623">
        <v>990</v>
      </c>
      <c r="AD9" s="623"/>
      <c r="AE9" s="623">
        <v>840</v>
      </c>
      <c r="AF9" s="623"/>
      <c r="AG9" s="623">
        <v>684</v>
      </c>
      <c r="AH9" s="885">
        <v>740</v>
      </c>
      <c r="AI9" s="633">
        <v>699</v>
      </c>
      <c r="AJ9" s="916" t="s">
        <v>167</v>
      </c>
      <c r="AK9" s="3863"/>
    </row>
    <row r="10" spans="1:38">
      <c r="A10" s="3861"/>
      <c r="B10" s="917" t="s">
        <v>167</v>
      </c>
      <c r="C10" s="887" t="s">
        <v>856</v>
      </c>
      <c r="D10" s="887" t="s">
        <v>423</v>
      </c>
      <c r="E10" s="887" t="s">
        <v>857</v>
      </c>
      <c r="F10" s="887" t="s">
        <v>423</v>
      </c>
      <c r="G10" s="887" t="s">
        <v>858</v>
      </c>
      <c r="H10" s="887" t="s">
        <v>423</v>
      </c>
      <c r="I10" s="887" t="s">
        <v>859</v>
      </c>
      <c r="J10" s="887" t="s">
        <v>423</v>
      </c>
      <c r="K10" s="887" t="s">
        <v>860</v>
      </c>
      <c r="L10" s="887" t="s">
        <v>423</v>
      </c>
      <c r="M10" s="888">
        <v>7360</v>
      </c>
      <c r="N10" s="888"/>
      <c r="O10" s="888">
        <v>5830</v>
      </c>
      <c r="P10" s="888"/>
      <c r="Q10" s="888">
        <v>4407</v>
      </c>
      <c r="R10" s="888"/>
      <c r="S10" s="888">
        <v>3796</v>
      </c>
      <c r="T10" s="888"/>
      <c r="U10" s="888">
        <v>5451</v>
      </c>
      <c r="V10" s="888"/>
      <c r="W10" s="888">
        <v>4739</v>
      </c>
      <c r="X10" s="888"/>
      <c r="Y10" s="888">
        <v>5668</v>
      </c>
      <c r="Z10" s="888"/>
      <c r="AA10" s="888">
        <v>5089</v>
      </c>
      <c r="AB10" s="888"/>
      <c r="AC10" s="888">
        <v>4244</v>
      </c>
      <c r="AD10" s="888"/>
      <c r="AE10" s="888">
        <v>4321</v>
      </c>
      <c r="AF10" s="888"/>
      <c r="AG10" s="888">
        <v>3177</v>
      </c>
      <c r="AH10" s="887">
        <v>2962</v>
      </c>
      <c r="AI10" s="889" t="s">
        <v>861</v>
      </c>
      <c r="AJ10" s="917" t="s">
        <v>171</v>
      </c>
      <c r="AK10" s="3864"/>
    </row>
    <row r="11" spans="1:38" ht="12.75" customHeight="1">
      <c r="A11" s="3854" t="s">
        <v>686</v>
      </c>
      <c r="B11" s="914" t="s">
        <v>165</v>
      </c>
      <c r="C11" s="880" t="s">
        <v>862</v>
      </c>
      <c r="D11" s="500" t="s">
        <v>423</v>
      </c>
      <c r="E11" s="880" t="s">
        <v>863</v>
      </c>
      <c r="F11" s="500" t="s">
        <v>423</v>
      </c>
      <c r="G11" s="880" t="s">
        <v>864</v>
      </c>
      <c r="H11" s="500" t="s">
        <v>423</v>
      </c>
      <c r="I11" s="880" t="s">
        <v>865</v>
      </c>
      <c r="J11" s="500" t="s">
        <v>423</v>
      </c>
      <c r="K11" s="880" t="s">
        <v>866</v>
      </c>
      <c r="L11" s="500" t="s">
        <v>423</v>
      </c>
      <c r="M11" s="881">
        <v>5989</v>
      </c>
      <c r="N11" s="881"/>
      <c r="O11" s="881">
        <v>7039</v>
      </c>
      <c r="P11" s="881"/>
      <c r="Q11" s="881">
        <v>7407</v>
      </c>
      <c r="R11" s="881"/>
      <c r="S11" s="881">
        <v>6269</v>
      </c>
      <c r="T11" s="881"/>
      <c r="U11" s="881">
        <v>6302</v>
      </c>
      <c r="V11" s="881"/>
      <c r="W11" s="881">
        <v>6286</v>
      </c>
      <c r="X11" s="881"/>
      <c r="Y11" s="881">
        <v>6946</v>
      </c>
      <c r="Z11" s="881"/>
      <c r="AA11" s="881">
        <v>7403</v>
      </c>
      <c r="AB11" s="881"/>
      <c r="AC11" s="881">
        <v>7104</v>
      </c>
      <c r="AD11" s="881"/>
      <c r="AE11" s="881">
        <v>6742</v>
      </c>
      <c r="AF11" s="881"/>
      <c r="AG11" s="881">
        <v>6875</v>
      </c>
      <c r="AH11" s="880">
        <v>7693</v>
      </c>
      <c r="AI11" s="882" t="s">
        <v>867</v>
      </c>
      <c r="AJ11" s="914" t="s">
        <v>170</v>
      </c>
      <c r="AK11" s="3857" t="s">
        <v>688</v>
      </c>
    </row>
    <row r="12" spans="1:38" ht="12.75" customHeight="1">
      <c r="A12" s="3860"/>
      <c r="B12" s="916" t="s">
        <v>166</v>
      </c>
      <c r="C12" s="885" t="s">
        <v>868</v>
      </c>
      <c r="D12" s="500" t="s">
        <v>423</v>
      </c>
      <c r="E12" s="885" t="s">
        <v>869</v>
      </c>
      <c r="F12" s="500" t="s">
        <v>423</v>
      </c>
      <c r="G12" s="885" t="s">
        <v>870</v>
      </c>
      <c r="H12" s="500" t="s">
        <v>423</v>
      </c>
      <c r="I12" s="885" t="s">
        <v>871</v>
      </c>
      <c r="J12" s="500" t="s">
        <v>423</v>
      </c>
      <c r="K12" s="885" t="s">
        <v>872</v>
      </c>
      <c r="L12" s="500" t="s">
        <v>423</v>
      </c>
      <c r="M12" s="623">
        <v>2112</v>
      </c>
      <c r="N12" s="623"/>
      <c r="O12" s="623">
        <v>2572</v>
      </c>
      <c r="P12" s="623"/>
      <c r="Q12" s="623">
        <v>2751</v>
      </c>
      <c r="R12" s="623"/>
      <c r="S12" s="623">
        <v>2463</v>
      </c>
      <c r="T12" s="623"/>
      <c r="U12" s="623">
        <v>2468</v>
      </c>
      <c r="V12" s="623"/>
      <c r="W12" s="623">
        <v>2521</v>
      </c>
      <c r="X12" s="623"/>
      <c r="Y12" s="623">
        <v>2810</v>
      </c>
      <c r="Z12" s="623"/>
      <c r="AA12" s="623">
        <v>2976</v>
      </c>
      <c r="AB12" s="623"/>
      <c r="AC12" s="623">
        <v>2826</v>
      </c>
      <c r="AD12" s="623"/>
      <c r="AE12" s="623">
        <v>2601</v>
      </c>
      <c r="AF12" s="623"/>
      <c r="AG12" s="623">
        <v>2642</v>
      </c>
      <c r="AH12" s="885">
        <v>2934</v>
      </c>
      <c r="AI12" s="633" t="s">
        <v>873</v>
      </c>
      <c r="AJ12" s="916" t="s">
        <v>167</v>
      </c>
      <c r="AK12" s="3858"/>
    </row>
    <row r="13" spans="1:38" ht="12.75" customHeight="1">
      <c r="A13" s="918" t="s">
        <v>236</v>
      </c>
      <c r="B13" s="917" t="s">
        <v>167</v>
      </c>
      <c r="C13" s="887" t="s">
        <v>874</v>
      </c>
      <c r="D13" s="887" t="s">
        <v>423</v>
      </c>
      <c r="E13" s="887" t="s">
        <v>875</v>
      </c>
      <c r="F13" s="887" t="s">
        <v>423</v>
      </c>
      <c r="G13" s="887" t="s">
        <v>876</v>
      </c>
      <c r="H13" s="887" t="s">
        <v>423</v>
      </c>
      <c r="I13" s="887" t="s">
        <v>877</v>
      </c>
      <c r="J13" s="887" t="s">
        <v>423</v>
      </c>
      <c r="K13" s="887" t="s">
        <v>878</v>
      </c>
      <c r="L13" s="887" t="s">
        <v>423</v>
      </c>
      <c r="M13" s="888">
        <v>3877</v>
      </c>
      <c r="N13" s="888"/>
      <c r="O13" s="888">
        <v>4467</v>
      </c>
      <c r="P13" s="888"/>
      <c r="Q13" s="888">
        <v>4656</v>
      </c>
      <c r="R13" s="888"/>
      <c r="S13" s="888">
        <v>3806</v>
      </c>
      <c r="T13" s="888"/>
      <c r="U13" s="888">
        <v>3834</v>
      </c>
      <c r="V13" s="888"/>
      <c r="W13" s="888">
        <v>3765</v>
      </c>
      <c r="X13" s="888"/>
      <c r="Y13" s="888">
        <v>4136</v>
      </c>
      <c r="Z13" s="888"/>
      <c r="AA13" s="888">
        <v>4427</v>
      </c>
      <c r="AB13" s="888"/>
      <c r="AC13" s="888">
        <v>4278</v>
      </c>
      <c r="AD13" s="888"/>
      <c r="AE13" s="888">
        <v>4141</v>
      </c>
      <c r="AF13" s="888"/>
      <c r="AG13" s="888">
        <v>4233</v>
      </c>
      <c r="AH13" s="887">
        <v>4759</v>
      </c>
      <c r="AI13" s="889" t="s">
        <v>879</v>
      </c>
      <c r="AJ13" s="917" t="s">
        <v>171</v>
      </c>
      <c r="AK13" s="893" t="s">
        <v>246</v>
      </c>
    </row>
    <row r="14" spans="1:38" ht="12.75" customHeight="1">
      <c r="A14" s="3866" t="s">
        <v>691</v>
      </c>
      <c r="B14" s="914" t="s">
        <v>165</v>
      </c>
      <c r="C14" s="880" t="s">
        <v>880</v>
      </c>
      <c r="D14" s="500" t="s">
        <v>423</v>
      </c>
      <c r="E14" s="880" t="s">
        <v>881</v>
      </c>
      <c r="F14" s="500" t="s">
        <v>423</v>
      </c>
      <c r="G14" s="880" t="s">
        <v>882</v>
      </c>
      <c r="H14" s="500" t="s">
        <v>423</v>
      </c>
      <c r="I14" s="880" t="s">
        <v>883</v>
      </c>
      <c r="J14" s="500" t="s">
        <v>423</v>
      </c>
      <c r="K14" s="880" t="s">
        <v>884</v>
      </c>
      <c r="L14" s="500" t="s">
        <v>423</v>
      </c>
      <c r="M14" s="881">
        <v>3519</v>
      </c>
      <c r="N14" s="881"/>
      <c r="O14" s="881">
        <v>4327</v>
      </c>
      <c r="P14" s="881"/>
      <c r="Q14" s="881">
        <v>4874</v>
      </c>
      <c r="R14" s="881"/>
      <c r="S14" s="881">
        <v>4158</v>
      </c>
      <c r="T14" s="881"/>
      <c r="U14" s="881">
        <v>4110</v>
      </c>
      <c r="V14" s="881"/>
      <c r="W14" s="881">
        <v>4309</v>
      </c>
      <c r="X14" s="881"/>
      <c r="Y14" s="881">
        <v>4550</v>
      </c>
      <c r="Z14" s="881"/>
      <c r="AA14" s="881">
        <v>4884</v>
      </c>
      <c r="AB14" s="881"/>
      <c r="AC14" s="881">
        <v>4632</v>
      </c>
      <c r="AD14" s="881"/>
      <c r="AE14" s="881">
        <v>4359</v>
      </c>
      <c r="AF14" s="881"/>
      <c r="AG14" s="881">
        <v>4567</v>
      </c>
      <c r="AH14" s="880">
        <v>5159</v>
      </c>
      <c r="AI14" s="882" t="s">
        <v>885</v>
      </c>
      <c r="AJ14" s="914" t="s">
        <v>170</v>
      </c>
      <c r="AK14" s="3869" t="s">
        <v>693</v>
      </c>
      <c r="AL14" s="915"/>
    </row>
    <row r="15" spans="1:38" ht="12.75" customHeight="1">
      <c r="A15" s="3867"/>
      <c r="B15" s="916" t="s">
        <v>166</v>
      </c>
      <c r="C15" s="885">
        <v>897</v>
      </c>
      <c r="D15" s="500"/>
      <c r="E15" s="885" t="s">
        <v>886</v>
      </c>
      <c r="F15" s="500" t="s">
        <v>423</v>
      </c>
      <c r="G15" s="885" t="s">
        <v>887</v>
      </c>
      <c r="H15" s="500" t="s">
        <v>423</v>
      </c>
      <c r="I15" s="885" t="s">
        <v>888</v>
      </c>
      <c r="J15" s="500" t="s">
        <v>423</v>
      </c>
      <c r="K15" s="885" t="s">
        <v>889</v>
      </c>
      <c r="L15" s="500" t="s">
        <v>423</v>
      </c>
      <c r="M15" s="623">
        <v>1407</v>
      </c>
      <c r="N15" s="623"/>
      <c r="O15" s="623">
        <v>1728</v>
      </c>
      <c r="P15" s="623"/>
      <c r="Q15" s="623">
        <v>1955</v>
      </c>
      <c r="R15" s="623"/>
      <c r="S15" s="623">
        <v>1699</v>
      </c>
      <c r="T15" s="623"/>
      <c r="U15" s="623">
        <v>1740</v>
      </c>
      <c r="V15" s="623"/>
      <c r="W15" s="623">
        <v>1847</v>
      </c>
      <c r="X15" s="623"/>
      <c r="Y15" s="623">
        <v>1972</v>
      </c>
      <c r="Z15" s="623"/>
      <c r="AA15" s="623">
        <v>2111</v>
      </c>
      <c r="AB15" s="623"/>
      <c r="AC15" s="623">
        <v>1940</v>
      </c>
      <c r="AD15" s="623"/>
      <c r="AE15" s="623">
        <v>1732</v>
      </c>
      <c r="AF15" s="623"/>
      <c r="AG15" s="623">
        <v>1835</v>
      </c>
      <c r="AH15" s="885">
        <v>2038</v>
      </c>
      <c r="AI15" s="633" t="s">
        <v>890</v>
      </c>
      <c r="AJ15" s="916" t="s">
        <v>167</v>
      </c>
      <c r="AK15" s="3870"/>
    </row>
    <row r="16" spans="1:38" ht="12.75" customHeight="1">
      <c r="A16" s="3868"/>
      <c r="B16" s="917" t="s">
        <v>167</v>
      </c>
      <c r="C16" s="887" t="s">
        <v>891</v>
      </c>
      <c r="D16" s="887" t="s">
        <v>423</v>
      </c>
      <c r="E16" s="887" t="s">
        <v>892</v>
      </c>
      <c r="F16" s="887" t="s">
        <v>423</v>
      </c>
      <c r="G16" s="887" t="s">
        <v>893</v>
      </c>
      <c r="H16" s="887" t="s">
        <v>423</v>
      </c>
      <c r="I16" s="887" t="s">
        <v>894</v>
      </c>
      <c r="J16" s="887" t="s">
        <v>423</v>
      </c>
      <c r="K16" s="887" t="s">
        <v>895</v>
      </c>
      <c r="L16" s="887" t="s">
        <v>423</v>
      </c>
      <c r="M16" s="888">
        <v>2112</v>
      </c>
      <c r="N16" s="888"/>
      <c r="O16" s="888">
        <v>2599</v>
      </c>
      <c r="P16" s="888"/>
      <c r="Q16" s="888">
        <v>2919</v>
      </c>
      <c r="R16" s="888"/>
      <c r="S16" s="888">
        <v>2459</v>
      </c>
      <c r="T16" s="888"/>
      <c r="U16" s="888">
        <v>2370</v>
      </c>
      <c r="V16" s="888"/>
      <c r="W16" s="888">
        <v>2462</v>
      </c>
      <c r="X16" s="888"/>
      <c r="Y16" s="888">
        <v>2578</v>
      </c>
      <c r="Z16" s="888"/>
      <c r="AA16" s="888">
        <v>2773</v>
      </c>
      <c r="AB16" s="888"/>
      <c r="AC16" s="888">
        <v>2692</v>
      </c>
      <c r="AD16" s="888"/>
      <c r="AE16" s="888">
        <v>2627</v>
      </c>
      <c r="AF16" s="888"/>
      <c r="AG16" s="888">
        <v>2732</v>
      </c>
      <c r="AH16" s="887">
        <v>3121</v>
      </c>
      <c r="AI16" s="889" t="s">
        <v>896</v>
      </c>
      <c r="AJ16" s="917" t="s">
        <v>171</v>
      </c>
      <c r="AK16" s="3871"/>
    </row>
    <row r="17" spans="1:38" ht="12.75" customHeight="1">
      <c r="A17" s="3866" t="s">
        <v>696</v>
      </c>
      <c r="B17" s="914" t="s">
        <v>165</v>
      </c>
      <c r="C17" s="880">
        <v>974</v>
      </c>
      <c r="D17" s="500" t="s">
        <v>423</v>
      </c>
      <c r="E17" s="880" t="s">
        <v>897</v>
      </c>
      <c r="F17" s="500" t="s">
        <v>423</v>
      </c>
      <c r="G17" s="880" t="s">
        <v>898</v>
      </c>
      <c r="H17" s="500" t="s">
        <v>423</v>
      </c>
      <c r="I17" s="880" t="s">
        <v>899</v>
      </c>
      <c r="J17" s="500" t="s">
        <v>423</v>
      </c>
      <c r="K17" s="880" t="s">
        <v>900</v>
      </c>
      <c r="L17" s="500" t="s">
        <v>423</v>
      </c>
      <c r="M17" s="881">
        <v>1029</v>
      </c>
      <c r="N17" s="881"/>
      <c r="O17" s="881">
        <v>1171</v>
      </c>
      <c r="P17" s="881"/>
      <c r="Q17" s="881">
        <v>1181</v>
      </c>
      <c r="R17" s="881"/>
      <c r="S17" s="881">
        <v>920</v>
      </c>
      <c r="T17" s="881"/>
      <c r="U17" s="881">
        <v>1008</v>
      </c>
      <c r="V17" s="881"/>
      <c r="W17" s="881">
        <v>892</v>
      </c>
      <c r="X17" s="881"/>
      <c r="Y17" s="881">
        <v>1062</v>
      </c>
      <c r="Z17" s="881"/>
      <c r="AA17" s="881">
        <v>1110</v>
      </c>
      <c r="AB17" s="881"/>
      <c r="AC17" s="881">
        <v>1017</v>
      </c>
      <c r="AD17" s="881"/>
      <c r="AE17" s="881">
        <v>952</v>
      </c>
      <c r="AF17" s="881"/>
      <c r="AG17" s="881">
        <v>915</v>
      </c>
      <c r="AH17" s="880">
        <v>999</v>
      </c>
      <c r="AI17" s="882" t="s">
        <v>901</v>
      </c>
      <c r="AJ17" s="914" t="s">
        <v>170</v>
      </c>
      <c r="AK17" s="3869" t="s">
        <v>698</v>
      </c>
    </row>
    <row r="18" spans="1:38" ht="12.75" customHeight="1">
      <c r="A18" s="3867"/>
      <c r="B18" s="916" t="s">
        <v>166</v>
      </c>
      <c r="C18" s="885">
        <v>425</v>
      </c>
      <c r="D18" s="500" t="s">
        <v>423</v>
      </c>
      <c r="E18" s="885">
        <v>464</v>
      </c>
      <c r="F18" s="500" t="s">
        <v>423</v>
      </c>
      <c r="G18" s="885">
        <v>521</v>
      </c>
      <c r="H18" s="500" t="s">
        <v>423</v>
      </c>
      <c r="I18" s="885">
        <v>498</v>
      </c>
      <c r="J18" s="500" t="s">
        <v>423</v>
      </c>
      <c r="K18" s="885">
        <v>471</v>
      </c>
      <c r="L18" s="500" t="s">
        <v>423</v>
      </c>
      <c r="M18" s="623">
        <v>469</v>
      </c>
      <c r="N18" s="623"/>
      <c r="O18" s="623">
        <v>530</v>
      </c>
      <c r="P18" s="623"/>
      <c r="Q18" s="623">
        <v>529</v>
      </c>
      <c r="R18" s="623"/>
      <c r="S18" s="623">
        <v>470</v>
      </c>
      <c r="T18" s="623"/>
      <c r="U18" s="623">
        <v>474</v>
      </c>
      <c r="V18" s="623"/>
      <c r="W18" s="623">
        <v>428</v>
      </c>
      <c r="X18" s="623"/>
      <c r="Y18" s="623">
        <v>502</v>
      </c>
      <c r="Z18" s="623"/>
      <c r="AA18" s="623">
        <v>528</v>
      </c>
      <c r="AB18" s="623"/>
      <c r="AC18" s="623">
        <v>532</v>
      </c>
      <c r="AD18" s="623"/>
      <c r="AE18" s="623">
        <v>481</v>
      </c>
      <c r="AF18" s="623"/>
      <c r="AG18" s="623">
        <v>464</v>
      </c>
      <c r="AH18" s="885">
        <v>507</v>
      </c>
      <c r="AI18" s="633">
        <v>512</v>
      </c>
      <c r="AJ18" s="916" t="s">
        <v>167</v>
      </c>
      <c r="AK18" s="3870"/>
    </row>
    <row r="19" spans="1:38" ht="12.75" customHeight="1">
      <c r="A19" s="3868"/>
      <c r="B19" s="917" t="s">
        <v>167</v>
      </c>
      <c r="C19" s="887">
        <v>549</v>
      </c>
      <c r="D19" s="887" t="s">
        <v>423</v>
      </c>
      <c r="E19" s="887">
        <v>537</v>
      </c>
      <c r="F19" s="887" t="s">
        <v>423</v>
      </c>
      <c r="G19" s="887">
        <v>617</v>
      </c>
      <c r="H19" s="887" t="s">
        <v>423</v>
      </c>
      <c r="I19" s="887">
        <v>586</v>
      </c>
      <c r="J19" s="887" t="s">
        <v>423</v>
      </c>
      <c r="K19" s="887">
        <v>593</v>
      </c>
      <c r="L19" s="887" t="s">
        <v>423</v>
      </c>
      <c r="M19" s="888">
        <v>560</v>
      </c>
      <c r="N19" s="888"/>
      <c r="O19" s="888">
        <v>641</v>
      </c>
      <c r="P19" s="888"/>
      <c r="Q19" s="888">
        <v>652</v>
      </c>
      <c r="R19" s="888"/>
      <c r="S19" s="888">
        <v>450</v>
      </c>
      <c r="T19" s="888"/>
      <c r="U19" s="888">
        <v>534</v>
      </c>
      <c r="V19" s="888"/>
      <c r="W19" s="888">
        <v>464</v>
      </c>
      <c r="X19" s="888"/>
      <c r="Y19" s="888">
        <v>560</v>
      </c>
      <c r="Z19" s="888"/>
      <c r="AA19" s="888">
        <v>582</v>
      </c>
      <c r="AB19" s="888"/>
      <c r="AC19" s="888">
        <v>485</v>
      </c>
      <c r="AD19" s="888"/>
      <c r="AE19" s="888">
        <v>471</v>
      </c>
      <c r="AF19" s="888"/>
      <c r="AG19" s="888">
        <v>451</v>
      </c>
      <c r="AH19" s="887">
        <v>492</v>
      </c>
      <c r="AI19" s="889">
        <v>492</v>
      </c>
      <c r="AJ19" s="917" t="s">
        <v>171</v>
      </c>
      <c r="AK19" s="3871"/>
    </row>
    <row r="20" spans="1:38" ht="12.75" customHeight="1">
      <c r="A20" s="3866" t="s">
        <v>701</v>
      </c>
      <c r="B20" s="914" t="s">
        <v>165</v>
      </c>
      <c r="C20" s="880" t="s">
        <v>902</v>
      </c>
      <c r="D20" s="500" t="s">
        <v>423</v>
      </c>
      <c r="E20" s="880" t="s">
        <v>903</v>
      </c>
      <c r="F20" s="500" t="s">
        <v>423</v>
      </c>
      <c r="G20" s="880" t="s">
        <v>904</v>
      </c>
      <c r="H20" s="500" t="s">
        <v>423</v>
      </c>
      <c r="I20" s="880" t="s">
        <v>905</v>
      </c>
      <c r="J20" s="500" t="s">
        <v>423</v>
      </c>
      <c r="K20" s="880" t="s">
        <v>906</v>
      </c>
      <c r="L20" s="500" t="s">
        <v>423</v>
      </c>
      <c r="M20" s="881">
        <v>1439</v>
      </c>
      <c r="N20" s="881"/>
      <c r="O20" s="881">
        <v>1531</v>
      </c>
      <c r="P20" s="881"/>
      <c r="Q20" s="881">
        <v>1352</v>
      </c>
      <c r="R20" s="881"/>
      <c r="S20" s="881">
        <v>1191</v>
      </c>
      <c r="T20" s="881"/>
      <c r="U20" s="881">
        <v>1184</v>
      </c>
      <c r="V20" s="881"/>
      <c r="W20" s="881">
        <v>1085</v>
      </c>
      <c r="X20" s="881"/>
      <c r="Y20" s="881">
        <v>1334</v>
      </c>
      <c r="Z20" s="881"/>
      <c r="AA20" s="881">
        <v>1385</v>
      </c>
      <c r="AB20" s="881"/>
      <c r="AC20" s="881">
        <v>1430</v>
      </c>
      <c r="AD20" s="881"/>
      <c r="AE20" s="881">
        <v>1384</v>
      </c>
      <c r="AF20" s="881"/>
      <c r="AG20" s="881">
        <v>1345</v>
      </c>
      <c r="AH20" s="880">
        <v>1476</v>
      </c>
      <c r="AI20" s="882" t="s">
        <v>907</v>
      </c>
      <c r="AJ20" s="914" t="s">
        <v>170</v>
      </c>
      <c r="AK20" s="3869" t="s">
        <v>703</v>
      </c>
      <c r="AL20" s="915"/>
    </row>
    <row r="21" spans="1:38" ht="12.75" customHeight="1">
      <c r="A21" s="3867"/>
      <c r="B21" s="916" t="s">
        <v>166</v>
      </c>
      <c r="C21" s="885">
        <v>235</v>
      </c>
      <c r="D21" s="500" t="s">
        <v>423</v>
      </c>
      <c r="E21" s="885">
        <v>254</v>
      </c>
      <c r="F21" s="500" t="s">
        <v>423</v>
      </c>
      <c r="G21" s="885">
        <v>256</v>
      </c>
      <c r="H21" s="500" t="s">
        <v>423</v>
      </c>
      <c r="I21" s="885">
        <v>261</v>
      </c>
      <c r="J21" s="500" t="s">
        <v>423</v>
      </c>
      <c r="K21" s="885">
        <v>268</v>
      </c>
      <c r="L21" s="500" t="s">
        <v>423</v>
      </c>
      <c r="M21" s="623">
        <v>235</v>
      </c>
      <c r="N21" s="623"/>
      <c r="O21" s="623">
        <v>312</v>
      </c>
      <c r="P21" s="623"/>
      <c r="Q21" s="623">
        <v>267</v>
      </c>
      <c r="R21" s="623"/>
      <c r="S21" s="623">
        <v>294</v>
      </c>
      <c r="T21" s="623"/>
      <c r="U21" s="623">
        <v>254</v>
      </c>
      <c r="V21" s="623"/>
      <c r="W21" s="623">
        <v>246</v>
      </c>
      <c r="X21" s="623"/>
      <c r="Y21" s="623">
        <v>336</v>
      </c>
      <c r="Z21" s="623"/>
      <c r="AA21" s="623">
        <v>329</v>
      </c>
      <c r="AB21" s="623"/>
      <c r="AC21" s="623">
        <v>347</v>
      </c>
      <c r="AD21" s="623"/>
      <c r="AE21" s="623">
        <v>372</v>
      </c>
      <c r="AF21" s="623"/>
      <c r="AG21" s="623">
        <v>332</v>
      </c>
      <c r="AH21" s="885">
        <v>372</v>
      </c>
      <c r="AI21" s="633">
        <v>403</v>
      </c>
      <c r="AJ21" s="916" t="s">
        <v>167</v>
      </c>
      <c r="AK21" s="3870"/>
    </row>
    <row r="22" spans="1:38" ht="12.75" customHeight="1">
      <c r="A22" s="3868"/>
      <c r="B22" s="917" t="s">
        <v>167</v>
      </c>
      <c r="C22" s="887" t="s">
        <v>908</v>
      </c>
      <c r="D22" s="887" t="s">
        <v>423</v>
      </c>
      <c r="E22" s="887" t="s">
        <v>909</v>
      </c>
      <c r="F22" s="887" t="s">
        <v>423</v>
      </c>
      <c r="G22" s="887" t="s">
        <v>910</v>
      </c>
      <c r="H22" s="887" t="s">
        <v>423</v>
      </c>
      <c r="I22" s="887" t="s">
        <v>911</v>
      </c>
      <c r="J22" s="887" t="s">
        <v>423</v>
      </c>
      <c r="K22" s="887" t="s">
        <v>912</v>
      </c>
      <c r="L22" s="887" t="s">
        <v>423</v>
      </c>
      <c r="M22" s="888">
        <v>1204</v>
      </c>
      <c r="N22" s="888"/>
      <c r="O22" s="888">
        <v>1219</v>
      </c>
      <c r="P22" s="888"/>
      <c r="Q22" s="888">
        <v>1085</v>
      </c>
      <c r="R22" s="888"/>
      <c r="S22" s="888">
        <v>897</v>
      </c>
      <c r="T22" s="888"/>
      <c r="U22" s="888">
        <v>930</v>
      </c>
      <c r="V22" s="888"/>
      <c r="W22" s="888">
        <v>839</v>
      </c>
      <c r="X22" s="888"/>
      <c r="Y22" s="888">
        <v>998</v>
      </c>
      <c r="Z22" s="888"/>
      <c r="AA22" s="888">
        <v>1056</v>
      </c>
      <c r="AB22" s="888"/>
      <c r="AC22" s="888">
        <v>1083</v>
      </c>
      <c r="AD22" s="888"/>
      <c r="AE22" s="888">
        <v>1012</v>
      </c>
      <c r="AF22" s="888"/>
      <c r="AG22" s="888">
        <v>1013</v>
      </c>
      <c r="AH22" s="887">
        <v>104</v>
      </c>
      <c r="AI22" s="889" t="s">
        <v>523</v>
      </c>
      <c r="AJ22" s="917" t="s">
        <v>171</v>
      </c>
      <c r="AK22" s="3871"/>
    </row>
    <row r="23" spans="1:38" ht="12.75" customHeight="1">
      <c r="A23" s="3854" t="s">
        <v>706</v>
      </c>
      <c r="B23" s="914" t="s">
        <v>165</v>
      </c>
      <c r="C23" s="880" t="s">
        <v>913</v>
      </c>
      <c r="D23" s="500" t="s">
        <v>423</v>
      </c>
      <c r="E23" s="880" t="s">
        <v>914</v>
      </c>
      <c r="F23" s="500" t="s">
        <v>423</v>
      </c>
      <c r="G23" s="880" t="s">
        <v>915</v>
      </c>
      <c r="H23" s="500" t="s">
        <v>423</v>
      </c>
      <c r="I23" s="880" t="s">
        <v>916</v>
      </c>
      <c r="J23" s="500" t="s">
        <v>423</v>
      </c>
      <c r="K23" s="880" t="s">
        <v>917</v>
      </c>
      <c r="L23" s="500" t="s">
        <v>423</v>
      </c>
      <c r="M23" s="881">
        <v>7722</v>
      </c>
      <c r="N23" s="881"/>
      <c r="O23" s="881">
        <v>9118</v>
      </c>
      <c r="P23" s="881"/>
      <c r="Q23" s="881">
        <v>8890</v>
      </c>
      <c r="R23" s="881"/>
      <c r="S23" s="881">
        <v>8987</v>
      </c>
      <c r="T23" s="881"/>
      <c r="U23" s="881">
        <v>8804</v>
      </c>
      <c r="V23" s="881"/>
      <c r="W23" s="881">
        <v>8574</v>
      </c>
      <c r="X23" s="881"/>
      <c r="Y23" s="881">
        <v>9489</v>
      </c>
      <c r="Z23" s="881"/>
      <c r="AA23" s="881">
        <v>8929</v>
      </c>
      <c r="AB23" s="881"/>
      <c r="AC23" s="881">
        <v>8336</v>
      </c>
      <c r="AD23" s="881"/>
      <c r="AE23" s="881">
        <v>8479</v>
      </c>
      <c r="AF23" s="881"/>
      <c r="AG23" s="881">
        <v>8247</v>
      </c>
      <c r="AH23" s="880">
        <v>8427</v>
      </c>
      <c r="AI23" s="882" t="s">
        <v>918</v>
      </c>
      <c r="AJ23" s="914" t="s">
        <v>170</v>
      </c>
      <c r="AK23" s="3872" t="s">
        <v>708</v>
      </c>
    </row>
    <row r="24" spans="1:38" ht="12.75" customHeight="1">
      <c r="A24" s="3860"/>
      <c r="B24" s="916" t="s">
        <v>166</v>
      </c>
      <c r="C24" s="885" t="s">
        <v>919</v>
      </c>
      <c r="D24" s="500" t="s">
        <v>423</v>
      </c>
      <c r="E24" s="885" t="s">
        <v>920</v>
      </c>
      <c r="F24" s="500" t="s">
        <v>423</v>
      </c>
      <c r="G24" s="885" t="s">
        <v>921</v>
      </c>
      <c r="H24" s="500" t="s">
        <v>423</v>
      </c>
      <c r="I24" s="885" t="s">
        <v>922</v>
      </c>
      <c r="J24" s="500" t="s">
        <v>423</v>
      </c>
      <c r="K24" s="885" t="s">
        <v>923</v>
      </c>
      <c r="L24" s="500" t="s">
        <v>423</v>
      </c>
      <c r="M24" s="623">
        <v>2101</v>
      </c>
      <c r="N24" s="623"/>
      <c r="O24" s="623">
        <v>2660</v>
      </c>
      <c r="P24" s="623"/>
      <c r="Q24" s="623">
        <v>2583</v>
      </c>
      <c r="R24" s="623"/>
      <c r="S24" s="623">
        <v>2669</v>
      </c>
      <c r="T24" s="623"/>
      <c r="U24" s="623">
        <v>2679</v>
      </c>
      <c r="V24" s="623"/>
      <c r="W24" s="623">
        <v>2575</v>
      </c>
      <c r="X24" s="623"/>
      <c r="Y24" s="623">
        <v>2865</v>
      </c>
      <c r="Z24" s="623"/>
      <c r="AA24" s="623">
        <v>2784</v>
      </c>
      <c r="AB24" s="623"/>
      <c r="AC24" s="623">
        <v>2685</v>
      </c>
      <c r="AD24" s="623"/>
      <c r="AE24" s="623">
        <v>2661</v>
      </c>
      <c r="AF24" s="623"/>
      <c r="AG24" s="623">
        <v>2505</v>
      </c>
      <c r="AH24" s="885">
        <v>2534</v>
      </c>
      <c r="AI24" s="633" t="s">
        <v>924</v>
      </c>
      <c r="AJ24" s="916" t="s">
        <v>167</v>
      </c>
      <c r="AK24" s="3863"/>
    </row>
    <row r="25" spans="1:38" ht="12.75" customHeight="1">
      <c r="A25" s="919" t="s">
        <v>236</v>
      </c>
      <c r="B25" s="917" t="s">
        <v>167</v>
      </c>
      <c r="C25" s="887" t="s">
        <v>925</v>
      </c>
      <c r="D25" s="887" t="s">
        <v>423</v>
      </c>
      <c r="E25" s="887" t="s">
        <v>926</v>
      </c>
      <c r="F25" s="887" t="s">
        <v>423</v>
      </c>
      <c r="G25" s="887" t="s">
        <v>927</v>
      </c>
      <c r="H25" s="887" t="s">
        <v>423</v>
      </c>
      <c r="I25" s="887" t="s">
        <v>928</v>
      </c>
      <c r="J25" s="887" t="s">
        <v>423</v>
      </c>
      <c r="K25" s="887" t="s">
        <v>929</v>
      </c>
      <c r="L25" s="887" t="s">
        <v>423</v>
      </c>
      <c r="M25" s="888">
        <v>5621</v>
      </c>
      <c r="N25" s="888"/>
      <c r="O25" s="888">
        <v>6458</v>
      </c>
      <c r="P25" s="888"/>
      <c r="Q25" s="888">
        <v>6307</v>
      </c>
      <c r="R25" s="888"/>
      <c r="S25" s="888">
        <v>6318</v>
      </c>
      <c r="T25" s="888"/>
      <c r="U25" s="888">
        <v>6125</v>
      </c>
      <c r="V25" s="888"/>
      <c r="W25" s="888">
        <v>5999</v>
      </c>
      <c r="X25" s="888"/>
      <c r="Y25" s="888">
        <v>6624</v>
      </c>
      <c r="Z25" s="888"/>
      <c r="AA25" s="888">
        <v>6145</v>
      </c>
      <c r="AB25" s="888"/>
      <c r="AC25" s="888">
        <v>5651</v>
      </c>
      <c r="AD25" s="888"/>
      <c r="AE25" s="888">
        <v>5818</v>
      </c>
      <c r="AF25" s="888"/>
      <c r="AG25" s="888">
        <v>5742</v>
      </c>
      <c r="AH25" s="887">
        <v>5893</v>
      </c>
      <c r="AI25" s="889" t="s">
        <v>930</v>
      </c>
      <c r="AJ25" s="917" t="s">
        <v>171</v>
      </c>
      <c r="AK25" s="894" t="s">
        <v>246</v>
      </c>
    </row>
    <row r="26" spans="1:38" ht="12.75" customHeight="1">
      <c r="A26" s="3866" t="s">
        <v>711</v>
      </c>
      <c r="B26" s="914" t="s">
        <v>165</v>
      </c>
      <c r="C26" s="880" t="s">
        <v>931</v>
      </c>
      <c r="D26" s="500" t="s">
        <v>423</v>
      </c>
      <c r="E26" s="880" t="s">
        <v>932</v>
      </c>
      <c r="F26" s="500" t="s">
        <v>423</v>
      </c>
      <c r="G26" s="880" t="s">
        <v>933</v>
      </c>
      <c r="H26" s="500" t="s">
        <v>423</v>
      </c>
      <c r="I26" s="880" t="s">
        <v>934</v>
      </c>
      <c r="J26" s="500" t="s">
        <v>423</v>
      </c>
      <c r="K26" s="880" t="s">
        <v>935</v>
      </c>
      <c r="L26" s="500" t="s">
        <v>423</v>
      </c>
      <c r="M26" s="881">
        <v>6108</v>
      </c>
      <c r="N26" s="881"/>
      <c r="O26" s="881">
        <v>7249</v>
      </c>
      <c r="P26" s="881"/>
      <c r="Q26" s="881">
        <v>7108</v>
      </c>
      <c r="R26" s="881"/>
      <c r="S26" s="881">
        <v>7490</v>
      </c>
      <c r="T26" s="881"/>
      <c r="U26" s="881">
        <v>7277</v>
      </c>
      <c r="V26" s="881"/>
      <c r="W26" s="881">
        <v>6991</v>
      </c>
      <c r="X26" s="881"/>
      <c r="Y26" s="881">
        <v>7776</v>
      </c>
      <c r="Z26" s="881"/>
      <c r="AA26" s="881">
        <v>7297</v>
      </c>
      <c r="AB26" s="881"/>
      <c r="AC26" s="881">
        <v>6810</v>
      </c>
      <c r="AD26" s="881"/>
      <c r="AE26" s="881">
        <v>6913</v>
      </c>
      <c r="AF26" s="881"/>
      <c r="AG26" s="881">
        <v>6702</v>
      </c>
      <c r="AH26" s="880">
        <v>6826</v>
      </c>
      <c r="AI26" s="882" t="s">
        <v>936</v>
      </c>
      <c r="AJ26" s="914" t="s">
        <v>170</v>
      </c>
      <c r="AK26" s="3873" t="s">
        <v>713</v>
      </c>
    </row>
    <row r="27" spans="1:38" ht="12.75" customHeight="1">
      <c r="A27" s="3867"/>
      <c r="B27" s="916" t="s">
        <v>166</v>
      </c>
      <c r="C27" s="885" t="s">
        <v>912</v>
      </c>
      <c r="D27" s="500" t="s">
        <v>423</v>
      </c>
      <c r="E27" s="885" t="s">
        <v>937</v>
      </c>
      <c r="F27" s="500" t="s">
        <v>423</v>
      </c>
      <c r="G27" s="885" t="s">
        <v>938</v>
      </c>
      <c r="H27" s="500" t="s">
        <v>423</v>
      </c>
      <c r="I27" s="885" t="s">
        <v>908</v>
      </c>
      <c r="J27" s="500" t="s">
        <v>423</v>
      </c>
      <c r="K27" s="885" t="s">
        <v>939</v>
      </c>
      <c r="L27" s="500" t="s">
        <v>423</v>
      </c>
      <c r="M27" s="623">
        <v>1713</v>
      </c>
      <c r="N27" s="623"/>
      <c r="O27" s="623">
        <v>2144</v>
      </c>
      <c r="P27" s="623"/>
      <c r="Q27" s="623">
        <v>2075</v>
      </c>
      <c r="R27" s="623"/>
      <c r="S27" s="623">
        <v>2249</v>
      </c>
      <c r="T27" s="623"/>
      <c r="U27" s="623">
        <v>2196</v>
      </c>
      <c r="V27" s="623"/>
      <c r="W27" s="623">
        <v>2138</v>
      </c>
      <c r="X27" s="623"/>
      <c r="Y27" s="623">
        <v>2362</v>
      </c>
      <c r="Z27" s="623"/>
      <c r="AA27" s="623">
        <v>2339</v>
      </c>
      <c r="AB27" s="623"/>
      <c r="AC27" s="623">
        <v>2263</v>
      </c>
      <c r="AD27" s="623"/>
      <c r="AE27" s="623">
        <v>2235</v>
      </c>
      <c r="AF27" s="623"/>
      <c r="AG27" s="623">
        <v>2094</v>
      </c>
      <c r="AH27" s="885">
        <v>2089</v>
      </c>
      <c r="AI27" s="633" t="s">
        <v>940</v>
      </c>
      <c r="AJ27" s="916" t="s">
        <v>167</v>
      </c>
      <c r="AK27" s="3870"/>
    </row>
    <row r="28" spans="1:38" ht="12.75" customHeight="1">
      <c r="A28" s="3868"/>
      <c r="B28" s="917" t="s">
        <v>167</v>
      </c>
      <c r="C28" s="887" t="s">
        <v>941</v>
      </c>
      <c r="D28" s="887" t="s">
        <v>423</v>
      </c>
      <c r="E28" s="887" t="s">
        <v>942</v>
      </c>
      <c r="F28" s="887" t="s">
        <v>423</v>
      </c>
      <c r="G28" s="887" t="s">
        <v>943</v>
      </c>
      <c r="H28" s="887" t="s">
        <v>423</v>
      </c>
      <c r="I28" s="887" t="s">
        <v>944</v>
      </c>
      <c r="J28" s="887" t="s">
        <v>423</v>
      </c>
      <c r="K28" s="887" t="s">
        <v>945</v>
      </c>
      <c r="L28" s="887" t="s">
        <v>423</v>
      </c>
      <c r="M28" s="888">
        <v>4395</v>
      </c>
      <c r="N28" s="888"/>
      <c r="O28" s="888">
        <v>5105</v>
      </c>
      <c r="P28" s="888"/>
      <c r="Q28" s="888">
        <v>5033</v>
      </c>
      <c r="R28" s="888"/>
      <c r="S28" s="888">
        <v>5241</v>
      </c>
      <c r="T28" s="888"/>
      <c r="U28" s="888">
        <v>5081</v>
      </c>
      <c r="V28" s="888"/>
      <c r="W28" s="888">
        <v>4853</v>
      </c>
      <c r="X28" s="888"/>
      <c r="Y28" s="888">
        <v>5414</v>
      </c>
      <c r="Z28" s="888"/>
      <c r="AA28" s="888">
        <v>4958</v>
      </c>
      <c r="AB28" s="888"/>
      <c r="AC28" s="888">
        <v>4547</v>
      </c>
      <c r="AD28" s="888"/>
      <c r="AE28" s="888">
        <v>4678</v>
      </c>
      <c r="AF28" s="888"/>
      <c r="AG28" s="888">
        <v>4608</v>
      </c>
      <c r="AH28" s="887">
        <v>4737</v>
      </c>
      <c r="AI28" s="889" t="s">
        <v>946</v>
      </c>
      <c r="AJ28" s="917" t="s">
        <v>171</v>
      </c>
      <c r="AK28" s="3871"/>
    </row>
    <row r="29" spans="1:38" ht="12.75" customHeight="1">
      <c r="A29" s="3866" t="s">
        <v>716</v>
      </c>
      <c r="B29" s="914" t="s">
        <v>165</v>
      </c>
      <c r="C29" s="880" t="s">
        <v>947</v>
      </c>
      <c r="D29" s="500" t="s">
        <v>423</v>
      </c>
      <c r="E29" s="880" t="s">
        <v>948</v>
      </c>
      <c r="F29" s="500" t="s">
        <v>423</v>
      </c>
      <c r="G29" s="880" t="s">
        <v>949</v>
      </c>
      <c r="H29" s="500" t="s">
        <v>423</v>
      </c>
      <c r="I29" s="880" t="s">
        <v>950</v>
      </c>
      <c r="J29" s="500" t="s">
        <v>423</v>
      </c>
      <c r="K29" s="880" t="s">
        <v>951</v>
      </c>
      <c r="L29" s="500" t="s">
        <v>423</v>
      </c>
      <c r="M29" s="881">
        <v>1614</v>
      </c>
      <c r="N29" s="881"/>
      <c r="O29" s="881">
        <v>1869</v>
      </c>
      <c r="P29" s="881"/>
      <c r="Q29" s="881">
        <v>1782</v>
      </c>
      <c r="R29" s="881"/>
      <c r="S29" s="881">
        <v>1497</v>
      </c>
      <c r="T29" s="881"/>
      <c r="U29" s="881">
        <v>1527</v>
      </c>
      <c r="V29" s="881"/>
      <c r="W29" s="881">
        <v>1583</v>
      </c>
      <c r="X29" s="881"/>
      <c r="Y29" s="881">
        <v>1713</v>
      </c>
      <c r="Z29" s="881"/>
      <c r="AA29" s="881">
        <v>1632</v>
      </c>
      <c r="AB29" s="881"/>
      <c r="AC29" s="881">
        <v>1526</v>
      </c>
      <c r="AD29" s="881"/>
      <c r="AE29" s="881">
        <v>1566</v>
      </c>
      <c r="AF29" s="881"/>
      <c r="AG29" s="881">
        <v>1545</v>
      </c>
      <c r="AH29" s="880">
        <v>1601</v>
      </c>
      <c r="AI29" s="882" t="s">
        <v>952</v>
      </c>
      <c r="AJ29" s="914" t="s">
        <v>170</v>
      </c>
      <c r="AK29" s="3869" t="s">
        <v>718</v>
      </c>
    </row>
    <row r="30" spans="1:38" ht="12.75" customHeight="1">
      <c r="A30" s="3867"/>
      <c r="B30" s="916" t="s">
        <v>166</v>
      </c>
      <c r="C30" s="885">
        <v>317</v>
      </c>
      <c r="D30" s="500" t="s">
        <v>423</v>
      </c>
      <c r="E30" s="885">
        <v>315</v>
      </c>
      <c r="F30" s="500" t="s">
        <v>423</v>
      </c>
      <c r="G30" s="885">
        <v>345</v>
      </c>
      <c r="H30" s="500" t="s">
        <v>423</v>
      </c>
      <c r="I30" s="885">
        <v>388</v>
      </c>
      <c r="J30" s="500" t="s">
        <v>423</v>
      </c>
      <c r="K30" s="885">
        <v>395</v>
      </c>
      <c r="L30" s="500" t="s">
        <v>423</v>
      </c>
      <c r="M30" s="623">
        <v>388</v>
      </c>
      <c r="N30" s="623"/>
      <c r="O30" s="623">
        <v>516</v>
      </c>
      <c r="P30" s="623"/>
      <c r="Q30" s="623">
        <v>508</v>
      </c>
      <c r="R30" s="623"/>
      <c r="S30" s="623">
        <v>420</v>
      </c>
      <c r="T30" s="623"/>
      <c r="U30" s="623">
        <v>483</v>
      </c>
      <c r="V30" s="623"/>
      <c r="W30" s="623">
        <v>437</v>
      </c>
      <c r="X30" s="623"/>
      <c r="Y30" s="623">
        <v>503</v>
      </c>
      <c r="Z30" s="623"/>
      <c r="AA30" s="623">
        <v>445</v>
      </c>
      <c r="AB30" s="623"/>
      <c r="AC30" s="623">
        <v>422</v>
      </c>
      <c r="AD30" s="623"/>
      <c r="AE30" s="623">
        <v>426</v>
      </c>
      <c r="AF30" s="623"/>
      <c r="AG30" s="623">
        <v>411</v>
      </c>
      <c r="AH30" s="885">
        <v>445</v>
      </c>
      <c r="AI30" s="633">
        <v>411</v>
      </c>
      <c r="AJ30" s="916" t="s">
        <v>167</v>
      </c>
      <c r="AK30" s="3870"/>
    </row>
    <row r="31" spans="1:38" ht="12.75" customHeight="1">
      <c r="A31" s="3868"/>
      <c r="B31" s="917" t="s">
        <v>167</v>
      </c>
      <c r="C31" s="887">
        <v>882</v>
      </c>
      <c r="D31" s="887"/>
      <c r="E31" s="887">
        <v>944</v>
      </c>
      <c r="F31" s="887" t="s">
        <v>423</v>
      </c>
      <c r="G31" s="887">
        <v>907</v>
      </c>
      <c r="H31" s="887" t="s">
        <v>423</v>
      </c>
      <c r="I31" s="887" t="s">
        <v>953</v>
      </c>
      <c r="J31" s="887" t="s">
        <v>423</v>
      </c>
      <c r="K31" s="887" t="s">
        <v>954</v>
      </c>
      <c r="L31" s="887" t="s">
        <v>423</v>
      </c>
      <c r="M31" s="888">
        <v>1226</v>
      </c>
      <c r="N31" s="888"/>
      <c r="O31" s="888">
        <v>1353</v>
      </c>
      <c r="P31" s="888"/>
      <c r="Q31" s="888">
        <v>1274</v>
      </c>
      <c r="R31" s="888"/>
      <c r="S31" s="888">
        <v>1077</v>
      </c>
      <c r="T31" s="888"/>
      <c r="U31" s="888">
        <v>1044</v>
      </c>
      <c r="V31" s="888"/>
      <c r="W31" s="888">
        <v>1146</v>
      </c>
      <c r="X31" s="888"/>
      <c r="Y31" s="888">
        <v>1210</v>
      </c>
      <c r="Z31" s="888"/>
      <c r="AA31" s="888">
        <v>1187</v>
      </c>
      <c r="AB31" s="888"/>
      <c r="AC31" s="888">
        <v>1104</v>
      </c>
      <c r="AD31" s="888"/>
      <c r="AE31" s="888">
        <v>1140</v>
      </c>
      <c r="AF31" s="888"/>
      <c r="AG31" s="888">
        <v>1134</v>
      </c>
      <c r="AH31" s="887">
        <v>1156</v>
      </c>
      <c r="AI31" s="889" t="s">
        <v>888</v>
      </c>
      <c r="AJ31" s="917" t="s">
        <v>171</v>
      </c>
      <c r="AK31" s="3871"/>
    </row>
    <row r="32" spans="1:38" ht="12.75" customHeight="1">
      <c r="A32" s="3854" t="s">
        <v>721</v>
      </c>
      <c r="B32" s="914" t="s">
        <v>165</v>
      </c>
      <c r="C32" s="880" t="s">
        <v>955</v>
      </c>
      <c r="D32" s="500" t="s">
        <v>423</v>
      </c>
      <c r="E32" s="880" t="s">
        <v>956</v>
      </c>
      <c r="F32" s="500" t="s">
        <v>423</v>
      </c>
      <c r="G32" s="880" t="s">
        <v>957</v>
      </c>
      <c r="H32" s="500" t="s">
        <v>423</v>
      </c>
      <c r="I32" s="880" t="s">
        <v>958</v>
      </c>
      <c r="J32" s="500" t="s">
        <v>423</v>
      </c>
      <c r="K32" s="880" t="s">
        <v>959</v>
      </c>
      <c r="L32" s="500" t="s">
        <v>423</v>
      </c>
      <c r="M32" s="881">
        <v>12415</v>
      </c>
      <c r="N32" s="881"/>
      <c r="O32" s="881">
        <v>15269</v>
      </c>
      <c r="P32" s="881"/>
      <c r="Q32" s="881">
        <v>13702</v>
      </c>
      <c r="R32" s="881"/>
      <c r="S32" s="881">
        <v>12802</v>
      </c>
      <c r="T32" s="881"/>
      <c r="U32" s="881">
        <v>13121</v>
      </c>
      <c r="V32" s="881"/>
      <c r="W32" s="881">
        <v>13513</v>
      </c>
      <c r="X32" s="881"/>
      <c r="Y32" s="881">
        <v>14520</v>
      </c>
      <c r="Z32" s="881"/>
      <c r="AA32" s="881">
        <v>14609</v>
      </c>
      <c r="AB32" s="881"/>
      <c r="AC32" s="881">
        <v>13618</v>
      </c>
      <c r="AD32" s="881"/>
      <c r="AE32" s="881">
        <v>13950</v>
      </c>
      <c r="AF32" s="881"/>
      <c r="AG32" s="881">
        <v>13944</v>
      </c>
      <c r="AH32" s="880">
        <v>14915</v>
      </c>
      <c r="AI32" s="882" t="s">
        <v>960</v>
      </c>
      <c r="AJ32" s="914" t="s">
        <v>170</v>
      </c>
      <c r="AK32" s="3872" t="s">
        <v>723</v>
      </c>
    </row>
    <row r="33" spans="1:37" ht="12.75" customHeight="1">
      <c r="A33" s="3860"/>
      <c r="B33" s="916" t="s">
        <v>166</v>
      </c>
      <c r="C33" s="885" t="s">
        <v>961</v>
      </c>
      <c r="D33" s="500" t="s">
        <v>423</v>
      </c>
      <c r="E33" s="885" t="s">
        <v>962</v>
      </c>
      <c r="F33" s="500" t="s">
        <v>423</v>
      </c>
      <c r="G33" s="885" t="s">
        <v>963</v>
      </c>
      <c r="H33" s="500" t="s">
        <v>423</v>
      </c>
      <c r="I33" s="885" t="s">
        <v>964</v>
      </c>
      <c r="J33" s="500" t="s">
        <v>423</v>
      </c>
      <c r="K33" s="885" t="s">
        <v>965</v>
      </c>
      <c r="L33" s="500" t="s">
        <v>423</v>
      </c>
      <c r="M33" s="623">
        <v>4534</v>
      </c>
      <c r="N33" s="623"/>
      <c r="O33" s="623">
        <v>5846</v>
      </c>
      <c r="P33" s="623"/>
      <c r="Q33" s="623">
        <v>5276</v>
      </c>
      <c r="R33" s="623"/>
      <c r="S33" s="623">
        <v>5243</v>
      </c>
      <c r="T33" s="623"/>
      <c r="U33" s="623">
        <v>5484</v>
      </c>
      <c r="V33" s="623"/>
      <c r="W33" s="623">
        <v>5655</v>
      </c>
      <c r="X33" s="623"/>
      <c r="Y33" s="623">
        <v>5955</v>
      </c>
      <c r="Z33" s="623"/>
      <c r="AA33" s="623">
        <v>5951</v>
      </c>
      <c r="AB33" s="623"/>
      <c r="AC33" s="623">
        <v>5603</v>
      </c>
      <c r="AD33" s="623"/>
      <c r="AE33" s="623">
        <v>5668</v>
      </c>
      <c r="AF33" s="623"/>
      <c r="AG33" s="623">
        <v>5652</v>
      </c>
      <c r="AH33" s="885">
        <v>5943</v>
      </c>
      <c r="AI33" s="633" t="s">
        <v>966</v>
      </c>
      <c r="AJ33" s="916" t="s">
        <v>167</v>
      </c>
      <c r="AK33" s="3863"/>
    </row>
    <row r="34" spans="1:37" ht="12.75" customHeight="1">
      <c r="A34" s="919" t="s">
        <v>236</v>
      </c>
      <c r="B34" s="917" t="s">
        <v>167</v>
      </c>
      <c r="C34" s="887" t="s">
        <v>967</v>
      </c>
      <c r="D34" s="887" t="s">
        <v>423</v>
      </c>
      <c r="E34" s="887" t="s">
        <v>968</v>
      </c>
      <c r="F34" s="887" t="s">
        <v>423</v>
      </c>
      <c r="G34" s="887" t="s">
        <v>969</v>
      </c>
      <c r="H34" s="887" t="s">
        <v>423</v>
      </c>
      <c r="I34" s="887" t="s">
        <v>970</v>
      </c>
      <c r="J34" s="887" t="s">
        <v>423</v>
      </c>
      <c r="K34" s="887" t="s">
        <v>971</v>
      </c>
      <c r="L34" s="887" t="s">
        <v>423</v>
      </c>
      <c r="M34" s="888">
        <v>7881</v>
      </c>
      <c r="N34" s="888"/>
      <c r="O34" s="888">
        <v>9423</v>
      </c>
      <c r="P34" s="888"/>
      <c r="Q34" s="888">
        <v>8426</v>
      </c>
      <c r="R34" s="888"/>
      <c r="S34" s="888">
        <v>7559</v>
      </c>
      <c r="T34" s="888"/>
      <c r="U34" s="888">
        <v>7637</v>
      </c>
      <c r="V34" s="888"/>
      <c r="W34" s="888">
        <v>7858</v>
      </c>
      <c r="X34" s="888"/>
      <c r="Y34" s="888">
        <v>8565</v>
      </c>
      <c r="Z34" s="888"/>
      <c r="AA34" s="888">
        <v>8658</v>
      </c>
      <c r="AB34" s="888"/>
      <c r="AC34" s="888">
        <v>8015</v>
      </c>
      <c r="AD34" s="888"/>
      <c r="AE34" s="888">
        <v>8282</v>
      </c>
      <c r="AF34" s="888"/>
      <c r="AG34" s="888">
        <v>8292</v>
      </c>
      <c r="AH34" s="887">
        <v>8972</v>
      </c>
      <c r="AI34" s="889" t="s">
        <v>972</v>
      </c>
      <c r="AJ34" s="917" t="s">
        <v>171</v>
      </c>
      <c r="AK34" s="895" t="s">
        <v>246</v>
      </c>
    </row>
    <row r="35" spans="1:37" ht="12.75" customHeight="1">
      <c r="A35" s="3866" t="s">
        <v>726</v>
      </c>
      <c r="B35" s="914" t="s">
        <v>165</v>
      </c>
      <c r="C35" s="880" t="s">
        <v>973</v>
      </c>
      <c r="D35" s="500" t="s">
        <v>423</v>
      </c>
      <c r="E35" s="880" t="s">
        <v>974</v>
      </c>
      <c r="F35" s="500" t="s">
        <v>423</v>
      </c>
      <c r="G35" s="880" t="s">
        <v>975</v>
      </c>
      <c r="H35" s="500" t="s">
        <v>423</v>
      </c>
      <c r="I35" s="880" t="s">
        <v>976</v>
      </c>
      <c r="J35" s="500" t="s">
        <v>423</v>
      </c>
      <c r="K35" s="880" t="s">
        <v>977</v>
      </c>
      <c r="L35" s="500" t="s">
        <v>423</v>
      </c>
      <c r="M35" s="881">
        <v>10220</v>
      </c>
      <c r="N35" s="881"/>
      <c r="O35" s="881">
        <v>12419</v>
      </c>
      <c r="P35" s="881"/>
      <c r="Q35" s="881">
        <v>10889</v>
      </c>
      <c r="R35" s="881"/>
      <c r="S35" s="881">
        <v>9662</v>
      </c>
      <c r="T35" s="881"/>
      <c r="U35" s="881">
        <v>10043</v>
      </c>
      <c r="V35" s="881"/>
      <c r="W35" s="881">
        <v>10539</v>
      </c>
      <c r="X35" s="881"/>
      <c r="Y35" s="881">
        <v>11314</v>
      </c>
      <c r="Z35" s="881"/>
      <c r="AA35" s="881">
        <v>11224</v>
      </c>
      <c r="AB35" s="881"/>
      <c r="AC35" s="881">
        <v>10277</v>
      </c>
      <c r="AD35" s="881"/>
      <c r="AE35" s="881">
        <v>10596</v>
      </c>
      <c r="AF35" s="881"/>
      <c r="AG35" s="881">
        <v>10742</v>
      </c>
      <c r="AH35" s="880">
        <v>11835</v>
      </c>
      <c r="AI35" s="882" t="s">
        <v>978</v>
      </c>
      <c r="AJ35" s="914" t="s">
        <v>170</v>
      </c>
      <c r="AK35" s="3873" t="s">
        <v>728</v>
      </c>
    </row>
    <row r="36" spans="1:37" ht="12.75" customHeight="1">
      <c r="A36" s="3867"/>
      <c r="B36" s="916" t="s">
        <v>166</v>
      </c>
      <c r="C36" s="885" t="s">
        <v>979</v>
      </c>
      <c r="D36" s="500" t="s">
        <v>423</v>
      </c>
      <c r="E36" s="885" t="s">
        <v>980</v>
      </c>
      <c r="F36" s="500" t="s">
        <v>423</v>
      </c>
      <c r="G36" s="885" t="s">
        <v>981</v>
      </c>
      <c r="H36" s="500" t="s">
        <v>423</v>
      </c>
      <c r="I36" s="885" t="s">
        <v>982</v>
      </c>
      <c r="J36" s="500" t="s">
        <v>423</v>
      </c>
      <c r="K36" s="885" t="s">
        <v>983</v>
      </c>
      <c r="L36" s="500" t="s">
        <v>423</v>
      </c>
      <c r="M36" s="623">
        <v>3728</v>
      </c>
      <c r="N36" s="623"/>
      <c r="O36" s="623">
        <v>4771</v>
      </c>
      <c r="P36" s="623"/>
      <c r="Q36" s="623">
        <v>4242</v>
      </c>
      <c r="R36" s="623"/>
      <c r="S36" s="623">
        <v>4059</v>
      </c>
      <c r="T36" s="623"/>
      <c r="U36" s="623">
        <v>4363</v>
      </c>
      <c r="V36" s="623"/>
      <c r="W36" s="623">
        <v>4517</v>
      </c>
      <c r="X36" s="623"/>
      <c r="Y36" s="623">
        <v>4775</v>
      </c>
      <c r="Z36" s="623"/>
      <c r="AA36" s="623">
        <v>4747</v>
      </c>
      <c r="AB36" s="623"/>
      <c r="AC36" s="623">
        <v>4423</v>
      </c>
      <c r="AD36" s="623"/>
      <c r="AE36" s="623">
        <v>4512</v>
      </c>
      <c r="AF36" s="623"/>
      <c r="AG36" s="623">
        <v>4536</v>
      </c>
      <c r="AH36" s="885">
        <v>4919</v>
      </c>
      <c r="AI36" s="633" t="s">
        <v>984</v>
      </c>
      <c r="AJ36" s="916" t="s">
        <v>167</v>
      </c>
      <c r="AK36" s="3870"/>
    </row>
    <row r="37" spans="1:37" ht="12.75" customHeight="1">
      <c r="A37" s="3868"/>
      <c r="B37" s="917" t="s">
        <v>167</v>
      </c>
      <c r="C37" s="887" t="s">
        <v>985</v>
      </c>
      <c r="D37" s="887" t="s">
        <v>423</v>
      </c>
      <c r="E37" s="887" t="s">
        <v>986</v>
      </c>
      <c r="F37" s="887" t="s">
        <v>423</v>
      </c>
      <c r="G37" s="887" t="s">
        <v>987</v>
      </c>
      <c r="H37" s="887" t="s">
        <v>423</v>
      </c>
      <c r="I37" s="887" t="s">
        <v>988</v>
      </c>
      <c r="J37" s="887" t="s">
        <v>423</v>
      </c>
      <c r="K37" s="887" t="s">
        <v>989</v>
      </c>
      <c r="L37" s="887" t="s">
        <v>423</v>
      </c>
      <c r="M37" s="888">
        <v>6492</v>
      </c>
      <c r="N37" s="888"/>
      <c r="O37" s="888">
        <v>7648</v>
      </c>
      <c r="P37" s="888"/>
      <c r="Q37" s="888">
        <v>6647</v>
      </c>
      <c r="R37" s="888"/>
      <c r="S37" s="888">
        <v>5603</v>
      </c>
      <c r="T37" s="888"/>
      <c r="U37" s="888">
        <v>5680</v>
      </c>
      <c r="V37" s="888"/>
      <c r="W37" s="888">
        <v>6022</v>
      </c>
      <c r="X37" s="888"/>
      <c r="Y37" s="888">
        <v>6539</v>
      </c>
      <c r="Z37" s="888"/>
      <c r="AA37" s="888">
        <v>6477</v>
      </c>
      <c r="AB37" s="888"/>
      <c r="AC37" s="888">
        <v>5854</v>
      </c>
      <c r="AD37" s="888"/>
      <c r="AE37" s="888">
        <v>6084</v>
      </c>
      <c r="AF37" s="888"/>
      <c r="AG37" s="888">
        <v>6206</v>
      </c>
      <c r="AH37" s="887">
        <v>6916</v>
      </c>
      <c r="AI37" s="889" t="s">
        <v>990</v>
      </c>
      <c r="AJ37" s="917" t="s">
        <v>171</v>
      </c>
      <c r="AK37" s="3871"/>
    </row>
    <row r="38" spans="1:37" ht="12.75" customHeight="1">
      <c r="A38" s="3866" t="s">
        <v>731</v>
      </c>
      <c r="B38" s="914" t="s">
        <v>165</v>
      </c>
      <c r="C38" s="880" t="s">
        <v>991</v>
      </c>
      <c r="D38" s="500" t="s">
        <v>423</v>
      </c>
      <c r="E38" s="880" t="s">
        <v>992</v>
      </c>
      <c r="F38" s="500" t="s">
        <v>423</v>
      </c>
      <c r="G38" s="880" t="s">
        <v>993</v>
      </c>
      <c r="H38" s="500" t="s">
        <v>423</v>
      </c>
      <c r="I38" s="880" t="s">
        <v>994</v>
      </c>
      <c r="J38" s="500" t="s">
        <v>423</v>
      </c>
      <c r="K38" s="880" t="s">
        <v>995</v>
      </c>
      <c r="L38" s="500" t="s">
        <v>423</v>
      </c>
      <c r="M38" s="881">
        <v>2195</v>
      </c>
      <c r="N38" s="881"/>
      <c r="O38" s="881">
        <v>2850</v>
      </c>
      <c r="P38" s="881"/>
      <c r="Q38" s="881">
        <v>2813</v>
      </c>
      <c r="R38" s="881"/>
      <c r="S38" s="881">
        <v>3140</v>
      </c>
      <c r="T38" s="881"/>
      <c r="U38" s="881">
        <v>3078</v>
      </c>
      <c r="V38" s="881"/>
      <c r="W38" s="881">
        <v>2974</v>
      </c>
      <c r="X38" s="881"/>
      <c r="Y38" s="881">
        <v>3206</v>
      </c>
      <c r="Z38" s="881"/>
      <c r="AA38" s="881">
        <v>3385</v>
      </c>
      <c r="AB38" s="881"/>
      <c r="AC38" s="881">
        <v>3341</v>
      </c>
      <c r="AD38" s="881"/>
      <c r="AE38" s="881">
        <v>3354</v>
      </c>
      <c r="AF38" s="881"/>
      <c r="AG38" s="881">
        <v>3202</v>
      </c>
      <c r="AH38" s="880">
        <v>3080</v>
      </c>
      <c r="AI38" s="882" t="s">
        <v>996</v>
      </c>
      <c r="AJ38" s="914" t="s">
        <v>170</v>
      </c>
      <c r="AK38" s="3869" t="s">
        <v>733</v>
      </c>
    </row>
    <row r="39" spans="1:37" ht="12.75" customHeight="1">
      <c r="A39" s="3867"/>
      <c r="B39" s="916" t="s">
        <v>166</v>
      </c>
      <c r="C39" s="885">
        <v>932</v>
      </c>
      <c r="D39" s="500" t="s">
        <v>423</v>
      </c>
      <c r="E39" s="885">
        <v>849</v>
      </c>
      <c r="F39" s="500" t="s">
        <v>423</v>
      </c>
      <c r="G39" s="885">
        <v>878</v>
      </c>
      <c r="H39" s="500" t="s">
        <v>423</v>
      </c>
      <c r="I39" s="885">
        <v>806</v>
      </c>
      <c r="J39" s="500" t="s">
        <v>423</v>
      </c>
      <c r="K39" s="885">
        <v>734</v>
      </c>
      <c r="L39" s="500" t="s">
        <v>423</v>
      </c>
      <c r="M39" s="623">
        <v>806</v>
      </c>
      <c r="N39" s="623"/>
      <c r="O39" s="623">
        <v>1075</v>
      </c>
      <c r="P39" s="623"/>
      <c r="Q39" s="623">
        <v>1034</v>
      </c>
      <c r="R39" s="623"/>
      <c r="S39" s="623">
        <v>1184</v>
      </c>
      <c r="T39" s="623"/>
      <c r="U39" s="623">
        <v>1121</v>
      </c>
      <c r="V39" s="623"/>
      <c r="W39" s="623">
        <v>1138</v>
      </c>
      <c r="X39" s="623"/>
      <c r="Y39" s="623">
        <v>1180</v>
      </c>
      <c r="Z39" s="623"/>
      <c r="AA39" s="623">
        <v>1204</v>
      </c>
      <c r="AB39" s="623"/>
      <c r="AC39" s="623">
        <v>1180</v>
      </c>
      <c r="AD39" s="623"/>
      <c r="AE39" s="623">
        <v>1156</v>
      </c>
      <c r="AF39" s="623"/>
      <c r="AG39" s="623">
        <v>1116</v>
      </c>
      <c r="AH39" s="885">
        <v>1024</v>
      </c>
      <c r="AI39" s="633" t="s">
        <v>997</v>
      </c>
      <c r="AJ39" s="916" t="s">
        <v>167</v>
      </c>
      <c r="AK39" s="3870"/>
    </row>
    <row r="40" spans="1:37" ht="12.75" customHeight="1">
      <c r="A40" s="3868"/>
      <c r="B40" s="917" t="s">
        <v>167</v>
      </c>
      <c r="C40" s="887" t="s">
        <v>998</v>
      </c>
      <c r="D40" s="887" t="s">
        <v>423</v>
      </c>
      <c r="E40" s="887" t="s">
        <v>999</v>
      </c>
      <c r="F40" s="887" t="s">
        <v>423</v>
      </c>
      <c r="G40" s="887" t="s">
        <v>1000</v>
      </c>
      <c r="H40" s="887" t="s">
        <v>423</v>
      </c>
      <c r="I40" s="887" t="s">
        <v>1001</v>
      </c>
      <c r="J40" s="887" t="s">
        <v>423</v>
      </c>
      <c r="K40" s="887" t="s">
        <v>1002</v>
      </c>
      <c r="L40" s="887" t="s">
        <v>423</v>
      </c>
      <c r="M40" s="888">
        <v>1389</v>
      </c>
      <c r="N40" s="888"/>
      <c r="O40" s="888">
        <v>1775</v>
      </c>
      <c r="P40" s="888"/>
      <c r="Q40" s="888">
        <v>1779</v>
      </c>
      <c r="R40" s="888"/>
      <c r="S40" s="888">
        <v>1956</v>
      </c>
      <c r="T40" s="888"/>
      <c r="U40" s="888">
        <v>1957</v>
      </c>
      <c r="V40" s="888"/>
      <c r="W40" s="888">
        <v>1836</v>
      </c>
      <c r="X40" s="888"/>
      <c r="Y40" s="888">
        <v>2026</v>
      </c>
      <c r="Z40" s="888"/>
      <c r="AA40" s="888">
        <v>2181</v>
      </c>
      <c r="AB40" s="888"/>
      <c r="AC40" s="888">
        <v>2161</v>
      </c>
      <c r="AD40" s="888"/>
      <c r="AE40" s="888">
        <v>2198</v>
      </c>
      <c r="AF40" s="888"/>
      <c r="AG40" s="888">
        <v>2086</v>
      </c>
      <c r="AH40" s="887">
        <v>2056</v>
      </c>
      <c r="AI40" s="889" t="s">
        <v>1003</v>
      </c>
      <c r="AJ40" s="917" t="s">
        <v>171</v>
      </c>
      <c r="AK40" s="3871"/>
    </row>
    <row r="41" spans="1:37" ht="12.75" customHeight="1">
      <c r="A41" s="3854" t="s">
        <v>736</v>
      </c>
      <c r="B41" s="914" t="s">
        <v>165</v>
      </c>
      <c r="C41" s="880" t="s">
        <v>1004</v>
      </c>
      <c r="D41" s="500" t="s">
        <v>423</v>
      </c>
      <c r="E41" s="880" t="s">
        <v>1005</v>
      </c>
      <c r="F41" s="500" t="s">
        <v>423</v>
      </c>
      <c r="G41" s="880" t="s">
        <v>1006</v>
      </c>
      <c r="H41" s="500" t="s">
        <v>423</v>
      </c>
      <c r="I41" s="880" t="s">
        <v>1007</v>
      </c>
      <c r="J41" s="500" t="s">
        <v>423</v>
      </c>
      <c r="K41" s="880" t="s">
        <v>1008</v>
      </c>
      <c r="L41" s="500" t="s">
        <v>423</v>
      </c>
      <c r="M41" s="881">
        <v>3079</v>
      </c>
      <c r="N41" s="881"/>
      <c r="O41" s="881">
        <v>3890</v>
      </c>
      <c r="P41" s="881"/>
      <c r="Q41" s="881">
        <v>4818</v>
      </c>
      <c r="R41" s="881"/>
      <c r="S41" s="881">
        <v>4121</v>
      </c>
      <c r="T41" s="881"/>
      <c r="U41" s="881">
        <v>3866</v>
      </c>
      <c r="V41" s="881"/>
      <c r="W41" s="881">
        <v>4102</v>
      </c>
      <c r="X41" s="881"/>
      <c r="Y41" s="881">
        <v>4379</v>
      </c>
      <c r="Z41" s="881"/>
      <c r="AA41" s="881">
        <v>4578</v>
      </c>
      <c r="AB41" s="881"/>
      <c r="AC41" s="881">
        <v>4471</v>
      </c>
      <c r="AD41" s="881"/>
      <c r="AE41" s="881">
        <v>4661</v>
      </c>
      <c r="AF41" s="881"/>
      <c r="AG41" s="881">
        <v>4810</v>
      </c>
      <c r="AH41" s="880">
        <v>4828</v>
      </c>
      <c r="AI41" s="882" t="s">
        <v>1009</v>
      </c>
      <c r="AJ41" s="914" t="s">
        <v>170</v>
      </c>
      <c r="AK41" s="3874" t="s">
        <v>738</v>
      </c>
    </row>
    <row r="42" spans="1:37" ht="12.75" customHeight="1">
      <c r="A42" s="3860"/>
      <c r="B42" s="916" t="s">
        <v>166</v>
      </c>
      <c r="C42" s="885">
        <v>820</v>
      </c>
      <c r="D42" s="500" t="s">
        <v>423</v>
      </c>
      <c r="E42" s="885">
        <v>958</v>
      </c>
      <c r="F42" s="500" t="s">
        <v>423</v>
      </c>
      <c r="G42" s="885" t="s">
        <v>1010</v>
      </c>
      <c r="H42" s="500" t="s">
        <v>423</v>
      </c>
      <c r="I42" s="885" t="s">
        <v>1011</v>
      </c>
      <c r="J42" s="500" t="s">
        <v>423</v>
      </c>
      <c r="K42" s="885" t="s">
        <v>1012</v>
      </c>
      <c r="L42" s="500" t="s">
        <v>423</v>
      </c>
      <c r="M42" s="623">
        <v>1120</v>
      </c>
      <c r="N42" s="623"/>
      <c r="O42" s="623">
        <v>1424</v>
      </c>
      <c r="P42" s="623"/>
      <c r="Q42" s="623">
        <v>1726</v>
      </c>
      <c r="R42" s="623"/>
      <c r="S42" s="623">
        <v>1440</v>
      </c>
      <c r="T42" s="623"/>
      <c r="U42" s="623">
        <v>1477</v>
      </c>
      <c r="V42" s="623"/>
      <c r="W42" s="623">
        <v>1510</v>
      </c>
      <c r="X42" s="623"/>
      <c r="Y42" s="623">
        <v>1577</v>
      </c>
      <c r="Z42" s="623"/>
      <c r="AA42" s="623">
        <v>1698</v>
      </c>
      <c r="AB42" s="623"/>
      <c r="AC42" s="623">
        <v>1658</v>
      </c>
      <c r="AD42" s="623"/>
      <c r="AE42" s="623">
        <v>1782</v>
      </c>
      <c r="AF42" s="623"/>
      <c r="AG42" s="623">
        <v>1849</v>
      </c>
      <c r="AH42" s="885">
        <v>1829</v>
      </c>
      <c r="AI42" s="633" t="s">
        <v>1013</v>
      </c>
      <c r="AJ42" s="916" t="s">
        <v>167</v>
      </c>
      <c r="AK42" s="3858"/>
    </row>
    <row r="43" spans="1:37" ht="12.75" customHeight="1">
      <c r="A43" s="919" t="s">
        <v>236</v>
      </c>
      <c r="B43" s="917" t="s">
        <v>167</v>
      </c>
      <c r="C43" s="887" t="s">
        <v>1014</v>
      </c>
      <c r="D43" s="887" t="s">
        <v>423</v>
      </c>
      <c r="E43" s="887" t="s">
        <v>1015</v>
      </c>
      <c r="F43" s="887" t="s">
        <v>423</v>
      </c>
      <c r="G43" s="887" t="s">
        <v>1016</v>
      </c>
      <c r="H43" s="887" t="s">
        <v>423</v>
      </c>
      <c r="I43" s="887" t="s">
        <v>1017</v>
      </c>
      <c r="J43" s="887" t="s">
        <v>423</v>
      </c>
      <c r="K43" s="887" t="s">
        <v>1018</v>
      </c>
      <c r="L43" s="887" t="s">
        <v>423</v>
      </c>
      <c r="M43" s="888">
        <v>1959</v>
      </c>
      <c r="N43" s="888"/>
      <c r="O43" s="888">
        <v>2466</v>
      </c>
      <c r="P43" s="888"/>
      <c r="Q43" s="888">
        <v>3092</v>
      </c>
      <c r="R43" s="888"/>
      <c r="S43" s="888">
        <v>2681</v>
      </c>
      <c r="T43" s="888"/>
      <c r="U43" s="888">
        <v>2389</v>
      </c>
      <c r="V43" s="888"/>
      <c r="W43" s="888">
        <v>2592</v>
      </c>
      <c r="X43" s="888"/>
      <c r="Y43" s="888">
        <v>2802</v>
      </c>
      <c r="Z43" s="888"/>
      <c r="AA43" s="888">
        <v>2880</v>
      </c>
      <c r="AB43" s="888"/>
      <c r="AC43" s="888">
        <v>2813</v>
      </c>
      <c r="AD43" s="888"/>
      <c r="AE43" s="888">
        <v>2879</v>
      </c>
      <c r="AF43" s="888"/>
      <c r="AG43" s="888">
        <v>2961</v>
      </c>
      <c r="AH43" s="887">
        <v>2999</v>
      </c>
      <c r="AI43" s="889" t="s">
        <v>1019</v>
      </c>
      <c r="AJ43" s="917" t="s">
        <v>171</v>
      </c>
      <c r="AK43" s="894" t="s">
        <v>246</v>
      </c>
    </row>
    <row r="44" spans="1:37" ht="12.75" customHeight="1">
      <c r="A44" s="3866" t="s">
        <v>741</v>
      </c>
      <c r="B44" s="914" t="s">
        <v>165</v>
      </c>
      <c r="C44" s="880">
        <v>590</v>
      </c>
      <c r="D44" s="500" t="s">
        <v>423</v>
      </c>
      <c r="E44" s="880">
        <v>768</v>
      </c>
      <c r="F44" s="500" t="s">
        <v>423</v>
      </c>
      <c r="G44" s="880">
        <v>927</v>
      </c>
      <c r="H44" s="500" t="s">
        <v>423</v>
      </c>
      <c r="I44" s="880">
        <v>978</v>
      </c>
      <c r="J44" s="500" t="s">
        <v>423</v>
      </c>
      <c r="K44" s="880" t="s">
        <v>1020</v>
      </c>
      <c r="L44" s="500" t="s">
        <v>423</v>
      </c>
      <c r="M44" s="881">
        <v>1094</v>
      </c>
      <c r="N44" s="881"/>
      <c r="O44" s="881">
        <v>1801</v>
      </c>
      <c r="P44" s="881"/>
      <c r="Q44" s="881">
        <v>2256</v>
      </c>
      <c r="R44" s="881"/>
      <c r="S44" s="881">
        <v>2183</v>
      </c>
      <c r="T44" s="881"/>
      <c r="U44" s="881">
        <v>2112</v>
      </c>
      <c r="V44" s="881"/>
      <c r="W44" s="881">
        <v>2351</v>
      </c>
      <c r="X44" s="881"/>
      <c r="Y44" s="881">
        <v>2529</v>
      </c>
      <c r="Z44" s="881"/>
      <c r="AA44" s="881">
        <v>2623</v>
      </c>
      <c r="AB44" s="881"/>
      <c r="AC44" s="881">
        <v>2553</v>
      </c>
      <c r="AD44" s="881"/>
      <c r="AE44" s="881">
        <v>2714</v>
      </c>
      <c r="AF44" s="881"/>
      <c r="AG44" s="881">
        <v>2777</v>
      </c>
      <c r="AH44" s="880">
        <v>2812</v>
      </c>
      <c r="AI44" s="882" t="s">
        <v>1021</v>
      </c>
      <c r="AJ44" s="914" t="s">
        <v>170</v>
      </c>
      <c r="AK44" s="3873" t="s">
        <v>743</v>
      </c>
    </row>
    <row r="45" spans="1:37" ht="12.75" customHeight="1">
      <c r="A45" s="3867"/>
      <c r="B45" s="916" t="s">
        <v>166</v>
      </c>
      <c r="C45" s="885">
        <v>160</v>
      </c>
      <c r="D45" s="500" t="s">
        <v>423</v>
      </c>
      <c r="E45" s="885">
        <v>237</v>
      </c>
      <c r="F45" s="500" t="s">
        <v>423</v>
      </c>
      <c r="G45" s="885">
        <v>284</v>
      </c>
      <c r="H45" s="500" t="s">
        <v>423</v>
      </c>
      <c r="I45" s="885">
        <v>305</v>
      </c>
      <c r="J45" s="500" t="s">
        <v>423</v>
      </c>
      <c r="K45" s="885">
        <v>369</v>
      </c>
      <c r="L45" s="500" t="s">
        <v>423</v>
      </c>
      <c r="M45" s="623">
        <v>317</v>
      </c>
      <c r="N45" s="623"/>
      <c r="O45" s="623">
        <v>546</v>
      </c>
      <c r="P45" s="623"/>
      <c r="Q45" s="623">
        <v>655</v>
      </c>
      <c r="R45" s="623"/>
      <c r="S45" s="623">
        <v>635</v>
      </c>
      <c r="T45" s="623"/>
      <c r="U45" s="623">
        <v>628</v>
      </c>
      <c r="V45" s="623"/>
      <c r="W45" s="623">
        <v>674</v>
      </c>
      <c r="X45" s="623"/>
      <c r="Y45" s="623">
        <v>697</v>
      </c>
      <c r="Z45" s="623"/>
      <c r="AA45" s="623">
        <v>791</v>
      </c>
      <c r="AB45" s="623"/>
      <c r="AC45" s="623">
        <v>745</v>
      </c>
      <c r="AD45" s="623"/>
      <c r="AE45" s="623">
        <v>840</v>
      </c>
      <c r="AF45" s="623"/>
      <c r="AG45" s="623">
        <v>862</v>
      </c>
      <c r="AH45" s="885">
        <v>830</v>
      </c>
      <c r="AI45" s="633">
        <v>914</v>
      </c>
      <c r="AJ45" s="916" t="s">
        <v>167</v>
      </c>
      <c r="AK45" s="3870"/>
    </row>
    <row r="46" spans="1:37" ht="12.75" customHeight="1">
      <c r="A46" s="3868"/>
      <c r="B46" s="917" t="s">
        <v>167</v>
      </c>
      <c r="C46" s="887">
        <v>430</v>
      </c>
      <c r="D46" s="887" t="s">
        <v>423</v>
      </c>
      <c r="E46" s="887">
        <v>531</v>
      </c>
      <c r="F46" s="887" t="s">
        <v>423</v>
      </c>
      <c r="G46" s="887">
        <v>643</v>
      </c>
      <c r="H46" s="887" t="s">
        <v>423</v>
      </c>
      <c r="I46" s="887">
        <v>673</v>
      </c>
      <c r="J46" s="887" t="s">
        <v>423</v>
      </c>
      <c r="K46" s="887">
        <v>844</v>
      </c>
      <c r="L46" s="887" t="s">
        <v>423</v>
      </c>
      <c r="M46" s="888">
        <v>777</v>
      </c>
      <c r="N46" s="888"/>
      <c r="O46" s="888">
        <v>1255</v>
      </c>
      <c r="P46" s="888"/>
      <c r="Q46" s="888">
        <v>1601</v>
      </c>
      <c r="R46" s="888"/>
      <c r="S46" s="888">
        <v>1548</v>
      </c>
      <c r="T46" s="888"/>
      <c r="U46" s="888">
        <v>1484</v>
      </c>
      <c r="V46" s="888"/>
      <c r="W46" s="888">
        <v>1677</v>
      </c>
      <c r="X46" s="888"/>
      <c r="Y46" s="888">
        <v>1832</v>
      </c>
      <c r="Z46" s="888"/>
      <c r="AA46" s="888">
        <v>1832</v>
      </c>
      <c r="AB46" s="888"/>
      <c r="AC46" s="888">
        <v>1808</v>
      </c>
      <c r="AD46" s="888"/>
      <c r="AE46" s="888">
        <v>1874</v>
      </c>
      <c r="AF46" s="888"/>
      <c r="AG46" s="888">
        <v>1915</v>
      </c>
      <c r="AH46" s="887">
        <v>1982</v>
      </c>
      <c r="AI46" s="889" t="s">
        <v>1022</v>
      </c>
      <c r="AJ46" s="917" t="s">
        <v>171</v>
      </c>
      <c r="AK46" s="3871"/>
    </row>
    <row r="47" spans="1:37" ht="12.75" customHeight="1">
      <c r="A47" s="3866" t="s">
        <v>746</v>
      </c>
      <c r="B47" s="914" t="s">
        <v>165</v>
      </c>
      <c r="C47" s="880">
        <v>932</v>
      </c>
      <c r="D47" s="500" t="s">
        <v>423</v>
      </c>
      <c r="E47" s="880" t="s">
        <v>1023</v>
      </c>
      <c r="F47" s="500" t="s">
        <v>423</v>
      </c>
      <c r="G47" s="880" t="s">
        <v>1024</v>
      </c>
      <c r="H47" s="500" t="s">
        <v>423</v>
      </c>
      <c r="I47" s="880" t="s">
        <v>1025</v>
      </c>
      <c r="J47" s="500" t="s">
        <v>423</v>
      </c>
      <c r="K47" s="880" t="s">
        <v>1026</v>
      </c>
      <c r="L47" s="500" t="s">
        <v>423</v>
      </c>
      <c r="M47" s="881">
        <v>1177</v>
      </c>
      <c r="N47" s="881"/>
      <c r="O47" s="881">
        <v>1310</v>
      </c>
      <c r="P47" s="881"/>
      <c r="Q47" s="881">
        <v>1700</v>
      </c>
      <c r="R47" s="881"/>
      <c r="S47" s="881">
        <v>1229</v>
      </c>
      <c r="T47" s="881"/>
      <c r="U47" s="881">
        <v>1179</v>
      </c>
      <c r="V47" s="881"/>
      <c r="W47" s="881">
        <v>1209</v>
      </c>
      <c r="X47" s="881"/>
      <c r="Y47" s="881">
        <v>1227</v>
      </c>
      <c r="Z47" s="881"/>
      <c r="AA47" s="881">
        <v>1292</v>
      </c>
      <c r="AB47" s="881"/>
      <c r="AC47" s="881">
        <v>1335</v>
      </c>
      <c r="AD47" s="881"/>
      <c r="AE47" s="881">
        <v>1309</v>
      </c>
      <c r="AF47" s="881"/>
      <c r="AG47" s="881">
        <v>1425</v>
      </c>
      <c r="AH47" s="880">
        <v>1337</v>
      </c>
      <c r="AI47" s="882" t="s">
        <v>1027</v>
      </c>
      <c r="AJ47" s="914" t="s">
        <v>170</v>
      </c>
      <c r="AK47" s="3869" t="s">
        <v>748</v>
      </c>
    </row>
    <row r="48" spans="1:37" ht="12.75" customHeight="1">
      <c r="A48" s="3867"/>
      <c r="B48" s="916" t="s">
        <v>166</v>
      </c>
      <c r="C48" s="885">
        <v>384</v>
      </c>
      <c r="D48" s="500" t="s">
        <v>423</v>
      </c>
      <c r="E48" s="885">
        <v>440</v>
      </c>
      <c r="F48" s="500" t="s">
        <v>423</v>
      </c>
      <c r="G48" s="885">
        <v>510</v>
      </c>
      <c r="H48" s="500" t="s">
        <v>423</v>
      </c>
      <c r="I48" s="885">
        <v>534</v>
      </c>
      <c r="J48" s="500" t="s">
        <v>423</v>
      </c>
      <c r="K48" s="885">
        <v>520</v>
      </c>
      <c r="L48" s="500" t="s">
        <v>423</v>
      </c>
      <c r="M48" s="623">
        <v>521</v>
      </c>
      <c r="N48" s="623"/>
      <c r="O48" s="623">
        <v>603</v>
      </c>
      <c r="P48" s="623"/>
      <c r="Q48" s="623">
        <v>766</v>
      </c>
      <c r="R48" s="623"/>
      <c r="S48" s="623">
        <v>577</v>
      </c>
      <c r="T48" s="623"/>
      <c r="U48" s="623">
        <v>606</v>
      </c>
      <c r="V48" s="623"/>
      <c r="W48" s="623">
        <v>617</v>
      </c>
      <c r="X48" s="623"/>
      <c r="Y48" s="623">
        <v>641</v>
      </c>
      <c r="Z48" s="623"/>
      <c r="AA48" s="623">
        <v>640</v>
      </c>
      <c r="AB48" s="623"/>
      <c r="AC48" s="623">
        <v>670</v>
      </c>
      <c r="AD48" s="623"/>
      <c r="AE48" s="623">
        <v>688</v>
      </c>
      <c r="AF48" s="623"/>
      <c r="AG48" s="623">
        <v>758</v>
      </c>
      <c r="AH48" s="885">
        <v>702</v>
      </c>
      <c r="AI48" s="633">
        <v>650</v>
      </c>
      <c r="AJ48" s="916" t="s">
        <v>167</v>
      </c>
      <c r="AK48" s="3870"/>
    </row>
    <row r="49" spans="1:37" ht="12.75" customHeight="1">
      <c r="A49" s="3868"/>
      <c r="B49" s="917" t="s">
        <v>167</v>
      </c>
      <c r="C49" s="887">
        <v>548</v>
      </c>
      <c r="D49" s="887" t="s">
        <v>423</v>
      </c>
      <c r="E49" s="887">
        <v>673</v>
      </c>
      <c r="F49" s="887" t="s">
        <v>423</v>
      </c>
      <c r="G49" s="887">
        <v>763</v>
      </c>
      <c r="H49" s="887" t="s">
        <v>423</v>
      </c>
      <c r="I49" s="887">
        <v>740</v>
      </c>
      <c r="J49" s="887" t="s">
        <v>423</v>
      </c>
      <c r="K49" s="887">
        <v>749</v>
      </c>
      <c r="L49" s="887" t="s">
        <v>423</v>
      </c>
      <c r="M49" s="888">
        <v>656</v>
      </c>
      <c r="N49" s="888"/>
      <c r="O49" s="888">
        <v>707</v>
      </c>
      <c r="P49" s="888"/>
      <c r="Q49" s="888">
        <v>934</v>
      </c>
      <c r="R49" s="888"/>
      <c r="S49" s="888">
        <v>652</v>
      </c>
      <c r="T49" s="888"/>
      <c r="U49" s="888">
        <v>573</v>
      </c>
      <c r="V49" s="888"/>
      <c r="W49" s="888">
        <v>592</v>
      </c>
      <c r="X49" s="888"/>
      <c r="Y49" s="888">
        <v>586</v>
      </c>
      <c r="Z49" s="888"/>
      <c r="AA49" s="888">
        <v>652</v>
      </c>
      <c r="AB49" s="888"/>
      <c r="AC49" s="888">
        <v>665</v>
      </c>
      <c r="AD49" s="888"/>
      <c r="AE49" s="888">
        <v>621</v>
      </c>
      <c r="AF49" s="888"/>
      <c r="AG49" s="888">
        <v>667</v>
      </c>
      <c r="AH49" s="887">
        <v>635</v>
      </c>
      <c r="AI49" s="889">
        <v>631</v>
      </c>
      <c r="AJ49" s="917" t="s">
        <v>171</v>
      </c>
      <c r="AK49" s="3871"/>
    </row>
    <row r="50" spans="1:37" ht="12.75" customHeight="1">
      <c r="A50" s="3866" t="s">
        <v>751</v>
      </c>
      <c r="B50" s="914" t="s">
        <v>165</v>
      </c>
      <c r="C50" s="880">
        <v>831</v>
      </c>
      <c r="D50" s="500" t="s">
        <v>423</v>
      </c>
      <c r="E50" s="880">
        <v>789</v>
      </c>
      <c r="F50" s="500" t="s">
        <v>423</v>
      </c>
      <c r="G50" s="880">
        <v>846</v>
      </c>
      <c r="H50" s="500" t="s">
        <v>423</v>
      </c>
      <c r="I50" s="880">
        <v>847</v>
      </c>
      <c r="J50" s="500" t="s">
        <v>423</v>
      </c>
      <c r="K50" s="880">
        <v>746</v>
      </c>
      <c r="L50" s="500" t="s">
        <v>423</v>
      </c>
      <c r="M50" s="881">
        <v>656</v>
      </c>
      <c r="N50" s="881"/>
      <c r="O50" s="881">
        <v>592</v>
      </c>
      <c r="P50" s="881"/>
      <c r="Q50" s="881">
        <v>634</v>
      </c>
      <c r="R50" s="881"/>
      <c r="S50" s="881">
        <v>508</v>
      </c>
      <c r="T50" s="881"/>
      <c r="U50" s="881">
        <v>410</v>
      </c>
      <c r="V50" s="881"/>
      <c r="W50" s="881">
        <v>382</v>
      </c>
      <c r="X50" s="881"/>
      <c r="Y50" s="881">
        <v>376</v>
      </c>
      <c r="Z50" s="881"/>
      <c r="AA50" s="881">
        <v>427</v>
      </c>
      <c r="AB50" s="881"/>
      <c r="AC50" s="881">
        <v>377</v>
      </c>
      <c r="AD50" s="881"/>
      <c r="AE50" s="881">
        <v>415</v>
      </c>
      <c r="AF50" s="881"/>
      <c r="AG50" s="881">
        <v>397</v>
      </c>
      <c r="AH50" s="880">
        <v>451</v>
      </c>
      <c r="AI50" s="882">
        <v>477</v>
      </c>
      <c r="AJ50" s="914" t="s">
        <v>170</v>
      </c>
      <c r="AK50" s="3869" t="s">
        <v>753</v>
      </c>
    </row>
    <row r="51" spans="1:37" ht="12.75" customHeight="1">
      <c r="A51" s="3867"/>
      <c r="B51" s="916" t="s">
        <v>166</v>
      </c>
      <c r="C51" s="885">
        <v>242</v>
      </c>
      <c r="D51" s="500" t="s">
        <v>423</v>
      </c>
      <c r="E51" s="885">
        <v>250</v>
      </c>
      <c r="F51" s="500" t="s">
        <v>423</v>
      </c>
      <c r="G51" s="885">
        <v>259</v>
      </c>
      <c r="H51" s="500" t="s">
        <v>423</v>
      </c>
      <c r="I51" s="885">
        <v>274</v>
      </c>
      <c r="J51" s="500" t="s">
        <v>423</v>
      </c>
      <c r="K51" s="885">
        <v>245</v>
      </c>
      <c r="L51" s="500" t="s">
        <v>423</v>
      </c>
      <c r="M51" s="623">
        <v>230</v>
      </c>
      <c r="N51" s="623"/>
      <c r="O51" s="623">
        <v>196</v>
      </c>
      <c r="P51" s="623"/>
      <c r="Q51" s="623">
        <v>227</v>
      </c>
      <c r="R51" s="623"/>
      <c r="S51" s="623">
        <v>154</v>
      </c>
      <c r="T51" s="623"/>
      <c r="U51" s="623">
        <v>170</v>
      </c>
      <c r="V51" s="623"/>
      <c r="W51" s="623">
        <v>153</v>
      </c>
      <c r="X51" s="623"/>
      <c r="Y51" s="623">
        <v>144</v>
      </c>
      <c r="Z51" s="623"/>
      <c r="AA51" s="623">
        <v>184</v>
      </c>
      <c r="AB51" s="623"/>
      <c r="AC51" s="623">
        <v>153</v>
      </c>
      <c r="AD51" s="623"/>
      <c r="AE51" s="623">
        <v>168</v>
      </c>
      <c r="AF51" s="623"/>
      <c r="AG51" s="623">
        <v>148</v>
      </c>
      <c r="AH51" s="885">
        <v>198</v>
      </c>
      <c r="AI51" s="633">
        <v>224</v>
      </c>
      <c r="AJ51" s="916" t="s">
        <v>167</v>
      </c>
      <c r="AK51" s="3870"/>
    </row>
    <row r="52" spans="1:37" ht="12.75" customHeight="1">
      <c r="A52" s="3868"/>
      <c r="B52" s="917" t="s">
        <v>167</v>
      </c>
      <c r="C52" s="887">
        <v>589</v>
      </c>
      <c r="D52" s="887" t="s">
        <v>423</v>
      </c>
      <c r="E52" s="887">
        <v>539</v>
      </c>
      <c r="F52" s="887" t="s">
        <v>423</v>
      </c>
      <c r="G52" s="887">
        <v>587</v>
      </c>
      <c r="H52" s="887" t="s">
        <v>423</v>
      </c>
      <c r="I52" s="887">
        <v>573</v>
      </c>
      <c r="J52" s="887" t="s">
        <v>423</v>
      </c>
      <c r="K52" s="887">
        <v>501</v>
      </c>
      <c r="L52" s="887" t="s">
        <v>423</v>
      </c>
      <c r="M52" s="888">
        <v>426</v>
      </c>
      <c r="N52" s="888"/>
      <c r="O52" s="888">
        <v>396</v>
      </c>
      <c r="P52" s="888"/>
      <c r="Q52" s="888">
        <v>407</v>
      </c>
      <c r="R52" s="888"/>
      <c r="S52" s="888">
        <v>354</v>
      </c>
      <c r="T52" s="888"/>
      <c r="U52" s="888">
        <v>240</v>
      </c>
      <c r="V52" s="888"/>
      <c r="W52" s="888">
        <v>229</v>
      </c>
      <c r="X52" s="888"/>
      <c r="Y52" s="888">
        <v>232</v>
      </c>
      <c r="Z52" s="888"/>
      <c r="AA52" s="888">
        <v>243</v>
      </c>
      <c r="AB52" s="888"/>
      <c r="AC52" s="888">
        <v>224</v>
      </c>
      <c r="AD52" s="888"/>
      <c r="AE52" s="888">
        <v>247</v>
      </c>
      <c r="AF52" s="888"/>
      <c r="AG52" s="888">
        <v>249</v>
      </c>
      <c r="AH52" s="887">
        <v>253</v>
      </c>
      <c r="AI52" s="889">
        <v>253</v>
      </c>
      <c r="AJ52" s="917" t="s">
        <v>171</v>
      </c>
      <c r="AK52" s="3871"/>
    </row>
    <row r="53" spans="1:37" ht="12.75" customHeight="1">
      <c r="A53" s="3854" t="s">
        <v>756</v>
      </c>
      <c r="B53" s="914" t="s">
        <v>165</v>
      </c>
      <c r="C53" s="880">
        <v>862</v>
      </c>
      <c r="D53" s="500" t="s">
        <v>423</v>
      </c>
      <c r="E53" s="880">
        <v>966</v>
      </c>
      <c r="F53" s="500" t="s">
        <v>423</v>
      </c>
      <c r="G53" s="880">
        <v>914</v>
      </c>
      <c r="H53" s="500" t="s">
        <v>423</v>
      </c>
      <c r="I53" s="880" t="s">
        <v>1028</v>
      </c>
      <c r="J53" s="500" t="s">
        <v>423</v>
      </c>
      <c r="K53" s="880" t="s">
        <v>947</v>
      </c>
      <c r="L53" s="500" t="s">
        <v>423</v>
      </c>
      <c r="M53" s="881">
        <v>1032</v>
      </c>
      <c r="N53" s="881"/>
      <c r="O53" s="881">
        <v>1305</v>
      </c>
      <c r="P53" s="881"/>
      <c r="Q53" s="881">
        <v>1388</v>
      </c>
      <c r="R53" s="881"/>
      <c r="S53" s="881">
        <v>1181</v>
      </c>
      <c r="T53" s="881"/>
      <c r="U53" s="881">
        <v>1002</v>
      </c>
      <c r="V53" s="881"/>
      <c r="W53" s="881">
        <v>993</v>
      </c>
      <c r="X53" s="881"/>
      <c r="Y53" s="881">
        <v>1048</v>
      </c>
      <c r="Z53" s="881"/>
      <c r="AA53" s="881">
        <v>1055</v>
      </c>
      <c r="AB53" s="881"/>
      <c r="AC53" s="881">
        <v>919</v>
      </c>
      <c r="AD53" s="881"/>
      <c r="AE53" s="881">
        <v>862</v>
      </c>
      <c r="AF53" s="881"/>
      <c r="AG53" s="881">
        <v>857</v>
      </c>
      <c r="AH53" s="880">
        <v>1479</v>
      </c>
      <c r="AI53" s="882" t="s">
        <v>1029</v>
      </c>
      <c r="AJ53" s="914" t="s">
        <v>170</v>
      </c>
      <c r="AK53" s="3872" t="s">
        <v>758</v>
      </c>
    </row>
    <row r="54" spans="1:37" ht="12.75" customHeight="1">
      <c r="A54" s="3860"/>
      <c r="B54" s="916" t="s">
        <v>166</v>
      </c>
      <c r="C54" s="885">
        <v>549</v>
      </c>
      <c r="D54" s="500" t="s">
        <v>423</v>
      </c>
      <c r="E54" s="885">
        <v>620</v>
      </c>
      <c r="F54" s="500" t="s">
        <v>423</v>
      </c>
      <c r="G54" s="885">
        <v>593</v>
      </c>
      <c r="H54" s="500" t="s">
        <v>423</v>
      </c>
      <c r="I54" s="885">
        <v>774</v>
      </c>
      <c r="J54" s="500" t="s">
        <v>423</v>
      </c>
      <c r="K54" s="885">
        <v>806</v>
      </c>
      <c r="L54" s="500" t="s">
        <v>423</v>
      </c>
      <c r="M54" s="623">
        <v>671</v>
      </c>
      <c r="N54" s="623"/>
      <c r="O54" s="623">
        <v>850</v>
      </c>
      <c r="P54" s="623"/>
      <c r="Q54" s="623">
        <v>950</v>
      </c>
      <c r="R54" s="623"/>
      <c r="S54" s="623">
        <v>864</v>
      </c>
      <c r="T54" s="623"/>
      <c r="U54" s="623">
        <v>769</v>
      </c>
      <c r="V54" s="623"/>
      <c r="W54" s="623">
        <v>774</v>
      </c>
      <c r="X54" s="623"/>
      <c r="Y54" s="623">
        <v>819</v>
      </c>
      <c r="Z54" s="623"/>
      <c r="AA54" s="623">
        <v>814</v>
      </c>
      <c r="AB54" s="623"/>
      <c r="AC54" s="623">
        <v>706</v>
      </c>
      <c r="AD54" s="623"/>
      <c r="AE54" s="623">
        <v>681</v>
      </c>
      <c r="AF54" s="623"/>
      <c r="AG54" s="623">
        <v>656</v>
      </c>
      <c r="AH54" s="885">
        <v>1221</v>
      </c>
      <c r="AI54" s="633" t="s">
        <v>1030</v>
      </c>
      <c r="AJ54" s="916" t="s">
        <v>167</v>
      </c>
      <c r="AK54" s="3863"/>
    </row>
    <row r="55" spans="1:37" ht="12.75" customHeight="1">
      <c r="A55" s="3861"/>
      <c r="B55" s="917" t="s">
        <v>167</v>
      </c>
      <c r="C55" s="887">
        <v>313</v>
      </c>
      <c r="D55" s="887" t="s">
        <v>423</v>
      </c>
      <c r="E55" s="887">
        <v>346</v>
      </c>
      <c r="F55" s="887" t="s">
        <v>423</v>
      </c>
      <c r="G55" s="887">
        <v>321</v>
      </c>
      <c r="H55" s="887" t="s">
        <v>423</v>
      </c>
      <c r="I55" s="887">
        <v>343</v>
      </c>
      <c r="J55" s="887" t="s">
        <v>423</v>
      </c>
      <c r="K55" s="887">
        <v>393</v>
      </c>
      <c r="L55" s="887" t="s">
        <v>423</v>
      </c>
      <c r="M55" s="888">
        <v>361</v>
      </c>
      <c r="N55" s="888"/>
      <c r="O55" s="888">
        <v>455</v>
      </c>
      <c r="P55" s="888"/>
      <c r="Q55" s="888">
        <v>438</v>
      </c>
      <c r="R55" s="888"/>
      <c r="S55" s="888">
        <v>317</v>
      </c>
      <c r="T55" s="888"/>
      <c r="U55" s="888">
        <v>233</v>
      </c>
      <c r="V55" s="888"/>
      <c r="W55" s="888">
        <v>219</v>
      </c>
      <c r="X55" s="888"/>
      <c r="Y55" s="888">
        <v>229</v>
      </c>
      <c r="Z55" s="888"/>
      <c r="AA55" s="888">
        <v>241</v>
      </c>
      <c r="AB55" s="888"/>
      <c r="AC55" s="888">
        <v>213</v>
      </c>
      <c r="AD55" s="888"/>
      <c r="AE55" s="888">
        <v>181</v>
      </c>
      <c r="AF55" s="888"/>
      <c r="AG55" s="888">
        <v>201</v>
      </c>
      <c r="AH55" s="887">
        <v>258</v>
      </c>
      <c r="AI55" s="889">
        <v>325</v>
      </c>
      <c r="AJ55" s="917" t="s">
        <v>171</v>
      </c>
      <c r="AK55" s="3864"/>
    </row>
    <row r="56" spans="1:37" ht="12.75" customHeight="1">
      <c r="A56" s="3854" t="s">
        <v>761</v>
      </c>
      <c r="B56" s="914" t="s">
        <v>165</v>
      </c>
      <c r="C56" s="880" t="s">
        <v>1031</v>
      </c>
      <c r="D56" s="500" t="s">
        <v>423</v>
      </c>
      <c r="E56" s="880" t="s">
        <v>1032</v>
      </c>
      <c r="F56" s="500" t="s">
        <v>423</v>
      </c>
      <c r="G56" s="880" t="s">
        <v>1033</v>
      </c>
      <c r="H56" s="500" t="s">
        <v>423</v>
      </c>
      <c r="I56" s="880" t="s">
        <v>1034</v>
      </c>
      <c r="J56" s="500" t="s">
        <v>423</v>
      </c>
      <c r="K56" s="880" t="s">
        <v>1035</v>
      </c>
      <c r="L56" s="500" t="s">
        <v>423</v>
      </c>
      <c r="M56" s="881">
        <v>10688</v>
      </c>
      <c r="N56" s="881"/>
      <c r="O56" s="881">
        <v>16530</v>
      </c>
      <c r="P56" s="881"/>
      <c r="Q56" s="881">
        <v>18045</v>
      </c>
      <c r="R56" s="881"/>
      <c r="S56" s="881">
        <v>15684</v>
      </c>
      <c r="T56" s="881"/>
      <c r="U56" s="881">
        <v>15059</v>
      </c>
      <c r="V56" s="881"/>
      <c r="W56" s="881">
        <v>15449</v>
      </c>
      <c r="X56" s="881"/>
      <c r="Y56" s="881">
        <v>15713</v>
      </c>
      <c r="Z56" s="881"/>
      <c r="AA56" s="881">
        <v>16333</v>
      </c>
      <c r="AB56" s="881"/>
      <c r="AC56" s="881">
        <v>15083</v>
      </c>
      <c r="AD56" s="881"/>
      <c r="AE56" s="881">
        <v>15338</v>
      </c>
      <c r="AF56" s="881"/>
      <c r="AG56" s="881">
        <v>15545</v>
      </c>
      <c r="AH56" s="880">
        <v>16105</v>
      </c>
      <c r="AI56" s="882" t="s">
        <v>1036</v>
      </c>
      <c r="AJ56" s="914" t="s">
        <v>170</v>
      </c>
      <c r="AK56" s="3862" t="s">
        <v>763</v>
      </c>
    </row>
    <row r="57" spans="1:37" ht="12.75" customHeight="1">
      <c r="A57" s="3860"/>
      <c r="B57" s="916" t="s">
        <v>166</v>
      </c>
      <c r="C57" s="885" t="s">
        <v>1037</v>
      </c>
      <c r="D57" s="500" t="s">
        <v>423</v>
      </c>
      <c r="E57" s="885" t="s">
        <v>1038</v>
      </c>
      <c r="F57" s="500" t="s">
        <v>423</v>
      </c>
      <c r="G57" s="885" t="s">
        <v>1039</v>
      </c>
      <c r="H57" s="500" t="s">
        <v>423</v>
      </c>
      <c r="I57" s="885" t="s">
        <v>1040</v>
      </c>
      <c r="J57" s="500" t="s">
        <v>423</v>
      </c>
      <c r="K57" s="885" t="s">
        <v>1041</v>
      </c>
      <c r="L57" s="500" t="s">
        <v>423</v>
      </c>
      <c r="M57" s="623">
        <v>6941</v>
      </c>
      <c r="N57" s="623"/>
      <c r="O57" s="623">
        <v>11446</v>
      </c>
      <c r="P57" s="623"/>
      <c r="Q57" s="623">
        <v>12589</v>
      </c>
      <c r="R57" s="623"/>
      <c r="S57" s="623">
        <v>10823</v>
      </c>
      <c r="T57" s="623"/>
      <c r="U57" s="623">
        <v>10158</v>
      </c>
      <c r="V57" s="623"/>
      <c r="W57" s="623">
        <v>10352</v>
      </c>
      <c r="X57" s="623"/>
      <c r="Y57" s="623">
        <v>10647</v>
      </c>
      <c r="Z57" s="623"/>
      <c r="AA57" s="623">
        <v>10936</v>
      </c>
      <c r="AB57" s="623"/>
      <c r="AC57" s="623">
        <v>10158</v>
      </c>
      <c r="AD57" s="623"/>
      <c r="AE57" s="623">
        <v>10270</v>
      </c>
      <c r="AF57" s="623"/>
      <c r="AG57" s="623">
        <v>10412</v>
      </c>
      <c r="AH57" s="885">
        <v>10899</v>
      </c>
      <c r="AI57" s="633" t="s">
        <v>1042</v>
      </c>
      <c r="AJ57" s="916" t="s">
        <v>167</v>
      </c>
      <c r="AK57" s="3863"/>
    </row>
    <row r="58" spans="1:37" ht="12.75" customHeight="1">
      <c r="A58" s="919" t="s">
        <v>236</v>
      </c>
      <c r="B58" s="917" t="s">
        <v>167</v>
      </c>
      <c r="C58" s="887" t="s">
        <v>1043</v>
      </c>
      <c r="D58" s="887" t="s">
        <v>423</v>
      </c>
      <c r="E58" s="887" t="s">
        <v>1044</v>
      </c>
      <c r="F58" s="887" t="s">
        <v>423</v>
      </c>
      <c r="G58" s="887" t="s">
        <v>1045</v>
      </c>
      <c r="H58" s="887" t="s">
        <v>423</v>
      </c>
      <c r="I58" s="887" t="s">
        <v>1046</v>
      </c>
      <c r="J58" s="887" t="s">
        <v>423</v>
      </c>
      <c r="K58" s="887" t="s">
        <v>1047</v>
      </c>
      <c r="L58" s="887" t="s">
        <v>423</v>
      </c>
      <c r="M58" s="888">
        <v>3747</v>
      </c>
      <c r="N58" s="888"/>
      <c r="O58" s="888">
        <v>5084</v>
      </c>
      <c r="P58" s="888"/>
      <c r="Q58" s="888">
        <v>5456</v>
      </c>
      <c r="R58" s="888"/>
      <c r="S58" s="888">
        <v>4861</v>
      </c>
      <c r="T58" s="888"/>
      <c r="U58" s="888">
        <v>4901</v>
      </c>
      <c r="V58" s="888"/>
      <c r="W58" s="888">
        <v>5097</v>
      </c>
      <c r="X58" s="888"/>
      <c r="Y58" s="888">
        <v>5066</v>
      </c>
      <c r="Z58" s="888"/>
      <c r="AA58" s="888">
        <v>5397</v>
      </c>
      <c r="AB58" s="888"/>
      <c r="AC58" s="888">
        <v>4925</v>
      </c>
      <c r="AD58" s="888"/>
      <c r="AE58" s="888">
        <v>5068</v>
      </c>
      <c r="AF58" s="888"/>
      <c r="AG58" s="888">
        <v>5133</v>
      </c>
      <c r="AH58" s="887">
        <v>5206</v>
      </c>
      <c r="AI58" s="889" t="s">
        <v>1048</v>
      </c>
      <c r="AJ58" s="917" t="s">
        <v>171</v>
      </c>
      <c r="AK58" s="895" t="s">
        <v>246</v>
      </c>
    </row>
    <row r="59" spans="1:37" ht="12.75" customHeight="1">
      <c r="A59" s="3875" t="s">
        <v>766</v>
      </c>
      <c r="B59" s="914" t="s">
        <v>165</v>
      </c>
      <c r="C59" s="880" t="s">
        <v>1049</v>
      </c>
      <c r="D59" s="500" t="s">
        <v>423</v>
      </c>
      <c r="E59" s="880" t="s">
        <v>1050</v>
      </c>
      <c r="F59" s="500" t="s">
        <v>423</v>
      </c>
      <c r="G59" s="880" t="s">
        <v>1051</v>
      </c>
      <c r="H59" s="500" t="s">
        <v>423</v>
      </c>
      <c r="I59" s="880" t="s">
        <v>1052</v>
      </c>
      <c r="J59" s="500" t="s">
        <v>423</v>
      </c>
      <c r="K59" s="880" t="s">
        <v>1053</v>
      </c>
      <c r="L59" s="500" t="s">
        <v>423</v>
      </c>
      <c r="M59" s="881">
        <v>5928</v>
      </c>
      <c r="N59" s="881"/>
      <c r="O59" s="881">
        <v>10784</v>
      </c>
      <c r="P59" s="881"/>
      <c r="Q59" s="881">
        <v>10944</v>
      </c>
      <c r="R59" s="881"/>
      <c r="S59" s="881">
        <v>8913</v>
      </c>
      <c r="T59" s="881"/>
      <c r="U59" s="881">
        <v>8525</v>
      </c>
      <c r="V59" s="881"/>
      <c r="W59" s="881">
        <v>9120</v>
      </c>
      <c r="X59" s="881"/>
      <c r="Y59" s="881">
        <v>9538</v>
      </c>
      <c r="Z59" s="881"/>
      <c r="AA59" s="881">
        <v>9923</v>
      </c>
      <c r="AB59" s="881"/>
      <c r="AC59" s="881">
        <v>9237</v>
      </c>
      <c r="AD59" s="881"/>
      <c r="AE59" s="881">
        <v>9792</v>
      </c>
      <c r="AF59" s="881"/>
      <c r="AG59" s="881">
        <v>10271</v>
      </c>
      <c r="AH59" s="880">
        <v>10968</v>
      </c>
      <c r="AI59" s="882" t="s">
        <v>1054</v>
      </c>
      <c r="AJ59" s="914" t="s">
        <v>170</v>
      </c>
      <c r="AK59" s="3873" t="s">
        <v>768</v>
      </c>
    </row>
    <row r="60" spans="1:37" ht="12.75" customHeight="1">
      <c r="A60" s="3876"/>
      <c r="B60" s="916" t="s">
        <v>166</v>
      </c>
      <c r="C60" s="885" t="s">
        <v>1055</v>
      </c>
      <c r="D60" s="500" t="s">
        <v>423</v>
      </c>
      <c r="E60" s="885" t="s">
        <v>1056</v>
      </c>
      <c r="F60" s="500" t="s">
        <v>423</v>
      </c>
      <c r="G60" s="885" t="s">
        <v>1057</v>
      </c>
      <c r="H60" s="500" t="s">
        <v>423</v>
      </c>
      <c r="I60" s="885" t="s">
        <v>1058</v>
      </c>
      <c r="J60" s="500" t="s">
        <v>423</v>
      </c>
      <c r="K60" s="885" t="s">
        <v>1059</v>
      </c>
      <c r="L60" s="500" t="s">
        <v>423</v>
      </c>
      <c r="M60" s="623">
        <v>4235</v>
      </c>
      <c r="N60" s="623"/>
      <c r="O60" s="623">
        <v>8046</v>
      </c>
      <c r="P60" s="623"/>
      <c r="Q60" s="623">
        <v>8438</v>
      </c>
      <c r="R60" s="623"/>
      <c r="S60" s="623">
        <v>6848</v>
      </c>
      <c r="T60" s="623"/>
      <c r="U60" s="623">
        <v>6446</v>
      </c>
      <c r="V60" s="623"/>
      <c r="W60" s="623">
        <v>6703</v>
      </c>
      <c r="X60" s="623"/>
      <c r="Y60" s="623">
        <v>7102</v>
      </c>
      <c r="Z60" s="623"/>
      <c r="AA60" s="623">
        <v>7350</v>
      </c>
      <c r="AB60" s="623"/>
      <c r="AC60" s="623">
        <v>6810</v>
      </c>
      <c r="AD60" s="623"/>
      <c r="AE60" s="623">
        <v>7168</v>
      </c>
      <c r="AF60" s="623"/>
      <c r="AG60" s="623">
        <v>7528</v>
      </c>
      <c r="AH60" s="885">
        <v>8172</v>
      </c>
      <c r="AI60" s="633" t="s">
        <v>1060</v>
      </c>
      <c r="AJ60" s="916" t="s">
        <v>167</v>
      </c>
      <c r="AK60" s="3870"/>
    </row>
    <row r="61" spans="1:37" ht="12.75" customHeight="1">
      <c r="A61" s="3877"/>
      <c r="B61" s="917" t="s">
        <v>167</v>
      </c>
      <c r="C61" s="887" t="s">
        <v>1061</v>
      </c>
      <c r="D61" s="887" t="s">
        <v>423</v>
      </c>
      <c r="E61" s="887" t="s">
        <v>1062</v>
      </c>
      <c r="F61" s="887" t="s">
        <v>423</v>
      </c>
      <c r="G61" s="887" t="s">
        <v>1063</v>
      </c>
      <c r="H61" s="887" t="s">
        <v>423</v>
      </c>
      <c r="I61" s="887" t="s">
        <v>1064</v>
      </c>
      <c r="J61" s="887" t="s">
        <v>423</v>
      </c>
      <c r="K61" s="887" t="s">
        <v>1065</v>
      </c>
      <c r="L61" s="887" t="s">
        <v>423</v>
      </c>
      <c r="M61" s="888">
        <v>1693</v>
      </c>
      <c r="N61" s="888"/>
      <c r="O61" s="888">
        <v>2738</v>
      </c>
      <c r="P61" s="888"/>
      <c r="Q61" s="888">
        <v>2506</v>
      </c>
      <c r="R61" s="888"/>
      <c r="S61" s="888">
        <v>2065</v>
      </c>
      <c r="T61" s="888"/>
      <c r="U61" s="888">
        <v>2079</v>
      </c>
      <c r="V61" s="888"/>
      <c r="W61" s="888">
        <v>2417</v>
      </c>
      <c r="X61" s="888"/>
      <c r="Y61" s="888">
        <v>2436</v>
      </c>
      <c r="Z61" s="888"/>
      <c r="AA61" s="888">
        <v>2573</v>
      </c>
      <c r="AB61" s="888"/>
      <c r="AC61" s="888">
        <v>2427</v>
      </c>
      <c r="AD61" s="888"/>
      <c r="AE61" s="888">
        <v>2624</v>
      </c>
      <c r="AF61" s="888"/>
      <c r="AG61" s="888">
        <v>2743</v>
      </c>
      <c r="AH61" s="887">
        <v>2796</v>
      </c>
      <c r="AI61" s="889" t="s">
        <v>1066</v>
      </c>
      <c r="AJ61" s="917" t="s">
        <v>171</v>
      </c>
      <c r="AK61" s="3871"/>
    </row>
    <row r="62" spans="1:37" ht="12.75" customHeight="1">
      <c r="A62" s="3875" t="s">
        <v>771</v>
      </c>
      <c r="B62" s="914" t="s">
        <v>165</v>
      </c>
      <c r="C62" s="880">
        <v>732</v>
      </c>
      <c r="D62" s="500" t="s">
        <v>423</v>
      </c>
      <c r="E62" s="880">
        <v>814</v>
      </c>
      <c r="F62" s="500" t="s">
        <v>423</v>
      </c>
      <c r="G62" s="880">
        <v>888</v>
      </c>
      <c r="H62" s="500" t="s">
        <v>423</v>
      </c>
      <c r="I62" s="880">
        <v>878</v>
      </c>
      <c r="J62" s="500" t="s">
        <v>423</v>
      </c>
      <c r="K62" s="880">
        <v>888</v>
      </c>
      <c r="L62" s="500" t="s">
        <v>423</v>
      </c>
      <c r="M62" s="881">
        <v>812</v>
      </c>
      <c r="N62" s="881"/>
      <c r="O62" s="881">
        <v>1010</v>
      </c>
      <c r="P62" s="881"/>
      <c r="Q62" s="881">
        <v>1093</v>
      </c>
      <c r="R62" s="881"/>
      <c r="S62" s="881">
        <v>973</v>
      </c>
      <c r="T62" s="881"/>
      <c r="U62" s="881">
        <v>881</v>
      </c>
      <c r="V62" s="881"/>
      <c r="W62" s="881">
        <v>967</v>
      </c>
      <c r="X62" s="881"/>
      <c r="Y62" s="881">
        <v>893</v>
      </c>
      <c r="Z62" s="881"/>
      <c r="AA62" s="881">
        <v>870</v>
      </c>
      <c r="AB62" s="881"/>
      <c r="AC62" s="881">
        <v>895</v>
      </c>
      <c r="AD62" s="881"/>
      <c r="AE62" s="881">
        <v>858</v>
      </c>
      <c r="AF62" s="881"/>
      <c r="AG62" s="881">
        <v>825</v>
      </c>
      <c r="AH62" s="880">
        <v>811</v>
      </c>
      <c r="AI62" s="882">
        <v>762</v>
      </c>
      <c r="AJ62" s="914" t="s">
        <v>170</v>
      </c>
      <c r="AK62" s="3869" t="s">
        <v>773</v>
      </c>
    </row>
    <row r="63" spans="1:37" ht="12.75" customHeight="1">
      <c r="A63" s="3876"/>
      <c r="B63" s="916" t="s">
        <v>166</v>
      </c>
      <c r="C63" s="885">
        <v>236</v>
      </c>
      <c r="D63" s="500" t="s">
        <v>423</v>
      </c>
      <c r="E63" s="885">
        <v>274</v>
      </c>
      <c r="F63" s="500" t="s">
        <v>423</v>
      </c>
      <c r="G63" s="885">
        <v>316</v>
      </c>
      <c r="H63" s="500" t="s">
        <v>423</v>
      </c>
      <c r="I63" s="885">
        <v>277</v>
      </c>
      <c r="J63" s="500" t="s">
        <v>423</v>
      </c>
      <c r="K63" s="885">
        <v>284</v>
      </c>
      <c r="L63" s="500" t="s">
        <v>423</v>
      </c>
      <c r="M63" s="623">
        <v>250</v>
      </c>
      <c r="N63" s="623"/>
      <c r="O63" s="623">
        <v>357</v>
      </c>
      <c r="P63" s="623"/>
      <c r="Q63" s="623">
        <v>356</v>
      </c>
      <c r="R63" s="623"/>
      <c r="S63" s="623">
        <v>316</v>
      </c>
      <c r="T63" s="623"/>
      <c r="U63" s="623">
        <v>256</v>
      </c>
      <c r="V63" s="623"/>
      <c r="W63" s="623">
        <v>318</v>
      </c>
      <c r="X63" s="623"/>
      <c r="Y63" s="623">
        <v>271</v>
      </c>
      <c r="Z63" s="623"/>
      <c r="AA63" s="623">
        <v>294</v>
      </c>
      <c r="AB63" s="623"/>
      <c r="AC63" s="623">
        <v>310</v>
      </c>
      <c r="AD63" s="623"/>
      <c r="AE63" s="623">
        <v>328</v>
      </c>
      <c r="AF63" s="623"/>
      <c r="AG63" s="623">
        <v>317</v>
      </c>
      <c r="AH63" s="885">
        <v>300</v>
      </c>
      <c r="AI63" s="633">
        <v>291</v>
      </c>
      <c r="AJ63" s="916" t="s">
        <v>167</v>
      </c>
      <c r="AK63" s="3870"/>
    </row>
    <row r="64" spans="1:37" ht="12.75" customHeight="1">
      <c r="A64" s="3877"/>
      <c r="B64" s="917" t="s">
        <v>167</v>
      </c>
      <c r="C64" s="887">
        <v>496</v>
      </c>
      <c r="D64" s="887" t="s">
        <v>423</v>
      </c>
      <c r="E64" s="887">
        <v>540</v>
      </c>
      <c r="F64" s="887" t="s">
        <v>423</v>
      </c>
      <c r="G64" s="887">
        <v>572</v>
      </c>
      <c r="H64" s="887" t="s">
        <v>423</v>
      </c>
      <c r="I64" s="887">
        <v>601</v>
      </c>
      <c r="J64" s="887" t="s">
        <v>423</v>
      </c>
      <c r="K64" s="887">
        <v>604</v>
      </c>
      <c r="L64" s="887" t="s">
        <v>423</v>
      </c>
      <c r="M64" s="888">
        <v>562</v>
      </c>
      <c r="N64" s="888"/>
      <c r="O64" s="888">
        <v>653</v>
      </c>
      <c r="P64" s="888"/>
      <c r="Q64" s="888">
        <v>737</v>
      </c>
      <c r="R64" s="888"/>
      <c r="S64" s="888">
        <v>657</v>
      </c>
      <c r="T64" s="888"/>
      <c r="U64" s="888">
        <v>625</v>
      </c>
      <c r="V64" s="888"/>
      <c r="W64" s="888">
        <v>649</v>
      </c>
      <c r="X64" s="888"/>
      <c r="Y64" s="888">
        <v>622</v>
      </c>
      <c r="Z64" s="888"/>
      <c r="AA64" s="888">
        <v>576</v>
      </c>
      <c r="AB64" s="888"/>
      <c r="AC64" s="888">
        <v>585</v>
      </c>
      <c r="AD64" s="888"/>
      <c r="AE64" s="888">
        <v>530</v>
      </c>
      <c r="AF64" s="888"/>
      <c r="AG64" s="888">
        <v>508</v>
      </c>
      <c r="AH64" s="887">
        <v>511</v>
      </c>
      <c r="AI64" s="889">
        <v>471</v>
      </c>
      <c r="AJ64" s="917" t="s">
        <v>171</v>
      </c>
      <c r="AK64" s="3871"/>
    </row>
    <row r="65" spans="1:37" ht="12.75" customHeight="1">
      <c r="A65" s="3875" t="s">
        <v>776</v>
      </c>
      <c r="B65" s="914" t="s">
        <v>165</v>
      </c>
      <c r="C65" s="880" t="s">
        <v>1067</v>
      </c>
      <c r="D65" s="500" t="s">
        <v>423</v>
      </c>
      <c r="E65" s="880" t="s">
        <v>1068</v>
      </c>
      <c r="F65" s="500" t="s">
        <v>423</v>
      </c>
      <c r="G65" s="880" t="s">
        <v>1069</v>
      </c>
      <c r="H65" s="500" t="s">
        <v>423</v>
      </c>
      <c r="I65" s="880" t="s">
        <v>1070</v>
      </c>
      <c r="J65" s="500" t="s">
        <v>423</v>
      </c>
      <c r="K65" s="880" t="s">
        <v>1071</v>
      </c>
      <c r="L65" s="500" t="s">
        <v>423</v>
      </c>
      <c r="M65" s="881">
        <v>3741</v>
      </c>
      <c r="N65" s="881"/>
      <c r="O65" s="881">
        <v>4342</v>
      </c>
      <c r="P65" s="881"/>
      <c r="Q65" s="881">
        <v>5394</v>
      </c>
      <c r="R65" s="881"/>
      <c r="S65" s="881">
        <v>5275</v>
      </c>
      <c r="T65" s="881"/>
      <c r="U65" s="881">
        <v>5143</v>
      </c>
      <c r="V65" s="881"/>
      <c r="W65" s="881">
        <v>4792</v>
      </c>
      <c r="X65" s="881"/>
      <c r="Y65" s="881">
        <v>4636</v>
      </c>
      <c r="Z65" s="881"/>
      <c r="AA65" s="881">
        <v>4904</v>
      </c>
      <c r="AB65" s="881"/>
      <c r="AC65" s="881">
        <v>4292</v>
      </c>
      <c r="AD65" s="881"/>
      <c r="AE65" s="881">
        <v>3958</v>
      </c>
      <c r="AF65" s="881"/>
      <c r="AG65" s="881">
        <v>3613</v>
      </c>
      <c r="AH65" s="880">
        <v>3515</v>
      </c>
      <c r="AI65" s="882" t="s">
        <v>1072</v>
      </c>
      <c r="AJ65" s="914" t="s">
        <v>170</v>
      </c>
      <c r="AK65" s="3869" t="s">
        <v>778</v>
      </c>
    </row>
    <row r="66" spans="1:37" ht="12.75" customHeight="1">
      <c r="A66" s="3876"/>
      <c r="B66" s="916" t="s">
        <v>166</v>
      </c>
      <c r="C66" s="885" t="s">
        <v>1073</v>
      </c>
      <c r="D66" s="500" t="s">
        <v>423</v>
      </c>
      <c r="E66" s="885" t="s">
        <v>1074</v>
      </c>
      <c r="F66" s="500" t="s">
        <v>423</v>
      </c>
      <c r="G66" s="885" t="s">
        <v>1075</v>
      </c>
      <c r="H66" s="500" t="s">
        <v>423</v>
      </c>
      <c r="I66" s="885" t="s">
        <v>1076</v>
      </c>
      <c r="J66" s="500" t="s">
        <v>423</v>
      </c>
      <c r="K66" s="885" t="s">
        <v>1077</v>
      </c>
      <c r="L66" s="500" t="s">
        <v>423</v>
      </c>
      <c r="M66" s="623">
        <v>2334</v>
      </c>
      <c r="N66" s="623"/>
      <c r="O66" s="623">
        <v>2812</v>
      </c>
      <c r="P66" s="623"/>
      <c r="Q66" s="623">
        <v>3414</v>
      </c>
      <c r="R66" s="623"/>
      <c r="S66" s="623">
        <v>3324</v>
      </c>
      <c r="T66" s="623"/>
      <c r="U66" s="623">
        <v>3123</v>
      </c>
      <c r="V66" s="623"/>
      <c r="W66" s="623">
        <v>2975</v>
      </c>
      <c r="X66" s="623"/>
      <c r="Y66" s="623">
        <v>2825</v>
      </c>
      <c r="Z66" s="623"/>
      <c r="AA66" s="623">
        <v>2891</v>
      </c>
      <c r="AB66" s="623"/>
      <c r="AC66" s="623">
        <v>2615</v>
      </c>
      <c r="AD66" s="623"/>
      <c r="AE66" s="623">
        <v>2326</v>
      </c>
      <c r="AF66" s="623"/>
      <c r="AG66" s="623">
        <v>2042</v>
      </c>
      <c r="AH66" s="885">
        <v>1967</v>
      </c>
      <c r="AI66" s="633" t="s">
        <v>1078</v>
      </c>
      <c r="AJ66" s="916" t="s">
        <v>167</v>
      </c>
      <c r="AK66" s="3870"/>
    </row>
    <row r="67" spans="1:37" ht="12.75" customHeight="1">
      <c r="A67" s="3877"/>
      <c r="B67" s="917" t="s">
        <v>167</v>
      </c>
      <c r="C67" s="887">
        <v>962</v>
      </c>
      <c r="D67" s="887" t="s">
        <v>423</v>
      </c>
      <c r="E67" s="887" t="s">
        <v>1079</v>
      </c>
      <c r="F67" s="887" t="s">
        <v>423</v>
      </c>
      <c r="G67" s="887" t="s">
        <v>1080</v>
      </c>
      <c r="H67" s="887" t="s">
        <v>423</v>
      </c>
      <c r="I67" s="887" t="s">
        <v>1081</v>
      </c>
      <c r="J67" s="887" t="s">
        <v>423</v>
      </c>
      <c r="K67" s="887" t="s">
        <v>1081</v>
      </c>
      <c r="L67" s="887" t="s">
        <v>423</v>
      </c>
      <c r="M67" s="888">
        <v>1407</v>
      </c>
      <c r="N67" s="888"/>
      <c r="O67" s="888">
        <v>1530</v>
      </c>
      <c r="P67" s="888"/>
      <c r="Q67" s="888">
        <v>1980</v>
      </c>
      <c r="R67" s="888"/>
      <c r="S67" s="888">
        <v>1951</v>
      </c>
      <c r="T67" s="888"/>
      <c r="U67" s="888">
        <v>2020</v>
      </c>
      <c r="V67" s="888"/>
      <c r="W67" s="888">
        <v>1817</v>
      </c>
      <c r="X67" s="888"/>
      <c r="Y67" s="888">
        <v>1811</v>
      </c>
      <c r="Z67" s="888"/>
      <c r="AA67" s="888">
        <v>2013</v>
      </c>
      <c r="AB67" s="888"/>
      <c r="AC67" s="888">
        <v>1677</v>
      </c>
      <c r="AD67" s="888"/>
      <c r="AE67" s="888">
        <v>1632</v>
      </c>
      <c r="AF67" s="888"/>
      <c r="AG67" s="888">
        <v>1571</v>
      </c>
      <c r="AH67" s="887">
        <v>1548</v>
      </c>
      <c r="AI67" s="889" t="s">
        <v>1082</v>
      </c>
      <c r="AJ67" s="917" t="s">
        <v>171</v>
      </c>
      <c r="AK67" s="3871"/>
    </row>
    <row r="68" spans="1:37" ht="12.75" customHeight="1">
      <c r="A68" s="3854" t="s">
        <v>781</v>
      </c>
      <c r="B68" s="914" t="s">
        <v>165</v>
      </c>
      <c r="C68" s="880" t="s">
        <v>1083</v>
      </c>
      <c r="D68" s="500" t="s">
        <v>423</v>
      </c>
      <c r="E68" s="880" t="s">
        <v>1084</v>
      </c>
      <c r="F68" s="500" t="s">
        <v>423</v>
      </c>
      <c r="G68" s="880" t="s">
        <v>1083</v>
      </c>
      <c r="H68" s="500" t="s">
        <v>423</v>
      </c>
      <c r="I68" s="880" t="s">
        <v>1085</v>
      </c>
      <c r="J68" s="500" t="s">
        <v>423</v>
      </c>
      <c r="K68" s="880" t="s">
        <v>1086</v>
      </c>
      <c r="L68" s="500" t="s">
        <v>423</v>
      </c>
      <c r="M68" s="881">
        <v>1214</v>
      </c>
      <c r="N68" s="881"/>
      <c r="O68" s="881">
        <v>1409</v>
      </c>
      <c r="P68" s="881"/>
      <c r="Q68" s="881">
        <v>2046</v>
      </c>
      <c r="R68" s="881"/>
      <c r="S68" s="881">
        <v>1471</v>
      </c>
      <c r="T68" s="881"/>
      <c r="U68" s="881">
        <v>1255</v>
      </c>
      <c r="V68" s="881"/>
      <c r="W68" s="881">
        <v>1354</v>
      </c>
      <c r="X68" s="881"/>
      <c r="Y68" s="881">
        <v>1067</v>
      </c>
      <c r="Z68" s="881"/>
      <c r="AA68" s="881">
        <v>1259</v>
      </c>
      <c r="AB68" s="881"/>
      <c r="AC68" s="881">
        <v>1301</v>
      </c>
      <c r="AD68" s="881"/>
      <c r="AE68" s="881">
        <v>1408</v>
      </c>
      <c r="AF68" s="881"/>
      <c r="AG68" s="881">
        <v>1416</v>
      </c>
      <c r="AH68" s="880">
        <v>1711</v>
      </c>
      <c r="AI68" s="882" t="s">
        <v>1087</v>
      </c>
      <c r="AJ68" s="914" t="s">
        <v>170</v>
      </c>
      <c r="AK68" s="3874" t="s">
        <v>783</v>
      </c>
    </row>
    <row r="69" spans="1:37" ht="12.75" customHeight="1">
      <c r="A69" s="3860"/>
      <c r="B69" s="916" t="s">
        <v>166</v>
      </c>
      <c r="C69" s="885">
        <v>586</v>
      </c>
      <c r="D69" s="500" t="s">
        <v>423</v>
      </c>
      <c r="E69" s="885">
        <v>511</v>
      </c>
      <c r="F69" s="500" t="s">
        <v>423</v>
      </c>
      <c r="G69" s="885">
        <v>547</v>
      </c>
      <c r="H69" s="500" t="s">
        <v>423</v>
      </c>
      <c r="I69" s="885">
        <v>515</v>
      </c>
      <c r="J69" s="500" t="s">
        <v>423</v>
      </c>
      <c r="K69" s="885">
        <v>551</v>
      </c>
      <c r="L69" s="500" t="s">
        <v>423</v>
      </c>
      <c r="M69" s="623">
        <v>484</v>
      </c>
      <c r="N69" s="623"/>
      <c r="O69" s="623">
        <v>596</v>
      </c>
      <c r="P69" s="623"/>
      <c r="Q69" s="623">
        <v>990</v>
      </c>
      <c r="R69" s="623"/>
      <c r="S69" s="623">
        <v>661</v>
      </c>
      <c r="T69" s="623"/>
      <c r="U69" s="623">
        <v>526</v>
      </c>
      <c r="V69" s="623"/>
      <c r="W69" s="623">
        <v>577</v>
      </c>
      <c r="X69" s="623"/>
      <c r="Y69" s="623">
        <v>440</v>
      </c>
      <c r="Z69" s="623"/>
      <c r="AA69" s="623">
        <v>490</v>
      </c>
      <c r="AB69" s="623"/>
      <c r="AC69" s="623">
        <v>493</v>
      </c>
      <c r="AD69" s="623"/>
      <c r="AE69" s="623">
        <v>509</v>
      </c>
      <c r="AF69" s="623"/>
      <c r="AG69" s="623">
        <v>509</v>
      </c>
      <c r="AH69" s="885">
        <v>717</v>
      </c>
      <c r="AI69" s="633">
        <v>715</v>
      </c>
      <c r="AJ69" s="916" t="s">
        <v>167</v>
      </c>
      <c r="AK69" s="3878"/>
    </row>
    <row r="70" spans="1:37" ht="12.75" customHeight="1">
      <c r="A70" s="919" t="s">
        <v>236</v>
      </c>
      <c r="B70" s="917" t="s">
        <v>167</v>
      </c>
      <c r="C70" s="887">
        <v>803</v>
      </c>
      <c r="D70" s="887" t="s">
        <v>423</v>
      </c>
      <c r="E70" s="887">
        <v>808</v>
      </c>
      <c r="F70" s="887" t="s">
        <v>423</v>
      </c>
      <c r="G70" s="887">
        <v>842</v>
      </c>
      <c r="H70" s="887" t="s">
        <v>423</v>
      </c>
      <c r="I70" s="887">
        <v>806</v>
      </c>
      <c r="J70" s="887" t="s">
        <v>423</v>
      </c>
      <c r="K70" s="887">
        <v>801</v>
      </c>
      <c r="L70" s="887" t="s">
        <v>423</v>
      </c>
      <c r="M70" s="888">
        <v>730</v>
      </c>
      <c r="N70" s="888"/>
      <c r="O70" s="888">
        <v>813</v>
      </c>
      <c r="P70" s="888"/>
      <c r="Q70" s="888">
        <v>1056</v>
      </c>
      <c r="R70" s="888"/>
      <c r="S70" s="888">
        <v>810</v>
      </c>
      <c r="T70" s="888"/>
      <c r="U70" s="888">
        <v>729</v>
      </c>
      <c r="V70" s="888"/>
      <c r="W70" s="888">
        <v>777</v>
      </c>
      <c r="X70" s="888"/>
      <c r="Y70" s="888">
        <v>627</v>
      </c>
      <c r="Z70" s="888"/>
      <c r="AA70" s="888">
        <v>769</v>
      </c>
      <c r="AB70" s="888"/>
      <c r="AC70" s="888">
        <v>808</v>
      </c>
      <c r="AD70" s="888"/>
      <c r="AE70" s="888">
        <v>899</v>
      </c>
      <c r="AF70" s="888"/>
      <c r="AG70" s="888">
        <v>907</v>
      </c>
      <c r="AH70" s="887">
        <v>994</v>
      </c>
      <c r="AI70" s="889" t="s">
        <v>1088</v>
      </c>
      <c r="AJ70" s="917" t="s">
        <v>171</v>
      </c>
      <c r="AK70" s="896" t="s">
        <v>246</v>
      </c>
    </row>
    <row r="71" spans="1:37" ht="12.75" customHeight="1">
      <c r="A71" s="3866" t="s">
        <v>786</v>
      </c>
      <c r="B71" s="914" t="s">
        <v>165</v>
      </c>
      <c r="C71" s="880" t="s">
        <v>1089</v>
      </c>
      <c r="D71" s="500" t="s">
        <v>423</v>
      </c>
      <c r="E71" s="880">
        <v>899</v>
      </c>
      <c r="F71" s="500" t="s">
        <v>423</v>
      </c>
      <c r="G71" s="880">
        <v>951</v>
      </c>
      <c r="H71" s="500" t="s">
        <v>423</v>
      </c>
      <c r="I71" s="880">
        <v>888</v>
      </c>
      <c r="J71" s="500" t="s">
        <v>423</v>
      </c>
      <c r="K71" s="880">
        <v>957</v>
      </c>
      <c r="L71" s="500" t="s">
        <v>423</v>
      </c>
      <c r="M71" s="881">
        <v>825</v>
      </c>
      <c r="N71" s="881"/>
      <c r="O71" s="881">
        <v>977</v>
      </c>
      <c r="P71" s="881"/>
      <c r="Q71" s="881">
        <v>1412</v>
      </c>
      <c r="R71" s="881"/>
      <c r="S71" s="881">
        <v>839</v>
      </c>
      <c r="T71" s="881"/>
      <c r="U71" s="881">
        <v>596</v>
      </c>
      <c r="V71" s="881"/>
      <c r="W71" s="881">
        <v>587</v>
      </c>
      <c r="X71" s="881"/>
      <c r="Y71" s="881">
        <v>478</v>
      </c>
      <c r="Z71" s="881"/>
      <c r="AA71" s="881">
        <v>492</v>
      </c>
      <c r="AB71" s="881"/>
      <c r="AC71" s="881">
        <v>518</v>
      </c>
      <c r="AD71" s="881"/>
      <c r="AE71" s="881">
        <v>551</v>
      </c>
      <c r="AF71" s="881"/>
      <c r="AG71" s="881">
        <v>568</v>
      </c>
      <c r="AH71" s="880">
        <v>804</v>
      </c>
      <c r="AI71" s="882">
        <v>863</v>
      </c>
      <c r="AJ71" s="914" t="s">
        <v>170</v>
      </c>
      <c r="AK71" s="3873" t="s">
        <v>788</v>
      </c>
    </row>
    <row r="72" spans="1:37" ht="12.75" customHeight="1">
      <c r="A72" s="3867"/>
      <c r="B72" s="916" t="s">
        <v>166</v>
      </c>
      <c r="C72" s="885">
        <v>432</v>
      </c>
      <c r="D72" s="500" t="s">
        <v>423</v>
      </c>
      <c r="E72" s="885">
        <v>337</v>
      </c>
      <c r="F72" s="500" t="s">
        <v>423</v>
      </c>
      <c r="G72" s="885">
        <v>360</v>
      </c>
      <c r="H72" s="500" t="s">
        <v>423</v>
      </c>
      <c r="I72" s="885">
        <v>341</v>
      </c>
      <c r="J72" s="500" t="s">
        <v>423</v>
      </c>
      <c r="K72" s="885">
        <v>401</v>
      </c>
      <c r="L72" s="500" t="s">
        <v>423</v>
      </c>
      <c r="M72" s="623">
        <v>343</v>
      </c>
      <c r="N72" s="623"/>
      <c r="O72" s="623">
        <v>450</v>
      </c>
      <c r="P72" s="623"/>
      <c r="Q72" s="623">
        <v>769</v>
      </c>
      <c r="R72" s="623"/>
      <c r="S72" s="623">
        <v>455</v>
      </c>
      <c r="T72" s="623"/>
      <c r="U72" s="623">
        <v>318</v>
      </c>
      <c r="V72" s="623"/>
      <c r="W72" s="623">
        <v>309</v>
      </c>
      <c r="X72" s="623"/>
      <c r="Y72" s="623">
        <v>262</v>
      </c>
      <c r="Z72" s="623"/>
      <c r="AA72" s="623">
        <v>252</v>
      </c>
      <c r="AB72" s="623"/>
      <c r="AC72" s="623">
        <v>262</v>
      </c>
      <c r="AD72" s="623"/>
      <c r="AE72" s="623">
        <v>267</v>
      </c>
      <c r="AF72" s="623"/>
      <c r="AG72" s="623">
        <v>295</v>
      </c>
      <c r="AH72" s="885">
        <v>475</v>
      </c>
      <c r="AI72" s="633">
        <v>475</v>
      </c>
      <c r="AJ72" s="916" t="s">
        <v>167</v>
      </c>
      <c r="AK72" s="3870"/>
    </row>
    <row r="73" spans="1:37" ht="12.75" customHeight="1">
      <c r="A73" s="3868"/>
      <c r="B73" s="917" t="s">
        <v>167</v>
      </c>
      <c r="C73" s="887">
        <v>592</v>
      </c>
      <c r="D73" s="887" t="s">
        <v>423</v>
      </c>
      <c r="E73" s="887">
        <v>562</v>
      </c>
      <c r="F73" s="887" t="s">
        <v>423</v>
      </c>
      <c r="G73" s="887">
        <v>591</v>
      </c>
      <c r="H73" s="887" t="s">
        <v>423</v>
      </c>
      <c r="I73" s="887">
        <v>547</v>
      </c>
      <c r="J73" s="887" t="s">
        <v>423</v>
      </c>
      <c r="K73" s="887">
        <v>556</v>
      </c>
      <c r="L73" s="887" t="s">
        <v>423</v>
      </c>
      <c r="M73" s="888">
        <v>482</v>
      </c>
      <c r="N73" s="888"/>
      <c r="O73" s="888">
        <v>527</v>
      </c>
      <c r="P73" s="888"/>
      <c r="Q73" s="888">
        <v>643</v>
      </c>
      <c r="R73" s="888"/>
      <c r="S73" s="888">
        <v>384</v>
      </c>
      <c r="T73" s="888"/>
      <c r="U73" s="888">
        <v>278</v>
      </c>
      <c r="V73" s="888"/>
      <c r="W73" s="888">
        <v>278</v>
      </c>
      <c r="X73" s="888"/>
      <c r="Y73" s="888">
        <v>216</v>
      </c>
      <c r="Z73" s="888"/>
      <c r="AA73" s="888">
        <v>240</v>
      </c>
      <c r="AB73" s="888"/>
      <c r="AC73" s="888">
        <v>256</v>
      </c>
      <c r="AD73" s="888"/>
      <c r="AE73" s="888">
        <v>284</v>
      </c>
      <c r="AF73" s="888"/>
      <c r="AG73" s="888">
        <v>273</v>
      </c>
      <c r="AH73" s="887">
        <v>329</v>
      </c>
      <c r="AI73" s="889">
        <v>388</v>
      </c>
      <c r="AJ73" s="917" t="s">
        <v>171</v>
      </c>
      <c r="AK73" s="3871"/>
    </row>
    <row r="74" spans="1:37" ht="12.75" customHeight="1">
      <c r="A74" s="3866" t="s">
        <v>791</v>
      </c>
      <c r="B74" s="914" t="s">
        <v>165</v>
      </c>
      <c r="C74" s="880">
        <v>206</v>
      </c>
      <c r="D74" s="500" t="s">
        <v>423</v>
      </c>
      <c r="E74" s="880">
        <v>217</v>
      </c>
      <c r="F74" s="500" t="s">
        <v>423</v>
      </c>
      <c r="G74" s="880">
        <v>246</v>
      </c>
      <c r="H74" s="500" t="s">
        <v>423</v>
      </c>
      <c r="I74" s="880">
        <v>231</v>
      </c>
      <c r="J74" s="500" t="s">
        <v>423</v>
      </c>
      <c r="K74" s="880">
        <v>216</v>
      </c>
      <c r="L74" s="500" t="s">
        <v>423</v>
      </c>
      <c r="M74" s="881">
        <v>252</v>
      </c>
      <c r="N74" s="881"/>
      <c r="O74" s="881">
        <v>304</v>
      </c>
      <c r="P74" s="881"/>
      <c r="Q74" s="881">
        <v>392</v>
      </c>
      <c r="R74" s="881"/>
      <c r="S74" s="881">
        <v>507</v>
      </c>
      <c r="T74" s="881"/>
      <c r="U74" s="881">
        <v>552</v>
      </c>
      <c r="V74" s="881"/>
      <c r="W74" s="881">
        <v>622</v>
      </c>
      <c r="X74" s="881"/>
      <c r="Y74" s="881">
        <v>460</v>
      </c>
      <c r="Z74" s="881"/>
      <c r="AA74" s="881">
        <v>650</v>
      </c>
      <c r="AB74" s="881"/>
      <c r="AC74" s="881">
        <v>673</v>
      </c>
      <c r="AD74" s="881"/>
      <c r="AE74" s="881">
        <v>747</v>
      </c>
      <c r="AF74" s="881"/>
      <c r="AG74" s="881">
        <v>759</v>
      </c>
      <c r="AH74" s="880">
        <v>815</v>
      </c>
      <c r="AI74" s="882">
        <v>922</v>
      </c>
      <c r="AJ74" s="914" t="s">
        <v>170</v>
      </c>
      <c r="AK74" s="3869" t="s">
        <v>793</v>
      </c>
    </row>
    <row r="75" spans="1:37" ht="12.75" customHeight="1">
      <c r="A75" s="3867"/>
      <c r="B75" s="916" t="s">
        <v>166</v>
      </c>
      <c r="C75" s="885">
        <v>82</v>
      </c>
      <c r="D75" s="500" t="s">
        <v>423</v>
      </c>
      <c r="E75" s="885">
        <v>101</v>
      </c>
      <c r="F75" s="500" t="s">
        <v>423</v>
      </c>
      <c r="G75" s="885">
        <v>106</v>
      </c>
      <c r="H75" s="500"/>
      <c r="I75" s="885">
        <v>95</v>
      </c>
      <c r="J75" s="500" t="s">
        <v>423</v>
      </c>
      <c r="K75" s="885">
        <v>77</v>
      </c>
      <c r="L75" s="500"/>
      <c r="M75" s="623">
        <v>89</v>
      </c>
      <c r="N75" s="623"/>
      <c r="O75" s="623">
        <v>90</v>
      </c>
      <c r="P75" s="623"/>
      <c r="Q75" s="623">
        <v>96</v>
      </c>
      <c r="R75" s="623"/>
      <c r="S75" s="623">
        <v>144</v>
      </c>
      <c r="T75" s="623"/>
      <c r="U75" s="623">
        <v>150</v>
      </c>
      <c r="V75" s="623"/>
      <c r="W75" s="623">
        <v>192</v>
      </c>
      <c r="X75" s="623"/>
      <c r="Y75" s="623">
        <v>102</v>
      </c>
      <c r="Z75" s="623"/>
      <c r="AA75" s="623">
        <v>173</v>
      </c>
      <c r="AB75" s="623"/>
      <c r="AC75" s="623">
        <v>161</v>
      </c>
      <c r="AD75" s="623"/>
      <c r="AE75" s="623">
        <v>177</v>
      </c>
      <c r="AF75" s="623"/>
      <c r="AG75" s="623">
        <v>171</v>
      </c>
      <c r="AH75" s="885">
        <v>190</v>
      </c>
      <c r="AI75" s="633">
        <v>188</v>
      </c>
      <c r="AJ75" s="916" t="s">
        <v>167</v>
      </c>
      <c r="AK75" s="3870"/>
    </row>
    <row r="76" spans="1:37" ht="12.75" customHeight="1">
      <c r="A76" s="3868"/>
      <c r="B76" s="917" t="s">
        <v>167</v>
      </c>
      <c r="C76" s="887">
        <v>124</v>
      </c>
      <c r="D76" s="887" t="s">
        <v>423</v>
      </c>
      <c r="E76" s="887">
        <v>116</v>
      </c>
      <c r="F76" s="887" t="s">
        <v>423</v>
      </c>
      <c r="G76" s="887">
        <v>140</v>
      </c>
      <c r="H76" s="887" t="s">
        <v>423</v>
      </c>
      <c r="I76" s="887">
        <v>136</v>
      </c>
      <c r="J76" s="887" t="s">
        <v>423</v>
      </c>
      <c r="K76" s="887">
        <v>139</v>
      </c>
      <c r="L76" s="887" t="s">
        <v>423</v>
      </c>
      <c r="M76" s="888">
        <v>163</v>
      </c>
      <c r="N76" s="888"/>
      <c r="O76" s="888">
        <v>214</v>
      </c>
      <c r="P76" s="888"/>
      <c r="Q76" s="888">
        <v>296</v>
      </c>
      <c r="R76" s="888"/>
      <c r="S76" s="888">
        <v>363</v>
      </c>
      <c r="T76" s="888"/>
      <c r="U76" s="888">
        <v>402</v>
      </c>
      <c r="V76" s="888"/>
      <c r="W76" s="888">
        <v>430</v>
      </c>
      <c r="X76" s="888"/>
      <c r="Y76" s="888">
        <v>358</v>
      </c>
      <c r="Z76" s="888"/>
      <c r="AA76" s="888">
        <v>477</v>
      </c>
      <c r="AB76" s="888"/>
      <c r="AC76" s="888">
        <v>512</v>
      </c>
      <c r="AD76" s="888"/>
      <c r="AE76" s="888">
        <v>570</v>
      </c>
      <c r="AF76" s="888"/>
      <c r="AG76" s="888">
        <v>588</v>
      </c>
      <c r="AH76" s="887">
        <v>625</v>
      </c>
      <c r="AI76" s="889">
        <v>734</v>
      </c>
      <c r="AJ76" s="917" t="s">
        <v>171</v>
      </c>
      <c r="AK76" s="3871"/>
    </row>
    <row r="77" spans="1:37" ht="12.75" customHeight="1">
      <c r="A77" s="3879" t="s">
        <v>795</v>
      </c>
      <c r="B77" s="914" t="s">
        <v>165</v>
      </c>
      <c r="C77" s="880" t="s">
        <v>1090</v>
      </c>
      <c r="D77" s="500" t="s">
        <v>423</v>
      </c>
      <c r="E77" s="880" t="s">
        <v>1091</v>
      </c>
      <c r="F77" s="500" t="s">
        <v>423</v>
      </c>
      <c r="G77" s="880" t="s">
        <v>1092</v>
      </c>
      <c r="H77" s="500" t="s">
        <v>423</v>
      </c>
      <c r="I77" s="880" t="s">
        <v>1093</v>
      </c>
      <c r="J77" s="500" t="s">
        <v>423</v>
      </c>
      <c r="K77" s="880" t="s">
        <v>1094</v>
      </c>
      <c r="L77" s="500" t="s">
        <v>423</v>
      </c>
      <c r="M77" s="880" t="s">
        <v>1095</v>
      </c>
      <c r="N77" s="500" t="s">
        <v>423</v>
      </c>
      <c r="O77" s="880" t="s">
        <v>1096</v>
      </c>
      <c r="P77" s="500" t="s">
        <v>423</v>
      </c>
      <c r="Q77" s="880" t="s">
        <v>1097</v>
      </c>
      <c r="R77" s="500" t="s">
        <v>423</v>
      </c>
      <c r="S77" s="880" t="s">
        <v>1098</v>
      </c>
      <c r="T77" s="500" t="s">
        <v>423</v>
      </c>
      <c r="U77" s="880" t="s">
        <v>1099</v>
      </c>
      <c r="V77" s="500" t="s">
        <v>423</v>
      </c>
      <c r="W77" s="880" t="s">
        <v>1100</v>
      </c>
      <c r="X77" s="500" t="s">
        <v>423</v>
      </c>
      <c r="Y77" s="880" t="s">
        <v>1101</v>
      </c>
      <c r="Z77" s="500" t="s">
        <v>423</v>
      </c>
      <c r="AA77" s="880" t="s">
        <v>1102</v>
      </c>
      <c r="AB77" s="500" t="s">
        <v>423</v>
      </c>
      <c r="AC77" s="880" t="s">
        <v>1103</v>
      </c>
      <c r="AD77" s="500" t="s">
        <v>423</v>
      </c>
      <c r="AE77" s="880" t="s">
        <v>1104</v>
      </c>
      <c r="AF77" s="500" t="s">
        <v>423</v>
      </c>
      <c r="AG77" s="881">
        <v>13305</v>
      </c>
      <c r="AH77" s="880">
        <v>13412</v>
      </c>
      <c r="AI77" s="882" t="s">
        <v>1105</v>
      </c>
      <c r="AJ77" s="914" t="s">
        <v>170</v>
      </c>
      <c r="AK77" s="3874" t="s">
        <v>797</v>
      </c>
    </row>
    <row r="78" spans="1:37" ht="12.75" customHeight="1">
      <c r="A78" s="3881"/>
      <c r="B78" s="916" t="s">
        <v>166</v>
      </c>
      <c r="C78" s="885" t="s">
        <v>1106</v>
      </c>
      <c r="D78" s="500" t="s">
        <v>423</v>
      </c>
      <c r="E78" s="885" t="s">
        <v>1107</v>
      </c>
      <c r="F78" s="500" t="s">
        <v>423</v>
      </c>
      <c r="G78" s="885" t="s">
        <v>1108</v>
      </c>
      <c r="H78" s="500" t="s">
        <v>423</v>
      </c>
      <c r="I78" s="885" t="s">
        <v>1109</v>
      </c>
      <c r="J78" s="500" t="s">
        <v>423</v>
      </c>
      <c r="K78" s="885" t="s">
        <v>1110</v>
      </c>
      <c r="L78" s="500" t="s">
        <v>423</v>
      </c>
      <c r="M78" s="623">
        <v>3108</v>
      </c>
      <c r="N78" s="623"/>
      <c r="O78" s="623">
        <v>3063</v>
      </c>
      <c r="P78" s="623"/>
      <c r="Q78" s="623">
        <v>3504</v>
      </c>
      <c r="R78" s="623"/>
      <c r="S78" s="623">
        <v>3224</v>
      </c>
      <c r="T78" s="623"/>
      <c r="U78" s="623">
        <v>3292</v>
      </c>
      <c r="V78" s="623"/>
      <c r="W78" s="623">
        <v>3302</v>
      </c>
      <c r="X78" s="623"/>
      <c r="Y78" s="623">
        <v>3116</v>
      </c>
      <c r="Z78" s="623"/>
      <c r="AA78" s="623">
        <v>3075</v>
      </c>
      <c r="AB78" s="623"/>
      <c r="AC78" s="623">
        <v>2942</v>
      </c>
      <c r="AD78" s="623"/>
      <c r="AE78" s="623">
        <v>3004</v>
      </c>
      <c r="AF78" s="623"/>
      <c r="AG78" s="623">
        <v>3004</v>
      </c>
      <c r="AH78" s="885">
        <v>2969</v>
      </c>
      <c r="AI78" s="633" t="s">
        <v>1111</v>
      </c>
      <c r="AJ78" s="916" t="s">
        <v>167</v>
      </c>
      <c r="AK78" s="3858"/>
    </row>
    <row r="79" spans="1:37" ht="12.75" customHeight="1">
      <c r="A79" s="897" t="s">
        <v>236</v>
      </c>
      <c r="B79" s="917" t="s">
        <v>167</v>
      </c>
      <c r="C79" s="887" t="s">
        <v>1112</v>
      </c>
      <c r="D79" s="887" t="s">
        <v>423</v>
      </c>
      <c r="E79" s="887" t="s">
        <v>1113</v>
      </c>
      <c r="F79" s="887" t="s">
        <v>423</v>
      </c>
      <c r="G79" s="887" t="s">
        <v>1114</v>
      </c>
      <c r="H79" s="887" t="s">
        <v>423</v>
      </c>
      <c r="I79" s="887" t="s">
        <v>1115</v>
      </c>
      <c r="J79" s="887" t="s">
        <v>423</v>
      </c>
      <c r="K79" s="887" t="s">
        <v>1116</v>
      </c>
      <c r="L79" s="887" t="s">
        <v>423</v>
      </c>
      <c r="M79" s="888">
        <v>11892</v>
      </c>
      <c r="N79" s="888"/>
      <c r="O79" s="888">
        <v>12442</v>
      </c>
      <c r="P79" s="888"/>
      <c r="Q79" s="888">
        <v>12938</v>
      </c>
      <c r="R79" s="888"/>
      <c r="S79" s="888">
        <v>11629</v>
      </c>
      <c r="T79" s="888"/>
      <c r="U79" s="888">
        <v>11774</v>
      </c>
      <c r="V79" s="888"/>
      <c r="W79" s="888">
        <v>11996</v>
      </c>
      <c r="X79" s="888"/>
      <c r="Y79" s="888">
        <v>11635</v>
      </c>
      <c r="Z79" s="888"/>
      <c r="AA79" s="888">
        <v>11355</v>
      </c>
      <c r="AB79" s="888"/>
      <c r="AC79" s="888">
        <v>10851</v>
      </c>
      <c r="AD79" s="888"/>
      <c r="AE79" s="888">
        <v>10881</v>
      </c>
      <c r="AF79" s="888"/>
      <c r="AG79" s="888">
        <v>10301</v>
      </c>
      <c r="AH79" s="887">
        <v>10443</v>
      </c>
      <c r="AI79" s="889" t="s">
        <v>1117</v>
      </c>
      <c r="AJ79" s="917" t="s">
        <v>171</v>
      </c>
      <c r="AK79" s="895" t="s">
        <v>246</v>
      </c>
    </row>
    <row r="80" spans="1:37" ht="12.75" customHeight="1">
      <c r="A80" s="3866" t="s">
        <v>800</v>
      </c>
      <c r="B80" s="914" t="s">
        <v>165</v>
      </c>
      <c r="C80" s="880" t="s">
        <v>1118</v>
      </c>
      <c r="D80" s="500" t="s">
        <v>423</v>
      </c>
      <c r="E80" s="880" t="s">
        <v>1119</v>
      </c>
      <c r="F80" s="500" t="s">
        <v>423</v>
      </c>
      <c r="G80" s="880" t="s">
        <v>1120</v>
      </c>
      <c r="H80" s="500" t="s">
        <v>423</v>
      </c>
      <c r="I80" s="880" t="s">
        <v>1121</v>
      </c>
      <c r="J80" s="500" t="s">
        <v>423</v>
      </c>
      <c r="K80" s="880" t="s">
        <v>1122</v>
      </c>
      <c r="L80" s="500" t="s">
        <v>423</v>
      </c>
      <c r="M80" s="881">
        <v>12583</v>
      </c>
      <c r="N80" s="881"/>
      <c r="O80" s="881">
        <v>12970</v>
      </c>
      <c r="P80" s="881"/>
      <c r="Q80" s="881">
        <v>14192</v>
      </c>
      <c r="R80" s="881"/>
      <c r="S80" s="881">
        <v>12853</v>
      </c>
      <c r="T80" s="881"/>
      <c r="U80" s="881">
        <v>13192</v>
      </c>
      <c r="V80" s="881"/>
      <c r="W80" s="881">
        <v>13195</v>
      </c>
      <c r="X80" s="881"/>
      <c r="Y80" s="881">
        <v>12764</v>
      </c>
      <c r="Z80" s="881"/>
      <c r="AA80" s="881">
        <v>12468</v>
      </c>
      <c r="AB80" s="881"/>
      <c r="AC80" s="881">
        <v>12234</v>
      </c>
      <c r="AD80" s="881"/>
      <c r="AE80" s="881">
        <v>12380</v>
      </c>
      <c r="AF80" s="881"/>
      <c r="AG80" s="881">
        <v>12024</v>
      </c>
      <c r="AH80" s="880">
        <v>11689</v>
      </c>
      <c r="AI80" s="882" t="s">
        <v>1123</v>
      </c>
      <c r="AJ80" s="914" t="s">
        <v>170</v>
      </c>
      <c r="AK80" s="3873" t="s">
        <v>802</v>
      </c>
    </row>
    <row r="81" spans="1:61" ht="12.75" customHeight="1">
      <c r="A81" s="3867"/>
      <c r="B81" s="916" t="s">
        <v>166</v>
      </c>
      <c r="C81" s="885" t="s">
        <v>1124</v>
      </c>
      <c r="D81" s="500" t="s">
        <v>423</v>
      </c>
      <c r="E81" s="885" t="s">
        <v>1125</v>
      </c>
      <c r="F81" s="500" t="s">
        <v>423</v>
      </c>
      <c r="G81" s="885" t="s">
        <v>1126</v>
      </c>
      <c r="H81" s="500" t="s">
        <v>423</v>
      </c>
      <c r="I81" s="885" t="s">
        <v>1127</v>
      </c>
      <c r="J81" s="500" t="s">
        <v>423</v>
      </c>
      <c r="K81" s="885" t="s">
        <v>1128</v>
      </c>
      <c r="L81" s="500" t="s">
        <v>423</v>
      </c>
      <c r="M81" s="623">
        <v>2854</v>
      </c>
      <c r="N81" s="623"/>
      <c r="O81" s="623">
        <v>2870</v>
      </c>
      <c r="P81" s="623"/>
      <c r="Q81" s="623">
        <v>3317</v>
      </c>
      <c r="R81" s="623"/>
      <c r="S81" s="623">
        <v>3033</v>
      </c>
      <c r="T81" s="623"/>
      <c r="U81" s="623">
        <v>3132</v>
      </c>
      <c r="V81" s="623"/>
      <c r="W81" s="623">
        <v>3102</v>
      </c>
      <c r="X81" s="623"/>
      <c r="Y81" s="623">
        <v>2922</v>
      </c>
      <c r="Z81" s="623"/>
      <c r="AA81" s="623">
        <v>2887</v>
      </c>
      <c r="AB81" s="623"/>
      <c r="AC81" s="623">
        <v>2815</v>
      </c>
      <c r="AD81" s="623"/>
      <c r="AE81" s="623">
        <v>2878</v>
      </c>
      <c r="AF81" s="623"/>
      <c r="AG81" s="623">
        <v>2881</v>
      </c>
      <c r="AH81" s="885">
        <v>2808</v>
      </c>
      <c r="AI81" s="633" t="s">
        <v>1129</v>
      </c>
      <c r="AJ81" s="916" t="s">
        <v>167</v>
      </c>
      <c r="AK81" s="3870"/>
    </row>
    <row r="82" spans="1:61" ht="12.75" customHeight="1">
      <c r="A82" s="3868"/>
      <c r="B82" s="917" t="s">
        <v>167</v>
      </c>
      <c r="C82" s="887" t="s">
        <v>1130</v>
      </c>
      <c r="D82" s="887" t="s">
        <v>423</v>
      </c>
      <c r="E82" s="887" t="s">
        <v>1131</v>
      </c>
      <c r="F82" s="887" t="s">
        <v>423</v>
      </c>
      <c r="G82" s="887" t="s">
        <v>1132</v>
      </c>
      <c r="H82" s="887" t="s">
        <v>423</v>
      </c>
      <c r="I82" s="887" t="s">
        <v>1133</v>
      </c>
      <c r="J82" s="887" t="s">
        <v>423</v>
      </c>
      <c r="K82" s="887" t="s">
        <v>1134</v>
      </c>
      <c r="L82" s="887" t="s">
        <v>423</v>
      </c>
      <c r="M82" s="888">
        <v>9729</v>
      </c>
      <c r="N82" s="888"/>
      <c r="O82" s="888">
        <v>10100</v>
      </c>
      <c r="P82" s="888"/>
      <c r="Q82" s="888">
        <v>10875</v>
      </c>
      <c r="R82" s="888"/>
      <c r="S82" s="888">
        <v>9820</v>
      </c>
      <c r="T82" s="888"/>
      <c r="U82" s="888">
        <v>10060</v>
      </c>
      <c r="V82" s="888"/>
      <c r="W82" s="888">
        <v>10093</v>
      </c>
      <c r="X82" s="888"/>
      <c r="Y82" s="888">
        <v>9842</v>
      </c>
      <c r="Z82" s="888"/>
      <c r="AA82" s="888">
        <v>9581</v>
      </c>
      <c r="AB82" s="888"/>
      <c r="AC82" s="888">
        <v>9419</v>
      </c>
      <c r="AD82" s="888"/>
      <c r="AE82" s="888">
        <v>9502</v>
      </c>
      <c r="AF82" s="888"/>
      <c r="AG82" s="888">
        <v>9143</v>
      </c>
      <c r="AH82" s="887">
        <v>8881</v>
      </c>
      <c r="AI82" s="889" t="s">
        <v>1135</v>
      </c>
      <c r="AJ82" s="917" t="s">
        <v>171</v>
      </c>
      <c r="AK82" s="3871"/>
    </row>
    <row r="83" spans="1:61" ht="12.75" customHeight="1">
      <c r="A83" s="3879" t="s">
        <v>805</v>
      </c>
      <c r="B83" s="914" t="s">
        <v>165</v>
      </c>
      <c r="C83" s="880" t="s">
        <v>1136</v>
      </c>
      <c r="D83" s="500" t="s">
        <v>423</v>
      </c>
      <c r="E83" s="880" t="s">
        <v>1137</v>
      </c>
      <c r="F83" s="500" t="s">
        <v>423</v>
      </c>
      <c r="G83" s="880" t="s">
        <v>1138</v>
      </c>
      <c r="H83" s="500" t="s">
        <v>423</v>
      </c>
      <c r="I83" s="880" t="s">
        <v>1139</v>
      </c>
      <c r="J83" s="500" t="s">
        <v>423</v>
      </c>
      <c r="K83" s="880" t="s">
        <v>1140</v>
      </c>
      <c r="L83" s="500" t="s">
        <v>423</v>
      </c>
      <c r="M83" s="881">
        <v>3398</v>
      </c>
      <c r="N83" s="881"/>
      <c r="O83" s="881">
        <v>3560</v>
      </c>
      <c r="P83" s="881"/>
      <c r="Q83" s="881">
        <v>3601</v>
      </c>
      <c r="R83" s="881"/>
      <c r="S83" s="881">
        <v>4030</v>
      </c>
      <c r="T83" s="881"/>
      <c r="U83" s="881">
        <v>4105</v>
      </c>
      <c r="V83" s="881"/>
      <c r="W83" s="881">
        <v>4101</v>
      </c>
      <c r="X83" s="881"/>
      <c r="Y83" s="881">
        <v>4127</v>
      </c>
      <c r="Z83" s="881"/>
      <c r="AA83" s="881">
        <v>4213</v>
      </c>
      <c r="AB83" s="881"/>
      <c r="AC83" s="881">
        <v>4262</v>
      </c>
      <c r="AD83" s="881"/>
      <c r="AE83" s="881">
        <v>4250</v>
      </c>
      <c r="AF83" s="881"/>
      <c r="AG83" s="881">
        <v>4204</v>
      </c>
      <c r="AH83" s="880">
        <v>4735</v>
      </c>
      <c r="AI83" s="920" t="s">
        <v>1141</v>
      </c>
      <c r="AJ83" s="914" t="s">
        <v>170</v>
      </c>
      <c r="AK83" s="3874" t="s">
        <v>807</v>
      </c>
    </row>
    <row r="84" spans="1:61" ht="12.75" customHeight="1">
      <c r="A84" s="3881"/>
      <c r="B84" s="916" t="s">
        <v>166</v>
      </c>
      <c r="C84" s="885">
        <v>958</v>
      </c>
      <c r="D84" s="500" t="s">
        <v>423</v>
      </c>
      <c r="E84" s="885" t="s">
        <v>1142</v>
      </c>
      <c r="F84" s="500" t="s">
        <v>423</v>
      </c>
      <c r="G84" s="885" t="s">
        <v>1143</v>
      </c>
      <c r="H84" s="500" t="s">
        <v>423</v>
      </c>
      <c r="I84" s="885" t="s">
        <v>1084</v>
      </c>
      <c r="J84" s="500" t="s">
        <v>423</v>
      </c>
      <c r="K84" s="885" t="s">
        <v>1144</v>
      </c>
      <c r="L84" s="500" t="s">
        <v>423</v>
      </c>
      <c r="M84" s="623">
        <v>1589</v>
      </c>
      <c r="N84" s="623"/>
      <c r="O84" s="623">
        <v>1660</v>
      </c>
      <c r="P84" s="623"/>
      <c r="Q84" s="623">
        <v>1863</v>
      </c>
      <c r="R84" s="623"/>
      <c r="S84" s="623">
        <v>2313</v>
      </c>
      <c r="T84" s="623"/>
      <c r="U84" s="623">
        <v>2392</v>
      </c>
      <c r="V84" s="623"/>
      <c r="W84" s="623">
        <v>2258</v>
      </c>
      <c r="X84" s="623"/>
      <c r="Y84" s="623">
        <v>2163</v>
      </c>
      <c r="Z84" s="623"/>
      <c r="AA84" s="623">
        <v>2351</v>
      </c>
      <c r="AB84" s="623"/>
      <c r="AC84" s="623">
        <v>2398</v>
      </c>
      <c r="AD84" s="623"/>
      <c r="AE84" s="623">
        <v>2391</v>
      </c>
      <c r="AF84" s="623"/>
      <c r="AG84" s="623">
        <v>2287</v>
      </c>
      <c r="AH84" s="885">
        <v>2627</v>
      </c>
      <c r="AI84" s="920" t="s">
        <v>1145</v>
      </c>
      <c r="AJ84" s="916" t="s">
        <v>167</v>
      </c>
      <c r="AK84" s="3878"/>
    </row>
    <row r="85" spans="1:61" ht="12.75" customHeight="1">
      <c r="A85" s="897" t="s">
        <v>236</v>
      </c>
      <c r="B85" s="917" t="s">
        <v>167</v>
      </c>
      <c r="C85" s="887" t="s">
        <v>1146</v>
      </c>
      <c r="D85" s="887" t="s">
        <v>423</v>
      </c>
      <c r="E85" s="887" t="s">
        <v>1147</v>
      </c>
      <c r="F85" s="887" t="s">
        <v>423</v>
      </c>
      <c r="G85" s="887" t="s">
        <v>1148</v>
      </c>
      <c r="H85" s="887" t="s">
        <v>423</v>
      </c>
      <c r="I85" s="887" t="s">
        <v>1149</v>
      </c>
      <c r="J85" s="887" t="s">
        <v>423</v>
      </c>
      <c r="K85" s="887" t="s">
        <v>1150</v>
      </c>
      <c r="L85" s="887" t="s">
        <v>423</v>
      </c>
      <c r="M85" s="888">
        <v>1809</v>
      </c>
      <c r="N85" s="888"/>
      <c r="O85" s="888">
        <v>1900</v>
      </c>
      <c r="P85" s="888"/>
      <c r="Q85" s="888">
        <v>1738</v>
      </c>
      <c r="R85" s="888"/>
      <c r="S85" s="888">
        <v>1717</v>
      </c>
      <c r="T85" s="888"/>
      <c r="U85" s="888">
        <v>1713</v>
      </c>
      <c r="V85" s="888"/>
      <c r="W85" s="888">
        <v>1843</v>
      </c>
      <c r="X85" s="888"/>
      <c r="Y85" s="888">
        <v>1964</v>
      </c>
      <c r="Z85" s="888"/>
      <c r="AA85" s="888">
        <v>1862</v>
      </c>
      <c r="AB85" s="888"/>
      <c r="AC85" s="888">
        <v>1864</v>
      </c>
      <c r="AD85" s="888"/>
      <c r="AE85" s="888">
        <v>1859</v>
      </c>
      <c r="AF85" s="888"/>
      <c r="AG85" s="888">
        <v>1917</v>
      </c>
      <c r="AH85" s="887">
        <v>2108</v>
      </c>
      <c r="AI85" s="920" t="s">
        <v>1151</v>
      </c>
      <c r="AJ85" s="917" t="s">
        <v>171</v>
      </c>
      <c r="AK85" s="899" t="s">
        <v>246</v>
      </c>
    </row>
    <row r="86" spans="1:61" ht="12.75" customHeight="1">
      <c r="A86" s="3866" t="s">
        <v>810</v>
      </c>
      <c r="B86" s="914" t="s">
        <v>165</v>
      </c>
      <c r="C86" s="880" t="s">
        <v>1152</v>
      </c>
      <c r="D86" s="500" t="s">
        <v>423</v>
      </c>
      <c r="E86" s="880" t="s">
        <v>1153</v>
      </c>
      <c r="F86" s="500" t="s">
        <v>423</v>
      </c>
      <c r="G86" s="880" t="s">
        <v>1154</v>
      </c>
      <c r="H86" s="500" t="s">
        <v>423</v>
      </c>
      <c r="I86" s="880" t="s">
        <v>1155</v>
      </c>
      <c r="J86" s="500" t="s">
        <v>423</v>
      </c>
      <c r="K86" s="880" t="s">
        <v>1156</v>
      </c>
      <c r="L86" s="500" t="s">
        <v>423</v>
      </c>
      <c r="M86" s="881">
        <v>2784</v>
      </c>
      <c r="N86" s="881"/>
      <c r="O86" s="881">
        <v>2866</v>
      </c>
      <c r="P86" s="881"/>
      <c r="Q86" s="881">
        <v>2828</v>
      </c>
      <c r="R86" s="881"/>
      <c r="S86" s="881">
        <v>3191</v>
      </c>
      <c r="T86" s="881"/>
      <c r="U86" s="881">
        <v>2978</v>
      </c>
      <c r="V86" s="881"/>
      <c r="W86" s="881">
        <v>3136</v>
      </c>
      <c r="X86" s="881"/>
      <c r="Y86" s="881">
        <v>3173</v>
      </c>
      <c r="Z86" s="881"/>
      <c r="AA86" s="881">
        <v>3393</v>
      </c>
      <c r="AB86" s="881"/>
      <c r="AC86" s="881">
        <v>3494</v>
      </c>
      <c r="AD86" s="881"/>
      <c r="AE86" s="881">
        <v>3423</v>
      </c>
      <c r="AF86" s="881"/>
      <c r="AG86" s="881">
        <v>3500</v>
      </c>
      <c r="AH86" s="880">
        <v>4012</v>
      </c>
      <c r="AI86" s="882" t="s">
        <v>1157</v>
      </c>
      <c r="AJ86" s="914" t="s">
        <v>170</v>
      </c>
      <c r="AK86" s="3869" t="s">
        <v>812</v>
      </c>
    </row>
    <row r="87" spans="1:61" ht="12.75" customHeight="1">
      <c r="A87" s="3867"/>
      <c r="B87" s="916" t="s">
        <v>166</v>
      </c>
      <c r="C87" s="885">
        <v>693</v>
      </c>
      <c r="D87" s="500" t="s">
        <v>423</v>
      </c>
      <c r="E87" s="885">
        <v>932</v>
      </c>
      <c r="F87" s="500" t="s">
        <v>423</v>
      </c>
      <c r="G87" s="885">
        <v>893</v>
      </c>
      <c r="H87" s="500" t="s">
        <v>423</v>
      </c>
      <c r="I87" s="885" t="s">
        <v>901</v>
      </c>
      <c r="J87" s="500" t="s">
        <v>423</v>
      </c>
      <c r="K87" s="885" t="s">
        <v>1158</v>
      </c>
      <c r="L87" s="500" t="s">
        <v>423</v>
      </c>
      <c r="M87" s="623">
        <v>1219</v>
      </c>
      <c r="N87" s="623"/>
      <c r="O87" s="623">
        <v>1243</v>
      </c>
      <c r="P87" s="623"/>
      <c r="Q87" s="623">
        <v>1379</v>
      </c>
      <c r="R87" s="623"/>
      <c r="S87" s="623">
        <v>1724</v>
      </c>
      <c r="T87" s="623"/>
      <c r="U87" s="623">
        <v>1647</v>
      </c>
      <c r="V87" s="623"/>
      <c r="W87" s="623">
        <v>1639</v>
      </c>
      <c r="X87" s="623"/>
      <c r="Y87" s="623">
        <v>1616</v>
      </c>
      <c r="Z87" s="623"/>
      <c r="AA87" s="623">
        <v>1860</v>
      </c>
      <c r="AB87" s="623"/>
      <c r="AC87" s="623">
        <v>1954</v>
      </c>
      <c r="AD87" s="623"/>
      <c r="AE87" s="623">
        <v>1900</v>
      </c>
      <c r="AF87" s="623"/>
      <c r="AG87" s="623">
        <v>1866</v>
      </c>
      <c r="AH87" s="885">
        <v>2169</v>
      </c>
      <c r="AI87" s="633" t="s">
        <v>1159</v>
      </c>
      <c r="AJ87" s="916" t="s">
        <v>167</v>
      </c>
      <c r="AK87" s="3870"/>
    </row>
    <row r="88" spans="1:61" ht="12.75" customHeight="1">
      <c r="A88" s="3868"/>
      <c r="B88" s="917" t="s">
        <v>167</v>
      </c>
      <c r="C88" s="887">
        <v>891</v>
      </c>
      <c r="D88" s="887" t="s">
        <v>423</v>
      </c>
      <c r="E88" s="887" t="s">
        <v>1160</v>
      </c>
      <c r="F88" s="887" t="s">
        <v>423</v>
      </c>
      <c r="G88" s="887" t="s">
        <v>1161</v>
      </c>
      <c r="H88" s="887" t="s">
        <v>423</v>
      </c>
      <c r="I88" s="887" t="s">
        <v>1162</v>
      </c>
      <c r="J88" s="887" t="s">
        <v>423</v>
      </c>
      <c r="K88" s="887" t="s">
        <v>1144</v>
      </c>
      <c r="L88" s="887" t="s">
        <v>423</v>
      </c>
      <c r="M88" s="888">
        <v>1565</v>
      </c>
      <c r="N88" s="888"/>
      <c r="O88" s="888">
        <v>1623</v>
      </c>
      <c r="P88" s="888"/>
      <c r="Q88" s="888">
        <v>1449</v>
      </c>
      <c r="R88" s="888"/>
      <c r="S88" s="888">
        <v>1467</v>
      </c>
      <c r="T88" s="888"/>
      <c r="U88" s="888">
        <v>1331</v>
      </c>
      <c r="V88" s="888"/>
      <c r="W88" s="888">
        <v>1497</v>
      </c>
      <c r="X88" s="888"/>
      <c r="Y88" s="888">
        <v>1557</v>
      </c>
      <c r="Z88" s="888"/>
      <c r="AA88" s="888">
        <v>1533</v>
      </c>
      <c r="AB88" s="888"/>
      <c r="AC88" s="888">
        <v>1540</v>
      </c>
      <c r="AD88" s="888"/>
      <c r="AE88" s="888">
        <v>1523</v>
      </c>
      <c r="AF88" s="888"/>
      <c r="AG88" s="888">
        <v>1634</v>
      </c>
      <c r="AH88" s="887">
        <v>1843</v>
      </c>
      <c r="AI88" s="889" t="s">
        <v>1163</v>
      </c>
      <c r="AJ88" s="917" t="s">
        <v>171</v>
      </c>
      <c r="AK88" s="3871"/>
    </row>
    <row r="89" spans="1:61" ht="12.75" customHeight="1">
      <c r="A89" s="3866" t="s">
        <v>815</v>
      </c>
      <c r="B89" s="914" t="s">
        <v>165</v>
      </c>
      <c r="C89" s="880">
        <v>211</v>
      </c>
      <c r="D89" s="500"/>
      <c r="E89" s="880">
        <v>172</v>
      </c>
      <c r="F89" s="500" t="s">
        <v>423</v>
      </c>
      <c r="G89" s="880">
        <v>218</v>
      </c>
      <c r="H89" s="500" t="s">
        <v>423</v>
      </c>
      <c r="I89" s="880">
        <v>232</v>
      </c>
      <c r="J89" s="500" t="s">
        <v>423</v>
      </c>
      <c r="K89" s="880">
        <v>276</v>
      </c>
      <c r="L89" s="500" t="s">
        <v>423</v>
      </c>
      <c r="M89" s="881">
        <v>269</v>
      </c>
      <c r="N89" s="881"/>
      <c r="O89" s="881">
        <v>360</v>
      </c>
      <c r="P89" s="881"/>
      <c r="Q89" s="881">
        <v>320</v>
      </c>
      <c r="R89" s="881"/>
      <c r="S89" s="881">
        <v>296</v>
      </c>
      <c r="T89" s="881"/>
      <c r="U89" s="881">
        <v>479</v>
      </c>
      <c r="V89" s="881"/>
      <c r="W89" s="881">
        <v>459</v>
      </c>
      <c r="X89" s="881"/>
      <c r="Y89" s="881">
        <v>515</v>
      </c>
      <c r="Z89" s="881"/>
      <c r="AA89" s="881">
        <v>402</v>
      </c>
      <c r="AB89" s="881"/>
      <c r="AC89" s="881">
        <v>407</v>
      </c>
      <c r="AD89" s="881"/>
      <c r="AE89" s="881">
        <v>401</v>
      </c>
      <c r="AF89" s="881"/>
      <c r="AG89" s="881">
        <v>326</v>
      </c>
      <c r="AH89" s="880">
        <v>300</v>
      </c>
      <c r="AI89" s="882">
        <v>277</v>
      </c>
      <c r="AJ89" s="914" t="s">
        <v>170</v>
      </c>
      <c r="AK89" s="3869" t="s">
        <v>817</v>
      </c>
    </row>
    <row r="90" spans="1:61" ht="12.75" customHeight="1">
      <c r="A90" s="3867"/>
      <c r="B90" s="916" t="s">
        <v>166</v>
      </c>
      <c r="C90" s="885">
        <v>56</v>
      </c>
      <c r="D90" s="500"/>
      <c r="E90" s="885">
        <v>42</v>
      </c>
      <c r="F90" s="500" t="s">
        <v>423</v>
      </c>
      <c r="G90" s="885">
        <v>64</v>
      </c>
      <c r="H90" s="500" t="s">
        <v>423</v>
      </c>
      <c r="I90" s="885">
        <v>74</v>
      </c>
      <c r="J90" s="500" t="s">
        <v>423</v>
      </c>
      <c r="K90" s="885">
        <v>101</v>
      </c>
      <c r="L90" s="500" t="s">
        <v>423</v>
      </c>
      <c r="M90" s="623">
        <v>85</v>
      </c>
      <c r="N90" s="623"/>
      <c r="O90" s="623">
        <v>146</v>
      </c>
      <c r="P90" s="623"/>
      <c r="Q90" s="623">
        <v>95</v>
      </c>
      <c r="R90" s="623"/>
      <c r="S90" s="623">
        <v>130</v>
      </c>
      <c r="T90" s="623"/>
      <c r="U90" s="623">
        <v>194</v>
      </c>
      <c r="V90" s="623"/>
      <c r="W90" s="623">
        <v>191</v>
      </c>
      <c r="X90" s="623"/>
      <c r="Y90" s="623">
        <v>181</v>
      </c>
      <c r="Z90" s="623"/>
      <c r="AA90" s="623">
        <v>137</v>
      </c>
      <c r="AB90" s="623"/>
      <c r="AC90" s="623">
        <v>151</v>
      </c>
      <c r="AD90" s="623"/>
      <c r="AE90" s="623">
        <v>129</v>
      </c>
      <c r="AF90" s="623"/>
      <c r="AG90" s="623">
        <v>106</v>
      </c>
      <c r="AH90" s="885">
        <v>110</v>
      </c>
      <c r="AI90" s="633">
        <v>96</v>
      </c>
      <c r="AJ90" s="916" t="s">
        <v>167</v>
      </c>
      <c r="AK90" s="3870"/>
    </row>
    <row r="91" spans="1:61" ht="12.75" customHeight="1">
      <c r="A91" s="3868"/>
      <c r="B91" s="917" t="s">
        <v>167</v>
      </c>
      <c r="C91" s="887">
        <v>155</v>
      </c>
      <c r="D91" s="887"/>
      <c r="E91" s="887">
        <v>130</v>
      </c>
      <c r="F91" s="887" t="s">
        <v>423</v>
      </c>
      <c r="G91" s="887">
        <v>154</v>
      </c>
      <c r="H91" s="887"/>
      <c r="I91" s="887">
        <v>158</v>
      </c>
      <c r="J91" s="887" t="s">
        <v>423</v>
      </c>
      <c r="K91" s="887">
        <v>175</v>
      </c>
      <c r="L91" s="887"/>
      <c r="M91" s="888">
        <v>184</v>
      </c>
      <c r="N91" s="888"/>
      <c r="O91" s="888">
        <v>214</v>
      </c>
      <c r="P91" s="888"/>
      <c r="Q91" s="888">
        <v>225</v>
      </c>
      <c r="R91" s="888"/>
      <c r="S91" s="888">
        <v>166</v>
      </c>
      <c r="T91" s="888"/>
      <c r="U91" s="888">
        <v>285</v>
      </c>
      <c r="V91" s="888"/>
      <c r="W91" s="888">
        <v>268</v>
      </c>
      <c r="X91" s="888"/>
      <c r="Y91" s="888">
        <v>334</v>
      </c>
      <c r="Z91" s="888"/>
      <c r="AA91" s="888">
        <v>265</v>
      </c>
      <c r="AB91" s="888"/>
      <c r="AC91" s="888">
        <v>256</v>
      </c>
      <c r="AD91" s="888"/>
      <c r="AE91" s="888">
        <v>272</v>
      </c>
      <c r="AF91" s="888"/>
      <c r="AG91" s="888">
        <v>220</v>
      </c>
      <c r="AH91" s="887">
        <v>190</v>
      </c>
      <c r="AI91" s="889">
        <v>181</v>
      </c>
      <c r="AJ91" s="917" t="s">
        <v>171</v>
      </c>
      <c r="AK91" s="3871"/>
    </row>
    <row r="92" spans="1:61" ht="12.75" customHeight="1">
      <c r="A92" s="3866" t="s">
        <v>818</v>
      </c>
      <c r="B92" s="914" t="s">
        <v>165</v>
      </c>
      <c r="C92" s="880">
        <v>177</v>
      </c>
      <c r="D92" s="500"/>
      <c r="E92" s="880">
        <v>175</v>
      </c>
      <c r="F92" s="500"/>
      <c r="G92" s="880">
        <v>212</v>
      </c>
      <c r="H92" s="500"/>
      <c r="I92" s="880">
        <v>215</v>
      </c>
      <c r="J92" s="500"/>
      <c r="K92" s="880">
        <v>240</v>
      </c>
      <c r="L92" s="500"/>
      <c r="M92" s="881">
        <v>266</v>
      </c>
      <c r="N92" s="881"/>
      <c r="O92" s="881">
        <v>257</v>
      </c>
      <c r="P92" s="881"/>
      <c r="Q92" s="881">
        <v>380</v>
      </c>
      <c r="R92" s="881"/>
      <c r="S92" s="881">
        <v>491</v>
      </c>
      <c r="T92" s="881"/>
      <c r="U92" s="881">
        <v>579</v>
      </c>
      <c r="V92" s="881"/>
      <c r="W92" s="881">
        <v>432</v>
      </c>
      <c r="X92" s="881"/>
      <c r="Y92" s="881">
        <v>351</v>
      </c>
      <c r="Z92" s="881"/>
      <c r="AA92" s="881">
        <v>347</v>
      </c>
      <c r="AB92" s="881"/>
      <c r="AC92" s="881">
        <v>299</v>
      </c>
      <c r="AD92" s="881"/>
      <c r="AE92" s="881">
        <v>307</v>
      </c>
      <c r="AF92" s="881"/>
      <c r="AG92" s="881">
        <v>282</v>
      </c>
      <c r="AH92" s="885">
        <v>333</v>
      </c>
      <c r="AI92" s="633">
        <v>344</v>
      </c>
      <c r="AJ92" s="916" t="s">
        <v>170</v>
      </c>
      <c r="AK92" s="3869" t="s">
        <v>820</v>
      </c>
    </row>
    <row r="93" spans="1:61" ht="12.75" customHeight="1">
      <c r="A93" s="3867"/>
      <c r="B93" s="916" t="s">
        <v>166</v>
      </c>
      <c r="C93" s="885">
        <v>165</v>
      </c>
      <c r="D93" s="500"/>
      <c r="E93" s="885">
        <v>159</v>
      </c>
      <c r="F93" s="500"/>
      <c r="G93" s="885">
        <v>193</v>
      </c>
      <c r="H93" s="500"/>
      <c r="I93" s="885">
        <v>200</v>
      </c>
      <c r="J93" s="500"/>
      <c r="K93" s="885">
        <v>203</v>
      </c>
      <c r="L93" s="500"/>
      <c r="M93" s="623">
        <v>230</v>
      </c>
      <c r="N93" s="623"/>
      <c r="O93" s="623">
        <v>206</v>
      </c>
      <c r="P93" s="623"/>
      <c r="Q93" s="623">
        <v>326</v>
      </c>
      <c r="R93" s="623"/>
      <c r="S93" s="623">
        <v>420</v>
      </c>
      <c r="T93" s="623"/>
      <c r="U93" s="623">
        <v>494</v>
      </c>
      <c r="V93" s="623"/>
      <c r="W93" s="623">
        <v>366</v>
      </c>
      <c r="X93" s="623"/>
      <c r="Y93" s="623">
        <v>297</v>
      </c>
      <c r="Z93" s="623"/>
      <c r="AA93" s="623">
        <v>300</v>
      </c>
      <c r="AB93" s="623"/>
      <c r="AC93" s="623">
        <v>252</v>
      </c>
      <c r="AD93" s="623"/>
      <c r="AE93" s="623">
        <v>266</v>
      </c>
      <c r="AF93" s="623"/>
      <c r="AG93" s="623">
        <v>242</v>
      </c>
      <c r="AH93" s="885">
        <v>274</v>
      </c>
      <c r="AI93" s="633">
        <v>276</v>
      </c>
      <c r="AJ93" s="916" t="s">
        <v>167</v>
      </c>
      <c r="AK93" s="3870"/>
    </row>
    <row r="94" spans="1:61" ht="12.75" customHeight="1">
      <c r="A94" s="3883"/>
      <c r="B94" s="917" t="s">
        <v>167</v>
      </c>
      <c r="C94" s="887">
        <v>12</v>
      </c>
      <c r="D94" s="887"/>
      <c r="E94" s="887">
        <v>16</v>
      </c>
      <c r="F94" s="887"/>
      <c r="G94" s="887">
        <v>19</v>
      </c>
      <c r="H94" s="887"/>
      <c r="I94" s="887">
        <v>15</v>
      </c>
      <c r="J94" s="887"/>
      <c r="K94" s="887">
        <v>37</v>
      </c>
      <c r="L94" s="887"/>
      <c r="M94" s="888">
        <v>36</v>
      </c>
      <c r="N94" s="888"/>
      <c r="O94" s="888">
        <v>51</v>
      </c>
      <c r="P94" s="888"/>
      <c r="Q94" s="888">
        <v>54</v>
      </c>
      <c r="R94" s="888"/>
      <c r="S94" s="888">
        <v>71</v>
      </c>
      <c r="T94" s="888"/>
      <c r="U94" s="888">
        <v>85</v>
      </c>
      <c r="V94" s="888"/>
      <c r="W94" s="888">
        <v>66</v>
      </c>
      <c r="X94" s="888"/>
      <c r="Y94" s="888">
        <v>54</v>
      </c>
      <c r="Z94" s="888"/>
      <c r="AA94" s="888">
        <v>47</v>
      </c>
      <c r="AB94" s="888"/>
      <c r="AC94" s="888">
        <v>47</v>
      </c>
      <c r="AD94" s="888"/>
      <c r="AE94" s="888">
        <v>41</v>
      </c>
      <c r="AF94" s="888"/>
      <c r="AG94" s="888">
        <v>40</v>
      </c>
      <c r="AH94" s="887">
        <v>59</v>
      </c>
      <c r="AI94" s="889">
        <v>68</v>
      </c>
      <c r="AJ94" s="917" t="s">
        <v>171</v>
      </c>
      <c r="AK94" s="3871"/>
    </row>
    <row r="95" spans="1:61" s="923" customFormat="1" ht="19.5" customHeight="1">
      <c r="A95" s="3751"/>
      <c r="B95" s="3753"/>
      <c r="C95" s="3751" t="s">
        <v>419</v>
      </c>
      <c r="D95" s="3753"/>
      <c r="E95" s="3751" t="s">
        <v>420</v>
      </c>
      <c r="F95" s="3753"/>
      <c r="G95" s="3751" t="s">
        <v>421</v>
      </c>
      <c r="H95" s="3753"/>
      <c r="I95" s="3751" t="s">
        <v>422</v>
      </c>
      <c r="J95" s="3753"/>
      <c r="K95" s="3751" t="s">
        <v>424</v>
      </c>
      <c r="L95" s="3753"/>
      <c r="M95" s="3751" t="s">
        <v>425</v>
      </c>
      <c r="N95" s="3753"/>
      <c r="O95" s="3751" t="s">
        <v>426</v>
      </c>
      <c r="P95" s="3753"/>
      <c r="Q95" s="3751" t="s">
        <v>427</v>
      </c>
      <c r="R95" s="3753"/>
      <c r="S95" s="3751" t="s">
        <v>428</v>
      </c>
      <c r="T95" s="3752"/>
      <c r="U95" s="3751" t="s">
        <v>429</v>
      </c>
      <c r="V95" s="3753"/>
      <c r="W95" s="3893" t="s">
        <v>430</v>
      </c>
      <c r="X95" s="3894"/>
      <c r="Y95" s="3751" t="s">
        <v>431</v>
      </c>
      <c r="Z95" s="3753"/>
      <c r="AA95" s="3751" t="s">
        <v>432</v>
      </c>
      <c r="AB95" s="3753"/>
      <c r="AC95" s="3751" t="s">
        <v>433</v>
      </c>
      <c r="AD95" s="3753"/>
      <c r="AE95" s="3751" t="s">
        <v>434</v>
      </c>
      <c r="AF95" s="3753"/>
      <c r="AG95" s="921" t="s">
        <v>435</v>
      </c>
      <c r="AH95" s="922" t="s">
        <v>436</v>
      </c>
      <c r="AI95" s="912" t="s">
        <v>437</v>
      </c>
      <c r="AJ95" s="3751"/>
      <c r="AK95" s="3753"/>
      <c r="AL95" s="906"/>
      <c r="AM95" s="906"/>
      <c r="AN95" s="906"/>
      <c r="AO95" s="906"/>
      <c r="AP95" s="906"/>
      <c r="AQ95" s="906"/>
      <c r="AR95" s="906"/>
      <c r="AS95" s="906"/>
      <c r="AT95" s="906"/>
      <c r="AU95" s="906"/>
      <c r="AV95" s="906"/>
      <c r="AW95" s="906"/>
      <c r="AX95" s="906"/>
      <c r="AY95" s="906"/>
      <c r="AZ95" s="906"/>
      <c r="BA95" s="906"/>
      <c r="BB95" s="906"/>
      <c r="BC95" s="906"/>
      <c r="BD95" s="906"/>
      <c r="BE95" s="906"/>
      <c r="BF95" s="906"/>
      <c r="BG95" s="906"/>
      <c r="BH95" s="906"/>
      <c r="BI95" s="906"/>
    </row>
    <row r="96" spans="1:61" ht="12.75" customHeight="1">
      <c r="A96" s="3892" t="s">
        <v>48</v>
      </c>
      <c r="B96" s="3892"/>
      <c r="C96" s="3892"/>
      <c r="D96" s="3892"/>
      <c r="E96" s="3892"/>
      <c r="F96" s="3892"/>
      <c r="G96" s="3892"/>
      <c r="H96" s="3892"/>
      <c r="I96" s="3892"/>
      <c r="J96" s="3892"/>
      <c r="K96" s="3892"/>
      <c r="L96" s="3892"/>
      <c r="M96" s="3892"/>
      <c r="N96" s="3892"/>
      <c r="O96" s="3892"/>
      <c r="P96" s="3892"/>
      <c r="Q96" s="3892"/>
      <c r="R96" s="3892"/>
      <c r="S96" s="3892"/>
      <c r="T96" s="3892"/>
      <c r="U96" s="3892"/>
      <c r="V96" s="3892"/>
      <c r="W96" s="3892"/>
      <c r="X96" s="3892"/>
      <c r="Y96" s="3892"/>
      <c r="Z96" s="3892"/>
      <c r="AA96" s="3892"/>
      <c r="AB96" s="3892"/>
      <c r="AC96" s="3892"/>
      <c r="AD96" s="3892"/>
      <c r="AE96" s="3892"/>
      <c r="AF96" s="3892"/>
      <c r="AG96" s="3892"/>
      <c r="AH96" s="3892"/>
      <c r="AI96" s="3892"/>
      <c r="AJ96" s="3892"/>
      <c r="AK96" s="3892"/>
    </row>
    <row r="97" spans="1:61" s="602" customFormat="1" ht="12.75" customHeight="1">
      <c r="A97" s="636" t="s">
        <v>450</v>
      </c>
      <c r="B97" s="636"/>
      <c r="C97" s="636"/>
      <c r="D97" s="636"/>
      <c r="E97" s="636"/>
      <c r="F97" s="636"/>
      <c r="G97" s="636"/>
      <c r="H97" s="636"/>
      <c r="I97" s="636"/>
      <c r="J97" s="636"/>
      <c r="K97" s="636"/>
      <c r="L97" s="636"/>
      <c r="M97" s="636"/>
      <c r="N97" s="636"/>
      <c r="O97" s="636"/>
      <c r="P97" s="636"/>
      <c r="Q97" s="636"/>
      <c r="R97" s="636"/>
      <c r="S97" s="636"/>
      <c r="T97" s="636"/>
      <c r="U97" s="636"/>
      <c r="V97" s="636"/>
      <c r="W97" s="601"/>
      <c r="X97" s="601"/>
      <c r="Y97" s="651"/>
      <c r="Z97" s="651"/>
      <c r="AA97" s="651"/>
      <c r="AB97" s="651"/>
      <c r="AC97" s="651"/>
      <c r="AD97" s="651"/>
      <c r="AE97" s="651"/>
      <c r="AF97" s="651"/>
      <c r="AH97" s="924"/>
      <c r="AI97" s="925"/>
      <c r="AL97" s="825"/>
      <c r="AM97" s="825"/>
      <c r="AN97" s="825"/>
      <c r="AO97" s="825"/>
      <c r="AP97" s="825"/>
      <c r="AQ97" s="825"/>
      <c r="AR97" s="825"/>
      <c r="AS97" s="825"/>
      <c r="AT97" s="825"/>
      <c r="AU97" s="825"/>
      <c r="AV97" s="825"/>
      <c r="AW97" s="825"/>
      <c r="AX97" s="825"/>
      <c r="AY97" s="825"/>
      <c r="AZ97" s="825"/>
      <c r="BA97" s="825"/>
      <c r="BB97" s="825"/>
      <c r="BC97" s="825"/>
      <c r="BD97" s="825"/>
      <c r="BE97" s="825"/>
      <c r="BF97" s="825"/>
      <c r="BG97" s="825"/>
      <c r="BH97" s="825"/>
      <c r="BI97" s="825"/>
    </row>
    <row r="98" spans="1:61" s="603" customFormat="1" ht="12.75" customHeight="1">
      <c r="A98" s="3707" t="s">
        <v>451</v>
      </c>
      <c r="B98" s="3707"/>
      <c r="C98" s="3707"/>
      <c r="D98" s="3707"/>
      <c r="E98" s="3707"/>
      <c r="F98" s="3707"/>
      <c r="G98" s="3707"/>
      <c r="H98" s="3707"/>
      <c r="I98" s="3707"/>
      <c r="J98" s="3707"/>
      <c r="K98" s="3707"/>
      <c r="L98" s="3707"/>
      <c r="M98" s="3707"/>
      <c r="N98" s="3707"/>
      <c r="O98" s="3707"/>
      <c r="P98" s="3707"/>
      <c r="Q98" s="3707"/>
      <c r="R98" s="3707"/>
      <c r="S98" s="3707"/>
      <c r="T98" s="3707"/>
      <c r="U98" s="3707"/>
      <c r="V98" s="3707"/>
      <c r="W98" s="3707"/>
      <c r="X98" s="3707"/>
      <c r="Y98" s="3707"/>
      <c r="Z98" s="3707"/>
      <c r="AA98" s="3707"/>
      <c r="AB98" s="3707"/>
      <c r="AC98" s="3707"/>
      <c r="AD98" s="3707"/>
      <c r="AE98" s="3707"/>
      <c r="AF98" s="766"/>
      <c r="AH98" s="902"/>
      <c r="AI98" s="926"/>
      <c r="AJ98" s="927"/>
      <c r="AL98" s="928"/>
      <c r="AM98" s="928"/>
      <c r="AN98" s="928"/>
      <c r="AO98" s="928"/>
      <c r="AP98" s="928"/>
      <c r="AQ98" s="928"/>
      <c r="AR98" s="928"/>
      <c r="AS98" s="928"/>
      <c r="AT98" s="928"/>
      <c r="AU98" s="928"/>
      <c r="AV98" s="928"/>
      <c r="AW98" s="928"/>
      <c r="AX98" s="928"/>
      <c r="AY98" s="928"/>
      <c r="AZ98" s="928"/>
      <c r="BA98" s="928"/>
      <c r="BB98" s="928"/>
      <c r="BC98" s="928"/>
      <c r="BD98" s="928"/>
      <c r="BE98" s="928"/>
      <c r="BF98" s="928"/>
      <c r="BG98" s="928"/>
      <c r="BH98" s="928"/>
      <c r="BI98" s="928"/>
    </row>
    <row r="99" spans="1:61" s="601" customFormat="1" ht="27.6" customHeight="1">
      <c r="A99" s="3890" t="s">
        <v>1164</v>
      </c>
      <c r="B99" s="3890"/>
      <c r="C99" s="3890"/>
      <c r="D99" s="3890"/>
      <c r="E99" s="3890"/>
      <c r="F99" s="3890"/>
      <c r="G99" s="3890"/>
      <c r="H99" s="3890"/>
      <c r="I99" s="3890"/>
      <c r="J99" s="3890"/>
      <c r="K99" s="3890"/>
      <c r="L99" s="3890"/>
      <c r="M99" s="3890"/>
      <c r="N99" s="3890"/>
      <c r="O99" s="3890"/>
      <c r="P99" s="3890"/>
      <c r="Q99" s="3890"/>
      <c r="R99" s="3890"/>
      <c r="S99" s="3890"/>
      <c r="T99" s="3890"/>
      <c r="U99" s="3890"/>
      <c r="V99" s="3890"/>
      <c r="W99" s="3890"/>
      <c r="X99" s="3890"/>
      <c r="Y99" s="3890"/>
      <c r="Z99" s="3890"/>
      <c r="AA99" s="3890"/>
      <c r="AB99" s="3890"/>
      <c r="AC99" s="3890"/>
      <c r="AD99" s="3890"/>
      <c r="AE99" s="3890"/>
      <c r="AF99" s="3890"/>
      <c r="AG99" s="3890"/>
      <c r="AH99" s="3890"/>
      <c r="AI99" s="3890"/>
      <c r="AJ99" s="3890"/>
      <c r="AK99" s="3890"/>
      <c r="AL99" s="637"/>
      <c r="AM99" s="637"/>
      <c r="AN99" s="637"/>
      <c r="AO99" s="637"/>
      <c r="AP99" s="637"/>
      <c r="AQ99" s="637"/>
      <c r="AR99" s="637"/>
      <c r="AS99" s="637"/>
      <c r="AT99" s="637"/>
      <c r="AU99" s="637"/>
      <c r="AV99" s="637"/>
      <c r="AW99" s="637"/>
      <c r="AX99" s="637"/>
      <c r="AY99" s="637"/>
      <c r="AZ99" s="637"/>
      <c r="BA99" s="637"/>
      <c r="BB99" s="637"/>
      <c r="BC99" s="637"/>
      <c r="BD99" s="637"/>
      <c r="BE99" s="637"/>
      <c r="BF99" s="637"/>
      <c r="BG99" s="637"/>
      <c r="BH99" s="637"/>
      <c r="BI99" s="637"/>
    </row>
    <row r="100" spans="1:61" s="901" customFormat="1" ht="27.6" customHeight="1">
      <c r="A100" s="3891" t="s">
        <v>1165</v>
      </c>
      <c r="B100" s="3891"/>
      <c r="C100" s="3891"/>
      <c r="D100" s="3891"/>
      <c r="E100" s="3891"/>
      <c r="F100" s="3891"/>
      <c r="G100" s="3891"/>
      <c r="H100" s="3891"/>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1"/>
      <c r="AD100" s="3891"/>
      <c r="AE100" s="3891"/>
      <c r="AF100" s="3891"/>
      <c r="AG100" s="3891"/>
      <c r="AH100" s="3891"/>
      <c r="AI100" s="3891"/>
      <c r="AJ100" s="3891"/>
      <c r="AK100" s="3891"/>
    </row>
    <row r="102" spans="1:61">
      <c r="A102" s="537" t="s">
        <v>53</v>
      </c>
    </row>
    <row r="103" spans="1:61">
      <c r="A103" s="565" t="s">
        <v>1166</v>
      </c>
    </row>
  </sheetData>
  <mergeCells count="98">
    <mergeCell ref="A98:AE98"/>
    <mergeCell ref="A99:AK99"/>
    <mergeCell ref="A100:AK100"/>
    <mergeCell ref="Y95:Z95"/>
    <mergeCell ref="AA95:AB95"/>
    <mergeCell ref="AC95:AD95"/>
    <mergeCell ref="AE95:AF95"/>
    <mergeCell ref="AJ95:AK95"/>
    <mergeCell ref="A96:AK96"/>
    <mergeCell ref="M95:N95"/>
    <mergeCell ref="O95:P95"/>
    <mergeCell ref="Q95:R95"/>
    <mergeCell ref="S95:T95"/>
    <mergeCell ref="U95:V95"/>
    <mergeCell ref="W95:X95"/>
    <mergeCell ref="A95:B95"/>
    <mergeCell ref="C95:D95"/>
    <mergeCell ref="E95:F95"/>
    <mergeCell ref="G95:H95"/>
    <mergeCell ref="I95:J95"/>
    <mergeCell ref="K95:L95"/>
    <mergeCell ref="A86:A88"/>
    <mergeCell ref="AK86:AK88"/>
    <mergeCell ref="A89:A91"/>
    <mergeCell ref="AK89:AK91"/>
    <mergeCell ref="A92:A94"/>
    <mergeCell ref="AK92:AK94"/>
    <mergeCell ref="A77:A78"/>
    <mergeCell ref="AK77:AK78"/>
    <mergeCell ref="A80:A82"/>
    <mergeCell ref="AK80:AK82"/>
    <mergeCell ref="A83:A84"/>
    <mergeCell ref="AK83:AK84"/>
    <mergeCell ref="A68:A69"/>
    <mergeCell ref="AK68:AK69"/>
    <mergeCell ref="A71:A73"/>
    <mergeCell ref="AK71:AK73"/>
    <mergeCell ref="A74:A76"/>
    <mergeCell ref="AK74:AK76"/>
    <mergeCell ref="A59:A61"/>
    <mergeCell ref="AK59:AK61"/>
    <mergeCell ref="A62:A64"/>
    <mergeCell ref="AK62:AK64"/>
    <mergeCell ref="A65:A67"/>
    <mergeCell ref="AK65:AK67"/>
    <mergeCell ref="A50:A52"/>
    <mergeCell ref="AK50:AK52"/>
    <mergeCell ref="A53:A55"/>
    <mergeCell ref="AK53:AK55"/>
    <mergeCell ref="A56:A57"/>
    <mergeCell ref="AK56:AK57"/>
    <mergeCell ref="A41:A42"/>
    <mergeCell ref="AK41:AK42"/>
    <mergeCell ref="A44:A46"/>
    <mergeCell ref="AK44:AK46"/>
    <mergeCell ref="A47:A49"/>
    <mergeCell ref="AK47:AK49"/>
    <mergeCell ref="A32:A33"/>
    <mergeCell ref="AK32:AK33"/>
    <mergeCell ref="A35:A37"/>
    <mergeCell ref="AK35:AK37"/>
    <mergeCell ref="A38:A40"/>
    <mergeCell ref="AK38:AK40"/>
    <mergeCell ref="A23:A24"/>
    <mergeCell ref="AK23:AK24"/>
    <mergeCell ref="A26:A28"/>
    <mergeCell ref="AK26:AK28"/>
    <mergeCell ref="A29:A31"/>
    <mergeCell ref="AK29:AK31"/>
    <mergeCell ref="A14:A16"/>
    <mergeCell ref="AK14:AK16"/>
    <mergeCell ref="A17:A19"/>
    <mergeCell ref="AK17:AK19"/>
    <mergeCell ref="A20:A22"/>
    <mergeCell ref="AK20:AK22"/>
    <mergeCell ref="A11:A12"/>
    <mergeCell ref="AK11:AK12"/>
    <mergeCell ref="S4:T4"/>
    <mergeCell ref="U4:V4"/>
    <mergeCell ref="W4:X4"/>
    <mergeCell ref="Y4:Z4"/>
    <mergeCell ref="AA4:AB4"/>
    <mergeCell ref="AC4:AD4"/>
    <mergeCell ref="AE4:AF4"/>
    <mergeCell ref="A5:A7"/>
    <mergeCell ref="AK5:AK7"/>
    <mergeCell ref="A8:A10"/>
    <mergeCell ref="AK8:AK10"/>
    <mergeCell ref="A1:AK1"/>
    <mergeCell ref="A2:AK2"/>
    <mergeCell ref="C4:D4"/>
    <mergeCell ref="E4:F4"/>
    <mergeCell ref="G4:H4"/>
    <mergeCell ref="I4:J4"/>
    <mergeCell ref="K4:L4"/>
    <mergeCell ref="M4:N4"/>
    <mergeCell ref="O4:P4"/>
    <mergeCell ref="Q4:R4"/>
  </mergeCells>
  <conditionalFormatting sqref="D8:D9 D5:D6 D11:D12 D14:D15 D17:D18 D20:D21 D23:D24 D26:D27 D29:D30 D32:D33 D35:D36 D38:D39 D41:D42 D44:D45 D47:D48 D50:D51 D53:D54 D56:D57 D59:D60 D62:D63 D65:D66 D68:D69 D71:D72 D74:D75 D77:D78 D80:D81 D83:D84 D86:D87 D89:D90 D92:D93 F8:F9 F5:F6 F11:F12 F14:F15 F17:F18 F20:F21 F23:F24 F26:F27 F29:F30 F32:F33 F35:F36 F38:F39 F41:F42 F44:F45 F47:F48 F50:F51 F53:F54 F56:F57 F59:F60 F62:F63 F65:F66 F68:F69 F71:F72 F74:F75 F77:F78 F80:F81 F83:F84 F86:F87 F89:F90 F92:F93 H8:H9 H5:H6 H11:H12 H14:H15 H17:H18 H20:H21 H23:H24 H26:H27 H29:H30 H32:H33 H35:H36 H38:H39 H41:H42 H44:H45 H47:H48 H50:H51 H53:H54 H56:H57 H59:H60 H62:H63 H65:H66 H68:H69 H71:H72 H74:H75 H77:H78 H80:H81 H83:H84 H86:H87 H89:H90 H92:H93 J8:J9 J5:J6 J11:J12 J14:J15 J17:J18 J20:J21 J23:J24 J26:J27 J29:J30 J32:J33 J35:J36 J38:J39 J41:J42 J44:J45 J47:J48 J50:J51 J53:J54 J56:J57 J59:J60 J62:J63 J65:J66 J68:J69 J71:J72 J74:J75 J77:J78 J80:J81 J83:J84 J86:J87 J89:J90 J92:J93 L8:L9 L5:L6 L11:L12 L14:L15 L17:L18 L20:L21 L23:L24 L26:L27 L29:L30 L32:L33 L35:L36 L38:L39 L41:L42 L44:L45 L47:L48 L50:L51 L53:L54 L56:L57 L59:L60 L62:L63 L65:L66 L68:L69 L71:L72 L74:L75 L77:L78 L80:L81 L83:L84 L86:L87 L89:L90 L92:L93 N77 P77 R77 T77 V77 X77 Z77 AB77 AD77 AF77">
    <cfRule type="cellIs" dxfId="256" priority="3" operator="between">
      <formula>0.0001</formula>
      <formula>0.045</formula>
    </cfRule>
  </conditionalFormatting>
  <conditionalFormatting sqref="D8:D9 D5:D6 D11:D12 D14:D15 D17:D18 D20:D21 D23:D24 D26:D27 D29:D30 D32:D33 D35:D36 D38:D39 D41:D42 D44:D45 D47:D48 D50:D51 D53:D54 D56:D57 D59:D60 D62:D63 D65:D66 D68:D69 D71:D72 D74:D75 D77:D78 D80:D81 D83:D84 D86:D87 D89:D90 D92:D93 F8:F9 F5:F6 F11:F12 F14:F15 F17:F18 F20:F21 F23:F24 F26:F27 F29:F30 F32:F33 F35:F36 F38:F39 F41:F42 F44:F45 F47:F48 F50:F51 F53:F54 F56:F57 F59:F60 F62:F63 F65:F66 F68:F69 F71:F72 F74:F75 F77:F78 F80:F81 F83:F84 F86:F87 F89:F90 F92:F93 H8:H9 H5:H6 H11:H12 H14:H15 H17:H18 H20:H21 H23:H24 H26:H27 H29:H30 H32:H33 H35:H36 H38:H39 H41:H42 H44:H45 H47:H48 H50:H51 H53:H54 H56:H57 H59:H60 H62:H63 H65:H66 H68:H69 H71:H72 H74:H75 H77:H78 H80:H81 H83:H84 H86:H87 H89:H90 H92:H93 J8:J9 J5:J6 J11:J12 J14:J15 J17:J18 J20:J21 J23:J24 J26:J27 J29:J30 J32:J33 J35:J36 J38:J39 J41:J42 J44:J45 J47:J48 J50:J51 J53:J54 J56:J57 J59:J60 J62:J63 J65:J66 J68:J69 J71:J72 J74:J75 J77:J78 J80:J81 J83:J84 J86:J87 J89:J90 J92:J93 L8:L9 L5:L6 L11:L12 L14:L15 L17:L18 L20:L21 L23:L24 L26:L27 L29:L30 L32:L33 L35:L36 L38:L39 L41:L42 L44:L45 L47:L48 L50:L51 L53:L54 L56:L57 L59:L60 L62:L63 L65:L66 L68:L69 L71:L72 L74:L75 L77:L78 L80:L81 L83:L84 L86:L87 L89:L90 L92:L93 N77 P77 R77 T77 V77 X77 Z77 AB77 AD77 AF77">
    <cfRule type="cellIs" dxfId="255" priority="1" operator="between">
      <formula>0.001</formula>
      <formula>0.045</formula>
    </cfRule>
    <cfRule type="cellIs" dxfId="254" priority="2" operator="between">
      <formula>0.0001</formula>
      <formula>0.045</formula>
    </cfRule>
  </conditionalFormatting>
  <hyperlinks>
    <hyperlink ref="A103" r:id="rId1"/>
    <hyperlink ref="A4" r:id="rId2"/>
    <hyperlink ref="AK4" r:id="rId3"/>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sheetPr codeName="Sheet5"/>
  <dimension ref="A1:U84"/>
  <sheetViews>
    <sheetView showGridLines="0" zoomScaleNormal="100" workbookViewId="0">
      <selection sqref="A1:P1"/>
    </sheetView>
  </sheetViews>
  <sheetFormatPr defaultColWidth="9.140625" defaultRowHeight="12.75" customHeight="1"/>
  <cols>
    <col min="1" max="1" width="9.28515625" style="1" customWidth="1"/>
    <col min="2" max="2" width="8" style="102" customWidth="1"/>
    <col min="3" max="3" width="8.5703125" style="176" customWidth="1"/>
    <col min="4" max="4" width="1" style="29" customWidth="1"/>
    <col min="5" max="6" width="10.28515625" style="102" customWidth="1"/>
    <col min="7" max="7" width="8.5703125" style="102" customWidth="1"/>
    <col min="8" max="8" width="8.140625" style="102" customWidth="1"/>
    <col min="9" max="9" width="9.140625" style="102" customWidth="1"/>
    <col min="10" max="10" width="8.42578125" style="102" customWidth="1"/>
    <col min="11" max="11" width="6" style="102" customWidth="1"/>
    <col min="12" max="12" width="1.5703125" style="1" customWidth="1"/>
    <col min="13" max="13" width="5.7109375" style="102" customWidth="1"/>
    <col min="14" max="14" width="2.140625" style="1" customWidth="1"/>
    <col min="15" max="15" width="9.140625" style="99" customWidth="1"/>
    <col min="16" max="16" width="8.7109375" style="99" customWidth="1"/>
    <col min="17" max="17" width="15.140625" style="32" customWidth="1"/>
    <col min="18" max="18" width="8.85546875" style="32" bestFit="1" customWidth="1"/>
    <col min="19" max="19" width="21.5703125" style="32" bestFit="1" customWidth="1"/>
    <col min="20" max="20" width="9" style="1" bestFit="1" customWidth="1"/>
    <col min="21" max="21" width="9.42578125" style="1" bestFit="1" customWidth="1"/>
    <col min="22" max="16384" width="9.140625" style="1"/>
  </cols>
  <sheetData>
    <row r="1" spans="1:19" ht="30" customHeight="1">
      <c r="A1" s="3569" t="s">
        <v>78</v>
      </c>
      <c r="B1" s="3569"/>
      <c r="C1" s="3569"/>
      <c r="D1" s="3569"/>
      <c r="E1" s="3569"/>
      <c r="F1" s="3569"/>
      <c r="G1" s="3569"/>
      <c r="H1" s="3569"/>
      <c r="I1" s="3569"/>
      <c r="J1" s="3569"/>
      <c r="K1" s="3569"/>
      <c r="L1" s="3569"/>
      <c r="M1" s="3569"/>
      <c r="N1" s="3569"/>
      <c r="O1" s="3569"/>
      <c r="P1" s="3569"/>
    </row>
    <row r="2" spans="1:19" ht="30" customHeight="1">
      <c r="A2" s="3570" t="s">
        <v>79</v>
      </c>
      <c r="B2" s="3570"/>
      <c r="C2" s="3570"/>
      <c r="D2" s="3570"/>
      <c r="E2" s="3570"/>
      <c r="F2" s="3570"/>
      <c r="G2" s="3570"/>
      <c r="H2" s="3570"/>
      <c r="I2" s="3570"/>
      <c r="J2" s="3570"/>
      <c r="K2" s="3570"/>
      <c r="L2" s="3570"/>
      <c r="M2" s="3570"/>
      <c r="N2" s="3570"/>
      <c r="O2" s="3570"/>
      <c r="P2" s="3570"/>
    </row>
    <row r="3" spans="1:19" ht="117.75" customHeight="1">
      <c r="A3" s="3582"/>
      <c r="B3" s="83" t="s">
        <v>80</v>
      </c>
      <c r="C3" s="3584" t="s">
        <v>81</v>
      </c>
      <c r="D3" s="3584"/>
      <c r="E3" s="2" t="s">
        <v>82</v>
      </c>
      <c r="F3" s="2" t="s">
        <v>83</v>
      </c>
      <c r="G3" s="2" t="s">
        <v>84</v>
      </c>
      <c r="H3" s="2" t="s">
        <v>85</v>
      </c>
      <c r="I3" s="2" t="s">
        <v>86</v>
      </c>
      <c r="J3" s="116" t="s">
        <v>87</v>
      </c>
      <c r="K3" s="3574" t="s">
        <v>88</v>
      </c>
      <c r="L3" s="3574"/>
      <c r="M3" s="3574" t="s">
        <v>89</v>
      </c>
      <c r="N3" s="3574"/>
      <c r="O3" s="2" t="s">
        <v>90</v>
      </c>
      <c r="P3" s="2" t="s">
        <v>91</v>
      </c>
    </row>
    <row r="4" spans="1:19" s="118" customFormat="1" ht="13.5" customHeight="1">
      <c r="A4" s="3583"/>
      <c r="B4" s="117" t="s">
        <v>17</v>
      </c>
      <c r="C4" s="3585" t="s">
        <v>19</v>
      </c>
      <c r="D4" s="3585"/>
      <c r="E4" s="3585"/>
      <c r="F4" s="3585"/>
      <c r="G4" s="3585"/>
      <c r="H4" s="3585"/>
      <c r="I4" s="3585"/>
      <c r="J4" s="3585" t="s">
        <v>92</v>
      </c>
      <c r="K4" s="3585"/>
      <c r="L4" s="3585"/>
      <c r="M4" s="3585"/>
      <c r="N4" s="3585"/>
      <c r="O4" s="3585"/>
      <c r="P4" s="3585"/>
      <c r="Q4" s="32"/>
      <c r="R4" s="32"/>
      <c r="S4" s="32"/>
    </row>
    <row r="5" spans="1:19" s="19" customFormat="1" ht="12.75" customHeight="1">
      <c r="A5" s="12" t="s">
        <v>20</v>
      </c>
      <c r="B5" s="119"/>
      <c r="C5" s="120"/>
      <c r="D5" s="121"/>
      <c r="E5" s="122"/>
      <c r="F5" s="121"/>
      <c r="G5" s="122"/>
      <c r="H5" s="122"/>
      <c r="I5" s="122"/>
      <c r="J5" s="122"/>
      <c r="K5" s="122"/>
      <c r="L5" s="123"/>
      <c r="M5" s="122"/>
      <c r="N5" s="121"/>
      <c r="O5" s="124"/>
      <c r="P5" s="125"/>
      <c r="Q5" s="32"/>
      <c r="R5" s="32"/>
      <c r="S5" s="32"/>
    </row>
    <row r="6" spans="1:19" s="29" customFormat="1" ht="12.75" customHeight="1">
      <c r="A6" s="12">
        <v>1990</v>
      </c>
      <c r="B6" s="126">
        <v>72.5</v>
      </c>
      <c r="C6" s="21" t="s">
        <v>21</v>
      </c>
      <c r="D6" s="127"/>
      <c r="E6" s="128" t="s">
        <v>21</v>
      </c>
      <c r="F6" s="128" t="s">
        <v>21</v>
      </c>
      <c r="G6" s="126">
        <v>20.5</v>
      </c>
      <c r="H6" s="126">
        <v>39.299999999999997</v>
      </c>
      <c r="I6" s="126">
        <v>93.1</v>
      </c>
      <c r="J6" s="126">
        <v>24.9</v>
      </c>
      <c r="K6" s="126">
        <v>24.2</v>
      </c>
      <c r="L6" s="128"/>
      <c r="M6" s="126">
        <v>26.2</v>
      </c>
      <c r="N6" s="129"/>
      <c r="O6" s="130">
        <v>73.930000000000007</v>
      </c>
      <c r="P6" s="130">
        <v>15.6</v>
      </c>
      <c r="Q6" s="25"/>
      <c r="R6" s="131"/>
      <c r="S6" s="32"/>
    </row>
    <row r="7" spans="1:19" s="29" customFormat="1" ht="12.75" customHeight="1">
      <c r="A7" s="12">
        <v>1991</v>
      </c>
      <c r="B7" s="126">
        <v>72.099999999999994</v>
      </c>
      <c r="C7" s="21" t="s">
        <v>21</v>
      </c>
      <c r="D7" s="127"/>
      <c r="E7" s="126">
        <v>72.099999999999994</v>
      </c>
      <c r="F7" s="126">
        <v>136.80000000000001</v>
      </c>
      <c r="G7" s="126">
        <v>20.9</v>
      </c>
      <c r="H7" s="126">
        <v>39.1</v>
      </c>
      <c r="I7" s="126">
        <v>93</v>
      </c>
      <c r="J7" s="126">
        <v>25.1</v>
      </c>
      <c r="K7" s="126">
        <v>24.4</v>
      </c>
      <c r="L7" s="128"/>
      <c r="M7" s="126">
        <v>26.3</v>
      </c>
      <c r="N7" s="129"/>
      <c r="O7" s="130">
        <v>73.97</v>
      </c>
      <c r="P7" s="130">
        <v>15.6</v>
      </c>
      <c r="Q7" s="25"/>
      <c r="R7" s="131"/>
      <c r="S7" s="32"/>
    </row>
    <row r="8" spans="1:19" s="29" customFormat="1" ht="12.75" customHeight="1">
      <c r="A8" s="12">
        <v>1992</v>
      </c>
      <c r="B8" s="126">
        <v>70.7</v>
      </c>
      <c r="C8" s="132">
        <v>0.14000000000000001</v>
      </c>
      <c r="D8" s="133"/>
      <c r="E8" s="126">
        <v>75.7</v>
      </c>
      <c r="F8" s="126">
        <v>137.4</v>
      </c>
      <c r="G8" s="126">
        <v>21.3</v>
      </c>
      <c r="H8" s="126">
        <v>39.1</v>
      </c>
      <c r="I8" s="126">
        <v>93</v>
      </c>
      <c r="J8" s="126">
        <v>25.2</v>
      </c>
      <c r="K8" s="126">
        <v>24.5</v>
      </c>
      <c r="L8" s="128"/>
      <c r="M8" s="126">
        <v>26.4</v>
      </c>
      <c r="N8" s="129"/>
      <c r="O8" s="130">
        <v>73.97</v>
      </c>
      <c r="P8" s="130">
        <v>15.66</v>
      </c>
      <c r="Q8" s="130"/>
      <c r="R8" s="131"/>
      <c r="S8" s="32"/>
    </row>
    <row r="9" spans="1:19" s="29" customFormat="1" ht="12.75" customHeight="1">
      <c r="A9" s="12">
        <v>1993</v>
      </c>
      <c r="B9" s="126">
        <v>70.8</v>
      </c>
      <c r="C9" s="132">
        <v>0.1</v>
      </c>
      <c r="D9" s="133"/>
      <c r="E9" s="126">
        <v>78.8</v>
      </c>
      <c r="F9" s="126">
        <v>138.30000000000001</v>
      </c>
      <c r="G9" s="126">
        <v>21.6</v>
      </c>
      <c r="H9" s="126">
        <v>38.6</v>
      </c>
      <c r="I9" s="126">
        <v>92.9</v>
      </c>
      <c r="J9" s="126">
        <v>25.4</v>
      </c>
      <c r="K9" s="126">
        <v>24.7</v>
      </c>
      <c r="L9" s="128"/>
      <c r="M9" s="126">
        <v>26.5</v>
      </c>
      <c r="N9" s="129"/>
      <c r="O9" s="130">
        <v>74.290000000000006</v>
      </c>
      <c r="P9" s="130">
        <v>15.87</v>
      </c>
      <c r="Q9" s="130"/>
      <c r="R9" s="131"/>
      <c r="S9" s="32"/>
    </row>
    <row r="10" spans="1:19" s="29" customFormat="1" ht="12.75" customHeight="1">
      <c r="A10" s="12">
        <v>1994</v>
      </c>
      <c r="B10" s="126">
        <v>69.7</v>
      </c>
      <c r="C10" s="132">
        <v>0.06</v>
      </c>
      <c r="D10" s="133"/>
      <c r="E10" s="126">
        <v>82.2</v>
      </c>
      <c r="F10" s="126">
        <v>139</v>
      </c>
      <c r="G10" s="126">
        <v>22</v>
      </c>
      <c r="H10" s="126">
        <v>38.700000000000003</v>
      </c>
      <c r="I10" s="126">
        <v>93</v>
      </c>
      <c r="J10" s="126">
        <v>25.6</v>
      </c>
      <c r="K10" s="126">
        <v>24.8</v>
      </c>
      <c r="L10" s="128"/>
      <c r="M10" s="126">
        <v>26.7</v>
      </c>
      <c r="N10" s="129"/>
      <c r="O10" s="130">
        <v>74.64</v>
      </c>
      <c r="P10" s="130">
        <v>15.99</v>
      </c>
      <c r="Q10" s="130"/>
      <c r="R10" s="131"/>
      <c r="S10" s="32"/>
    </row>
    <row r="11" spans="1:19" s="29" customFormat="1" ht="12.75" customHeight="1">
      <c r="A11" s="12">
        <v>1995</v>
      </c>
      <c r="B11" s="126">
        <v>68.8</v>
      </c>
      <c r="C11" s="132">
        <v>0.05</v>
      </c>
      <c r="D11" s="133"/>
      <c r="E11" s="126">
        <v>85.8</v>
      </c>
      <c r="F11" s="126">
        <v>141.1</v>
      </c>
      <c r="G11" s="126">
        <v>22.4</v>
      </c>
      <c r="H11" s="126">
        <v>39.299999999999997</v>
      </c>
      <c r="I11" s="126">
        <v>93</v>
      </c>
      <c r="J11" s="126">
        <v>25.8</v>
      </c>
      <c r="K11" s="126">
        <v>24.9</v>
      </c>
      <c r="L11" s="128"/>
      <c r="M11" s="126">
        <v>26.8</v>
      </c>
      <c r="N11" s="129"/>
      <c r="O11" s="130">
        <v>75.040000000000006</v>
      </c>
      <c r="P11" s="130">
        <v>16.2</v>
      </c>
      <c r="Q11" s="130"/>
      <c r="R11" s="131"/>
      <c r="S11" s="32"/>
    </row>
    <row r="12" spans="1:19" s="29" customFormat="1" ht="12.75" customHeight="1">
      <c r="A12" s="12">
        <v>1996</v>
      </c>
      <c r="B12" s="126">
        <v>66.5</v>
      </c>
      <c r="C12" s="132">
        <v>0.04</v>
      </c>
      <c r="D12" s="133"/>
      <c r="E12" s="126">
        <v>88.9</v>
      </c>
      <c r="F12" s="126">
        <v>143.5</v>
      </c>
      <c r="G12" s="126">
        <v>22.7</v>
      </c>
      <c r="H12" s="126">
        <v>39.6</v>
      </c>
      <c r="I12" s="126">
        <v>93</v>
      </c>
      <c r="J12" s="126">
        <v>25.9</v>
      </c>
      <c r="K12" s="126">
        <v>25.1</v>
      </c>
      <c r="L12" s="128"/>
      <c r="M12" s="126">
        <v>27</v>
      </c>
      <c r="N12" s="129"/>
      <c r="O12" s="130">
        <v>75.209999999999994</v>
      </c>
      <c r="P12" s="130">
        <v>16.309999999999999</v>
      </c>
      <c r="Q12" s="130"/>
      <c r="R12" s="131"/>
      <c r="S12" s="32"/>
    </row>
    <row r="13" spans="1:19" s="29" customFormat="1" ht="12.75" customHeight="1">
      <c r="A13" s="12">
        <v>1997</v>
      </c>
      <c r="B13" s="126">
        <v>67.599999999999994</v>
      </c>
      <c r="C13" s="132">
        <v>0.03</v>
      </c>
      <c r="D13" s="133"/>
      <c r="E13" s="126">
        <v>92.2</v>
      </c>
      <c r="F13" s="126">
        <v>145.1</v>
      </c>
      <c r="G13" s="126">
        <v>23.1</v>
      </c>
      <c r="H13" s="126">
        <v>40</v>
      </c>
      <c r="I13" s="126">
        <v>93.1</v>
      </c>
      <c r="J13" s="126">
        <v>26</v>
      </c>
      <c r="K13" s="126">
        <v>25.3</v>
      </c>
      <c r="L13" s="128"/>
      <c r="M13" s="126">
        <v>27.1</v>
      </c>
      <c r="N13" s="129"/>
      <c r="O13" s="130">
        <v>75.069999999999993</v>
      </c>
      <c r="P13" s="130">
        <v>16.18</v>
      </c>
      <c r="Q13" s="130"/>
      <c r="R13" s="131"/>
      <c r="S13" s="32"/>
    </row>
    <row r="14" spans="1:19" s="29" customFormat="1" ht="12.75" customHeight="1">
      <c r="A14" s="12">
        <v>1998</v>
      </c>
      <c r="B14" s="126">
        <v>67</v>
      </c>
      <c r="C14" s="132">
        <v>0.06</v>
      </c>
      <c r="D14" s="133"/>
      <c r="E14" s="126">
        <v>94.9</v>
      </c>
      <c r="F14" s="126">
        <v>145</v>
      </c>
      <c r="G14" s="126">
        <v>23.5</v>
      </c>
      <c r="H14" s="126">
        <v>40.5</v>
      </c>
      <c r="I14" s="126">
        <v>93.1</v>
      </c>
      <c r="J14" s="126">
        <v>26.1</v>
      </c>
      <c r="K14" s="126">
        <v>25.4</v>
      </c>
      <c r="L14" s="128"/>
      <c r="M14" s="126">
        <v>27.2</v>
      </c>
      <c r="N14" s="129"/>
      <c r="O14" s="130">
        <v>75.41</v>
      </c>
      <c r="P14" s="130">
        <v>16.41</v>
      </c>
      <c r="Q14" s="130"/>
      <c r="R14" s="131"/>
      <c r="S14" s="32"/>
    </row>
    <row r="15" spans="1:19" s="29" customFormat="1" ht="12.75" customHeight="1">
      <c r="A15" s="12">
        <v>1999</v>
      </c>
      <c r="B15" s="126">
        <v>66.5</v>
      </c>
      <c r="C15" s="132">
        <v>0.15</v>
      </c>
      <c r="D15" s="133"/>
      <c r="E15" s="126">
        <v>97.1</v>
      </c>
      <c r="F15" s="126">
        <v>143.9</v>
      </c>
      <c r="G15" s="126">
        <v>23.8</v>
      </c>
      <c r="H15" s="126">
        <v>41.1</v>
      </c>
      <c r="I15" s="126">
        <v>93.2</v>
      </c>
      <c r="J15" s="126">
        <v>26.4</v>
      </c>
      <c r="K15" s="126">
        <v>25.6</v>
      </c>
      <c r="L15" s="128"/>
      <c r="M15" s="126">
        <v>27.3</v>
      </c>
      <c r="N15" s="129"/>
      <c r="O15" s="130">
        <v>75.650000000000006</v>
      </c>
      <c r="P15" s="130">
        <v>16.510000000000002</v>
      </c>
      <c r="Q15" s="130"/>
      <c r="R15" s="131"/>
      <c r="S15" s="32"/>
    </row>
    <row r="16" spans="1:19" s="29" customFormat="1" ht="12.75" customHeight="1">
      <c r="A16" s="12">
        <v>2000</v>
      </c>
      <c r="B16" s="126">
        <v>64.8</v>
      </c>
      <c r="C16" s="132">
        <v>0.18</v>
      </c>
      <c r="D16" s="133"/>
      <c r="E16" s="126">
        <v>100.6</v>
      </c>
      <c r="F16" s="126">
        <v>143.1</v>
      </c>
      <c r="G16" s="126">
        <v>24.2</v>
      </c>
      <c r="H16" s="126">
        <v>41.7</v>
      </c>
      <c r="I16" s="126">
        <v>93.3</v>
      </c>
      <c r="J16" s="126">
        <v>26.5</v>
      </c>
      <c r="K16" s="126">
        <v>25.7</v>
      </c>
      <c r="L16" s="128"/>
      <c r="M16" s="126">
        <v>27.5</v>
      </c>
      <c r="N16" s="129"/>
      <c r="O16" s="130">
        <v>75.95</v>
      </c>
      <c r="P16" s="130">
        <v>16.63</v>
      </c>
      <c r="Q16" s="130"/>
      <c r="R16" s="131"/>
      <c r="S16" s="32"/>
    </row>
    <row r="17" spans="1:19" s="29" customFormat="1" ht="12.75" customHeight="1">
      <c r="A17" s="12">
        <v>2001</v>
      </c>
      <c r="B17" s="126">
        <v>62.5</v>
      </c>
      <c r="C17" s="132">
        <v>0.18</v>
      </c>
      <c r="D17" s="133"/>
      <c r="E17" s="126">
        <v>102.6</v>
      </c>
      <c r="F17" s="126">
        <v>142.4</v>
      </c>
      <c r="G17" s="126">
        <v>24.6</v>
      </c>
      <c r="H17" s="126">
        <v>42.2</v>
      </c>
      <c r="I17" s="126">
        <v>93.4</v>
      </c>
      <c r="J17" s="126">
        <v>26.6</v>
      </c>
      <c r="K17" s="126">
        <v>26.1</v>
      </c>
      <c r="L17" s="128"/>
      <c r="M17" s="126">
        <v>27.8</v>
      </c>
      <c r="N17" s="129"/>
      <c r="O17" s="130">
        <v>76.569999999999993</v>
      </c>
      <c r="P17" s="130">
        <v>17.05</v>
      </c>
      <c r="Q17" s="130"/>
      <c r="R17" s="131"/>
      <c r="S17" s="32"/>
    </row>
    <row r="18" spans="1:19" s="29" customFormat="1" ht="12.75" customHeight="1">
      <c r="A18" s="12">
        <v>2002</v>
      </c>
      <c r="B18" s="126">
        <v>62.5</v>
      </c>
      <c r="C18" s="132">
        <v>0.18</v>
      </c>
      <c r="D18" s="133"/>
      <c r="E18" s="126">
        <v>104</v>
      </c>
      <c r="F18" s="126">
        <v>140.30000000000001</v>
      </c>
      <c r="G18" s="126">
        <v>24.9</v>
      </c>
      <c r="H18" s="126">
        <v>42.5</v>
      </c>
      <c r="I18" s="126">
        <v>93.2</v>
      </c>
      <c r="J18" s="126">
        <v>26.8</v>
      </c>
      <c r="K18" s="126">
        <v>26.4</v>
      </c>
      <c r="L18" s="128"/>
      <c r="M18" s="126">
        <v>28</v>
      </c>
      <c r="N18" s="129"/>
      <c r="O18" s="130">
        <v>76.73</v>
      </c>
      <c r="P18" s="130">
        <v>17.13</v>
      </c>
      <c r="Q18" s="130"/>
      <c r="R18" s="131"/>
      <c r="S18" s="32"/>
    </row>
    <row r="19" spans="1:19" s="29" customFormat="1" ht="12.75" customHeight="1">
      <c r="A19" s="12">
        <v>2003</v>
      </c>
      <c r="B19" s="126">
        <v>59.6</v>
      </c>
      <c r="C19" s="132">
        <v>0.13</v>
      </c>
      <c r="D19" s="133"/>
      <c r="E19" s="126">
        <v>105.5</v>
      </c>
      <c r="F19" s="126">
        <v>136</v>
      </c>
      <c r="G19" s="126">
        <v>25.3</v>
      </c>
      <c r="H19" s="126">
        <v>42.9</v>
      </c>
      <c r="I19" s="126">
        <v>93</v>
      </c>
      <c r="J19" s="126">
        <v>27.1</v>
      </c>
      <c r="K19" s="126">
        <v>26.8</v>
      </c>
      <c r="L19" s="128"/>
      <c r="M19" s="126">
        <v>28.4</v>
      </c>
      <c r="N19" s="129"/>
      <c r="O19" s="130">
        <v>76.98</v>
      </c>
      <c r="P19" s="130">
        <v>17.239999999999998</v>
      </c>
      <c r="Q19" s="130"/>
      <c r="R19" s="131"/>
      <c r="S19" s="32"/>
    </row>
    <row r="20" spans="1:19" s="29" customFormat="1" ht="12.75" customHeight="1">
      <c r="A20" s="12">
        <v>2004</v>
      </c>
      <c r="B20" s="126">
        <v>57.1</v>
      </c>
      <c r="C20" s="132">
        <v>0.16</v>
      </c>
      <c r="D20" s="133"/>
      <c r="E20" s="126">
        <v>107.6</v>
      </c>
      <c r="F20" s="126">
        <v>131</v>
      </c>
      <c r="G20" s="126">
        <v>25.7</v>
      </c>
      <c r="H20" s="126">
        <v>43.4</v>
      </c>
      <c r="I20" s="126">
        <v>92.9</v>
      </c>
      <c r="J20" s="126">
        <v>27.1</v>
      </c>
      <c r="K20" s="126">
        <v>27</v>
      </c>
      <c r="L20" s="128"/>
      <c r="M20" s="126">
        <v>28.6</v>
      </c>
      <c r="N20" s="129"/>
      <c r="O20" s="130">
        <v>77.430000000000007</v>
      </c>
      <c r="P20" s="130">
        <v>17.48</v>
      </c>
      <c r="Q20" s="130"/>
      <c r="R20" s="131"/>
      <c r="S20" s="32"/>
    </row>
    <row r="21" spans="1:19" s="29" customFormat="1" ht="12.75" customHeight="1">
      <c r="A21" s="33">
        <v>2005</v>
      </c>
      <c r="B21" s="126">
        <v>55.1</v>
      </c>
      <c r="C21" s="132">
        <v>0.14000000000000001</v>
      </c>
      <c r="D21" s="133"/>
      <c r="E21" s="126">
        <v>109.3</v>
      </c>
      <c r="F21" s="126">
        <v>124.4</v>
      </c>
      <c r="G21" s="126">
        <v>26</v>
      </c>
      <c r="H21" s="126">
        <v>44.1</v>
      </c>
      <c r="I21" s="126">
        <v>92.8</v>
      </c>
      <c r="J21" s="126">
        <v>27.3</v>
      </c>
      <c r="K21" s="126">
        <v>27.3</v>
      </c>
      <c r="L21" s="128"/>
      <c r="M21" s="126">
        <v>28.9</v>
      </c>
      <c r="N21" s="129"/>
      <c r="O21" s="130">
        <v>77.72</v>
      </c>
      <c r="P21" s="130">
        <v>17.64</v>
      </c>
      <c r="Q21" s="130"/>
      <c r="R21" s="131"/>
      <c r="S21" s="32"/>
    </row>
    <row r="22" spans="1:19" s="29" customFormat="1" ht="12.75" customHeight="1">
      <c r="A22" s="33">
        <v>2006</v>
      </c>
      <c r="B22" s="126">
        <v>52.1</v>
      </c>
      <c r="C22" s="132">
        <v>0.59</v>
      </c>
      <c r="D22" s="133"/>
      <c r="E22" s="126">
        <v>111.5</v>
      </c>
      <c r="F22" s="126">
        <v>117.1</v>
      </c>
      <c r="G22" s="126">
        <v>26.3</v>
      </c>
      <c r="H22" s="126">
        <v>45.1</v>
      </c>
      <c r="I22" s="126">
        <v>92.6</v>
      </c>
      <c r="J22" s="126">
        <v>27.5</v>
      </c>
      <c r="K22" s="126">
        <v>27.5</v>
      </c>
      <c r="L22" s="128"/>
      <c r="M22" s="126">
        <v>29.1</v>
      </c>
      <c r="N22" s="129"/>
      <c r="O22" s="130">
        <v>78.180000000000007</v>
      </c>
      <c r="P22" s="130">
        <v>17.940000000000001</v>
      </c>
      <c r="Q22" s="130"/>
      <c r="R22" s="131"/>
      <c r="S22" s="32"/>
    </row>
    <row r="23" spans="1:19" s="29" customFormat="1" ht="12.75" customHeight="1">
      <c r="A23" s="33">
        <v>2007</v>
      </c>
      <c r="B23" s="126">
        <v>47.4</v>
      </c>
      <c r="C23" s="132">
        <v>0.56999999999999995</v>
      </c>
      <c r="D23" s="133"/>
      <c r="E23" s="126">
        <v>113.8</v>
      </c>
      <c r="F23" s="126">
        <v>110.4</v>
      </c>
      <c r="G23" s="126">
        <v>26.6</v>
      </c>
      <c r="H23" s="126">
        <v>46</v>
      </c>
      <c r="I23" s="126">
        <v>92.5</v>
      </c>
      <c r="J23" s="126">
        <v>27.6</v>
      </c>
      <c r="K23" s="126">
        <v>27.8</v>
      </c>
      <c r="L23" s="128"/>
      <c r="M23" s="126">
        <v>29.4</v>
      </c>
      <c r="N23" s="129"/>
      <c r="O23" s="130">
        <v>78.5</v>
      </c>
      <c r="P23" s="130">
        <v>18.059999999999999</v>
      </c>
      <c r="Q23" s="130"/>
      <c r="R23" s="131"/>
      <c r="S23" s="32"/>
    </row>
    <row r="24" spans="1:19" s="29" customFormat="1" ht="12.75" customHeight="1">
      <c r="A24" s="33">
        <v>2008</v>
      </c>
      <c r="B24" s="126">
        <v>44.5</v>
      </c>
      <c r="C24" s="132">
        <v>0.69</v>
      </c>
      <c r="D24" s="134" t="s">
        <v>23</v>
      </c>
      <c r="E24" s="126">
        <v>116.4</v>
      </c>
      <c r="F24" s="126">
        <v>105.1</v>
      </c>
      <c r="G24" s="126">
        <v>27</v>
      </c>
      <c r="H24" s="126">
        <v>46.7</v>
      </c>
      <c r="I24" s="126">
        <v>92.2</v>
      </c>
      <c r="J24" s="126">
        <v>27.7</v>
      </c>
      <c r="K24" s="126">
        <v>28.1</v>
      </c>
      <c r="L24" s="128"/>
      <c r="M24" s="126">
        <v>29.7</v>
      </c>
      <c r="N24" s="129"/>
      <c r="O24" s="130">
        <v>78.739999999999995</v>
      </c>
      <c r="P24" s="130">
        <v>18.21</v>
      </c>
      <c r="Q24" s="130"/>
      <c r="R24" s="131"/>
      <c r="S24" s="32"/>
    </row>
    <row r="25" spans="1:19" s="29" customFormat="1" ht="12.75" customHeight="1">
      <c r="A25" s="33">
        <v>2009</v>
      </c>
      <c r="B25" s="126">
        <v>43.2</v>
      </c>
      <c r="C25" s="132">
        <v>0.57999999999999996</v>
      </c>
      <c r="D25" s="133"/>
      <c r="E25" s="126">
        <v>119.3</v>
      </c>
      <c r="F25" s="126">
        <v>100.6</v>
      </c>
      <c r="G25" s="126">
        <v>27.5</v>
      </c>
      <c r="H25" s="126">
        <v>47.2</v>
      </c>
      <c r="I25" s="126">
        <v>91.9</v>
      </c>
      <c r="J25" s="126">
        <v>27.9</v>
      </c>
      <c r="K25" s="126">
        <v>28.6</v>
      </c>
      <c r="L25" s="128"/>
      <c r="M25" s="126">
        <v>30.2</v>
      </c>
      <c r="N25" s="129"/>
      <c r="O25" s="130">
        <v>78.94</v>
      </c>
      <c r="P25" s="130">
        <v>18.28</v>
      </c>
      <c r="Q25" s="130"/>
      <c r="R25" s="131"/>
      <c r="S25" s="32"/>
    </row>
    <row r="26" spans="1:19" s="29" customFormat="1" ht="12.75" customHeight="1">
      <c r="A26" s="33">
        <v>2010</v>
      </c>
      <c r="B26" s="126">
        <v>42.1</v>
      </c>
      <c r="C26" s="132">
        <v>0.48</v>
      </c>
      <c r="D26" s="133"/>
      <c r="E26" s="126">
        <v>123.9</v>
      </c>
      <c r="F26" s="126">
        <v>96.2</v>
      </c>
      <c r="G26" s="126">
        <v>28.2</v>
      </c>
      <c r="H26" s="126">
        <v>47.9</v>
      </c>
      <c r="I26" s="126">
        <v>91.6</v>
      </c>
      <c r="J26" s="126">
        <v>28.1</v>
      </c>
      <c r="K26" s="126">
        <v>29.2</v>
      </c>
      <c r="L26" s="128" t="s">
        <v>23</v>
      </c>
      <c r="M26" s="126">
        <v>30.8</v>
      </c>
      <c r="N26" s="134" t="s">
        <v>23</v>
      </c>
      <c r="O26" s="130">
        <v>79.290000000000006</v>
      </c>
      <c r="P26" s="130">
        <v>18.59</v>
      </c>
      <c r="Q26" s="130"/>
      <c r="R26" s="131"/>
      <c r="S26" s="32"/>
    </row>
    <row r="27" spans="1:19" s="29" customFormat="1" ht="12.75" customHeight="1">
      <c r="A27" s="33">
        <v>2011</v>
      </c>
      <c r="B27" s="126">
        <v>39.5</v>
      </c>
      <c r="C27" s="132">
        <v>0.43</v>
      </c>
      <c r="D27" s="23"/>
      <c r="E27" s="126">
        <v>127.6</v>
      </c>
      <c r="F27" s="126">
        <v>93</v>
      </c>
      <c r="G27" s="126">
        <v>28.8</v>
      </c>
      <c r="H27" s="126">
        <v>48.6</v>
      </c>
      <c r="I27" s="126">
        <v>91.3</v>
      </c>
      <c r="J27" s="126">
        <v>28.4</v>
      </c>
      <c r="K27" s="126">
        <v>29.5</v>
      </c>
      <c r="L27" s="128"/>
      <c r="M27" s="126">
        <v>31.1</v>
      </c>
      <c r="N27" s="134"/>
      <c r="O27" s="130">
        <v>79.55</v>
      </c>
      <c r="P27" s="130">
        <v>18.75</v>
      </c>
      <c r="Q27" s="32"/>
      <c r="R27" s="131"/>
      <c r="S27" s="32"/>
    </row>
    <row r="28" spans="1:19" s="29" customFormat="1" ht="12.75" customHeight="1">
      <c r="A28" s="33">
        <v>2012</v>
      </c>
      <c r="B28" s="126">
        <v>38</v>
      </c>
      <c r="C28" s="132">
        <v>0.37</v>
      </c>
      <c r="D28" s="135"/>
      <c r="E28" s="126">
        <v>131.1</v>
      </c>
      <c r="F28" s="126">
        <v>88.8</v>
      </c>
      <c r="G28" s="126">
        <v>29.4</v>
      </c>
      <c r="H28" s="126">
        <v>48.9</v>
      </c>
      <c r="I28" s="126">
        <v>91</v>
      </c>
      <c r="J28" s="128">
        <v>28.6</v>
      </c>
      <c r="K28" s="126">
        <v>29.9</v>
      </c>
      <c r="L28" s="126"/>
      <c r="M28" s="126">
        <v>31.4</v>
      </c>
      <c r="N28" s="43"/>
      <c r="O28" s="136">
        <v>79.78</v>
      </c>
      <c r="P28" s="130">
        <v>18.84</v>
      </c>
      <c r="Q28" s="32"/>
      <c r="R28" s="131"/>
      <c r="S28" s="32"/>
    </row>
    <row r="29" spans="1:19" s="19" customFormat="1" ht="12.75" customHeight="1">
      <c r="A29" s="33">
        <v>2013</v>
      </c>
      <c r="B29" s="126">
        <v>36.5</v>
      </c>
      <c r="C29" s="132">
        <v>0.32</v>
      </c>
      <c r="D29" s="29"/>
      <c r="E29" s="126">
        <v>136</v>
      </c>
      <c r="F29" s="126">
        <v>86.2</v>
      </c>
      <c r="G29" s="126">
        <v>30.3</v>
      </c>
      <c r="H29" s="126">
        <v>49</v>
      </c>
      <c r="I29" s="126">
        <v>90.7</v>
      </c>
      <c r="J29" s="126">
        <v>28.9</v>
      </c>
      <c r="K29" s="126">
        <v>30.2</v>
      </c>
      <c r="L29" s="126"/>
      <c r="M29" s="126">
        <v>31.7</v>
      </c>
      <c r="N29" s="29"/>
      <c r="O29" s="136">
        <v>80</v>
      </c>
      <c r="P29" s="130">
        <v>18.97</v>
      </c>
      <c r="Q29" s="32"/>
      <c r="R29" s="131"/>
      <c r="S29" s="32"/>
    </row>
    <row r="30" spans="1:19" s="19" customFormat="1" ht="12.75" customHeight="1">
      <c r="A30" s="33">
        <v>2014</v>
      </c>
      <c r="B30" s="126">
        <v>35.9</v>
      </c>
      <c r="C30" s="132">
        <v>0.34</v>
      </c>
      <c r="D30" s="55"/>
      <c r="E30" s="126">
        <v>141.30000000000001</v>
      </c>
      <c r="F30" s="126">
        <v>83.5</v>
      </c>
      <c r="G30" s="126">
        <v>31.1</v>
      </c>
      <c r="H30" s="126">
        <v>49.1</v>
      </c>
      <c r="I30" s="126">
        <v>90.3</v>
      </c>
      <c r="J30" s="126">
        <v>29.2</v>
      </c>
      <c r="K30" s="126">
        <v>30.6</v>
      </c>
      <c r="L30" s="126"/>
      <c r="M30" s="126">
        <v>32.1</v>
      </c>
      <c r="N30" s="55"/>
      <c r="O30" s="130">
        <v>80.239999999999995</v>
      </c>
      <c r="P30" s="130">
        <v>19.12</v>
      </c>
      <c r="Q30" s="32"/>
      <c r="R30" s="131"/>
      <c r="S30" s="32"/>
    </row>
    <row r="31" spans="1:19" s="19" customFormat="1" ht="12.75" customHeight="1">
      <c r="A31" s="33">
        <v>2015</v>
      </c>
      <c r="B31" s="137">
        <v>35.9</v>
      </c>
      <c r="C31" s="132">
        <v>0.37</v>
      </c>
      <c r="D31" s="57"/>
      <c r="E31" s="137">
        <v>146.5</v>
      </c>
      <c r="F31" s="137">
        <v>81.3</v>
      </c>
      <c r="G31" s="137">
        <v>31.8</v>
      </c>
      <c r="H31" s="137">
        <v>49</v>
      </c>
      <c r="I31" s="137">
        <v>90.1</v>
      </c>
      <c r="J31" s="137">
        <v>29.5</v>
      </c>
      <c r="K31" s="137">
        <v>31</v>
      </c>
      <c r="L31" s="137"/>
      <c r="M31" s="137">
        <v>32.5</v>
      </c>
      <c r="N31" s="138"/>
      <c r="O31" s="56">
        <v>80.41</v>
      </c>
      <c r="P31" s="56">
        <v>19.190000000000001</v>
      </c>
      <c r="Q31" s="32"/>
      <c r="R31" s="131"/>
      <c r="S31" s="32"/>
    </row>
    <row r="32" spans="1:19" s="19" customFormat="1" ht="12.75" customHeight="1">
      <c r="A32" s="33">
        <v>2016</v>
      </c>
      <c r="B32" s="139">
        <v>35.299999999999997</v>
      </c>
      <c r="C32" s="132">
        <v>0.45</v>
      </c>
      <c r="D32" s="140"/>
      <c r="E32" s="141">
        <v>150.9</v>
      </c>
      <c r="F32" s="139">
        <v>79.7</v>
      </c>
      <c r="G32" s="139">
        <v>32.5</v>
      </c>
      <c r="H32" s="139">
        <v>48.7</v>
      </c>
      <c r="I32" s="139">
        <v>90</v>
      </c>
      <c r="J32" s="139">
        <v>29.6</v>
      </c>
      <c r="K32" s="139">
        <v>31.3</v>
      </c>
      <c r="L32" s="139"/>
      <c r="M32" s="139">
        <v>32.799999999999997</v>
      </c>
      <c r="N32" s="142"/>
      <c r="O32" s="143">
        <v>80.62</v>
      </c>
      <c r="P32" s="143">
        <v>19.309999999999999</v>
      </c>
      <c r="Q32" s="32"/>
      <c r="R32" s="131"/>
      <c r="S32" s="32"/>
    </row>
    <row r="33" spans="1:21" s="29" customFormat="1" ht="12.75" customHeight="1">
      <c r="A33" s="33">
        <v>2017</v>
      </c>
      <c r="B33" s="47">
        <v>33.700000000000003</v>
      </c>
      <c r="C33" s="132">
        <v>0.6</v>
      </c>
      <c r="D33" s="40"/>
      <c r="E33" s="47">
        <v>155.4</v>
      </c>
      <c r="F33" s="47">
        <v>78.7</v>
      </c>
      <c r="G33" s="47">
        <v>33.299999999999997</v>
      </c>
      <c r="H33" s="47">
        <v>48.4</v>
      </c>
      <c r="I33" s="47">
        <v>89.8</v>
      </c>
      <c r="J33" s="47">
        <v>29.6</v>
      </c>
      <c r="K33" s="47">
        <v>31.6</v>
      </c>
      <c r="L33" s="40"/>
      <c r="M33" s="47">
        <v>33.200000000000003</v>
      </c>
      <c r="N33" s="144"/>
      <c r="O33" s="145">
        <v>80.78</v>
      </c>
      <c r="P33" s="145">
        <v>19.45</v>
      </c>
      <c r="Q33" s="32"/>
      <c r="R33" s="131"/>
      <c r="S33" s="32"/>
      <c r="T33" s="146"/>
      <c r="U33" s="146"/>
    </row>
    <row r="34" spans="1:21" s="152" customFormat="1" ht="12.75" customHeight="1">
      <c r="A34" s="147">
        <v>2018</v>
      </c>
      <c r="B34" s="148">
        <v>32.5</v>
      </c>
      <c r="C34" s="132">
        <v>0.91</v>
      </c>
      <c r="D34" s="149"/>
      <c r="E34" s="65">
        <v>159.4</v>
      </c>
      <c r="F34" s="65">
        <v>77.7</v>
      </c>
      <c r="G34" s="65">
        <v>33.9</v>
      </c>
      <c r="H34" s="65">
        <v>48.5</v>
      </c>
      <c r="I34" s="65">
        <v>89.5</v>
      </c>
      <c r="J34" s="47">
        <v>29.8</v>
      </c>
      <c r="K34" s="148">
        <v>32.1</v>
      </c>
      <c r="L34" s="149"/>
      <c r="M34" s="148">
        <v>33.6</v>
      </c>
      <c r="N34" s="150"/>
      <c r="O34" s="145">
        <v>80.8</v>
      </c>
      <c r="P34" s="145">
        <v>19.489999999999998</v>
      </c>
      <c r="Q34" s="32"/>
      <c r="R34" s="131"/>
      <c r="S34" s="32"/>
      <c r="T34" s="151"/>
      <c r="U34" s="151"/>
    </row>
    <row r="35" spans="1:21" s="19" customFormat="1" ht="12.75" customHeight="1">
      <c r="A35" s="67">
        <v>2019</v>
      </c>
      <c r="B35" s="153"/>
      <c r="C35" s="69"/>
      <c r="D35" s="72"/>
      <c r="E35" s="69"/>
      <c r="F35" s="69"/>
      <c r="G35" s="69"/>
      <c r="H35" s="69"/>
      <c r="I35" s="69"/>
      <c r="J35" s="69"/>
      <c r="K35" s="69"/>
      <c r="L35" s="72"/>
      <c r="M35" s="69"/>
      <c r="N35" s="154"/>
      <c r="O35" s="155"/>
      <c r="P35" s="155"/>
      <c r="Q35" s="32"/>
      <c r="R35" s="32"/>
      <c r="S35" s="32"/>
      <c r="T35" s="156"/>
      <c r="U35" s="156"/>
    </row>
    <row r="36" spans="1:21" s="19" customFormat="1" ht="12.75" customHeight="1">
      <c r="A36" s="68" t="s">
        <v>20</v>
      </c>
      <c r="B36" s="153">
        <v>30.8</v>
      </c>
      <c r="C36" s="157" t="s">
        <v>21</v>
      </c>
      <c r="D36" s="158"/>
      <c r="E36" s="69">
        <v>163.19999999999999</v>
      </c>
      <c r="F36" s="69">
        <v>77.5</v>
      </c>
      <c r="G36" s="69">
        <v>34.5</v>
      </c>
      <c r="H36" s="69">
        <v>48.6</v>
      </c>
      <c r="I36" s="69">
        <v>89.4</v>
      </c>
      <c r="J36" s="69">
        <v>29.9</v>
      </c>
      <c r="K36" s="69">
        <v>32.4</v>
      </c>
      <c r="L36" s="72"/>
      <c r="M36" s="69">
        <v>33.9</v>
      </c>
      <c r="N36" s="159"/>
      <c r="O36" s="155">
        <v>80.930000000000007</v>
      </c>
      <c r="P36" s="155">
        <v>19.61</v>
      </c>
      <c r="Q36" s="32"/>
      <c r="R36" s="32"/>
      <c r="S36" s="32"/>
      <c r="T36" s="160"/>
      <c r="U36" s="161"/>
    </row>
    <row r="37" spans="1:21" s="19" customFormat="1" ht="12.75" customHeight="1">
      <c r="A37" s="75" t="s">
        <v>25</v>
      </c>
      <c r="B37" s="153">
        <v>30.8</v>
      </c>
      <c r="C37" s="157" t="s">
        <v>21</v>
      </c>
      <c r="D37" s="158"/>
      <c r="E37" s="69">
        <v>165.9</v>
      </c>
      <c r="F37" s="69">
        <v>76.5</v>
      </c>
      <c r="G37" s="69">
        <v>35.1</v>
      </c>
      <c r="H37" s="69">
        <v>48.8</v>
      </c>
      <c r="I37" s="69">
        <v>89.3</v>
      </c>
      <c r="J37" s="69">
        <v>29.9</v>
      </c>
      <c r="K37" s="69">
        <v>32.5</v>
      </c>
      <c r="L37" s="72"/>
      <c r="M37" s="69">
        <v>34</v>
      </c>
      <c r="N37" s="162"/>
      <c r="O37" s="70" t="s">
        <v>21</v>
      </c>
      <c r="P37" s="70" t="s">
        <v>21</v>
      </c>
      <c r="Q37" s="32"/>
      <c r="R37" s="32"/>
      <c r="S37" s="32"/>
      <c r="T37" s="160"/>
      <c r="U37" s="161"/>
    </row>
    <row r="38" spans="1:21" s="19" customFormat="1" ht="12.75" customHeight="1">
      <c r="A38" s="75" t="s">
        <v>26</v>
      </c>
      <c r="B38" s="153">
        <v>39.9</v>
      </c>
      <c r="C38" s="157" t="s">
        <v>21</v>
      </c>
      <c r="D38" s="158"/>
      <c r="E38" s="69">
        <v>165.8</v>
      </c>
      <c r="F38" s="69">
        <v>77.099999999999994</v>
      </c>
      <c r="G38" s="69">
        <v>31.5</v>
      </c>
      <c r="H38" s="69">
        <v>46.5</v>
      </c>
      <c r="I38" s="69">
        <v>89.4</v>
      </c>
      <c r="J38" s="69">
        <v>30.3</v>
      </c>
      <c r="K38" s="69">
        <v>31.4</v>
      </c>
      <c r="L38" s="72"/>
      <c r="M38" s="69">
        <v>32.799999999999997</v>
      </c>
      <c r="N38" s="162"/>
      <c r="O38" s="70" t="s">
        <v>21</v>
      </c>
      <c r="P38" s="70" t="s">
        <v>21</v>
      </c>
      <c r="Q38" s="32"/>
      <c r="R38" s="32"/>
      <c r="S38" s="32"/>
      <c r="T38" s="160"/>
      <c r="U38" s="163"/>
    </row>
    <row r="39" spans="1:21" s="19" customFormat="1" ht="12.75" customHeight="1">
      <c r="A39" s="75" t="s">
        <v>27</v>
      </c>
      <c r="B39" s="153">
        <v>36.700000000000003</v>
      </c>
      <c r="C39" s="157" t="s">
        <v>21</v>
      </c>
      <c r="D39" s="158"/>
      <c r="E39" s="69">
        <v>203.6</v>
      </c>
      <c r="F39" s="69">
        <v>73.2</v>
      </c>
      <c r="G39" s="69">
        <v>38.700000000000003</v>
      </c>
      <c r="H39" s="69">
        <v>51.5</v>
      </c>
      <c r="I39" s="69">
        <v>90.2</v>
      </c>
      <c r="J39" s="69">
        <v>30</v>
      </c>
      <c r="K39" s="69">
        <v>31.9</v>
      </c>
      <c r="L39" s="72"/>
      <c r="M39" s="69">
        <v>33.4</v>
      </c>
      <c r="N39" s="162"/>
      <c r="O39" s="70" t="s">
        <v>21</v>
      </c>
      <c r="P39" s="70" t="s">
        <v>21</v>
      </c>
      <c r="Q39" s="32"/>
      <c r="R39" s="32"/>
      <c r="S39" s="32"/>
      <c r="T39" s="160"/>
      <c r="U39" s="163"/>
    </row>
    <row r="40" spans="1:21" s="79" customFormat="1" ht="12.75" customHeight="1">
      <c r="A40" s="75" t="s">
        <v>28</v>
      </c>
      <c r="B40" s="153">
        <v>17.399999999999999</v>
      </c>
      <c r="C40" s="157" t="s">
        <v>21</v>
      </c>
      <c r="D40" s="164"/>
      <c r="E40" s="69">
        <v>139</v>
      </c>
      <c r="F40" s="69">
        <v>80.400000000000006</v>
      </c>
      <c r="G40" s="69">
        <v>35.6</v>
      </c>
      <c r="H40" s="69">
        <v>47.5</v>
      </c>
      <c r="I40" s="69">
        <v>87.7</v>
      </c>
      <c r="J40" s="69">
        <v>29.7</v>
      </c>
      <c r="K40" s="69">
        <v>34.200000000000003</v>
      </c>
      <c r="L40" s="165"/>
      <c r="M40" s="69">
        <v>35.9</v>
      </c>
      <c r="N40" s="162"/>
      <c r="O40" s="70" t="s">
        <v>21</v>
      </c>
      <c r="P40" s="70" t="s">
        <v>21</v>
      </c>
      <c r="Q40" s="32"/>
      <c r="R40" s="32"/>
      <c r="S40" s="32"/>
      <c r="T40" s="160"/>
      <c r="U40" s="163"/>
    </row>
    <row r="41" spans="1:21" s="79" customFormat="1" ht="12.75" customHeight="1">
      <c r="A41" s="75" t="s">
        <v>29</v>
      </c>
      <c r="B41" s="153">
        <v>27.8</v>
      </c>
      <c r="C41" s="157" t="s">
        <v>21</v>
      </c>
      <c r="D41" s="164"/>
      <c r="E41" s="69">
        <v>206.1</v>
      </c>
      <c r="F41" s="69">
        <v>70</v>
      </c>
      <c r="G41" s="69">
        <v>41.2</v>
      </c>
      <c r="H41" s="69">
        <v>53.5</v>
      </c>
      <c r="I41" s="69">
        <v>92.2</v>
      </c>
      <c r="J41" s="69">
        <v>29.2</v>
      </c>
      <c r="K41" s="69">
        <v>33</v>
      </c>
      <c r="L41" s="165"/>
      <c r="M41" s="69">
        <v>34.4</v>
      </c>
      <c r="N41" s="162"/>
      <c r="O41" s="70" t="s">
        <v>21</v>
      </c>
      <c r="P41" s="70" t="s">
        <v>21</v>
      </c>
      <c r="Q41" s="32"/>
      <c r="R41" s="32"/>
      <c r="S41" s="32"/>
      <c r="T41" s="160"/>
      <c r="U41" s="163"/>
    </row>
    <row r="42" spans="1:21" s="79" customFormat="1" ht="12.75" customHeight="1">
      <c r="A42" s="75" t="s">
        <v>30</v>
      </c>
      <c r="B42" s="153">
        <v>14.8</v>
      </c>
      <c r="C42" s="157" t="s">
        <v>21</v>
      </c>
      <c r="D42" s="164"/>
      <c r="E42" s="69">
        <v>146.5</v>
      </c>
      <c r="F42" s="69">
        <v>77.2</v>
      </c>
      <c r="G42" s="69">
        <v>34.700000000000003</v>
      </c>
      <c r="H42" s="69">
        <v>50</v>
      </c>
      <c r="I42" s="69">
        <v>91.1</v>
      </c>
      <c r="J42" s="69">
        <v>28.9</v>
      </c>
      <c r="K42" s="69">
        <v>33.1</v>
      </c>
      <c r="L42" s="165"/>
      <c r="M42" s="69">
        <v>34.9</v>
      </c>
      <c r="N42" s="162"/>
      <c r="O42" s="70" t="s">
        <v>21</v>
      </c>
      <c r="P42" s="70" t="s">
        <v>21</v>
      </c>
      <c r="Q42" s="32"/>
      <c r="R42" s="32"/>
      <c r="S42" s="32"/>
      <c r="T42" s="160"/>
      <c r="U42" s="163"/>
    </row>
    <row r="43" spans="1:21" s="79" customFormat="1" ht="12.75" customHeight="1">
      <c r="A43" s="75" t="s">
        <v>31</v>
      </c>
      <c r="B43" s="73">
        <v>28.6</v>
      </c>
      <c r="C43" s="157" t="s">
        <v>21</v>
      </c>
      <c r="D43" s="158"/>
      <c r="E43" s="72">
        <v>97.2</v>
      </c>
      <c r="F43" s="72">
        <v>106.2</v>
      </c>
      <c r="G43" s="72">
        <v>21.4</v>
      </c>
      <c r="H43" s="72">
        <v>43.2</v>
      </c>
      <c r="I43" s="72">
        <v>94.4</v>
      </c>
      <c r="J43" s="69">
        <v>28.6</v>
      </c>
      <c r="K43" s="69">
        <v>29.5</v>
      </c>
      <c r="L43" s="165"/>
      <c r="M43" s="69">
        <v>31.8</v>
      </c>
      <c r="N43" s="162"/>
      <c r="O43" s="70" t="s">
        <v>21</v>
      </c>
      <c r="P43" s="70" t="s">
        <v>21</v>
      </c>
      <c r="Q43" s="32"/>
      <c r="R43" s="32"/>
      <c r="S43" s="32"/>
      <c r="T43" s="160"/>
      <c r="U43" s="163"/>
    </row>
    <row r="44" spans="1:21" s="79" customFormat="1" ht="12.75" customHeight="1">
      <c r="A44" s="75" t="s">
        <v>32</v>
      </c>
      <c r="B44" s="153">
        <v>32.200000000000003</v>
      </c>
      <c r="C44" s="157" t="s">
        <v>21</v>
      </c>
      <c r="D44" s="164"/>
      <c r="E44" s="69">
        <v>129.5</v>
      </c>
      <c r="F44" s="69">
        <v>89.9</v>
      </c>
      <c r="G44" s="69">
        <v>24.3</v>
      </c>
      <c r="H44" s="69">
        <v>44.7</v>
      </c>
      <c r="I44" s="69">
        <v>87.5</v>
      </c>
      <c r="J44" s="69">
        <v>29.7</v>
      </c>
      <c r="K44" s="69">
        <v>32.4</v>
      </c>
      <c r="L44" s="165"/>
      <c r="M44" s="69">
        <v>33.9</v>
      </c>
      <c r="N44" s="162"/>
      <c r="O44" s="70" t="s">
        <v>21</v>
      </c>
      <c r="P44" s="70" t="s">
        <v>21</v>
      </c>
      <c r="Q44" s="32"/>
      <c r="R44" s="32"/>
      <c r="S44" s="32"/>
      <c r="T44" s="160"/>
      <c r="U44" s="163"/>
    </row>
    <row r="45" spans="1:21" s="7" customFormat="1" ht="91.5" customHeight="1">
      <c r="A45" s="3571"/>
      <c r="B45" s="83" t="s">
        <v>93</v>
      </c>
      <c r="C45" s="3586" t="s">
        <v>94</v>
      </c>
      <c r="D45" s="3586"/>
      <c r="E45" s="166" t="s">
        <v>95</v>
      </c>
      <c r="F45" s="2" t="s">
        <v>96</v>
      </c>
      <c r="G45" s="2" t="s">
        <v>97</v>
      </c>
      <c r="H45" s="2" t="s">
        <v>98</v>
      </c>
      <c r="I45" s="2" t="s">
        <v>99</v>
      </c>
      <c r="J45" s="83" t="s">
        <v>100</v>
      </c>
      <c r="K45" s="3574" t="s">
        <v>101</v>
      </c>
      <c r="L45" s="3574"/>
      <c r="M45" s="3574" t="s">
        <v>102</v>
      </c>
      <c r="N45" s="3574"/>
      <c r="O45" s="2" t="s">
        <v>103</v>
      </c>
      <c r="P45" s="2" t="s">
        <v>104</v>
      </c>
      <c r="Q45" s="32"/>
      <c r="R45" s="32"/>
      <c r="S45" s="32"/>
    </row>
    <row r="46" spans="1:21" s="118" customFormat="1" ht="13.5" customHeight="1">
      <c r="A46" s="3571"/>
      <c r="B46" s="117" t="s">
        <v>17</v>
      </c>
      <c r="C46" s="3585" t="s">
        <v>47</v>
      </c>
      <c r="D46" s="3585"/>
      <c r="E46" s="3585"/>
      <c r="F46" s="3585"/>
      <c r="G46" s="3585"/>
      <c r="H46" s="3585"/>
      <c r="I46" s="3585"/>
      <c r="J46" s="3585" t="s">
        <v>105</v>
      </c>
      <c r="K46" s="3585"/>
      <c r="L46" s="3585"/>
      <c r="M46" s="3585"/>
      <c r="N46" s="3585"/>
      <c r="O46" s="3585"/>
      <c r="P46" s="3585"/>
      <c r="Q46" s="32"/>
      <c r="R46" s="32"/>
      <c r="S46" s="32"/>
    </row>
    <row r="47" spans="1:21" s="118" customFormat="1" ht="13.5" customHeight="1">
      <c r="A47" s="3578" t="s">
        <v>48</v>
      </c>
      <c r="B47" s="3578"/>
      <c r="C47" s="3578"/>
      <c r="D47" s="3578"/>
      <c r="E47" s="3578"/>
      <c r="F47" s="3578"/>
      <c r="G47" s="3578"/>
      <c r="H47" s="3578"/>
      <c r="I47" s="3578"/>
      <c r="J47" s="3578"/>
      <c r="K47" s="3578"/>
      <c r="L47" s="3578"/>
      <c r="M47" s="3578"/>
      <c r="N47" s="3578"/>
      <c r="O47" s="3578"/>
      <c r="P47" s="3578"/>
      <c r="Q47" s="32"/>
      <c r="R47" s="32"/>
      <c r="S47" s="32"/>
    </row>
    <row r="48" spans="1:21" s="167" customFormat="1" ht="21" customHeight="1">
      <c r="A48" s="3588" t="s">
        <v>106</v>
      </c>
      <c r="B48" s="3588"/>
      <c r="C48" s="3588"/>
      <c r="D48" s="3588"/>
      <c r="E48" s="3588"/>
      <c r="F48" s="3588"/>
      <c r="G48" s="3588"/>
      <c r="H48" s="3588"/>
      <c r="I48" s="3588"/>
      <c r="J48" s="3588"/>
      <c r="K48" s="3588"/>
      <c r="L48" s="3588"/>
      <c r="M48" s="3588"/>
      <c r="N48" s="3588"/>
      <c r="O48" s="3588"/>
      <c r="P48" s="3588"/>
      <c r="Q48" s="32"/>
      <c r="R48" s="32"/>
      <c r="S48" s="32"/>
    </row>
    <row r="49" spans="1:19" ht="20.25" customHeight="1">
      <c r="A49" s="3588" t="s">
        <v>107</v>
      </c>
      <c r="B49" s="3588"/>
      <c r="C49" s="3588"/>
      <c r="D49" s="3588"/>
      <c r="E49" s="3588"/>
      <c r="F49" s="3588"/>
      <c r="G49" s="3588"/>
      <c r="H49" s="3588"/>
      <c r="I49" s="3588"/>
      <c r="J49" s="3588"/>
      <c r="K49" s="3588"/>
      <c r="L49" s="3588"/>
      <c r="M49" s="3588"/>
      <c r="N49" s="3588"/>
      <c r="O49" s="3588"/>
      <c r="P49" s="3588"/>
    </row>
    <row r="50" spans="1:19" ht="13.5">
      <c r="A50" s="168"/>
      <c r="B50" s="168"/>
      <c r="C50" s="168"/>
      <c r="D50" s="168"/>
      <c r="E50" s="168"/>
      <c r="F50" s="168"/>
      <c r="G50" s="168"/>
      <c r="H50" s="168"/>
      <c r="I50" s="168"/>
      <c r="J50" s="168"/>
      <c r="K50" s="168"/>
      <c r="L50" s="168"/>
      <c r="M50" s="168"/>
      <c r="N50" s="168"/>
      <c r="O50" s="168"/>
      <c r="P50" s="168"/>
    </row>
    <row r="51" spans="1:19" ht="48" customHeight="1">
      <c r="A51" s="3589" t="s">
        <v>108</v>
      </c>
      <c r="B51" s="3589"/>
      <c r="C51" s="3589"/>
      <c r="D51" s="3589"/>
      <c r="E51" s="3589"/>
      <c r="F51" s="3589"/>
      <c r="G51" s="3589"/>
      <c r="H51" s="3589"/>
      <c r="I51" s="3589"/>
      <c r="J51" s="3589"/>
      <c r="K51" s="3589"/>
      <c r="L51" s="3589"/>
      <c r="M51" s="3589"/>
      <c r="N51" s="3589"/>
      <c r="O51" s="3589"/>
      <c r="P51" s="3589"/>
    </row>
    <row r="52" spans="1:19" s="169" customFormat="1" ht="39.75" customHeight="1">
      <c r="A52" s="3589" t="s">
        <v>109</v>
      </c>
      <c r="B52" s="3589"/>
      <c r="C52" s="3589"/>
      <c r="D52" s="3589"/>
      <c r="E52" s="3589"/>
      <c r="F52" s="3589"/>
      <c r="G52" s="3589"/>
      <c r="H52" s="3589"/>
      <c r="I52" s="3589"/>
      <c r="J52" s="3589"/>
      <c r="K52" s="3589"/>
      <c r="L52" s="3589"/>
      <c r="M52" s="3589"/>
      <c r="N52" s="3589"/>
      <c r="O52" s="3589"/>
      <c r="P52" s="3589"/>
      <c r="Q52" s="32"/>
      <c r="R52" s="32"/>
      <c r="S52" s="32"/>
    </row>
    <row r="53" spans="1:19" ht="12.75" customHeight="1">
      <c r="A53" s="97"/>
      <c r="B53" s="96"/>
      <c r="C53" s="170"/>
      <c r="D53" s="171"/>
      <c r="E53" s="96"/>
      <c r="F53" s="96"/>
      <c r="G53" s="96"/>
      <c r="H53" s="96"/>
      <c r="I53" s="96"/>
      <c r="J53" s="96"/>
      <c r="K53" s="96"/>
      <c r="L53" s="97"/>
      <c r="M53" s="96"/>
      <c r="N53" s="97"/>
      <c r="O53" s="109"/>
      <c r="P53" s="109"/>
    </row>
    <row r="54" spans="1:19" ht="12.75" customHeight="1">
      <c r="A54" s="172" t="s">
        <v>53</v>
      </c>
      <c r="B54" s="96"/>
      <c r="C54" s="170"/>
      <c r="D54" s="171"/>
      <c r="E54" s="96"/>
      <c r="F54" s="1"/>
      <c r="H54" s="96"/>
      <c r="I54" s="96"/>
      <c r="J54" s="96"/>
      <c r="K54" s="173"/>
      <c r="L54" s="174"/>
      <c r="M54" s="173"/>
      <c r="N54" s="97"/>
      <c r="O54" s="109"/>
      <c r="P54" s="109"/>
    </row>
    <row r="55" spans="1:19" ht="12.75" customHeight="1">
      <c r="A55" s="115" t="s">
        <v>110</v>
      </c>
      <c r="B55" s="175"/>
      <c r="D55" s="177"/>
      <c r="E55" s="178"/>
      <c r="F55" s="179"/>
      <c r="H55" s="97"/>
      <c r="I55" s="96"/>
      <c r="K55" s="107"/>
      <c r="L55" s="174"/>
      <c r="M55" s="180"/>
      <c r="O55" s="109"/>
      <c r="P55" s="109"/>
    </row>
    <row r="56" spans="1:19" ht="12.75" customHeight="1">
      <c r="A56" s="115" t="s">
        <v>111</v>
      </c>
      <c r="B56" s="178"/>
      <c r="D56" s="176"/>
      <c r="E56" s="176"/>
      <c r="F56" s="176"/>
      <c r="G56" s="176"/>
      <c r="H56" s="176"/>
      <c r="I56" s="176"/>
      <c r="K56" s="107"/>
      <c r="L56" s="174"/>
      <c r="M56" s="3590"/>
      <c r="O56" s="109"/>
      <c r="P56" s="109"/>
    </row>
    <row r="57" spans="1:19" ht="12.75" customHeight="1">
      <c r="A57" s="115" t="s">
        <v>112</v>
      </c>
      <c r="B57" s="178"/>
      <c r="D57" s="176"/>
      <c r="E57" s="176"/>
      <c r="F57" s="176"/>
      <c r="G57" s="176"/>
      <c r="H57" s="176"/>
      <c r="I57" s="176"/>
      <c r="K57" s="173"/>
      <c r="L57" s="174"/>
      <c r="M57" s="3590"/>
      <c r="O57" s="109"/>
      <c r="P57" s="109"/>
    </row>
    <row r="58" spans="1:19" ht="12.75" customHeight="1">
      <c r="A58" s="115" t="s">
        <v>113</v>
      </c>
      <c r="B58" s="175"/>
      <c r="C58" s="181"/>
      <c r="D58" s="181"/>
      <c r="E58" s="181"/>
      <c r="F58" s="181"/>
      <c r="G58" s="181"/>
      <c r="H58" s="181"/>
      <c r="I58" s="181"/>
      <c r="J58" s="1"/>
      <c r="K58" s="173"/>
      <c r="L58" s="174"/>
      <c r="M58" s="182"/>
      <c r="N58" s="97"/>
      <c r="O58" s="109"/>
      <c r="P58" s="109"/>
    </row>
    <row r="59" spans="1:19" ht="12.75" customHeight="1">
      <c r="A59" s="115" t="s">
        <v>114</v>
      </c>
      <c r="B59" s="178"/>
      <c r="C59" s="181"/>
      <c r="D59" s="181"/>
      <c r="E59" s="181"/>
      <c r="F59" s="181"/>
      <c r="G59" s="181"/>
      <c r="H59" s="181"/>
      <c r="I59" s="181"/>
      <c r="J59" s="1"/>
      <c r="K59" s="173"/>
      <c r="L59" s="174"/>
      <c r="M59" s="182"/>
      <c r="N59" s="97"/>
      <c r="O59" s="109"/>
      <c r="P59" s="109"/>
    </row>
    <row r="60" spans="1:19" ht="12.75" customHeight="1">
      <c r="A60" s="115" t="s">
        <v>115</v>
      </c>
      <c r="B60" s="178"/>
      <c r="C60" s="1"/>
      <c r="D60" s="177"/>
      <c r="E60" s="178"/>
      <c r="F60" s="105"/>
      <c r="G60" s="1"/>
      <c r="H60" s="177"/>
      <c r="I60" s="178"/>
      <c r="J60" s="96"/>
      <c r="K60" s="173"/>
      <c r="L60" s="174"/>
      <c r="M60" s="182"/>
      <c r="N60" s="97"/>
      <c r="O60" s="109"/>
      <c r="P60" s="109"/>
    </row>
    <row r="61" spans="1:19" ht="12.75" customHeight="1">
      <c r="A61" s="115" t="s">
        <v>116</v>
      </c>
      <c r="F61" s="123"/>
      <c r="G61" s="1"/>
      <c r="K61" s="183"/>
      <c r="L61" s="167"/>
      <c r="M61" s="182"/>
    </row>
    <row r="62" spans="1:19" ht="12.75" customHeight="1">
      <c r="A62" s="115" t="s">
        <v>117</v>
      </c>
      <c r="F62" s="123"/>
      <c r="G62" s="1"/>
      <c r="K62" s="183"/>
      <c r="L62" s="167"/>
      <c r="M62" s="182"/>
    </row>
    <row r="63" spans="1:19" ht="12.75" customHeight="1">
      <c r="A63" s="115" t="s">
        <v>118</v>
      </c>
      <c r="F63" s="105"/>
      <c r="G63" s="1"/>
      <c r="K63" s="183"/>
      <c r="L63" s="167"/>
      <c r="M63" s="3587"/>
    </row>
    <row r="64" spans="1:19" ht="12.75" customHeight="1">
      <c r="A64" s="115" t="s">
        <v>119</v>
      </c>
      <c r="F64" s="105"/>
      <c r="G64" s="1"/>
      <c r="K64" s="183"/>
      <c r="L64" s="167"/>
      <c r="M64" s="3587"/>
    </row>
    <row r="65" spans="1:13" ht="12.75" customHeight="1">
      <c r="A65" s="115" t="s">
        <v>120</v>
      </c>
      <c r="F65" s="105"/>
      <c r="G65" s="1"/>
      <c r="K65" s="183"/>
      <c r="L65" s="167"/>
      <c r="M65" s="3587"/>
    </row>
    <row r="66" spans="1:13" ht="12.75" customHeight="1">
      <c r="A66" s="115" t="s">
        <v>121</v>
      </c>
      <c r="F66" s="123"/>
      <c r="G66" s="1"/>
      <c r="K66" s="183"/>
      <c r="L66" s="167"/>
      <c r="M66" s="3587"/>
    </row>
    <row r="67" spans="1:13" ht="12.75" customHeight="1">
      <c r="A67" s="115" t="s">
        <v>122</v>
      </c>
      <c r="F67" s="123"/>
      <c r="K67" s="183"/>
      <c r="L67" s="167"/>
      <c r="M67" s="182"/>
    </row>
    <row r="68" spans="1:13" ht="12.75" customHeight="1">
      <c r="A68" s="115" t="s">
        <v>123</v>
      </c>
      <c r="F68" s="105"/>
    </row>
    <row r="69" spans="1:13" ht="12.75" customHeight="1">
      <c r="A69" s="115" t="s">
        <v>124</v>
      </c>
      <c r="F69" s="105"/>
    </row>
    <row r="70" spans="1:13" ht="12.75" customHeight="1">
      <c r="A70" s="115" t="s">
        <v>125</v>
      </c>
      <c r="F70" s="105"/>
    </row>
    <row r="71" spans="1:13" ht="12.75" customHeight="1">
      <c r="A71" s="115" t="s">
        <v>126</v>
      </c>
      <c r="F71" s="105"/>
    </row>
    <row r="72" spans="1:13" ht="12.75" customHeight="1">
      <c r="A72" s="115" t="s">
        <v>127</v>
      </c>
      <c r="F72" s="105"/>
    </row>
    <row r="73" spans="1:13" ht="12.75" customHeight="1">
      <c r="A73" s="115" t="s">
        <v>128</v>
      </c>
      <c r="F73" s="184"/>
    </row>
    <row r="74" spans="1:13" ht="12.75" customHeight="1">
      <c r="A74" s="115" t="s">
        <v>129</v>
      </c>
      <c r="F74" s="184"/>
    </row>
    <row r="75" spans="1:13" ht="12.75" customHeight="1">
      <c r="A75" s="115" t="s">
        <v>130</v>
      </c>
      <c r="F75" s="105"/>
    </row>
    <row r="76" spans="1:13" ht="12.75" customHeight="1">
      <c r="A76" s="115" t="s">
        <v>131</v>
      </c>
      <c r="F76" s="105"/>
    </row>
    <row r="77" spans="1:13" ht="12.75" customHeight="1">
      <c r="A77" s="110" t="s">
        <v>132</v>
      </c>
      <c r="F77" s="114"/>
    </row>
    <row r="78" spans="1:13" ht="12.75" customHeight="1">
      <c r="A78" s="110" t="s">
        <v>133</v>
      </c>
      <c r="F78" s="185"/>
    </row>
    <row r="79" spans="1:13" ht="12.75" customHeight="1">
      <c r="A79" s="110" t="s">
        <v>134</v>
      </c>
    </row>
    <row r="80" spans="1:13" ht="12.75" customHeight="1">
      <c r="A80" s="97"/>
    </row>
    <row r="81" spans="1:1" ht="12.75" customHeight="1">
      <c r="A81" s="97"/>
    </row>
    <row r="82" spans="1:1" ht="12.75" customHeight="1">
      <c r="A82" s="97"/>
    </row>
    <row r="83" spans="1:1" ht="12.75" customHeight="1">
      <c r="A83" s="97"/>
    </row>
    <row r="84" spans="1:1" ht="12.75" customHeight="1">
      <c r="A84" s="97"/>
    </row>
  </sheetData>
  <mergeCells count="22">
    <mergeCell ref="M63:M64"/>
    <mergeCell ref="M65:M66"/>
    <mergeCell ref="A47:P47"/>
    <mergeCell ref="A48:P48"/>
    <mergeCell ref="A49:P49"/>
    <mergeCell ref="A51:P51"/>
    <mergeCell ref="A52:P52"/>
    <mergeCell ref="M56:M57"/>
    <mergeCell ref="A45:A46"/>
    <mergeCell ref="C45:D45"/>
    <mergeCell ref="K45:L45"/>
    <mergeCell ref="M45:N45"/>
    <mergeCell ref="C46:I46"/>
    <mergeCell ref="J46:P46"/>
    <mergeCell ref="A1:P1"/>
    <mergeCell ref="A2:P2"/>
    <mergeCell ref="A3:A4"/>
    <mergeCell ref="C3:D3"/>
    <mergeCell ref="K3:L3"/>
    <mergeCell ref="M3:N3"/>
    <mergeCell ref="C4:I4"/>
    <mergeCell ref="J4:P4"/>
  </mergeCells>
  <hyperlinks>
    <hyperlink ref="B3" r:id="rId1"/>
    <hyperlink ref="B45" r:id="rId2"/>
    <hyperlink ref="J3" r:id="rId3"/>
    <hyperlink ref="K3:L3" r:id="rId4" display="Idade média da mulher ao primeiro casamento"/>
    <hyperlink ref="M3:N3" r:id="rId5" display="Idade média do homem ao primeiro casamento"/>
    <hyperlink ref="J45" r:id="rId6" display="Mean age of women at birth of first child"/>
    <hyperlink ref="K45:L45" r:id="rId7" display="Mean age of women at first marriage"/>
    <hyperlink ref="M45:N45" r:id="rId8" display="Mean age of men at first marriage"/>
    <hyperlink ref="O3" r:id="rId9" display="http://www.ine.pt/xurl/ind/0008459"/>
    <hyperlink ref="P3" r:id="rId10"/>
    <hyperlink ref="O45" r:id="rId11"/>
    <hyperlink ref="P45" r:id="rId12"/>
    <hyperlink ref="E3" r:id="rId13"/>
    <hyperlink ref="G3" r:id="rId14"/>
    <hyperlink ref="H3" r:id="rId15"/>
    <hyperlink ref="I3" r:id="rId16"/>
    <hyperlink ref="G45" r:id="rId17" display="Old-age dependency ratio               "/>
    <hyperlink ref="H45" r:id="rId18" display="Oldest-age ratio                "/>
    <hyperlink ref="I45" r:id="rId19" display="Sex ratio               "/>
    <hyperlink ref="F3" r:id="rId20"/>
    <hyperlink ref="C3" r:id="rId21" display="Proporção de casamentos católicos"/>
    <hyperlink ref="C3:D3" r:id="rId22" display="População estrangeira a quem foi concedido título de residência por 100 habitantes"/>
    <hyperlink ref="C45" r:id="rId23" display="Proporção de casamentos católicos"/>
    <hyperlink ref="C45:D45" r:id="rId24" display="População estrangeira a quem foi concedido título de residência por 100 habitantes"/>
    <hyperlink ref="E45" r:id="rId25" display="Ageing ratio                  "/>
    <hyperlink ref="F45" r:id="rId26"/>
    <hyperlink ref="A64" r:id="rId27"/>
    <hyperlink ref="A65" r:id="rId28"/>
    <hyperlink ref="A63" r:id="rId29"/>
    <hyperlink ref="A58" r:id="rId30"/>
    <hyperlink ref="A60" r:id="rId31"/>
    <hyperlink ref="A59" r:id="rId32"/>
    <hyperlink ref="A75" r:id="rId33"/>
    <hyperlink ref="A70" r:id="rId34"/>
    <hyperlink ref="A62" r:id="rId35"/>
    <hyperlink ref="A61" r:id="rId36"/>
    <hyperlink ref="A57" r:id="rId37"/>
    <hyperlink ref="A73:A74" r:id="rId38" display="http://www.ine.pt/xurl/ind/0001723"/>
    <hyperlink ref="A73" r:id="rId39"/>
    <hyperlink ref="A74" r:id="rId40"/>
    <hyperlink ref="A66" r:id="rId41"/>
    <hyperlink ref="A67" r:id="rId42"/>
    <hyperlink ref="A68" r:id="rId43"/>
    <hyperlink ref="A69" r:id="rId44"/>
    <hyperlink ref="A77" r:id="rId45"/>
    <hyperlink ref="A78" r:id="rId46"/>
    <hyperlink ref="A79" r:id="rId47"/>
    <hyperlink ref="A71" r:id="rId48"/>
    <hyperlink ref="A76" r:id="rId49"/>
    <hyperlink ref="A72" r:id="rId50"/>
  </hyperlinks>
  <printOptions horizontalCentered="1"/>
  <pageMargins left="0.39370078740157483" right="0.59055118110236227" top="0.78740157480314965" bottom="0.78740157480314965" header="0.17" footer="0"/>
  <pageSetup paperSize="9" orientation="portrait" r:id="rId51"/>
  <headerFooter alignWithMargins="0"/>
</worksheet>
</file>

<file path=xl/worksheets/sheet40.xml><?xml version="1.0" encoding="utf-8"?>
<worksheet xmlns="http://schemas.openxmlformats.org/spreadsheetml/2006/main" xmlns:r="http://schemas.openxmlformats.org/officeDocument/2006/relationships">
  <sheetPr codeName="Sheet41"/>
  <dimension ref="A1:X51"/>
  <sheetViews>
    <sheetView showGridLines="0" zoomScaleNormal="100" workbookViewId="0">
      <selection sqref="A1:U1"/>
    </sheetView>
  </sheetViews>
  <sheetFormatPr defaultColWidth="9.140625" defaultRowHeight="12.75"/>
  <cols>
    <col min="1" max="1" width="18.5703125" style="931" customWidth="1"/>
    <col min="2" max="11" width="7.85546875" style="906" customWidth="1"/>
    <col min="12" max="12" width="7.42578125" style="906" customWidth="1"/>
    <col min="13" max="13" width="7.85546875" style="906" customWidth="1"/>
    <col min="14" max="18" width="8" style="906" customWidth="1"/>
    <col min="19" max="19" width="8" style="929" customWidth="1"/>
    <col min="20" max="20" width="8" style="930" customWidth="1"/>
    <col min="21" max="21" width="21.28515625" style="906" customWidth="1"/>
    <col min="22" max="16384" width="9.140625" style="906"/>
  </cols>
  <sheetData>
    <row r="1" spans="1:24" ht="30" customHeight="1">
      <c r="A1" s="3887" t="s">
        <v>1167</v>
      </c>
      <c r="B1" s="3895"/>
      <c r="C1" s="3895"/>
      <c r="D1" s="3895"/>
      <c r="E1" s="3895"/>
      <c r="F1" s="3895"/>
      <c r="G1" s="3895"/>
      <c r="H1" s="3895"/>
      <c r="I1" s="3895"/>
      <c r="J1" s="3895"/>
      <c r="K1" s="3895"/>
      <c r="L1" s="3895"/>
      <c r="M1" s="3895"/>
      <c r="N1" s="3895"/>
      <c r="O1" s="3895"/>
      <c r="P1" s="3895"/>
      <c r="Q1" s="3895"/>
      <c r="R1" s="3895"/>
      <c r="S1" s="3895"/>
      <c r="T1" s="3895"/>
      <c r="U1" s="3895"/>
    </row>
    <row r="2" spans="1:24" ht="30" customHeight="1">
      <c r="A2" s="3853" t="s">
        <v>1168</v>
      </c>
      <c r="B2" s="3896"/>
      <c r="C2" s="3896"/>
      <c r="D2" s="3896"/>
      <c r="E2" s="3896"/>
      <c r="F2" s="3896"/>
      <c r="G2" s="3896"/>
      <c r="H2" s="3896"/>
      <c r="I2" s="3896"/>
      <c r="J2" s="3896"/>
      <c r="K2" s="3896"/>
      <c r="L2" s="3896"/>
      <c r="M2" s="3896"/>
      <c r="N2" s="3896"/>
      <c r="O2" s="3896"/>
      <c r="P2" s="3896"/>
      <c r="Q2" s="3896"/>
      <c r="R2" s="3896"/>
      <c r="S2" s="3896"/>
      <c r="T2" s="3896"/>
      <c r="U2" s="3896"/>
    </row>
    <row r="3" spans="1:24" s="938" customFormat="1" ht="9.75" customHeight="1">
      <c r="A3" s="932" t="s">
        <v>160</v>
      </c>
      <c r="B3" s="933"/>
      <c r="C3" s="934"/>
      <c r="D3" s="934"/>
      <c r="E3" s="933"/>
      <c r="F3" s="933"/>
      <c r="G3" s="933"/>
      <c r="H3" s="933"/>
      <c r="I3" s="933"/>
      <c r="J3" s="933"/>
      <c r="K3" s="933"/>
      <c r="L3" s="933"/>
      <c r="M3" s="933"/>
      <c r="N3" s="933"/>
      <c r="O3" s="933"/>
      <c r="P3" s="933"/>
      <c r="Q3" s="933"/>
      <c r="R3" s="933"/>
      <c r="S3" s="935"/>
      <c r="T3" s="936"/>
      <c r="U3" s="937" t="s">
        <v>161</v>
      </c>
    </row>
    <row r="4" spans="1:24" ht="25.5" customHeight="1">
      <c r="A4" s="939" t="s">
        <v>673</v>
      </c>
      <c r="B4" s="940" t="s">
        <v>419</v>
      </c>
      <c r="C4" s="940" t="s">
        <v>420</v>
      </c>
      <c r="D4" s="940" t="s">
        <v>421</v>
      </c>
      <c r="E4" s="940" t="s">
        <v>422</v>
      </c>
      <c r="F4" s="940" t="s">
        <v>424</v>
      </c>
      <c r="G4" s="940" t="s">
        <v>425</v>
      </c>
      <c r="H4" s="940" t="s">
        <v>426</v>
      </c>
      <c r="I4" s="940" t="s">
        <v>427</v>
      </c>
      <c r="J4" s="940" t="s">
        <v>428</v>
      </c>
      <c r="K4" s="940" t="s">
        <v>429</v>
      </c>
      <c r="L4" s="940" t="s">
        <v>1169</v>
      </c>
      <c r="M4" s="940" t="s">
        <v>431</v>
      </c>
      <c r="N4" s="940" t="s">
        <v>432</v>
      </c>
      <c r="O4" s="940" t="s">
        <v>433</v>
      </c>
      <c r="P4" s="940" t="s">
        <v>434</v>
      </c>
      <c r="Q4" s="940" t="s">
        <v>435</v>
      </c>
      <c r="R4" s="940" t="s">
        <v>436</v>
      </c>
      <c r="S4" s="874" t="s">
        <v>437</v>
      </c>
      <c r="T4" s="941" t="s">
        <v>496</v>
      </c>
      <c r="U4" s="939" t="s">
        <v>677</v>
      </c>
    </row>
    <row r="5" spans="1:24" ht="13.5" customHeight="1">
      <c r="A5" s="942" t="s">
        <v>162</v>
      </c>
      <c r="B5" s="943">
        <v>84130</v>
      </c>
      <c r="C5" s="943">
        <v>85270</v>
      </c>
      <c r="D5" s="943">
        <v>85430</v>
      </c>
      <c r="E5" s="943">
        <v>80430</v>
      </c>
      <c r="F5" s="943">
        <v>81268</v>
      </c>
      <c r="G5" s="944">
        <v>83931</v>
      </c>
      <c r="H5" s="944">
        <v>84147</v>
      </c>
      <c r="I5" s="944">
        <v>86230</v>
      </c>
      <c r="J5" s="944">
        <v>89445</v>
      </c>
      <c r="K5" s="944">
        <v>91901</v>
      </c>
      <c r="L5" s="944">
        <v>89813</v>
      </c>
      <c r="M5" s="944">
        <v>86883</v>
      </c>
      <c r="N5" s="944">
        <v>82098</v>
      </c>
      <c r="O5" s="944">
        <v>77019</v>
      </c>
      <c r="P5" s="944">
        <v>72520</v>
      </c>
      <c r="Q5" s="944">
        <v>73447</v>
      </c>
      <c r="R5" s="944">
        <v>73295</v>
      </c>
      <c r="S5" s="945">
        <v>73562</v>
      </c>
      <c r="T5" s="946">
        <v>74152</v>
      </c>
      <c r="U5" s="947" t="s">
        <v>162</v>
      </c>
      <c r="V5" s="948"/>
      <c r="X5" s="948"/>
    </row>
    <row r="6" spans="1:24" ht="13.5" customHeight="1">
      <c r="A6" s="949" t="s">
        <v>681</v>
      </c>
      <c r="B6" s="943">
        <v>9656</v>
      </c>
      <c r="C6" s="943">
        <v>9291</v>
      </c>
      <c r="D6" s="943">
        <v>8806</v>
      </c>
      <c r="E6" s="943">
        <v>7189</v>
      </c>
      <c r="F6" s="943">
        <v>5715</v>
      </c>
      <c r="G6" s="943">
        <v>5836</v>
      </c>
      <c r="H6" s="944">
        <v>5227</v>
      </c>
      <c r="I6" s="944">
        <v>3894</v>
      </c>
      <c r="J6" s="943">
        <v>3709</v>
      </c>
      <c r="K6" s="943">
        <v>3601</v>
      </c>
      <c r="L6" s="943">
        <v>3440</v>
      </c>
      <c r="M6" s="943">
        <v>3153</v>
      </c>
      <c r="N6" s="943">
        <v>2673</v>
      </c>
      <c r="O6" s="943">
        <v>2022</v>
      </c>
      <c r="P6" s="943">
        <v>1763</v>
      </c>
      <c r="Q6" s="943">
        <v>1714</v>
      </c>
      <c r="R6" s="943">
        <v>1700</v>
      </c>
      <c r="S6" s="950">
        <v>1708</v>
      </c>
      <c r="T6" s="951">
        <v>1674</v>
      </c>
      <c r="U6" s="947" t="s">
        <v>683</v>
      </c>
      <c r="V6" s="948"/>
      <c r="X6" s="948"/>
    </row>
    <row r="7" spans="1:24" ht="13.5" customHeight="1">
      <c r="A7" s="949" t="s">
        <v>686</v>
      </c>
      <c r="B7" s="943">
        <v>8374</v>
      </c>
      <c r="C7" s="943">
        <v>8602</v>
      </c>
      <c r="D7" s="943">
        <v>8597</v>
      </c>
      <c r="E7" s="943">
        <v>8216</v>
      </c>
      <c r="F7" s="943">
        <v>8208</v>
      </c>
      <c r="G7" s="943">
        <v>8584</v>
      </c>
      <c r="H7" s="944">
        <v>9117</v>
      </c>
      <c r="I7" s="944">
        <v>9313</v>
      </c>
      <c r="J7" s="943">
        <v>9677</v>
      </c>
      <c r="K7" s="943">
        <v>10356</v>
      </c>
      <c r="L7" s="943">
        <v>10084</v>
      </c>
      <c r="M7" s="943">
        <v>9769</v>
      </c>
      <c r="N7" s="943">
        <v>9588</v>
      </c>
      <c r="O7" s="943">
        <v>9222</v>
      </c>
      <c r="P7" s="943">
        <v>8892</v>
      </c>
      <c r="Q7" s="943">
        <v>9215</v>
      </c>
      <c r="R7" s="943">
        <v>8859</v>
      </c>
      <c r="S7" s="950">
        <v>8661</v>
      </c>
      <c r="T7" s="951">
        <v>8687</v>
      </c>
      <c r="U7" s="947" t="s">
        <v>688</v>
      </c>
      <c r="V7" s="948"/>
      <c r="X7" s="948"/>
    </row>
    <row r="8" spans="1:24" ht="13.5" customHeight="1">
      <c r="A8" s="952" t="s">
        <v>575</v>
      </c>
      <c r="B8" s="943"/>
      <c r="C8" s="943"/>
      <c r="D8" s="943"/>
      <c r="E8" s="943"/>
      <c r="F8" s="943"/>
      <c r="G8" s="943"/>
      <c r="H8" s="944"/>
      <c r="I8" s="944"/>
      <c r="J8" s="943"/>
      <c r="K8" s="943"/>
      <c r="L8" s="943"/>
      <c r="M8" s="943"/>
      <c r="N8" s="943"/>
      <c r="O8" s="943"/>
      <c r="P8" s="943"/>
      <c r="Q8" s="943"/>
      <c r="R8" s="943"/>
      <c r="S8" s="950"/>
      <c r="T8" s="951"/>
      <c r="U8" s="953" t="s">
        <v>246</v>
      </c>
      <c r="V8" s="948"/>
      <c r="X8" s="948"/>
    </row>
    <row r="9" spans="1:24" ht="13.5" customHeight="1">
      <c r="A9" s="954" t="s">
        <v>691</v>
      </c>
      <c r="B9" s="943">
        <v>3624</v>
      </c>
      <c r="C9" s="943">
        <v>4027</v>
      </c>
      <c r="D9" s="943">
        <v>4102</v>
      </c>
      <c r="E9" s="943">
        <v>4273</v>
      </c>
      <c r="F9" s="943">
        <v>4761</v>
      </c>
      <c r="G9" s="943">
        <v>5216</v>
      </c>
      <c r="H9" s="944">
        <v>5594</v>
      </c>
      <c r="I9" s="944">
        <v>6003</v>
      </c>
      <c r="J9" s="943">
        <v>6445</v>
      </c>
      <c r="K9" s="943">
        <v>7026</v>
      </c>
      <c r="L9" s="943">
        <v>6887</v>
      </c>
      <c r="M9" s="943">
        <v>6787</v>
      </c>
      <c r="N9" s="943">
        <v>6697</v>
      </c>
      <c r="O9" s="943">
        <v>6538</v>
      </c>
      <c r="P9" s="943">
        <v>6285</v>
      </c>
      <c r="Q9" s="943">
        <v>6302</v>
      </c>
      <c r="R9" s="943">
        <v>6037</v>
      </c>
      <c r="S9" s="950">
        <v>5773</v>
      </c>
      <c r="T9" s="951">
        <v>5883</v>
      </c>
      <c r="U9" s="955" t="s">
        <v>693</v>
      </c>
      <c r="V9" s="948"/>
      <c r="X9" s="948"/>
    </row>
    <row r="10" spans="1:24" ht="25.5">
      <c r="A10" s="954" t="s">
        <v>1170</v>
      </c>
      <c r="B10" s="943">
        <v>1845</v>
      </c>
      <c r="C10" s="943">
        <v>1705</v>
      </c>
      <c r="D10" s="943">
        <v>1710</v>
      </c>
      <c r="E10" s="943">
        <v>1690</v>
      </c>
      <c r="F10" s="943">
        <v>1438</v>
      </c>
      <c r="G10" s="943">
        <v>1484</v>
      </c>
      <c r="H10" s="944">
        <v>1517</v>
      </c>
      <c r="I10" s="944">
        <v>1432</v>
      </c>
      <c r="J10" s="943">
        <v>1386</v>
      </c>
      <c r="K10" s="943">
        <v>1456</v>
      </c>
      <c r="L10" s="943">
        <v>1414</v>
      </c>
      <c r="M10" s="943">
        <v>1338</v>
      </c>
      <c r="N10" s="943">
        <v>1228</v>
      </c>
      <c r="O10" s="943">
        <v>1052</v>
      </c>
      <c r="P10" s="943">
        <v>753</v>
      </c>
      <c r="Q10" s="943">
        <v>987</v>
      </c>
      <c r="R10" s="943">
        <v>975</v>
      </c>
      <c r="S10" s="950">
        <v>1001</v>
      </c>
      <c r="T10" s="951">
        <v>988</v>
      </c>
      <c r="U10" s="955" t="s">
        <v>1171</v>
      </c>
      <c r="V10" s="948"/>
      <c r="X10" s="948"/>
    </row>
    <row r="11" spans="1:24" ht="13.5" customHeight="1">
      <c r="A11" s="954" t="s">
        <v>701</v>
      </c>
      <c r="B11" s="943">
        <v>2905</v>
      </c>
      <c r="C11" s="943">
        <v>2870</v>
      </c>
      <c r="D11" s="943">
        <v>2785</v>
      </c>
      <c r="E11" s="943">
        <v>2253</v>
      </c>
      <c r="F11" s="943">
        <v>2009</v>
      </c>
      <c r="G11" s="943">
        <v>1884</v>
      </c>
      <c r="H11" s="944">
        <v>2006</v>
      </c>
      <c r="I11" s="944">
        <v>1878</v>
      </c>
      <c r="J11" s="943">
        <v>1846</v>
      </c>
      <c r="K11" s="943">
        <v>1874</v>
      </c>
      <c r="L11" s="943">
        <v>1753</v>
      </c>
      <c r="M11" s="943">
        <v>1614</v>
      </c>
      <c r="N11" s="943">
        <v>1613</v>
      </c>
      <c r="O11" s="943">
        <v>1547</v>
      </c>
      <c r="P11" s="943">
        <v>1764</v>
      </c>
      <c r="Q11" s="943">
        <v>1803</v>
      </c>
      <c r="R11" s="943">
        <v>1787</v>
      </c>
      <c r="S11" s="950">
        <v>1827</v>
      </c>
      <c r="T11" s="951">
        <v>1756</v>
      </c>
      <c r="U11" s="955" t="s">
        <v>703</v>
      </c>
      <c r="V11" s="948"/>
      <c r="X11" s="948"/>
    </row>
    <row r="12" spans="1:24" ht="27.75" customHeight="1">
      <c r="A12" s="949" t="s">
        <v>706</v>
      </c>
      <c r="B12" s="943">
        <v>9459</v>
      </c>
      <c r="C12" s="943">
        <v>9519</v>
      </c>
      <c r="D12" s="943">
        <v>9424</v>
      </c>
      <c r="E12" s="943">
        <v>9036</v>
      </c>
      <c r="F12" s="943">
        <v>9605</v>
      </c>
      <c r="G12" s="943">
        <v>10327</v>
      </c>
      <c r="H12" s="944">
        <v>10310</v>
      </c>
      <c r="I12" s="944">
        <v>10249</v>
      </c>
      <c r="J12" s="943">
        <v>9970</v>
      </c>
      <c r="K12" s="943">
        <v>9949</v>
      </c>
      <c r="L12" s="943">
        <v>9508</v>
      </c>
      <c r="M12" s="943">
        <v>9072</v>
      </c>
      <c r="N12" s="943">
        <v>8389</v>
      </c>
      <c r="O12" s="943">
        <v>8084</v>
      </c>
      <c r="P12" s="943">
        <v>7221</v>
      </c>
      <c r="Q12" s="943">
        <v>7724</v>
      </c>
      <c r="R12" s="943">
        <v>8110</v>
      </c>
      <c r="S12" s="950">
        <v>7976</v>
      </c>
      <c r="T12" s="951">
        <v>7942</v>
      </c>
      <c r="U12" s="947" t="s">
        <v>708</v>
      </c>
      <c r="V12" s="948"/>
      <c r="X12" s="948"/>
    </row>
    <row r="13" spans="1:24" ht="13.5" customHeight="1">
      <c r="A13" s="956" t="s">
        <v>575</v>
      </c>
      <c r="B13" s="943"/>
      <c r="C13" s="943"/>
      <c r="D13" s="943"/>
      <c r="E13" s="943"/>
      <c r="F13" s="943"/>
      <c r="G13" s="943"/>
      <c r="H13" s="944"/>
      <c r="I13" s="944"/>
      <c r="J13" s="943"/>
      <c r="K13" s="943"/>
      <c r="L13" s="943"/>
      <c r="M13" s="943"/>
      <c r="N13" s="943"/>
      <c r="O13" s="943"/>
      <c r="P13" s="943"/>
      <c r="Q13" s="943"/>
      <c r="R13" s="943"/>
      <c r="S13" s="950"/>
      <c r="T13" s="951"/>
      <c r="U13" s="953" t="s">
        <v>246</v>
      </c>
      <c r="V13" s="948"/>
      <c r="X13" s="948"/>
    </row>
    <row r="14" spans="1:24" ht="25.5">
      <c r="A14" s="954" t="s">
        <v>711</v>
      </c>
      <c r="B14" s="943">
        <v>7494</v>
      </c>
      <c r="C14" s="943">
        <v>7539</v>
      </c>
      <c r="D14" s="943">
        <v>7414</v>
      </c>
      <c r="E14" s="943">
        <v>7052</v>
      </c>
      <c r="F14" s="943">
        <v>7553</v>
      </c>
      <c r="G14" s="943">
        <v>8054</v>
      </c>
      <c r="H14" s="944">
        <v>8030</v>
      </c>
      <c r="I14" s="944">
        <v>8129</v>
      </c>
      <c r="J14" s="943">
        <v>8037</v>
      </c>
      <c r="K14" s="943">
        <v>7966</v>
      </c>
      <c r="L14" s="943">
        <v>7664</v>
      </c>
      <c r="M14" s="943">
        <v>7318</v>
      </c>
      <c r="N14" s="943">
        <v>6620</v>
      </c>
      <c r="O14" s="943">
        <v>6386</v>
      </c>
      <c r="P14" s="943">
        <v>5743</v>
      </c>
      <c r="Q14" s="943">
        <v>6184</v>
      </c>
      <c r="R14" s="943">
        <v>6559</v>
      </c>
      <c r="S14" s="950">
        <v>6431</v>
      </c>
      <c r="T14" s="951">
        <v>6374</v>
      </c>
      <c r="U14" s="955" t="s">
        <v>1172</v>
      </c>
      <c r="V14" s="948"/>
      <c r="X14" s="948"/>
    </row>
    <row r="15" spans="1:24" ht="13.5" customHeight="1">
      <c r="A15" s="954" t="s">
        <v>716</v>
      </c>
      <c r="B15" s="943">
        <v>1965</v>
      </c>
      <c r="C15" s="943">
        <v>1980</v>
      </c>
      <c r="D15" s="943">
        <v>2010</v>
      </c>
      <c r="E15" s="943">
        <v>1984</v>
      </c>
      <c r="F15" s="943">
        <v>2052</v>
      </c>
      <c r="G15" s="943">
        <v>2273</v>
      </c>
      <c r="H15" s="944">
        <v>2280</v>
      </c>
      <c r="I15" s="944">
        <v>2120</v>
      </c>
      <c r="J15" s="943">
        <v>1933</v>
      </c>
      <c r="K15" s="943">
        <v>1983</v>
      </c>
      <c r="L15" s="943">
        <v>1844</v>
      </c>
      <c r="M15" s="943">
        <v>1754</v>
      </c>
      <c r="N15" s="943">
        <v>1769</v>
      </c>
      <c r="O15" s="943">
        <v>1698</v>
      </c>
      <c r="P15" s="943">
        <v>1478</v>
      </c>
      <c r="Q15" s="943">
        <v>1540</v>
      </c>
      <c r="R15" s="943">
        <v>1551</v>
      </c>
      <c r="S15" s="950">
        <v>1545</v>
      </c>
      <c r="T15" s="951">
        <v>1568</v>
      </c>
      <c r="U15" s="955" t="s">
        <v>718</v>
      </c>
      <c r="V15" s="948"/>
      <c r="X15" s="948"/>
    </row>
    <row r="16" spans="1:24" ht="25.5">
      <c r="A16" s="949" t="s">
        <v>1173</v>
      </c>
      <c r="B16" s="943">
        <v>18514</v>
      </c>
      <c r="C16" s="943">
        <v>18054</v>
      </c>
      <c r="D16" s="943">
        <v>17259</v>
      </c>
      <c r="E16" s="943">
        <v>15853</v>
      </c>
      <c r="F16" s="943">
        <v>16115</v>
      </c>
      <c r="G16" s="943">
        <v>16767</v>
      </c>
      <c r="H16" s="944">
        <v>16663</v>
      </c>
      <c r="I16" s="944">
        <v>17909</v>
      </c>
      <c r="J16" s="943">
        <v>19435</v>
      </c>
      <c r="K16" s="943">
        <v>20083</v>
      </c>
      <c r="L16" s="943">
        <v>20034</v>
      </c>
      <c r="M16" s="943">
        <v>19596</v>
      </c>
      <c r="N16" s="943">
        <v>18038</v>
      </c>
      <c r="O16" s="943">
        <v>16967</v>
      </c>
      <c r="P16" s="943">
        <v>15802</v>
      </c>
      <c r="Q16" s="943">
        <v>16146</v>
      </c>
      <c r="R16" s="943">
        <v>16118</v>
      </c>
      <c r="S16" s="950">
        <v>16114</v>
      </c>
      <c r="T16" s="951">
        <v>16358</v>
      </c>
      <c r="U16" s="947" t="s">
        <v>1174</v>
      </c>
      <c r="V16" s="948"/>
      <c r="X16" s="948"/>
    </row>
    <row r="17" spans="1:24" ht="13.5" customHeight="1">
      <c r="A17" s="956" t="s">
        <v>575</v>
      </c>
      <c r="B17" s="943"/>
      <c r="C17" s="943"/>
      <c r="D17" s="943"/>
      <c r="E17" s="943"/>
      <c r="F17" s="943"/>
      <c r="G17" s="943"/>
      <c r="H17" s="944"/>
      <c r="I17" s="944"/>
      <c r="J17" s="943"/>
      <c r="K17" s="943"/>
      <c r="L17" s="943"/>
      <c r="M17" s="943"/>
      <c r="N17" s="943"/>
      <c r="O17" s="943"/>
      <c r="P17" s="943"/>
      <c r="Q17" s="943"/>
      <c r="R17" s="943"/>
      <c r="S17" s="950"/>
      <c r="T17" s="951"/>
      <c r="U17" s="953" t="s">
        <v>246</v>
      </c>
      <c r="V17" s="948"/>
      <c r="X17" s="948"/>
    </row>
    <row r="18" spans="1:24" ht="25.5">
      <c r="A18" s="954" t="s">
        <v>726</v>
      </c>
      <c r="B18" s="943">
        <v>14469</v>
      </c>
      <c r="C18" s="943">
        <v>14414</v>
      </c>
      <c r="D18" s="943">
        <v>13629</v>
      </c>
      <c r="E18" s="943">
        <v>12368</v>
      </c>
      <c r="F18" s="943">
        <v>12648</v>
      </c>
      <c r="G18" s="943">
        <v>13106</v>
      </c>
      <c r="H18" s="944">
        <v>12956</v>
      </c>
      <c r="I18" s="944">
        <v>13819</v>
      </c>
      <c r="J18" s="943">
        <v>15146</v>
      </c>
      <c r="K18" s="943">
        <v>15754</v>
      </c>
      <c r="L18" s="943">
        <v>15583</v>
      </c>
      <c r="M18" s="943">
        <v>15149</v>
      </c>
      <c r="N18" s="943">
        <v>14149</v>
      </c>
      <c r="O18" s="943">
        <v>13579</v>
      </c>
      <c r="P18" s="943">
        <v>12889</v>
      </c>
      <c r="Q18" s="943">
        <v>12837</v>
      </c>
      <c r="R18" s="943">
        <v>12765</v>
      </c>
      <c r="S18" s="950">
        <v>12564</v>
      </c>
      <c r="T18" s="951">
        <v>12733</v>
      </c>
      <c r="U18" s="955" t="s">
        <v>728</v>
      </c>
      <c r="V18" s="948"/>
      <c r="X18" s="948"/>
    </row>
    <row r="19" spans="1:24" ht="12.75" customHeight="1">
      <c r="A19" s="954" t="s">
        <v>731</v>
      </c>
      <c r="B19" s="943">
        <v>4045</v>
      </c>
      <c r="C19" s="943">
        <v>3640</v>
      </c>
      <c r="D19" s="943">
        <v>3630</v>
      </c>
      <c r="E19" s="943">
        <v>3485</v>
      </c>
      <c r="F19" s="943">
        <v>3467</v>
      </c>
      <c r="G19" s="943">
        <v>3661</v>
      </c>
      <c r="H19" s="944">
        <v>3707</v>
      </c>
      <c r="I19" s="944">
        <v>4090</v>
      </c>
      <c r="J19" s="943">
        <v>4289</v>
      </c>
      <c r="K19" s="943">
        <v>4329</v>
      </c>
      <c r="L19" s="943">
        <v>4451</v>
      </c>
      <c r="M19" s="943">
        <v>4447</v>
      </c>
      <c r="N19" s="943">
        <v>3889</v>
      </c>
      <c r="O19" s="943">
        <v>3388</v>
      </c>
      <c r="P19" s="943">
        <v>2913</v>
      </c>
      <c r="Q19" s="943">
        <v>3309</v>
      </c>
      <c r="R19" s="943">
        <v>3353</v>
      </c>
      <c r="S19" s="950">
        <v>3550</v>
      </c>
      <c r="T19" s="951">
        <v>3625</v>
      </c>
      <c r="U19" s="955" t="s">
        <v>733</v>
      </c>
      <c r="V19" s="948"/>
      <c r="X19" s="948"/>
    </row>
    <row r="20" spans="1:24" ht="25.5">
      <c r="A20" s="949" t="s">
        <v>736</v>
      </c>
      <c r="B20" s="943">
        <v>5017</v>
      </c>
      <c r="C20" s="943">
        <v>4822</v>
      </c>
      <c r="D20" s="943">
        <v>4660</v>
      </c>
      <c r="E20" s="943">
        <v>4413</v>
      </c>
      <c r="F20" s="943">
        <v>4517</v>
      </c>
      <c r="G20" s="943">
        <v>4565</v>
      </c>
      <c r="H20" s="944">
        <v>4591</v>
      </c>
      <c r="I20" s="944">
        <v>4547</v>
      </c>
      <c r="J20" s="943">
        <v>4535</v>
      </c>
      <c r="K20" s="943">
        <v>4503</v>
      </c>
      <c r="L20" s="943">
        <v>4513</v>
      </c>
      <c r="M20" s="943">
        <v>4295</v>
      </c>
      <c r="N20" s="943">
        <v>4214</v>
      </c>
      <c r="O20" s="943">
        <v>4359</v>
      </c>
      <c r="P20" s="943">
        <v>4260</v>
      </c>
      <c r="Q20" s="943">
        <v>4352</v>
      </c>
      <c r="R20" s="943">
        <v>4469</v>
      </c>
      <c r="S20" s="950">
        <v>4527</v>
      </c>
      <c r="T20" s="951">
        <v>4582</v>
      </c>
      <c r="U20" s="947" t="s">
        <v>1175</v>
      </c>
      <c r="V20" s="948"/>
      <c r="X20" s="948"/>
    </row>
    <row r="21" spans="1:24" ht="13.5" customHeight="1">
      <c r="A21" s="956" t="s">
        <v>575</v>
      </c>
      <c r="B21" s="943"/>
      <c r="C21" s="943"/>
      <c r="D21" s="943"/>
      <c r="E21" s="943"/>
      <c r="F21" s="943"/>
      <c r="G21" s="943"/>
      <c r="H21" s="944"/>
      <c r="I21" s="944"/>
      <c r="J21" s="943"/>
      <c r="K21" s="943"/>
      <c r="L21" s="943"/>
      <c r="M21" s="943"/>
      <c r="N21" s="943"/>
      <c r="O21" s="943"/>
      <c r="P21" s="943"/>
      <c r="Q21" s="943"/>
      <c r="R21" s="943"/>
      <c r="S21" s="950"/>
      <c r="T21" s="951"/>
      <c r="U21" s="953" t="s">
        <v>246</v>
      </c>
      <c r="V21" s="948"/>
      <c r="X21" s="948"/>
    </row>
    <row r="22" spans="1:24" ht="25.5">
      <c r="A22" s="954" t="s">
        <v>1176</v>
      </c>
      <c r="B22" s="943">
        <v>1385</v>
      </c>
      <c r="C22" s="943">
        <v>1420</v>
      </c>
      <c r="D22" s="943">
        <v>1530</v>
      </c>
      <c r="E22" s="943">
        <v>1504</v>
      </c>
      <c r="F22" s="943">
        <v>1800</v>
      </c>
      <c r="G22" s="943">
        <v>1855</v>
      </c>
      <c r="H22" s="944">
        <v>2102</v>
      </c>
      <c r="I22" s="944">
        <v>2190</v>
      </c>
      <c r="J22" s="943">
        <v>2277</v>
      </c>
      <c r="K22" s="943">
        <v>2211</v>
      </c>
      <c r="L22" s="943">
        <v>2274</v>
      </c>
      <c r="M22" s="943">
        <v>2247</v>
      </c>
      <c r="N22" s="943">
        <v>2220</v>
      </c>
      <c r="O22" s="943">
        <v>2336</v>
      </c>
      <c r="P22" s="943">
        <v>2311</v>
      </c>
      <c r="Q22" s="943">
        <v>2536</v>
      </c>
      <c r="R22" s="943">
        <v>2582</v>
      </c>
      <c r="S22" s="950">
        <v>2558</v>
      </c>
      <c r="T22" s="951">
        <v>2535</v>
      </c>
      <c r="U22" s="955" t="s">
        <v>743</v>
      </c>
      <c r="V22" s="948"/>
      <c r="X22" s="948"/>
    </row>
    <row r="23" spans="1:24" ht="13.5" customHeight="1">
      <c r="A23" s="954" t="s">
        <v>746</v>
      </c>
      <c r="B23" s="943">
        <v>2075</v>
      </c>
      <c r="C23" s="943">
        <v>1975</v>
      </c>
      <c r="D23" s="943">
        <v>1805</v>
      </c>
      <c r="E23" s="943">
        <v>1699</v>
      </c>
      <c r="F23" s="943">
        <v>1622</v>
      </c>
      <c r="G23" s="943">
        <v>1544</v>
      </c>
      <c r="H23" s="944">
        <v>1529</v>
      </c>
      <c r="I23" s="944">
        <v>1514</v>
      </c>
      <c r="J23" s="943">
        <v>1544</v>
      </c>
      <c r="K23" s="943">
        <v>1540</v>
      </c>
      <c r="L23" s="943">
        <v>1548</v>
      </c>
      <c r="M23" s="943">
        <v>1434</v>
      </c>
      <c r="N23" s="943">
        <v>1414</v>
      </c>
      <c r="O23" s="943">
        <v>1446</v>
      </c>
      <c r="P23" s="943">
        <v>1374</v>
      </c>
      <c r="Q23" s="943">
        <v>1245</v>
      </c>
      <c r="R23" s="943">
        <v>1228</v>
      </c>
      <c r="S23" s="950">
        <v>1285</v>
      </c>
      <c r="T23" s="951">
        <v>1326</v>
      </c>
      <c r="U23" s="955" t="s">
        <v>748</v>
      </c>
      <c r="V23" s="948"/>
      <c r="X23" s="948"/>
    </row>
    <row r="24" spans="1:24" ht="13.5" customHeight="1">
      <c r="A24" s="954" t="s">
        <v>751</v>
      </c>
      <c r="B24" s="943">
        <v>1265</v>
      </c>
      <c r="C24" s="943">
        <v>1135</v>
      </c>
      <c r="D24" s="943">
        <v>1010</v>
      </c>
      <c r="E24" s="943">
        <v>878</v>
      </c>
      <c r="F24" s="943">
        <v>797</v>
      </c>
      <c r="G24" s="943">
        <v>804</v>
      </c>
      <c r="H24" s="944">
        <v>655</v>
      </c>
      <c r="I24" s="944">
        <v>603</v>
      </c>
      <c r="J24" s="943">
        <v>554</v>
      </c>
      <c r="K24" s="943">
        <v>574</v>
      </c>
      <c r="L24" s="943">
        <v>524</v>
      </c>
      <c r="M24" s="943">
        <v>422</v>
      </c>
      <c r="N24" s="943">
        <v>410</v>
      </c>
      <c r="O24" s="943">
        <v>457</v>
      </c>
      <c r="P24" s="943">
        <v>455</v>
      </c>
      <c r="Q24" s="943">
        <v>476</v>
      </c>
      <c r="R24" s="943">
        <v>519</v>
      </c>
      <c r="S24" s="950">
        <v>552</v>
      </c>
      <c r="T24" s="951">
        <v>560</v>
      </c>
      <c r="U24" s="955" t="s">
        <v>753</v>
      </c>
      <c r="V24" s="948"/>
      <c r="X24" s="948"/>
    </row>
    <row r="25" spans="1:24" s="959" customFormat="1" ht="38.25">
      <c r="A25" s="957" t="s">
        <v>756</v>
      </c>
      <c r="B25" s="943">
        <v>2750</v>
      </c>
      <c r="C25" s="943">
        <v>2945</v>
      </c>
      <c r="D25" s="943">
        <v>3055</v>
      </c>
      <c r="E25" s="943">
        <v>2630</v>
      </c>
      <c r="F25" s="943">
        <v>2624</v>
      </c>
      <c r="G25" s="943">
        <v>2521</v>
      </c>
      <c r="H25" s="944">
        <v>2607</v>
      </c>
      <c r="I25" s="944">
        <v>2465</v>
      </c>
      <c r="J25" s="943">
        <v>2380</v>
      </c>
      <c r="K25" s="943">
        <v>2443</v>
      </c>
      <c r="L25" s="943">
        <v>2178</v>
      </c>
      <c r="M25" s="943">
        <v>1973</v>
      </c>
      <c r="N25" s="943">
        <v>1794</v>
      </c>
      <c r="O25" s="943">
        <v>1694</v>
      </c>
      <c r="P25" s="943">
        <v>1700</v>
      </c>
      <c r="Q25" s="943">
        <v>1627</v>
      </c>
      <c r="R25" s="943">
        <v>1669</v>
      </c>
      <c r="S25" s="950">
        <v>1764</v>
      </c>
      <c r="T25" s="951">
        <v>1854</v>
      </c>
      <c r="U25" s="958" t="s">
        <v>1177</v>
      </c>
      <c r="V25" s="948"/>
      <c r="X25" s="948"/>
    </row>
    <row r="26" spans="1:24" s="959" customFormat="1" ht="36.75" customHeight="1">
      <c r="A26" s="957" t="s">
        <v>761</v>
      </c>
      <c r="B26" s="943">
        <v>17430</v>
      </c>
      <c r="C26" s="943">
        <v>17402</v>
      </c>
      <c r="D26" s="943">
        <v>17255</v>
      </c>
      <c r="E26" s="943">
        <v>16322</v>
      </c>
      <c r="F26" s="943">
        <v>16214</v>
      </c>
      <c r="G26" s="943">
        <v>16425</v>
      </c>
      <c r="H26" s="944">
        <v>15969</v>
      </c>
      <c r="I26" s="944">
        <v>16451</v>
      </c>
      <c r="J26" s="943">
        <v>17367</v>
      </c>
      <c r="K26" s="943">
        <v>18064</v>
      </c>
      <c r="L26" s="943">
        <v>17627</v>
      </c>
      <c r="M26" s="943">
        <v>16816</v>
      </c>
      <c r="N26" s="943">
        <v>15898</v>
      </c>
      <c r="O26" s="943">
        <v>14704</v>
      </c>
      <c r="P26" s="943">
        <v>14066</v>
      </c>
      <c r="Q26" s="943">
        <v>14033</v>
      </c>
      <c r="R26" s="943">
        <v>13744</v>
      </c>
      <c r="S26" s="950">
        <v>13745</v>
      </c>
      <c r="T26" s="951">
        <v>13745</v>
      </c>
      <c r="U26" s="958" t="s">
        <v>763</v>
      </c>
      <c r="V26" s="948"/>
      <c r="X26" s="948"/>
    </row>
    <row r="27" spans="1:24" s="959" customFormat="1" ht="13.5" customHeight="1">
      <c r="A27" s="960" t="s">
        <v>575</v>
      </c>
      <c r="B27" s="943"/>
      <c r="C27" s="943"/>
      <c r="D27" s="943"/>
      <c r="E27" s="943"/>
      <c r="F27" s="943"/>
      <c r="G27" s="943"/>
      <c r="H27" s="944"/>
      <c r="I27" s="944"/>
      <c r="J27" s="943"/>
      <c r="K27" s="943"/>
      <c r="L27" s="943"/>
      <c r="M27" s="943"/>
      <c r="N27" s="943"/>
      <c r="O27" s="943"/>
      <c r="P27" s="943"/>
      <c r="Q27" s="943"/>
      <c r="R27" s="943"/>
      <c r="S27" s="950"/>
      <c r="T27" s="951"/>
      <c r="U27" s="953" t="s">
        <v>246</v>
      </c>
      <c r="V27" s="948"/>
      <c r="X27" s="948"/>
    </row>
    <row r="28" spans="1:24" s="959" customFormat="1" ht="25.5">
      <c r="A28" s="961" t="s">
        <v>766</v>
      </c>
      <c r="B28" s="943">
        <v>10550</v>
      </c>
      <c r="C28" s="943">
        <v>10477</v>
      </c>
      <c r="D28" s="943">
        <v>10220</v>
      </c>
      <c r="E28" s="943">
        <v>9667</v>
      </c>
      <c r="F28" s="943">
        <v>9600</v>
      </c>
      <c r="G28" s="943">
        <v>9701</v>
      </c>
      <c r="H28" s="944">
        <v>9488</v>
      </c>
      <c r="I28" s="944">
        <v>9923</v>
      </c>
      <c r="J28" s="943">
        <v>10660</v>
      </c>
      <c r="K28" s="943">
        <v>11412</v>
      </c>
      <c r="L28" s="943">
        <v>11161</v>
      </c>
      <c r="M28" s="943">
        <v>10691</v>
      </c>
      <c r="N28" s="943">
        <v>10562</v>
      </c>
      <c r="O28" s="943">
        <v>10155</v>
      </c>
      <c r="P28" s="943">
        <v>10012</v>
      </c>
      <c r="Q28" s="943">
        <v>9979</v>
      </c>
      <c r="R28" s="943">
        <v>10039</v>
      </c>
      <c r="S28" s="950">
        <v>10018</v>
      </c>
      <c r="T28" s="951">
        <v>10190</v>
      </c>
      <c r="U28" s="955" t="s">
        <v>768</v>
      </c>
      <c r="V28" s="948"/>
      <c r="X28" s="948"/>
    </row>
    <row r="29" spans="1:24" s="959" customFormat="1" ht="24" customHeight="1">
      <c r="A29" s="961" t="s">
        <v>771</v>
      </c>
      <c r="B29" s="943">
        <v>1230</v>
      </c>
      <c r="C29" s="943">
        <v>1155</v>
      </c>
      <c r="D29" s="943">
        <v>1225</v>
      </c>
      <c r="E29" s="943">
        <v>1167</v>
      </c>
      <c r="F29" s="943">
        <v>1204</v>
      </c>
      <c r="G29" s="943">
        <v>1234</v>
      </c>
      <c r="H29" s="944">
        <v>1065</v>
      </c>
      <c r="I29" s="944">
        <v>1090</v>
      </c>
      <c r="J29" s="943">
        <v>1066</v>
      </c>
      <c r="K29" s="943">
        <v>967</v>
      </c>
      <c r="L29" s="943">
        <v>863</v>
      </c>
      <c r="M29" s="943">
        <v>841</v>
      </c>
      <c r="N29" s="943">
        <v>772</v>
      </c>
      <c r="O29" s="943">
        <v>758</v>
      </c>
      <c r="P29" s="943">
        <v>738</v>
      </c>
      <c r="Q29" s="943">
        <v>704</v>
      </c>
      <c r="R29" s="943">
        <v>628</v>
      </c>
      <c r="S29" s="950">
        <v>634</v>
      </c>
      <c r="T29" s="951">
        <v>572</v>
      </c>
      <c r="U29" s="955" t="s">
        <v>773</v>
      </c>
      <c r="V29" s="948"/>
      <c r="X29" s="948"/>
    </row>
    <row r="30" spans="1:24" s="959" customFormat="1" ht="13.5" customHeight="1">
      <c r="A30" s="961" t="s">
        <v>776</v>
      </c>
      <c r="B30" s="943">
        <v>5390</v>
      </c>
      <c r="C30" s="943">
        <v>5540</v>
      </c>
      <c r="D30" s="943">
        <v>5440</v>
      </c>
      <c r="E30" s="943">
        <v>5136</v>
      </c>
      <c r="F30" s="943">
        <v>5099</v>
      </c>
      <c r="G30" s="943">
        <v>5219</v>
      </c>
      <c r="H30" s="944">
        <v>5016</v>
      </c>
      <c r="I30" s="944">
        <v>4936</v>
      </c>
      <c r="J30" s="943">
        <v>5050</v>
      </c>
      <c r="K30" s="943">
        <v>5026</v>
      </c>
      <c r="L30" s="943">
        <v>4973</v>
      </c>
      <c r="M30" s="943">
        <v>4674</v>
      </c>
      <c r="N30" s="943">
        <v>3975</v>
      </c>
      <c r="O30" s="943">
        <v>3208</v>
      </c>
      <c r="P30" s="943">
        <v>2760</v>
      </c>
      <c r="Q30" s="943">
        <v>2788</v>
      </c>
      <c r="R30" s="943">
        <v>2512</v>
      </c>
      <c r="S30" s="950">
        <v>2525</v>
      </c>
      <c r="T30" s="951">
        <v>2343</v>
      </c>
      <c r="U30" s="955" t="s">
        <v>778</v>
      </c>
      <c r="V30" s="948"/>
      <c r="X30" s="948"/>
    </row>
    <row r="31" spans="1:24" s="959" customFormat="1" ht="39" customHeight="1">
      <c r="A31" s="957" t="s">
        <v>1178</v>
      </c>
      <c r="B31" s="943">
        <v>1920</v>
      </c>
      <c r="C31" s="943">
        <v>1860</v>
      </c>
      <c r="D31" s="943">
        <v>1755</v>
      </c>
      <c r="E31" s="943">
        <v>1454</v>
      </c>
      <c r="F31" s="943">
        <v>1283</v>
      </c>
      <c r="G31" s="943">
        <v>1233</v>
      </c>
      <c r="H31" s="944">
        <v>1201</v>
      </c>
      <c r="I31" s="944">
        <v>1247</v>
      </c>
      <c r="J31" s="943">
        <v>1274</v>
      </c>
      <c r="K31" s="943">
        <v>1398</v>
      </c>
      <c r="L31" s="943">
        <v>1424</v>
      </c>
      <c r="M31" s="943">
        <v>1391</v>
      </c>
      <c r="N31" s="943">
        <v>1450</v>
      </c>
      <c r="O31" s="943">
        <v>1527</v>
      </c>
      <c r="P31" s="943">
        <v>1536</v>
      </c>
      <c r="Q31" s="943">
        <v>1492</v>
      </c>
      <c r="R31" s="943">
        <v>1516</v>
      </c>
      <c r="S31" s="950">
        <v>1541</v>
      </c>
      <c r="T31" s="951">
        <v>1508</v>
      </c>
      <c r="U31" s="958" t="s">
        <v>783</v>
      </c>
      <c r="V31" s="948"/>
      <c r="X31" s="948"/>
    </row>
    <row r="32" spans="1:24" s="959" customFormat="1" ht="13.5" customHeight="1">
      <c r="A32" s="960" t="s">
        <v>575</v>
      </c>
      <c r="B32" s="943"/>
      <c r="C32" s="943"/>
      <c r="D32" s="943"/>
      <c r="E32" s="943"/>
      <c r="F32" s="943"/>
      <c r="G32" s="943"/>
      <c r="H32" s="944"/>
      <c r="I32" s="944"/>
      <c r="J32" s="943"/>
      <c r="K32" s="943"/>
      <c r="L32" s="943"/>
      <c r="M32" s="943"/>
      <c r="N32" s="943"/>
      <c r="O32" s="943"/>
      <c r="P32" s="943"/>
      <c r="Q32" s="943"/>
      <c r="R32" s="943"/>
      <c r="S32" s="950"/>
      <c r="T32" s="951"/>
      <c r="U32" s="953" t="s">
        <v>246</v>
      </c>
      <c r="V32" s="948"/>
      <c r="X32" s="948"/>
    </row>
    <row r="33" spans="1:24" s="959" customFormat="1" ht="12.75" customHeight="1">
      <c r="A33" s="961" t="s">
        <v>786</v>
      </c>
      <c r="B33" s="943">
        <v>1405</v>
      </c>
      <c r="C33" s="943">
        <v>1360</v>
      </c>
      <c r="D33" s="943">
        <v>1225</v>
      </c>
      <c r="E33" s="943">
        <v>965</v>
      </c>
      <c r="F33" s="943">
        <v>689</v>
      </c>
      <c r="G33" s="943">
        <v>640</v>
      </c>
      <c r="H33" s="944">
        <v>557</v>
      </c>
      <c r="I33" s="944">
        <v>541</v>
      </c>
      <c r="J33" s="943">
        <v>568</v>
      </c>
      <c r="K33" s="943">
        <v>665</v>
      </c>
      <c r="L33" s="943">
        <v>658</v>
      </c>
      <c r="M33" s="943">
        <v>606</v>
      </c>
      <c r="N33" s="943">
        <v>666</v>
      </c>
      <c r="O33" s="943">
        <v>741</v>
      </c>
      <c r="P33" s="943">
        <v>789</v>
      </c>
      <c r="Q33" s="943">
        <v>771</v>
      </c>
      <c r="R33" s="943">
        <v>771</v>
      </c>
      <c r="S33" s="950">
        <v>792</v>
      </c>
      <c r="T33" s="951">
        <v>766</v>
      </c>
      <c r="U33" s="955" t="s">
        <v>788</v>
      </c>
      <c r="V33" s="948"/>
      <c r="X33" s="948"/>
    </row>
    <row r="34" spans="1:24" s="959" customFormat="1" ht="13.5" customHeight="1">
      <c r="A34" s="961" t="s">
        <v>791</v>
      </c>
      <c r="B34" s="943">
        <v>265</v>
      </c>
      <c r="C34" s="943">
        <v>270</v>
      </c>
      <c r="D34" s="943">
        <v>295</v>
      </c>
      <c r="E34" s="943">
        <v>315</v>
      </c>
      <c r="F34" s="943">
        <v>480</v>
      </c>
      <c r="G34" s="943">
        <v>510</v>
      </c>
      <c r="H34" s="944">
        <v>557</v>
      </c>
      <c r="I34" s="944">
        <v>596</v>
      </c>
      <c r="J34" s="943">
        <v>586</v>
      </c>
      <c r="K34" s="943">
        <v>641</v>
      </c>
      <c r="L34" s="943">
        <v>624</v>
      </c>
      <c r="M34" s="943">
        <v>648</v>
      </c>
      <c r="N34" s="943">
        <v>647</v>
      </c>
      <c r="O34" s="943">
        <v>641</v>
      </c>
      <c r="P34" s="943">
        <v>632</v>
      </c>
      <c r="Q34" s="943">
        <v>657</v>
      </c>
      <c r="R34" s="943">
        <v>685</v>
      </c>
      <c r="S34" s="950">
        <v>697</v>
      </c>
      <c r="T34" s="951">
        <v>682</v>
      </c>
      <c r="U34" s="955" t="s">
        <v>793</v>
      </c>
      <c r="V34" s="948"/>
      <c r="X34" s="948"/>
    </row>
    <row r="35" spans="1:24" s="959" customFormat="1" ht="13.5" customHeight="1">
      <c r="A35" s="957" t="s">
        <v>795</v>
      </c>
      <c r="B35" s="943">
        <v>7634</v>
      </c>
      <c r="C35" s="943">
        <v>9315</v>
      </c>
      <c r="D35" s="943">
        <v>10910</v>
      </c>
      <c r="E35" s="943">
        <v>11584</v>
      </c>
      <c r="F35" s="943">
        <v>12945</v>
      </c>
      <c r="G35" s="943">
        <v>13435</v>
      </c>
      <c r="H35" s="944">
        <v>13912</v>
      </c>
      <c r="I35" s="944">
        <v>14764</v>
      </c>
      <c r="J35" s="943">
        <v>15010</v>
      </c>
      <c r="K35" s="943">
        <v>14998</v>
      </c>
      <c r="L35" s="943">
        <v>14708</v>
      </c>
      <c r="M35" s="943">
        <v>14236</v>
      </c>
      <c r="N35" s="943">
        <v>13665</v>
      </c>
      <c r="O35" s="943">
        <v>12566</v>
      </c>
      <c r="P35" s="943">
        <v>11690</v>
      </c>
      <c r="Q35" s="943">
        <v>11526</v>
      </c>
      <c r="R35" s="943">
        <v>11489</v>
      </c>
      <c r="S35" s="950">
        <v>11533</v>
      </c>
      <c r="T35" s="951">
        <v>11674</v>
      </c>
      <c r="U35" s="958" t="s">
        <v>797</v>
      </c>
      <c r="V35" s="948"/>
      <c r="X35" s="948"/>
    </row>
    <row r="36" spans="1:24" s="959" customFormat="1" ht="13.5" customHeight="1">
      <c r="A36" s="960" t="s">
        <v>575</v>
      </c>
      <c r="B36" s="943"/>
      <c r="C36" s="943"/>
      <c r="D36" s="943"/>
      <c r="E36" s="943"/>
      <c r="F36" s="943"/>
      <c r="G36" s="943"/>
      <c r="H36" s="944"/>
      <c r="I36" s="944"/>
      <c r="J36" s="943"/>
      <c r="K36" s="943"/>
      <c r="L36" s="943"/>
      <c r="M36" s="943"/>
      <c r="N36" s="943"/>
      <c r="O36" s="943"/>
      <c r="P36" s="943"/>
      <c r="Q36" s="943"/>
      <c r="R36" s="943"/>
      <c r="S36" s="950"/>
      <c r="T36" s="951"/>
      <c r="U36" s="953" t="s">
        <v>246</v>
      </c>
      <c r="V36" s="948"/>
      <c r="X36" s="948"/>
    </row>
    <row r="37" spans="1:24" s="959" customFormat="1" ht="13.5" customHeight="1">
      <c r="A37" s="961" t="s">
        <v>1179</v>
      </c>
      <c r="B37" s="943">
        <v>5861</v>
      </c>
      <c r="C37" s="943">
        <v>7432</v>
      </c>
      <c r="D37" s="943">
        <v>8927</v>
      </c>
      <c r="E37" s="943">
        <v>9566</v>
      </c>
      <c r="F37" s="943">
        <v>10494</v>
      </c>
      <c r="G37" s="943">
        <v>10892</v>
      </c>
      <c r="H37" s="944">
        <v>11147</v>
      </c>
      <c r="I37" s="944">
        <v>11945</v>
      </c>
      <c r="J37" s="943">
        <v>12313</v>
      </c>
      <c r="K37" s="943">
        <v>12355</v>
      </c>
      <c r="L37" s="943">
        <v>12115</v>
      </c>
      <c r="M37" s="943">
        <v>11583</v>
      </c>
      <c r="N37" s="943">
        <v>11197</v>
      </c>
      <c r="O37" s="943">
        <v>10582</v>
      </c>
      <c r="P37" s="943">
        <v>10009</v>
      </c>
      <c r="Q37" s="943">
        <v>9885</v>
      </c>
      <c r="R37" s="943">
        <v>9875</v>
      </c>
      <c r="S37" s="950">
        <v>9930</v>
      </c>
      <c r="T37" s="951">
        <v>10044</v>
      </c>
      <c r="U37" s="955" t="s">
        <v>802</v>
      </c>
      <c r="V37" s="948"/>
      <c r="X37" s="948"/>
    </row>
    <row r="38" spans="1:24" s="959" customFormat="1" ht="13.5" customHeight="1">
      <c r="A38" s="957" t="s">
        <v>805</v>
      </c>
      <c r="B38" s="943">
        <v>3376</v>
      </c>
      <c r="C38" s="943">
        <v>3460</v>
      </c>
      <c r="D38" s="943">
        <v>3709</v>
      </c>
      <c r="E38" s="943">
        <v>3733</v>
      </c>
      <c r="F38" s="943">
        <v>4042</v>
      </c>
      <c r="G38" s="943">
        <v>4238</v>
      </c>
      <c r="H38" s="944">
        <v>4550</v>
      </c>
      <c r="I38" s="944">
        <v>5391</v>
      </c>
      <c r="J38" s="943">
        <v>6088</v>
      </c>
      <c r="K38" s="943">
        <v>6506</v>
      </c>
      <c r="L38" s="943">
        <v>6297</v>
      </c>
      <c r="M38" s="943">
        <v>6102</v>
      </c>
      <c r="N38" s="943">
        <v>5949</v>
      </c>
      <c r="O38" s="943">
        <v>5619</v>
      </c>
      <c r="P38" s="943">
        <v>5530</v>
      </c>
      <c r="Q38" s="943">
        <v>5558</v>
      </c>
      <c r="R38" s="943">
        <v>5561</v>
      </c>
      <c r="S38" s="950">
        <v>5683</v>
      </c>
      <c r="T38" s="951">
        <v>5818</v>
      </c>
      <c r="U38" s="958" t="s">
        <v>807</v>
      </c>
      <c r="V38" s="948"/>
      <c r="X38" s="948"/>
    </row>
    <row r="39" spans="1:24" s="959" customFormat="1" ht="13.5" customHeight="1">
      <c r="A39" s="960" t="s">
        <v>575</v>
      </c>
      <c r="B39" s="943"/>
      <c r="C39" s="943"/>
      <c r="D39" s="943"/>
      <c r="E39" s="943"/>
      <c r="F39" s="943"/>
      <c r="G39" s="943"/>
      <c r="H39" s="944"/>
      <c r="I39" s="944"/>
      <c r="J39" s="943"/>
      <c r="K39" s="943"/>
      <c r="L39" s="943"/>
      <c r="M39" s="943"/>
      <c r="N39" s="943"/>
      <c r="O39" s="943"/>
      <c r="P39" s="943"/>
      <c r="Q39" s="943"/>
      <c r="R39" s="943"/>
      <c r="S39" s="950"/>
      <c r="T39" s="951"/>
      <c r="U39" s="953" t="s">
        <v>246</v>
      </c>
      <c r="V39" s="948"/>
      <c r="X39" s="948"/>
    </row>
    <row r="40" spans="1:24" s="959" customFormat="1" ht="13.5" customHeight="1">
      <c r="A40" s="961" t="s">
        <v>810</v>
      </c>
      <c r="B40" s="943">
        <v>2865</v>
      </c>
      <c r="C40" s="943">
        <v>2955</v>
      </c>
      <c r="D40" s="943">
        <v>3140</v>
      </c>
      <c r="E40" s="943">
        <v>3108</v>
      </c>
      <c r="F40" s="943">
        <v>3346</v>
      </c>
      <c r="G40" s="943">
        <v>3508</v>
      </c>
      <c r="H40" s="944">
        <v>3568</v>
      </c>
      <c r="I40" s="944">
        <v>4194</v>
      </c>
      <c r="J40" s="943">
        <v>4807</v>
      </c>
      <c r="K40" s="943">
        <v>5077</v>
      </c>
      <c r="L40" s="943">
        <v>5080</v>
      </c>
      <c r="M40" s="943">
        <v>4943</v>
      </c>
      <c r="N40" s="943">
        <v>5047</v>
      </c>
      <c r="O40" s="943">
        <v>4814</v>
      </c>
      <c r="P40" s="943">
        <v>4812</v>
      </c>
      <c r="Q40" s="943">
        <v>4730</v>
      </c>
      <c r="R40" s="943">
        <v>4753</v>
      </c>
      <c r="S40" s="950">
        <v>4842</v>
      </c>
      <c r="T40" s="951">
        <v>5050</v>
      </c>
      <c r="U40" s="955" t="s">
        <v>812</v>
      </c>
      <c r="V40" s="948"/>
      <c r="X40" s="948"/>
    </row>
    <row r="41" spans="1:24" s="959" customFormat="1" ht="25.5">
      <c r="A41" s="961" t="s">
        <v>815</v>
      </c>
      <c r="B41" s="943">
        <v>145</v>
      </c>
      <c r="C41" s="943">
        <v>165</v>
      </c>
      <c r="D41" s="943">
        <v>219</v>
      </c>
      <c r="E41" s="943">
        <v>258</v>
      </c>
      <c r="F41" s="943">
        <v>264</v>
      </c>
      <c r="G41" s="943">
        <v>287</v>
      </c>
      <c r="H41" s="944">
        <v>475</v>
      </c>
      <c r="I41" s="944">
        <v>625</v>
      </c>
      <c r="J41" s="943">
        <v>725</v>
      </c>
      <c r="K41" s="943">
        <v>773</v>
      </c>
      <c r="L41" s="943">
        <v>636</v>
      </c>
      <c r="M41" s="943">
        <v>613</v>
      </c>
      <c r="N41" s="943">
        <v>441</v>
      </c>
      <c r="O41" s="943">
        <v>425</v>
      </c>
      <c r="P41" s="943">
        <v>347</v>
      </c>
      <c r="Q41" s="943">
        <v>364</v>
      </c>
      <c r="R41" s="943">
        <v>354</v>
      </c>
      <c r="S41" s="950">
        <v>369</v>
      </c>
      <c r="T41" s="951">
        <v>280</v>
      </c>
      <c r="U41" s="955" t="s">
        <v>817</v>
      </c>
      <c r="V41" s="948"/>
      <c r="X41" s="948"/>
    </row>
    <row r="42" spans="1:24" s="959" customFormat="1" ht="13.5" customHeight="1">
      <c r="A42" s="961" t="s">
        <v>818</v>
      </c>
      <c r="B42" s="943">
        <v>271</v>
      </c>
      <c r="C42" s="943">
        <v>290</v>
      </c>
      <c r="D42" s="943">
        <v>295</v>
      </c>
      <c r="E42" s="943">
        <v>317</v>
      </c>
      <c r="F42" s="943">
        <v>372</v>
      </c>
      <c r="G42" s="943">
        <v>383</v>
      </c>
      <c r="H42" s="944">
        <v>447</v>
      </c>
      <c r="I42" s="944">
        <v>527</v>
      </c>
      <c r="J42" s="943">
        <v>491</v>
      </c>
      <c r="K42" s="943">
        <v>556</v>
      </c>
      <c r="L42" s="943">
        <v>473</v>
      </c>
      <c r="M42" s="943">
        <v>433</v>
      </c>
      <c r="N42" s="943">
        <v>358</v>
      </c>
      <c r="O42" s="943">
        <v>277</v>
      </c>
      <c r="P42" s="943">
        <v>268</v>
      </c>
      <c r="Q42" s="943">
        <v>381</v>
      </c>
      <c r="R42" s="943">
        <v>371</v>
      </c>
      <c r="S42" s="950">
        <v>385</v>
      </c>
      <c r="T42" s="951">
        <v>401</v>
      </c>
      <c r="U42" s="955" t="s">
        <v>820</v>
      </c>
      <c r="V42" s="948"/>
    </row>
    <row r="43" spans="1:24" ht="25.5" customHeight="1">
      <c r="A43" s="962"/>
      <c r="B43" s="962" t="s">
        <v>419</v>
      </c>
      <c r="C43" s="962" t="s">
        <v>420</v>
      </c>
      <c r="D43" s="962" t="s">
        <v>421</v>
      </c>
      <c r="E43" s="962" t="s">
        <v>422</v>
      </c>
      <c r="F43" s="963" t="s">
        <v>424</v>
      </c>
      <c r="G43" s="940" t="s">
        <v>425</v>
      </c>
      <c r="H43" s="940" t="s">
        <v>426</v>
      </c>
      <c r="I43" s="921" t="s">
        <v>427</v>
      </c>
      <c r="J43" s="921" t="s">
        <v>428</v>
      </c>
      <c r="K43" s="921" t="s">
        <v>429</v>
      </c>
      <c r="L43" s="964" t="s">
        <v>430</v>
      </c>
      <c r="M43" s="940" t="s">
        <v>431</v>
      </c>
      <c r="N43" s="940" t="s">
        <v>432</v>
      </c>
      <c r="O43" s="940" t="s">
        <v>433</v>
      </c>
      <c r="P43" s="940" t="s">
        <v>434</v>
      </c>
      <c r="Q43" s="940" t="s">
        <v>435</v>
      </c>
      <c r="R43" s="940" t="s">
        <v>436</v>
      </c>
      <c r="S43" s="874" t="s">
        <v>437</v>
      </c>
      <c r="T43" s="941" t="s">
        <v>496</v>
      </c>
      <c r="U43" s="962"/>
    </row>
    <row r="44" spans="1:24">
      <c r="A44" s="3897" t="s">
        <v>48</v>
      </c>
      <c r="B44" s="3897"/>
      <c r="C44" s="3897"/>
      <c r="D44" s="3897"/>
      <c r="E44" s="3897"/>
      <c r="F44" s="3897"/>
      <c r="G44" s="3897"/>
      <c r="H44" s="3897"/>
      <c r="I44" s="3897"/>
      <c r="J44" s="3897"/>
      <c r="K44" s="3897"/>
      <c r="L44" s="3897"/>
      <c r="M44" s="3897"/>
      <c r="N44" s="3897"/>
      <c r="O44" s="3897"/>
      <c r="P44" s="3897"/>
      <c r="Q44" s="3897"/>
      <c r="R44" s="3897"/>
      <c r="S44" s="3897"/>
      <c r="T44" s="3897"/>
      <c r="U44" s="3897"/>
    </row>
    <row r="45" spans="1:24" s="602" customFormat="1" ht="12.75" customHeight="1">
      <c r="A45" s="636" t="s">
        <v>450</v>
      </c>
      <c r="B45" s="636"/>
      <c r="C45" s="636"/>
      <c r="D45" s="636"/>
      <c r="E45" s="636"/>
      <c r="F45" s="636"/>
      <c r="G45" s="636"/>
      <c r="H45" s="636"/>
      <c r="I45" s="636"/>
      <c r="J45" s="636"/>
      <c r="K45" s="636"/>
      <c r="L45" s="636"/>
      <c r="M45" s="637"/>
      <c r="N45" s="638"/>
      <c r="O45" s="638"/>
      <c r="P45" s="638"/>
      <c r="Q45" s="638"/>
      <c r="R45" s="965"/>
      <c r="S45" s="965"/>
      <c r="T45" s="966"/>
      <c r="U45" s="825"/>
    </row>
    <row r="46" spans="1:24" s="603" customFormat="1" ht="12.75" customHeight="1">
      <c r="A46" s="3707" t="s">
        <v>451</v>
      </c>
      <c r="B46" s="3707"/>
      <c r="C46" s="3707"/>
      <c r="D46" s="3707"/>
      <c r="E46" s="3707"/>
      <c r="F46" s="3707"/>
      <c r="G46" s="3707"/>
      <c r="H46" s="3707"/>
      <c r="I46" s="3707"/>
      <c r="J46" s="3707"/>
      <c r="K46" s="3707"/>
      <c r="L46" s="3707"/>
      <c r="M46" s="3707"/>
      <c r="N46" s="3707"/>
      <c r="O46" s="3707"/>
      <c r="P46" s="3707"/>
      <c r="Q46" s="3707"/>
      <c r="S46" s="967"/>
      <c r="T46" s="926"/>
    </row>
    <row r="47" spans="1:24" s="968" customFormat="1" ht="18" customHeight="1">
      <c r="A47" s="3890" t="s">
        <v>1180</v>
      </c>
      <c r="B47" s="3890"/>
      <c r="C47" s="3890"/>
      <c r="D47" s="3890"/>
      <c r="E47" s="3890"/>
      <c r="F47" s="3890"/>
      <c r="G47" s="3890"/>
      <c r="H47" s="3890"/>
      <c r="I47" s="3890"/>
      <c r="J47" s="3890"/>
      <c r="K47" s="3890"/>
      <c r="L47" s="3890"/>
      <c r="M47" s="3890"/>
      <c r="N47" s="3890"/>
      <c r="O47" s="3890"/>
      <c r="P47" s="3890"/>
      <c r="Q47" s="3890"/>
      <c r="R47" s="3890"/>
      <c r="S47" s="3890"/>
      <c r="T47" s="3890"/>
      <c r="U47" s="3890"/>
    </row>
    <row r="48" spans="1:24" ht="18" customHeight="1">
      <c r="A48" s="3890" t="s">
        <v>1181</v>
      </c>
      <c r="B48" s="3890"/>
      <c r="C48" s="3890"/>
      <c r="D48" s="3890"/>
      <c r="E48" s="3890"/>
      <c r="F48" s="3890"/>
      <c r="G48" s="3890"/>
      <c r="H48" s="3890"/>
      <c r="I48" s="3890"/>
      <c r="J48" s="3890"/>
      <c r="K48" s="3890"/>
      <c r="L48" s="3890"/>
      <c r="M48" s="3890"/>
      <c r="N48" s="3890"/>
      <c r="O48" s="3890"/>
      <c r="P48" s="3890"/>
      <c r="Q48" s="3890"/>
      <c r="R48" s="3890"/>
      <c r="S48" s="3890"/>
      <c r="T48" s="3890"/>
      <c r="U48" s="3890"/>
    </row>
    <row r="50" spans="1:20">
      <c r="A50" s="537" t="s">
        <v>53</v>
      </c>
      <c r="R50" s="948"/>
      <c r="S50" s="969"/>
      <c r="T50" s="970"/>
    </row>
    <row r="51" spans="1:20">
      <c r="A51" s="565" t="s">
        <v>1182</v>
      </c>
      <c r="R51" s="948"/>
      <c r="S51" s="969"/>
      <c r="T51" s="970"/>
    </row>
  </sheetData>
  <mergeCells count="6">
    <mergeCell ref="A48:U48"/>
    <mergeCell ref="A1:U1"/>
    <mergeCell ref="A2:U2"/>
    <mergeCell ref="A44:U44"/>
    <mergeCell ref="A46:Q46"/>
    <mergeCell ref="A47:U47"/>
  </mergeCells>
  <hyperlinks>
    <hyperlink ref="A51" r:id="rId1"/>
    <hyperlink ref="A4" r:id="rId2"/>
    <hyperlink ref="U4" r:id="rId3"/>
  </hyperlinks>
  <pageMargins left="0.7" right="0.7" top="0.75" bottom="0.75" header="0.3" footer="0.3"/>
  <pageSetup paperSize="9" orientation="portrait" verticalDpi="0" r:id="rId4"/>
</worksheet>
</file>

<file path=xl/worksheets/sheet41.xml><?xml version="1.0" encoding="utf-8"?>
<worksheet xmlns="http://schemas.openxmlformats.org/spreadsheetml/2006/main" xmlns:r="http://schemas.openxmlformats.org/officeDocument/2006/relationships">
  <sheetPr codeName="Sheet42"/>
  <dimension ref="A1:E38"/>
  <sheetViews>
    <sheetView showGridLines="0" workbookViewId="0">
      <selection activeCell="D1" sqref="D1"/>
    </sheetView>
  </sheetViews>
  <sheetFormatPr defaultColWidth="9.140625" defaultRowHeight="15"/>
  <cols>
    <col min="1" max="1" width="29.5703125" style="972" customWidth="1"/>
    <col min="2" max="2" width="57.42578125" style="973" customWidth="1"/>
    <col min="3" max="3" width="2" customWidth="1"/>
    <col min="4" max="4" width="29.5703125" style="972" customWidth="1"/>
    <col min="5" max="5" width="57.42578125" style="972" customWidth="1"/>
    <col min="6" max="16384" width="9.140625" style="973"/>
  </cols>
  <sheetData>
    <row r="1" spans="1:5" ht="16.5">
      <c r="A1" s="971" t="s">
        <v>1183</v>
      </c>
    </row>
    <row r="2" spans="1:5" ht="16.5">
      <c r="A2" s="974" t="s">
        <v>1184</v>
      </c>
    </row>
    <row r="3" spans="1:5" s="977" customFormat="1" ht="12.75">
      <c r="A3" s="975" t="s">
        <v>299</v>
      </c>
      <c r="B3" s="975" t="s">
        <v>301</v>
      </c>
      <c r="D3" s="975" t="s">
        <v>300</v>
      </c>
      <c r="E3" s="976" t="s">
        <v>302</v>
      </c>
    </row>
    <row r="4" spans="1:5" s="980" customFormat="1" ht="25.5">
      <c r="A4" s="978" t="s">
        <v>1185</v>
      </c>
      <c r="B4" s="978" t="s">
        <v>1187</v>
      </c>
      <c r="D4" s="978" t="s">
        <v>1186</v>
      </c>
      <c r="E4" s="979" t="s">
        <v>1188</v>
      </c>
    </row>
    <row r="5" spans="1:5" s="980" customFormat="1" ht="25.5">
      <c r="A5" s="978" t="s">
        <v>1189</v>
      </c>
      <c r="B5" s="978" t="s">
        <v>1191</v>
      </c>
      <c r="D5" s="978" t="s">
        <v>1190</v>
      </c>
      <c r="E5" s="978" t="s">
        <v>1192</v>
      </c>
    </row>
    <row r="6" spans="1:5" s="980" customFormat="1" ht="25.5">
      <c r="A6" s="981" t="s">
        <v>1193</v>
      </c>
      <c r="B6" s="978" t="s">
        <v>1195</v>
      </c>
      <c r="D6" s="978" t="s">
        <v>1194</v>
      </c>
      <c r="E6" s="978" t="s">
        <v>1196</v>
      </c>
    </row>
    <row r="7" spans="1:5" ht="51">
      <c r="A7" s="979" t="s">
        <v>1197</v>
      </c>
      <c r="B7" s="978" t="s">
        <v>1199</v>
      </c>
      <c r="D7" s="979" t="s">
        <v>1198</v>
      </c>
      <c r="E7" s="979" t="s">
        <v>1200</v>
      </c>
    </row>
    <row r="8" spans="1:5" ht="25.5">
      <c r="A8" s="978" t="s">
        <v>401</v>
      </c>
      <c r="B8" s="978" t="s">
        <v>1201</v>
      </c>
      <c r="D8" s="978" t="s">
        <v>442</v>
      </c>
      <c r="E8" s="978" t="s">
        <v>1202</v>
      </c>
    </row>
    <row r="9" spans="1:5" ht="25.5">
      <c r="A9" s="978" t="s">
        <v>1203</v>
      </c>
      <c r="B9" s="981" t="s">
        <v>1205</v>
      </c>
      <c r="D9" s="978" t="s">
        <v>1204</v>
      </c>
      <c r="E9" s="978" t="s">
        <v>1206</v>
      </c>
    </row>
    <row r="10" spans="1:5" ht="25.5">
      <c r="A10" s="978" t="s">
        <v>1207</v>
      </c>
      <c r="B10" s="981" t="s">
        <v>1209</v>
      </c>
      <c r="D10" s="978" t="s">
        <v>1208</v>
      </c>
      <c r="E10" s="978" t="s">
        <v>1210</v>
      </c>
    </row>
    <row r="11" spans="1:5" ht="25.5">
      <c r="A11" s="978" t="s">
        <v>1211</v>
      </c>
      <c r="B11" s="978" t="s">
        <v>1213</v>
      </c>
      <c r="D11" s="978" t="s">
        <v>1212</v>
      </c>
      <c r="E11" s="978" t="s">
        <v>1214</v>
      </c>
    </row>
    <row r="12" spans="1:5" ht="25.5">
      <c r="A12" s="978" t="s">
        <v>1215</v>
      </c>
      <c r="B12" s="978" t="s">
        <v>1217</v>
      </c>
      <c r="D12" s="978" t="s">
        <v>1216</v>
      </c>
      <c r="E12" s="978" t="s">
        <v>1218</v>
      </c>
    </row>
    <row r="13" spans="1:5" ht="25.5">
      <c r="A13" s="978" t="s">
        <v>1219</v>
      </c>
      <c r="B13" s="978" t="s">
        <v>1221</v>
      </c>
      <c r="D13" s="978" t="s">
        <v>1220</v>
      </c>
      <c r="E13" s="978" t="s">
        <v>1222</v>
      </c>
    </row>
    <row r="14" spans="1:5" ht="25.5">
      <c r="A14" s="978" t="s">
        <v>1223</v>
      </c>
      <c r="B14" s="978" t="s">
        <v>1225</v>
      </c>
      <c r="D14" s="978" t="s">
        <v>1224</v>
      </c>
      <c r="E14" s="978" t="s">
        <v>1226</v>
      </c>
    </row>
    <row r="15" spans="1:5" ht="51">
      <c r="A15" s="978" t="s">
        <v>1227</v>
      </c>
      <c r="B15" s="981" t="s">
        <v>1229</v>
      </c>
      <c r="D15" s="978" t="s">
        <v>1228</v>
      </c>
      <c r="E15" s="979" t="s">
        <v>1230</v>
      </c>
    </row>
    <row r="16" spans="1:5" ht="51">
      <c r="A16" s="978" t="s">
        <v>1231</v>
      </c>
      <c r="B16" s="981" t="s">
        <v>1233</v>
      </c>
      <c r="D16" s="978" t="s">
        <v>1232</v>
      </c>
      <c r="E16" s="979" t="s">
        <v>1234</v>
      </c>
    </row>
    <row r="17" spans="1:5" ht="51">
      <c r="A17" s="978" t="s">
        <v>1235</v>
      </c>
      <c r="B17" s="981" t="s">
        <v>1237</v>
      </c>
      <c r="D17" s="978" t="s">
        <v>1236</v>
      </c>
      <c r="E17" s="979" t="s">
        <v>1238</v>
      </c>
    </row>
    <row r="18" spans="1:5" ht="51">
      <c r="A18" s="978" t="s">
        <v>1239</v>
      </c>
      <c r="B18" s="981" t="s">
        <v>1241</v>
      </c>
      <c r="D18" s="978" t="s">
        <v>1240</v>
      </c>
      <c r="E18" s="979" t="s">
        <v>1242</v>
      </c>
    </row>
    <row r="19" spans="1:5" s="980" customFormat="1" ht="51">
      <c r="A19" s="981" t="s">
        <v>1243</v>
      </c>
      <c r="B19" s="981" t="s">
        <v>1245</v>
      </c>
      <c r="D19" s="978" t="s">
        <v>1244</v>
      </c>
      <c r="E19" s="979" t="s">
        <v>1246</v>
      </c>
    </row>
    <row r="20" spans="1:5" ht="52.5" customHeight="1">
      <c r="A20" s="981" t="s">
        <v>1247</v>
      </c>
      <c r="B20" s="981" t="s">
        <v>1249</v>
      </c>
      <c r="D20" s="978" t="s">
        <v>1248</v>
      </c>
      <c r="E20" s="979" t="s">
        <v>1250</v>
      </c>
    </row>
    <row r="21" spans="1:5" ht="51">
      <c r="A21" s="981" t="s">
        <v>1251</v>
      </c>
      <c r="B21" s="981" t="s">
        <v>1253</v>
      </c>
      <c r="D21" s="978" t="s">
        <v>1252</v>
      </c>
      <c r="E21" s="979" t="s">
        <v>1254</v>
      </c>
    </row>
    <row r="22" spans="1:5">
      <c r="A22" s="982"/>
      <c r="B22" s="983"/>
      <c r="D22" s="982"/>
      <c r="E22" s="982"/>
    </row>
    <row r="23" spans="1:5">
      <c r="A23" s="982"/>
      <c r="B23" s="983"/>
      <c r="D23" s="982"/>
      <c r="E23" s="982"/>
    </row>
    <row r="24" spans="1:5">
      <c r="A24" s="982"/>
      <c r="B24" s="983"/>
      <c r="D24" s="982"/>
      <c r="E24" s="982"/>
    </row>
    <row r="25" spans="1:5">
      <c r="A25" s="982"/>
      <c r="B25" s="983"/>
      <c r="D25" s="982"/>
      <c r="E25" s="982"/>
    </row>
    <row r="26" spans="1:5">
      <c r="A26" s="982"/>
      <c r="B26" s="983"/>
      <c r="D26" s="982"/>
      <c r="E26" s="982"/>
    </row>
    <row r="27" spans="1:5">
      <c r="A27" s="982"/>
      <c r="B27" s="983"/>
      <c r="D27" s="982"/>
      <c r="E27" s="982"/>
    </row>
    <row r="28" spans="1:5">
      <c r="A28" s="982"/>
      <c r="B28" s="983"/>
      <c r="D28" s="982"/>
      <c r="E28" s="982"/>
    </row>
    <row r="29" spans="1:5">
      <c r="A29" s="982"/>
      <c r="B29" s="983"/>
      <c r="D29" s="982"/>
      <c r="E29" s="982"/>
    </row>
    <row r="30" spans="1:5">
      <c r="A30" s="982"/>
      <c r="B30" s="983"/>
      <c r="D30" s="982"/>
      <c r="E30" s="982"/>
    </row>
    <row r="31" spans="1:5">
      <c r="A31" s="982"/>
      <c r="B31" s="983"/>
      <c r="D31" s="982"/>
      <c r="E31" s="982"/>
    </row>
    <row r="32" spans="1:5">
      <c r="A32" s="982"/>
      <c r="B32" s="983"/>
      <c r="D32" s="982"/>
      <c r="E32" s="982"/>
    </row>
    <row r="33" spans="1:5">
      <c r="A33" s="982"/>
      <c r="B33" s="983"/>
      <c r="D33" s="982"/>
      <c r="E33" s="982"/>
    </row>
    <row r="34" spans="1:5">
      <c r="A34" s="982"/>
      <c r="B34" s="983"/>
      <c r="D34" s="982"/>
      <c r="E34" s="982"/>
    </row>
    <row r="35" spans="1:5">
      <c r="A35" s="982"/>
      <c r="B35" s="983"/>
      <c r="D35" s="982"/>
      <c r="E35" s="982"/>
    </row>
    <row r="36" spans="1:5">
      <c r="A36" s="982"/>
      <c r="B36" s="983"/>
      <c r="D36" s="982"/>
      <c r="E36" s="982"/>
    </row>
    <row r="37" spans="1:5">
      <c r="A37" s="982"/>
      <c r="B37" s="983"/>
      <c r="D37" s="982"/>
      <c r="E37" s="982"/>
    </row>
    <row r="38" spans="1:5">
      <c r="A38" s="982"/>
      <c r="B38" s="983"/>
      <c r="D38" s="982"/>
      <c r="E38" s="982"/>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sheetPr codeName="Sheet43"/>
  <dimension ref="A1:A19"/>
  <sheetViews>
    <sheetView showGridLines="0" workbookViewId="0">
      <selection activeCell="F12" sqref="F12"/>
    </sheetView>
  </sheetViews>
  <sheetFormatPr defaultRowHeight="12.75"/>
  <cols>
    <col min="1" max="1" width="75" style="985" customWidth="1"/>
    <col min="2" max="255" width="9.140625" style="985"/>
    <col min="256" max="256" width="63.7109375" style="985" bestFit="1" customWidth="1"/>
    <col min="257" max="511" width="9.140625" style="985"/>
    <col min="512" max="512" width="63.7109375" style="985" bestFit="1" customWidth="1"/>
    <col min="513" max="767" width="9.140625" style="985"/>
    <col min="768" max="768" width="63.7109375" style="985" bestFit="1" customWidth="1"/>
    <col min="769" max="1023" width="9.140625" style="985"/>
    <col min="1024" max="1024" width="63.7109375" style="985" bestFit="1" customWidth="1"/>
    <col min="1025" max="1279" width="9.140625" style="985"/>
    <col min="1280" max="1280" width="63.7109375" style="985" bestFit="1" customWidth="1"/>
    <col min="1281" max="1535" width="9.140625" style="985"/>
    <col min="1536" max="1536" width="63.7109375" style="985" bestFit="1" customWidth="1"/>
    <col min="1537" max="1791" width="9.140625" style="985"/>
    <col min="1792" max="1792" width="63.7109375" style="985" bestFit="1" customWidth="1"/>
    <col min="1793" max="2047" width="9.140625" style="985"/>
    <col min="2048" max="2048" width="63.7109375" style="985" bestFit="1" customWidth="1"/>
    <col min="2049" max="2303" width="9.140625" style="985"/>
    <col min="2304" max="2304" width="63.7109375" style="985" bestFit="1" customWidth="1"/>
    <col min="2305" max="2559" width="9.140625" style="985"/>
    <col min="2560" max="2560" width="63.7109375" style="985" bestFit="1" customWidth="1"/>
    <col min="2561" max="2815" width="9.140625" style="985"/>
    <col min="2816" max="2816" width="63.7109375" style="985" bestFit="1" customWidth="1"/>
    <col min="2817" max="3071" width="9.140625" style="985"/>
    <col min="3072" max="3072" width="63.7109375" style="985" bestFit="1" customWidth="1"/>
    <col min="3073" max="3327" width="9.140625" style="985"/>
    <col min="3328" max="3328" width="63.7109375" style="985" bestFit="1" customWidth="1"/>
    <col min="3329" max="3583" width="9.140625" style="985"/>
    <col min="3584" max="3584" width="63.7109375" style="985" bestFit="1" customWidth="1"/>
    <col min="3585" max="3839" width="9.140625" style="985"/>
    <col min="3840" max="3840" width="63.7109375" style="985" bestFit="1" customWidth="1"/>
    <col min="3841" max="4095" width="9.140625" style="985"/>
    <col min="4096" max="4096" width="63.7109375" style="985" bestFit="1" customWidth="1"/>
    <col min="4097" max="4351" width="9.140625" style="985"/>
    <col min="4352" max="4352" width="63.7109375" style="985" bestFit="1" customWidth="1"/>
    <col min="4353" max="4607" width="9.140625" style="985"/>
    <col min="4608" max="4608" width="63.7109375" style="985" bestFit="1" customWidth="1"/>
    <col min="4609" max="4863" width="9.140625" style="985"/>
    <col min="4864" max="4864" width="63.7109375" style="985" bestFit="1" customWidth="1"/>
    <col min="4865" max="5119" width="9.140625" style="985"/>
    <col min="5120" max="5120" width="63.7109375" style="985" bestFit="1" customWidth="1"/>
    <col min="5121" max="5375" width="9.140625" style="985"/>
    <col min="5376" max="5376" width="63.7109375" style="985" bestFit="1" customWidth="1"/>
    <col min="5377" max="5631" width="9.140625" style="985"/>
    <col min="5632" max="5632" width="63.7109375" style="985" bestFit="1" customWidth="1"/>
    <col min="5633" max="5887" width="9.140625" style="985"/>
    <col min="5888" max="5888" width="63.7109375" style="985" bestFit="1" customWidth="1"/>
    <col min="5889" max="6143" width="9.140625" style="985"/>
    <col min="6144" max="6144" width="63.7109375" style="985" bestFit="1" customWidth="1"/>
    <col min="6145" max="6399" width="9.140625" style="985"/>
    <col min="6400" max="6400" width="63.7109375" style="985" bestFit="1" customWidth="1"/>
    <col min="6401" max="6655" width="9.140625" style="985"/>
    <col min="6656" max="6656" width="63.7109375" style="985" bestFit="1" customWidth="1"/>
    <col min="6657" max="6911" width="9.140625" style="985"/>
    <col min="6912" max="6912" width="63.7109375" style="985" bestFit="1" customWidth="1"/>
    <col min="6913" max="7167" width="9.140625" style="985"/>
    <col min="7168" max="7168" width="63.7109375" style="985" bestFit="1" customWidth="1"/>
    <col min="7169" max="7423" width="9.140625" style="985"/>
    <col min="7424" max="7424" width="63.7109375" style="985" bestFit="1" customWidth="1"/>
    <col min="7425" max="7679" width="9.140625" style="985"/>
    <col min="7680" max="7680" width="63.7109375" style="985" bestFit="1" customWidth="1"/>
    <col min="7681" max="7935" width="9.140625" style="985"/>
    <col min="7936" max="7936" width="63.7109375" style="985" bestFit="1" customWidth="1"/>
    <col min="7937" max="8191" width="9.140625" style="985"/>
    <col min="8192" max="8192" width="63.7109375" style="985" bestFit="1" customWidth="1"/>
    <col min="8193" max="8447" width="9.140625" style="985"/>
    <col min="8448" max="8448" width="63.7109375" style="985" bestFit="1" customWidth="1"/>
    <col min="8449" max="8703" width="9.140625" style="985"/>
    <col min="8704" max="8704" width="63.7109375" style="985" bestFit="1" customWidth="1"/>
    <col min="8705" max="8959" width="9.140625" style="985"/>
    <col min="8960" max="8960" width="63.7109375" style="985" bestFit="1" customWidth="1"/>
    <col min="8961" max="9215" width="9.140625" style="985"/>
    <col min="9216" max="9216" width="63.7109375" style="985" bestFit="1" customWidth="1"/>
    <col min="9217" max="9471" width="9.140625" style="985"/>
    <col min="9472" max="9472" width="63.7109375" style="985" bestFit="1" customWidth="1"/>
    <col min="9473" max="9727" width="9.140625" style="985"/>
    <col min="9728" max="9728" width="63.7109375" style="985" bestFit="1" customWidth="1"/>
    <col min="9729" max="9983" width="9.140625" style="985"/>
    <col min="9984" max="9984" width="63.7109375" style="985" bestFit="1" customWidth="1"/>
    <col min="9985" max="10239" width="9.140625" style="985"/>
    <col min="10240" max="10240" width="63.7109375" style="985" bestFit="1" customWidth="1"/>
    <col min="10241" max="10495" width="9.140625" style="985"/>
    <col min="10496" max="10496" width="63.7109375" style="985" bestFit="1" customWidth="1"/>
    <col min="10497" max="10751" width="9.140625" style="985"/>
    <col min="10752" max="10752" width="63.7109375" style="985" bestFit="1" customWidth="1"/>
    <col min="10753" max="11007" width="9.140625" style="985"/>
    <col min="11008" max="11008" width="63.7109375" style="985" bestFit="1" customWidth="1"/>
    <col min="11009" max="11263" width="9.140625" style="985"/>
    <col min="11264" max="11264" width="63.7109375" style="985" bestFit="1" customWidth="1"/>
    <col min="11265" max="11519" width="9.140625" style="985"/>
    <col min="11520" max="11520" width="63.7109375" style="985" bestFit="1" customWidth="1"/>
    <col min="11521" max="11775" width="9.140625" style="985"/>
    <col min="11776" max="11776" width="63.7109375" style="985" bestFit="1" customWidth="1"/>
    <col min="11777" max="12031" width="9.140625" style="985"/>
    <col min="12032" max="12032" width="63.7109375" style="985" bestFit="1" customWidth="1"/>
    <col min="12033" max="12287" width="9.140625" style="985"/>
    <col min="12288" max="12288" width="63.7109375" style="985" bestFit="1" customWidth="1"/>
    <col min="12289" max="12543" width="9.140625" style="985"/>
    <col min="12544" max="12544" width="63.7109375" style="985" bestFit="1" customWidth="1"/>
    <col min="12545" max="12799" width="9.140625" style="985"/>
    <col min="12800" max="12800" width="63.7109375" style="985" bestFit="1" customWidth="1"/>
    <col min="12801" max="13055" width="9.140625" style="985"/>
    <col min="13056" max="13056" width="63.7109375" style="985" bestFit="1" customWidth="1"/>
    <col min="13057" max="13311" width="9.140625" style="985"/>
    <col min="13312" max="13312" width="63.7109375" style="985" bestFit="1" customWidth="1"/>
    <col min="13313" max="13567" width="9.140625" style="985"/>
    <col min="13568" max="13568" width="63.7109375" style="985" bestFit="1" customWidth="1"/>
    <col min="13569" max="13823" width="9.140625" style="985"/>
    <col min="13824" max="13824" width="63.7109375" style="985" bestFit="1" customWidth="1"/>
    <col min="13825" max="14079" width="9.140625" style="985"/>
    <col min="14080" max="14080" width="63.7109375" style="985" bestFit="1" customWidth="1"/>
    <col min="14081" max="14335" width="9.140625" style="985"/>
    <col min="14336" max="14336" width="63.7109375" style="985" bestFit="1" customWidth="1"/>
    <col min="14337" max="14591" width="9.140625" style="985"/>
    <col min="14592" max="14592" width="63.7109375" style="985" bestFit="1" customWidth="1"/>
    <col min="14593" max="14847" width="9.140625" style="985"/>
    <col min="14848" max="14848" width="63.7109375" style="985" bestFit="1" customWidth="1"/>
    <col min="14849" max="15103" width="9.140625" style="985"/>
    <col min="15104" max="15104" width="63.7109375" style="985" bestFit="1" customWidth="1"/>
    <col min="15105" max="15359" width="9.140625" style="985"/>
    <col min="15360" max="15360" width="63.7109375" style="985" bestFit="1" customWidth="1"/>
    <col min="15361" max="15615" width="9.140625" style="985"/>
    <col min="15616" max="15616" width="63.7109375" style="985" bestFit="1" customWidth="1"/>
    <col min="15617" max="15871" width="9.140625" style="985"/>
    <col min="15872" max="15872" width="63.7109375" style="985" bestFit="1" customWidth="1"/>
    <col min="15873" max="16127" width="9.140625" style="985"/>
    <col min="16128" max="16128" width="63.7109375" style="985" bestFit="1" customWidth="1"/>
    <col min="16129" max="16384" width="9.140625" style="985"/>
  </cols>
  <sheetData>
    <row r="1" spans="1:1">
      <c r="A1" s="984" t="s">
        <v>1255</v>
      </c>
    </row>
    <row r="2" spans="1:1">
      <c r="A2" s="986" t="s">
        <v>1256</v>
      </c>
    </row>
    <row r="3" spans="1:1">
      <c r="A3" s="476"/>
    </row>
    <row r="4" spans="1:1">
      <c r="A4" s="987" t="s">
        <v>376</v>
      </c>
    </row>
    <row r="5" spans="1:1">
      <c r="A5" s="478"/>
    </row>
    <row r="6" spans="1:1">
      <c r="A6" s="479" t="s">
        <v>3953</v>
      </c>
    </row>
    <row r="7" spans="1:1">
      <c r="A7" s="479" t="s">
        <v>381</v>
      </c>
    </row>
    <row r="8" spans="1:1">
      <c r="A8" s="988" t="s">
        <v>1257</v>
      </c>
    </row>
    <row r="9" spans="1:1">
      <c r="A9" s="988" t="s">
        <v>1258</v>
      </c>
    </row>
    <row r="10" spans="1:1">
      <c r="A10" s="479" t="s">
        <v>383</v>
      </c>
    </row>
    <row r="11" spans="1:1">
      <c r="A11" s="989" t="s">
        <v>1259</v>
      </c>
    </row>
    <row r="12" spans="1:1">
      <c r="A12" s="990"/>
    </row>
    <row r="13" spans="1:1">
      <c r="A13" s="987" t="s">
        <v>386</v>
      </c>
    </row>
    <row r="14" spans="1:1">
      <c r="A14" s="991" t="s">
        <v>387</v>
      </c>
    </row>
    <row r="15" spans="1:1" ht="16.149999999999999" customHeight="1">
      <c r="A15" s="991" t="s">
        <v>388</v>
      </c>
    </row>
    <row r="16" spans="1:1" ht="17.45" customHeight="1">
      <c r="A16" s="991" t="s">
        <v>389</v>
      </c>
    </row>
    <row r="17" spans="1:1" ht="17.45" customHeight="1">
      <c r="A17" s="991" t="s">
        <v>1260</v>
      </c>
    </row>
    <row r="18" spans="1:1" ht="15.6" customHeight="1">
      <c r="A18" s="988" t="s">
        <v>391</v>
      </c>
    </row>
    <row r="19" spans="1:1">
      <c r="A19" s="991" t="s">
        <v>1261</v>
      </c>
    </row>
  </sheetData>
  <pageMargins left="0.75" right="0.75" top="1" bottom="1" header="0.5" footer="0.5"/>
  <pageSetup paperSize="9" orientation="portrait" verticalDpi="0" r:id="rId1"/>
  <headerFooter alignWithMargins="0"/>
</worksheet>
</file>

<file path=xl/worksheets/sheet43.xml><?xml version="1.0" encoding="utf-8"?>
<worksheet xmlns="http://schemas.openxmlformats.org/spreadsheetml/2006/main" xmlns:r="http://schemas.openxmlformats.org/officeDocument/2006/relationships">
  <sheetPr codeName="Sheet45">
    <pageSetUpPr fitToPage="1"/>
  </sheetPr>
  <dimension ref="A1:M56"/>
  <sheetViews>
    <sheetView showGridLines="0" zoomScaleNormal="100" workbookViewId="0">
      <selection activeCell="J1" sqref="J1"/>
    </sheetView>
  </sheetViews>
  <sheetFormatPr defaultColWidth="9.140625" defaultRowHeight="15" customHeight="1"/>
  <cols>
    <col min="1" max="1" width="20" style="536" customWidth="1"/>
    <col min="2" max="2" width="15.7109375" style="1046" customWidth="1"/>
    <col min="3" max="3" width="1.7109375" style="1046" customWidth="1"/>
    <col min="4" max="4" width="20.28515625" style="536" customWidth="1"/>
    <col min="5" max="5" width="1.7109375" style="536" customWidth="1"/>
    <col min="6" max="6" width="20.85546875" style="536" customWidth="1"/>
    <col min="7" max="7" width="1.7109375" style="536" customWidth="1"/>
    <col min="8" max="10" width="8.7109375" style="994" customWidth="1"/>
    <col min="11" max="16384" width="9.140625" style="1047"/>
  </cols>
  <sheetData>
    <row r="1" spans="1:10" s="993" customFormat="1" ht="30" customHeight="1">
      <c r="A1" s="3898" t="s">
        <v>1273</v>
      </c>
      <c r="B1" s="3898"/>
      <c r="C1" s="3898"/>
      <c r="D1" s="3898"/>
      <c r="E1" s="3898"/>
      <c r="F1" s="3898"/>
      <c r="G1" s="3898"/>
      <c r="H1" s="992"/>
      <c r="I1" s="992"/>
      <c r="J1" s="992"/>
    </row>
    <row r="2" spans="1:10" s="993" customFormat="1" ht="30" customHeight="1">
      <c r="A2" s="3899" t="s">
        <v>1274</v>
      </c>
      <c r="B2" s="3899"/>
      <c r="C2" s="3899"/>
      <c r="D2" s="3899"/>
      <c r="E2" s="3899"/>
      <c r="F2" s="3899"/>
      <c r="G2" s="3899"/>
      <c r="H2" s="992"/>
      <c r="I2" s="992"/>
      <c r="J2" s="992"/>
    </row>
    <row r="3" spans="1:10" s="995" customFormat="1" ht="13.5" customHeight="1">
      <c r="A3" s="3900"/>
      <c r="B3" s="3903" t="s">
        <v>1275</v>
      </c>
      <c r="C3" s="3903"/>
      <c r="D3" s="3903"/>
      <c r="E3" s="3903"/>
      <c r="F3" s="3903" t="s">
        <v>1276</v>
      </c>
      <c r="G3" s="3903"/>
      <c r="H3" s="994"/>
      <c r="I3" s="994"/>
      <c r="J3" s="994"/>
    </row>
    <row r="4" spans="1:10" s="995" customFormat="1" ht="41.25" customHeight="1">
      <c r="A4" s="3901"/>
      <c r="B4" s="3904" t="s">
        <v>1277</v>
      </c>
      <c r="C4" s="3904"/>
      <c r="D4" s="3905" t="s">
        <v>1278</v>
      </c>
      <c r="E4" s="3905"/>
      <c r="F4" s="3905" t="s">
        <v>1279</v>
      </c>
      <c r="G4" s="3905"/>
      <c r="H4" s="994"/>
      <c r="I4" s="994"/>
      <c r="J4" s="994"/>
    </row>
    <row r="5" spans="1:10" s="995" customFormat="1" ht="13.5" customHeight="1">
      <c r="A5" s="3902"/>
      <c r="B5" s="3906" t="s">
        <v>19</v>
      </c>
      <c r="C5" s="3907"/>
      <c r="D5" s="3905" t="s">
        <v>1280</v>
      </c>
      <c r="E5" s="3905"/>
      <c r="F5" s="3905" t="s">
        <v>17</v>
      </c>
      <c r="G5" s="3905"/>
    </row>
    <row r="6" spans="1:10" s="1000" customFormat="1" ht="12.75" customHeight="1">
      <c r="A6" s="996" t="s">
        <v>20</v>
      </c>
      <c r="B6" s="997"/>
      <c r="C6" s="998"/>
      <c r="D6" s="998"/>
      <c r="E6" s="999"/>
      <c r="F6" s="999"/>
    </row>
    <row r="7" spans="1:10" s="1000" customFormat="1" ht="12.75" customHeight="1">
      <c r="A7" s="996">
        <v>1990</v>
      </c>
      <c r="B7" s="1001" t="s">
        <v>21</v>
      </c>
      <c r="C7" s="1001"/>
      <c r="D7" s="1001" t="s">
        <v>21</v>
      </c>
      <c r="E7" s="1001"/>
      <c r="F7" s="1001" t="s">
        <v>21</v>
      </c>
    </row>
    <row r="8" spans="1:10" s="1000" customFormat="1" ht="12.75" customHeight="1">
      <c r="A8" s="996">
        <v>1991</v>
      </c>
      <c r="B8" s="1001" t="s">
        <v>21</v>
      </c>
      <c r="C8" s="1001"/>
      <c r="D8" s="1001" t="s">
        <v>21</v>
      </c>
      <c r="E8" s="1001"/>
      <c r="F8" s="1001" t="s">
        <v>21</v>
      </c>
    </row>
    <row r="9" spans="1:10" s="1000" customFormat="1" ht="12.75" customHeight="1">
      <c r="A9" s="996">
        <v>1992</v>
      </c>
      <c r="B9" s="1001" t="s">
        <v>21</v>
      </c>
      <c r="C9" s="1001"/>
      <c r="D9" s="1001" t="s">
        <v>21</v>
      </c>
      <c r="E9" s="1001"/>
      <c r="F9" s="1001" t="s">
        <v>21</v>
      </c>
    </row>
    <row r="10" spans="1:10" s="1000" customFormat="1" ht="12.75" customHeight="1">
      <c r="A10" s="996">
        <v>1993</v>
      </c>
      <c r="B10" s="1001" t="s">
        <v>21</v>
      </c>
      <c r="C10" s="1001"/>
      <c r="D10" s="1001" t="s">
        <v>21</v>
      </c>
      <c r="E10" s="1001"/>
      <c r="F10" s="1001" t="s">
        <v>21</v>
      </c>
    </row>
    <row r="11" spans="1:10" s="1000" customFormat="1" ht="12.75" customHeight="1">
      <c r="A11" s="996">
        <v>1994</v>
      </c>
      <c r="B11" s="1001" t="s">
        <v>21</v>
      </c>
      <c r="C11" s="1001"/>
      <c r="D11" s="1001" t="s">
        <v>21</v>
      </c>
      <c r="E11" s="1001"/>
      <c r="F11" s="1001" t="s">
        <v>21</v>
      </c>
    </row>
    <row r="12" spans="1:10" s="1000" customFormat="1" ht="12.75" customHeight="1">
      <c r="A12" s="996">
        <v>1995</v>
      </c>
      <c r="B12" s="1001" t="s">
        <v>21</v>
      </c>
      <c r="C12" s="1001"/>
      <c r="D12" s="1001" t="s">
        <v>21</v>
      </c>
      <c r="E12" s="1001"/>
      <c r="F12" s="1001" t="s">
        <v>21</v>
      </c>
    </row>
    <row r="13" spans="1:10" s="1000" customFormat="1" ht="12.75" customHeight="1">
      <c r="A13" s="996">
        <v>1996</v>
      </c>
      <c r="B13" s="1001" t="s">
        <v>21</v>
      </c>
      <c r="C13" s="1001"/>
      <c r="D13" s="1001" t="s">
        <v>21</v>
      </c>
      <c r="E13" s="1001"/>
      <c r="F13" s="1001" t="s">
        <v>21</v>
      </c>
    </row>
    <row r="14" spans="1:10" s="1000" customFormat="1" ht="12.75" customHeight="1">
      <c r="A14" s="996">
        <v>1997</v>
      </c>
      <c r="B14" s="1001" t="s">
        <v>21</v>
      </c>
      <c r="C14" s="1001"/>
      <c r="D14" s="1001" t="s">
        <v>21</v>
      </c>
      <c r="E14" s="1001"/>
      <c r="F14" s="1001" t="s">
        <v>21</v>
      </c>
    </row>
    <row r="15" spans="1:10" s="1000" customFormat="1" ht="12.75" customHeight="1">
      <c r="A15" s="996">
        <v>1998</v>
      </c>
      <c r="B15" s="1001" t="s">
        <v>21</v>
      </c>
      <c r="C15" s="1001"/>
      <c r="D15" s="1001" t="s">
        <v>21</v>
      </c>
      <c r="E15" s="1001"/>
      <c r="F15" s="1001" t="s">
        <v>21</v>
      </c>
    </row>
    <row r="16" spans="1:10" s="1000" customFormat="1" ht="12.75" customHeight="1">
      <c r="A16" s="996">
        <v>1999</v>
      </c>
      <c r="B16" s="1002">
        <v>0.1</v>
      </c>
      <c r="C16" s="1002"/>
      <c r="D16" s="1002">
        <v>10.8</v>
      </c>
      <c r="E16" s="1002"/>
      <c r="F16" s="1003" t="s">
        <v>21</v>
      </c>
    </row>
    <row r="17" spans="1:7" s="1000" customFormat="1" ht="12.75" customHeight="1">
      <c r="A17" s="996">
        <v>2000</v>
      </c>
      <c r="B17" s="1002">
        <v>0.3</v>
      </c>
      <c r="C17" s="1002"/>
      <c r="D17" s="1002">
        <v>8.8000000000000007</v>
      </c>
      <c r="E17" s="1002"/>
      <c r="F17" s="1003" t="s">
        <v>21</v>
      </c>
    </row>
    <row r="18" spans="1:7" s="1000" customFormat="1" ht="12.75" customHeight="1">
      <c r="A18" s="996">
        <v>2001</v>
      </c>
      <c r="B18" s="1002">
        <v>0.4</v>
      </c>
      <c r="C18" s="1002"/>
      <c r="D18" s="1002">
        <v>9.1</v>
      </c>
      <c r="E18" s="1002"/>
      <c r="F18" s="1003" t="s">
        <v>21</v>
      </c>
    </row>
    <row r="19" spans="1:7" s="1000" customFormat="1" ht="12.75" customHeight="1">
      <c r="A19" s="996">
        <v>2002</v>
      </c>
      <c r="B19" s="1002">
        <v>0.4</v>
      </c>
      <c r="C19" s="1002"/>
      <c r="D19" s="1002">
        <v>10.199999999999999</v>
      </c>
      <c r="E19" s="1002"/>
      <c r="F19" s="1003" t="s">
        <v>21</v>
      </c>
    </row>
    <row r="20" spans="1:7" s="1000" customFormat="1" ht="12.75" customHeight="1">
      <c r="A20" s="996">
        <v>2003</v>
      </c>
      <c r="B20" s="1002">
        <v>0.4</v>
      </c>
      <c r="C20" s="1002"/>
      <c r="D20" s="1002">
        <v>11.8</v>
      </c>
      <c r="E20" s="1002"/>
      <c r="F20" s="1002">
        <v>31.5</v>
      </c>
    </row>
    <row r="21" spans="1:7" s="1000" customFormat="1" ht="12.75" customHeight="1">
      <c r="A21" s="996">
        <v>2004</v>
      </c>
      <c r="B21" s="1002">
        <v>0.7</v>
      </c>
      <c r="C21" s="1002"/>
      <c r="D21" s="1002">
        <v>11.2</v>
      </c>
      <c r="E21" s="1002"/>
      <c r="F21" s="1002">
        <v>31.6</v>
      </c>
    </row>
    <row r="22" spans="1:7" s="1000" customFormat="1" ht="12.75" customHeight="1">
      <c r="A22" s="996">
        <v>2005</v>
      </c>
      <c r="B22" s="1002">
        <v>0.9</v>
      </c>
      <c r="C22" s="1002"/>
      <c r="D22" s="1002">
        <v>13.2</v>
      </c>
      <c r="E22" s="1002"/>
      <c r="F22" s="1002">
        <v>38.700000000000003</v>
      </c>
    </row>
    <row r="23" spans="1:7" s="1000" customFormat="1" ht="12.75" customHeight="1">
      <c r="A23" s="996">
        <v>2006</v>
      </c>
      <c r="B23" s="1002">
        <v>0.8</v>
      </c>
      <c r="C23" s="1002"/>
      <c r="D23" s="1002">
        <v>16.899999999999999</v>
      </c>
      <c r="E23" s="1002"/>
      <c r="F23" s="1002">
        <v>45.5</v>
      </c>
    </row>
    <row r="24" spans="1:7" s="1000" customFormat="1" ht="12.75" customHeight="1">
      <c r="A24" s="996">
        <v>2007</v>
      </c>
      <c r="B24" s="1002">
        <v>0.9</v>
      </c>
      <c r="C24" s="1002"/>
      <c r="D24" s="1002">
        <v>15.7</v>
      </c>
      <c r="E24" s="1002"/>
      <c r="F24" s="1002">
        <v>50</v>
      </c>
    </row>
    <row r="25" spans="1:7" s="1000" customFormat="1" ht="12.75" customHeight="1">
      <c r="A25" s="996">
        <v>2008</v>
      </c>
      <c r="B25" s="1002">
        <v>1</v>
      </c>
      <c r="C25" s="1002"/>
      <c r="D25" s="1002">
        <v>16.3</v>
      </c>
      <c r="E25" s="1002"/>
      <c r="F25" s="1002">
        <v>53.3</v>
      </c>
    </row>
    <row r="26" spans="1:7" s="1004" customFormat="1" ht="12.75" customHeight="1">
      <c r="A26" s="996">
        <v>2009</v>
      </c>
      <c r="B26" s="1002">
        <v>1</v>
      </c>
      <c r="C26" s="1002"/>
      <c r="D26" s="1002">
        <v>15</v>
      </c>
      <c r="E26" s="1002"/>
      <c r="F26" s="1002">
        <v>48.4</v>
      </c>
    </row>
    <row r="27" spans="1:7" s="1000" customFormat="1" ht="12.75" customHeight="1">
      <c r="A27" s="996">
        <v>2010</v>
      </c>
      <c r="B27" s="1005">
        <v>1</v>
      </c>
      <c r="C27" s="1005"/>
      <c r="D27" s="1006">
        <v>18.399999999999999</v>
      </c>
      <c r="E27" s="1006"/>
      <c r="F27" s="1007">
        <v>48.7</v>
      </c>
    </row>
    <row r="28" spans="1:7" s="1004" customFormat="1" ht="12.75" customHeight="1">
      <c r="A28" s="996">
        <v>2011</v>
      </c>
      <c r="B28" s="1002">
        <v>0.8</v>
      </c>
      <c r="C28" s="1002" t="s">
        <v>23</v>
      </c>
      <c r="D28" s="1008">
        <v>16.3</v>
      </c>
      <c r="E28" s="1009" t="s">
        <v>23</v>
      </c>
      <c r="F28" s="1008">
        <v>46.5</v>
      </c>
      <c r="G28" s="1009" t="s">
        <v>23</v>
      </c>
    </row>
    <row r="29" spans="1:7" s="1004" customFormat="1" ht="12.75" customHeight="1">
      <c r="A29" s="996">
        <v>2012</v>
      </c>
      <c r="B29" s="1002">
        <v>0.8</v>
      </c>
      <c r="C29" s="1002"/>
      <c r="D29" s="1002">
        <v>19</v>
      </c>
      <c r="E29" s="1002"/>
      <c r="F29" s="1002">
        <v>30</v>
      </c>
    </row>
    <row r="30" spans="1:7" s="1004" customFormat="1" ht="12.75" customHeight="1">
      <c r="A30" s="996">
        <v>2013</v>
      </c>
      <c r="B30" s="1002">
        <v>0.8</v>
      </c>
      <c r="C30" s="1002"/>
      <c r="D30" s="1002">
        <v>15.9</v>
      </c>
      <c r="E30" s="1002"/>
      <c r="F30" s="1002">
        <v>46.2</v>
      </c>
    </row>
    <row r="31" spans="1:7" s="1004" customFormat="1" ht="12.75" customHeight="1">
      <c r="A31" s="996">
        <v>2014</v>
      </c>
      <c r="B31" s="1002">
        <v>1</v>
      </c>
      <c r="C31" s="1002"/>
      <c r="D31" s="1002">
        <v>16.399999999999999</v>
      </c>
      <c r="E31" s="1002"/>
      <c r="F31" s="1002">
        <v>44.3</v>
      </c>
    </row>
    <row r="32" spans="1:7" s="1004" customFormat="1" ht="12.75" customHeight="1">
      <c r="A32" s="996">
        <v>2015</v>
      </c>
      <c r="B32" s="1005">
        <v>1.2</v>
      </c>
      <c r="C32" s="1005"/>
      <c r="D32" s="1005">
        <v>15.4</v>
      </c>
      <c r="E32" s="1005"/>
      <c r="F32" s="1005">
        <v>43.2</v>
      </c>
      <c r="G32" s="79"/>
    </row>
    <row r="33" spans="1:13" s="1004" customFormat="1" ht="12.75" customHeight="1">
      <c r="A33" s="996">
        <v>2016</v>
      </c>
      <c r="B33" s="1005">
        <v>1.4</v>
      </c>
      <c r="C33" s="1005"/>
      <c r="D33" s="1005">
        <v>17.399999999999999</v>
      </c>
      <c r="E33" s="1005"/>
      <c r="F33" s="1005">
        <v>40.1</v>
      </c>
      <c r="G33" s="79"/>
      <c r="H33" s="512"/>
      <c r="I33" s="1010"/>
      <c r="J33" s="1010"/>
      <c r="K33" s="1011"/>
    </row>
    <row r="34" spans="1:13" s="1000" customFormat="1" ht="12.75" customHeight="1">
      <c r="A34" s="996">
        <v>2017</v>
      </c>
      <c r="B34" s="1012">
        <v>1.5</v>
      </c>
      <c r="C34" s="1013"/>
      <c r="D34" s="1012">
        <v>16.8</v>
      </c>
      <c r="E34" s="1013"/>
      <c r="F34" s="1012">
        <v>26.3</v>
      </c>
      <c r="H34" s="1014"/>
      <c r="I34" s="1015"/>
      <c r="J34" s="3908"/>
      <c r="K34" s="3908"/>
    </row>
    <row r="35" spans="1:13" s="1000" customFormat="1" ht="12.75" customHeight="1">
      <c r="A35" s="1016">
        <v>2018</v>
      </c>
      <c r="B35" s="1017"/>
      <c r="C35" s="1018"/>
      <c r="D35" s="1017"/>
      <c r="E35" s="1018"/>
      <c r="F35" s="1017"/>
      <c r="H35" s="512"/>
      <c r="I35" s="1015"/>
      <c r="J35" s="3909"/>
      <c r="K35" s="3909"/>
    </row>
    <row r="36" spans="1:13" s="1028" customFormat="1" ht="12.75" customHeight="1">
      <c r="A36" s="1019" t="s">
        <v>20</v>
      </c>
      <c r="B36" s="1020">
        <v>1.6</v>
      </c>
      <c r="C36" s="1021"/>
      <c r="D36" s="1022">
        <v>19.7</v>
      </c>
      <c r="E36" s="1021"/>
      <c r="F36" s="1021">
        <v>26.2</v>
      </c>
      <c r="G36" s="1023"/>
      <c r="H36" s="1024"/>
      <c r="I36" s="1015"/>
      <c r="J36" s="1025"/>
      <c r="K36" s="1026"/>
      <c r="L36" s="1027"/>
      <c r="M36" s="1027"/>
    </row>
    <row r="37" spans="1:13" s="1028" customFormat="1" ht="12.75" customHeight="1">
      <c r="A37" s="1029" t="s">
        <v>289</v>
      </c>
      <c r="B37" s="1022">
        <v>1.7</v>
      </c>
      <c r="C37" s="1022"/>
      <c r="D37" s="1022">
        <v>19.899999999999999</v>
      </c>
      <c r="E37" s="1022"/>
      <c r="F37" s="1022">
        <v>27.1</v>
      </c>
      <c r="G37" s="1023"/>
      <c r="H37" s="1024"/>
      <c r="I37" s="1015"/>
      <c r="J37" s="1025"/>
      <c r="K37" s="1026"/>
      <c r="L37" s="1027"/>
      <c r="M37" s="1027"/>
    </row>
    <row r="38" spans="1:13" s="1028" customFormat="1" ht="12.75" customHeight="1">
      <c r="A38" s="1030" t="s">
        <v>1281</v>
      </c>
      <c r="B38" s="1022">
        <v>2</v>
      </c>
      <c r="C38" s="1022"/>
      <c r="D38" s="1022">
        <v>14.1</v>
      </c>
      <c r="E38" s="1022"/>
      <c r="F38" s="1022">
        <v>28</v>
      </c>
      <c r="G38" s="1023"/>
      <c r="H38" s="1031"/>
      <c r="I38" s="1015"/>
      <c r="J38" s="1032"/>
      <c r="K38" s="1026"/>
      <c r="L38" s="1027"/>
      <c r="M38" s="1027"/>
    </row>
    <row r="39" spans="1:13" s="1028" customFormat="1" ht="12.75" customHeight="1">
      <c r="A39" s="1030" t="s">
        <v>1282</v>
      </c>
      <c r="B39" s="1022">
        <v>1.5</v>
      </c>
      <c r="C39" s="1022"/>
      <c r="D39" s="1022">
        <v>17.2</v>
      </c>
      <c r="E39" s="1022"/>
      <c r="F39" s="1022">
        <v>26.1</v>
      </c>
      <c r="G39" s="1023"/>
      <c r="H39" s="1033"/>
      <c r="I39" s="1015"/>
      <c r="J39" s="1032"/>
      <c r="K39" s="1026"/>
      <c r="L39" s="1027"/>
      <c r="M39" s="1027"/>
    </row>
    <row r="40" spans="1:13" s="995" customFormat="1" ht="12.75" customHeight="1">
      <c r="A40" s="1034" t="s">
        <v>1283</v>
      </c>
      <c r="B40" s="1022">
        <v>1.5</v>
      </c>
      <c r="C40" s="1022"/>
      <c r="D40" s="1022">
        <v>24.9</v>
      </c>
      <c r="E40" s="1022"/>
      <c r="F40" s="1022">
        <v>26.8</v>
      </c>
      <c r="G40" s="1035"/>
      <c r="H40" s="1033"/>
      <c r="I40" s="1015"/>
      <c r="J40" s="1032"/>
      <c r="K40" s="1026"/>
      <c r="L40" s="1027"/>
      <c r="M40" s="1027"/>
    </row>
    <row r="41" spans="1:13" s="995" customFormat="1" ht="12.75" customHeight="1">
      <c r="A41" s="1030" t="s">
        <v>1284</v>
      </c>
      <c r="B41" s="1022">
        <v>1.2</v>
      </c>
      <c r="C41" s="1022"/>
      <c r="D41" s="1022">
        <v>16.100000000000001</v>
      </c>
      <c r="E41" s="1022"/>
      <c r="F41" s="1022">
        <v>26</v>
      </c>
      <c r="G41" s="1035"/>
      <c r="H41" s="1033"/>
      <c r="I41" s="1015"/>
      <c r="J41" s="1032"/>
      <c r="K41" s="1026"/>
      <c r="L41" s="1027"/>
      <c r="M41" s="1027"/>
    </row>
    <row r="42" spans="1:13" s="995" customFormat="1" ht="12.75" customHeight="1">
      <c r="A42" s="1030" t="s">
        <v>1285</v>
      </c>
      <c r="B42" s="1022">
        <v>1.4</v>
      </c>
      <c r="C42" s="1022"/>
      <c r="D42" s="1022">
        <v>12</v>
      </c>
      <c r="E42" s="1022"/>
      <c r="F42" s="1022">
        <v>53.9</v>
      </c>
      <c r="G42" s="1035"/>
      <c r="H42" s="1033"/>
      <c r="I42" s="1015"/>
      <c r="J42" s="1032"/>
      <c r="K42" s="1026"/>
      <c r="L42" s="1027"/>
      <c r="M42" s="1027"/>
    </row>
    <row r="43" spans="1:13" s="995" customFormat="1" ht="12.75" customHeight="1">
      <c r="A43" s="1029" t="s">
        <v>290</v>
      </c>
      <c r="B43" s="1022">
        <v>0.7</v>
      </c>
      <c r="C43" s="1022"/>
      <c r="D43" s="1022">
        <v>10.1</v>
      </c>
      <c r="E43" s="1022"/>
      <c r="F43" s="1022">
        <v>5.8</v>
      </c>
      <c r="G43" s="1035"/>
      <c r="H43" s="1036"/>
      <c r="I43" s="1015"/>
      <c r="J43" s="1032"/>
      <c r="K43" s="1026"/>
      <c r="L43" s="1027"/>
      <c r="M43" s="1027"/>
    </row>
    <row r="44" spans="1:13" s="995" customFormat="1" ht="12.75" customHeight="1">
      <c r="A44" s="1029" t="s">
        <v>291</v>
      </c>
      <c r="B44" s="1022">
        <v>1.3</v>
      </c>
      <c r="C44" s="1022"/>
      <c r="D44" s="1022">
        <v>11.1</v>
      </c>
      <c r="E44" s="1022"/>
      <c r="F44" s="1022">
        <v>5.3</v>
      </c>
      <c r="G44" s="1035"/>
      <c r="H44" s="1036"/>
      <c r="I44" s="1015"/>
      <c r="J44" s="1032"/>
      <c r="K44" s="1026"/>
      <c r="L44" s="1027"/>
      <c r="M44" s="1027"/>
    </row>
    <row r="45" spans="1:13" s="995" customFormat="1" ht="13.5" customHeight="1">
      <c r="A45" s="3910"/>
      <c r="B45" s="3911" t="s">
        <v>1286</v>
      </c>
      <c r="C45" s="3911"/>
      <c r="D45" s="3911"/>
      <c r="E45" s="3911"/>
      <c r="F45" s="3903" t="s">
        <v>1287</v>
      </c>
      <c r="G45" s="3903"/>
      <c r="H45" s="1037"/>
      <c r="I45" s="1037"/>
      <c r="J45" s="1038"/>
      <c r="K45" s="1039"/>
    </row>
    <row r="46" spans="1:13" s="995" customFormat="1" ht="32.25" customHeight="1">
      <c r="A46" s="3910"/>
      <c r="B46" s="3912" t="s">
        <v>1288</v>
      </c>
      <c r="C46" s="3912"/>
      <c r="D46" s="3913" t="s">
        <v>1289</v>
      </c>
      <c r="E46" s="3913"/>
      <c r="F46" s="3905" t="s">
        <v>1290</v>
      </c>
      <c r="G46" s="3905"/>
      <c r="H46" s="994"/>
      <c r="I46" s="994"/>
      <c r="J46" s="994"/>
    </row>
    <row r="47" spans="1:13" s="995" customFormat="1" ht="13.5" customHeight="1">
      <c r="A47" s="3910"/>
      <c r="B47" s="3914" t="s">
        <v>47</v>
      </c>
      <c r="C47" s="3915"/>
      <c r="D47" s="3905" t="s">
        <v>1280</v>
      </c>
      <c r="E47" s="3905"/>
      <c r="F47" s="3905" t="s">
        <v>17</v>
      </c>
      <c r="G47" s="3905"/>
      <c r="H47" s="994"/>
      <c r="I47" s="994"/>
      <c r="J47" s="994"/>
    </row>
    <row r="48" spans="1:13" s="995" customFormat="1" ht="13.5" customHeight="1">
      <c r="A48" s="1040" t="s">
        <v>1291</v>
      </c>
      <c r="C48" s="1040"/>
      <c r="D48" s="1040"/>
      <c r="E48" s="1040"/>
      <c r="F48" s="1040"/>
      <c r="G48" s="1040"/>
      <c r="H48" s="994"/>
      <c r="I48" s="994"/>
      <c r="J48" s="994"/>
    </row>
    <row r="49" spans="1:10" s="1042" customFormat="1" ht="9.75" customHeight="1">
      <c r="A49" s="1041" t="s">
        <v>1292</v>
      </c>
      <c r="C49" s="1041"/>
      <c r="D49" s="1041"/>
      <c r="E49" s="1041"/>
      <c r="F49" s="1041"/>
      <c r="G49" s="1041"/>
      <c r="H49" s="1043"/>
      <c r="I49" s="1043"/>
      <c r="J49" s="1043"/>
    </row>
    <row r="50" spans="1:10" s="1044" customFormat="1" ht="9.75" customHeight="1">
      <c r="A50" s="1041" t="s">
        <v>1293</v>
      </c>
      <c r="C50" s="1041"/>
      <c r="D50" s="1041"/>
      <c r="E50" s="1041"/>
      <c r="F50" s="1041"/>
      <c r="G50" s="1041"/>
      <c r="H50" s="1045"/>
      <c r="I50" s="1045"/>
      <c r="J50" s="1045"/>
    </row>
    <row r="51" spans="1:10" ht="15" customHeight="1">
      <c r="A51" s="1046"/>
    </row>
    <row r="52" spans="1:10" s="1048" customFormat="1" ht="12.75" customHeight="1">
      <c r="A52" s="172" t="s">
        <v>53</v>
      </c>
      <c r="C52" s="705"/>
      <c r="D52" s="705"/>
      <c r="E52" s="705"/>
      <c r="F52" s="705"/>
      <c r="G52" s="705"/>
      <c r="H52" s="1049"/>
      <c r="I52" s="1049"/>
      <c r="J52" s="1049"/>
    </row>
    <row r="53" spans="1:10" ht="12.75" customHeight="1">
      <c r="A53" s="1050" t="s">
        <v>1294</v>
      </c>
    </row>
    <row r="54" spans="1:10" ht="12.75" customHeight="1">
      <c r="A54" s="1051" t="s">
        <v>1295</v>
      </c>
    </row>
    <row r="55" spans="1:10" ht="12.75" customHeight="1">
      <c r="A55" s="1052"/>
    </row>
    <row r="56" spans="1:10" ht="12.75" customHeight="1">
      <c r="A56" s="1051"/>
    </row>
  </sheetData>
  <mergeCells count="22">
    <mergeCell ref="J34:K34"/>
    <mergeCell ref="J35:K35"/>
    <mergeCell ref="A45:A47"/>
    <mergeCell ref="B45:E45"/>
    <mergeCell ref="F45:G45"/>
    <mergeCell ref="B46:C46"/>
    <mergeCell ref="D46:E46"/>
    <mergeCell ref="F46:G46"/>
    <mergeCell ref="B47:C47"/>
    <mergeCell ref="D47:E47"/>
    <mergeCell ref="F47:G47"/>
    <mergeCell ref="A1:G1"/>
    <mergeCell ref="A2:G2"/>
    <mergeCell ref="A3:A5"/>
    <mergeCell ref="B3:E3"/>
    <mergeCell ref="F3:G3"/>
    <mergeCell ref="B4:C4"/>
    <mergeCell ref="D4:E4"/>
    <mergeCell ref="F4:G4"/>
    <mergeCell ref="B5:C5"/>
    <mergeCell ref="D5:E5"/>
    <mergeCell ref="F5:G5"/>
  </mergeCells>
  <conditionalFormatting sqref="D36 B37:F44 G15 G20 G12 C7:C27 B6:B28 G28 D7:F33 B32:C33">
    <cfRule type="cellIs" dxfId="253" priority="9" stopIfTrue="1" operator="between">
      <formula>0.0000001</formula>
      <formula>0.05</formula>
    </cfRule>
  </conditionalFormatting>
  <conditionalFormatting sqref="D36 B37:F44 G15 G20 G12 B28 G28 B6 D28:F31 D33:F33 B32:F32">
    <cfRule type="cellIs" dxfId="252" priority="7" stopIfTrue="1" operator="between">
      <formula>0.0001</formula>
      <formula>0.045</formula>
    </cfRule>
    <cfRule type="cellIs" dxfId="251" priority="8" stopIfTrue="1" operator="between">
      <formula>0.0001</formula>
      <formula>0.045</formula>
    </cfRule>
  </conditionalFormatting>
  <conditionalFormatting sqref="E29:E31 F28:F31 D28:D31 B32 D32:F33">
    <cfRule type="cellIs" dxfId="250" priority="6" operator="between">
      <formula>0.000000000001</formula>
      <formula>0.05</formula>
    </cfRule>
  </conditionalFormatting>
  <conditionalFormatting sqref="B43:F44 G15 G20 G12 D28:G28">
    <cfRule type="cellIs" dxfId="249" priority="5" stopIfTrue="1" operator="between">
      <formula>0.00001</formula>
      <formula>0.045</formula>
    </cfRule>
  </conditionalFormatting>
  <conditionalFormatting sqref="D36 B37:F44 D28:F28 B28 D32:D33 B32:B33 B29:F31">
    <cfRule type="cellIs" dxfId="248" priority="4" operator="between">
      <formula>0.000001</formula>
      <formula>0.05</formula>
    </cfRule>
  </conditionalFormatting>
  <conditionalFormatting sqref="D36 B37:F44 D32:D33 B32:B33">
    <cfRule type="cellIs" dxfId="247" priority="3" stopIfTrue="1" operator="between">
      <formula>0.0001</formula>
      <formula>0.05</formula>
    </cfRule>
  </conditionalFormatting>
  <conditionalFormatting sqref="D36 B37:F44 C7:C27 G15 G20 G12 B6:B28 G28 D7:F33 B32:C33">
    <cfRule type="cellIs" dxfId="246" priority="2" stopIfTrue="1" operator="between">
      <formula>0.0001</formula>
      <formula>0.045</formula>
    </cfRule>
  </conditionalFormatting>
  <conditionalFormatting sqref="D36 B37:F44">
    <cfRule type="cellIs" dxfId="245" priority="1" operator="between">
      <formula>"0,00001"</formula>
      <formula>"0,045"</formula>
    </cfRule>
  </conditionalFormatting>
  <hyperlinks>
    <hyperlink ref="A54" r:id="rId1"/>
    <hyperlink ref="B46:C46" r:id="rId2" display="Spectators per inhabitant"/>
    <hyperlink ref="B4:C4" r:id="rId3" display="Espetadores/as por habitante "/>
    <hyperlink ref="A53" r:id="rId4"/>
  </hyperlinks>
  <pageMargins left="0.39370078740157483" right="0.39370078740157483" top="0.39370078740157483" bottom="0.39370078740157483" header="0.31496062992125984" footer="0.31496062992125984"/>
  <pageSetup paperSize="9" fitToHeight="0" orientation="portrait" r:id="rId5"/>
  <headerFooter alignWithMargins="0"/>
</worksheet>
</file>

<file path=xl/worksheets/sheet44.xml><?xml version="1.0" encoding="utf-8"?>
<worksheet xmlns="http://schemas.openxmlformats.org/spreadsheetml/2006/main" xmlns:r="http://schemas.openxmlformats.org/officeDocument/2006/relationships">
  <sheetPr codeName="Sheet46"/>
  <dimension ref="A1:L56"/>
  <sheetViews>
    <sheetView zoomScaleNormal="100" workbookViewId="0">
      <selection activeCell="J2" sqref="J2"/>
    </sheetView>
  </sheetViews>
  <sheetFormatPr defaultColWidth="9.140625" defaultRowHeight="15"/>
  <cols>
    <col min="1" max="1" width="20" style="482" customWidth="1"/>
    <col min="2" max="2" width="11.85546875" style="1089" customWidth="1"/>
    <col min="3" max="3" width="2.7109375" style="1089" customWidth="1"/>
    <col min="4" max="4" width="13.140625" style="482" customWidth="1"/>
    <col min="5" max="5" width="2.7109375" style="482" customWidth="1"/>
    <col min="6" max="6" width="17" style="482" customWidth="1"/>
    <col min="7" max="7" width="1.7109375" style="1090" customWidth="1"/>
    <col min="8" max="9" width="8.7109375" style="1037" customWidth="1"/>
    <col min="10" max="16384" width="9.140625" style="1091"/>
  </cols>
  <sheetData>
    <row r="1" spans="1:9" s="1054" customFormat="1" ht="30" customHeight="1">
      <c r="A1" s="3916" t="s">
        <v>1273</v>
      </c>
      <c r="B1" s="3916"/>
      <c r="C1" s="3916"/>
      <c r="D1" s="3916"/>
      <c r="E1" s="3916"/>
      <c r="F1" s="3916"/>
      <c r="G1" s="3916"/>
      <c r="H1" s="1053"/>
      <c r="I1" s="1053"/>
    </row>
    <row r="2" spans="1:9" s="1054" customFormat="1" ht="30" customHeight="1">
      <c r="A2" s="3917" t="s">
        <v>1274</v>
      </c>
      <c r="B2" s="3917"/>
      <c r="C2" s="3917"/>
      <c r="D2" s="3917"/>
      <c r="E2" s="3917"/>
      <c r="F2" s="3917"/>
      <c r="G2" s="3917"/>
      <c r="H2" s="1053"/>
      <c r="I2" s="1053"/>
    </row>
    <row r="3" spans="1:9" s="1039" customFormat="1" ht="13.5" customHeight="1">
      <c r="A3" s="3918"/>
      <c r="B3" s="3921" t="s">
        <v>1296</v>
      </c>
      <c r="C3" s="3921"/>
      <c r="D3" s="3921"/>
      <c r="E3" s="3921"/>
      <c r="F3" s="3922" t="s">
        <v>1297</v>
      </c>
      <c r="G3" s="3922"/>
      <c r="H3" s="1037"/>
      <c r="I3" s="1037"/>
    </row>
    <row r="4" spans="1:9" s="1039" customFormat="1" ht="41.25" customHeight="1">
      <c r="A4" s="3919"/>
      <c r="B4" s="3923" t="s">
        <v>1298</v>
      </c>
      <c r="C4" s="3923"/>
      <c r="D4" s="3924" t="s">
        <v>1299</v>
      </c>
      <c r="E4" s="3924"/>
      <c r="F4" s="3921" t="s">
        <v>1300</v>
      </c>
      <c r="G4" s="3921"/>
      <c r="H4" s="1037"/>
      <c r="I4" s="1037"/>
    </row>
    <row r="5" spans="1:9" s="1039" customFormat="1" ht="13.5" customHeight="1">
      <c r="A5" s="3920"/>
      <c r="B5" s="3925" t="s">
        <v>19</v>
      </c>
      <c r="C5" s="3925"/>
      <c r="D5" s="3924" t="s">
        <v>17</v>
      </c>
      <c r="E5" s="3924"/>
      <c r="F5" s="3927" t="s">
        <v>19</v>
      </c>
      <c r="G5" s="3927"/>
    </row>
    <row r="6" spans="1:9" s="1059" customFormat="1" ht="12.75" customHeight="1">
      <c r="A6" s="1055" t="s">
        <v>20</v>
      </c>
      <c r="B6" s="1056"/>
      <c r="C6" s="1057"/>
      <c r="D6" s="1058"/>
      <c r="E6" s="1058"/>
      <c r="F6" s="1058"/>
      <c r="G6" s="1058"/>
    </row>
    <row r="7" spans="1:9" s="1059" customFormat="1" ht="12.75" customHeight="1">
      <c r="A7" s="1055">
        <v>1990</v>
      </c>
      <c r="B7" s="1060" t="s">
        <v>21</v>
      </c>
      <c r="C7" s="1060"/>
      <c r="D7" s="1060" t="s">
        <v>21</v>
      </c>
      <c r="E7" s="1060"/>
      <c r="F7" s="1060" t="s">
        <v>21</v>
      </c>
      <c r="G7" s="1060"/>
    </row>
    <row r="8" spans="1:9" s="1059" customFormat="1" ht="12.75" customHeight="1">
      <c r="A8" s="1055">
        <v>1991</v>
      </c>
      <c r="B8" s="1060" t="s">
        <v>21</v>
      </c>
      <c r="C8" s="1060"/>
      <c r="D8" s="1060" t="s">
        <v>21</v>
      </c>
      <c r="E8" s="1060"/>
      <c r="F8" s="1060" t="s">
        <v>21</v>
      </c>
      <c r="G8" s="1060"/>
    </row>
    <row r="9" spans="1:9" s="1059" customFormat="1" ht="12.75" customHeight="1">
      <c r="A9" s="1055">
        <v>1992</v>
      </c>
      <c r="B9" s="1060" t="s">
        <v>21</v>
      </c>
      <c r="C9" s="1060"/>
      <c r="D9" s="1060" t="s">
        <v>21</v>
      </c>
      <c r="E9" s="1060"/>
      <c r="F9" s="1060" t="s">
        <v>21</v>
      </c>
      <c r="G9" s="1060"/>
    </row>
    <row r="10" spans="1:9" s="1059" customFormat="1" ht="12.75" customHeight="1">
      <c r="A10" s="1055">
        <v>1993</v>
      </c>
      <c r="B10" s="1060" t="s">
        <v>21</v>
      </c>
      <c r="C10" s="1060"/>
      <c r="D10" s="1060" t="s">
        <v>21</v>
      </c>
      <c r="E10" s="1060"/>
      <c r="F10" s="1060" t="s">
        <v>21</v>
      </c>
      <c r="G10" s="1060"/>
    </row>
    <row r="11" spans="1:9" s="1059" customFormat="1" ht="12.75" customHeight="1">
      <c r="A11" s="1055">
        <v>1994</v>
      </c>
      <c r="B11" s="1060" t="s">
        <v>21</v>
      </c>
      <c r="C11" s="1060"/>
      <c r="D11" s="1060" t="s">
        <v>21</v>
      </c>
      <c r="E11" s="1060"/>
      <c r="F11" s="1060" t="s">
        <v>21</v>
      </c>
      <c r="G11" s="1060"/>
    </row>
    <row r="12" spans="1:9" s="1059" customFormat="1" ht="12.75" customHeight="1">
      <c r="A12" s="1055">
        <v>1995</v>
      </c>
      <c r="B12" s="1060" t="s">
        <v>21</v>
      </c>
      <c r="C12" s="1060"/>
      <c r="D12" s="1060" t="s">
        <v>21</v>
      </c>
      <c r="E12" s="1060"/>
      <c r="F12" s="1060" t="s">
        <v>21</v>
      </c>
      <c r="G12" s="1060"/>
    </row>
    <row r="13" spans="1:9" s="1059" customFormat="1" ht="12.75" customHeight="1">
      <c r="A13" s="1055">
        <v>1996</v>
      </c>
      <c r="B13" s="1060" t="s">
        <v>21</v>
      </c>
      <c r="C13" s="1060"/>
      <c r="D13" s="1060" t="s">
        <v>21</v>
      </c>
      <c r="E13" s="1060"/>
      <c r="F13" s="1060" t="s">
        <v>21</v>
      </c>
      <c r="G13" s="1060"/>
    </row>
    <row r="14" spans="1:9" s="1059" customFormat="1" ht="12.75" customHeight="1">
      <c r="A14" s="1055">
        <v>1997</v>
      </c>
      <c r="B14" s="1060" t="s">
        <v>21</v>
      </c>
      <c r="C14" s="1060"/>
      <c r="D14" s="1060" t="s">
        <v>21</v>
      </c>
      <c r="E14" s="1060"/>
      <c r="F14" s="1060" t="s">
        <v>21</v>
      </c>
      <c r="G14" s="1060"/>
    </row>
    <row r="15" spans="1:9" s="1059" customFormat="1" ht="12.75" customHeight="1">
      <c r="A15" s="1055">
        <v>1998</v>
      </c>
      <c r="B15" s="1060" t="s">
        <v>21</v>
      </c>
      <c r="C15" s="1060"/>
      <c r="D15" s="1060" t="s">
        <v>21</v>
      </c>
      <c r="E15" s="1060"/>
      <c r="F15" s="1060" t="s">
        <v>21</v>
      </c>
      <c r="G15" s="1060"/>
    </row>
    <row r="16" spans="1:9" s="1059" customFormat="1" ht="12.75" customHeight="1">
      <c r="A16" s="1055">
        <v>1999</v>
      </c>
      <c r="B16" s="1061">
        <v>1.7</v>
      </c>
      <c r="C16" s="1061" t="s">
        <v>23</v>
      </c>
      <c r="D16" s="1061">
        <v>16.3</v>
      </c>
      <c r="E16" s="1061" t="s">
        <v>23</v>
      </c>
      <c r="F16" s="1060" t="s">
        <v>21</v>
      </c>
      <c r="G16" s="1060"/>
    </row>
    <row r="17" spans="1:7" s="1059" customFormat="1" ht="12.75" customHeight="1">
      <c r="A17" s="1055">
        <v>2000</v>
      </c>
      <c r="B17" s="1061">
        <v>1.8</v>
      </c>
      <c r="C17" s="1061"/>
      <c r="D17" s="1061">
        <v>17.2</v>
      </c>
      <c r="E17" s="1061"/>
      <c r="F17" s="1060" t="s">
        <v>21</v>
      </c>
      <c r="G17" s="1060"/>
    </row>
    <row r="18" spans="1:7" s="1059" customFormat="1" ht="12.75" customHeight="1">
      <c r="A18" s="1055">
        <v>2001</v>
      </c>
      <c r="B18" s="1061">
        <v>1.9</v>
      </c>
      <c r="C18" s="1061"/>
      <c r="D18" s="1061">
        <v>19.3</v>
      </c>
      <c r="E18" s="1061"/>
      <c r="F18" s="1060" t="s">
        <v>21</v>
      </c>
      <c r="G18" s="1060"/>
    </row>
    <row r="19" spans="1:7" s="1059" customFormat="1" ht="12.75" customHeight="1">
      <c r="A19" s="1055">
        <v>2002</v>
      </c>
      <c r="B19" s="1061">
        <v>1.9</v>
      </c>
      <c r="C19" s="1061"/>
      <c r="D19" s="1061">
        <v>16.899999999999999</v>
      </c>
      <c r="E19" s="1061"/>
      <c r="F19" s="1060" t="s">
        <v>21</v>
      </c>
      <c r="G19" s="1060"/>
    </row>
    <row r="20" spans="1:7" s="1059" customFormat="1" ht="12.75" customHeight="1">
      <c r="A20" s="1055">
        <v>2003</v>
      </c>
      <c r="B20" s="1061">
        <v>1.8</v>
      </c>
      <c r="C20" s="1061"/>
      <c r="D20" s="1061">
        <v>14.7</v>
      </c>
      <c r="E20" s="1061"/>
      <c r="F20" s="1060" t="s">
        <v>21</v>
      </c>
      <c r="G20" s="1060"/>
    </row>
    <row r="21" spans="1:7" s="1059" customFormat="1" ht="12.75" customHeight="1">
      <c r="A21" s="1055">
        <v>2004</v>
      </c>
      <c r="B21" s="1061">
        <v>1.8</v>
      </c>
      <c r="C21" s="1061"/>
      <c r="D21" s="1061">
        <v>13.6</v>
      </c>
      <c r="E21" s="1061"/>
      <c r="F21" s="1060" t="s">
        <v>21</v>
      </c>
      <c r="G21" s="1060"/>
    </row>
    <row r="22" spans="1:7" s="1059" customFormat="1" ht="12.75" customHeight="1">
      <c r="A22" s="1055">
        <v>2005</v>
      </c>
      <c r="B22" s="1061">
        <v>1.6</v>
      </c>
      <c r="C22" s="1061"/>
      <c r="D22" s="1061">
        <v>11.3</v>
      </c>
      <c r="E22" s="1061"/>
      <c r="F22" s="1060" t="s">
        <v>21</v>
      </c>
      <c r="G22" s="1060"/>
    </row>
    <row r="23" spans="1:7" s="1059" customFormat="1" ht="12.75" customHeight="1">
      <c r="A23" s="1055">
        <v>2006</v>
      </c>
      <c r="B23" s="1061">
        <v>1.5</v>
      </c>
      <c r="C23" s="1061" t="s">
        <v>23</v>
      </c>
      <c r="D23" s="1061">
        <v>14.5</v>
      </c>
      <c r="E23" s="1061" t="s">
        <v>23</v>
      </c>
      <c r="F23" s="1060" t="s">
        <v>21</v>
      </c>
      <c r="G23" s="1060"/>
    </row>
    <row r="24" spans="1:7" s="1059" customFormat="1" ht="12.75" customHeight="1">
      <c r="A24" s="1055">
        <v>2007</v>
      </c>
      <c r="B24" s="1061">
        <v>1.5</v>
      </c>
      <c r="C24" s="1061"/>
      <c r="D24" s="1061">
        <v>13.4</v>
      </c>
      <c r="E24" s="1061"/>
      <c r="F24" s="1060" t="s">
        <v>21</v>
      </c>
      <c r="G24" s="1060"/>
    </row>
    <row r="25" spans="1:7" s="1059" customFormat="1" ht="12.75" customHeight="1">
      <c r="A25" s="1055">
        <v>2008</v>
      </c>
      <c r="B25" s="1061">
        <v>1.5</v>
      </c>
      <c r="C25" s="1061"/>
      <c r="D25" s="1061">
        <v>12.5</v>
      </c>
      <c r="E25" s="1061"/>
      <c r="F25" s="1060" t="s">
        <v>21</v>
      </c>
      <c r="G25" s="1060"/>
    </row>
    <row r="26" spans="1:7" s="1011" customFormat="1" ht="12.75" customHeight="1">
      <c r="A26" s="1055">
        <v>2009</v>
      </c>
      <c r="B26" s="1061">
        <v>1.5</v>
      </c>
      <c r="C26" s="1061"/>
      <c r="D26" s="1061">
        <v>12.5</v>
      </c>
      <c r="E26" s="1061"/>
      <c r="F26" s="1060" t="s">
        <v>21</v>
      </c>
      <c r="G26" s="1060"/>
    </row>
    <row r="27" spans="1:7" s="1059" customFormat="1" ht="12.75" customHeight="1">
      <c r="A27" s="1055">
        <v>2010</v>
      </c>
      <c r="B27" s="1061">
        <v>1.6</v>
      </c>
      <c r="C27" s="1061"/>
      <c r="D27" s="1061">
        <v>12.7</v>
      </c>
      <c r="E27" s="1061"/>
      <c r="F27" s="1061">
        <v>463</v>
      </c>
      <c r="G27" s="1062"/>
    </row>
    <row r="28" spans="1:7" s="1011" customFormat="1" ht="12.75" customHeight="1">
      <c r="A28" s="1055">
        <v>2011</v>
      </c>
      <c r="B28" s="1063">
        <v>1.5</v>
      </c>
      <c r="C28" s="1061" t="s">
        <v>23</v>
      </c>
      <c r="D28" s="1063">
        <v>12</v>
      </c>
      <c r="E28" s="1063"/>
      <c r="F28" s="1061">
        <v>455.7</v>
      </c>
      <c r="G28" s="1061" t="s">
        <v>23</v>
      </c>
    </row>
    <row r="29" spans="1:7" s="1011" customFormat="1" ht="12.75" customHeight="1">
      <c r="A29" s="1055">
        <v>2012</v>
      </c>
      <c r="B29" s="1061">
        <v>1.3</v>
      </c>
      <c r="C29" s="1061"/>
      <c r="D29" s="1061">
        <v>11.1</v>
      </c>
      <c r="E29" s="1061"/>
      <c r="F29" s="1064" t="s">
        <v>21</v>
      </c>
      <c r="G29" s="1064"/>
    </row>
    <row r="30" spans="1:7" s="1011" customFormat="1" ht="12.75" customHeight="1">
      <c r="A30" s="1055">
        <v>2013</v>
      </c>
      <c r="B30" s="1061">
        <v>1.2</v>
      </c>
      <c r="C30" s="1061"/>
      <c r="D30" s="1061">
        <v>11.6</v>
      </c>
      <c r="E30" s="1061"/>
      <c r="F30" s="1064">
        <v>443.9</v>
      </c>
      <c r="G30" s="1064"/>
    </row>
    <row r="31" spans="1:7" s="1011" customFormat="1" ht="12.75" customHeight="1">
      <c r="A31" s="1055">
        <v>2014</v>
      </c>
      <c r="B31" s="1061">
        <v>1.2</v>
      </c>
      <c r="C31" s="1061"/>
      <c r="D31" s="1061">
        <v>10.5</v>
      </c>
      <c r="E31" s="1061"/>
      <c r="F31" s="1064" t="s">
        <v>21</v>
      </c>
      <c r="G31" s="1064"/>
    </row>
    <row r="32" spans="1:7" s="1011" customFormat="1" ht="12.75" customHeight="1">
      <c r="A32" s="1055">
        <v>2015</v>
      </c>
      <c r="B32" s="1065">
        <v>1.4</v>
      </c>
      <c r="C32" s="1065"/>
      <c r="D32" s="1065">
        <v>12.3</v>
      </c>
      <c r="E32" s="1065"/>
      <c r="F32" s="1065">
        <v>429.2</v>
      </c>
      <c r="G32" s="1065"/>
    </row>
    <row r="33" spans="1:12" s="1011" customFormat="1" ht="12.75" customHeight="1">
      <c r="A33" s="1055">
        <v>2016</v>
      </c>
      <c r="B33" s="1065">
        <v>1.4</v>
      </c>
      <c r="C33" s="1065"/>
      <c r="D33" s="1065">
        <v>12.2</v>
      </c>
      <c r="E33" s="1065"/>
      <c r="F33" s="1065" t="s">
        <v>21</v>
      </c>
      <c r="G33" s="1065"/>
      <c r="H33" s="1010"/>
      <c r="I33" s="1010"/>
    </row>
    <row r="34" spans="1:12" s="1059" customFormat="1" ht="12.75" customHeight="1">
      <c r="A34" s="1055">
        <v>2017</v>
      </c>
      <c r="B34" s="1066">
        <v>1.5</v>
      </c>
      <c r="C34" s="1067"/>
      <c r="D34" s="1068">
        <v>12.3</v>
      </c>
      <c r="E34" s="1067"/>
      <c r="F34" s="1069">
        <v>446</v>
      </c>
      <c r="G34" s="1070"/>
      <c r="H34" s="1015"/>
      <c r="I34" s="3908"/>
      <c r="J34" s="3908"/>
    </row>
    <row r="35" spans="1:12" s="1059" customFormat="1" ht="12.75" customHeight="1">
      <c r="A35" s="1055">
        <v>2018</v>
      </c>
      <c r="B35" s="1066">
        <v>1.4</v>
      </c>
      <c r="C35" s="1067"/>
      <c r="D35" s="1068">
        <v>11.6</v>
      </c>
      <c r="E35" s="1067"/>
      <c r="F35" s="1066" t="s">
        <v>21</v>
      </c>
      <c r="G35" s="1067"/>
      <c r="H35" s="1015"/>
      <c r="I35" s="3909"/>
      <c r="J35" s="3909"/>
    </row>
    <row r="36" spans="1:12" s="1059" customFormat="1" ht="12.75" customHeight="1">
      <c r="A36" s="1071">
        <v>2019</v>
      </c>
      <c r="B36" s="3928"/>
      <c r="C36" s="3928"/>
      <c r="D36" s="3928"/>
      <c r="E36" s="3928"/>
      <c r="F36" s="3928"/>
      <c r="G36" s="1067"/>
      <c r="H36" s="1015"/>
      <c r="I36" s="1072"/>
      <c r="J36" s="1072"/>
    </row>
    <row r="37" spans="1:12" s="1026" customFormat="1" ht="12.75" customHeight="1">
      <c r="A37" s="1073" t="s">
        <v>20</v>
      </c>
      <c r="B37" s="1020">
        <v>1.5</v>
      </c>
      <c r="D37" s="1026">
        <v>12.2</v>
      </c>
      <c r="F37" s="1068">
        <v>440</v>
      </c>
      <c r="H37" s="1015"/>
      <c r="I37" s="1025"/>
      <c r="K37" s="1074"/>
      <c r="L37" s="1074"/>
    </row>
    <row r="38" spans="1:12" s="1026" customFormat="1" ht="12.75" customHeight="1">
      <c r="A38" s="1075" t="s">
        <v>289</v>
      </c>
      <c r="B38" s="1076">
        <v>1.5</v>
      </c>
      <c r="C38" s="1076"/>
      <c r="D38" s="1076">
        <v>12.3</v>
      </c>
      <c r="E38" s="1076"/>
      <c r="F38" s="1076">
        <v>439.4</v>
      </c>
      <c r="G38" s="1076"/>
      <c r="H38" s="1015"/>
      <c r="I38" s="1025"/>
      <c r="K38" s="1074"/>
      <c r="L38" s="1074"/>
    </row>
    <row r="39" spans="1:12" s="1026" customFormat="1" ht="12.75" customHeight="1">
      <c r="A39" s="1077" t="s">
        <v>1281</v>
      </c>
      <c r="B39" s="1076">
        <v>1.3</v>
      </c>
      <c r="C39" s="1076"/>
      <c r="D39" s="1076">
        <v>12.6</v>
      </c>
      <c r="E39" s="1076"/>
      <c r="F39" s="1076">
        <v>426.4</v>
      </c>
      <c r="G39" s="1065"/>
      <c r="H39" s="1015"/>
      <c r="I39" s="1032"/>
      <c r="K39" s="1074"/>
      <c r="L39" s="1074"/>
    </row>
    <row r="40" spans="1:12" s="1026" customFormat="1" ht="12.75" customHeight="1">
      <c r="A40" s="1077" t="s">
        <v>1282</v>
      </c>
      <c r="B40" s="1076">
        <v>0.9</v>
      </c>
      <c r="C40" s="1076"/>
      <c r="D40" s="1076">
        <v>9.6999999999999993</v>
      </c>
      <c r="E40" s="1076"/>
      <c r="F40" s="1076">
        <v>376.6</v>
      </c>
      <c r="G40" s="1065"/>
      <c r="H40" s="1015"/>
      <c r="I40" s="1032"/>
      <c r="K40" s="1074"/>
      <c r="L40" s="1074"/>
    </row>
    <row r="41" spans="1:12" s="1039" customFormat="1" ht="12.75" customHeight="1">
      <c r="A41" s="1078" t="s">
        <v>1283</v>
      </c>
      <c r="B41" s="1076">
        <v>2.4</v>
      </c>
      <c r="C41" s="1076"/>
      <c r="D41" s="1076">
        <v>14.3</v>
      </c>
      <c r="E41" s="1076"/>
      <c r="F41" s="1076">
        <v>542</v>
      </c>
      <c r="G41" s="1065"/>
      <c r="H41" s="1015"/>
      <c r="I41" s="1032"/>
      <c r="J41" s="1026"/>
      <c r="K41" s="1074"/>
      <c r="L41" s="1074"/>
    </row>
    <row r="42" spans="1:12" s="1039" customFormat="1" ht="12.75" customHeight="1">
      <c r="A42" s="1077" t="s">
        <v>1284</v>
      </c>
      <c r="B42" s="1076">
        <v>0.5</v>
      </c>
      <c r="C42" s="1076"/>
      <c r="D42" s="1076">
        <v>9.8000000000000007</v>
      </c>
      <c r="E42" s="1076"/>
      <c r="F42" s="1076">
        <v>406.7</v>
      </c>
      <c r="G42" s="1065"/>
      <c r="H42" s="1015"/>
      <c r="I42" s="1032"/>
      <c r="J42" s="1026"/>
      <c r="K42" s="1074"/>
      <c r="L42" s="1074"/>
    </row>
    <row r="43" spans="1:12" s="1039" customFormat="1" ht="12.75" customHeight="1">
      <c r="A43" s="1077" t="s">
        <v>1285</v>
      </c>
      <c r="B43" s="1076">
        <v>2.2000000000000002</v>
      </c>
      <c r="C43" s="1076"/>
      <c r="D43" s="1076">
        <v>10.8</v>
      </c>
      <c r="E43" s="1076"/>
      <c r="F43" s="1076">
        <v>333.1</v>
      </c>
      <c r="G43" s="1065"/>
      <c r="H43" s="1015"/>
      <c r="I43" s="1032"/>
      <c r="J43" s="1026"/>
      <c r="K43" s="1074"/>
      <c r="L43" s="1074"/>
    </row>
    <row r="44" spans="1:12" s="1039" customFormat="1" ht="12.75" customHeight="1">
      <c r="A44" s="1075" t="s">
        <v>290</v>
      </c>
      <c r="B44" s="1076">
        <v>0.6</v>
      </c>
      <c r="C44" s="1076"/>
      <c r="D44" s="1076">
        <v>13.2</v>
      </c>
      <c r="E44" s="1076"/>
      <c r="F44" s="1076">
        <v>375.2</v>
      </c>
      <c r="G44" s="1076"/>
      <c r="H44" s="1015"/>
      <c r="I44" s="1032"/>
      <c r="J44" s="1026"/>
      <c r="K44" s="1074"/>
      <c r="L44" s="1074"/>
    </row>
    <row r="45" spans="1:12" s="1039" customFormat="1" ht="12.75" customHeight="1">
      <c r="A45" s="1075" t="s">
        <v>291</v>
      </c>
      <c r="B45" s="1076">
        <v>1.1000000000000001</v>
      </c>
      <c r="C45" s="1076"/>
      <c r="D45" s="1076">
        <v>8</v>
      </c>
      <c r="E45" s="1076"/>
      <c r="F45" s="1076">
        <v>507.3</v>
      </c>
      <c r="G45" s="1076"/>
      <c r="H45" s="1015"/>
      <c r="I45" s="1032"/>
      <c r="J45" s="1026"/>
      <c r="K45" s="1074"/>
      <c r="L45" s="1074"/>
    </row>
    <row r="46" spans="1:12" s="1039" customFormat="1" ht="13.5" customHeight="1">
      <c r="A46" s="3929"/>
      <c r="B46" s="3930" t="s">
        <v>1296</v>
      </c>
      <c r="C46" s="3930"/>
      <c r="D46" s="3930"/>
      <c r="E46" s="3930"/>
      <c r="F46" s="3922" t="s">
        <v>1301</v>
      </c>
      <c r="G46" s="3922"/>
      <c r="H46" s="1037"/>
      <c r="I46" s="1038"/>
    </row>
    <row r="47" spans="1:12" s="1039" customFormat="1" ht="32.25" customHeight="1">
      <c r="A47" s="3929"/>
      <c r="B47" s="3931" t="s">
        <v>1288</v>
      </c>
      <c r="C47" s="3931"/>
      <c r="D47" s="3932" t="s">
        <v>1302</v>
      </c>
      <c r="E47" s="3932"/>
      <c r="F47" s="3933" t="s">
        <v>1303</v>
      </c>
      <c r="G47" s="3933"/>
      <c r="H47" s="1037"/>
      <c r="I47" s="1037"/>
    </row>
    <row r="48" spans="1:12" s="1039" customFormat="1" ht="13.5" customHeight="1">
      <c r="A48" s="3929"/>
      <c r="B48" s="3934" t="s">
        <v>47</v>
      </c>
      <c r="C48" s="3934"/>
      <c r="D48" s="3932" t="s">
        <v>17</v>
      </c>
      <c r="E48" s="3932"/>
      <c r="F48" s="3934" t="s">
        <v>47</v>
      </c>
      <c r="G48" s="3934"/>
      <c r="H48" s="1037"/>
      <c r="I48" s="1037"/>
    </row>
    <row r="49" spans="1:9" s="1039" customFormat="1" ht="13.5" customHeight="1">
      <c r="A49" s="3935" t="s">
        <v>1304</v>
      </c>
      <c r="B49" s="3935"/>
      <c r="C49" s="3935"/>
      <c r="D49" s="3935"/>
      <c r="E49" s="3935"/>
      <c r="F49" s="3935"/>
      <c r="G49" s="3935"/>
      <c r="H49" s="1037"/>
      <c r="I49" s="1037"/>
    </row>
    <row r="50" spans="1:9" s="1080" customFormat="1" ht="9.75" customHeight="1">
      <c r="A50" s="3926" t="s">
        <v>1292</v>
      </c>
      <c r="B50" s="3926"/>
      <c r="C50" s="3926"/>
      <c r="D50" s="3926"/>
      <c r="E50" s="3926"/>
      <c r="F50" s="3926"/>
      <c r="G50" s="3926"/>
      <c r="H50" s="1079"/>
      <c r="I50" s="1079"/>
    </row>
    <row r="51" spans="1:9" s="1082" customFormat="1" ht="9.75" customHeight="1">
      <c r="A51" s="3926" t="s">
        <v>1293</v>
      </c>
      <c r="B51" s="3926"/>
      <c r="C51" s="3926"/>
      <c r="D51" s="3926"/>
      <c r="E51" s="3926"/>
      <c r="F51" s="3926"/>
      <c r="G51" s="3926"/>
      <c r="H51" s="1081"/>
      <c r="I51" s="1081"/>
    </row>
    <row r="53" spans="1:9" s="1087" customFormat="1" ht="12.75" customHeight="1">
      <c r="A53" s="1083" t="s">
        <v>53</v>
      </c>
      <c r="B53" s="1084"/>
      <c r="C53" s="1085"/>
      <c r="D53" s="486"/>
      <c r="E53" s="486"/>
      <c r="F53" s="486"/>
      <c r="G53" s="486"/>
      <c r="H53" s="1086"/>
      <c r="I53" s="1086"/>
    </row>
    <row r="54" spans="1:9" ht="12.75" customHeight="1">
      <c r="A54" s="1088" t="s">
        <v>1305</v>
      </c>
      <c r="B54" s="1084"/>
    </row>
    <row r="55" spans="1:9" ht="12.75" customHeight="1">
      <c r="A55" s="1092" t="s">
        <v>1306</v>
      </c>
    </row>
    <row r="56" spans="1:9" ht="12.75" customHeight="1">
      <c r="A56" s="1093" t="s">
        <v>1307</v>
      </c>
    </row>
  </sheetData>
  <mergeCells count="26">
    <mergeCell ref="A51:G51"/>
    <mergeCell ref="F5:G5"/>
    <mergeCell ref="I34:J34"/>
    <mergeCell ref="I35:J35"/>
    <mergeCell ref="B36:F36"/>
    <mergeCell ref="A46:A48"/>
    <mergeCell ref="B46:E46"/>
    <mergeCell ref="F46:G46"/>
    <mergeCell ref="B47:C47"/>
    <mergeCell ref="D47:E47"/>
    <mergeCell ref="F47:G47"/>
    <mergeCell ref="B48:C48"/>
    <mergeCell ref="D48:E48"/>
    <mergeCell ref="F48:G48"/>
    <mergeCell ref="A49:G49"/>
    <mergeCell ref="A50:G50"/>
    <mergeCell ref="A1:G1"/>
    <mergeCell ref="A2:G2"/>
    <mergeCell ref="A3:A5"/>
    <mergeCell ref="B3:E3"/>
    <mergeCell ref="F3:G3"/>
    <mergeCell ref="B4:C4"/>
    <mergeCell ref="D4:E4"/>
    <mergeCell ref="F4:G4"/>
    <mergeCell ref="B5:C5"/>
    <mergeCell ref="D5:E5"/>
  </mergeCells>
  <conditionalFormatting sqref="G7:G27 B7:F29 G29 B30:G33 F34:F35 B34:D35 B38:G45">
    <cfRule type="cellIs" dxfId="244" priority="8" stopIfTrue="1" operator="between">
      <formula>0.0000001</formula>
      <formula>0.05</formula>
    </cfRule>
  </conditionalFormatting>
  <conditionalFormatting sqref="C30:C31 C28 E16 C23 C16 E23 G29:G31 D28:F31 B32:G32 B28:B31 F34:F35 B34:D35 B38:G45">
    <cfRule type="cellIs" dxfId="243" priority="6" stopIfTrue="1" operator="between">
      <formula>0.0001</formula>
      <formula>0.045</formula>
    </cfRule>
    <cfRule type="cellIs" dxfId="242" priority="7" stopIfTrue="1" operator="between">
      <formula>0.0001</formula>
      <formula>0.045</formula>
    </cfRule>
  </conditionalFormatting>
  <conditionalFormatting sqref="F29:F31 B9:D9 B11:D27 B29:D30 B28:E28 B44:G45">
    <cfRule type="cellIs" dxfId="241" priority="5" stopIfTrue="1" operator="between">
      <formula>0.00001</formula>
      <formula>0.045</formula>
    </cfRule>
  </conditionalFormatting>
  <conditionalFormatting sqref="F27:G27 B28 D28:F28 B29:G31 B38:G45">
    <cfRule type="cellIs" dxfId="240" priority="4" operator="between">
      <formula>0.000001</formula>
      <formula>0.05</formula>
    </cfRule>
  </conditionalFormatting>
  <conditionalFormatting sqref="B38:G45">
    <cfRule type="cellIs" dxfId="239" priority="3" stopIfTrue="1" operator="between">
      <formula>0.0001</formula>
      <formula>0.05</formula>
    </cfRule>
  </conditionalFormatting>
  <conditionalFormatting sqref="G7:G27 C7:C28 B7:B29 D7:F29 G29 B30:G33 F34:F35 B34:D35 B38:G45">
    <cfRule type="cellIs" dxfId="238" priority="2" stopIfTrue="1" operator="between">
      <formula>0.0001</formula>
      <formula>0.045</formula>
    </cfRule>
  </conditionalFormatting>
  <conditionalFormatting sqref="B38:G45">
    <cfRule type="cellIs" dxfId="237" priority="1" operator="between">
      <formula>"0,00001"</formula>
      <formula>"0,045"</formula>
    </cfRule>
  </conditionalFormatting>
  <hyperlinks>
    <hyperlink ref="A55" r:id="rId1"/>
    <hyperlink ref="A56" r:id="rId2"/>
    <hyperlink ref="A54" r:id="rId3"/>
    <hyperlink ref="B4:C4" r:id="rId4" display="Espetadores/as por habitante"/>
    <hyperlink ref="B47:C47" r:id="rId5" display="Spectators per inhabitant"/>
  </hyperlinks>
  <pageMargins left="0.7" right="0.7" top="0.75" bottom="0.75" header="0.3" footer="0.3"/>
  <pageSetup paperSize="9" orientation="portrait" r:id="rId6"/>
</worksheet>
</file>

<file path=xl/worksheets/sheet45.xml><?xml version="1.0" encoding="utf-8"?>
<worksheet xmlns="http://schemas.openxmlformats.org/spreadsheetml/2006/main" xmlns:r="http://schemas.openxmlformats.org/officeDocument/2006/relationships">
  <sheetPr codeName="Sheet47"/>
  <dimension ref="A1:Q58"/>
  <sheetViews>
    <sheetView showGridLines="0" workbookViewId="0">
      <selection activeCell="L1" sqref="L1"/>
    </sheetView>
  </sheetViews>
  <sheetFormatPr defaultColWidth="9.140625" defaultRowHeight="15" customHeight="1"/>
  <cols>
    <col min="1" max="1" width="18.85546875" style="536" customWidth="1"/>
    <col min="2" max="2" width="9.7109375" style="1046" customWidth="1"/>
    <col min="3" max="3" width="2.7109375" style="1046" customWidth="1"/>
    <col min="4" max="4" width="9.7109375" style="1046" customWidth="1"/>
    <col min="5" max="5" width="2.7109375" style="1046" customWidth="1"/>
    <col min="6" max="6" width="15.5703125" style="1046" customWidth="1"/>
    <col min="7" max="7" width="2.7109375" style="1046" customWidth="1"/>
    <col min="8" max="8" width="17" style="1046" customWidth="1"/>
    <col min="9" max="9" width="2.7109375" style="1046" customWidth="1"/>
    <col min="10" max="10" width="12.5703125" style="536" customWidth="1"/>
    <col min="11" max="11" width="2.7109375" style="536" customWidth="1"/>
    <col min="12" max="12" width="9.140625" style="1098"/>
    <col min="13" max="15" width="9.140625" style="1096"/>
    <col min="16" max="16384" width="9.140625" style="1133"/>
  </cols>
  <sheetData>
    <row r="1" spans="1:15" s="1097" customFormat="1" ht="30" customHeight="1">
      <c r="A1" s="3936" t="s">
        <v>1308</v>
      </c>
      <c r="B1" s="3936"/>
      <c r="C1" s="3936"/>
      <c r="D1" s="3936"/>
      <c r="E1" s="3936"/>
      <c r="F1" s="3936"/>
      <c r="G1" s="3936"/>
      <c r="H1" s="3936"/>
      <c r="I1" s="3936"/>
      <c r="J1" s="3936"/>
      <c r="K1" s="1094"/>
      <c r="L1" s="1095"/>
      <c r="M1" s="1096"/>
      <c r="N1" s="1096"/>
      <c r="O1" s="1096"/>
    </row>
    <row r="2" spans="1:15" s="1097" customFormat="1" ht="30" customHeight="1">
      <c r="A2" s="3937" t="s">
        <v>1309</v>
      </c>
      <c r="B2" s="3937"/>
      <c r="C2" s="3937"/>
      <c r="D2" s="3937"/>
      <c r="E2" s="3937"/>
      <c r="F2" s="3937"/>
      <c r="G2" s="3937"/>
      <c r="H2" s="3937"/>
      <c r="I2" s="3937"/>
      <c r="J2" s="3937"/>
      <c r="K2" s="1094"/>
      <c r="L2" s="1095"/>
      <c r="M2" s="1096"/>
      <c r="N2" s="1096"/>
      <c r="O2" s="1096"/>
    </row>
    <row r="3" spans="1:15" s="1098" customFormat="1" ht="25.5" customHeight="1">
      <c r="A3" s="3938"/>
      <c r="B3" s="3939" t="s">
        <v>1310</v>
      </c>
      <c r="C3" s="3939"/>
      <c r="D3" s="3939"/>
      <c r="E3" s="3939"/>
      <c r="F3" s="3939" t="s">
        <v>1311</v>
      </c>
      <c r="G3" s="3939"/>
      <c r="H3" s="3939" t="s">
        <v>1312</v>
      </c>
      <c r="I3" s="3939"/>
      <c r="J3" s="3577" t="s">
        <v>1313</v>
      </c>
      <c r="K3" s="3577"/>
      <c r="M3" s="1096"/>
      <c r="N3" s="1096"/>
      <c r="O3" s="1096"/>
    </row>
    <row r="4" spans="1:15" s="1098" customFormat="1" ht="37.5" customHeight="1">
      <c r="A4" s="3938"/>
      <c r="B4" s="3940" t="s">
        <v>1314</v>
      </c>
      <c r="C4" s="3940"/>
      <c r="D4" s="3940" t="s">
        <v>1315</v>
      </c>
      <c r="E4" s="3940"/>
      <c r="F4" s="3939"/>
      <c r="G4" s="3939"/>
      <c r="H4" s="3939"/>
      <c r="I4" s="3939"/>
      <c r="J4" s="3577"/>
      <c r="K4" s="3577"/>
      <c r="M4" s="1096"/>
      <c r="N4" s="1096"/>
      <c r="O4" s="1096"/>
    </row>
    <row r="5" spans="1:15" s="1098" customFormat="1" ht="13.5" customHeight="1">
      <c r="A5" s="3938"/>
      <c r="B5" s="3647" t="s">
        <v>19</v>
      </c>
      <c r="C5" s="3647"/>
      <c r="D5" s="3647" t="s">
        <v>17</v>
      </c>
      <c r="E5" s="3647"/>
      <c r="F5" s="3942" t="s">
        <v>1280</v>
      </c>
      <c r="G5" s="3942"/>
      <c r="H5" s="3942"/>
      <c r="I5" s="3942"/>
      <c r="J5" s="3577" t="s">
        <v>17</v>
      </c>
      <c r="K5" s="3577"/>
      <c r="M5" s="1096"/>
      <c r="N5" s="1096"/>
      <c r="O5" s="1096"/>
    </row>
    <row r="6" spans="1:15" s="1098" customFormat="1" ht="12.75" customHeight="1">
      <c r="A6" s="12" t="s">
        <v>20</v>
      </c>
      <c r="B6" s="1099"/>
      <c r="C6" s="1099"/>
      <c r="D6" s="1099"/>
      <c r="E6" s="1099"/>
      <c r="F6" s="1099"/>
      <c r="G6" s="1099"/>
      <c r="H6" s="1099"/>
      <c r="I6" s="1099"/>
      <c r="J6" s="999"/>
      <c r="K6" s="999"/>
      <c r="M6" s="1096"/>
      <c r="N6" s="1096"/>
      <c r="O6" s="1096"/>
    </row>
    <row r="7" spans="1:15" s="1098" customFormat="1" ht="12.75" customHeight="1">
      <c r="A7" s="12">
        <v>1990</v>
      </c>
      <c r="B7" s="1100">
        <v>16505</v>
      </c>
      <c r="C7" s="1101"/>
      <c r="D7" s="1102" t="s">
        <v>21</v>
      </c>
      <c r="E7" s="1102"/>
      <c r="F7" s="1102">
        <v>5.3</v>
      </c>
      <c r="G7" s="1102"/>
      <c r="H7" s="1102">
        <v>3.7</v>
      </c>
      <c r="I7" s="1102"/>
      <c r="J7" s="1102" t="s">
        <v>21</v>
      </c>
      <c r="K7" s="1102"/>
      <c r="L7" s="1103"/>
      <c r="M7" s="1096"/>
      <c r="N7" s="1096"/>
      <c r="O7" s="1096"/>
    </row>
    <row r="8" spans="1:15" s="1098" customFormat="1" ht="12.75" customHeight="1">
      <c r="A8" s="12">
        <v>1991</v>
      </c>
      <c r="B8" s="1100">
        <v>17564</v>
      </c>
      <c r="C8" s="1101"/>
      <c r="D8" s="1102" t="s">
        <v>21</v>
      </c>
      <c r="E8" s="1102"/>
      <c r="F8" s="1102">
        <v>7.2</v>
      </c>
      <c r="G8" s="1102"/>
      <c r="H8" s="1102">
        <v>5.7</v>
      </c>
      <c r="I8" s="1102"/>
      <c r="J8" s="1102" t="s">
        <v>21</v>
      </c>
      <c r="K8" s="1102"/>
      <c r="L8" s="1103"/>
      <c r="M8" s="1096"/>
      <c r="N8" s="1096"/>
      <c r="O8" s="1096"/>
    </row>
    <row r="9" spans="1:15" s="1098" customFormat="1" ht="12.75" customHeight="1">
      <c r="A9" s="12">
        <v>1992</v>
      </c>
      <c r="B9" s="1100">
        <v>17499</v>
      </c>
      <c r="C9" s="1101"/>
      <c r="D9" s="1102" t="s">
        <v>21</v>
      </c>
      <c r="E9" s="1102"/>
      <c r="F9" s="1102">
        <v>9.3000000000000007</v>
      </c>
      <c r="H9" s="1102">
        <v>7.9</v>
      </c>
      <c r="J9" s="1101">
        <v>6.4</v>
      </c>
      <c r="K9" s="1101"/>
      <c r="L9" s="1103"/>
      <c r="M9" s="1096"/>
      <c r="N9" s="1096"/>
      <c r="O9" s="1096"/>
    </row>
    <row r="10" spans="1:15" s="1098" customFormat="1" ht="12.75" customHeight="1">
      <c r="A10" s="12">
        <v>1993</v>
      </c>
      <c r="B10" s="1100">
        <v>19150</v>
      </c>
      <c r="C10" s="1101"/>
      <c r="D10" s="1102" t="s">
        <v>21</v>
      </c>
      <c r="E10" s="1102"/>
      <c r="F10" s="1102">
        <v>12.2</v>
      </c>
      <c r="G10" s="1102"/>
      <c r="H10" s="1102">
        <v>9.5</v>
      </c>
      <c r="I10" s="1102"/>
      <c r="J10" s="1101">
        <v>7.8</v>
      </c>
      <c r="K10" s="1101"/>
      <c r="L10" s="1103"/>
      <c r="M10" s="1096"/>
      <c r="N10" s="1096"/>
      <c r="O10" s="1096"/>
    </row>
    <row r="11" spans="1:15" s="1098" customFormat="1" ht="12.75" customHeight="1">
      <c r="A11" s="12">
        <v>1994</v>
      </c>
      <c r="B11" s="1100">
        <v>24165</v>
      </c>
      <c r="C11" s="1101"/>
      <c r="D11" s="1101">
        <v>16.3</v>
      </c>
      <c r="E11" s="1102"/>
      <c r="F11" s="1102">
        <v>13.4</v>
      </c>
      <c r="G11" s="1102"/>
      <c r="H11" s="1102">
        <v>9.1999999999999993</v>
      </c>
      <c r="I11" s="1102"/>
      <c r="J11" s="1101">
        <v>8</v>
      </c>
      <c r="K11" s="1101"/>
      <c r="L11" s="1103"/>
      <c r="M11" s="1096"/>
      <c r="N11" s="1096"/>
      <c r="O11" s="1096"/>
    </row>
    <row r="12" spans="1:15" s="1098" customFormat="1" ht="12.75" customHeight="1">
      <c r="A12" s="12">
        <v>1995</v>
      </c>
      <c r="B12" s="1100">
        <v>23705</v>
      </c>
      <c r="C12" s="1101"/>
      <c r="D12" s="1101">
        <v>19.5</v>
      </c>
      <c r="E12" s="1102"/>
      <c r="F12" s="1102">
        <v>14.4</v>
      </c>
      <c r="G12" s="1102"/>
      <c r="H12" s="1102">
        <v>9.9</v>
      </c>
      <c r="I12" s="1102"/>
      <c r="J12" s="1101">
        <v>7.9</v>
      </c>
      <c r="K12" s="1101"/>
      <c r="L12" s="1103"/>
      <c r="M12" s="1096"/>
      <c r="N12" s="1096"/>
      <c r="O12" s="1096"/>
    </row>
    <row r="13" spans="1:15" s="1098" customFormat="1" ht="12.75" customHeight="1">
      <c r="A13" s="12">
        <v>1996</v>
      </c>
      <c r="B13" s="1100">
        <v>23977</v>
      </c>
      <c r="C13" s="1101"/>
      <c r="D13" s="1101">
        <v>23.1</v>
      </c>
      <c r="E13" s="1102"/>
      <c r="F13" s="1102">
        <v>16.8</v>
      </c>
      <c r="G13" s="1102"/>
      <c r="H13" s="1102">
        <v>12.5</v>
      </c>
      <c r="I13" s="1102"/>
      <c r="J13" s="1101">
        <v>8.4</v>
      </c>
      <c r="K13" s="1101"/>
      <c r="L13" s="1103"/>
      <c r="M13" s="1096"/>
      <c r="N13" s="1096"/>
      <c r="O13" s="1096"/>
    </row>
    <row r="14" spans="1:15" s="1098" customFormat="1" ht="12.75" customHeight="1">
      <c r="A14" s="12">
        <v>1997</v>
      </c>
      <c r="B14" s="1100">
        <v>22748</v>
      </c>
      <c r="C14" s="1101"/>
      <c r="D14" s="1101">
        <v>22.9</v>
      </c>
      <c r="E14" s="1102"/>
      <c r="F14" s="1102">
        <v>21.8</v>
      </c>
      <c r="G14" s="1102"/>
      <c r="H14" s="1102">
        <v>15.8</v>
      </c>
      <c r="I14" s="1102"/>
      <c r="J14" s="1101">
        <v>8.6</v>
      </c>
      <c r="K14" s="1101"/>
      <c r="L14" s="1103"/>
      <c r="M14" s="1096"/>
      <c r="N14" s="1096"/>
      <c r="O14" s="1096"/>
    </row>
    <row r="15" spans="1:15" s="1098" customFormat="1" ht="12.75" customHeight="1">
      <c r="A15" s="12">
        <v>1998</v>
      </c>
      <c r="B15" s="1100">
        <v>24505</v>
      </c>
      <c r="C15" s="1101"/>
      <c r="D15" s="1101">
        <v>17.7</v>
      </c>
      <c r="E15" s="1102"/>
      <c r="F15" s="1102">
        <v>21.7</v>
      </c>
      <c r="G15" s="1102"/>
      <c r="H15" s="1102">
        <v>17.2</v>
      </c>
      <c r="I15" s="1102"/>
      <c r="J15" s="1101">
        <v>8.6999999999999993</v>
      </c>
      <c r="K15" s="1101"/>
      <c r="L15" s="1103"/>
      <c r="M15" s="1096"/>
      <c r="N15" s="1096"/>
      <c r="O15" s="1096"/>
    </row>
    <row r="16" spans="1:15" s="1098" customFormat="1" ht="12.75" customHeight="1">
      <c r="A16" s="12">
        <v>1999</v>
      </c>
      <c r="B16" s="1100" t="s">
        <v>21</v>
      </c>
      <c r="C16" s="1101"/>
      <c r="D16" s="1100" t="s">
        <v>21</v>
      </c>
      <c r="E16" s="1102"/>
      <c r="F16" s="1102">
        <v>30.1</v>
      </c>
      <c r="G16" s="1102"/>
      <c r="H16" s="1102">
        <v>21.1</v>
      </c>
      <c r="I16" s="1102"/>
      <c r="J16" s="1101">
        <v>10.199999999999999</v>
      </c>
      <c r="K16" s="1101"/>
      <c r="L16" s="1103"/>
      <c r="M16" s="1096"/>
      <c r="N16" s="1096"/>
      <c r="O16" s="1096"/>
    </row>
    <row r="17" spans="1:15" s="1098" customFormat="1" ht="12.75" customHeight="1">
      <c r="A17" s="12">
        <v>2000</v>
      </c>
      <c r="B17" s="1100">
        <v>29091</v>
      </c>
      <c r="C17" s="1104" t="s">
        <v>23</v>
      </c>
      <c r="D17" s="1101">
        <v>19.100000000000001</v>
      </c>
      <c r="E17" s="1104" t="s">
        <v>23</v>
      </c>
      <c r="F17" s="1102">
        <v>33</v>
      </c>
      <c r="G17" s="1102"/>
      <c r="H17" s="1102">
        <v>21.4</v>
      </c>
      <c r="I17" s="1102"/>
      <c r="J17" s="1101">
        <v>10</v>
      </c>
      <c r="K17" s="1101"/>
      <c r="L17" s="1103"/>
      <c r="M17" s="1096"/>
      <c r="N17" s="1096"/>
      <c r="O17" s="1096"/>
    </row>
    <row r="18" spans="1:15" s="1098" customFormat="1" ht="12.75" customHeight="1">
      <c r="A18" s="12">
        <v>2001</v>
      </c>
      <c r="B18" s="1100">
        <v>27250</v>
      </c>
      <c r="C18" s="1101"/>
      <c r="D18" s="1101">
        <v>19.100000000000001</v>
      </c>
      <c r="E18" s="1102"/>
      <c r="F18" s="1102">
        <v>38.799999999999997</v>
      </c>
      <c r="G18" s="1102"/>
      <c r="H18" s="1102">
        <v>26.1</v>
      </c>
      <c r="I18" s="1102"/>
      <c r="J18" s="1101">
        <v>10.6</v>
      </c>
      <c r="K18" s="1101"/>
      <c r="L18" s="1103"/>
      <c r="M18" s="1096"/>
      <c r="N18" s="1096"/>
      <c r="O18" s="1096"/>
    </row>
    <row r="19" spans="1:15" s="1098" customFormat="1" ht="12.75" customHeight="1">
      <c r="A19" s="12">
        <v>2002</v>
      </c>
      <c r="B19" s="1100">
        <v>27554</v>
      </c>
      <c r="C19" s="1101"/>
      <c r="D19" s="1101">
        <v>18.3</v>
      </c>
      <c r="E19" s="1102"/>
      <c r="F19" s="1102">
        <v>39</v>
      </c>
      <c r="G19" s="1102"/>
      <c r="H19" s="1102">
        <v>34.700000000000003</v>
      </c>
      <c r="I19" s="1102"/>
      <c r="J19" s="1101">
        <v>11.5</v>
      </c>
      <c r="K19" s="1101"/>
      <c r="L19" s="1103"/>
      <c r="M19" s="1096"/>
      <c r="N19" s="1096"/>
      <c r="O19" s="1096"/>
    </row>
    <row r="20" spans="1:15" s="1098" customFormat="1" ht="12.75" customHeight="1">
      <c r="A20" s="12">
        <v>2003</v>
      </c>
      <c r="B20" s="1100">
        <v>26952</v>
      </c>
      <c r="C20" s="1101"/>
      <c r="D20" s="1101">
        <v>20.100000000000001</v>
      </c>
      <c r="E20" s="1102"/>
      <c r="F20" s="1102">
        <v>37.9</v>
      </c>
      <c r="G20" s="1102"/>
      <c r="H20" s="1102">
        <v>37.1</v>
      </c>
      <c r="I20" s="1102"/>
      <c r="J20" s="1101">
        <v>11.6</v>
      </c>
      <c r="K20" s="1101"/>
      <c r="L20" s="1103"/>
      <c r="M20" s="1096"/>
      <c r="N20" s="1096"/>
      <c r="O20" s="1096"/>
    </row>
    <row r="21" spans="1:15" s="1098" customFormat="1" ht="12.75" customHeight="1">
      <c r="A21" s="12">
        <v>2004</v>
      </c>
      <c r="B21" s="1100">
        <v>26556</v>
      </c>
      <c r="C21" s="1101"/>
      <c r="D21" s="1101">
        <v>17.5</v>
      </c>
      <c r="E21" s="1102"/>
      <c r="F21" s="1102">
        <v>44</v>
      </c>
      <c r="G21" s="1102"/>
      <c r="H21" s="1102">
        <v>31.9</v>
      </c>
      <c r="I21" s="1102"/>
      <c r="J21" s="1101">
        <v>11.6</v>
      </c>
      <c r="K21" s="1101"/>
      <c r="L21" s="1103"/>
      <c r="M21" s="1096"/>
      <c r="N21" s="1096"/>
      <c r="O21" s="1096"/>
    </row>
    <row r="22" spans="1:15" s="1098" customFormat="1" ht="12.75" customHeight="1">
      <c r="A22" s="12">
        <v>2005</v>
      </c>
      <c r="B22" s="1100">
        <v>26422</v>
      </c>
      <c r="C22" s="1101"/>
      <c r="D22" s="1101">
        <v>18.5</v>
      </c>
      <c r="E22" s="1102"/>
      <c r="F22" s="1102">
        <v>50.1</v>
      </c>
      <c r="G22" s="1102"/>
      <c r="H22" s="1102">
        <v>36.9</v>
      </c>
      <c r="I22" s="1102"/>
      <c r="J22" s="1101">
        <v>12.5</v>
      </c>
      <c r="K22" s="1101"/>
      <c r="L22" s="1103"/>
      <c r="M22" s="1096"/>
      <c r="N22" s="1096"/>
      <c r="O22" s="1096"/>
    </row>
    <row r="23" spans="1:15" s="1098" customFormat="1" ht="12.75" customHeight="1">
      <c r="A23" s="12">
        <v>2006</v>
      </c>
      <c r="B23" s="1100">
        <v>28104</v>
      </c>
      <c r="C23" s="1101"/>
      <c r="D23" s="1101">
        <v>17.100000000000001</v>
      </c>
      <c r="E23" s="1102"/>
      <c r="F23" s="1102">
        <v>47.9</v>
      </c>
      <c r="G23" s="1102"/>
      <c r="H23" s="1102">
        <v>28.4</v>
      </c>
      <c r="I23" s="1102"/>
      <c r="J23" s="1101">
        <v>11.2</v>
      </c>
      <c r="K23" s="1101"/>
      <c r="L23" s="1103"/>
      <c r="M23" s="1096"/>
      <c r="N23" s="1096"/>
      <c r="O23" s="1096"/>
    </row>
    <row r="24" spans="1:15" s="1098" customFormat="1" ht="12.75" customHeight="1">
      <c r="A24" s="12">
        <v>2007</v>
      </c>
      <c r="B24" s="1100">
        <v>25004</v>
      </c>
      <c r="C24" s="1104" t="s">
        <v>23</v>
      </c>
      <c r="D24" s="1101">
        <v>19.899999999999999</v>
      </c>
      <c r="E24" s="1104" t="s">
        <v>23</v>
      </c>
      <c r="F24" s="1102">
        <v>46.4</v>
      </c>
      <c r="G24" s="1102"/>
      <c r="H24" s="1102">
        <v>28.6</v>
      </c>
      <c r="I24" s="1102"/>
      <c r="J24" s="1101">
        <v>10.5</v>
      </c>
      <c r="K24" s="1101"/>
      <c r="L24" s="1103"/>
      <c r="M24" s="1096"/>
      <c r="N24" s="1096"/>
      <c r="O24" s="1096"/>
    </row>
    <row r="25" spans="1:15" s="1098" customFormat="1" ht="12.75" customHeight="1">
      <c r="A25" s="12">
        <v>2008</v>
      </c>
      <c r="B25" s="1100">
        <v>27941</v>
      </c>
      <c r="C25" s="1101"/>
      <c r="D25" s="1101">
        <v>21.3</v>
      </c>
      <c r="E25" s="1102"/>
      <c r="F25" s="1102">
        <v>49.8</v>
      </c>
      <c r="G25" s="1102"/>
      <c r="H25" s="1102">
        <v>32</v>
      </c>
      <c r="I25" s="1102"/>
      <c r="J25" s="1101">
        <v>10.8</v>
      </c>
      <c r="K25" s="1101"/>
      <c r="L25" s="1103"/>
      <c r="M25" s="1096"/>
      <c r="N25" s="1096"/>
      <c r="O25" s="1096"/>
    </row>
    <row r="26" spans="1:15" s="1095" customFormat="1" ht="12.75" customHeight="1">
      <c r="A26" s="12">
        <v>2009</v>
      </c>
      <c r="B26" s="1100">
        <v>27826</v>
      </c>
      <c r="C26" s="1101"/>
      <c r="D26" s="1101">
        <v>22.7</v>
      </c>
      <c r="E26" s="1001"/>
      <c r="F26" s="1102">
        <v>61.5</v>
      </c>
      <c r="G26" s="1001"/>
      <c r="H26" s="1102">
        <v>32.9</v>
      </c>
      <c r="I26" s="1001"/>
      <c r="J26" s="1105">
        <v>11.4</v>
      </c>
      <c r="K26" s="1105"/>
      <c r="L26" s="1103"/>
      <c r="M26" s="1096"/>
      <c r="N26" s="1096"/>
      <c r="O26" s="1096"/>
    </row>
    <row r="27" spans="1:15" s="1098" customFormat="1" ht="12.75" customHeight="1">
      <c r="A27" s="12">
        <v>2010</v>
      </c>
      <c r="B27" s="1100">
        <v>30479</v>
      </c>
      <c r="C27" s="1101"/>
      <c r="D27" s="1101">
        <v>24.4</v>
      </c>
      <c r="E27" s="1001"/>
      <c r="F27" s="1102">
        <v>41</v>
      </c>
      <c r="G27" s="1001"/>
      <c r="H27" s="1102">
        <v>27.2</v>
      </c>
      <c r="I27" s="1001"/>
      <c r="J27" s="1105">
        <v>8.9</v>
      </c>
      <c r="K27" s="1105"/>
      <c r="L27" s="1103"/>
      <c r="M27" s="1096"/>
      <c r="N27" s="1096"/>
      <c r="O27" s="1096"/>
    </row>
    <row r="28" spans="1:15" s="1095" customFormat="1" ht="12.75" customHeight="1">
      <c r="A28" s="12">
        <v>2011</v>
      </c>
      <c r="B28" s="1100">
        <v>26996</v>
      </c>
      <c r="C28" s="1101"/>
      <c r="D28" s="1101">
        <v>20.7</v>
      </c>
      <c r="E28" s="1001"/>
      <c r="F28" s="1102">
        <v>38.5</v>
      </c>
      <c r="G28" s="1001"/>
      <c r="H28" s="1102">
        <v>25.8</v>
      </c>
      <c r="I28" s="1001"/>
      <c r="J28" s="1105">
        <v>8.4</v>
      </c>
      <c r="K28" s="1105"/>
      <c r="L28" s="1103"/>
      <c r="M28" s="1096"/>
      <c r="N28" s="1096"/>
      <c r="O28" s="1096"/>
    </row>
    <row r="29" spans="1:15" s="1095" customFormat="1" ht="13.5">
      <c r="A29" s="12">
        <v>2012</v>
      </c>
      <c r="B29" s="1100">
        <v>29180</v>
      </c>
      <c r="C29" s="1104" t="s">
        <v>23</v>
      </c>
      <c r="D29" s="1104">
        <v>15.3</v>
      </c>
      <c r="E29" s="1001" t="s">
        <v>23</v>
      </c>
      <c r="F29" s="1102">
        <v>38.200000000000003</v>
      </c>
      <c r="G29" s="1001"/>
      <c r="H29" s="1102">
        <v>21.8</v>
      </c>
      <c r="I29" s="1001"/>
      <c r="J29" s="1105">
        <v>8.1</v>
      </c>
      <c r="K29" s="1105"/>
      <c r="L29" s="1103"/>
      <c r="M29" s="1096"/>
      <c r="N29" s="1096"/>
      <c r="O29" s="1096"/>
    </row>
    <row r="30" spans="1:15" s="1095" customFormat="1" ht="13.5">
      <c r="A30" s="12">
        <v>2013</v>
      </c>
      <c r="B30" s="1106">
        <v>31339</v>
      </c>
      <c r="C30" s="1107"/>
      <c r="D30" s="1107">
        <v>14.5</v>
      </c>
      <c r="E30" s="1107"/>
      <c r="F30" s="1107">
        <v>36.200000000000003</v>
      </c>
      <c r="G30" s="1107" t="s">
        <v>23</v>
      </c>
      <c r="H30" s="1107">
        <v>24.6</v>
      </c>
      <c r="I30" s="1001" t="s">
        <v>23</v>
      </c>
      <c r="J30" s="1107">
        <v>8.3000000000000007</v>
      </c>
      <c r="K30" s="1001" t="s">
        <v>23</v>
      </c>
      <c r="L30" s="1103"/>
      <c r="M30" s="1096"/>
      <c r="N30" s="1096"/>
      <c r="O30" s="1096"/>
    </row>
    <row r="31" spans="1:15" s="1095" customFormat="1" ht="12.75" customHeight="1">
      <c r="A31" s="1108">
        <v>2014</v>
      </c>
      <c r="B31" s="1100">
        <v>29974</v>
      </c>
      <c r="C31" s="1104"/>
      <c r="D31" s="1104">
        <v>13</v>
      </c>
      <c r="E31" s="1001"/>
      <c r="F31" s="1001">
        <v>34</v>
      </c>
      <c r="G31" s="1001"/>
      <c r="H31" s="1001">
        <v>20.7</v>
      </c>
      <c r="I31" s="1001"/>
      <c r="J31" s="1105">
        <v>7.9</v>
      </c>
      <c r="K31" s="1109"/>
      <c r="M31" s="1096"/>
      <c r="N31" s="1096"/>
      <c r="O31" s="1096"/>
    </row>
    <row r="32" spans="1:15" s="1095" customFormat="1" ht="12.75" customHeight="1">
      <c r="A32" s="1108">
        <v>2015</v>
      </c>
      <c r="B32" s="1110">
        <v>35208</v>
      </c>
      <c r="C32" s="1005"/>
      <c r="D32" s="1005">
        <v>12.5</v>
      </c>
      <c r="E32" s="1005"/>
      <c r="F32" s="1005">
        <v>37.9</v>
      </c>
      <c r="G32" s="1005"/>
      <c r="H32" s="1005">
        <v>23.8</v>
      </c>
      <c r="I32" s="1005"/>
      <c r="J32" s="1005">
        <v>8.9</v>
      </c>
      <c r="K32" s="1109"/>
      <c r="L32" s="156"/>
      <c r="M32" s="1096"/>
      <c r="N32" s="1096"/>
      <c r="O32" s="1096"/>
    </row>
    <row r="33" spans="1:17" s="1098" customFormat="1" ht="12" customHeight="1">
      <c r="A33" s="1108">
        <v>2016</v>
      </c>
      <c r="B33" s="1111">
        <v>38352</v>
      </c>
      <c r="C33" s="995"/>
      <c r="D33" s="1112">
        <v>12.5</v>
      </c>
      <c r="E33" s="995"/>
      <c r="F33" s="1112">
        <v>37.4</v>
      </c>
      <c r="G33" s="1112"/>
      <c r="H33" s="1112">
        <v>25.3</v>
      </c>
      <c r="I33" s="1112"/>
      <c r="J33" s="1112">
        <v>8.6999999999999993</v>
      </c>
      <c r="K33" s="1113"/>
      <c r="L33" s="146"/>
      <c r="M33" s="1114"/>
      <c r="N33" s="1114"/>
      <c r="O33" s="1114"/>
    </row>
    <row r="34" spans="1:17" s="1095" customFormat="1" ht="12" customHeight="1">
      <c r="A34" s="1108">
        <v>2017</v>
      </c>
      <c r="B34" s="1111">
        <v>39942</v>
      </c>
      <c r="C34" s="995"/>
      <c r="D34" s="1112">
        <v>10.199999999999999</v>
      </c>
      <c r="E34" s="995"/>
      <c r="F34" s="1112">
        <v>43.7</v>
      </c>
      <c r="G34" s="1112"/>
      <c r="H34" s="1112">
        <v>28.8</v>
      </c>
      <c r="I34" s="1112"/>
      <c r="J34" s="1112">
        <v>9.3000000000000007</v>
      </c>
      <c r="K34" s="1109"/>
      <c r="L34" s="1115"/>
      <c r="M34" s="1115"/>
      <c r="N34" s="1116"/>
      <c r="O34" s="1115"/>
      <c r="P34" s="1115"/>
      <c r="Q34" s="1115"/>
    </row>
    <row r="35" spans="1:17" s="1095" customFormat="1" ht="12" customHeight="1">
      <c r="A35" s="1117">
        <v>2018</v>
      </c>
      <c r="B35" s="1118"/>
      <c r="C35" s="1119"/>
      <c r="D35" s="1119"/>
      <c r="E35" s="1120"/>
      <c r="F35" s="1120"/>
      <c r="G35" s="1120"/>
      <c r="H35" s="1120"/>
      <c r="I35" s="1120"/>
      <c r="J35" s="1109"/>
      <c r="K35" s="1109"/>
      <c r="L35" s="156"/>
      <c r="M35" s="1096"/>
      <c r="N35" s="1096"/>
      <c r="O35" s="1096"/>
    </row>
    <row r="36" spans="1:17" s="1095" customFormat="1" ht="12.75" customHeight="1">
      <c r="A36" s="1019" t="s">
        <v>20</v>
      </c>
      <c r="B36" s="1121">
        <v>45230</v>
      </c>
      <c r="D36" s="1022">
        <v>9.5</v>
      </c>
      <c r="F36" s="1095">
        <v>45.7</v>
      </c>
      <c r="H36" s="1095">
        <v>28.3</v>
      </c>
      <c r="J36" s="1095">
        <v>5.7</v>
      </c>
      <c r="K36" s="1122"/>
      <c r="L36" s="1123"/>
      <c r="M36" s="1096"/>
      <c r="N36" s="1096"/>
      <c r="O36" s="1096"/>
    </row>
    <row r="37" spans="1:17" s="1095" customFormat="1" ht="12.75" customHeight="1">
      <c r="A37" s="1124" t="s">
        <v>289</v>
      </c>
      <c r="B37" s="1121">
        <v>47912</v>
      </c>
      <c r="C37" s="1022"/>
      <c r="D37" s="1022">
        <v>9.4</v>
      </c>
      <c r="E37" s="1022"/>
      <c r="F37" s="1022">
        <v>45.6</v>
      </c>
      <c r="G37" s="1022"/>
      <c r="H37" s="1022">
        <v>28.9</v>
      </c>
      <c r="I37" s="1022"/>
      <c r="J37" s="1022">
        <v>5.6</v>
      </c>
      <c r="K37" s="1122"/>
      <c r="L37" s="1123"/>
      <c r="M37" s="1096"/>
      <c r="N37" s="1096"/>
      <c r="O37" s="1096"/>
    </row>
    <row r="38" spans="1:17" s="1095" customFormat="1" ht="12.75" customHeight="1">
      <c r="A38" s="1125" t="s">
        <v>1281</v>
      </c>
      <c r="B38" s="1121">
        <v>49935</v>
      </c>
      <c r="C38" s="1022"/>
      <c r="D38" s="1022">
        <v>10.9</v>
      </c>
      <c r="E38" s="1022"/>
      <c r="F38" s="1022">
        <v>37</v>
      </c>
      <c r="G38" s="1022"/>
      <c r="H38" s="1022">
        <v>32.6</v>
      </c>
      <c r="I38" s="1022"/>
      <c r="J38" s="1022">
        <v>5.2</v>
      </c>
      <c r="K38" s="1122"/>
      <c r="L38" s="1123"/>
      <c r="M38" s="1096"/>
      <c r="N38" s="1096"/>
      <c r="O38" s="1096"/>
    </row>
    <row r="39" spans="1:17" s="1095" customFormat="1" ht="12.75" customHeight="1">
      <c r="A39" s="1125" t="s">
        <v>1282</v>
      </c>
      <c r="B39" s="1121">
        <v>21833</v>
      </c>
      <c r="C39" s="1022"/>
      <c r="D39" s="1022">
        <v>12.3</v>
      </c>
      <c r="E39" s="1022"/>
      <c r="F39" s="1022">
        <v>51.4</v>
      </c>
      <c r="G39" s="1022"/>
      <c r="H39" s="1022">
        <v>33.9</v>
      </c>
      <c r="I39" s="1022"/>
      <c r="J39" s="1022">
        <v>6.2</v>
      </c>
      <c r="K39" s="1122"/>
      <c r="L39" s="1123"/>
      <c r="M39" s="1096"/>
      <c r="N39" s="1096"/>
      <c r="O39" s="1096"/>
    </row>
    <row r="40" spans="1:17" s="1098" customFormat="1" ht="12.75" customHeight="1">
      <c r="A40" s="1126" t="s">
        <v>1283</v>
      </c>
      <c r="B40" s="1121">
        <v>99952</v>
      </c>
      <c r="C40" s="1022"/>
      <c r="D40" s="1022">
        <v>7.9</v>
      </c>
      <c r="E40" s="1022"/>
      <c r="F40" s="1022">
        <v>38.6</v>
      </c>
      <c r="G40" s="1022"/>
      <c r="H40" s="1022">
        <v>13.2</v>
      </c>
      <c r="I40" s="1022"/>
      <c r="J40" s="1022">
        <v>5</v>
      </c>
      <c r="K40" s="1127"/>
      <c r="L40" s="1123"/>
      <c r="M40" s="1096"/>
      <c r="N40" s="1096"/>
      <c r="O40" s="1096"/>
    </row>
    <row r="41" spans="1:17" s="1098" customFormat="1" ht="12.75" customHeight="1">
      <c r="A41" s="1125" t="s">
        <v>1284</v>
      </c>
      <c r="B41" s="1121">
        <v>14797</v>
      </c>
      <c r="C41" s="1022"/>
      <c r="D41" s="1022">
        <v>11.3</v>
      </c>
      <c r="E41" s="1022"/>
      <c r="F41" s="1022">
        <v>83.4</v>
      </c>
      <c r="G41" s="1022"/>
      <c r="H41" s="1022">
        <v>41.5</v>
      </c>
      <c r="I41" s="1022"/>
      <c r="J41" s="1022">
        <v>7.5</v>
      </c>
      <c r="K41" s="1127"/>
      <c r="L41" s="1123"/>
      <c r="M41" s="1096"/>
      <c r="N41" s="1096"/>
      <c r="O41" s="1096"/>
    </row>
    <row r="42" spans="1:17" s="1098" customFormat="1" ht="12.75" customHeight="1">
      <c r="A42" s="1125" t="s">
        <v>1285</v>
      </c>
      <c r="B42" s="1121">
        <v>34512</v>
      </c>
      <c r="C42" s="1022"/>
      <c r="D42" s="1022">
        <v>4.5999999999999996</v>
      </c>
      <c r="E42" s="1022"/>
      <c r="F42" s="1022">
        <v>71</v>
      </c>
      <c r="G42" s="1022"/>
      <c r="H42" s="1022">
        <v>54.7</v>
      </c>
      <c r="I42" s="1022"/>
      <c r="J42" s="1022">
        <v>5.7</v>
      </c>
      <c r="K42" s="1127"/>
      <c r="L42" s="1123"/>
      <c r="M42" s="1096"/>
      <c r="N42" s="1096"/>
      <c r="O42" s="1096"/>
    </row>
    <row r="43" spans="1:17" s="1098" customFormat="1" ht="12.75" customHeight="1">
      <c r="A43" s="1124" t="s">
        <v>290</v>
      </c>
      <c r="B43" s="1121">
        <v>16362</v>
      </c>
      <c r="C43" s="1005"/>
      <c r="D43" s="1022">
        <v>14.3</v>
      </c>
      <c r="E43" s="1022"/>
      <c r="F43" s="1022">
        <v>61.6</v>
      </c>
      <c r="G43" s="1005"/>
      <c r="H43" s="1022">
        <v>21.5</v>
      </c>
      <c r="I43" s="1022"/>
      <c r="J43" s="1022">
        <v>7.7</v>
      </c>
      <c r="K43" s="1035"/>
      <c r="L43" s="1123"/>
      <c r="M43" s="1096"/>
      <c r="N43" s="1096"/>
      <c r="O43" s="1096"/>
    </row>
    <row r="44" spans="1:17" s="1098" customFormat="1" ht="12.75" customHeight="1">
      <c r="A44" s="1124" t="s">
        <v>291</v>
      </c>
      <c r="B44" s="1121">
        <v>11732</v>
      </c>
      <c r="C44" s="1005"/>
      <c r="D44" s="1022">
        <v>13.7</v>
      </c>
      <c r="E44" s="1022"/>
      <c r="F44" s="1022">
        <v>32.9</v>
      </c>
      <c r="G44" s="1005"/>
      <c r="H44" s="1022">
        <v>10.3</v>
      </c>
      <c r="I44" s="1022"/>
      <c r="J44" s="1022">
        <v>4</v>
      </c>
      <c r="K44" s="1128"/>
      <c r="L44" s="1123"/>
      <c r="M44" s="1096"/>
      <c r="N44" s="1096"/>
      <c r="O44" s="1096"/>
    </row>
    <row r="45" spans="1:17" s="1098" customFormat="1" ht="25.5" customHeight="1">
      <c r="A45" s="3938"/>
      <c r="B45" s="3939" t="s">
        <v>1316</v>
      </c>
      <c r="C45" s="3939"/>
      <c r="D45" s="3939"/>
      <c r="E45" s="3939"/>
      <c r="F45" s="3939" t="s">
        <v>1317</v>
      </c>
      <c r="G45" s="3939"/>
      <c r="H45" s="3939" t="s">
        <v>1318</v>
      </c>
      <c r="I45" s="3939"/>
      <c r="J45" s="3577" t="s">
        <v>1319</v>
      </c>
      <c r="K45" s="3577"/>
      <c r="L45" s="1129"/>
      <c r="M45" s="1130"/>
      <c r="N45" s="1096"/>
      <c r="O45" s="1096"/>
    </row>
    <row r="46" spans="1:17" s="1098" customFormat="1" ht="37.5" customHeight="1">
      <c r="A46" s="3938"/>
      <c r="B46" s="3940" t="s">
        <v>1320</v>
      </c>
      <c r="C46" s="3940"/>
      <c r="D46" s="3940" t="s">
        <v>1321</v>
      </c>
      <c r="E46" s="3940"/>
      <c r="F46" s="3939"/>
      <c r="G46" s="3939"/>
      <c r="H46" s="3939"/>
      <c r="I46" s="3939"/>
      <c r="J46" s="3577"/>
      <c r="K46" s="3577"/>
      <c r="L46" s="1129"/>
      <c r="M46" s="1130"/>
      <c r="N46" s="1096"/>
      <c r="O46" s="1096"/>
    </row>
    <row r="47" spans="1:17" s="1098" customFormat="1" ht="13.5" customHeight="1">
      <c r="A47" s="3938"/>
      <c r="B47" s="3647" t="s">
        <v>47</v>
      </c>
      <c r="C47" s="3647"/>
      <c r="D47" s="3647" t="s">
        <v>17</v>
      </c>
      <c r="E47" s="3647"/>
      <c r="F47" s="3942" t="s">
        <v>1280</v>
      </c>
      <c r="G47" s="3942"/>
      <c r="H47" s="3942"/>
      <c r="I47" s="3942"/>
      <c r="J47" s="3577" t="s">
        <v>17</v>
      </c>
      <c r="K47" s="3577"/>
      <c r="L47" s="1129"/>
      <c r="M47" s="1130"/>
      <c r="N47" s="1096"/>
      <c r="O47" s="1096"/>
    </row>
    <row r="48" spans="1:17" s="995" customFormat="1" ht="13.5" customHeight="1">
      <c r="A48" s="3943" t="s">
        <v>1291</v>
      </c>
      <c r="B48" s="3943"/>
      <c r="C48" s="3943"/>
      <c r="D48" s="3943"/>
      <c r="E48" s="3943"/>
      <c r="F48" s="3943"/>
      <c r="G48" s="3943"/>
      <c r="H48" s="3943"/>
      <c r="I48" s="3943"/>
      <c r="J48" s="3943"/>
      <c r="K48" s="3943"/>
      <c r="L48" s="3943"/>
      <c r="M48" s="3943"/>
      <c r="N48" s="994"/>
      <c r="O48" s="994"/>
      <c r="P48" s="994"/>
    </row>
    <row r="49" spans="1:15" s="1132" customFormat="1" ht="9.75" customHeight="1">
      <c r="A49" s="3941" t="s">
        <v>1292</v>
      </c>
      <c r="B49" s="3941"/>
      <c r="C49" s="3941"/>
      <c r="D49" s="3941"/>
      <c r="E49" s="3941"/>
      <c r="F49" s="3941"/>
      <c r="G49" s="3941"/>
      <c r="H49" s="3941"/>
      <c r="I49" s="3941"/>
      <c r="J49" s="3941"/>
      <c r="K49" s="1131"/>
      <c r="L49" s="140"/>
      <c r="M49" s="1096"/>
      <c r="N49" s="1096"/>
      <c r="O49" s="1096"/>
    </row>
    <row r="50" spans="1:15" s="1132" customFormat="1" ht="9.75" customHeight="1">
      <c r="A50" s="3941" t="s">
        <v>1293</v>
      </c>
      <c r="B50" s="3941"/>
      <c r="C50" s="3941"/>
      <c r="D50" s="3941"/>
      <c r="E50" s="3941"/>
      <c r="F50" s="3941"/>
      <c r="G50" s="3941"/>
      <c r="H50" s="3941"/>
      <c r="I50" s="3941"/>
      <c r="J50" s="3941"/>
      <c r="K50" s="1131"/>
      <c r="L50" s="140"/>
      <c r="M50" s="1096"/>
      <c r="N50" s="1096"/>
      <c r="O50" s="1096"/>
    </row>
    <row r="51" spans="1:15" s="1132" customFormat="1" ht="28.5" customHeight="1">
      <c r="A51" s="3589" t="s">
        <v>3952</v>
      </c>
      <c r="B51" s="3589"/>
      <c r="C51" s="3589"/>
      <c r="D51" s="3589"/>
      <c r="E51" s="3589"/>
      <c r="F51" s="3589"/>
      <c r="G51" s="3589"/>
      <c r="H51" s="3589"/>
      <c r="I51" s="3589"/>
      <c r="J51" s="3589"/>
      <c r="K51" s="3589"/>
      <c r="L51" s="140"/>
      <c r="M51" s="1096"/>
      <c r="N51" s="1096"/>
      <c r="O51" s="1096"/>
    </row>
    <row r="52" spans="1:15" ht="21" customHeight="1">
      <c r="A52" s="3589" t="s">
        <v>1322</v>
      </c>
      <c r="B52" s="3589"/>
      <c r="C52" s="3589"/>
      <c r="D52" s="3589"/>
      <c r="E52" s="3589"/>
      <c r="F52" s="3589"/>
      <c r="G52" s="3589"/>
      <c r="H52" s="3589"/>
      <c r="I52" s="3589"/>
      <c r="J52" s="3589"/>
      <c r="K52" s="3589"/>
    </row>
    <row r="53" spans="1:15" ht="15" customHeight="1">
      <c r="A53" s="1134"/>
    </row>
    <row r="54" spans="1:15" ht="15" customHeight="1">
      <c r="A54" s="1050"/>
    </row>
    <row r="57" spans="1:15" ht="15" customHeight="1">
      <c r="A57" s="3944"/>
      <c r="B57" s="3944"/>
      <c r="C57" s="3944"/>
      <c r="D57" s="3944"/>
      <c r="E57" s="3944"/>
      <c r="F57" s="3944"/>
      <c r="G57" s="3944"/>
      <c r="H57" s="3944"/>
      <c r="I57" s="3944"/>
      <c r="J57" s="3944"/>
      <c r="K57" s="1135"/>
    </row>
    <row r="58" spans="1:15" ht="15" customHeight="1">
      <c r="A58" s="3944"/>
      <c r="B58" s="3945"/>
      <c r="C58" s="3945"/>
      <c r="D58" s="3945"/>
      <c r="E58" s="3945"/>
      <c r="F58" s="3945"/>
      <c r="G58" s="3945"/>
      <c r="H58" s="3945"/>
      <c r="I58" s="3945"/>
      <c r="J58" s="3945"/>
      <c r="K58" s="1136"/>
    </row>
  </sheetData>
  <mergeCells count="31">
    <mergeCell ref="A50:J50"/>
    <mergeCell ref="A51:K51"/>
    <mergeCell ref="A52:K52"/>
    <mergeCell ref="A57:J57"/>
    <mergeCell ref="A58:J58"/>
    <mergeCell ref="A49:J49"/>
    <mergeCell ref="D5:E5"/>
    <mergeCell ref="F5:I5"/>
    <mergeCell ref="J5:K5"/>
    <mergeCell ref="A45:A47"/>
    <mergeCell ref="B45:E45"/>
    <mergeCell ref="F45:G46"/>
    <mergeCell ref="H45:I46"/>
    <mergeCell ref="J45:K46"/>
    <mergeCell ref="B46:C46"/>
    <mergeCell ref="D46:E46"/>
    <mergeCell ref="B47:C47"/>
    <mergeCell ref="D47:E47"/>
    <mergeCell ref="F47:I47"/>
    <mergeCell ref="J47:K47"/>
    <mergeCell ref="A48:M48"/>
    <mergeCell ref="A1:J1"/>
    <mergeCell ref="A2:J2"/>
    <mergeCell ref="A3:A5"/>
    <mergeCell ref="B3:E3"/>
    <mergeCell ref="F3:G4"/>
    <mergeCell ref="H3:I4"/>
    <mergeCell ref="J3:K4"/>
    <mergeCell ref="B4:C4"/>
    <mergeCell ref="D4:E4"/>
    <mergeCell ref="B5:C5"/>
  </mergeCells>
  <conditionalFormatting sqref="D43:D44 B43:B44 F43:K44 J7:K8">
    <cfRule type="cellIs" dxfId="236" priority="37" stopIfTrue="1" operator="between">
      <formula>0.000001</formula>
      <formula>0.05</formula>
    </cfRule>
  </conditionalFormatting>
  <conditionalFormatting sqref="B37:J44 K33:K44 C35:J35 B7:K32">
    <cfRule type="cellIs" dxfId="235" priority="36" stopIfTrue="1" operator="between">
      <formula>0.0001</formula>
      <formula>0.05</formula>
    </cfRule>
  </conditionalFormatting>
  <conditionalFormatting sqref="K36:K44 B37:J44 D16:D17 J30 B30:H30 B7:B29 B31 B32:J32">
    <cfRule type="cellIs" dxfId="234" priority="35" stopIfTrue="1" operator="between">
      <formula>0.000001</formula>
      <formula>0.05</formula>
    </cfRule>
  </conditionalFormatting>
  <conditionalFormatting sqref="B37:J44 J30 F30:H30 B32:J32">
    <cfRule type="cellIs" dxfId="233" priority="34" stopIfTrue="1" operator="between">
      <formula>0.0001</formula>
      <formula>0.045</formula>
    </cfRule>
  </conditionalFormatting>
  <conditionalFormatting sqref="D43:D44 B43:B44 F43:K44 J7:K30 C17 C24 E24 E17 B29:I30 B31:J31">
    <cfRule type="cellIs" dxfId="232" priority="33" stopIfTrue="1" operator="between">
      <formula>0.00001</formula>
      <formula>0.045</formula>
    </cfRule>
  </conditionalFormatting>
  <conditionalFormatting sqref="B37:J44 J30 F30:H30 B32:J32">
    <cfRule type="cellIs" dxfId="231" priority="31" stopIfTrue="1" operator="between">
      <formula>0.0001</formula>
      <formula>0.045</formula>
    </cfRule>
    <cfRule type="cellIs" dxfId="230" priority="32" stopIfTrue="1" operator="between">
      <formula>0.0001</formula>
      <formula>0.045</formula>
    </cfRule>
  </conditionalFormatting>
  <conditionalFormatting sqref="K36 F37:K44 F34:J34">
    <cfRule type="cellIs" dxfId="229" priority="30" operator="between">
      <formula>0.1</formula>
      <formula>0.4</formula>
    </cfRule>
  </conditionalFormatting>
  <conditionalFormatting sqref="B32:J32">
    <cfRule type="cellIs" dxfId="228" priority="29" operator="between">
      <formula>"0,00001"</formula>
      <formula>"0,045"</formula>
    </cfRule>
  </conditionalFormatting>
  <conditionalFormatting sqref="B37:J44">
    <cfRule type="cellIs" dxfId="227" priority="28" stopIfTrue="1" operator="between">
      <formula>0.0001</formula>
      <formula>0.05</formula>
    </cfRule>
  </conditionalFormatting>
  <conditionalFormatting sqref="B37:J44">
    <cfRule type="cellIs" dxfId="226" priority="27" stopIfTrue="1" operator="between">
      <formula>0.000001</formula>
      <formula>0.05</formula>
    </cfRule>
  </conditionalFormatting>
  <conditionalFormatting sqref="B37:J44">
    <cfRule type="cellIs" dxfId="225" priority="26" stopIfTrue="1" operator="between">
      <formula>0.0001</formula>
      <formula>0.045</formula>
    </cfRule>
  </conditionalFormatting>
  <conditionalFormatting sqref="D43:D44 B43:B44 F43:J44">
    <cfRule type="cellIs" dxfId="224" priority="25" stopIfTrue="1" operator="between">
      <formula>0.00001</formula>
      <formula>0.045</formula>
    </cfRule>
  </conditionalFormatting>
  <conditionalFormatting sqref="B37:J44">
    <cfRule type="cellIs" dxfId="223" priority="23" stopIfTrue="1" operator="between">
      <formula>0.0001</formula>
      <formula>0.045</formula>
    </cfRule>
    <cfRule type="cellIs" dxfId="222" priority="24" stopIfTrue="1" operator="between">
      <formula>0.0001</formula>
      <formula>0.045</formula>
    </cfRule>
  </conditionalFormatting>
  <conditionalFormatting sqref="F33:J33">
    <cfRule type="cellIs" dxfId="221" priority="22" operator="between">
      <formula>0.1</formula>
      <formula>0.4</formula>
    </cfRule>
  </conditionalFormatting>
  <conditionalFormatting sqref="F33:J33">
    <cfRule type="cellIs" dxfId="220" priority="21" operator="between">
      <formula>0.1</formula>
      <formula>0.4</formula>
    </cfRule>
  </conditionalFormatting>
  <conditionalFormatting sqref="B36">
    <cfRule type="cellIs" dxfId="219" priority="20" stopIfTrue="1" operator="between">
      <formula>0.0001</formula>
      <formula>0.05</formula>
    </cfRule>
  </conditionalFormatting>
  <conditionalFormatting sqref="B36">
    <cfRule type="cellIs" dxfId="218" priority="19" stopIfTrue="1" operator="between">
      <formula>0.000001</formula>
      <formula>0.05</formula>
    </cfRule>
  </conditionalFormatting>
  <conditionalFormatting sqref="B36">
    <cfRule type="cellIs" dxfId="217" priority="18" stopIfTrue="1" operator="between">
      <formula>0.0001</formula>
      <formula>0.045</formula>
    </cfRule>
  </conditionalFormatting>
  <conditionalFormatting sqref="B36">
    <cfRule type="cellIs" dxfId="216" priority="16" stopIfTrue="1" operator="between">
      <formula>0.0001</formula>
      <formula>0.045</formula>
    </cfRule>
    <cfRule type="cellIs" dxfId="215" priority="17" stopIfTrue="1" operator="between">
      <formula>0.0001</formula>
      <formula>0.045</formula>
    </cfRule>
  </conditionalFormatting>
  <conditionalFormatting sqref="B36">
    <cfRule type="cellIs" dxfId="214" priority="15" stopIfTrue="1" operator="between">
      <formula>0.0001</formula>
      <formula>0.05</formula>
    </cfRule>
  </conditionalFormatting>
  <conditionalFormatting sqref="B36">
    <cfRule type="cellIs" dxfId="213" priority="14" stopIfTrue="1" operator="between">
      <formula>0.000001</formula>
      <formula>0.05</formula>
    </cfRule>
  </conditionalFormatting>
  <conditionalFormatting sqref="B36">
    <cfRule type="cellIs" dxfId="212" priority="13" stopIfTrue="1" operator="between">
      <formula>0.0001</formula>
      <formula>0.045</formula>
    </cfRule>
  </conditionalFormatting>
  <conditionalFormatting sqref="B36">
    <cfRule type="cellIs" dxfId="211" priority="11" stopIfTrue="1" operator="between">
      <formula>0.0001</formula>
      <formula>0.045</formula>
    </cfRule>
    <cfRule type="cellIs" dxfId="210" priority="12" stopIfTrue="1" operator="between">
      <formula>0.0001</formula>
      <formula>0.045</formula>
    </cfRule>
  </conditionalFormatting>
  <conditionalFormatting sqref="D36">
    <cfRule type="cellIs" dxfId="209" priority="10" stopIfTrue="1" operator="between">
      <formula>0.0001</formula>
      <formula>0.05</formula>
    </cfRule>
  </conditionalFormatting>
  <conditionalFormatting sqref="D36">
    <cfRule type="cellIs" dxfId="208" priority="9" stopIfTrue="1" operator="between">
      <formula>0.000001</formula>
      <formula>0.05</formula>
    </cfRule>
  </conditionalFormatting>
  <conditionalFormatting sqref="D36">
    <cfRule type="cellIs" dxfId="207" priority="8" stopIfTrue="1" operator="between">
      <formula>0.0001</formula>
      <formula>0.045</formula>
    </cfRule>
  </conditionalFormatting>
  <conditionalFormatting sqref="D36">
    <cfRule type="cellIs" dxfId="206" priority="6" stopIfTrue="1" operator="between">
      <formula>0.0001</formula>
      <formula>0.045</formula>
    </cfRule>
    <cfRule type="cellIs" dxfId="205" priority="7" stopIfTrue="1" operator="between">
      <formula>0.0001</formula>
      <formula>0.045</formula>
    </cfRule>
  </conditionalFormatting>
  <conditionalFormatting sqref="D36">
    <cfRule type="cellIs" dxfId="204" priority="5" stopIfTrue="1" operator="between">
      <formula>0.0001</formula>
      <formula>0.05</formula>
    </cfRule>
  </conditionalFormatting>
  <conditionalFormatting sqref="D36">
    <cfRule type="cellIs" dxfId="203" priority="4" stopIfTrue="1" operator="between">
      <formula>0.000001</formula>
      <formula>0.05</formula>
    </cfRule>
  </conditionalFormatting>
  <conditionalFormatting sqref="D36">
    <cfRule type="cellIs" dxfId="202" priority="3" stopIfTrue="1" operator="between">
      <formula>0.0001</formula>
      <formula>0.045</formula>
    </cfRule>
  </conditionalFormatting>
  <conditionalFormatting sqref="D36">
    <cfRule type="cellIs" dxfId="201" priority="1" stopIfTrue="1" operator="between">
      <formula>0.0001</formula>
      <formula>0.045</formula>
    </cfRule>
    <cfRule type="cellIs" dxfId="200" priority="2" stopIfTrue="1" operator="between">
      <formula>0.0001</formula>
      <formula>0.045</formula>
    </cfRule>
  </conditionalFormatting>
  <pageMargins left="0.39370078740157483" right="0.39370078740157483" top="0.39370078740157483" bottom="0.39370078740157483" header="0.31496062992125984" footer="0.31496062992125984"/>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sheetPr codeName="Sheet48"/>
  <dimension ref="A1:X80"/>
  <sheetViews>
    <sheetView showGridLines="0" zoomScaleNormal="100" workbookViewId="0">
      <selection activeCell="O1" sqref="O1"/>
    </sheetView>
  </sheetViews>
  <sheetFormatPr defaultColWidth="9.140625" defaultRowHeight="15" customHeight="1"/>
  <cols>
    <col min="1" max="1" width="12.5703125" style="536" customWidth="1"/>
    <col min="2" max="2" width="5.85546875" style="536" customWidth="1"/>
    <col min="3" max="3" width="8.5703125" style="536" customWidth="1"/>
    <col min="4" max="4" width="7.140625" style="536" customWidth="1"/>
    <col min="5" max="5" width="11" style="536" customWidth="1"/>
    <col min="6" max="6" width="6.7109375" style="536" customWidth="1"/>
    <col min="7" max="7" width="8.5703125" style="536" customWidth="1"/>
    <col min="8" max="8" width="8.7109375" style="536" customWidth="1"/>
    <col min="9" max="9" width="8" style="536" customWidth="1"/>
    <col min="10" max="10" width="8.28515625" style="536" customWidth="1"/>
    <col min="11" max="11" width="8.85546875" style="536" customWidth="1"/>
    <col min="12" max="12" width="8.140625" style="536" customWidth="1"/>
    <col min="13" max="13" width="4.140625" style="536" customWidth="1"/>
    <col min="14" max="14" width="10.28515625" style="1147" customWidth="1"/>
    <col min="15" max="16384" width="9.140625" style="536"/>
  </cols>
  <sheetData>
    <row r="1" spans="1:24" s="1139" customFormat="1" ht="30" customHeight="1">
      <c r="A1" s="3936" t="s">
        <v>1323</v>
      </c>
      <c r="B1" s="3936"/>
      <c r="C1" s="3936"/>
      <c r="D1" s="3936"/>
      <c r="E1" s="3936"/>
      <c r="F1" s="3936"/>
      <c r="G1" s="3936"/>
      <c r="H1" s="3936"/>
      <c r="I1" s="3936"/>
      <c r="J1" s="3936"/>
      <c r="K1" s="3936"/>
      <c r="L1" s="3936"/>
      <c r="M1" s="1094"/>
      <c r="N1" s="1137"/>
      <c r="O1" s="1138"/>
    </row>
    <row r="2" spans="1:24" s="1142" customFormat="1" ht="30" customHeight="1">
      <c r="A2" s="3937" t="s">
        <v>1324</v>
      </c>
      <c r="B2" s="3937"/>
      <c r="C2" s="3937"/>
      <c r="D2" s="3937"/>
      <c r="E2" s="3937"/>
      <c r="F2" s="3937"/>
      <c r="G2" s="3937"/>
      <c r="H2" s="3937"/>
      <c r="I2" s="3937"/>
      <c r="J2" s="3937"/>
      <c r="K2" s="3937"/>
      <c r="L2" s="3937"/>
      <c r="M2" s="1140"/>
      <c r="N2" s="1137"/>
      <c r="O2" s="1141"/>
    </row>
    <row r="3" spans="1:24" s="1145" customFormat="1" ht="9.75" customHeight="1">
      <c r="A3" s="225" t="s">
        <v>160</v>
      </c>
      <c r="B3" s="1143"/>
      <c r="C3" s="1143"/>
      <c r="D3" s="1143"/>
      <c r="E3" s="1143"/>
      <c r="F3" s="1143"/>
      <c r="G3" s="1143"/>
      <c r="H3" s="1143"/>
      <c r="I3" s="1143"/>
      <c r="J3" s="1143"/>
      <c r="K3" s="1143"/>
      <c r="L3" s="349" t="s">
        <v>161</v>
      </c>
      <c r="M3" s="349"/>
      <c r="N3" s="1144"/>
      <c r="O3" s="1144"/>
    </row>
    <row r="4" spans="1:24" s="1148" customFormat="1" ht="13.5" customHeight="1">
      <c r="A4" s="3938"/>
      <c r="B4" s="3647" t="s">
        <v>1325</v>
      </c>
      <c r="C4" s="3647"/>
      <c r="D4" s="3647"/>
      <c r="E4" s="3647"/>
      <c r="F4" s="3946" t="s">
        <v>1326</v>
      </c>
      <c r="G4" s="3949" t="s">
        <v>1327</v>
      </c>
      <c r="H4" s="3949"/>
      <c r="I4" s="3949"/>
      <c r="J4" s="3949" t="s">
        <v>1328</v>
      </c>
      <c r="K4" s="3949"/>
      <c r="L4" s="3949"/>
      <c r="M4" s="1146"/>
      <c r="N4" s="1147"/>
    </row>
    <row r="5" spans="1:24" s="1148" customFormat="1" ht="13.5" customHeight="1">
      <c r="A5" s="3938"/>
      <c r="B5" s="3950" t="s">
        <v>162</v>
      </c>
      <c r="C5" s="3577" t="s">
        <v>575</v>
      </c>
      <c r="D5" s="3951"/>
      <c r="E5" s="3951"/>
      <c r="F5" s="3947"/>
      <c r="G5" s="3950" t="s">
        <v>162</v>
      </c>
      <c r="H5" s="3949" t="s">
        <v>1329</v>
      </c>
      <c r="I5" s="3949"/>
      <c r="J5" s="3950" t="s">
        <v>162</v>
      </c>
      <c r="K5" s="3949" t="s">
        <v>236</v>
      </c>
      <c r="L5" s="3949"/>
      <c r="M5" s="1146"/>
      <c r="N5" s="1147"/>
    </row>
    <row r="6" spans="1:24" s="1148" customFormat="1" ht="41.25" customHeight="1">
      <c r="A6" s="3938"/>
      <c r="B6" s="3950"/>
      <c r="C6" s="355" t="s">
        <v>1330</v>
      </c>
      <c r="D6" s="355" t="s">
        <v>1331</v>
      </c>
      <c r="E6" s="9" t="s">
        <v>1332</v>
      </c>
      <c r="F6" s="3948"/>
      <c r="G6" s="3950"/>
      <c r="H6" s="9" t="s">
        <v>1330</v>
      </c>
      <c r="I6" s="9" t="s">
        <v>1331</v>
      </c>
      <c r="J6" s="3950"/>
      <c r="K6" s="9" t="s">
        <v>1330</v>
      </c>
      <c r="L6" s="9" t="s">
        <v>1331</v>
      </c>
      <c r="M6" s="11"/>
      <c r="N6" s="1149"/>
    </row>
    <row r="7" spans="1:24" s="118" customFormat="1" ht="12.75" customHeight="1">
      <c r="A7" s="12" t="s">
        <v>20</v>
      </c>
      <c r="B7" s="997"/>
      <c r="C7" s="997"/>
      <c r="D7" s="997"/>
      <c r="E7" s="997"/>
      <c r="F7" s="997"/>
      <c r="G7" s="997"/>
      <c r="H7" s="1150"/>
      <c r="I7" s="1150"/>
      <c r="J7" s="997"/>
      <c r="K7" s="1151"/>
      <c r="L7" s="1151"/>
      <c r="M7" s="237"/>
      <c r="N7" s="1152"/>
    </row>
    <row r="8" spans="1:24" s="118" customFormat="1" ht="12.75" customHeight="1">
      <c r="A8" s="12">
        <v>1990</v>
      </c>
      <c r="B8" s="1153">
        <v>1080</v>
      </c>
      <c r="C8" s="1153" t="s">
        <v>21</v>
      </c>
      <c r="D8" s="1153" t="s">
        <v>21</v>
      </c>
      <c r="E8" s="1153" t="s">
        <v>21</v>
      </c>
      <c r="F8" s="1154">
        <v>23330</v>
      </c>
      <c r="G8" s="1155" t="s">
        <v>21</v>
      </c>
      <c r="H8" s="1155" t="s">
        <v>21</v>
      </c>
      <c r="I8" s="1155" t="s">
        <v>21</v>
      </c>
      <c r="J8" s="1155" t="s">
        <v>21</v>
      </c>
      <c r="K8" s="1155" t="s">
        <v>21</v>
      </c>
      <c r="L8" s="1155" t="s">
        <v>21</v>
      </c>
      <c r="M8" s="1156"/>
      <c r="N8" s="1152"/>
      <c r="O8" s="1157"/>
      <c r="P8" s="1157"/>
      <c r="Q8" s="1157"/>
      <c r="R8" s="1157"/>
      <c r="S8" s="1157"/>
      <c r="T8" s="1157"/>
      <c r="U8" s="1157"/>
      <c r="V8" s="1157"/>
      <c r="W8" s="1157"/>
      <c r="X8" s="1157"/>
    </row>
    <row r="9" spans="1:24" s="118" customFormat="1" ht="12.75" customHeight="1">
      <c r="A9" s="12">
        <v>1991</v>
      </c>
      <c r="B9" s="1153">
        <v>1106</v>
      </c>
      <c r="C9" s="1153" t="s">
        <v>21</v>
      </c>
      <c r="D9" s="1153" t="s">
        <v>21</v>
      </c>
      <c r="E9" s="1153" t="s">
        <v>21</v>
      </c>
      <c r="F9" s="1154">
        <v>24052</v>
      </c>
      <c r="G9" s="1155" t="s">
        <v>21</v>
      </c>
      <c r="H9" s="1155" t="s">
        <v>21</v>
      </c>
      <c r="I9" s="1155" t="s">
        <v>21</v>
      </c>
      <c r="J9" s="1155" t="s">
        <v>21</v>
      </c>
      <c r="K9" s="1155" t="s">
        <v>21</v>
      </c>
      <c r="L9" s="1155" t="s">
        <v>21</v>
      </c>
      <c r="M9" s="1156"/>
      <c r="N9" s="1152"/>
      <c r="O9" s="1157"/>
      <c r="P9" s="1157"/>
      <c r="Q9" s="1157"/>
      <c r="R9" s="1157"/>
      <c r="S9" s="1157"/>
      <c r="T9" s="1157"/>
      <c r="U9" s="1157"/>
      <c r="V9" s="1157"/>
      <c r="W9" s="1157"/>
      <c r="X9" s="1157"/>
    </row>
    <row r="10" spans="1:24" s="118" customFormat="1" ht="12.75" customHeight="1">
      <c r="A10" s="12">
        <v>1992</v>
      </c>
      <c r="B10" s="1153">
        <v>1064</v>
      </c>
      <c r="C10" s="1153">
        <v>468</v>
      </c>
      <c r="D10" s="1153">
        <v>351</v>
      </c>
      <c r="E10" s="1153" t="s">
        <v>21</v>
      </c>
      <c r="F10" s="1154">
        <v>24299</v>
      </c>
      <c r="G10" s="1155" t="s">
        <v>21</v>
      </c>
      <c r="H10" s="1155" t="s">
        <v>21</v>
      </c>
      <c r="I10" s="1155" t="s">
        <v>21</v>
      </c>
      <c r="J10" s="1155" t="s">
        <v>21</v>
      </c>
      <c r="K10" s="1155" t="s">
        <v>21</v>
      </c>
      <c r="L10" s="1155" t="s">
        <v>21</v>
      </c>
      <c r="M10" s="1156"/>
      <c r="N10" s="1152"/>
      <c r="O10" s="1157"/>
      <c r="P10" s="1157"/>
      <c r="Q10" s="1157"/>
      <c r="R10" s="1157"/>
      <c r="S10" s="1157"/>
      <c r="T10" s="1157"/>
      <c r="U10" s="1157"/>
      <c r="V10" s="1157"/>
      <c r="W10" s="1157"/>
      <c r="X10" s="1157"/>
    </row>
    <row r="11" spans="1:24" s="118" customFormat="1" ht="12.75" customHeight="1">
      <c r="A11" s="12">
        <v>1993</v>
      </c>
      <c r="B11" s="1153">
        <v>1073</v>
      </c>
      <c r="C11" s="1153">
        <v>490</v>
      </c>
      <c r="D11" s="1153">
        <v>365</v>
      </c>
      <c r="E11" s="1153" t="s">
        <v>21</v>
      </c>
      <c r="F11" s="1154">
        <v>24467</v>
      </c>
      <c r="G11" s="1155" t="s">
        <v>21</v>
      </c>
      <c r="H11" s="1155" t="s">
        <v>21</v>
      </c>
      <c r="I11" s="1155" t="s">
        <v>21</v>
      </c>
      <c r="J11" s="1155" t="s">
        <v>21</v>
      </c>
      <c r="K11" s="1155" t="s">
        <v>21</v>
      </c>
      <c r="L11" s="1155" t="s">
        <v>21</v>
      </c>
      <c r="M11" s="1156"/>
      <c r="N11" s="1152"/>
      <c r="O11" s="1157"/>
      <c r="P11" s="1157"/>
      <c r="Q11" s="1157"/>
      <c r="R11" s="1157"/>
      <c r="S11" s="1157"/>
      <c r="T11" s="1157"/>
      <c r="U11" s="1157"/>
      <c r="V11" s="1157"/>
      <c r="W11" s="1157"/>
      <c r="X11" s="1157"/>
    </row>
    <row r="12" spans="1:24" s="118" customFormat="1" ht="12.75" customHeight="1">
      <c r="A12" s="12">
        <v>1994</v>
      </c>
      <c r="B12" s="1153">
        <v>1011</v>
      </c>
      <c r="C12" s="1153">
        <v>465</v>
      </c>
      <c r="D12" s="1153">
        <v>321</v>
      </c>
      <c r="E12" s="1153" t="s">
        <v>21</v>
      </c>
      <c r="F12" s="1154">
        <v>22801</v>
      </c>
      <c r="G12" s="1155" t="s">
        <v>21</v>
      </c>
      <c r="H12" s="1155" t="s">
        <v>21</v>
      </c>
      <c r="I12" s="1155" t="s">
        <v>21</v>
      </c>
      <c r="J12" s="1154">
        <v>328149487</v>
      </c>
      <c r="K12" s="1154">
        <v>210606098</v>
      </c>
      <c r="L12" s="1154">
        <v>114719760</v>
      </c>
      <c r="M12" s="1158"/>
      <c r="N12" s="1152"/>
      <c r="O12" s="1157"/>
      <c r="P12" s="1157"/>
      <c r="Q12" s="1157"/>
      <c r="R12" s="1157"/>
      <c r="S12" s="1157"/>
      <c r="T12" s="1157"/>
      <c r="U12" s="1157"/>
      <c r="V12" s="1157"/>
      <c r="W12" s="1157"/>
      <c r="X12" s="1157"/>
    </row>
    <row r="13" spans="1:24" s="118" customFormat="1" ht="12.75" customHeight="1">
      <c r="A13" s="12" t="s">
        <v>1333</v>
      </c>
      <c r="B13" s="1153">
        <v>1377</v>
      </c>
      <c r="C13" s="1153">
        <v>641</v>
      </c>
      <c r="D13" s="1153">
        <v>479</v>
      </c>
      <c r="E13" s="1153" t="s">
        <v>21</v>
      </c>
      <c r="F13" s="1154">
        <v>28837</v>
      </c>
      <c r="G13" s="1155" t="s">
        <v>21</v>
      </c>
      <c r="H13" s="1155" t="s">
        <v>21</v>
      </c>
      <c r="I13" s="1155" t="s">
        <v>21</v>
      </c>
      <c r="J13" s="1154">
        <v>372171904</v>
      </c>
      <c r="K13" s="1154">
        <v>251316643</v>
      </c>
      <c r="L13" s="1154">
        <v>114849808</v>
      </c>
      <c r="M13" s="1158"/>
      <c r="N13" s="1152"/>
      <c r="O13" s="1157"/>
      <c r="P13" s="1157"/>
      <c r="Q13" s="1157"/>
      <c r="R13" s="1157"/>
      <c r="S13" s="1157"/>
      <c r="T13" s="1157"/>
      <c r="U13" s="1157"/>
      <c r="V13" s="1157"/>
      <c r="W13" s="1157"/>
      <c r="X13" s="1157"/>
    </row>
    <row r="14" spans="1:24" s="118" customFormat="1" ht="12.75" customHeight="1">
      <c r="A14" s="12">
        <v>1996</v>
      </c>
      <c r="B14" s="1153">
        <v>1334</v>
      </c>
      <c r="C14" s="1153">
        <v>607</v>
      </c>
      <c r="D14" s="1153">
        <v>477</v>
      </c>
      <c r="E14" s="1153" t="s">
        <v>21</v>
      </c>
      <c r="F14" s="1154">
        <v>28366</v>
      </c>
      <c r="G14" s="1155" t="s">
        <v>21</v>
      </c>
      <c r="H14" s="1155" t="s">
        <v>21</v>
      </c>
      <c r="I14" s="1155" t="s">
        <v>21</v>
      </c>
      <c r="J14" s="1154">
        <v>380368986</v>
      </c>
      <c r="K14" s="1154">
        <v>260298441</v>
      </c>
      <c r="L14" s="1154">
        <v>115431033</v>
      </c>
      <c r="M14" s="1158"/>
      <c r="N14" s="1152"/>
      <c r="O14" s="1157"/>
      <c r="P14" s="1157"/>
      <c r="Q14" s="1157"/>
      <c r="R14" s="1157"/>
      <c r="S14" s="1157"/>
      <c r="T14" s="1157"/>
      <c r="U14" s="1157"/>
      <c r="V14" s="1157"/>
      <c r="W14" s="1157"/>
      <c r="X14" s="1157"/>
    </row>
    <row r="15" spans="1:24" s="118" customFormat="1" ht="12.75" customHeight="1">
      <c r="A15" s="12">
        <v>1997</v>
      </c>
      <c r="B15" s="1153">
        <v>1292</v>
      </c>
      <c r="C15" s="1153">
        <v>590</v>
      </c>
      <c r="D15" s="1153">
        <v>442</v>
      </c>
      <c r="E15" s="1153" t="s">
        <v>21</v>
      </c>
      <c r="F15" s="1154">
        <v>29981</v>
      </c>
      <c r="G15" s="1155" t="s">
        <v>21</v>
      </c>
      <c r="H15" s="1155" t="s">
        <v>21</v>
      </c>
      <c r="I15" s="1155" t="s">
        <v>21</v>
      </c>
      <c r="J15" s="1154">
        <v>402203837</v>
      </c>
      <c r="K15" s="1154">
        <v>290988966</v>
      </c>
      <c r="L15" s="1154">
        <v>106082878</v>
      </c>
      <c r="M15" s="1158"/>
      <c r="N15" s="1152"/>
      <c r="O15" s="1157"/>
      <c r="P15" s="1157"/>
      <c r="Q15" s="1157"/>
      <c r="R15" s="1157"/>
      <c r="S15" s="1157"/>
      <c r="T15" s="1157"/>
      <c r="U15" s="1157"/>
      <c r="V15" s="1157"/>
      <c r="W15" s="1157"/>
      <c r="X15" s="1157"/>
    </row>
    <row r="16" spans="1:24" s="118" customFormat="1" ht="12.75" customHeight="1">
      <c r="A16" s="12" t="s">
        <v>1334</v>
      </c>
      <c r="B16" s="1153">
        <v>1807</v>
      </c>
      <c r="C16" s="1153">
        <v>720</v>
      </c>
      <c r="D16" s="1153">
        <v>713</v>
      </c>
      <c r="E16" s="1153" t="s">
        <v>21</v>
      </c>
      <c r="F16" s="1154">
        <v>34749</v>
      </c>
      <c r="G16" s="1155" t="s">
        <v>21</v>
      </c>
      <c r="H16" s="1155" t="s">
        <v>21</v>
      </c>
      <c r="I16" s="1155" t="s">
        <v>21</v>
      </c>
      <c r="J16" s="1154">
        <v>430428035</v>
      </c>
      <c r="K16" s="1154">
        <v>312545279</v>
      </c>
      <c r="L16" s="1154">
        <v>113044484</v>
      </c>
      <c r="M16" s="1158"/>
      <c r="N16" s="1152"/>
      <c r="O16" s="1157"/>
      <c r="P16" s="1157"/>
      <c r="Q16" s="1157"/>
      <c r="R16" s="1157"/>
      <c r="S16" s="1157"/>
      <c r="T16" s="1157"/>
      <c r="U16" s="1157"/>
      <c r="V16" s="1157"/>
      <c r="W16" s="1157"/>
      <c r="X16" s="1157"/>
    </row>
    <row r="17" spans="1:24" s="118" customFormat="1" ht="12.75" customHeight="1">
      <c r="A17" s="12">
        <v>1999</v>
      </c>
      <c r="B17" s="1153">
        <v>1859</v>
      </c>
      <c r="C17" s="1153">
        <v>794</v>
      </c>
      <c r="D17" s="1153">
        <v>680</v>
      </c>
      <c r="E17" s="1153" t="s">
        <v>21</v>
      </c>
      <c r="F17" s="1154">
        <v>37508</v>
      </c>
      <c r="G17" s="1155" t="s">
        <v>21</v>
      </c>
      <c r="H17" s="1155" t="s">
        <v>21</v>
      </c>
      <c r="I17" s="1155" t="s">
        <v>21</v>
      </c>
      <c r="J17" s="1154">
        <v>486664355</v>
      </c>
      <c r="K17" s="1154">
        <v>353284030</v>
      </c>
      <c r="L17" s="1154">
        <v>127751610</v>
      </c>
      <c r="M17" s="1158"/>
      <c r="N17" s="1152"/>
      <c r="O17" s="1157"/>
      <c r="P17" s="1157"/>
      <c r="Q17" s="1157"/>
      <c r="R17" s="1157"/>
      <c r="S17" s="1157"/>
      <c r="T17" s="1157"/>
      <c r="U17" s="1157"/>
      <c r="V17" s="1157"/>
      <c r="W17" s="1157"/>
      <c r="X17" s="1157"/>
    </row>
    <row r="18" spans="1:24" s="118" customFormat="1" ht="12.75" customHeight="1">
      <c r="A18" s="12">
        <v>2000</v>
      </c>
      <c r="B18" s="1153">
        <v>1763</v>
      </c>
      <c r="C18" s="1153">
        <v>763</v>
      </c>
      <c r="D18" s="1153">
        <v>642</v>
      </c>
      <c r="E18" s="1153" t="s">
        <v>21</v>
      </c>
      <c r="F18" s="1154">
        <v>36013</v>
      </c>
      <c r="G18" s="1155" t="s">
        <v>21</v>
      </c>
      <c r="H18" s="1155" t="s">
        <v>21</v>
      </c>
      <c r="I18" s="1155" t="s">
        <v>21</v>
      </c>
      <c r="J18" s="1154">
        <v>468191810</v>
      </c>
      <c r="K18" s="1154">
        <v>329686064</v>
      </c>
      <c r="L18" s="1154">
        <v>133319693</v>
      </c>
      <c r="M18" s="1158"/>
      <c r="N18" s="1152"/>
      <c r="O18" s="1157"/>
      <c r="P18" s="1157"/>
      <c r="Q18" s="1157"/>
      <c r="R18" s="1157"/>
      <c r="S18" s="1157"/>
      <c r="T18" s="1157"/>
      <c r="U18" s="1157"/>
      <c r="V18" s="1157"/>
      <c r="W18" s="1157"/>
      <c r="X18" s="1157"/>
    </row>
    <row r="19" spans="1:24" s="118" customFormat="1" ht="12.75" customHeight="1">
      <c r="A19" s="12">
        <v>2001</v>
      </c>
      <c r="B19" s="1153">
        <v>1742</v>
      </c>
      <c r="C19" s="1153">
        <v>755</v>
      </c>
      <c r="D19" s="1153">
        <v>639</v>
      </c>
      <c r="E19" s="1153" t="s">
        <v>21</v>
      </c>
      <c r="F19" s="1154">
        <v>35130</v>
      </c>
      <c r="G19" s="1155" t="s">
        <v>21</v>
      </c>
      <c r="H19" s="1155" t="s">
        <v>21</v>
      </c>
      <c r="I19" s="1155" t="s">
        <v>21</v>
      </c>
      <c r="J19" s="1154">
        <v>451678957</v>
      </c>
      <c r="K19" s="1154">
        <v>333948150</v>
      </c>
      <c r="L19" s="1154">
        <v>111669555</v>
      </c>
      <c r="M19" s="1158"/>
      <c r="N19" s="1152"/>
      <c r="O19" s="1157"/>
      <c r="P19" s="1157"/>
      <c r="Q19" s="1157"/>
      <c r="R19" s="1157"/>
      <c r="S19" s="1157"/>
      <c r="T19" s="1157"/>
      <c r="U19" s="1157"/>
      <c r="V19" s="1157"/>
      <c r="W19" s="1157"/>
      <c r="X19" s="1157"/>
    </row>
    <row r="20" spans="1:24" s="118" customFormat="1" ht="12.75" customHeight="1">
      <c r="A20" s="12">
        <v>2002</v>
      </c>
      <c r="B20" s="1153">
        <v>2107</v>
      </c>
      <c r="C20" s="1153">
        <v>800</v>
      </c>
      <c r="D20" s="1153">
        <v>867</v>
      </c>
      <c r="E20" s="1153" t="s">
        <v>21</v>
      </c>
      <c r="F20" s="1154">
        <v>36054</v>
      </c>
      <c r="G20" s="1155" t="s">
        <v>21</v>
      </c>
      <c r="H20" s="1155" t="s">
        <v>21</v>
      </c>
      <c r="I20" s="1155" t="s">
        <v>21</v>
      </c>
      <c r="J20" s="1154">
        <v>442051838</v>
      </c>
      <c r="K20" s="1154">
        <v>323741137</v>
      </c>
      <c r="L20" s="1154">
        <v>112183975</v>
      </c>
      <c r="M20" s="1158"/>
      <c r="N20" s="1152"/>
      <c r="O20" s="1157"/>
      <c r="P20" s="1157"/>
      <c r="Q20" s="1157"/>
      <c r="R20" s="1157"/>
      <c r="S20" s="1157"/>
      <c r="T20" s="1157"/>
      <c r="U20" s="1157"/>
      <c r="V20" s="1157"/>
      <c r="W20" s="1157"/>
      <c r="X20" s="1157"/>
    </row>
    <row r="21" spans="1:24" s="235" customFormat="1" ht="12.75" customHeight="1">
      <c r="A21" s="12" t="s">
        <v>1335</v>
      </c>
      <c r="B21" s="1154">
        <v>1929</v>
      </c>
      <c r="C21" s="1154">
        <v>753</v>
      </c>
      <c r="D21" s="1154">
        <v>769</v>
      </c>
      <c r="E21" s="1154">
        <v>213</v>
      </c>
      <c r="F21" s="1154">
        <v>35501</v>
      </c>
      <c r="G21" s="1154">
        <v>620678959.00000036</v>
      </c>
      <c r="H21" s="1154">
        <v>463987383</v>
      </c>
      <c r="I21" s="1154">
        <v>142130972</v>
      </c>
      <c r="J21" s="1154">
        <v>425233262.00000024</v>
      </c>
      <c r="K21" s="1154">
        <v>306144449.99999994</v>
      </c>
      <c r="L21" s="1154">
        <v>113125072</v>
      </c>
      <c r="M21" s="1158"/>
      <c r="N21" s="1144"/>
      <c r="O21" s="1157"/>
      <c r="P21" s="1157"/>
      <c r="Q21" s="1157"/>
      <c r="R21" s="1157"/>
      <c r="S21" s="1157"/>
      <c r="T21" s="1157"/>
      <c r="U21" s="1157"/>
      <c r="V21" s="1157"/>
      <c r="W21" s="1157"/>
      <c r="X21" s="1157"/>
    </row>
    <row r="22" spans="1:24" s="235" customFormat="1" ht="12.75" customHeight="1">
      <c r="A22" s="12">
        <v>2004</v>
      </c>
      <c r="B22" s="1159">
        <v>2064</v>
      </c>
      <c r="C22" s="1159">
        <v>803</v>
      </c>
      <c r="D22" s="1159">
        <v>854</v>
      </c>
      <c r="E22" s="1159">
        <v>235</v>
      </c>
      <c r="F22" s="1159">
        <v>37422</v>
      </c>
      <c r="G22" s="1159">
        <v>652805583</v>
      </c>
      <c r="H22" s="1159">
        <v>488229686</v>
      </c>
      <c r="I22" s="1159">
        <v>149845160</v>
      </c>
      <c r="J22" s="1159">
        <v>446603358</v>
      </c>
      <c r="K22" s="1159">
        <v>322021534</v>
      </c>
      <c r="L22" s="1159">
        <v>119384930</v>
      </c>
      <c r="M22" s="1160"/>
      <c r="N22" s="1144"/>
      <c r="O22" s="1157"/>
      <c r="P22" s="1157"/>
      <c r="Q22" s="1157"/>
      <c r="R22" s="1157"/>
      <c r="S22" s="1157"/>
      <c r="T22" s="1157"/>
      <c r="U22" s="1157"/>
      <c r="V22" s="1157"/>
      <c r="W22" s="1157"/>
      <c r="X22" s="1157"/>
    </row>
    <row r="23" spans="1:24" s="238" customFormat="1" ht="12.75" customHeight="1">
      <c r="A23" s="12">
        <v>2005</v>
      </c>
      <c r="B23" s="1161">
        <v>2052</v>
      </c>
      <c r="C23" s="1161">
        <v>769</v>
      </c>
      <c r="D23" s="1161">
        <v>889</v>
      </c>
      <c r="E23" s="1161">
        <v>283</v>
      </c>
      <c r="F23" s="1161">
        <v>35735</v>
      </c>
      <c r="G23" s="1161">
        <v>666617106</v>
      </c>
      <c r="H23" s="1161">
        <v>503254085</v>
      </c>
      <c r="I23" s="1161">
        <v>148674173</v>
      </c>
      <c r="J23" s="1161">
        <v>408560136</v>
      </c>
      <c r="K23" s="1161">
        <v>288630420</v>
      </c>
      <c r="L23" s="1161">
        <v>114399175</v>
      </c>
      <c r="M23" s="1162"/>
      <c r="N23" s="1163"/>
      <c r="O23" s="1157"/>
      <c r="P23" s="1157"/>
      <c r="Q23" s="1157"/>
      <c r="R23" s="1157"/>
      <c r="S23" s="1157"/>
      <c r="T23" s="1157"/>
      <c r="U23" s="1157"/>
      <c r="V23" s="1157"/>
      <c r="W23" s="1157"/>
      <c r="X23" s="1157"/>
    </row>
    <row r="24" spans="1:24" s="238" customFormat="1" ht="12.75" customHeight="1">
      <c r="A24" s="12">
        <v>2006</v>
      </c>
      <c r="B24" s="1161">
        <v>2054</v>
      </c>
      <c r="C24" s="1161">
        <v>794</v>
      </c>
      <c r="D24" s="1161">
        <v>893</v>
      </c>
      <c r="E24" s="1161">
        <v>332</v>
      </c>
      <c r="F24" s="1161">
        <v>37133</v>
      </c>
      <c r="G24" s="1161">
        <v>733534300</v>
      </c>
      <c r="H24" s="1161">
        <v>547632664</v>
      </c>
      <c r="I24" s="1161">
        <v>171409553</v>
      </c>
      <c r="J24" s="1161">
        <v>399709326</v>
      </c>
      <c r="K24" s="1161">
        <v>286210405</v>
      </c>
      <c r="L24" s="1161">
        <v>109848319</v>
      </c>
      <c r="M24" s="1162"/>
      <c r="N24" s="1163"/>
      <c r="O24" s="1157"/>
      <c r="P24" s="1157"/>
      <c r="Q24" s="1157"/>
      <c r="R24" s="1157"/>
      <c r="S24" s="1157"/>
      <c r="T24" s="1157"/>
      <c r="U24" s="1157"/>
      <c r="V24" s="1157"/>
      <c r="W24" s="1157"/>
      <c r="X24" s="1157"/>
    </row>
    <row r="25" spans="1:24" s="238" customFormat="1" ht="12.75" customHeight="1">
      <c r="A25" s="12">
        <v>2007</v>
      </c>
      <c r="B25" s="1161">
        <v>1994</v>
      </c>
      <c r="C25" s="1161">
        <v>762</v>
      </c>
      <c r="D25" s="1161">
        <v>888</v>
      </c>
      <c r="E25" s="1161">
        <v>387</v>
      </c>
      <c r="F25" s="1161">
        <v>36088</v>
      </c>
      <c r="G25" s="1161">
        <v>795998484</v>
      </c>
      <c r="H25" s="1161">
        <v>592441175</v>
      </c>
      <c r="I25" s="1161">
        <v>188364947</v>
      </c>
      <c r="J25" s="1161">
        <v>398194359</v>
      </c>
      <c r="K25" s="1161">
        <v>274846089</v>
      </c>
      <c r="L25" s="1161">
        <v>119830799</v>
      </c>
      <c r="M25" s="1162"/>
      <c r="N25" s="1163"/>
      <c r="O25" s="1157"/>
      <c r="P25" s="1157"/>
      <c r="Q25" s="1157"/>
      <c r="R25" s="1157"/>
      <c r="S25" s="1157"/>
      <c r="T25" s="1157"/>
      <c r="U25" s="1157"/>
      <c r="V25" s="1157"/>
      <c r="W25" s="1157"/>
      <c r="X25" s="1157"/>
    </row>
    <row r="26" spans="1:24" s="238" customFormat="1" ht="12.75" customHeight="1">
      <c r="A26" s="12">
        <v>2008</v>
      </c>
      <c r="B26" s="1161">
        <v>1896</v>
      </c>
      <c r="C26" s="1161">
        <v>725</v>
      </c>
      <c r="D26" s="1161">
        <v>853</v>
      </c>
      <c r="E26" s="1161">
        <v>431</v>
      </c>
      <c r="F26" s="1161">
        <v>33903</v>
      </c>
      <c r="G26" s="1161">
        <v>800520164</v>
      </c>
      <c r="H26" s="1161">
        <v>624340827</v>
      </c>
      <c r="I26" s="1161">
        <v>164352076</v>
      </c>
      <c r="J26" s="1161">
        <v>373975313</v>
      </c>
      <c r="K26" s="1161">
        <v>268283422</v>
      </c>
      <c r="L26" s="1161">
        <v>102102365</v>
      </c>
      <c r="M26" s="1162"/>
      <c r="N26" s="1163"/>
      <c r="O26" s="1157"/>
      <c r="P26" s="1157"/>
      <c r="Q26" s="1157"/>
      <c r="R26" s="1157"/>
      <c r="S26" s="1157"/>
      <c r="T26" s="1157"/>
      <c r="U26" s="1157"/>
      <c r="V26" s="1157"/>
      <c r="W26" s="1157"/>
      <c r="X26" s="1157"/>
    </row>
    <row r="27" spans="1:24" s="235" customFormat="1" ht="12.75" customHeight="1">
      <c r="A27" s="12">
        <v>2009</v>
      </c>
      <c r="B27" s="1161">
        <v>1910</v>
      </c>
      <c r="C27" s="1161">
        <v>714</v>
      </c>
      <c r="D27" s="1161">
        <v>878</v>
      </c>
      <c r="E27" s="1161">
        <v>463</v>
      </c>
      <c r="F27" s="1161">
        <v>33203</v>
      </c>
      <c r="G27" s="1161">
        <v>681761965</v>
      </c>
      <c r="H27" s="1161">
        <v>535944663</v>
      </c>
      <c r="I27" s="1161">
        <v>133315480</v>
      </c>
      <c r="J27" s="1161">
        <v>352078199</v>
      </c>
      <c r="K27" s="1161">
        <v>251287813</v>
      </c>
      <c r="L27" s="1161">
        <v>97728182</v>
      </c>
      <c r="M27" s="1160"/>
      <c r="N27" s="1144"/>
      <c r="O27" s="1157"/>
      <c r="P27" s="1157"/>
      <c r="Q27" s="1157"/>
      <c r="R27" s="1157"/>
      <c r="S27" s="1157"/>
      <c r="T27" s="1157"/>
      <c r="U27" s="1157"/>
      <c r="V27" s="1157"/>
      <c r="W27" s="1157"/>
      <c r="X27" s="1157"/>
    </row>
    <row r="28" spans="1:24" s="238" customFormat="1" ht="12.75" customHeight="1">
      <c r="A28" s="12">
        <v>2010</v>
      </c>
      <c r="B28" s="1161">
        <v>1852</v>
      </c>
      <c r="C28" s="1161">
        <v>696</v>
      </c>
      <c r="D28" s="1161">
        <v>860</v>
      </c>
      <c r="E28" s="1161">
        <v>489</v>
      </c>
      <c r="F28" s="1161">
        <v>31910</v>
      </c>
      <c r="G28" s="1161">
        <v>656742143.99999988</v>
      </c>
      <c r="H28" s="1161">
        <v>512496910.00000006</v>
      </c>
      <c r="I28" s="1161">
        <v>133137172.99999997</v>
      </c>
      <c r="J28" s="1161">
        <v>336833874</v>
      </c>
      <c r="K28" s="1161">
        <v>236059186.00000024</v>
      </c>
      <c r="L28" s="1161">
        <v>97517658.99999997</v>
      </c>
      <c r="M28" s="1162"/>
      <c r="N28" s="1163"/>
      <c r="O28" s="1157"/>
      <c r="P28" s="1157"/>
      <c r="Q28" s="1157"/>
      <c r="R28" s="1157"/>
      <c r="S28" s="1157"/>
      <c r="T28" s="1157"/>
      <c r="U28" s="1157"/>
      <c r="V28" s="1157"/>
      <c r="W28" s="1157"/>
      <c r="X28" s="1157"/>
    </row>
    <row r="29" spans="1:24" s="235" customFormat="1" ht="12.75" customHeight="1">
      <c r="A29" s="12" t="s">
        <v>1336</v>
      </c>
      <c r="B29" s="1161">
        <v>1513</v>
      </c>
      <c r="C29" s="1161">
        <v>539</v>
      </c>
      <c r="D29" s="1161">
        <v>699</v>
      </c>
      <c r="E29" s="1161">
        <v>466</v>
      </c>
      <c r="F29" s="1161">
        <v>27301</v>
      </c>
      <c r="G29" s="1161">
        <v>588851182.00000012</v>
      </c>
      <c r="H29" s="1161">
        <v>455514455.99999976</v>
      </c>
      <c r="I29" s="1161">
        <v>121959696.99999997</v>
      </c>
      <c r="J29" s="1161">
        <v>315138671.99999994</v>
      </c>
      <c r="K29" s="1161">
        <v>216843037.00000009</v>
      </c>
      <c r="L29" s="1161">
        <v>94582429.000000045</v>
      </c>
      <c r="M29" s="1160"/>
      <c r="N29" s="1164"/>
      <c r="O29" s="1157"/>
      <c r="P29" s="1164"/>
      <c r="Q29" s="1157"/>
      <c r="R29" s="1164"/>
      <c r="S29" s="1164"/>
      <c r="T29" s="1157"/>
      <c r="U29" s="1157"/>
      <c r="V29" s="1157"/>
      <c r="W29" s="1157"/>
      <c r="X29" s="1157"/>
    </row>
    <row r="30" spans="1:24" s="235" customFormat="1" ht="12.75" customHeight="1">
      <c r="A30" s="12">
        <v>2012</v>
      </c>
      <c r="B30" s="1161">
        <v>1399</v>
      </c>
      <c r="C30" s="1161">
        <v>496</v>
      </c>
      <c r="D30" s="1161">
        <v>662</v>
      </c>
      <c r="E30" s="1161">
        <v>480</v>
      </c>
      <c r="F30" s="1161">
        <v>25398</v>
      </c>
      <c r="G30" s="1161">
        <v>395213546</v>
      </c>
      <c r="H30" s="1161">
        <v>273076090</v>
      </c>
      <c r="I30" s="1161">
        <v>107916528</v>
      </c>
      <c r="J30" s="1161">
        <v>276502783</v>
      </c>
      <c r="K30" s="1161">
        <v>191091232</v>
      </c>
      <c r="L30" s="1161">
        <v>81906915</v>
      </c>
      <c r="M30" s="1160"/>
      <c r="N30" s="1164"/>
      <c r="O30" s="1157"/>
      <c r="P30" s="1164"/>
      <c r="Q30" s="1157"/>
      <c r="R30" s="1164"/>
      <c r="S30" s="1164"/>
      <c r="T30" s="1157"/>
      <c r="U30" s="1157"/>
      <c r="V30" s="1157"/>
      <c r="W30" s="1157"/>
      <c r="X30" s="1157"/>
    </row>
    <row r="31" spans="1:24" s="235" customFormat="1" ht="12.75" customHeight="1">
      <c r="A31" s="12">
        <v>2013</v>
      </c>
      <c r="B31" s="1161">
        <v>1414</v>
      </c>
      <c r="C31" s="1161">
        <v>499</v>
      </c>
      <c r="D31" s="1161">
        <v>671</v>
      </c>
      <c r="E31" s="1161">
        <v>506</v>
      </c>
      <c r="F31" s="1161">
        <v>25450</v>
      </c>
      <c r="G31" s="1161">
        <v>494122245</v>
      </c>
      <c r="H31" s="1161">
        <v>383171699</v>
      </c>
      <c r="I31" s="1161">
        <v>101296594</v>
      </c>
      <c r="J31" s="1161">
        <v>265984925</v>
      </c>
      <c r="K31" s="1161">
        <v>184375596</v>
      </c>
      <c r="L31" s="1161">
        <v>78515193</v>
      </c>
      <c r="M31" s="1160"/>
      <c r="N31" s="1164"/>
      <c r="O31" s="1157"/>
      <c r="P31" s="1164"/>
      <c r="Q31" s="1157"/>
      <c r="R31" s="1164"/>
      <c r="S31" s="1164"/>
      <c r="T31" s="1157"/>
      <c r="U31" s="1157"/>
      <c r="V31" s="1157"/>
      <c r="W31" s="1157"/>
      <c r="X31" s="1157"/>
    </row>
    <row r="32" spans="1:24" s="235" customFormat="1" ht="12.75" customHeight="1">
      <c r="A32" s="12">
        <v>2014</v>
      </c>
      <c r="B32" s="1161">
        <v>1382</v>
      </c>
      <c r="C32" s="1161">
        <v>493</v>
      </c>
      <c r="D32" s="1161">
        <v>661</v>
      </c>
      <c r="E32" s="1161">
        <v>510</v>
      </c>
      <c r="F32" s="1161">
        <v>24674.999999999996</v>
      </c>
      <c r="G32" s="1161">
        <v>449728450.99999982</v>
      </c>
      <c r="H32" s="1161">
        <v>339579721.99999988</v>
      </c>
      <c r="I32" s="1161">
        <v>100045261.00000004</v>
      </c>
      <c r="J32" s="1161">
        <v>250347022.99999976</v>
      </c>
      <c r="K32" s="1161">
        <v>171048048.99999991</v>
      </c>
      <c r="L32" s="1161">
        <v>75903182.999999985</v>
      </c>
      <c r="M32" s="1160"/>
      <c r="N32" s="1164"/>
      <c r="O32" s="1157"/>
      <c r="P32" s="1164"/>
      <c r="Q32" s="1157"/>
      <c r="R32" s="1164"/>
      <c r="S32" s="1164"/>
      <c r="T32" s="1157"/>
      <c r="U32" s="1157"/>
      <c r="V32" s="1157"/>
      <c r="W32" s="1157"/>
      <c r="X32" s="1157"/>
    </row>
    <row r="33" spans="1:24" s="235" customFormat="1" ht="12.75" customHeight="1">
      <c r="A33" s="12">
        <v>2015</v>
      </c>
      <c r="B33" s="1161">
        <v>1306</v>
      </c>
      <c r="C33" s="1161">
        <v>458</v>
      </c>
      <c r="D33" s="1161">
        <v>632</v>
      </c>
      <c r="E33" s="1161">
        <v>492</v>
      </c>
      <c r="F33" s="1161">
        <v>23854.000000000004</v>
      </c>
      <c r="G33" s="1161">
        <v>412351152.99999982</v>
      </c>
      <c r="H33" s="1161">
        <v>308041106</v>
      </c>
      <c r="I33" s="1161">
        <v>95184412</v>
      </c>
      <c r="J33" s="1161">
        <v>234102102</v>
      </c>
      <c r="K33" s="1161">
        <v>158013094.00000009</v>
      </c>
      <c r="L33" s="1161">
        <v>73304745.000000045</v>
      </c>
      <c r="N33" s="1164"/>
      <c r="O33" s="1157"/>
      <c r="P33" s="1164"/>
      <c r="Q33" s="1157"/>
      <c r="R33" s="1164"/>
      <c r="S33" s="1164"/>
      <c r="T33" s="1157"/>
      <c r="U33" s="1157"/>
      <c r="V33" s="1157"/>
      <c r="W33" s="1157"/>
      <c r="X33" s="1157"/>
    </row>
    <row r="34" spans="1:24" s="238" customFormat="1" ht="12.75" customHeight="1">
      <c r="A34" s="12">
        <v>2016</v>
      </c>
      <c r="B34" s="1161">
        <v>1271</v>
      </c>
      <c r="C34" s="1161">
        <v>443</v>
      </c>
      <c r="D34" s="1161">
        <v>618</v>
      </c>
      <c r="E34" s="1161">
        <v>494</v>
      </c>
      <c r="F34" s="1161">
        <v>23035.000000000015</v>
      </c>
      <c r="G34" s="1161">
        <v>322156031.9999997</v>
      </c>
      <c r="H34" s="1161">
        <v>241328548</v>
      </c>
      <c r="I34" s="1161">
        <v>71314824</v>
      </c>
      <c r="J34" s="1161">
        <v>192880081.99999961</v>
      </c>
      <c r="K34" s="1161">
        <v>140893660.99999988</v>
      </c>
      <c r="L34" s="1161">
        <v>49154262.999999978</v>
      </c>
      <c r="M34" s="1165"/>
    </row>
    <row r="35" spans="1:24" s="235" customFormat="1" ht="12.75" customHeight="1">
      <c r="A35" s="12">
        <v>2017</v>
      </c>
      <c r="B35" s="1161">
        <v>1126</v>
      </c>
      <c r="C35" s="1161">
        <v>411</v>
      </c>
      <c r="D35" s="1161">
        <v>542</v>
      </c>
      <c r="E35" s="1161">
        <v>469</v>
      </c>
      <c r="F35" s="1161">
        <v>21879.999999999975</v>
      </c>
      <c r="G35" s="1161">
        <v>256730570.00000009</v>
      </c>
      <c r="H35" s="1161">
        <v>167225118.99999991</v>
      </c>
      <c r="I35" s="1161">
        <v>82806151.000000015</v>
      </c>
      <c r="J35" s="1161">
        <v>189193508.00000021</v>
      </c>
      <c r="K35" s="1161">
        <v>130619357.99999997</v>
      </c>
      <c r="L35" s="1161">
        <v>56020482.00000003</v>
      </c>
      <c r="M35" s="1166"/>
    </row>
    <row r="36" spans="1:24" s="235" customFormat="1" ht="12.75" customHeight="1">
      <c r="A36" s="1167">
        <v>2018</v>
      </c>
      <c r="B36" s="997"/>
      <c r="C36" s="1168"/>
      <c r="D36" s="1168"/>
      <c r="E36" s="1168"/>
      <c r="F36" s="997"/>
      <c r="G36" s="997"/>
      <c r="H36" s="1168"/>
      <c r="I36" s="1168"/>
      <c r="J36" s="997"/>
      <c r="K36" s="1168"/>
      <c r="L36" s="1168"/>
      <c r="M36" s="1166"/>
    </row>
    <row r="37" spans="1:24" s="235" customFormat="1" ht="12.75" customHeight="1">
      <c r="A37" s="1169" t="s">
        <v>20</v>
      </c>
      <c r="B37" s="1170">
        <v>1087</v>
      </c>
      <c r="C37" s="1170">
        <v>403</v>
      </c>
      <c r="D37" s="1170">
        <v>527</v>
      </c>
      <c r="E37" s="1170">
        <v>476</v>
      </c>
      <c r="F37" s="1170">
        <v>21186.000000000036</v>
      </c>
      <c r="G37" s="1170">
        <v>232045054.00000006</v>
      </c>
      <c r="H37" s="1170">
        <v>152042889.00000003</v>
      </c>
      <c r="I37" s="1170">
        <v>73366657.00000003</v>
      </c>
      <c r="J37" s="1170">
        <v>171179211.9999997</v>
      </c>
      <c r="K37" s="1170">
        <v>119897396.00000003</v>
      </c>
      <c r="L37" s="1170">
        <v>48633868.000000007</v>
      </c>
      <c r="M37" s="1171"/>
      <c r="N37" s="1172"/>
      <c r="O37" s="1173"/>
    </row>
    <row r="38" spans="1:24" s="238" customFormat="1" ht="12.75" customHeight="1">
      <c r="A38" s="1174" t="s">
        <v>289</v>
      </c>
      <c r="B38" s="1170">
        <v>1032</v>
      </c>
      <c r="C38" s="1170">
        <v>380</v>
      </c>
      <c r="D38" s="1170">
        <v>512</v>
      </c>
      <c r="E38" s="1170">
        <v>443</v>
      </c>
      <c r="F38" s="1170">
        <v>18238.000000000036</v>
      </c>
      <c r="G38" s="1170">
        <v>222171365.00000006</v>
      </c>
      <c r="H38" s="1170">
        <v>142629074.00000003</v>
      </c>
      <c r="I38" s="1170">
        <v>72935355.00000003</v>
      </c>
      <c r="J38" s="1170">
        <v>161858594.9999997</v>
      </c>
      <c r="K38" s="1170">
        <v>110725104.00000003</v>
      </c>
      <c r="L38" s="1170">
        <v>48494043.000000007</v>
      </c>
      <c r="M38" s="1175"/>
      <c r="N38" s="1176"/>
      <c r="O38" s="1177"/>
    </row>
    <row r="39" spans="1:24" s="235" customFormat="1" ht="12.75" customHeight="1">
      <c r="A39" s="1178" t="s">
        <v>1281</v>
      </c>
      <c r="B39" s="1170">
        <v>255</v>
      </c>
      <c r="C39" s="1170">
        <v>125</v>
      </c>
      <c r="D39" s="1170">
        <v>100</v>
      </c>
      <c r="E39" s="1170">
        <v>106</v>
      </c>
      <c r="F39" s="1170">
        <v>5497</v>
      </c>
      <c r="G39" s="1170">
        <v>51722396.000000015</v>
      </c>
      <c r="H39" s="1170">
        <v>38249969.000000007</v>
      </c>
      <c r="I39" s="1170">
        <v>11002470.000000002</v>
      </c>
      <c r="J39" s="1170">
        <v>37246827</v>
      </c>
      <c r="K39" s="1170">
        <v>32346448.000000019</v>
      </c>
      <c r="L39" s="1170">
        <v>2668188</v>
      </c>
      <c r="M39" s="1179"/>
      <c r="N39" s="1172"/>
      <c r="O39" s="1173"/>
    </row>
    <row r="40" spans="1:24" s="238" customFormat="1" ht="12.75" customHeight="1">
      <c r="A40" s="1178" t="s">
        <v>1282</v>
      </c>
      <c r="B40" s="1180">
        <v>215</v>
      </c>
      <c r="C40" s="1180">
        <v>142</v>
      </c>
      <c r="D40" s="1180">
        <v>46</v>
      </c>
      <c r="E40" s="1180">
        <v>79</v>
      </c>
      <c r="F40" s="1180">
        <v>4844.9999999999991</v>
      </c>
      <c r="G40" s="1181">
        <v>16138575.000000007</v>
      </c>
      <c r="H40" s="1181">
        <v>15276802.999999998</v>
      </c>
      <c r="I40" s="1181">
        <v>375851</v>
      </c>
      <c r="J40" s="1181">
        <v>11932360.999999996</v>
      </c>
      <c r="K40" s="1181">
        <v>11688209.999999998</v>
      </c>
      <c r="L40" s="1181">
        <v>106405</v>
      </c>
      <c r="M40" s="1175"/>
      <c r="N40" s="1176"/>
      <c r="O40" s="1177"/>
    </row>
    <row r="41" spans="1:24" s="238" customFormat="1" ht="12.75" customHeight="1">
      <c r="A41" s="1034" t="s">
        <v>1283</v>
      </c>
      <c r="B41" s="1182">
        <v>502</v>
      </c>
      <c r="C41" s="1182">
        <v>75</v>
      </c>
      <c r="D41" s="1182">
        <v>352</v>
      </c>
      <c r="E41" s="1182">
        <v>230</v>
      </c>
      <c r="F41" s="1182">
        <v>6716.9999999999982</v>
      </c>
      <c r="G41" s="1170">
        <v>150034185.99999988</v>
      </c>
      <c r="H41" s="1170">
        <v>85704180.000000015</v>
      </c>
      <c r="I41" s="1170">
        <v>60919443.999999985</v>
      </c>
      <c r="J41" s="1170">
        <v>109787285.00000004</v>
      </c>
      <c r="K41" s="1170">
        <v>63945734.999999993</v>
      </c>
      <c r="L41" s="1170">
        <v>45572039.00000003</v>
      </c>
      <c r="M41" s="1175"/>
      <c r="N41" s="1176"/>
      <c r="O41" s="1177"/>
    </row>
    <row r="42" spans="1:24" s="235" customFormat="1" ht="12.75" customHeight="1">
      <c r="A42" s="1178" t="s">
        <v>1284</v>
      </c>
      <c r="B42" s="1182">
        <v>44</v>
      </c>
      <c r="C42" s="1182">
        <v>29</v>
      </c>
      <c r="D42" s="1182">
        <v>7</v>
      </c>
      <c r="E42" s="1182">
        <v>20</v>
      </c>
      <c r="F42" s="1182">
        <v>897.00000000000023</v>
      </c>
      <c r="G42" s="1170">
        <v>3301666</v>
      </c>
      <c r="H42" s="1170">
        <v>2597369.9999999995</v>
      </c>
      <c r="I42" s="1170">
        <v>463800</v>
      </c>
      <c r="J42" s="1170">
        <v>2442970.0000000005</v>
      </c>
      <c r="K42" s="1170">
        <v>2329493</v>
      </c>
      <c r="L42" s="1170">
        <v>113477</v>
      </c>
      <c r="M42" s="1171"/>
      <c r="N42" s="1172"/>
      <c r="O42" s="1173"/>
    </row>
    <row r="43" spans="1:24" s="235" customFormat="1" ht="12.75" customHeight="1">
      <c r="A43" s="1178" t="s">
        <v>1285</v>
      </c>
      <c r="B43" s="1182">
        <v>16</v>
      </c>
      <c r="C43" s="1182">
        <v>9</v>
      </c>
      <c r="D43" s="1182">
        <v>7</v>
      </c>
      <c r="E43" s="1182">
        <v>8</v>
      </c>
      <c r="F43" s="1182">
        <v>282</v>
      </c>
      <c r="G43" s="1170">
        <v>974542</v>
      </c>
      <c r="H43" s="1170">
        <v>800752</v>
      </c>
      <c r="I43" s="1170">
        <v>173790</v>
      </c>
      <c r="J43" s="1170">
        <v>449151.99999999994</v>
      </c>
      <c r="K43" s="1170">
        <v>415218</v>
      </c>
      <c r="L43" s="1170">
        <v>33934</v>
      </c>
      <c r="M43" s="1179"/>
      <c r="N43" s="1176"/>
      <c r="O43" s="1177"/>
    </row>
    <row r="44" spans="1:24" s="238" customFormat="1" ht="12.75" customHeight="1">
      <c r="A44" s="1174" t="s">
        <v>290</v>
      </c>
      <c r="B44" s="1182">
        <v>27</v>
      </c>
      <c r="C44" s="1182">
        <v>17</v>
      </c>
      <c r="D44" s="1182">
        <v>8</v>
      </c>
      <c r="E44" s="1182">
        <v>9</v>
      </c>
      <c r="F44" s="1182">
        <v>2041.9999999999998</v>
      </c>
      <c r="G44" s="1170">
        <v>5252125.0000000019</v>
      </c>
      <c r="H44" s="1170">
        <v>4950451.0000000009</v>
      </c>
      <c r="I44" s="1170">
        <v>293274</v>
      </c>
      <c r="J44" s="1170">
        <v>4945646.9999999991</v>
      </c>
      <c r="K44" s="1170">
        <v>4804836</v>
      </c>
      <c r="L44" s="1170">
        <v>132811</v>
      </c>
      <c r="M44" s="1175"/>
      <c r="N44" s="1172"/>
      <c r="O44" s="1173"/>
    </row>
    <row r="45" spans="1:24" s="235" customFormat="1" ht="12.75" customHeight="1">
      <c r="A45" s="1174" t="s">
        <v>291</v>
      </c>
      <c r="B45" s="1182">
        <v>28</v>
      </c>
      <c r="C45" s="1182">
        <v>6</v>
      </c>
      <c r="D45" s="1182">
        <v>7</v>
      </c>
      <c r="E45" s="1182">
        <v>24</v>
      </c>
      <c r="F45" s="1182">
        <v>906.00000000000011</v>
      </c>
      <c r="G45" s="1170">
        <v>4621564.0000000009</v>
      </c>
      <c r="H45" s="1170">
        <v>4463364</v>
      </c>
      <c r="I45" s="1170">
        <v>138028</v>
      </c>
      <c r="J45" s="1170">
        <v>4374969.9999999991</v>
      </c>
      <c r="K45" s="1170">
        <v>4367456</v>
      </c>
      <c r="L45" s="1170">
        <v>7014</v>
      </c>
      <c r="M45" s="1179"/>
      <c r="N45" s="1176"/>
      <c r="O45" s="1177"/>
    </row>
    <row r="46" spans="1:24" s="118" customFormat="1" ht="13.5" customHeight="1">
      <c r="A46" s="3955"/>
      <c r="B46" s="3956" t="s">
        <v>1337</v>
      </c>
      <c r="C46" s="3956"/>
      <c r="D46" s="3956"/>
      <c r="E46" s="3956"/>
      <c r="F46" s="3957" t="s">
        <v>1338</v>
      </c>
      <c r="G46" s="3953" t="s">
        <v>1339</v>
      </c>
      <c r="H46" s="3953"/>
      <c r="I46" s="3953"/>
      <c r="J46" s="3953" t="s">
        <v>1340</v>
      </c>
      <c r="K46" s="3953"/>
      <c r="L46" s="3953"/>
      <c r="M46" s="1183"/>
      <c r="N46" s="1184"/>
    </row>
    <row r="47" spans="1:24" s="118" customFormat="1" ht="13.5" customHeight="1">
      <c r="A47" s="3955"/>
      <c r="B47" s="3950" t="s">
        <v>162</v>
      </c>
      <c r="C47" s="3958" t="s">
        <v>246</v>
      </c>
      <c r="D47" s="3958"/>
      <c r="E47" s="3958"/>
      <c r="F47" s="3957"/>
      <c r="G47" s="3950" t="s">
        <v>162</v>
      </c>
      <c r="H47" s="3953" t="s">
        <v>246</v>
      </c>
      <c r="I47" s="3953"/>
      <c r="J47" s="3950" t="s">
        <v>162</v>
      </c>
      <c r="K47" s="3953" t="s">
        <v>246</v>
      </c>
      <c r="L47" s="3953"/>
      <c r="M47" s="1183"/>
      <c r="N47" s="1184"/>
    </row>
    <row r="48" spans="1:24" s="118" customFormat="1" ht="40.5" customHeight="1">
      <c r="A48" s="3955"/>
      <c r="B48" s="3950"/>
      <c r="C48" s="1185" t="s">
        <v>1341</v>
      </c>
      <c r="D48" s="1185" t="s">
        <v>1342</v>
      </c>
      <c r="E48" s="1185" t="s">
        <v>1343</v>
      </c>
      <c r="F48" s="3957"/>
      <c r="G48" s="3950"/>
      <c r="H48" s="1185" t="s">
        <v>1341</v>
      </c>
      <c r="I48" s="1185" t="s">
        <v>1342</v>
      </c>
      <c r="J48" s="3950"/>
      <c r="K48" s="1185" t="s">
        <v>1341</v>
      </c>
      <c r="L48" s="1185" t="s">
        <v>1342</v>
      </c>
      <c r="M48" s="3564"/>
      <c r="N48" s="1184"/>
    </row>
    <row r="49" spans="1:16" s="995" customFormat="1" ht="13.5" customHeight="1">
      <c r="A49" s="3954" t="s">
        <v>1291</v>
      </c>
      <c r="B49" s="3954"/>
      <c r="C49" s="3954"/>
      <c r="D49" s="3954"/>
      <c r="E49" s="3954"/>
      <c r="F49" s="3954"/>
      <c r="G49" s="3954"/>
      <c r="H49" s="3954"/>
      <c r="I49" s="3954"/>
      <c r="J49" s="3954"/>
      <c r="K49" s="3954"/>
      <c r="L49" s="3954"/>
      <c r="M49" s="3943"/>
      <c r="N49" s="994"/>
      <c r="O49" s="994"/>
      <c r="P49" s="994"/>
    </row>
    <row r="50" spans="1:16" s="1187" customFormat="1" ht="9.75" customHeight="1">
      <c r="A50" s="3605" t="s">
        <v>1292</v>
      </c>
      <c r="B50" s="3605"/>
      <c r="C50" s="3605"/>
      <c r="D50" s="3605"/>
      <c r="E50" s="3605"/>
      <c r="F50" s="3605"/>
      <c r="G50" s="3605"/>
      <c r="H50" s="3605"/>
      <c r="I50" s="3605"/>
      <c r="J50" s="3605"/>
      <c r="K50" s="3605"/>
      <c r="L50" s="3605"/>
      <c r="N50" s="1184"/>
      <c r="O50" s="118"/>
    </row>
    <row r="51" spans="1:16" s="1187" customFormat="1" ht="9.75" customHeight="1">
      <c r="A51" s="3605" t="s">
        <v>1293</v>
      </c>
      <c r="B51" s="3605"/>
      <c r="C51" s="3605"/>
      <c r="D51" s="3605"/>
      <c r="E51" s="3605"/>
      <c r="F51" s="3605"/>
      <c r="G51" s="3605"/>
      <c r="H51" s="3605"/>
      <c r="I51" s="3605"/>
      <c r="J51" s="3605"/>
      <c r="K51" s="3605"/>
      <c r="L51" s="3605"/>
      <c r="N51" s="1184"/>
      <c r="O51" s="118"/>
    </row>
    <row r="52" spans="1:16" ht="21" customHeight="1">
      <c r="A52" s="3952" t="s">
        <v>1344</v>
      </c>
      <c r="B52" s="3952"/>
      <c r="C52" s="3952"/>
      <c r="D52" s="3952"/>
      <c r="E52" s="3952"/>
      <c r="F52" s="3952"/>
      <c r="G52" s="3952"/>
      <c r="H52" s="3952"/>
      <c r="I52" s="3952"/>
      <c r="J52" s="3952"/>
      <c r="K52" s="3952"/>
      <c r="L52" s="3952"/>
    </row>
    <row r="53" spans="1:16" ht="21.75" customHeight="1">
      <c r="A53" s="3952" t="s">
        <v>1345</v>
      </c>
      <c r="B53" s="3952"/>
      <c r="C53" s="3952"/>
      <c r="D53" s="3952"/>
      <c r="E53" s="3952"/>
      <c r="F53" s="3952"/>
      <c r="G53" s="3952"/>
      <c r="H53" s="3952"/>
      <c r="I53" s="3952"/>
      <c r="J53" s="3952"/>
      <c r="K53" s="3952"/>
      <c r="L53" s="3952"/>
    </row>
    <row r="54" spans="1:16" ht="9.75" customHeight="1">
      <c r="A54" s="1188"/>
      <c r="B54" s="1188"/>
      <c r="C54" s="1188"/>
      <c r="D54" s="1188"/>
      <c r="E54" s="1188"/>
      <c r="F54" s="1188"/>
      <c r="G54" s="1188"/>
      <c r="H54" s="1188"/>
      <c r="I54" s="1188"/>
      <c r="J54" s="1188"/>
      <c r="K54" s="1188"/>
      <c r="L54" s="1188"/>
    </row>
    <row r="55" spans="1:16" ht="9.75" customHeight="1">
      <c r="A55" s="172" t="s">
        <v>53</v>
      </c>
      <c r="B55" s="1189"/>
      <c r="C55" s="1189"/>
      <c r="D55" s="1189"/>
      <c r="E55" s="1189"/>
      <c r="F55" s="1189"/>
      <c r="G55" s="1189"/>
      <c r="H55" s="1189"/>
      <c r="I55" s="1189"/>
      <c r="J55" s="1189"/>
      <c r="K55" s="1189"/>
      <c r="L55" s="1189"/>
    </row>
    <row r="56" spans="1:16" ht="10.5" customHeight="1">
      <c r="A56" s="1050" t="s">
        <v>1346</v>
      </c>
      <c r="E56" s="1190"/>
      <c r="F56" s="1190"/>
      <c r="G56" s="1190"/>
      <c r="H56" s="1190"/>
      <c r="I56" s="1190"/>
      <c r="J56" s="1190"/>
      <c r="K56" s="1190"/>
      <c r="L56" s="1190"/>
    </row>
    <row r="57" spans="1:16" ht="12.75" customHeight="1">
      <c r="A57" s="1050" t="s">
        <v>1347</v>
      </c>
      <c r="E57" s="1190"/>
      <c r="F57" s="1190"/>
      <c r="G57" s="1190"/>
      <c r="H57" s="1190"/>
      <c r="I57" s="1190"/>
      <c r="J57" s="1190"/>
      <c r="K57" s="1190"/>
      <c r="L57" s="1190"/>
    </row>
    <row r="58" spans="1:16" ht="15" customHeight="1">
      <c r="A58" s="1050" t="s">
        <v>1348</v>
      </c>
      <c r="B58" s="1191"/>
      <c r="C58" s="1191"/>
      <c r="D58" s="1191"/>
      <c r="E58" s="1190"/>
      <c r="F58" s="1190"/>
      <c r="G58" s="1190"/>
      <c r="H58" s="1190"/>
      <c r="I58" s="1190"/>
      <c r="J58" s="1190"/>
      <c r="K58" s="1190"/>
      <c r="L58" s="1190"/>
    </row>
    <row r="59" spans="1:16" ht="15" customHeight="1">
      <c r="A59" s="1050" t="s">
        <v>1349</v>
      </c>
      <c r="B59" s="1191"/>
      <c r="C59" s="1191"/>
      <c r="D59" s="1191"/>
      <c r="E59" s="1190"/>
      <c r="F59" s="1190"/>
      <c r="G59" s="1190"/>
      <c r="H59" s="1190"/>
      <c r="I59" s="1190"/>
      <c r="J59" s="1190"/>
      <c r="K59" s="1190"/>
      <c r="L59" s="1190"/>
    </row>
    <row r="60" spans="1:16" ht="15" customHeight="1">
      <c r="A60" s="1050" t="s">
        <v>1350</v>
      </c>
      <c r="D60" s="1050"/>
      <c r="E60" s="1192"/>
      <c r="F60" s="1192"/>
      <c r="G60" s="1192"/>
      <c r="H60" s="1192"/>
      <c r="I60" s="1192"/>
      <c r="J60" s="1192"/>
      <c r="K60" s="1192"/>
      <c r="L60" s="1192"/>
    </row>
    <row r="61" spans="1:16" ht="15" customHeight="1">
      <c r="A61" s="1050" t="s">
        <v>1351</v>
      </c>
      <c r="D61" s="1050"/>
    </row>
    <row r="62" spans="1:16" ht="15" customHeight="1">
      <c r="A62" s="1050" t="s">
        <v>1352</v>
      </c>
      <c r="D62" s="1050"/>
    </row>
    <row r="63" spans="1:16" ht="15" customHeight="1">
      <c r="A63" s="1050" t="s">
        <v>1353</v>
      </c>
      <c r="D63" s="1050"/>
    </row>
    <row r="64" spans="1:16" ht="15" customHeight="1">
      <c r="A64" s="1050" t="s">
        <v>1354</v>
      </c>
    </row>
    <row r="65" spans="1:6" ht="15" customHeight="1">
      <c r="A65" s="1050" t="s">
        <v>1355</v>
      </c>
    </row>
    <row r="66" spans="1:6" ht="15" customHeight="1">
      <c r="A66" s="1050" t="s">
        <v>1356</v>
      </c>
    </row>
    <row r="67" spans="1:6" ht="15" customHeight="1">
      <c r="A67" s="1050" t="s">
        <v>1357</v>
      </c>
    </row>
    <row r="68" spans="1:6" ht="15" customHeight="1">
      <c r="A68" s="1050" t="s">
        <v>1358</v>
      </c>
    </row>
    <row r="69" spans="1:6" ht="15" customHeight="1">
      <c r="A69" s="1050" t="s">
        <v>1359</v>
      </c>
    </row>
    <row r="72" spans="1:6" ht="15" customHeight="1">
      <c r="B72" s="1189"/>
      <c r="C72" s="1189"/>
      <c r="D72" s="1189"/>
      <c r="E72" s="1189"/>
      <c r="F72" s="1189"/>
    </row>
    <row r="73" spans="1:6" ht="15" customHeight="1">
      <c r="B73" s="1189"/>
      <c r="C73" s="1189"/>
      <c r="D73" s="1189"/>
      <c r="E73" s="1189"/>
      <c r="F73" s="1189"/>
    </row>
    <row r="74" spans="1:6" ht="15" customHeight="1">
      <c r="B74" s="1193"/>
      <c r="C74" s="1193"/>
      <c r="D74" s="1193"/>
      <c r="E74" s="1193"/>
      <c r="F74" s="1193"/>
    </row>
    <row r="75" spans="1:6" ht="15" customHeight="1">
      <c r="B75" s="1190"/>
      <c r="C75" s="1190"/>
      <c r="D75" s="1190"/>
      <c r="E75" s="1190"/>
      <c r="F75" s="1190"/>
    </row>
    <row r="76" spans="1:6" ht="15" customHeight="1">
      <c r="B76" s="1194"/>
      <c r="C76" s="1194"/>
      <c r="D76" s="1194"/>
      <c r="E76" s="1194"/>
      <c r="F76" s="1194"/>
    </row>
    <row r="77" spans="1:6" ht="15" customHeight="1">
      <c r="B77" s="1192"/>
      <c r="C77" s="1192"/>
      <c r="D77" s="1192"/>
      <c r="E77" s="1192"/>
      <c r="F77" s="1192"/>
    </row>
    <row r="78" spans="1:6" ht="15" customHeight="1">
      <c r="B78" s="1192"/>
      <c r="C78" s="1192"/>
      <c r="D78" s="1192"/>
      <c r="E78" s="1192"/>
      <c r="F78" s="1192"/>
    </row>
    <row r="79" spans="1:6" ht="15" customHeight="1">
      <c r="B79" s="1190"/>
      <c r="C79" s="1190"/>
      <c r="D79" s="1190"/>
      <c r="E79" s="1190"/>
      <c r="F79" s="1190"/>
    </row>
    <row r="80" spans="1:6" ht="15" customHeight="1">
      <c r="B80" s="1192"/>
      <c r="C80" s="1192"/>
      <c r="D80" s="1192"/>
      <c r="E80" s="1192"/>
      <c r="F80" s="1192"/>
    </row>
  </sheetData>
  <mergeCells count="29">
    <mergeCell ref="A51:L51"/>
    <mergeCell ref="A52:L52"/>
    <mergeCell ref="A53:L53"/>
    <mergeCell ref="G47:G48"/>
    <mergeCell ref="H47:I47"/>
    <mergeCell ref="J47:J48"/>
    <mergeCell ref="K47:L47"/>
    <mergeCell ref="A49:M49"/>
    <mergeCell ref="A50:L50"/>
    <mergeCell ref="A46:A48"/>
    <mergeCell ref="B46:E46"/>
    <mergeCell ref="F46:F48"/>
    <mergeCell ref="G46:I46"/>
    <mergeCell ref="J46:L46"/>
    <mergeCell ref="B47:B48"/>
    <mergeCell ref="C47:E47"/>
    <mergeCell ref="A1:L1"/>
    <mergeCell ref="A2:L2"/>
    <mergeCell ref="A4:A6"/>
    <mergeCell ref="B4:E4"/>
    <mergeCell ref="F4:F6"/>
    <mergeCell ref="G4:I4"/>
    <mergeCell ref="J4:L4"/>
    <mergeCell ref="B5:B6"/>
    <mergeCell ref="C5:E5"/>
    <mergeCell ref="G5:G6"/>
    <mergeCell ref="H5:I5"/>
    <mergeCell ref="J5:J6"/>
    <mergeCell ref="K5:L5"/>
  </mergeCells>
  <conditionalFormatting sqref="K36:L36 C36:E36 H36:I36 B33:L33 B38:L41 C35:L35 B43:L45 B42:I42 K42:L42">
    <cfRule type="cellIs" dxfId="199" priority="6" stopIfTrue="1" operator="between">
      <formula>0.0001</formula>
      <formula>0.045</formula>
    </cfRule>
  </conditionalFormatting>
  <conditionalFormatting sqref="B34:L34">
    <cfRule type="cellIs" dxfId="198" priority="5" stopIfTrue="1" operator="between">
      <formula>0.0001</formula>
      <formula>0.045</formula>
    </cfRule>
  </conditionalFormatting>
  <conditionalFormatting sqref="B35">
    <cfRule type="cellIs" dxfId="197" priority="4" stopIfTrue="1" operator="between">
      <formula>0.0001</formula>
      <formula>0.045</formula>
    </cfRule>
  </conditionalFormatting>
  <conditionalFormatting sqref="C37:L37">
    <cfRule type="cellIs" dxfId="196" priority="3" stopIfTrue="1" operator="between">
      <formula>0.0001</formula>
      <formula>0.045</formula>
    </cfRule>
  </conditionalFormatting>
  <conditionalFormatting sqref="B37">
    <cfRule type="cellIs" dxfId="195" priority="2" stopIfTrue="1" operator="between">
      <formula>0.0001</formula>
      <formula>0.045</formula>
    </cfRule>
  </conditionalFormatting>
  <conditionalFormatting sqref="J42">
    <cfRule type="cellIs" dxfId="194" priority="1" stopIfTrue="1" operator="between">
      <formula>0.0001</formula>
      <formula>0.045</formula>
    </cfRule>
  </conditionalFormatting>
  <hyperlinks>
    <hyperlink ref="A56" r:id="rId1"/>
    <hyperlink ref="A57" r:id="rId2"/>
    <hyperlink ref="A58" r:id="rId3"/>
    <hyperlink ref="A59" r:id="rId4"/>
    <hyperlink ref="A68" r:id="rId5"/>
    <hyperlink ref="A67" r:id="rId6"/>
    <hyperlink ref="A69" r:id="rId7"/>
    <hyperlink ref="G5:G6" r:id="rId8" display="Total"/>
    <hyperlink ref="J5:J6" r:id="rId9" display="Total"/>
    <hyperlink ref="B5:B6" r:id="rId10" display="Total"/>
    <hyperlink ref="F4:F6" r:id="rId11" display="Edições"/>
    <hyperlink ref="F46:F48" r:id="rId12" display="Editions"/>
    <hyperlink ref="B47:B48" r:id="rId13" display="Total"/>
    <hyperlink ref="G47:G48" r:id="rId14" display="Total"/>
    <hyperlink ref="J47:J48" r:id="rId15" display="Total"/>
    <hyperlink ref="A62" r:id="rId16"/>
    <hyperlink ref="A61" r:id="rId17"/>
    <hyperlink ref="A66" r:id="rId18"/>
    <hyperlink ref="A65" r:id="rId19"/>
    <hyperlink ref="A64" r:id="rId20"/>
    <hyperlink ref="A63" r:id="rId21"/>
    <hyperlink ref="A60" r:id="rId22"/>
  </hyperlinks>
  <pageMargins left="0.39370078740157483" right="0.39370078740157483" top="0.39370078740157483" bottom="0.39370078740157483" header="0.31496062992125984" footer="0.31496062992125984"/>
  <pageSetup paperSize="9" scale="95" orientation="portrait" r:id="rId23"/>
  <headerFooter alignWithMargins="0"/>
</worksheet>
</file>

<file path=xl/worksheets/sheet47.xml><?xml version="1.0" encoding="utf-8"?>
<worksheet xmlns="http://schemas.openxmlformats.org/spreadsheetml/2006/main" xmlns:r="http://schemas.openxmlformats.org/officeDocument/2006/relationships">
  <sheetPr codeName="Sheet49">
    <pageSetUpPr fitToPage="1"/>
  </sheetPr>
  <dimension ref="A1:P53"/>
  <sheetViews>
    <sheetView showGridLines="0" workbookViewId="0">
      <selection activeCell="K1" sqref="K1"/>
    </sheetView>
  </sheetViews>
  <sheetFormatPr defaultColWidth="9.140625" defaultRowHeight="12.75"/>
  <cols>
    <col min="1" max="1" width="13" style="1200" customWidth="1"/>
    <col min="2" max="2" width="11.85546875" style="1200" customWidth="1"/>
    <col min="3" max="3" width="8" style="1200" customWidth="1"/>
    <col min="4" max="4" width="9.140625" style="1200"/>
    <col min="5" max="6" width="8" style="1200" customWidth="1"/>
    <col min="7" max="7" width="8.42578125" style="1200" customWidth="1"/>
    <col min="8" max="8" width="11.85546875" style="1200" customWidth="1"/>
    <col min="9" max="10" width="10.42578125" style="1200" customWidth="1"/>
    <col min="11" max="16384" width="9.140625" style="1200"/>
  </cols>
  <sheetData>
    <row r="1" spans="1:12" s="1195" customFormat="1" ht="36" customHeight="1">
      <c r="A1" s="3959" t="s">
        <v>1262</v>
      </c>
      <c r="B1" s="3959"/>
      <c r="C1" s="3959"/>
      <c r="D1" s="3959"/>
      <c r="E1" s="3959"/>
      <c r="F1" s="3959"/>
      <c r="G1" s="3959"/>
      <c r="H1" s="3959"/>
      <c r="I1" s="3959"/>
      <c r="J1" s="3959"/>
    </row>
    <row r="2" spans="1:12" s="1195" customFormat="1" ht="36" customHeight="1">
      <c r="A2" s="3960" t="s">
        <v>1263</v>
      </c>
      <c r="B2" s="3960"/>
      <c r="C2" s="3960"/>
      <c r="D2" s="3960"/>
      <c r="E2" s="3960"/>
      <c r="F2" s="3960"/>
      <c r="G2" s="3960"/>
      <c r="H2" s="3960"/>
      <c r="I2" s="3960"/>
      <c r="J2" s="3960"/>
    </row>
    <row r="3" spans="1:12" s="1198" customFormat="1" ht="9.75" customHeight="1">
      <c r="A3" s="1196" t="s">
        <v>160</v>
      </c>
      <c r="B3" s="1197"/>
      <c r="J3" s="1199" t="s">
        <v>161</v>
      </c>
    </row>
    <row r="4" spans="1:12" ht="13.5" customHeight="1">
      <c r="A4" s="3961"/>
      <c r="B4" s="3961" t="s">
        <v>1360</v>
      </c>
      <c r="C4" s="3961"/>
      <c r="D4" s="3961"/>
      <c r="E4" s="3961"/>
      <c r="F4" s="3961"/>
      <c r="G4" s="3961"/>
      <c r="H4" s="3950" t="s">
        <v>1361</v>
      </c>
      <c r="I4" s="3950"/>
      <c r="J4" s="3950"/>
    </row>
    <row r="5" spans="1:12" ht="13.5" customHeight="1">
      <c r="A5" s="3961"/>
      <c r="B5" s="3962" t="s">
        <v>162</v>
      </c>
      <c r="C5" s="3963" t="s">
        <v>1329</v>
      </c>
      <c r="D5" s="3963"/>
      <c r="E5" s="3963"/>
      <c r="F5" s="3963"/>
      <c r="G5" s="3963"/>
      <c r="H5" s="3950" t="s">
        <v>162</v>
      </c>
      <c r="I5" s="3963" t="s">
        <v>1329</v>
      </c>
      <c r="J5" s="3963"/>
    </row>
    <row r="6" spans="1:12" ht="13.5" customHeight="1">
      <c r="A6" s="3961"/>
      <c r="B6" s="3962"/>
      <c r="C6" s="3964" t="s">
        <v>1362</v>
      </c>
      <c r="D6" s="3964"/>
      <c r="E6" s="3961" t="s">
        <v>1363</v>
      </c>
      <c r="F6" s="3961" t="s">
        <v>1364</v>
      </c>
      <c r="G6" s="3961" t="s">
        <v>1365</v>
      </c>
      <c r="H6" s="3950"/>
      <c r="I6" s="3961" t="s">
        <v>1330</v>
      </c>
      <c r="J6" s="3961" t="s">
        <v>1331</v>
      </c>
    </row>
    <row r="7" spans="1:12" ht="13.5" customHeight="1">
      <c r="A7" s="3961"/>
      <c r="B7" s="3962"/>
      <c r="C7" s="1201" t="s">
        <v>1366</v>
      </c>
      <c r="D7" s="1201" t="s">
        <v>1367</v>
      </c>
      <c r="E7" s="3961"/>
      <c r="F7" s="3961"/>
      <c r="G7" s="3961"/>
      <c r="H7" s="3950"/>
      <c r="I7" s="3961"/>
      <c r="J7" s="3961"/>
    </row>
    <row r="8" spans="1:12" ht="12.75" customHeight="1">
      <c r="A8" s="1200" t="s">
        <v>20</v>
      </c>
      <c r="B8" s="1202"/>
      <c r="C8" s="1202"/>
      <c r="D8" s="1202"/>
      <c r="E8" s="1202"/>
      <c r="F8" s="1202"/>
      <c r="G8" s="1202"/>
      <c r="H8" s="1202"/>
      <c r="I8" s="1202"/>
      <c r="J8" s="1202"/>
    </row>
    <row r="9" spans="1:12" ht="12.75" customHeight="1">
      <c r="A9" s="996">
        <v>1990</v>
      </c>
      <c r="B9" s="1203">
        <v>1080</v>
      </c>
      <c r="C9" s="1203">
        <v>27</v>
      </c>
      <c r="D9" s="1203">
        <v>4</v>
      </c>
      <c r="E9" s="1203">
        <v>148</v>
      </c>
      <c r="F9" s="1203">
        <v>348</v>
      </c>
      <c r="G9" s="1203">
        <v>84</v>
      </c>
      <c r="H9" s="1203">
        <v>367091315</v>
      </c>
      <c r="I9" s="1203" t="s">
        <v>21</v>
      </c>
      <c r="J9" s="1203" t="s">
        <v>21</v>
      </c>
    </row>
    <row r="10" spans="1:12" ht="12.75" customHeight="1">
      <c r="A10" s="996">
        <v>1991</v>
      </c>
      <c r="B10" s="1203">
        <v>1106</v>
      </c>
      <c r="C10" s="1203">
        <v>25</v>
      </c>
      <c r="D10" s="1203">
        <v>4</v>
      </c>
      <c r="E10" s="1203">
        <v>146</v>
      </c>
      <c r="F10" s="1203">
        <v>356</v>
      </c>
      <c r="G10" s="1203">
        <v>104</v>
      </c>
      <c r="H10" s="1203">
        <v>438157752</v>
      </c>
      <c r="I10" s="1203" t="s">
        <v>21</v>
      </c>
      <c r="J10" s="1203" t="s">
        <v>21</v>
      </c>
    </row>
    <row r="11" spans="1:12" ht="12.75" customHeight="1">
      <c r="A11" s="996">
        <v>1992</v>
      </c>
      <c r="B11" s="1203">
        <v>1064</v>
      </c>
      <c r="C11" s="1203">
        <v>21</v>
      </c>
      <c r="D11" s="1203">
        <v>4</v>
      </c>
      <c r="E11" s="1203">
        <v>158</v>
      </c>
      <c r="F11" s="1203">
        <v>359</v>
      </c>
      <c r="G11" s="1203">
        <v>102</v>
      </c>
      <c r="H11" s="1203">
        <v>502583848</v>
      </c>
      <c r="I11" s="1203" t="s">
        <v>21</v>
      </c>
      <c r="J11" s="1203" t="s">
        <v>21</v>
      </c>
    </row>
    <row r="12" spans="1:12" ht="12.75" customHeight="1">
      <c r="A12" s="996">
        <v>1993</v>
      </c>
      <c r="B12" s="1203">
        <v>1073</v>
      </c>
      <c r="C12" s="1203">
        <v>23</v>
      </c>
      <c r="D12" s="1203">
        <v>4</v>
      </c>
      <c r="E12" s="1203">
        <v>170</v>
      </c>
      <c r="F12" s="1203">
        <v>368</v>
      </c>
      <c r="G12" s="1203">
        <v>92</v>
      </c>
      <c r="H12" s="1203">
        <v>501314295</v>
      </c>
      <c r="I12" s="1203" t="s">
        <v>21</v>
      </c>
      <c r="J12" s="1203" t="s">
        <v>21</v>
      </c>
    </row>
    <row r="13" spans="1:12" ht="12.75" customHeight="1">
      <c r="A13" s="1055">
        <v>1994</v>
      </c>
      <c r="B13" s="1204">
        <v>1011</v>
      </c>
      <c r="C13" s="1203">
        <v>19</v>
      </c>
      <c r="D13" s="1203">
        <v>4</v>
      </c>
      <c r="E13" s="1203">
        <v>169</v>
      </c>
      <c r="F13" s="1203">
        <v>349</v>
      </c>
      <c r="G13" s="1203">
        <v>87</v>
      </c>
      <c r="H13" s="1203">
        <v>448846165</v>
      </c>
      <c r="I13" s="1203">
        <v>291236879</v>
      </c>
      <c r="J13" s="1203">
        <v>150686261</v>
      </c>
      <c r="L13" s="1205"/>
    </row>
    <row r="14" spans="1:12" ht="12.75" customHeight="1">
      <c r="A14" s="1055" t="s">
        <v>1333</v>
      </c>
      <c r="B14" s="1204">
        <v>1377</v>
      </c>
      <c r="C14" s="1203">
        <v>24</v>
      </c>
      <c r="D14" s="1203">
        <v>4</v>
      </c>
      <c r="E14" s="1203">
        <v>209</v>
      </c>
      <c r="F14" s="1203">
        <v>480</v>
      </c>
      <c r="G14" s="1203">
        <v>88</v>
      </c>
      <c r="H14" s="1203">
        <v>522682095</v>
      </c>
      <c r="I14" s="1203">
        <v>340043138</v>
      </c>
      <c r="J14" s="1203">
        <v>171199691</v>
      </c>
      <c r="L14" s="1205"/>
    </row>
    <row r="15" spans="1:12" ht="12.75" customHeight="1">
      <c r="A15" s="1055">
        <v>1996</v>
      </c>
      <c r="B15" s="1204">
        <v>1334</v>
      </c>
      <c r="C15" s="1203">
        <v>24</v>
      </c>
      <c r="D15" s="1203">
        <v>3</v>
      </c>
      <c r="E15" s="1203">
        <v>195</v>
      </c>
      <c r="F15" s="1203">
        <v>467</v>
      </c>
      <c r="G15" s="1203">
        <v>81</v>
      </c>
      <c r="H15" s="1203">
        <v>572594945</v>
      </c>
      <c r="I15" s="1203">
        <v>360199854</v>
      </c>
      <c r="J15" s="1203">
        <v>200705746</v>
      </c>
      <c r="L15" s="1205"/>
    </row>
    <row r="16" spans="1:12" ht="12.75" customHeight="1">
      <c r="A16" s="1055">
        <v>1997</v>
      </c>
      <c r="B16" s="1204">
        <v>1292</v>
      </c>
      <c r="C16" s="1203">
        <v>28</v>
      </c>
      <c r="D16" s="1203">
        <v>3</v>
      </c>
      <c r="E16" s="1203">
        <v>201</v>
      </c>
      <c r="F16" s="1203">
        <v>444</v>
      </c>
      <c r="G16" s="1203">
        <v>88</v>
      </c>
      <c r="H16" s="1203">
        <v>608991443</v>
      </c>
      <c r="I16" s="1203">
        <v>428492515</v>
      </c>
      <c r="J16" s="1203">
        <v>169147552</v>
      </c>
      <c r="L16" s="1205"/>
    </row>
    <row r="17" spans="1:12" ht="12.75" customHeight="1">
      <c r="A17" s="1055" t="s">
        <v>1334</v>
      </c>
      <c r="B17" s="1204">
        <v>1807</v>
      </c>
      <c r="C17" s="1203">
        <v>34</v>
      </c>
      <c r="D17" s="1203">
        <v>5</v>
      </c>
      <c r="E17" s="1203">
        <v>223</v>
      </c>
      <c r="F17" s="1203">
        <v>586</v>
      </c>
      <c r="G17" s="1203">
        <v>163</v>
      </c>
      <c r="H17" s="1203">
        <v>708599583</v>
      </c>
      <c r="I17" s="1203">
        <v>485844034</v>
      </c>
      <c r="J17" s="1203">
        <v>206812999</v>
      </c>
      <c r="L17" s="1205"/>
    </row>
    <row r="18" spans="1:12" ht="12.75" customHeight="1">
      <c r="A18" s="1055">
        <v>1999</v>
      </c>
      <c r="B18" s="1204">
        <v>1859</v>
      </c>
      <c r="C18" s="1203">
        <v>32</v>
      </c>
      <c r="D18" s="1203">
        <v>5</v>
      </c>
      <c r="E18" s="1203">
        <v>248</v>
      </c>
      <c r="F18" s="1203">
        <v>662</v>
      </c>
      <c r="G18" s="1203">
        <v>140</v>
      </c>
      <c r="H18" s="1203">
        <v>786556864</v>
      </c>
      <c r="I18" s="1203">
        <v>545092479</v>
      </c>
      <c r="J18" s="1203">
        <v>219376189</v>
      </c>
      <c r="L18" s="1205"/>
    </row>
    <row r="19" spans="1:12" ht="12.75" customHeight="1">
      <c r="A19" s="996">
        <v>2000</v>
      </c>
      <c r="B19" s="1203">
        <v>1763</v>
      </c>
      <c r="C19" s="1203">
        <v>30</v>
      </c>
      <c r="D19" s="1203">
        <v>3</v>
      </c>
      <c r="E19" s="1203">
        <v>244</v>
      </c>
      <c r="F19" s="1203">
        <v>658</v>
      </c>
      <c r="G19" s="1203">
        <v>138</v>
      </c>
      <c r="H19" s="1203">
        <v>818216331</v>
      </c>
      <c r="I19" s="1203">
        <v>511724995</v>
      </c>
      <c r="J19" s="1203">
        <v>293760822</v>
      </c>
      <c r="L19" s="1205"/>
    </row>
    <row r="20" spans="1:12" ht="12.75" customHeight="1">
      <c r="A20" s="996">
        <v>2001</v>
      </c>
      <c r="B20" s="1203">
        <v>1742</v>
      </c>
      <c r="C20" s="1203">
        <v>29</v>
      </c>
      <c r="D20" s="1203">
        <v>2</v>
      </c>
      <c r="E20" s="1203">
        <v>240</v>
      </c>
      <c r="F20" s="1203">
        <v>624</v>
      </c>
      <c r="G20" s="1203">
        <v>143</v>
      </c>
      <c r="H20" s="1203">
        <v>708162281</v>
      </c>
      <c r="I20" s="1203">
        <v>509461185</v>
      </c>
      <c r="J20" s="1203">
        <v>183252078</v>
      </c>
      <c r="L20" s="1205"/>
    </row>
    <row r="21" spans="1:12" ht="12.75" customHeight="1">
      <c r="A21" s="996">
        <v>2002</v>
      </c>
      <c r="B21" s="1203">
        <v>2107</v>
      </c>
      <c r="C21" s="1203">
        <v>29</v>
      </c>
      <c r="D21" s="1203">
        <v>1</v>
      </c>
      <c r="E21" s="1203">
        <v>235</v>
      </c>
      <c r="F21" s="1203">
        <v>639</v>
      </c>
      <c r="G21" s="1203">
        <v>203</v>
      </c>
      <c r="H21" s="1203">
        <v>702993795</v>
      </c>
      <c r="I21" s="1203">
        <v>489366999</v>
      </c>
      <c r="J21" s="1203">
        <v>196072944</v>
      </c>
      <c r="L21" s="1205"/>
    </row>
    <row r="22" spans="1:12" s="1206" customFormat="1" ht="12.75" customHeight="1">
      <c r="A22" s="996" t="s">
        <v>1335</v>
      </c>
      <c r="B22" s="1203">
        <v>1929</v>
      </c>
      <c r="C22" s="1203">
        <v>33</v>
      </c>
      <c r="D22" s="1203">
        <v>1</v>
      </c>
      <c r="E22" s="1203">
        <v>246</v>
      </c>
      <c r="F22" s="1203">
        <v>565</v>
      </c>
      <c r="G22" s="1203">
        <v>183</v>
      </c>
      <c r="H22" s="1203">
        <v>793824448</v>
      </c>
      <c r="I22" s="1203">
        <v>587687155</v>
      </c>
      <c r="J22" s="1203">
        <v>190916147</v>
      </c>
      <c r="L22" s="1205"/>
    </row>
    <row r="23" spans="1:12" ht="12.75" customHeight="1">
      <c r="A23" s="996">
        <v>2004</v>
      </c>
      <c r="B23" s="1203">
        <v>2064</v>
      </c>
      <c r="C23" s="1203">
        <v>33</v>
      </c>
      <c r="D23" s="1203">
        <v>1</v>
      </c>
      <c r="E23" s="1203">
        <v>261</v>
      </c>
      <c r="F23" s="1203">
        <v>618</v>
      </c>
      <c r="G23" s="1203">
        <v>200</v>
      </c>
      <c r="H23" s="1203">
        <v>846649143</v>
      </c>
      <c r="I23" s="1203">
        <v>630453832</v>
      </c>
      <c r="J23" s="1203">
        <v>200831547</v>
      </c>
      <c r="L23" s="1205"/>
    </row>
    <row r="24" spans="1:12" s="1206" customFormat="1" ht="12.75" customHeight="1">
      <c r="A24" s="996">
        <v>2005</v>
      </c>
      <c r="B24" s="1203">
        <v>2052</v>
      </c>
      <c r="C24" s="1203">
        <v>31</v>
      </c>
      <c r="D24" s="1203">
        <v>1</v>
      </c>
      <c r="E24" s="1203">
        <v>254</v>
      </c>
      <c r="F24" s="1203">
        <v>604</v>
      </c>
      <c r="G24" s="1203">
        <v>205</v>
      </c>
      <c r="H24" s="1203">
        <v>853590494</v>
      </c>
      <c r="I24" s="1203">
        <v>642228603</v>
      </c>
      <c r="J24" s="1203">
        <v>195995176</v>
      </c>
      <c r="L24" s="1205"/>
    </row>
    <row r="25" spans="1:12" s="1206" customFormat="1" ht="12.75" customHeight="1">
      <c r="A25" s="996">
        <v>2006</v>
      </c>
      <c r="B25" s="1203">
        <v>2054</v>
      </c>
      <c r="C25" s="1203">
        <v>34</v>
      </c>
      <c r="D25" s="1203">
        <v>1</v>
      </c>
      <c r="E25" s="1203">
        <v>256</v>
      </c>
      <c r="F25" s="1203">
        <v>605</v>
      </c>
      <c r="G25" s="1203">
        <v>203</v>
      </c>
      <c r="H25" s="1203">
        <v>910988983</v>
      </c>
      <c r="I25" s="1203">
        <v>671329640</v>
      </c>
      <c r="J25" s="1203">
        <v>223765806</v>
      </c>
      <c r="L25" s="1205"/>
    </row>
    <row r="26" spans="1:12" s="1206" customFormat="1" ht="12.75" customHeight="1">
      <c r="A26" s="996">
        <v>2007</v>
      </c>
      <c r="B26" s="1203">
        <v>1994</v>
      </c>
      <c r="C26" s="1203">
        <v>40</v>
      </c>
      <c r="D26" s="1203">
        <v>0</v>
      </c>
      <c r="E26" s="1203">
        <v>235</v>
      </c>
      <c r="F26" s="1203">
        <v>572</v>
      </c>
      <c r="G26" s="1203">
        <v>189</v>
      </c>
      <c r="H26" s="1203">
        <v>951133635</v>
      </c>
      <c r="I26" s="1203">
        <v>711202094</v>
      </c>
      <c r="J26" s="1203">
        <v>222814988</v>
      </c>
      <c r="L26" s="1205"/>
    </row>
    <row r="27" spans="1:12" ht="12.75" customHeight="1">
      <c r="A27" s="996">
        <v>2008</v>
      </c>
      <c r="B27" s="1203">
        <v>1896</v>
      </c>
      <c r="C27" s="1203">
        <v>32</v>
      </c>
      <c r="D27" s="1203">
        <v>0</v>
      </c>
      <c r="E27" s="1203">
        <v>230</v>
      </c>
      <c r="F27" s="1203">
        <v>531</v>
      </c>
      <c r="G27" s="1203">
        <v>190</v>
      </c>
      <c r="H27" s="1203">
        <v>949085131</v>
      </c>
      <c r="I27" s="1203">
        <v>730827120</v>
      </c>
      <c r="J27" s="1203">
        <v>205930206</v>
      </c>
      <c r="L27" s="1205"/>
    </row>
    <row r="28" spans="1:12" ht="12.75" customHeight="1">
      <c r="A28" s="996">
        <v>2009</v>
      </c>
      <c r="B28" s="1203">
        <v>1910</v>
      </c>
      <c r="C28" s="1203">
        <v>33</v>
      </c>
      <c r="D28" s="1203">
        <v>1</v>
      </c>
      <c r="E28" s="1203">
        <v>211</v>
      </c>
      <c r="F28" s="1203">
        <v>536</v>
      </c>
      <c r="G28" s="1203">
        <v>200</v>
      </c>
      <c r="H28" s="1203">
        <v>828263143</v>
      </c>
      <c r="I28" s="1203">
        <v>638910159</v>
      </c>
      <c r="J28" s="1203">
        <v>175406751</v>
      </c>
      <c r="L28" s="1205"/>
    </row>
    <row r="29" spans="1:12" ht="12.75" customHeight="1">
      <c r="A29" s="996">
        <v>2010</v>
      </c>
      <c r="B29" s="1203">
        <v>1852</v>
      </c>
      <c r="C29" s="1203">
        <v>31</v>
      </c>
      <c r="D29" s="1203">
        <v>0</v>
      </c>
      <c r="E29" s="1203">
        <v>207</v>
      </c>
      <c r="F29" s="1203">
        <v>524</v>
      </c>
      <c r="G29" s="1203">
        <v>167</v>
      </c>
      <c r="H29" s="1203">
        <v>794756888</v>
      </c>
      <c r="I29" s="1203">
        <v>608532941</v>
      </c>
      <c r="J29" s="1203">
        <v>174721992</v>
      </c>
      <c r="L29" s="1205"/>
    </row>
    <row r="30" spans="1:12" ht="12.75" customHeight="1">
      <c r="A30" s="996" t="s">
        <v>1336</v>
      </c>
      <c r="B30" s="1203">
        <v>1513</v>
      </c>
      <c r="C30" s="1203">
        <v>26</v>
      </c>
      <c r="D30" s="1203">
        <v>0</v>
      </c>
      <c r="E30" s="1203">
        <v>158</v>
      </c>
      <c r="F30" s="1203">
        <v>411</v>
      </c>
      <c r="G30" s="1203">
        <v>167</v>
      </c>
      <c r="H30" s="1203">
        <v>720020041.99999952</v>
      </c>
      <c r="I30" s="1203">
        <v>543269227</v>
      </c>
      <c r="J30" s="1203">
        <v>164994877.00000006</v>
      </c>
      <c r="L30" s="1205"/>
    </row>
    <row r="31" spans="1:12" ht="12.75" customHeight="1">
      <c r="A31" s="996">
        <v>2012</v>
      </c>
      <c r="B31" s="1207">
        <v>1399</v>
      </c>
      <c r="C31" s="1207">
        <v>27</v>
      </c>
      <c r="D31" s="1207">
        <v>0</v>
      </c>
      <c r="E31" s="1207">
        <v>141</v>
      </c>
      <c r="F31" s="1207">
        <v>374</v>
      </c>
      <c r="G31" s="1207">
        <v>152</v>
      </c>
      <c r="H31" s="1207">
        <v>518033072</v>
      </c>
      <c r="I31" s="1207">
        <v>359906197.00000036</v>
      </c>
      <c r="J31" s="1207">
        <v>143482077.00000012</v>
      </c>
      <c r="L31" s="1205"/>
    </row>
    <row r="32" spans="1:12" ht="12.75" customHeight="1">
      <c r="A32" s="996">
        <v>2013</v>
      </c>
      <c r="B32" s="1207">
        <v>1414</v>
      </c>
      <c r="C32" s="1207">
        <v>27</v>
      </c>
      <c r="D32" s="1207">
        <v>1</v>
      </c>
      <c r="E32" s="1207">
        <v>143</v>
      </c>
      <c r="F32" s="1207">
        <v>373</v>
      </c>
      <c r="G32" s="1207">
        <v>167</v>
      </c>
      <c r="H32" s="1207">
        <v>610110188.99999928</v>
      </c>
      <c r="I32" s="1207">
        <v>459656740</v>
      </c>
      <c r="J32" s="1207">
        <v>139744359</v>
      </c>
      <c r="L32" s="1205"/>
    </row>
    <row r="33" spans="1:16" ht="12.75" customHeight="1">
      <c r="A33" s="1208">
        <v>2014</v>
      </c>
      <c r="B33" s="1207">
        <v>1382</v>
      </c>
      <c r="C33" s="1207">
        <v>30</v>
      </c>
      <c r="D33" s="1207">
        <v>0</v>
      </c>
      <c r="E33" s="1207">
        <v>134</v>
      </c>
      <c r="F33" s="1207">
        <v>365</v>
      </c>
      <c r="G33" s="1207">
        <v>171</v>
      </c>
      <c r="H33" s="1207">
        <v>560217454.99999988</v>
      </c>
      <c r="I33" s="1207">
        <v>410072030.99999976</v>
      </c>
      <c r="J33" s="1207">
        <v>139723596.00000003</v>
      </c>
      <c r="L33" s="1205"/>
    </row>
    <row r="34" spans="1:16" ht="12.75" customHeight="1">
      <c r="A34" s="1208">
        <v>2015</v>
      </c>
      <c r="B34" s="1207">
        <v>1306</v>
      </c>
      <c r="C34" s="1207">
        <v>28</v>
      </c>
      <c r="D34" s="1207">
        <v>0</v>
      </c>
      <c r="E34" s="1207">
        <v>130</v>
      </c>
      <c r="F34" s="1207">
        <v>345</v>
      </c>
      <c r="G34" s="1207">
        <v>164</v>
      </c>
      <c r="H34" s="1207">
        <v>514115361.99999994</v>
      </c>
      <c r="I34" s="1207">
        <v>375520952.99999994</v>
      </c>
      <c r="J34" s="1207">
        <v>128943193.00000001</v>
      </c>
      <c r="L34" s="1205"/>
    </row>
    <row r="35" spans="1:16" ht="12.75" customHeight="1">
      <c r="A35" s="1208">
        <v>2016</v>
      </c>
      <c r="B35" s="1207">
        <v>1271</v>
      </c>
      <c r="C35" s="1207">
        <v>26</v>
      </c>
      <c r="D35" s="1207">
        <v>0</v>
      </c>
      <c r="E35" s="1207">
        <v>126</v>
      </c>
      <c r="F35" s="1207">
        <v>355</v>
      </c>
      <c r="G35" s="1207">
        <v>149</v>
      </c>
      <c r="H35" s="1207">
        <v>420471116.0000003</v>
      </c>
      <c r="I35" s="1207">
        <v>311562624.99999988</v>
      </c>
      <c r="J35" s="1207">
        <v>99154362</v>
      </c>
      <c r="L35" s="1209"/>
    </row>
    <row r="36" spans="1:16" ht="12.75" customHeight="1">
      <c r="A36" s="1208">
        <v>2017</v>
      </c>
      <c r="B36" s="1207">
        <v>1126</v>
      </c>
      <c r="C36" s="1207">
        <v>26</v>
      </c>
      <c r="D36" s="1207">
        <v>0</v>
      </c>
      <c r="E36" s="1207">
        <v>116</v>
      </c>
      <c r="F36" s="1207">
        <v>319</v>
      </c>
      <c r="G36" s="1207">
        <v>122</v>
      </c>
      <c r="H36" s="1207">
        <v>352474267.99999964</v>
      </c>
      <c r="I36" s="1207">
        <v>233104963.00000006</v>
      </c>
      <c r="J36" s="1207">
        <v>112479406.00000003</v>
      </c>
      <c r="L36" s="1205"/>
    </row>
    <row r="37" spans="1:16" ht="12.75" customHeight="1">
      <c r="A37" s="1210">
        <v>2018</v>
      </c>
      <c r="B37" s="1207"/>
      <c r="C37" s="1207"/>
      <c r="D37" s="1207"/>
      <c r="E37" s="1207"/>
      <c r="F37" s="1207"/>
      <c r="G37" s="1207"/>
      <c r="H37" s="1207"/>
      <c r="I37" s="1207"/>
      <c r="J37" s="1207"/>
      <c r="L37" s="1205"/>
    </row>
    <row r="38" spans="1:16" s="1206" customFormat="1" ht="12.75" customHeight="1">
      <c r="A38" s="1206" t="s">
        <v>20</v>
      </c>
      <c r="B38" s="1211">
        <v>1087</v>
      </c>
      <c r="C38" s="1206">
        <v>25</v>
      </c>
      <c r="D38" s="1206">
        <v>0</v>
      </c>
      <c r="E38" s="1206">
        <v>117</v>
      </c>
      <c r="F38" s="1206">
        <v>306</v>
      </c>
      <c r="G38" s="1206">
        <v>120</v>
      </c>
      <c r="H38" s="1205">
        <v>324702122.99999958</v>
      </c>
      <c r="I38" s="1205">
        <v>215226082.9999997</v>
      </c>
      <c r="J38" s="1205">
        <v>102705126.99999997</v>
      </c>
      <c r="K38" s="1205"/>
      <c r="L38" s="1205"/>
    </row>
    <row r="39" spans="1:16" s="1206" customFormat="1" ht="12.75" customHeight="1">
      <c r="A39" s="1212" t="s">
        <v>289</v>
      </c>
      <c r="B39" s="1211">
        <v>1032</v>
      </c>
      <c r="C39" s="1213">
        <v>18</v>
      </c>
      <c r="D39" s="1214">
        <v>0</v>
      </c>
      <c r="E39" s="1214">
        <v>108</v>
      </c>
      <c r="F39" s="1214">
        <v>295</v>
      </c>
      <c r="G39" s="1211">
        <v>103</v>
      </c>
      <c r="H39" s="1205">
        <v>312087897.99999976</v>
      </c>
      <c r="I39" s="1211">
        <v>203331002.99999982</v>
      </c>
      <c r="J39" s="1211">
        <v>102015126.99999996</v>
      </c>
      <c r="K39" s="1205"/>
    </row>
    <row r="40" spans="1:16" s="1206" customFormat="1" ht="12.75" customHeight="1">
      <c r="A40" s="1212" t="s">
        <v>290</v>
      </c>
      <c r="B40" s="1211">
        <v>27</v>
      </c>
      <c r="C40" s="1213">
        <v>5</v>
      </c>
      <c r="D40" s="1214">
        <v>0</v>
      </c>
      <c r="E40" s="1214">
        <v>8</v>
      </c>
      <c r="F40" s="1214">
        <v>4</v>
      </c>
      <c r="G40" s="1214">
        <v>6</v>
      </c>
      <c r="H40" s="1205">
        <v>5942430.0000000009</v>
      </c>
      <c r="I40" s="1211">
        <v>5556580</v>
      </c>
      <c r="J40" s="1211">
        <v>377000</v>
      </c>
      <c r="K40" s="1205"/>
      <c r="L40" s="1205"/>
    </row>
    <row r="41" spans="1:16" s="1206" customFormat="1" ht="12" customHeight="1">
      <c r="A41" s="1212" t="s">
        <v>291</v>
      </c>
      <c r="B41" s="1211">
        <v>28</v>
      </c>
      <c r="C41" s="1213">
        <v>2</v>
      </c>
      <c r="D41" s="1214">
        <v>0</v>
      </c>
      <c r="E41" s="1214">
        <v>1</v>
      </c>
      <c r="F41" s="1214">
        <v>7</v>
      </c>
      <c r="G41" s="1214">
        <v>11</v>
      </c>
      <c r="H41" s="1205">
        <v>6671795.0000000009</v>
      </c>
      <c r="I41" s="1211">
        <v>6338500</v>
      </c>
      <c r="J41" s="1211">
        <v>313000</v>
      </c>
      <c r="K41" s="1205"/>
    </row>
    <row r="42" spans="1:16" ht="13.5" customHeight="1">
      <c r="A42" s="3961"/>
      <c r="B42" s="3961" t="s">
        <v>1368</v>
      </c>
      <c r="C42" s="3961"/>
      <c r="D42" s="3961"/>
      <c r="E42" s="3961"/>
      <c r="F42" s="3961"/>
      <c r="G42" s="3961"/>
      <c r="H42" s="3950" t="s">
        <v>1369</v>
      </c>
      <c r="I42" s="3950"/>
      <c r="J42" s="3950"/>
      <c r="K42" s="1205"/>
    </row>
    <row r="43" spans="1:16" ht="13.5" customHeight="1">
      <c r="A43" s="3961"/>
      <c r="B43" s="3962" t="s">
        <v>162</v>
      </c>
      <c r="C43" s="3963" t="s">
        <v>1370</v>
      </c>
      <c r="D43" s="3963"/>
      <c r="E43" s="3963"/>
      <c r="F43" s="3963"/>
      <c r="G43" s="3963"/>
      <c r="H43" s="3950" t="s">
        <v>162</v>
      </c>
      <c r="I43" s="3963" t="s">
        <v>246</v>
      </c>
      <c r="J43" s="3963"/>
    </row>
    <row r="44" spans="1:16" ht="13.5" customHeight="1">
      <c r="A44" s="3961"/>
      <c r="B44" s="3962"/>
      <c r="C44" s="3964" t="s">
        <v>1371</v>
      </c>
      <c r="D44" s="3964"/>
      <c r="E44" s="3961" t="s">
        <v>1372</v>
      </c>
      <c r="F44" s="3961" t="s">
        <v>1373</v>
      </c>
      <c r="G44" s="3961" t="s">
        <v>1374</v>
      </c>
      <c r="H44" s="3950"/>
      <c r="I44" s="3961" t="s">
        <v>1341</v>
      </c>
      <c r="J44" s="3961" t="s">
        <v>1342</v>
      </c>
    </row>
    <row r="45" spans="1:16" ht="13.5" customHeight="1">
      <c r="A45" s="3961"/>
      <c r="B45" s="3962"/>
      <c r="C45" s="1201" t="s">
        <v>1375</v>
      </c>
      <c r="D45" s="1201" t="s">
        <v>1376</v>
      </c>
      <c r="E45" s="3961"/>
      <c r="F45" s="3961"/>
      <c r="G45" s="3961"/>
      <c r="H45" s="3950"/>
      <c r="I45" s="3961"/>
      <c r="J45" s="3961"/>
    </row>
    <row r="46" spans="1:16" s="995" customFormat="1" ht="13.5" customHeight="1">
      <c r="A46" s="3943" t="s">
        <v>1291</v>
      </c>
      <c r="B46" s="3943"/>
      <c r="C46" s="3943"/>
      <c r="D46" s="3943"/>
      <c r="E46" s="3943"/>
      <c r="F46" s="3943"/>
      <c r="G46" s="3943"/>
      <c r="H46" s="3943"/>
      <c r="I46" s="3943"/>
      <c r="J46" s="3943"/>
      <c r="K46" s="3943"/>
      <c r="L46" s="3943"/>
      <c r="M46" s="3943"/>
      <c r="N46" s="994"/>
      <c r="O46" s="994"/>
      <c r="P46" s="994"/>
    </row>
    <row r="47" spans="1:16" s="1198" customFormat="1" ht="9.75" customHeight="1">
      <c r="A47" s="1215" t="s">
        <v>1292</v>
      </c>
      <c r="B47" s="1216"/>
      <c r="C47" s="1216"/>
      <c r="D47" s="1216"/>
      <c r="E47" s="1216"/>
      <c r="F47" s="1216"/>
      <c r="G47" s="1216"/>
      <c r="H47" s="1216"/>
      <c r="I47" s="1216"/>
      <c r="J47" s="1216"/>
      <c r="K47" s="1197"/>
      <c r="L47" s="1197"/>
      <c r="M47" s="1197"/>
    </row>
    <row r="48" spans="1:16" ht="9.75" customHeight="1">
      <c r="A48" s="1216" t="s">
        <v>1293</v>
      </c>
      <c r="B48" s="1217"/>
      <c r="C48" s="1217"/>
      <c r="D48" s="1217"/>
      <c r="E48" s="1217"/>
      <c r="F48" s="1217"/>
      <c r="G48" s="1217"/>
      <c r="H48" s="1217"/>
      <c r="I48" s="1217"/>
      <c r="J48" s="1217"/>
    </row>
    <row r="49" spans="1:1">
      <c r="A49" s="1217"/>
    </row>
    <row r="50" spans="1:1">
      <c r="A50" s="172" t="s">
        <v>53</v>
      </c>
    </row>
    <row r="51" spans="1:1">
      <c r="A51" s="1218" t="s">
        <v>1377</v>
      </c>
    </row>
    <row r="52" spans="1:1">
      <c r="A52" s="1218" t="s">
        <v>1358</v>
      </c>
    </row>
    <row r="53" spans="1:1">
      <c r="A53" s="1218" t="s">
        <v>1378</v>
      </c>
    </row>
  </sheetData>
  <mergeCells count="29">
    <mergeCell ref="A46:M46"/>
    <mergeCell ref="H43:H45"/>
    <mergeCell ref="I43:J43"/>
    <mergeCell ref="C44:D44"/>
    <mergeCell ref="E44:E45"/>
    <mergeCell ref="F44:F45"/>
    <mergeCell ref="G44:G45"/>
    <mergeCell ref="I44:I45"/>
    <mergeCell ref="J44:J45"/>
    <mergeCell ref="A42:A45"/>
    <mergeCell ref="B42:G42"/>
    <mergeCell ref="H42:J42"/>
    <mergeCell ref="B43:B45"/>
    <mergeCell ref="C43:G43"/>
    <mergeCell ref="A1:J1"/>
    <mergeCell ref="A2:J2"/>
    <mergeCell ref="A4:A7"/>
    <mergeCell ref="B4:G4"/>
    <mergeCell ref="H4:J4"/>
    <mergeCell ref="B5:B7"/>
    <mergeCell ref="C5:G5"/>
    <mergeCell ref="H5:H7"/>
    <mergeCell ref="I5:J5"/>
    <mergeCell ref="C6:D6"/>
    <mergeCell ref="E6:E7"/>
    <mergeCell ref="F6:F7"/>
    <mergeCell ref="G6:G7"/>
    <mergeCell ref="I6:I7"/>
    <mergeCell ref="J6:J7"/>
  </mergeCells>
  <hyperlinks>
    <hyperlink ref="A51" r:id="rId1"/>
    <hyperlink ref="A52:A53" r:id="rId2" display="http://www.ine.pt/xurl/ind/0003771"/>
    <hyperlink ref="A52" r:id="rId3"/>
    <hyperlink ref="A53" r:id="rId4"/>
    <hyperlink ref="H5:H7" r:id="rId5" display="Total"/>
    <hyperlink ref="H43:H45" r:id="rId6" display="Total"/>
    <hyperlink ref="H4:J4" r:id="rId7" display="Tiragem anual"/>
    <hyperlink ref="H42:J42" r:id="rId8" display="Annual printing"/>
  </hyperlinks>
  <pageMargins left="0.39370078740157483" right="0.39370078740157483" top="0.39370078740157483" bottom="0.39370078740157483" header="0.15748031496062992" footer="0.15748031496062992"/>
  <pageSetup paperSize="9" scale="98" orientation="portrait" r:id="rId9"/>
  <headerFooter alignWithMargins="0"/>
  <drawing r:id="rId10"/>
</worksheet>
</file>

<file path=xl/worksheets/sheet48.xml><?xml version="1.0" encoding="utf-8"?>
<worksheet xmlns="http://schemas.openxmlformats.org/spreadsheetml/2006/main" xmlns:r="http://schemas.openxmlformats.org/officeDocument/2006/relationships">
  <sheetPr codeName="Sheet50">
    <pageSetUpPr fitToPage="1"/>
  </sheetPr>
  <dimension ref="A1:R70"/>
  <sheetViews>
    <sheetView showGridLines="0" workbookViewId="0">
      <selection activeCell="H1" sqref="H1"/>
    </sheetView>
  </sheetViews>
  <sheetFormatPr defaultColWidth="9.140625" defaultRowHeight="15" customHeight="1"/>
  <cols>
    <col min="1" max="1" width="21.28515625" style="1229" customWidth="1"/>
    <col min="2" max="2" width="10.140625" style="1229" customWidth="1"/>
    <col min="3" max="3" width="10.5703125" style="1229" customWidth="1"/>
    <col min="4" max="5" width="12" style="1229" customWidth="1"/>
    <col min="6" max="6" width="12.140625" style="1229" customWidth="1"/>
    <col min="7" max="7" width="12.7109375" style="1233" customWidth="1"/>
    <col min="8" max="8" width="13" style="1233" customWidth="1"/>
    <col min="9" max="9" width="8.7109375" style="1226" customWidth="1"/>
    <col min="10" max="10" width="10.5703125" style="1229" bestFit="1" customWidth="1"/>
    <col min="11" max="11" width="15.7109375" style="1229" bestFit="1" customWidth="1"/>
    <col min="12" max="12" width="10.85546875" style="1229" customWidth="1"/>
    <col min="13" max="13" width="5.7109375" style="1229" customWidth="1"/>
    <col min="14" max="14" width="12.5703125" style="1229" customWidth="1"/>
    <col min="15" max="15" width="10.140625" style="1229" customWidth="1"/>
    <col min="16" max="16384" width="9.140625" style="1229"/>
  </cols>
  <sheetData>
    <row r="1" spans="1:9" s="1220" customFormat="1" ht="30" customHeight="1">
      <c r="A1" s="3959" t="s">
        <v>1379</v>
      </c>
      <c r="B1" s="3959"/>
      <c r="C1" s="3959"/>
      <c r="D1" s="3959"/>
      <c r="E1" s="3959"/>
      <c r="F1" s="3959"/>
      <c r="G1" s="3959"/>
      <c r="H1" s="1219"/>
    </row>
    <row r="2" spans="1:9" s="1221" customFormat="1" ht="30" customHeight="1">
      <c r="A2" s="3960" t="s">
        <v>1264</v>
      </c>
      <c r="B2" s="3960"/>
      <c r="C2" s="3960"/>
      <c r="D2" s="3960"/>
      <c r="E2" s="3960"/>
      <c r="F2" s="3960"/>
      <c r="G2" s="3960"/>
      <c r="H2" s="1219"/>
      <c r="I2" s="1219"/>
    </row>
    <row r="3" spans="1:9" s="1226" customFormat="1" ht="24" customHeight="1">
      <c r="A3" s="3965"/>
      <c r="B3" s="1222" t="s">
        <v>1380</v>
      </c>
      <c r="C3" s="1222" t="s">
        <v>1381</v>
      </c>
      <c r="D3" s="1222" t="s">
        <v>1382</v>
      </c>
      <c r="E3" s="1222" t="s">
        <v>1383</v>
      </c>
      <c r="F3" s="1222" t="s">
        <v>1384</v>
      </c>
      <c r="G3" s="1223" t="s">
        <v>1385</v>
      </c>
      <c r="H3" s="1224"/>
      <c r="I3" s="1225"/>
    </row>
    <row r="4" spans="1:9" s="1226" customFormat="1" ht="13.5" customHeight="1">
      <c r="A4" s="3965"/>
      <c r="B4" s="3966" t="s">
        <v>19</v>
      </c>
      <c r="C4" s="3966"/>
      <c r="D4" s="3966"/>
      <c r="E4" s="3966"/>
      <c r="F4" s="3966"/>
      <c r="G4" s="9" t="s">
        <v>1386</v>
      </c>
      <c r="H4" s="11"/>
      <c r="I4" s="1227"/>
    </row>
    <row r="5" spans="1:9" ht="12.75" customHeight="1">
      <c r="A5" s="996" t="s">
        <v>20</v>
      </c>
      <c r="B5" s="997"/>
      <c r="C5" s="997"/>
      <c r="D5" s="482"/>
      <c r="E5" s="997"/>
      <c r="F5" s="997"/>
      <c r="G5" s="997"/>
      <c r="H5" s="1228"/>
    </row>
    <row r="6" spans="1:9" ht="12.75" customHeight="1">
      <c r="A6" s="996">
        <v>1990</v>
      </c>
      <c r="B6" s="1230">
        <v>276</v>
      </c>
      <c r="C6" s="1231" t="s">
        <v>21</v>
      </c>
      <c r="D6" s="1230">
        <v>111293</v>
      </c>
      <c r="E6" s="1230">
        <v>168657</v>
      </c>
      <c r="F6" s="1232">
        <v>9593000</v>
      </c>
      <c r="G6" s="1232">
        <v>14247</v>
      </c>
    </row>
    <row r="7" spans="1:9" ht="12.75" customHeight="1">
      <c r="A7" s="996">
        <v>1991</v>
      </c>
      <c r="B7" s="1230">
        <v>240</v>
      </c>
      <c r="C7" s="1231" t="s">
        <v>21</v>
      </c>
      <c r="D7" s="1230">
        <v>95297</v>
      </c>
      <c r="E7" s="1230">
        <v>142191</v>
      </c>
      <c r="F7" s="1232">
        <v>8234000</v>
      </c>
      <c r="G7" s="1232">
        <v>12597</v>
      </c>
    </row>
    <row r="8" spans="1:9" ht="12.75" customHeight="1">
      <c r="A8" s="996">
        <v>1992</v>
      </c>
      <c r="B8" s="1230">
        <v>209</v>
      </c>
      <c r="C8" s="1231" t="s">
        <v>21</v>
      </c>
      <c r="D8" s="1230">
        <v>75959</v>
      </c>
      <c r="E8" s="1230">
        <v>138414</v>
      </c>
      <c r="F8" s="1232">
        <v>7848000</v>
      </c>
      <c r="G8" s="1232">
        <v>13688</v>
      </c>
    </row>
    <row r="9" spans="1:9" ht="12.75" customHeight="1">
      <c r="A9" s="996">
        <v>1993</v>
      </c>
      <c r="B9" s="1230">
        <v>187</v>
      </c>
      <c r="C9" s="1231" t="s">
        <v>21</v>
      </c>
      <c r="D9" s="1230">
        <v>66134</v>
      </c>
      <c r="E9" s="1230">
        <v>130595</v>
      </c>
      <c r="F9" s="1232">
        <v>7786000</v>
      </c>
      <c r="G9" s="1234">
        <v>15573</v>
      </c>
      <c r="I9" s="1235"/>
    </row>
    <row r="10" spans="1:9" ht="12.75" customHeight="1">
      <c r="A10" s="996">
        <v>1994</v>
      </c>
      <c r="B10" s="1230">
        <v>175</v>
      </c>
      <c r="C10" s="1231" t="s">
        <v>21</v>
      </c>
      <c r="D10" s="1230">
        <v>57250</v>
      </c>
      <c r="E10" s="1230">
        <v>125622</v>
      </c>
      <c r="F10" s="1232">
        <v>7133000</v>
      </c>
      <c r="G10" s="1236">
        <v>16548</v>
      </c>
    </row>
    <row r="11" spans="1:9" ht="12.75" customHeight="1">
      <c r="A11" s="996">
        <v>1995</v>
      </c>
      <c r="B11" s="1230">
        <v>241</v>
      </c>
      <c r="C11" s="1231" t="s">
        <v>21</v>
      </c>
      <c r="D11" s="1230">
        <v>71167</v>
      </c>
      <c r="E11" s="1230">
        <v>145846</v>
      </c>
      <c r="F11" s="1232">
        <v>7397000</v>
      </c>
      <c r="G11" s="1236">
        <v>18496</v>
      </c>
    </row>
    <row r="12" spans="1:9" ht="12.75" customHeight="1">
      <c r="A12" s="996">
        <v>1996</v>
      </c>
      <c r="B12" s="1230">
        <v>270</v>
      </c>
      <c r="C12" s="1231" t="s">
        <v>21</v>
      </c>
      <c r="D12" s="1230">
        <v>76756</v>
      </c>
      <c r="E12" s="1230">
        <v>194549</v>
      </c>
      <c r="F12" s="1232">
        <v>10447000</v>
      </c>
      <c r="G12" s="1236">
        <v>29423</v>
      </c>
    </row>
    <row r="13" spans="1:9" ht="12.75" customHeight="1">
      <c r="A13" s="996">
        <v>1997</v>
      </c>
      <c r="B13" s="1230">
        <v>313</v>
      </c>
      <c r="C13" s="1231" t="s">
        <v>21</v>
      </c>
      <c r="D13" s="1230">
        <v>81724</v>
      </c>
      <c r="E13" s="1230">
        <v>275420</v>
      </c>
      <c r="F13" s="1232">
        <v>13708000</v>
      </c>
      <c r="G13" s="1236">
        <v>41266</v>
      </c>
    </row>
    <row r="14" spans="1:9" ht="12.75" customHeight="1">
      <c r="A14" s="996">
        <v>1998</v>
      </c>
      <c r="B14" s="1237">
        <v>332</v>
      </c>
      <c r="C14" s="1238" t="s">
        <v>21</v>
      </c>
      <c r="D14" s="1237">
        <v>86083</v>
      </c>
      <c r="E14" s="1237">
        <v>311602</v>
      </c>
      <c r="F14" s="1232">
        <v>14837000</v>
      </c>
      <c r="G14" s="1234">
        <v>46850</v>
      </c>
    </row>
    <row r="15" spans="1:9" ht="12.75" customHeight="1">
      <c r="A15" s="996" t="s">
        <v>1387</v>
      </c>
      <c r="B15" s="1237">
        <v>214</v>
      </c>
      <c r="C15" s="1237">
        <v>401</v>
      </c>
      <c r="D15" s="1237">
        <v>100693</v>
      </c>
      <c r="E15" s="1237">
        <v>414864</v>
      </c>
      <c r="F15" s="1232">
        <v>17025100</v>
      </c>
      <c r="G15" s="1236">
        <v>55199</v>
      </c>
    </row>
    <row r="16" spans="1:9" ht="12.75" customHeight="1">
      <c r="A16" s="996">
        <v>2000</v>
      </c>
      <c r="B16" s="1237">
        <v>226</v>
      </c>
      <c r="C16" s="1237">
        <v>420</v>
      </c>
      <c r="D16" s="1237">
        <v>104378</v>
      </c>
      <c r="E16" s="1237">
        <v>419695</v>
      </c>
      <c r="F16" s="1232">
        <v>17913756</v>
      </c>
      <c r="G16" s="1236">
        <v>60251</v>
      </c>
    </row>
    <row r="17" spans="1:9" ht="12.75" customHeight="1">
      <c r="A17" s="996">
        <v>2001</v>
      </c>
      <c r="B17" s="1230">
        <v>238</v>
      </c>
      <c r="C17" s="1230">
        <v>455</v>
      </c>
      <c r="D17" s="1230">
        <v>102001</v>
      </c>
      <c r="E17" s="1230">
        <v>450201</v>
      </c>
      <c r="F17" s="1232">
        <v>19470793</v>
      </c>
      <c r="G17" s="1236">
        <v>69182</v>
      </c>
    </row>
    <row r="18" spans="1:9" ht="12.75" customHeight="1">
      <c r="A18" s="996">
        <v>2002</v>
      </c>
      <c r="B18" s="1230">
        <v>245</v>
      </c>
      <c r="C18" s="1230">
        <v>490</v>
      </c>
      <c r="D18" s="1230">
        <v>111664</v>
      </c>
      <c r="E18" s="1230">
        <v>504667</v>
      </c>
      <c r="F18" s="1232">
        <v>19477953</v>
      </c>
      <c r="G18" s="1236">
        <v>73214</v>
      </c>
    </row>
    <row r="19" spans="1:9" s="1239" customFormat="1" ht="12.75" customHeight="1">
      <c r="A19" s="996">
        <v>2003</v>
      </c>
      <c r="B19" s="1230">
        <v>245</v>
      </c>
      <c r="C19" s="1230">
        <v>533</v>
      </c>
      <c r="D19" s="1230">
        <v>118975</v>
      </c>
      <c r="E19" s="1230">
        <v>569889</v>
      </c>
      <c r="F19" s="1232">
        <v>18721696</v>
      </c>
      <c r="G19" s="1232">
        <v>74078</v>
      </c>
      <c r="I19" s="1240"/>
    </row>
    <row r="20" spans="1:9" s="1239" customFormat="1" ht="12.75" customHeight="1">
      <c r="A20" s="1241">
        <v>2004</v>
      </c>
      <c r="B20" s="1230">
        <v>246</v>
      </c>
      <c r="C20" s="1230">
        <v>594</v>
      </c>
      <c r="D20" s="1230">
        <v>124509</v>
      </c>
      <c r="E20" s="1230">
        <v>659066</v>
      </c>
      <c r="F20" s="1232">
        <v>18799063</v>
      </c>
      <c r="G20" s="1232">
        <v>76065</v>
      </c>
      <c r="I20" s="1240"/>
    </row>
    <row r="21" spans="1:9" ht="12.75" customHeight="1">
      <c r="A21" s="1241">
        <v>2005</v>
      </c>
      <c r="B21" s="1230">
        <v>255</v>
      </c>
      <c r="C21" s="1230">
        <v>624</v>
      </c>
      <c r="D21" s="1230">
        <v>131921</v>
      </c>
      <c r="E21" s="1230">
        <v>718537</v>
      </c>
      <c r="F21" s="1232">
        <v>17165141</v>
      </c>
      <c r="G21" s="1232">
        <v>70414</v>
      </c>
    </row>
    <row r="22" spans="1:9" s="1239" customFormat="1" ht="12.75" customHeight="1">
      <c r="A22" s="1241" t="s">
        <v>1388</v>
      </c>
      <c r="B22" s="1230">
        <v>140</v>
      </c>
      <c r="C22" s="1230">
        <v>479</v>
      </c>
      <c r="D22" s="1230">
        <v>91467</v>
      </c>
      <c r="E22" s="1230">
        <v>591139</v>
      </c>
      <c r="F22" s="1237">
        <v>16367429</v>
      </c>
      <c r="G22" s="1237">
        <v>68321</v>
      </c>
      <c r="I22" s="1242"/>
    </row>
    <row r="23" spans="1:9" s="1239" customFormat="1" ht="12.75" customHeight="1">
      <c r="A23" s="1241">
        <v>2007</v>
      </c>
      <c r="B23" s="1230">
        <v>176</v>
      </c>
      <c r="C23" s="1230">
        <v>546</v>
      </c>
      <c r="D23" s="1230">
        <v>109820</v>
      </c>
      <c r="E23" s="1230">
        <v>605717</v>
      </c>
      <c r="F23" s="1237">
        <v>16318335</v>
      </c>
      <c r="G23" s="1237">
        <v>69121</v>
      </c>
      <c r="I23" s="1242"/>
    </row>
    <row r="24" spans="1:9" ht="12.75" customHeight="1">
      <c r="A24" s="1241">
        <v>2008</v>
      </c>
      <c r="B24" s="1230">
        <v>182</v>
      </c>
      <c r="C24" s="1230">
        <v>572</v>
      </c>
      <c r="D24" s="1230">
        <v>113792</v>
      </c>
      <c r="E24" s="1230">
        <v>644778</v>
      </c>
      <c r="F24" s="1237">
        <v>15979240</v>
      </c>
      <c r="G24" s="1237">
        <v>69895</v>
      </c>
      <c r="I24" s="1235"/>
    </row>
    <row r="25" spans="1:9" s="1239" customFormat="1" ht="12.75" customHeight="1">
      <c r="A25" s="1241">
        <v>2009</v>
      </c>
      <c r="B25" s="1230">
        <v>174</v>
      </c>
      <c r="C25" s="1230">
        <v>577</v>
      </c>
      <c r="D25" s="1230">
        <v>110914</v>
      </c>
      <c r="E25" s="1230">
        <v>651325</v>
      </c>
      <c r="F25" s="1237">
        <v>15704690</v>
      </c>
      <c r="G25" s="1237">
        <v>73842</v>
      </c>
      <c r="I25" s="1242"/>
    </row>
    <row r="26" spans="1:9" ht="12.75" customHeight="1">
      <c r="A26" s="1241">
        <v>2010</v>
      </c>
      <c r="B26" s="1230">
        <v>167</v>
      </c>
      <c r="C26" s="1230">
        <v>564</v>
      </c>
      <c r="D26" s="1230">
        <v>109349</v>
      </c>
      <c r="E26" s="1230">
        <v>670315</v>
      </c>
      <c r="F26" s="1230">
        <v>16559731</v>
      </c>
      <c r="G26" s="1230">
        <v>82243</v>
      </c>
      <c r="H26" s="1229"/>
      <c r="I26" s="1235"/>
    </row>
    <row r="27" spans="1:9" s="1239" customFormat="1" ht="12.75" customHeight="1">
      <c r="A27" s="1241">
        <v>2011</v>
      </c>
      <c r="B27" s="1230">
        <v>165</v>
      </c>
      <c r="C27" s="1243">
        <v>558</v>
      </c>
      <c r="D27" s="1243">
        <v>108732</v>
      </c>
      <c r="E27" s="1244">
        <v>670677</v>
      </c>
      <c r="F27" s="1244">
        <v>15701649</v>
      </c>
      <c r="G27" s="1243">
        <v>79939</v>
      </c>
      <c r="I27" s="1242"/>
    </row>
    <row r="28" spans="1:9" s="1239" customFormat="1" ht="12.75" customHeight="1">
      <c r="A28" s="1245">
        <v>2012</v>
      </c>
      <c r="B28" s="1230">
        <v>160</v>
      </c>
      <c r="C28" s="1243">
        <v>551</v>
      </c>
      <c r="D28" s="1243">
        <v>107822</v>
      </c>
      <c r="E28" s="1244">
        <v>635051</v>
      </c>
      <c r="F28" s="1244">
        <v>13810572</v>
      </c>
      <c r="G28" s="1243">
        <v>73955</v>
      </c>
      <c r="I28" s="1242"/>
    </row>
    <row r="29" spans="1:9" s="1239" customFormat="1" ht="12.75" customHeight="1">
      <c r="A29" s="1245">
        <v>2013</v>
      </c>
      <c r="B29" s="1230">
        <v>158</v>
      </c>
      <c r="C29" s="1243">
        <v>544</v>
      </c>
      <c r="D29" s="1243">
        <v>105364</v>
      </c>
      <c r="E29" s="1244">
        <v>558161</v>
      </c>
      <c r="F29" s="1244">
        <v>12546745</v>
      </c>
      <c r="G29" s="1243">
        <v>65495</v>
      </c>
      <c r="I29" s="1242"/>
    </row>
    <row r="30" spans="1:9" s="1239" customFormat="1" ht="12.75" customHeight="1">
      <c r="A30" s="1245">
        <v>2014</v>
      </c>
      <c r="B30" s="1230">
        <v>168</v>
      </c>
      <c r="C30" s="1243">
        <v>545</v>
      </c>
      <c r="D30" s="1243">
        <v>105058</v>
      </c>
      <c r="E30" s="1244">
        <v>596884</v>
      </c>
      <c r="F30" s="1244">
        <v>12090667</v>
      </c>
      <c r="G30" s="1243">
        <v>62741.557000000001</v>
      </c>
      <c r="I30" s="1242"/>
    </row>
    <row r="31" spans="1:9" s="1239" customFormat="1" ht="12.75" customHeight="1">
      <c r="A31" s="1245">
        <v>2015</v>
      </c>
      <c r="B31" s="1246">
        <v>165</v>
      </c>
      <c r="C31" s="1246">
        <v>547</v>
      </c>
      <c r="D31" s="1246">
        <v>104462</v>
      </c>
      <c r="E31" s="1246">
        <v>621770</v>
      </c>
      <c r="F31" s="1246">
        <v>14566066</v>
      </c>
      <c r="G31" s="1246">
        <v>75012.776000000013</v>
      </c>
    </row>
    <row r="32" spans="1:9" s="1239" customFormat="1" ht="12.75" customHeight="1">
      <c r="A32" s="1245">
        <v>2016</v>
      </c>
      <c r="B32" s="1246">
        <v>167</v>
      </c>
      <c r="C32" s="1246">
        <v>557</v>
      </c>
      <c r="D32" s="1246">
        <v>104729</v>
      </c>
      <c r="E32" s="1246">
        <v>650538</v>
      </c>
      <c r="F32" s="1246">
        <v>14924266</v>
      </c>
      <c r="G32" s="1246">
        <v>77239.395000000004</v>
      </c>
    </row>
    <row r="33" spans="1:18" ht="12.75" customHeight="1">
      <c r="A33" s="1245">
        <v>2017</v>
      </c>
      <c r="B33" s="1246">
        <v>173</v>
      </c>
      <c r="C33" s="1246">
        <v>571</v>
      </c>
      <c r="D33" s="1246">
        <v>108435</v>
      </c>
      <c r="E33" s="1246">
        <v>665841</v>
      </c>
      <c r="F33" s="1246">
        <v>15609634</v>
      </c>
      <c r="G33" s="1246">
        <v>81678</v>
      </c>
      <c r="H33" s="1247"/>
      <c r="I33" s="1229"/>
    </row>
    <row r="34" spans="1:18" s="1239" customFormat="1" ht="12.75" customHeight="1">
      <c r="A34" s="1245">
        <v>2018</v>
      </c>
      <c r="B34" s="1246">
        <v>186</v>
      </c>
      <c r="C34" s="1246">
        <v>587</v>
      </c>
      <c r="D34" s="1246">
        <v>113001</v>
      </c>
      <c r="E34" s="1246">
        <v>664341</v>
      </c>
      <c r="F34" s="1246">
        <v>14776626</v>
      </c>
      <c r="G34" s="1246">
        <v>78677</v>
      </c>
      <c r="H34" s="1247"/>
    </row>
    <row r="35" spans="1:18" s="1239" customFormat="1" ht="12.75" customHeight="1">
      <c r="A35" s="1248">
        <v>2019</v>
      </c>
      <c r="B35" s="997"/>
      <c r="C35" s="997"/>
      <c r="D35" s="997"/>
      <c r="E35" s="997"/>
      <c r="F35" s="997"/>
      <c r="G35" s="997"/>
      <c r="H35" s="1247"/>
    </row>
    <row r="36" spans="1:18" s="1239" customFormat="1" ht="12.75" customHeight="1">
      <c r="A36" s="1169" t="s">
        <v>20</v>
      </c>
      <c r="B36" s="1249">
        <v>185</v>
      </c>
      <c r="C36" s="1249">
        <v>583</v>
      </c>
      <c r="D36" s="1249">
        <v>112156</v>
      </c>
      <c r="E36" s="1249">
        <v>661629</v>
      </c>
      <c r="F36" s="1249">
        <v>15540742</v>
      </c>
      <c r="G36" s="1249">
        <v>83191</v>
      </c>
      <c r="H36" s="1247"/>
      <c r="I36" s="1123"/>
      <c r="J36" s="1172"/>
      <c r="K36" s="1250"/>
      <c r="L36" s="1250"/>
      <c r="M36" s="1251"/>
      <c r="N36" s="1250"/>
      <c r="O36" s="1250"/>
      <c r="P36" s="1250"/>
      <c r="Q36" s="1250"/>
      <c r="R36" s="1250"/>
    </row>
    <row r="37" spans="1:18" s="1239" customFormat="1" ht="12.75" customHeight="1">
      <c r="A37" s="1174" t="s">
        <v>289</v>
      </c>
      <c r="B37" s="1249">
        <v>176</v>
      </c>
      <c r="C37" s="1249">
        <v>560</v>
      </c>
      <c r="D37" s="1249">
        <v>107611</v>
      </c>
      <c r="E37" s="1249">
        <v>638196</v>
      </c>
      <c r="F37" s="1249">
        <v>15108154</v>
      </c>
      <c r="G37" s="1249">
        <v>81043</v>
      </c>
      <c r="H37" s="1247"/>
      <c r="I37" s="1252"/>
      <c r="J37" s="1172"/>
      <c r="K37" s="1250"/>
      <c r="L37" s="1250"/>
      <c r="M37" s="1251"/>
      <c r="N37" s="1250"/>
      <c r="O37" s="1250"/>
      <c r="P37" s="1250"/>
    </row>
    <row r="38" spans="1:18" s="1239" customFormat="1" ht="12.75" customHeight="1">
      <c r="A38" s="1178" t="s">
        <v>1281</v>
      </c>
      <c r="B38" s="1249">
        <v>51</v>
      </c>
      <c r="C38" s="1249">
        <v>174</v>
      </c>
      <c r="D38" s="1249">
        <v>34643</v>
      </c>
      <c r="E38" s="1249">
        <v>192492</v>
      </c>
      <c r="F38" s="1249">
        <v>4813870</v>
      </c>
      <c r="G38" s="1249">
        <v>24853</v>
      </c>
      <c r="H38" s="1247"/>
      <c r="I38" s="1123"/>
      <c r="J38" s="1172"/>
      <c r="K38" s="1250"/>
      <c r="L38" s="1250"/>
      <c r="M38" s="1251"/>
      <c r="N38" s="1250"/>
      <c r="O38" s="1250"/>
      <c r="P38" s="1250"/>
    </row>
    <row r="39" spans="1:18" s="1239" customFormat="1" ht="12.75" customHeight="1">
      <c r="A39" s="1178" t="s">
        <v>1282</v>
      </c>
      <c r="B39" s="1249">
        <v>48</v>
      </c>
      <c r="C39" s="1249">
        <v>113</v>
      </c>
      <c r="D39" s="1249">
        <v>23172</v>
      </c>
      <c r="E39" s="1249">
        <v>105547</v>
      </c>
      <c r="F39" s="1249">
        <v>2096241</v>
      </c>
      <c r="G39" s="1249">
        <v>10909</v>
      </c>
      <c r="H39" s="1247"/>
      <c r="I39" s="1253"/>
      <c r="J39" s="1172"/>
      <c r="K39" s="1250"/>
      <c r="L39" s="1250"/>
      <c r="M39" s="1251"/>
      <c r="N39" s="1250"/>
      <c r="O39" s="1250"/>
      <c r="P39" s="1250"/>
    </row>
    <row r="40" spans="1:18" ht="12.75" customHeight="1">
      <c r="A40" s="1034" t="s">
        <v>1283</v>
      </c>
      <c r="B40" s="1249">
        <v>37</v>
      </c>
      <c r="C40" s="1249">
        <v>193</v>
      </c>
      <c r="D40" s="1249">
        <v>34509</v>
      </c>
      <c r="E40" s="1249">
        <v>268662</v>
      </c>
      <c r="F40" s="1249">
        <v>6861597</v>
      </c>
      <c r="G40" s="1249">
        <v>38472</v>
      </c>
      <c r="H40" s="1247"/>
      <c r="I40" s="1253"/>
      <c r="J40" s="1172"/>
      <c r="K40" s="1250"/>
      <c r="L40" s="1250"/>
      <c r="M40" s="1251"/>
      <c r="N40" s="1250"/>
      <c r="O40" s="1250"/>
      <c r="P40" s="1250"/>
    </row>
    <row r="41" spans="1:18" ht="12.75" customHeight="1">
      <c r="A41" s="1178" t="s">
        <v>1284</v>
      </c>
      <c r="B41" s="1249">
        <v>29</v>
      </c>
      <c r="C41" s="1249">
        <v>40</v>
      </c>
      <c r="D41" s="1249">
        <v>8685</v>
      </c>
      <c r="E41" s="1249">
        <v>18137</v>
      </c>
      <c r="F41" s="1249">
        <v>387187</v>
      </c>
      <c r="G41" s="1249">
        <v>1808</v>
      </c>
      <c r="H41" s="1247"/>
      <c r="I41" s="1253"/>
      <c r="J41" s="1172"/>
      <c r="K41" s="1250"/>
      <c r="L41" s="1250"/>
      <c r="M41" s="1251"/>
      <c r="N41" s="1250"/>
      <c r="O41" s="1250"/>
      <c r="P41" s="1250"/>
    </row>
    <row r="42" spans="1:18" s="1239" customFormat="1" ht="12.75" customHeight="1">
      <c r="A42" s="1178" t="s">
        <v>1285</v>
      </c>
      <c r="B42" s="1249">
        <v>11</v>
      </c>
      <c r="C42" s="1249">
        <v>40</v>
      </c>
      <c r="D42" s="1249">
        <v>6602</v>
      </c>
      <c r="E42" s="1249">
        <v>53358</v>
      </c>
      <c r="F42" s="1249">
        <v>949259</v>
      </c>
      <c r="G42" s="1249">
        <v>5001</v>
      </c>
      <c r="H42" s="1247"/>
      <c r="I42" s="1253"/>
      <c r="J42" s="1172"/>
      <c r="K42" s="1250"/>
      <c r="L42" s="1250"/>
      <c r="M42" s="1251"/>
      <c r="N42" s="1250"/>
      <c r="O42" s="1250"/>
      <c r="P42" s="1250"/>
    </row>
    <row r="43" spans="1:18" ht="12.75" customHeight="1">
      <c r="A43" s="1174" t="s">
        <v>290</v>
      </c>
      <c r="B43" s="1249">
        <v>6</v>
      </c>
      <c r="C43" s="1249">
        <v>9</v>
      </c>
      <c r="D43" s="1249">
        <v>1714</v>
      </c>
      <c r="E43" s="1249">
        <v>6086</v>
      </c>
      <c r="F43" s="1249">
        <v>153448</v>
      </c>
      <c r="G43" s="1249">
        <v>714</v>
      </c>
      <c r="H43" s="1247"/>
      <c r="I43" s="1253"/>
      <c r="J43" s="1172"/>
      <c r="K43" s="1250"/>
      <c r="L43" s="1250"/>
      <c r="M43" s="1251"/>
      <c r="N43" s="1250"/>
      <c r="O43" s="1250"/>
      <c r="P43" s="1250"/>
    </row>
    <row r="44" spans="1:18" ht="12.75" customHeight="1">
      <c r="A44" s="1174" t="s">
        <v>291</v>
      </c>
      <c r="B44" s="1249">
        <v>3</v>
      </c>
      <c r="C44" s="1249">
        <v>14</v>
      </c>
      <c r="D44" s="1249">
        <v>2831</v>
      </c>
      <c r="E44" s="1249">
        <v>17347</v>
      </c>
      <c r="F44" s="1249">
        <v>279140</v>
      </c>
      <c r="G44" s="1249">
        <v>1433</v>
      </c>
      <c r="H44" s="1247"/>
      <c r="I44" s="1253"/>
      <c r="J44" s="1172"/>
      <c r="K44" s="1250"/>
      <c r="L44" s="1250"/>
      <c r="M44" s="1251"/>
      <c r="N44" s="1250"/>
      <c r="O44" s="1250"/>
      <c r="P44" s="1250"/>
    </row>
    <row r="45" spans="1:18" ht="13.5" customHeight="1">
      <c r="A45" s="3967"/>
      <c r="B45" s="1254" t="s">
        <v>1389</v>
      </c>
      <c r="C45" s="1254" t="s">
        <v>1390</v>
      </c>
      <c r="D45" s="1254" t="s">
        <v>1391</v>
      </c>
      <c r="E45" s="1254" t="s">
        <v>1392</v>
      </c>
      <c r="F45" s="1254" t="s">
        <v>1393</v>
      </c>
      <c r="G45" s="1255" t="s">
        <v>1394</v>
      </c>
      <c r="H45" s="1256"/>
      <c r="I45" s="1257"/>
      <c r="J45" s="1258"/>
      <c r="K45" s="1258"/>
      <c r="L45" s="1258"/>
      <c r="M45" s="1258"/>
    </row>
    <row r="46" spans="1:18" ht="13.5" customHeight="1">
      <c r="A46" s="3968"/>
      <c r="B46" s="3969" t="s">
        <v>47</v>
      </c>
      <c r="C46" s="3969"/>
      <c r="D46" s="3969"/>
      <c r="E46" s="3969"/>
      <c r="F46" s="3969"/>
      <c r="G46" s="1259" t="s">
        <v>1395</v>
      </c>
      <c r="H46" s="1256"/>
      <c r="I46" s="1257"/>
      <c r="J46" s="1258"/>
      <c r="K46" s="1258"/>
      <c r="L46" s="1258"/>
      <c r="M46" s="1258"/>
    </row>
    <row r="47" spans="1:18" s="995" customFormat="1" ht="13.5" customHeight="1">
      <c r="A47" s="3943" t="s">
        <v>1291</v>
      </c>
      <c r="B47" s="3943"/>
      <c r="C47" s="3943"/>
      <c r="D47" s="3943"/>
      <c r="E47" s="3943"/>
      <c r="F47" s="3943"/>
      <c r="G47" s="3943"/>
      <c r="H47" s="3943"/>
      <c r="I47" s="3943"/>
      <c r="J47" s="3943"/>
      <c r="K47" s="3943"/>
      <c r="L47" s="3943"/>
      <c r="M47" s="3943"/>
      <c r="N47" s="994"/>
      <c r="O47" s="994"/>
      <c r="P47" s="994"/>
    </row>
    <row r="48" spans="1:18" s="1261" customFormat="1" ht="21" customHeight="1">
      <c r="A48" s="3970" t="s">
        <v>1396</v>
      </c>
      <c r="B48" s="3970"/>
      <c r="C48" s="3970"/>
      <c r="D48" s="3970"/>
      <c r="E48" s="3970"/>
      <c r="F48" s="3970"/>
      <c r="G48" s="3970"/>
      <c r="H48" s="263"/>
      <c r="I48" s="1260"/>
    </row>
    <row r="49" spans="1:9" s="1261" customFormat="1" ht="21" customHeight="1">
      <c r="A49" s="3970" t="s">
        <v>1397</v>
      </c>
      <c r="B49" s="3970"/>
      <c r="C49" s="3970"/>
      <c r="D49" s="3970"/>
      <c r="E49" s="3970"/>
      <c r="F49" s="3970"/>
      <c r="G49" s="3970"/>
      <c r="H49" s="263"/>
      <c r="I49" s="1260"/>
    </row>
    <row r="50" spans="1:9" ht="38.25" customHeight="1">
      <c r="A50" s="3971" t="s">
        <v>1398</v>
      </c>
      <c r="B50" s="3971"/>
      <c r="C50" s="3971"/>
      <c r="D50" s="3971"/>
      <c r="E50" s="3971"/>
      <c r="F50" s="3971"/>
      <c r="G50" s="3971"/>
    </row>
    <row r="51" spans="1:9" ht="36.75" customHeight="1">
      <c r="A51" s="3971" t="s">
        <v>1399</v>
      </c>
      <c r="B51" s="3971"/>
      <c r="C51" s="3971"/>
      <c r="D51" s="3971"/>
      <c r="E51" s="3971"/>
      <c r="F51" s="3971"/>
      <c r="G51" s="3971"/>
    </row>
    <row r="52" spans="1:9" ht="12.75">
      <c r="B52" s="1262"/>
      <c r="C52" s="1262"/>
      <c r="D52" s="1262"/>
      <c r="E52" s="1262"/>
      <c r="F52" s="1262"/>
      <c r="G52" s="1262"/>
    </row>
    <row r="53" spans="1:9" ht="15" customHeight="1">
      <c r="A53" s="172" t="s">
        <v>53</v>
      </c>
      <c r="B53" s="536"/>
      <c r="C53" s="536"/>
      <c r="D53" s="536"/>
    </row>
    <row r="54" spans="1:9" ht="15" customHeight="1">
      <c r="A54" s="1050" t="s">
        <v>1400</v>
      </c>
      <c r="C54" s="1050"/>
      <c r="D54" s="1050"/>
    </row>
    <row r="55" spans="1:9" ht="15" customHeight="1">
      <c r="A55" s="1050" t="s">
        <v>1401</v>
      </c>
      <c r="C55" s="1050"/>
      <c r="D55" s="1050"/>
    </row>
    <row r="56" spans="1:9" ht="15" customHeight="1">
      <c r="A56" s="1050" t="s">
        <v>1402</v>
      </c>
      <c r="C56" s="1050"/>
      <c r="D56" s="1050"/>
    </row>
    <row r="57" spans="1:9" ht="15" customHeight="1">
      <c r="A57" s="1050" t="s">
        <v>1403</v>
      </c>
    </row>
    <row r="58" spans="1:9" ht="15" customHeight="1">
      <c r="A58" s="1050" t="s">
        <v>1404</v>
      </c>
    </row>
    <row r="59" spans="1:9" ht="15" customHeight="1">
      <c r="A59" s="1050" t="s">
        <v>1405</v>
      </c>
    </row>
    <row r="60" spans="1:9" ht="15" customHeight="1">
      <c r="A60" s="1088" t="s">
        <v>1406</v>
      </c>
    </row>
    <row r="61" spans="1:9" ht="15" customHeight="1">
      <c r="A61" s="1088" t="s">
        <v>1407</v>
      </c>
    </row>
    <row r="62" spans="1:9" ht="15" customHeight="1">
      <c r="A62" s="1088" t="s">
        <v>1408</v>
      </c>
    </row>
    <row r="63" spans="1:9" ht="15" customHeight="1">
      <c r="A63" s="1088" t="s">
        <v>1409</v>
      </c>
    </row>
    <row r="64" spans="1:9" ht="15" customHeight="1">
      <c r="A64" s="1088" t="s">
        <v>1410</v>
      </c>
    </row>
    <row r="65" spans="1:1" ht="15" customHeight="1">
      <c r="A65" s="1088" t="s">
        <v>1411</v>
      </c>
    </row>
    <row r="66" spans="1:1" ht="15" customHeight="1">
      <c r="A66" s="1088" t="s">
        <v>1412</v>
      </c>
    </row>
    <row r="67" spans="1:1" ht="15" customHeight="1">
      <c r="A67" s="1088" t="s">
        <v>1413</v>
      </c>
    </row>
    <row r="68" spans="1:1" ht="15" customHeight="1">
      <c r="A68" s="1088" t="s">
        <v>1414</v>
      </c>
    </row>
    <row r="69" spans="1:1" ht="15" customHeight="1">
      <c r="A69" s="1088" t="s">
        <v>1415</v>
      </c>
    </row>
    <row r="70" spans="1:1" ht="15" customHeight="1">
      <c r="A70" s="1088" t="s">
        <v>1416</v>
      </c>
    </row>
  </sheetData>
  <mergeCells count="11">
    <mergeCell ref="A47:M47"/>
    <mergeCell ref="A48:G48"/>
    <mergeCell ref="A49:G49"/>
    <mergeCell ref="A50:G50"/>
    <mergeCell ref="A51:G51"/>
    <mergeCell ref="A1:G1"/>
    <mergeCell ref="A2:G2"/>
    <mergeCell ref="A3:A4"/>
    <mergeCell ref="B4:F4"/>
    <mergeCell ref="A45:A46"/>
    <mergeCell ref="B46:F46"/>
  </mergeCells>
  <hyperlinks>
    <hyperlink ref="A60" r:id="rId1"/>
    <hyperlink ref="A61:A62" r:id="rId2" display="http://www.ine.pt/xurl/ind/0003771"/>
    <hyperlink ref="A61" r:id="rId3"/>
    <hyperlink ref="A62" r:id="rId4"/>
    <hyperlink ref="A63" r:id="rId5"/>
    <hyperlink ref="A64" r:id="rId6"/>
    <hyperlink ref="A65" r:id="rId7"/>
    <hyperlink ref="A66" r:id="rId8"/>
    <hyperlink ref="A67" r:id="rId9"/>
    <hyperlink ref="A68" r:id="rId10"/>
    <hyperlink ref="A69" r:id="rId11"/>
    <hyperlink ref="A70" r:id="rId12"/>
    <hyperlink ref="B3" r:id="rId13"/>
    <hyperlink ref="C3" r:id="rId14"/>
    <hyperlink ref="D3" r:id="rId15"/>
    <hyperlink ref="E3" r:id="rId16"/>
    <hyperlink ref="F3" r:id="rId17"/>
    <hyperlink ref="G3" r:id="rId18"/>
    <hyperlink ref="B45" r:id="rId19"/>
    <hyperlink ref="C45" r:id="rId20"/>
    <hyperlink ref="D45" r:id="rId21" display=" Capacity"/>
    <hyperlink ref="E45" r:id="rId22"/>
    <hyperlink ref="F45" r:id="rId23"/>
    <hyperlink ref="G45" r:id="rId24"/>
    <hyperlink ref="A54" r:id="rId25"/>
    <hyperlink ref="A55:A56" r:id="rId26" display="http://www.ine.pt/xurl/ind/0003771"/>
    <hyperlink ref="A55" r:id="rId27"/>
    <hyperlink ref="A56" r:id="rId28"/>
    <hyperlink ref="A57" r:id="rId29"/>
    <hyperlink ref="A58" r:id="rId30"/>
    <hyperlink ref="A59" r:id="rId31"/>
  </hyperlinks>
  <pageMargins left="0.39370078740157483" right="0.39370078740157483" top="0.39370078740157483" bottom="0.39370078740157483" header="0.15748031496062992" footer="0.15748031496062992"/>
  <pageSetup paperSize="9" orientation="portrait" r:id="rId32"/>
  <headerFooter alignWithMargins="0"/>
</worksheet>
</file>

<file path=xl/worksheets/sheet49.xml><?xml version="1.0" encoding="utf-8"?>
<worksheet xmlns="http://schemas.openxmlformats.org/spreadsheetml/2006/main" xmlns:r="http://schemas.openxmlformats.org/officeDocument/2006/relationships">
  <sheetPr codeName="Sheet51">
    <pageSetUpPr fitToPage="1"/>
  </sheetPr>
  <dimension ref="A1:H53"/>
  <sheetViews>
    <sheetView showGridLines="0" workbookViewId="0">
      <selection activeCell="F1" sqref="F1"/>
    </sheetView>
  </sheetViews>
  <sheetFormatPr defaultColWidth="9.140625" defaultRowHeight="15" customHeight="1"/>
  <cols>
    <col min="1" max="1" width="20.42578125" style="1229" customWidth="1"/>
    <col min="2" max="2" width="12.28515625" style="1229" customWidth="1"/>
    <col min="3" max="3" width="12" style="1229" customWidth="1"/>
    <col min="4" max="4" width="16.140625" style="1229" customWidth="1"/>
    <col min="5" max="5" width="14.5703125" style="1229" customWidth="1"/>
    <col min="6" max="6" width="14.28515625" style="1229" customWidth="1"/>
    <col min="7" max="7" width="10.42578125" style="1229" bestFit="1" customWidth="1"/>
    <col min="8" max="16384" width="9.140625" style="1229"/>
  </cols>
  <sheetData>
    <row r="1" spans="1:6" s="1263" customFormat="1" ht="30" customHeight="1">
      <c r="A1" s="3959" t="s">
        <v>1417</v>
      </c>
      <c r="B1" s="3959"/>
      <c r="C1" s="3959"/>
      <c r="D1" s="3959"/>
      <c r="E1" s="3959"/>
      <c r="F1" s="1219"/>
    </row>
    <row r="2" spans="1:6" s="1221" customFormat="1" ht="30" customHeight="1">
      <c r="A2" s="3972" t="s">
        <v>1418</v>
      </c>
      <c r="B2" s="3972"/>
      <c r="C2" s="3972"/>
      <c r="D2" s="3972"/>
      <c r="E2" s="3972"/>
      <c r="F2" s="1219"/>
    </row>
    <row r="3" spans="1:6" ht="13.5" customHeight="1">
      <c r="A3" s="3965"/>
      <c r="B3" s="3973" t="s">
        <v>1419</v>
      </c>
      <c r="C3" s="3973"/>
      <c r="D3" s="3973"/>
      <c r="E3" s="3973"/>
      <c r="F3" s="1264"/>
    </row>
    <row r="4" spans="1:6" ht="13.5" customHeight="1">
      <c r="A4" s="3965"/>
      <c r="B4" s="1265" t="s">
        <v>1383</v>
      </c>
      <c r="C4" s="1265" t="s">
        <v>1384</v>
      </c>
      <c r="D4" s="1265" t="s">
        <v>1420</v>
      </c>
      <c r="E4" s="1265" t="s">
        <v>1385</v>
      </c>
      <c r="F4" s="1266"/>
    </row>
    <row r="5" spans="1:6" ht="13.5" customHeight="1">
      <c r="A5" s="3965"/>
      <c r="B5" s="3974" t="s">
        <v>19</v>
      </c>
      <c r="C5" s="3975"/>
      <c r="D5" s="3976"/>
      <c r="E5" s="1267" t="s">
        <v>1386</v>
      </c>
      <c r="F5" s="11"/>
    </row>
    <row r="6" spans="1:6" ht="12.75" customHeight="1">
      <c r="A6" s="996" t="s">
        <v>20</v>
      </c>
      <c r="B6" s="1268"/>
      <c r="C6" s="1268"/>
      <c r="D6" s="1268"/>
      <c r="E6" s="1268"/>
    </row>
    <row r="7" spans="1:6" ht="12.75" customHeight="1">
      <c r="A7" s="996">
        <v>1999</v>
      </c>
      <c r="B7" s="1269">
        <v>4570</v>
      </c>
      <c r="C7" s="1269">
        <v>1316000</v>
      </c>
      <c r="D7" s="1270">
        <v>817000</v>
      </c>
      <c r="E7" s="1270">
        <v>8815</v>
      </c>
    </row>
    <row r="8" spans="1:6" ht="12.75" customHeight="1">
      <c r="A8" s="996">
        <v>2000</v>
      </c>
      <c r="B8" s="1269">
        <v>9016</v>
      </c>
      <c r="C8" s="1269">
        <v>2910180</v>
      </c>
      <c r="D8" s="1270">
        <v>1756000</v>
      </c>
      <c r="E8" s="1270">
        <v>15407</v>
      </c>
    </row>
    <row r="9" spans="1:6" ht="12.75" customHeight="1">
      <c r="A9" s="996">
        <v>2001</v>
      </c>
      <c r="B9" s="1269">
        <v>13196</v>
      </c>
      <c r="C9" s="1269">
        <v>3835553</v>
      </c>
      <c r="D9" s="1269">
        <v>1966191</v>
      </c>
      <c r="E9" s="1269">
        <v>17888</v>
      </c>
    </row>
    <row r="10" spans="1:6" ht="12.75" customHeight="1">
      <c r="A10" s="996">
        <v>2002</v>
      </c>
      <c r="B10" s="1269">
        <v>14938</v>
      </c>
      <c r="C10" s="1269">
        <v>4263863</v>
      </c>
      <c r="D10" s="1269">
        <v>2213493</v>
      </c>
      <c r="E10" s="1269">
        <v>22572</v>
      </c>
    </row>
    <row r="11" spans="1:6" ht="12.75" customHeight="1">
      <c r="A11" s="996">
        <v>2003</v>
      </c>
      <c r="B11" s="1269">
        <v>15143</v>
      </c>
      <c r="C11" s="1269">
        <v>4637241</v>
      </c>
      <c r="D11" s="1269">
        <v>2449284</v>
      </c>
      <c r="E11" s="1269">
        <v>28780</v>
      </c>
    </row>
    <row r="12" spans="1:6" ht="12.75" customHeight="1">
      <c r="A12" s="1241">
        <v>2004</v>
      </c>
      <c r="B12" s="1269">
        <v>23371</v>
      </c>
      <c r="C12" s="1269">
        <v>6973920</v>
      </c>
      <c r="D12" s="1269">
        <v>2585123</v>
      </c>
      <c r="E12" s="1269">
        <v>28974</v>
      </c>
    </row>
    <row r="13" spans="1:6" s="1239" customFormat="1" ht="12.75" customHeight="1">
      <c r="A13" s="1241">
        <v>2005</v>
      </c>
      <c r="B13" s="1269">
        <v>24471</v>
      </c>
      <c r="C13" s="1269">
        <v>9037760</v>
      </c>
      <c r="D13" s="1269">
        <v>3986540</v>
      </c>
      <c r="E13" s="1269">
        <v>52476</v>
      </c>
    </row>
    <row r="14" spans="1:6" s="1239" customFormat="1" ht="12.75" customHeight="1">
      <c r="A14" s="1241">
        <v>2006</v>
      </c>
      <c r="B14" s="1269">
        <v>24717</v>
      </c>
      <c r="C14" s="1269">
        <v>8803913</v>
      </c>
      <c r="D14" s="1269">
        <v>4144746</v>
      </c>
      <c r="E14" s="1269">
        <v>69854</v>
      </c>
    </row>
    <row r="15" spans="1:6" s="1239" customFormat="1" ht="12.75" customHeight="1">
      <c r="A15" s="1241">
        <v>2007</v>
      </c>
      <c r="B15" s="1269">
        <v>27650</v>
      </c>
      <c r="C15" s="1269">
        <v>9804647</v>
      </c>
      <c r="D15" s="1269">
        <v>4224909</v>
      </c>
      <c r="E15" s="1269">
        <v>66415</v>
      </c>
    </row>
    <row r="16" spans="1:6" ht="12.75" customHeight="1">
      <c r="A16" s="1241">
        <v>2008</v>
      </c>
      <c r="B16" s="1269">
        <v>30581</v>
      </c>
      <c r="C16" s="1269">
        <v>11104322</v>
      </c>
      <c r="D16" s="1269">
        <v>4417222</v>
      </c>
      <c r="E16" s="1269">
        <v>72100</v>
      </c>
    </row>
    <row r="17" spans="1:8" s="1239" customFormat="1" ht="12.75" customHeight="1">
      <c r="A17" s="1241">
        <v>2009</v>
      </c>
      <c r="B17" s="1269">
        <v>28809</v>
      </c>
      <c r="C17" s="1269">
        <v>10138344</v>
      </c>
      <c r="D17" s="1269">
        <v>4196673</v>
      </c>
      <c r="E17" s="1269">
        <v>62787</v>
      </c>
    </row>
    <row r="18" spans="1:8" ht="12.75" customHeight="1">
      <c r="A18" s="1241">
        <v>2010</v>
      </c>
      <c r="B18" s="1269">
        <v>30087.999999999978</v>
      </c>
      <c r="C18" s="1269">
        <v>10160635.000000002</v>
      </c>
      <c r="D18" s="1269">
        <v>4629423.9999999953</v>
      </c>
      <c r="E18" s="1269">
        <v>85239</v>
      </c>
    </row>
    <row r="19" spans="1:8" s="1239" customFormat="1" ht="12.75" customHeight="1">
      <c r="A19" s="1241" t="s">
        <v>1336</v>
      </c>
      <c r="B19" s="1269">
        <v>25871.000000000004</v>
      </c>
      <c r="C19" s="1269">
        <v>8484295</v>
      </c>
      <c r="D19" s="1269">
        <v>3424615.0000000028</v>
      </c>
      <c r="E19" s="1269">
        <v>55721</v>
      </c>
    </row>
    <row r="20" spans="1:8" s="1239" customFormat="1" ht="12.75" customHeight="1">
      <c r="A20" s="1241">
        <v>2012</v>
      </c>
      <c r="B20" s="1269">
        <v>27566</v>
      </c>
      <c r="C20" s="1269">
        <v>8731289</v>
      </c>
      <c r="D20" s="1269">
        <v>3450148</v>
      </c>
      <c r="E20" s="1269">
        <v>65579</v>
      </c>
    </row>
    <row r="21" spans="1:8" s="1239" customFormat="1" ht="12.75" customHeight="1">
      <c r="A21" s="1241">
        <v>2013</v>
      </c>
      <c r="B21" s="1269">
        <v>29385</v>
      </c>
      <c r="C21" s="1269">
        <v>8880971</v>
      </c>
      <c r="D21" s="1269">
        <v>3784874</v>
      </c>
      <c r="E21" s="1269">
        <v>60011</v>
      </c>
      <c r="F21" s="1271"/>
    </row>
    <row r="22" spans="1:8" s="1239" customFormat="1" ht="12.75" customHeight="1">
      <c r="A22" s="1241">
        <v>2014</v>
      </c>
      <c r="B22" s="1269">
        <v>29666</v>
      </c>
      <c r="C22" s="1269">
        <v>10729579.999999983</v>
      </c>
      <c r="D22" s="1269">
        <v>4303051</v>
      </c>
      <c r="E22" s="1269">
        <v>70470</v>
      </c>
      <c r="F22" s="1271"/>
    </row>
    <row r="23" spans="1:8" s="1239" customFormat="1" ht="12.75" customHeight="1">
      <c r="A23" s="1241">
        <v>2015</v>
      </c>
      <c r="B23" s="1246">
        <v>28465.999999999975</v>
      </c>
      <c r="C23" s="1246">
        <v>12486524.000000004</v>
      </c>
      <c r="D23" s="1246">
        <v>3866197.0000000009</v>
      </c>
      <c r="E23" s="1246">
        <v>59596</v>
      </c>
      <c r="F23" s="1249"/>
    </row>
    <row r="24" spans="1:8" s="1239" customFormat="1" ht="12.75" customHeight="1">
      <c r="A24" s="1241">
        <v>2016</v>
      </c>
      <c r="B24" s="1246">
        <v>32181.999999999996</v>
      </c>
      <c r="C24" s="1246">
        <v>14832845.000000004</v>
      </c>
      <c r="D24" s="1246">
        <v>4877528.0000000019</v>
      </c>
      <c r="E24" s="1246">
        <v>84988</v>
      </c>
      <c r="F24" s="1249"/>
    </row>
    <row r="25" spans="1:8" s="1239" customFormat="1" ht="12.75" customHeight="1">
      <c r="A25" s="1241">
        <v>2017</v>
      </c>
      <c r="B25" s="1246">
        <v>33404.000000000007</v>
      </c>
      <c r="C25" s="1246">
        <v>15407230.999999998</v>
      </c>
      <c r="D25" s="1246">
        <v>4924983.0000000047</v>
      </c>
      <c r="E25" s="1246">
        <v>82911</v>
      </c>
      <c r="F25" s="1166"/>
    </row>
    <row r="26" spans="1:8" s="1239" customFormat="1" ht="12.75" customHeight="1">
      <c r="B26" s="997"/>
      <c r="C26" s="997"/>
      <c r="D26" s="997"/>
      <c r="E26" s="997"/>
      <c r="F26" s="1166"/>
    </row>
    <row r="27" spans="1:8" s="1239" customFormat="1" ht="8.25" customHeight="1">
      <c r="A27" s="1272">
        <v>2018</v>
      </c>
      <c r="B27" s="997"/>
      <c r="C27" s="997"/>
      <c r="D27" s="997"/>
      <c r="E27" s="997"/>
      <c r="F27" s="1166"/>
    </row>
    <row r="28" spans="1:8" s="1239" customFormat="1" ht="12.75" customHeight="1">
      <c r="A28" s="1273" t="s">
        <v>20</v>
      </c>
      <c r="B28" s="1249">
        <v>36620.000000000007</v>
      </c>
      <c r="C28" s="1249">
        <v>16873615.999999948</v>
      </c>
      <c r="D28" s="1249">
        <v>5546727.000000014</v>
      </c>
      <c r="E28" s="1249">
        <v>109011</v>
      </c>
      <c r="G28" s="1250"/>
      <c r="H28" s="1250"/>
    </row>
    <row r="29" spans="1:8" s="1239" customFormat="1" ht="12.75" customHeight="1">
      <c r="A29" s="1274" t="s">
        <v>289</v>
      </c>
      <c r="B29" s="1249">
        <v>34941</v>
      </c>
      <c r="C29" s="1249">
        <v>16386161.999999987</v>
      </c>
      <c r="D29" s="1249">
        <v>5419915.0000000121</v>
      </c>
      <c r="E29" s="1249">
        <v>107669</v>
      </c>
      <c r="F29" s="1270"/>
      <c r="G29" s="1250"/>
      <c r="H29" s="1250"/>
    </row>
    <row r="30" spans="1:8" s="1239" customFormat="1" ht="12.75" customHeight="1">
      <c r="A30" s="1275" t="s">
        <v>1281</v>
      </c>
      <c r="B30" s="1276">
        <v>9581</v>
      </c>
      <c r="C30" s="1276">
        <v>7276222.0000000009</v>
      </c>
      <c r="D30" s="1276">
        <v>1707634.0000000002</v>
      </c>
      <c r="E30" s="1276">
        <v>24105</v>
      </c>
      <c r="F30" s="1270"/>
      <c r="G30" s="1250"/>
      <c r="H30" s="1250"/>
    </row>
    <row r="31" spans="1:8" s="1239" customFormat="1" ht="12.75" customHeight="1">
      <c r="A31" s="1275" t="s">
        <v>1282</v>
      </c>
      <c r="B31" s="1277">
        <v>8420.0000000000146</v>
      </c>
      <c r="C31" s="1277">
        <v>3382541.0000000023</v>
      </c>
      <c r="D31" s="1277">
        <v>722261.99999999988</v>
      </c>
      <c r="E31" s="1277">
        <v>12411</v>
      </c>
      <c r="F31" s="1270"/>
      <c r="G31" s="1250"/>
      <c r="H31" s="1250"/>
    </row>
    <row r="32" spans="1:8" s="1239" customFormat="1" ht="12.75" customHeight="1">
      <c r="A32" s="1275" t="s">
        <v>1421</v>
      </c>
      <c r="B32" s="1276">
        <v>13174.000000000013</v>
      </c>
      <c r="C32" s="1276">
        <v>4304384.0000000056</v>
      </c>
      <c r="D32" s="1276">
        <v>2680540.9999999977</v>
      </c>
      <c r="E32" s="1276">
        <v>66764</v>
      </c>
      <c r="F32" s="1270"/>
      <c r="G32" s="1250"/>
      <c r="H32" s="1250"/>
    </row>
    <row r="33" spans="1:8" ht="12.75" customHeight="1">
      <c r="A33" s="1275" t="s">
        <v>1284</v>
      </c>
      <c r="B33" s="1276">
        <v>2423.9999999999991</v>
      </c>
      <c r="C33" s="1276">
        <v>819966.00000000023</v>
      </c>
      <c r="D33" s="1276">
        <v>163636</v>
      </c>
      <c r="E33" s="1276">
        <v>2642</v>
      </c>
      <c r="F33" s="1270"/>
      <c r="G33" s="1250"/>
      <c r="H33" s="1250"/>
    </row>
    <row r="34" spans="1:8" ht="12.75" customHeight="1">
      <c r="A34" s="1275" t="s">
        <v>1285</v>
      </c>
      <c r="B34" s="1276">
        <v>1342.0000000000005</v>
      </c>
      <c r="C34" s="1276">
        <v>603048.99999999988</v>
      </c>
      <c r="D34" s="1276">
        <v>145842.00000000003</v>
      </c>
      <c r="E34" s="1276">
        <v>1747</v>
      </c>
      <c r="F34" s="1270"/>
      <c r="G34" s="1250"/>
      <c r="H34" s="1250"/>
    </row>
    <row r="35" spans="1:8" ht="12.75" customHeight="1">
      <c r="A35" s="1278" t="s">
        <v>290</v>
      </c>
      <c r="B35" s="1279">
        <v>496.99999999999994</v>
      </c>
      <c r="C35" s="1279">
        <v>167403.00000000003</v>
      </c>
      <c r="D35" s="1279">
        <v>60477.999999999971</v>
      </c>
      <c r="E35" s="1279">
        <v>609</v>
      </c>
      <c r="F35" s="1270"/>
      <c r="G35" s="1250"/>
      <c r="H35" s="1250"/>
    </row>
    <row r="36" spans="1:8" ht="12.75" customHeight="1">
      <c r="A36" s="1278" t="s">
        <v>291</v>
      </c>
      <c r="B36" s="1279">
        <v>1181.9999999999993</v>
      </c>
      <c r="C36" s="1279">
        <v>320051.00000000006</v>
      </c>
      <c r="D36" s="1279">
        <v>66334.000000000015</v>
      </c>
      <c r="E36" s="1279">
        <v>733</v>
      </c>
      <c r="F36" s="1270"/>
      <c r="G36" s="1250"/>
      <c r="H36" s="1250"/>
    </row>
    <row r="37" spans="1:8" ht="12.75" customHeight="1">
      <c r="A37" s="3965"/>
      <c r="B37" s="3973" t="s">
        <v>1286</v>
      </c>
      <c r="C37" s="3973"/>
      <c r="D37" s="3973"/>
      <c r="E37" s="3973"/>
    </row>
    <row r="38" spans="1:8" ht="13.5" customHeight="1">
      <c r="A38" s="3965"/>
      <c r="B38" s="1265" t="s">
        <v>1392</v>
      </c>
      <c r="C38" s="1265" t="s">
        <v>1393</v>
      </c>
      <c r="D38" s="1265" t="s">
        <v>1422</v>
      </c>
      <c r="E38" s="1265" t="s">
        <v>1423</v>
      </c>
      <c r="F38" s="1280"/>
    </row>
    <row r="39" spans="1:8" ht="13.5" customHeight="1">
      <c r="A39" s="3965"/>
      <c r="B39" s="3977" t="s">
        <v>47</v>
      </c>
      <c r="C39" s="3978"/>
      <c r="D39" s="3979"/>
      <c r="E39" s="1267" t="s">
        <v>1395</v>
      </c>
      <c r="F39" s="1280"/>
    </row>
    <row r="40" spans="1:8" s="995" customFormat="1" ht="13.5" customHeight="1">
      <c r="A40" s="3954" t="s">
        <v>1291</v>
      </c>
      <c r="B40" s="3954"/>
      <c r="C40" s="3954"/>
      <c r="D40" s="3954"/>
      <c r="E40" s="3954"/>
      <c r="F40" s="994"/>
      <c r="G40" s="994"/>
      <c r="H40" s="994"/>
    </row>
    <row r="41" spans="1:8" s="1282" customFormat="1" ht="9.75" customHeight="1">
      <c r="A41" s="3605" t="s">
        <v>1292</v>
      </c>
      <c r="B41" s="3605"/>
      <c r="C41" s="3605"/>
      <c r="D41" s="3605"/>
      <c r="E41" s="3605"/>
      <c r="F41" s="1281"/>
    </row>
    <row r="42" spans="1:8" s="1261" customFormat="1" ht="9.75" customHeight="1">
      <c r="A42" s="3605" t="s">
        <v>1424</v>
      </c>
      <c r="B42" s="3605"/>
      <c r="C42" s="3605"/>
      <c r="D42" s="3605"/>
      <c r="E42" s="3605"/>
      <c r="F42" s="263"/>
    </row>
    <row r="43" spans="1:8" ht="12.75">
      <c r="F43" s="1280"/>
    </row>
    <row r="44" spans="1:8" ht="15" customHeight="1">
      <c r="A44" s="172" t="s">
        <v>53</v>
      </c>
    </row>
    <row r="45" spans="1:8" ht="15" customHeight="1">
      <c r="A45" s="1050" t="s">
        <v>1425</v>
      </c>
      <c r="C45" s="536"/>
      <c r="E45" s="1050"/>
      <c r="F45" s="536"/>
    </row>
    <row r="46" spans="1:8" ht="15" customHeight="1">
      <c r="A46" s="1050" t="s">
        <v>1426</v>
      </c>
      <c r="C46" s="536"/>
      <c r="E46" s="1050"/>
      <c r="F46" s="536"/>
    </row>
    <row r="47" spans="1:8" ht="15" customHeight="1">
      <c r="A47" s="1050" t="s">
        <v>1427</v>
      </c>
    </row>
    <row r="48" spans="1:8" ht="15" customHeight="1">
      <c r="A48" s="1050" t="s">
        <v>1428</v>
      </c>
    </row>
    <row r="49" spans="1:1" ht="15" customHeight="1">
      <c r="A49" s="1088" t="s">
        <v>1429</v>
      </c>
    </row>
    <row r="50" spans="1:1" ht="15" customHeight="1">
      <c r="A50" s="1088" t="s">
        <v>1430</v>
      </c>
    </row>
    <row r="51" spans="1:1" ht="15" customHeight="1">
      <c r="A51" s="1088" t="s">
        <v>1431</v>
      </c>
    </row>
    <row r="52" spans="1:1" ht="15" customHeight="1">
      <c r="A52" s="1088" t="s">
        <v>1432</v>
      </c>
    </row>
    <row r="53" spans="1:1" ht="15" customHeight="1">
      <c r="A53" s="1088" t="s">
        <v>1433</v>
      </c>
    </row>
  </sheetData>
  <mergeCells count="11">
    <mergeCell ref="A40:E40"/>
    <mergeCell ref="A41:E41"/>
    <mergeCell ref="A42:E42"/>
    <mergeCell ref="A1:E1"/>
    <mergeCell ref="A2:E2"/>
    <mergeCell ref="A3:A5"/>
    <mergeCell ref="B3:E3"/>
    <mergeCell ref="B5:D5"/>
    <mergeCell ref="A37:A39"/>
    <mergeCell ref="B37:E37"/>
    <mergeCell ref="B39:D39"/>
  </mergeCells>
  <conditionalFormatting sqref="E21:E22 D20:E20 D23:E36">
    <cfRule type="cellIs" dxfId="193" priority="3" operator="equal">
      <formula>"ə"</formula>
    </cfRule>
  </conditionalFormatting>
  <conditionalFormatting sqref="B23:E36">
    <cfRule type="cellIs" dxfId="192" priority="2" stopIfTrue="1" operator="between">
      <formula>0.0001</formula>
      <formula>0.045</formula>
    </cfRule>
  </conditionalFormatting>
  <conditionalFormatting sqref="D29:E36">
    <cfRule type="cellIs" dxfId="191" priority="1" stopIfTrue="1" operator="between">
      <formula>0.00000000000001</formula>
      <formula>0.45</formula>
    </cfRule>
  </conditionalFormatting>
  <hyperlinks>
    <hyperlink ref="B4" r:id="rId1"/>
    <hyperlink ref="C4" r:id="rId2"/>
    <hyperlink ref="D4" r:id="rId3"/>
    <hyperlink ref="E4" r:id="rId4"/>
    <hyperlink ref="B38" r:id="rId5"/>
    <hyperlink ref="C38" r:id="rId6"/>
    <hyperlink ref="D38" r:id="rId7"/>
    <hyperlink ref="E38" r:id="rId8"/>
    <hyperlink ref="A50" r:id="rId9"/>
    <hyperlink ref="A51" r:id="rId10"/>
    <hyperlink ref="A53" r:id="rId11"/>
    <hyperlink ref="A52" r:id="rId12"/>
    <hyperlink ref="A49" r:id="rId13"/>
    <hyperlink ref="A45" r:id="rId14"/>
    <hyperlink ref="A46" r:id="rId15"/>
    <hyperlink ref="A48" r:id="rId16"/>
    <hyperlink ref="A47" r:id="rId17"/>
  </hyperlinks>
  <pageMargins left="0.39370078740157483" right="0.39370078740157483" top="0.39370078740157483" bottom="0.39370078740157483" header="0.15748031496062992" footer="0.15748031496062992"/>
  <pageSetup paperSize="9" scale="91" orientation="portrait" r:id="rId18"/>
  <headerFooter alignWithMargins="0"/>
</worksheet>
</file>

<file path=xl/worksheets/sheet5.xml><?xml version="1.0" encoding="utf-8"?>
<worksheet xmlns="http://schemas.openxmlformats.org/spreadsheetml/2006/main" xmlns:r="http://schemas.openxmlformats.org/officeDocument/2006/relationships">
  <sheetPr codeName="Sheet6"/>
  <dimension ref="A1:R39"/>
  <sheetViews>
    <sheetView showGridLines="0" zoomScaleNormal="100" workbookViewId="0">
      <selection sqref="A1:Q1"/>
    </sheetView>
  </sheetViews>
  <sheetFormatPr defaultColWidth="9.140625" defaultRowHeight="12.75"/>
  <cols>
    <col min="1" max="1" width="18.7109375" style="218" customWidth="1"/>
    <col min="2" max="6" width="5.28515625" style="218" customWidth="1"/>
    <col min="7" max="7" width="4.42578125" style="218" bestFit="1" customWidth="1"/>
    <col min="8" max="8" width="3.140625" style="218" customWidth="1"/>
    <col min="9" max="17" width="5.7109375" style="218" customWidth="1"/>
    <col min="18" max="18" width="11.28515625" style="218" customWidth="1"/>
    <col min="19" max="16384" width="9.140625" style="218"/>
  </cols>
  <sheetData>
    <row r="1" spans="1:18" s="187" customFormat="1" ht="30" customHeight="1">
      <c r="A1" s="3591" t="s">
        <v>135</v>
      </c>
      <c r="B1" s="3591"/>
      <c r="C1" s="3591"/>
      <c r="D1" s="3591"/>
      <c r="E1" s="3591"/>
      <c r="F1" s="3591"/>
      <c r="G1" s="3591"/>
      <c r="H1" s="3591"/>
      <c r="I1" s="3591"/>
      <c r="J1" s="3591"/>
      <c r="K1" s="3591"/>
      <c r="L1" s="3591"/>
      <c r="M1" s="3591"/>
      <c r="N1" s="3591"/>
      <c r="O1" s="3591"/>
      <c r="P1" s="3591"/>
      <c r="Q1" s="3591"/>
      <c r="R1" s="186"/>
    </row>
    <row r="2" spans="1:18" s="187" customFormat="1" ht="30" customHeight="1">
      <c r="A2" s="3592" t="s">
        <v>136</v>
      </c>
      <c r="B2" s="3592"/>
      <c r="C2" s="3592"/>
      <c r="D2" s="3592"/>
      <c r="E2" s="3592"/>
      <c r="F2" s="3592"/>
      <c r="G2" s="3592"/>
      <c r="H2" s="3592"/>
      <c r="I2" s="3592"/>
      <c r="J2" s="3592"/>
      <c r="K2" s="3592"/>
      <c r="L2" s="3592"/>
      <c r="M2" s="3592"/>
      <c r="N2" s="3592"/>
      <c r="O2" s="3592"/>
      <c r="P2" s="3592"/>
      <c r="Q2" s="3592"/>
      <c r="R2" s="186"/>
    </row>
    <row r="3" spans="1:18" s="189" customFormat="1" ht="39" customHeight="1">
      <c r="A3" s="3593"/>
      <c r="B3" s="3574" t="s">
        <v>6</v>
      </c>
      <c r="C3" s="3574"/>
      <c r="D3" s="3574"/>
      <c r="E3" s="3572" t="s">
        <v>7</v>
      </c>
      <c r="F3" s="3594"/>
      <c r="G3" s="3594"/>
      <c r="H3" s="3573"/>
      <c r="I3" s="3574" t="s">
        <v>137</v>
      </c>
      <c r="J3" s="3574"/>
      <c r="K3" s="3574"/>
      <c r="L3" s="3574" t="s">
        <v>138</v>
      </c>
      <c r="M3" s="3574"/>
      <c r="N3" s="3574"/>
      <c r="O3" s="3574" t="s">
        <v>86</v>
      </c>
      <c r="P3" s="3574"/>
      <c r="Q3" s="3574"/>
      <c r="R3" s="188"/>
    </row>
    <row r="4" spans="1:18" s="189" customFormat="1" ht="13.5" customHeight="1">
      <c r="A4" s="3593"/>
      <c r="B4" s="190" t="s">
        <v>139</v>
      </c>
      <c r="C4" s="190" t="s">
        <v>140</v>
      </c>
      <c r="D4" s="190" t="s">
        <v>141</v>
      </c>
      <c r="E4" s="190" t="s">
        <v>139</v>
      </c>
      <c r="F4" s="190" t="s">
        <v>140</v>
      </c>
      <c r="G4" s="3595" t="s">
        <v>141</v>
      </c>
      <c r="H4" s="3596"/>
      <c r="I4" s="190" t="s">
        <v>139</v>
      </c>
      <c r="J4" s="190" t="s">
        <v>140</v>
      </c>
      <c r="K4" s="190" t="s">
        <v>141</v>
      </c>
      <c r="L4" s="190" t="s">
        <v>139</v>
      </c>
      <c r="M4" s="190" t="s">
        <v>140</v>
      </c>
      <c r="N4" s="190" t="s">
        <v>141</v>
      </c>
      <c r="O4" s="190" t="s">
        <v>139</v>
      </c>
      <c r="P4" s="190" t="s">
        <v>140</v>
      </c>
      <c r="Q4" s="190" t="s">
        <v>141</v>
      </c>
    </row>
    <row r="5" spans="1:18" s="189" customFormat="1" ht="13.5" customHeight="1">
      <c r="A5" s="3593"/>
      <c r="B5" s="3595" t="s">
        <v>142</v>
      </c>
      <c r="C5" s="3597"/>
      <c r="D5" s="3597"/>
      <c r="E5" s="3597"/>
      <c r="F5" s="3597"/>
      <c r="G5" s="3597"/>
      <c r="H5" s="3596"/>
      <c r="I5" s="3595" t="s">
        <v>17</v>
      </c>
      <c r="J5" s="3597"/>
      <c r="K5" s="3596"/>
      <c r="L5" s="3595" t="s">
        <v>19</v>
      </c>
      <c r="M5" s="3597"/>
      <c r="N5" s="3597"/>
      <c r="O5" s="3597"/>
      <c r="P5" s="3597"/>
      <c r="Q5" s="3596"/>
      <c r="R5" s="188"/>
    </row>
    <row r="6" spans="1:18" s="189" customFormat="1" ht="12.75" customHeight="1">
      <c r="A6" s="191" t="s">
        <v>20</v>
      </c>
      <c r="B6" s="192"/>
      <c r="C6" s="192"/>
      <c r="D6" s="192"/>
      <c r="E6" s="192"/>
      <c r="F6" s="192"/>
      <c r="G6" s="192"/>
      <c r="H6" s="192"/>
      <c r="I6" s="192"/>
      <c r="J6" s="192"/>
      <c r="K6" s="192"/>
      <c r="L6" s="192"/>
      <c r="M6" s="192"/>
      <c r="N6" s="192"/>
      <c r="O6" s="192"/>
      <c r="P6" s="192"/>
      <c r="Q6" s="192"/>
      <c r="R6" s="188"/>
    </row>
    <row r="7" spans="1:18" s="196" customFormat="1" ht="12.75" customHeight="1">
      <c r="A7" s="191">
        <v>2011</v>
      </c>
      <c r="B7" s="193">
        <v>10</v>
      </c>
      <c r="C7" s="193">
        <v>8</v>
      </c>
      <c r="D7" s="193">
        <v>6.1</v>
      </c>
      <c r="E7" s="193">
        <v>8.6999999999999993</v>
      </c>
      <c r="F7" s="193">
        <v>10.6</v>
      </c>
      <c r="G7" s="193">
        <v>14.4</v>
      </c>
      <c r="H7" s="193"/>
      <c r="I7" s="193">
        <v>17.3</v>
      </c>
      <c r="J7" s="193">
        <v>19.600000000000001</v>
      </c>
      <c r="K7" s="193">
        <v>27.9</v>
      </c>
      <c r="L7" s="193">
        <v>111.4</v>
      </c>
      <c r="M7" s="193">
        <v>133.4</v>
      </c>
      <c r="N7" s="193">
        <v>236.9</v>
      </c>
      <c r="O7" s="194">
        <v>90.5</v>
      </c>
      <c r="P7" s="194">
        <v>93.5</v>
      </c>
      <c r="Q7" s="194">
        <v>92.8</v>
      </c>
      <c r="R7" s="195"/>
    </row>
    <row r="8" spans="1:18" s="196" customFormat="1" ht="12.75" customHeight="1">
      <c r="A8" s="191">
        <v>2012</v>
      </c>
      <c r="B8" s="193">
        <v>9.3000000000000007</v>
      </c>
      <c r="C8" s="193">
        <v>7.3</v>
      </c>
      <c r="D8" s="193">
        <v>5.8</v>
      </c>
      <c r="E8" s="193">
        <v>9.1</v>
      </c>
      <c r="F8" s="193">
        <v>11.2</v>
      </c>
      <c r="G8" s="193">
        <v>15.3</v>
      </c>
      <c r="H8" s="193"/>
      <c r="I8" s="193">
        <v>17.7</v>
      </c>
      <c r="J8" s="193">
        <v>19.899999999999999</v>
      </c>
      <c r="K8" s="193">
        <v>28</v>
      </c>
      <c r="L8" s="193">
        <v>114.6</v>
      </c>
      <c r="M8" s="193">
        <v>137.80000000000001</v>
      </c>
      <c r="N8" s="193">
        <v>243.3</v>
      </c>
      <c r="O8" s="194">
        <v>90.2</v>
      </c>
      <c r="P8" s="194">
        <v>93.3</v>
      </c>
      <c r="Q8" s="194">
        <v>92.6</v>
      </c>
      <c r="R8" s="195"/>
    </row>
    <row r="9" spans="1:18" s="200" customFormat="1" ht="12.75" customHeight="1">
      <c r="A9" s="197">
        <v>2013</v>
      </c>
      <c r="B9" s="193">
        <v>8.6</v>
      </c>
      <c r="C9" s="193">
        <v>6.6</v>
      </c>
      <c r="D9" s="193">
        <v>5.4</v>
      </c>
      <c r="E9" s="193">
        <v>9.1</v>
      </c>
      <c r="F9" s="193">
        <v>11.1</v>
      </c>
      <c r="G9" s="193">
        <v>15.1</v>
      </c>
      <c r="H9" s="193"/>
      <c r="I9" s="193">
        <v>18.2</v>
      </c>
      <c r="J9" s="193">
        <v>20.2</v>
      </c>
      <c r="K9" s="193">
        <v>28.3</v>
      </c>
      <c r="L9" s="193">
        <v>119.2</v>
      </c>
      <c r="M9" s="193">
        <v>144</v>
      </c>
      <c r="N9" s="193">
        <v>251.6</v>
      </c>
      <c r="O9" s="198">
        <v>89.9</v>
      </c>
      <c r="P9" s="198">
        <v>93</v>
      </c>
      <c r="Q9" s="198">
        <v>92.4</v>
      </c>
      <c r="R9" s="199"/>
    </row>
    <row r="10" spans="1:18" s="200" customFormat="1" ht="12.75" customHeight="1">
      <c r="A10" s="197">
        <v>2014</v>
      </c>
      <c r="B10" s="193">
        <v>8.6999999999999993</v>
      </c>
      <c r="C10" s="193">
        <v>6.6</v>
      </c>
      <c r="D10" s="193">
        <v>5.2</v>
      </c>
      <c r="E10" s="193">
        <v>9.1</v>
      </c>
      <c r="F10" s="193">
        <v>11</v>
      </c>
      <c r="G10" s="193">
        <v>14.6</v>
      </c>
      <c r="H10" s="193"/>
      <c r="I10" s="193">
        <v>18.7</v>
      </c>
      <c r="J10" s="193">
        <v>20.6</v>
      </c>
      <c r="K10" s="193">
        <v>28.6</v>
      </c>
      <c r="L10" s="193">
        <v>123.9</v>
      </c>
      <c r="M10" s="193">
        <v>150.9</v>
      </c>
      <c r="N10" s="193">
        <v>262.2</v>
      </c>
      <c r="O10" s="198">
        <v>89.5</v>
      </c>
      <c r="P10" s="198">
        <v>92.6</v>
      </c>
      <c r="Q10" s="198">
        <v>92.3</v>
      </c>
    </row>
    <row r="11" spans="1:18" s="200" customFormat="1" ht="12.75" customHeight="1">
      <c r="A11" s="197">
        <v>2015</v>
      </c>
      <c r="B11" s="201">
        <v>9</v>
      </c>
      <c r="C11" s="201">
        <v>6.9</v>
      </c>
      <c r="D11" s="201">
        <v>5.4</v>
      </c>
      <c r="E11" s="201">
        <v>9.4</v>
      </c>
      <c r="F11" s="201">
        <v>11.4</v>
      </c>
      <c r="G11" s="201">
        <v>15.2</v>
      </c>
      <c r="H11" s="201"/>
      <c r="I11" s="201">
        <v>19.2</v>
      </c>
      <c r="J11" s="201">
        <v>20.9</v>
      </c>
      <c r="K11" s="201">
        <v>28.9</v>
      </c>
      <c r="L11" s="201">
        <v>128.6</v>
      </c>
      <c r="M11" s="201">
        <v>158.1</v>
      </c>
      <c r="N11" s="201">
        <v>272.8</v>
      </c>
      <c r="O11" s="201">
        <v>89.3</v>
      </c>
      <c r="P11" s="201">
        <v>92.5</v>
      </c>
      <c r="Q11" s="201">
        <v>92.2</v>
      </c>
    </row>
    <row r="12" spans="1:18" s="200" customFormat="1" ht="12.75" customHeight="1">
      <c r="A12" s="197">
        <v>2016</v>
      </c>
      <c r="B12" s="201">
        <v>9.1999999999999993</v>
      </c>
      <c r="C12" s="201">
        <v>7.1</v>
      </c>
      <c r="D12" s="201">
        <v>5.5</v>
      </c>
      <c r="E12" s="201">
        <v>9.6</v>
      </c>
      <c r="F12" s="201">
        <v>11.7</v>
      </c>
      <c r="G12" s="201">
        <v>15.7</v>
      </c>
      <c r="H12" s="201"/>
      <c r="I12" s="201">
        <v>19.7</v>
      </c>
      <c r="J12" s="201">
        <v>21.3</v>
      </c>
      <c r="K12" s="201">
        <v>29.1</v>
      </c>
      <c r="L12" s="201">
        <v>132.5</v>
      </c>
      <c r="M12" s="201">
        <v>164.6</v>
      </c>
      <c r="N12" s="201">
        <v>281.60000000000002</v>
      </c>
      <c r="O12" s="201">
        <v>89.1</v>
      </c>
      <c r="P12" s="201">
        <v>92.3</v>
      </c>
      <c r="Q12" s="201">
        <v>92.1</v>
      </c>
    </row>
    <row r="13" spans="1:18" s="200" customFormat="1" ht="12.75" customHeight="1">
      <c r="A13" s="197">
        <v>2017</v>
      </c>
      <c r="B13" s="139">
        <v>9.1999999999999993</v>
      </c>
      <c r="C13" s="139">
        <v>6.8</v>
      </c>
      <c r="D13" s="139">
        <v>5.4</v>
      </c>
      <c r="E13" s="139">
        <v>9.6</v>
      </c>
      <c r="F13" s="139">
        <v>11.7</v>
      </c>
      <c r="G13" s="139">
        <v>15.5</v>
      </c>
      <c r="H13" s="202" t="s">
        <v>24</v>
      </c>
      <c r="I13" s="139">
        <v>20.100000000000001</v>
      </c>
      <c r="J13" s="139">
        <v>21.6</v>
      </c>
      <c r="K13" s="139">
        <v>29.4</v>
      </c>
      <c r="L13" s="139">
        <v>136.5</v>
      </c>
      <c r="M13" s="139">
        <v>171.7</v>
      </c>
      <c r="N13" s="139">
        <v>291.3</v>
      </c>
      <c r="O13" s="139">
        <v>88.9</v>
      </c>
      <c r="P13" s="139">
        <v>92.1</v>
      </c>
      <c r="Q13" s="139">
        <v>92</v>
      </c>
      <c r="R13" s="203"/>
    </row>
    <row r="14" spans="1:18" s="200" customFormat="1" ht="12.75" customHeight="1">
      <c r="A14" s="204">
        <v>2018</v>
      </c>
      <c r="B14" s="205"/>
      <c r="C14" s="205"/>
      <c r="D14" s="205"/>
      <c r="E14" s="205"/>
      <c r="F14" s="205"/>
      <c r="G14" s="205"/>
      <c r="H14" s="205"/>
      <c r="I14" s="205"/>
      <c r="J14" s="205"/>
      <c r="K14" s="205"/>
      <c r="L14" s="205"/>
      <c r="M14" s="205"/>
      <c r="N14" s="205"/>
      <c r="O14" s="205"/>
      <c r="P14" s="205"/>
      <c r="Q14" s="205"/>
      <c r="R14" s="206"/>
    </row>
    <row r="15" spans="1:18" s="210" customFormat="1" ht="12.75" customHeight="1">
      <c r="A15" s="68" t="s">
        <v>20</v>
      </c>
      <c r="B15" s="205">
        <v>9.1999999999999993</v>
      </c>
      <c r="C15" s="205">
        <v>7.1</v>
      </c>
      <c r="D15" s="205">
        <v>5.6</v>
      </c>
      <c r="E15" s="207">
        <v>9.9</v>
      </c>
      <c r="F15" s="207">
        <v>11.9</v>
      </c>
      <c r="G15" s="207">
        <v>15.9</v>
      </c>
      <c r="H15" s="208"/>
      <c r="I15" s="205">
        <v>20.5</v>
      </c>
      <c r="J15" s="205">
        <v>21.9</v>
      </c>
      <c r="K15" s="205">
        <v>29.6</v>
      </c>
      <c r="L15" s="205">
        <v>140</v>
      </c>
      <c r="M15" s="205">
        <v>178.2</v>
      </c>
      <c r="N15" s="205">
        <v>299.60000000000002</v>
      </c>
      <c r="O15" s="205">
        <v>88.6</v>
      </c>
      <c r="P15" s="205">
        <v>91.9</v>
      </c>
      <c r="Q15" s="205">
        <v>91.8</v>
      </c>
      <c r="R15" s="209"/>
    </row>
    <row r="16" spans="1:18" s="210" customFormat="1" ht="12.75" customHeight="1">
      <c r="A16" s="75" t="s">
        <v>25</v>
      </c>
      <c r="B16" s="205">
        <v>9.3000000000000007</v>
      </c>
      <c r="C16" s="205">
        <v>7</v>
      </c>
      <c r="D16" s="205">
        <v>5.4</v>
      </c>
      <c r="E16" s="205">
        <v>10</v>
      </c>
      <c r="F16" s="205">
        <v>12</v>
      </c>
      <c r="G16" s="205">
        <v>16.3</v>
      </c>
      <c r="H16" s="205"/>
      <c r="I16" s="205">
        <v>20.7</v>
      </c>
      <c r="J16" s="205">
        <v>22.4</v>
      </c>
      <c r="K16" s="205">
        <v>30.5</v>
      </c>
      <c r="L16" s="205">
        <v>141.69999999999999</v>
      </c>
      <c r="M16" s="205">
        <v>183.8</v>
      </c>
      <c r="N16" s="205">
        <v>316.5</v>
      </c>
      <c r="O16" s="205">
        <v>88.5</v>
      </c>
      <c r="P16" s="205">
        <v>91.8</v>
      </c>
      <c r="Q16" s="205">
        <v>91.6</v>
      </c>
      <c r="R16" s="209"/>
    </row>
    <row r="17" spans="1:18" s="210" customFormat="1" ht="12.75" customHeight="1">
      <c r="A17" s="75" t="s">
        <v>26</v>
      </c>
      <c r="B17" s="205">
        <v>8.3000000000000007</v>
      </c>
      <c r="C17" s="205">
        <v>6.9</v>
      </c>
      <c r="D17" s="205">
        <v>4.5999999999999996</v>
      </c>
      <c r="E17" s="205">
        <v>9.1</v>
      </c>
      <c r="F17" s="205">
        <v>10.3</v>
      </c>
      <c r="G17" s="205">
        <v>15</v>
      </c>
      <c r="H17" s="205"/>
      <c r="I17" s="205">
        <v>19.2</v>
      </c>
      <c r="J17" s="205">
        <v>20.100000000000001</v>
      </c>
      <c r="K17" s="205">
        <v>30.8</v>
      </c>
      <c r="L17" s="205">
        <v>142.5</v>
      </c>
      <c r="M17" s="205">
        <v>166.4</v>
      </c>
      <c r="N17" s="205">
        <v>346.8</v>
      </c>
      <c r="O17" s="205">
        <v>88.9</v>
      </c>
      <c r="P17" s="205">
        <v>91.5</v>
      </c>
      <c r="Q17" s="205">
        <v>90.2</v>
      </c>
      <c r="R17" s="209"/>
    </row>
    <row r="18" spans="1:18" s="210" customFormat="1" ht="12.75" customHeight="1">
      <c r="A18" s="75" t="s">
        <v>27</v>
      </c>
      <c r="B18" s="205">
        <v>8.6</v>
      </c>
      <c r="C18" s="205">
        <v>6.6</v>
      </c>
      <c r="D18" s="205">
        <v>5.2</v>
      </c>
      <c r="E18" s="205">
        <v>10.6</v>
      </c>
      <c r="F18" s="205">
        <v>13.2</v>
      </c>
      <c r="G18" s="205">
        <v>16.7</v>
      </c>
      <c r="H18" s="205"/>
      <c r="I18" s="205">
        <v>21</v>
      </c>
      <c r="J18" s="205">
        <v>24.4</v>
      </c>
      <c r="K18" s="205">
        <v>30.7</v>
      </c>
      <c r="L18" s="205">
        <v>151.5</v>
      </c>
      <c r="M18" s="205">
        <v>209.7</v>
      </c>
      <c r="N18" s="205">
        <v>326</v>
      </c>
      <c r="O18" s="205">
        <v>88.8</v>
      </c>
      <c r="P18" s="205">
        <v>91.4</v>
      </c>
      <c r="Q18" s="205">
        <v>90.6</v>
      </c>
      <c r="R18" s="209"/>
    </row>
    <row r="19" spans="1:18" s="210" customFormat="1" ht="12.75" customHeight="1">
      <c r="A19" s="75" t="s">
        <v>28</v>
      </c>
      <c r="B19" s="205">
        <v>10.5</v>
      </c>
      <c r="C19" s="205">
        <v>8.1</v>
      </c>
      <c r="D19" s="205">
        <v>7.8</v>
      </c>
      <c r="E19" s="205">
        <v>10</v>
      </c>
      <c r="F19" s="205">
        <v>9.6</v>
      </c>
      <c r="G19" s="205">
        <v>14.6</v>
      </c>
      <c r="H19" s="205"/>
      <c r="I19" s="205">
        <v>21.9</v>
      </c>
      <c r="J19" s="205">
        <v>20.2</v>
      </c>
      <c r="K19" s="205">
        <v>23</v>
      </c>
      <c r="L19" s="205">
        <v>137.30000000000001</v>
      </c>
      <c r="M19" s="205">
        <v>134.19999999999999</v>
      </c>
      <c r="N19" s="205">
        <v>177.8</v>
      </c>
      <c r="O19" s="205">
        <v>87.6</v>
      </c>
      <c r="P19" s="205">
        <v>94.7</v>
      </c>
      <c r="Q19" s="205">
        <v>94</v>
      </c>
      <c r="R19" s="209"/>
    </row>
    <row r="20" spans="1:18" s="210" customFormat="1" ht="12.75" customHeight="1">
      <c r="A20" s="75" t="s">
        <v>29</v>
      </c>
      <c r="B20" s="205">
        <v>8.4</v>
      </c>
      <c r="C20" s="205">
        <v>7.6</v>
      </c>
      <c r="D20" s="205">
        <v>6</v>
      </c>
      <c r="E20" s="205">
        <v>12.7</v>
      </c>
      <c r="F20" s="205">
        <v>16.600000000000001</v>
      </c>
      <c r="G20" s="205">
        <v>17.600000000000001</v>
      </c>
      <c r="H20" s="205"/>
      <c r="I20" s="205">
        <v>22.8</v>
      </c>
      <c r="J20" s="205">
        <v>25.2</v>
      </c>
      <c r="K20" s="205">
        <v>30.7</v>
      </c>
      <c r="L20" s="205">
        <v>163.6</v>
      </c>
      <c r="M20" s="205">
        <v>207.9</v>
      </c>
      <c r="N20" s="205">
        <v>301.7</v>
      </c>
      <c r="O20" s="205">
        <v>90.8</v>
      </c>
      <c r="P20" s="205">
        <v>92.1</v>
      </c>
      <c r="Q20" s="205">
        <v>95.8</v>
      </c>
      <c r="R20" s="209"/>
    </row>
    <row r="21" spans="1:18" s="210" customFormat="1" ht="12.75" customHeight="1">
      <c r="A21" s="75" t="s">
        <v>30</v>
      </c>
      <c r="B21" s="205">
        <v>10.4</v>
      </c>
      <c r="C21" s="205">
        <v>8.9</v>
      </c>
      <c r="D21" s="205">
        <v>8.3000000000000007</v>
      </c>
      <c r="E21" s="205">
        <v>10.9</v>
      </c>
      <c r="F21" s="205">
        <v>13.2</v>
      </c>
      <c r="G21" s="205">
        <v>16</v>
      </c>
      <c r="H21" s="205"/>
      <c r="I21" s="205">
        <v>19.2</v>
      </c>
      <c r="J21" s="205">
        <v>25.3</v>
      </c>
      <c r="K21" s="205">
        <v>28.5</v>
      </c>
      <c r="L21" s="205">
        <v>120</v>
      </c>
      <c r="M21" s="205">
        <v>192.5</v>
      </c>
      <c r="N21" s="205">
        <v>232.3</v>
      </c>
      <c r="O21" s="205">
        <v>90.5</v>
      </c>
      <c r="P21" s="205">
        <v>94.5</v>
      </c>
      <c r="Q21" s="205">
        <v>94.2</v>
      </c>
      <c r="R21" s="209"/>
    </row>
    <row r="22" spans="1:18" s="210" customFormat="1" ht="12.75" customHeight="1">
      <c r="A22" s="75" t="s">
        <v>31</v>
      </c>
      <c r="B22" s="205">
        <v>9.8000000000000007</v>
      </c>
      <c r="C22" s="205">
        <v>8.9</v>
      </c>
      <c r="D22" s="205">
        <v>8.6999999999999993</v>
      </c>
      <c r="E22" s="205">
        <v>8.6999999999999993</v>
      </c>
      <c r="F22" s="205">
        <v>10.199999999999999</v>
      </c>
      <c r="G22" s="205">
        <v>9.9</v>
      </c>
      <c r="H22" s="205"/>
      <c r="I22" s="205">
        <v>13.8</v>
      </c>
      <c r="J22" s="205">
        <v>13.7</v>
      </c>
      <c r="K22" s="205">
        <v>16.600000000000001</v>
      </c>
      <c r="L22" s="205">
        <v>83.1</v>
      </c>
      <c r="M22" s="205">
        <v>89.5</v>
      </c>
      <c r="N22" s="205">
        <v>114.9</v>
      </c>
      <c r="O22" s="205">
        <v>92</v>
      </c>
      <c r="P22" s="205">
        <v>96.5</v>
      </c>
      <c r="Q22" s="205">
        <v>97.5</v>
      </c>
      <c r="R22" s="209"/>
    </row>
    <row r="23" spans="1:18" s="210" customFormat="1" ht="12.75" customHeight="1">
      <c r="A23" s="75" t="s">
        <v>32</v>
      </c>
      <c r="B23" s="205">
        <v>7.8</v>
      </c>
      <c r="C23" s="205">
        <v>6.8</v>
      </c>
      <c r="D23" s="205">
        <v>5.4</v>
      </c>
      <c r="E23" s="205">
        <v>9.9</v>
      </c>
      <c r="F23" s="205">
        <v>15.5</v>
      </c>
      <c r="G23" s="205">
        <v>13.5</v>
      </c>
      <c r="H23" s="205"/>
      <c r="I23" s="205">
        <v>15.7</v>
      </c>
      <c r="J23" s="205">
        <v>19.5</v>
      </c>
      <c r="K23" s="205">
        <v>23.7</v>
      </c>
      <c r="L23" s="205">
        <v>113.3</v>
      </c>
      <c r="M23" s="205">
        <v>156.6</v>
      </c>
      <c r="N23" s="205">
        <v>230.2</v>
      </c>
      <c r="O23" s="205">
        <v>88.5</v>
      </c>
      <c r="P23" s="205">
        <v>82.6</v>
      </c>
      <c r="Q23" s="205">
        <v>84.7</v>
      </c>
      <c r="R23" s="209"/>
    </row>
    <row r="24" spans="1:18" s="210" customFormat="1" ht="39" customHeight="1">
      <c r="A24" s="3606"/>
      <c r="B24" s="3598" t="s">
        <v>143</v>
      </c>
      <c r="C24" s="3598"/>
      <c r="D24" s="3598"/>
      <c r="E24" s="3609" t="s">
        <v>144</v>
      </c>
      <c r="F24" s="3610"/>
      <c r="G24" s="3610"/>
      <c r="H24" s="3611"/>
      <c r="I24" s="3612" t="s">
        <v>145</v>
      </c>
      <c r="J24" s="3613"/>
      <c r="K24" s="3614"/>
      <c r="L24" s="3598" t="s">
        <v>95</v>
      </c>
      <c r="M24" s="3598"/>
      <c r="N24" s="3598"/>
      <c r="O24" s="3598" t="s">
        <v>99</v>
      </c>
      <c r="P24" s="3598"/>
      <c r="Q24" s="3598"/>
      <c r="R24" s="209"/>
    </row>
    <row r="25" spans="1:18" s="210" customFormat="1" ht="13.5" customHeight="1">
      <c r="A25" s="3607"/>
      <c r="B25" s="211" t="s">
        <v>146</v>
      </c>
      <c r="C25" s="211" t="s">
        <v>147</v>
      </c>
      <c r="D25" s="211" t="s">
        <v>148</v>
      </c>
      <c r="E25" s="211" t="s">
        <v>146</v>
      </c>
      <c r="F25" s="211" t="s">
        <v>147</v>
      </c>
      <c r="G25" s="3599" t="s">
        <v>148</v>
      </c>
      <c r="H25" s="3600"/>
      <c r="I25" s="211" t="s">
        <v>146</v>
      </c>
      <c r="J25" s="211" t="s">
        <v>147</v>
      </c>
      <c r="K25" s="211" t="s">
        <v>148</v>
      </c>
      <c r="L25" s="211" t="s">
        <v>146</v>
      </c>
      <c r="M25" s="211" t="s">
        <v>147</v>
      </c>
      <c r="N25" s="211" t="s">
        <v>148</v>
      </c>
      <c r="O25" s="211" t="s">
        <v>146</v>
      </c>
      <c r="P25" s="211" t="s">
        <v>147</v>
      </c>
      <c r="Q25" s="211" t="s">
        <v>148</v>
      </c>
      <c r="R25" s="209"/>
    </row>
    <row r="26" spans="1:18" s="212" customFormat="1" ht="13.5" customHeight="1">
      <c r="A26" s="3608"/>
      <c r="B26" s="3599" t="s">
        <v>142</v>
      </c>
      <c r="C26" s="3601"/>
      <c r="D26" s="3601"/>
      <c r="E26" s="3601"/>
      <c r="F26" s="3601"/>
      <c r="G26" s="3601"/>
      <c r="H26" s="3600"/>
      <c r="I26" s="3599" t="s">
        <v>17</v>
      </c>
      <c r="J26" s="3601"/>
      <c r="K26" s="3600"/>
      <c r="L26" s="3603" t="s">
        <v>47</v>
      </c>
      <c r="M26" s="3603"/>
      <c r="N26" s="3603"/>
      <c r="O26" s="3603"/>
      <c r="P26" s="3603"/>
      <c r="Q26" s="3603"/>
      <c r="R26" s="196"/>
    </row>
    <row r="27" spans="1:18" s="212" customFormat="1" ht="13.5" customHeight="1">
      <c r="A27" s="3604" t="s">
        <v>48</v>
      </c>
      <c r="B27" s="3604"/>
      <c r="C27" s="3604"/>
      <c r="D27" s="3604"/>
      <c r="E27" s="3604"/>
      <c r="F27" s="3604"/>
      <c r="G27" s="3604"/>
      <c r="H27" s="3604"/>
      <c r="I27" s="3604"/>
      <c r="J27" s="3604"/>
      <c r="K27" s="3604"/>
      <c r="L27" s="3604"/>
      <c r="M27" s="3604"/>
      <c r="N27" s="3604"/>
      <c r="O27" s="3604"/>
      <c r="P27" s="3604"/>
      <c r="Q27" s="3604"/>
      <c r="R27" s="196"/>
    </row>
    <row r="28" spans="1:18" s="214" customFormat="1" ht="9.75" customHeight="1">
      <c r="A28" s="3605" t="s">
        <v>149</v>
      </c>
      <c r="B28" s="3605"/>
      <c r="C28" s="3605"/>
      <c r="D28" s="3605"/>
      <c r="E28" s="3605"/>
      <c r="F28" s="3605"/>
      <c r="G28" s="3605"/>
      <c r="H28" s="3605"/>
      <c r="I28" s="3605"/>
      <c r="J28" s="3605"/>
      <c r="K28" s="3605"/>
      <c r="L28" s="3605"/>
      <c r="M28" s="3605"/>
      <c r="N28" s="3605"/>
      <c r="O28" s="3605"/>
      <c r="P28" s="3605"/>
      <c r="Q28" s="3605"/>
      <c r="R28" s="213"/>
    </row>
    <row r="29" spans="1:18" s="214" customFormat="1" ht="9.75" customHeight="1">
      <c r="A29" s="3602" t="s">
        <v>150</v>
      </c>
      <c r="B29" s="3602"/>
      <c r="C29" s="3602"/>
      <c r="D29" s="3602"/>
      <c r="E29" s="3602"/>
      <c r="F29" s="3602"/>
      <c r="G29" s="3602"/>
      <c r="H29" s="3602"/>
      <c r="I29" s="3602"/>
      <c r="J29" s="3602"/>
      <c r="K29" s="3602"/>
      <c r="L29" s="3602"/>
      <c r="M29" s="3602"/>
      <c r="N29" s="3602"/>
      <c r="O29" s="3605"/>
      <c r="P29" s="3605"/>
      <c r="Q29" s="3605"/>
      <c r="R29" s="213"/>
    </row>
    <row r="30" spans="1:18" s="214" customFormat="1" ht="20.100000000000001" customHeight="1">
      <c r="A30" s="3602" t="s">
        <v>151</v>
      </c>
      <c r="B30" s="3602"/>
      <c r="C30" s="3602"/>
      <c r="D30" s="3602"/>
      <c r="E30" s="3602"/>
      <c r="F30" s="3602"/>
      <c r="G30" s="3602"/>
      <c r="H30" s="3602"/>
      <c r="I30" s="3602"/>
      <c r="J30" s="3602"/>
      <c r="K30" s="3602"/>
      <c r="L30" s="3602"/>
      <c r="M30" s="3602"/>
      <c r="N30" s="3602"/>
      <c r="O30" s="3602"/>
      <c r="P30" s="3602"/>
      <c r="Q30" s="3602"/>
      <c r="R30" s="213"/>
    </row>
    <row r="31" spans="1:18" s="214" customFormat="1" ht="20.100000000000001" customHeight="1">
      <c r="A31" s="3602" t="s">
        <v>152</v>
      </c>
      <c r="B31" s="3602"/>
      <c r="C31" s="3602"/>
      <c r="D31" s="3602"/>
      <c r="E31" s="3602"/>
      <c r="F31" s="3602"/>
      <c r="G31" s="3602"/>
      <c r="H31" s="3602"/>
      <c r="I31" s="3602"/>
      <c r="J31" s="3602"/>
      <c r="K31" s="3602"/>
      <c r="L31" s="3602"/>
      <c r="M31" s="3602"/>
      <c r="N31" s="3602"/>
      <c r="O31" s="3602"/>
      <c r="P31" s="3602"/>
      <c r="Q31" s="3602"/>
      <c r="R31" s="213"/>
    </row>
    <row r="32" spans="1:18" ht="9" customHeight="1">
      <c r="A32" s="215"/>
      <c r="B32" s="216"/>
      <c r="C32" s="216"/>
      <c r="D32" s="216"/>
      <c r="E32" s="216"/>
      <c r="F32" s="216"/>
      <c r="G32" s="216"/>
      <c r="H32" s="216"/>
      <c r="I32" s="216"/>
      <c r="J32" s="216"/>
      <c r="K32" s="216"/>
      <c r="L32" s="216"/>
      <c r="M32" s="216"/>
      <c r="N32" s="217"/>
      <c r="O32" s="217"/>
      <c r="P32" s="217"/>
      <c r="Q32" s="217"/>
      <c r="R32" s="217"/>
    </row>
    <row r="33" spans="1:17" ht="9.6" customHeight="1">
      <c r="A33" s="219" t="s">
        <v>53</v>
      </c>
      <c r="B33" s="220"/>
      <c r="C33" s="220"/>
      <c r="D33" s="220"/>
      <c r="E33" s="220"/>
      <c r="F33" s="220"/>
      <c r="G33" s="220"/>
      <c r="H33" s="220"/>
      <c r="I33" s="220"/>
      <c r="J33" s="220"/>
      <c r="K33" s="220"/>
      <c r="L33" s="220"/>
      <c r="M33" s="220"/>
    </row>
    <row r="34" spans="1:17" ht="11.25" customHeight="1">
      <c r="A34" s="110" t="s">
        <v>153</v>
      </c>
      <c r="B34" s="220"/>
      <c r="C34" s="220"/>
      <c r="E34" s="220"/>
      <c r="F34" s="220"/>
      <c r="G34" s="220"/>
      <c r="H34" s="220"/>
      <c r="J34" s="220"/>
      <c r="K34" s="220"/>
      <c r="L34" s="220"/>
      <c r="M34" s="221"/>
      <c r="N34" s="222"/>
      <c r="O34" s="222"/>
      <c r="P34" s="222"/>
      <c r="Q34" s="110"/>
    </row>
    <row r="35" spans="1:17" ht="11.25" customHeight="1">
      <c r="A35" s="110" t="s">
        <v>154</v>
      </c>
      <c r="B35" s="220"/>
      <c r="C35" s="220"/>
      <c r="E35" s="220"/>
      <c r="F35" s="220"/>
      <c r="G35" s="220"/>
      <c r="H35" s="220"/>
      <c r="J35" s="220"/>
      <c r="K35" s="220"/>
      <c r="L35" s="220"/>
      <c r="M35" s="221"/>
      <c r="N35" s="222"/>
      <c r="O35" s="222"/>
      <c r="P35" s="222"/>
      <c r="Q35" s="110"/>
    </row>
    <row r="36" spans="1:17" ht="9.6" customHeight="1">
      <c r="A36" s="110" t="s">
        <v>155</v>
      </c>
    </row>
    <row r="37" spans="1:17">
      <c r="A37" s="110" t="s">
        <v>156</v>
      </c>
    </row>
    <row r="38" spans="1:17">
      <c r="A38" s="110" t="s">
        <v>157</v>
      </c>
    </row>
    <row r="39" spans="1:17">
      <c r="A39" s="220"/>
    </row>
  </sheetData>
  <mergeCells count="27">
    <mergeCell ref="O24:Q24"/>
    <mergeCell ref="G25:H25"/>
    <mergeCell ref="B26:H26"/>
    <mergeCell ref="A31:Q31"/>
    <mergeCell ref="I26:K26"/>
    <mergeCell ref="L26:Q26"/>
    <mergeCell ref="A27:Q27"/>
    <mergeCell ref="A28:Q28"/>
    <mergeCell ref="A29:Q29"/>
    <mergeCell ref="A30:Q30"/>
    <mergeCell ref="A24:A26"/>
    <mergeCell ref="B24:D24"/>
    <mergeCell ref="E24:H24"/>
    <mergeCell ref="I24:K24"/>
    <mergeCell ref="L24:N24"/>
    <mergeCell ref="A1:Q1"/>
    <mergeCell ref="A2:Q2"/>
    <mergeCell ref="A3:A5"/>
    <mergeCell ref="B3:D3"/>
    <mergeCell ref="E3:H3"/>
    <mergeCell ref="I3:K3"/>
    <mergeCell ref="L3:N3"/>
    <mergeCell ref="O3:Q3"/>
    <mergeCell ref="G4:H4"/>
    <mergeCell ref="B5:H5"/>
    <mergeCell ref="I5:K5"/>
    <mergeCell ref="L5:Q5"/>
  </mergeCells>
  <hyperlinks>
    <hyperlink ref="O3:Q3" r:id="rId1" display="Relação de masculinidade"/>
    <hyperlink ref="A37" r:id="rId2"/>
    <hyperlink ref="A36" r:id="rId3"/>
    <hyperlink ref="O24:Q24" r:id="rId4" display="Sex ratio"/>
    <hyperlink ref="B24:D24" r:id="rId5" display="Crude birth rate "/>
    <hyperlink ref="B3:D3" r:id="rId6" display="Taxa bruta de natalidade"/>
    <hyperlink ref="E3:G3" r:id="rId7" display="Taxa bruta de mortalidade"/>
    <hyperlink ref="E24:G24" r:id="rId8" display="Crude death rate "/>
    <hyperlink ref="L3:N3" r:id="rId9" display="Índice de Envelhecimento"/>
    <hyperlink ref="L24:N24" r:id="rId10" display="Ageing ratio"/>
    <hyperlink ref="A35" r:id="rId11"/>
    <hyperlink ref="A34" r:id="rId12"/>
    <hyperlink ref="I3:K3" r:id="rId13" display="Proporção da população residente com 65 ou mais anos de idade"/>
    <hyperlink ref="I24:K24" r:id="rId14" display="Proportion of resident population with 65 or more years old"/>
    <hyperlink ref="A38" r:id="rId15"/>
  </hyperlinks>
  <printOptions horizontalCentered="1"/>
  <pageMargins left="0.39370078740157483" right="0.39370078740157483" top="0.39370078740157483" bottom="0.39370078740157483" header="0" footer="0"/>
  <pageSetup paperSize="9"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sheetPr codeName="Sheet52">
    <pageSetUpPr fitToPage="1"/>
  </sheetPr>
  <dimension ref="A1:M59"/>
  <sheetViews>
    <sheetView showGridLines="0" workbookViewId="0">
      <selection activeCell="J1" sqref="J1"/>
    </sheetView>
  </sheetViews>
  <sheetFormatPr defaultColWidth="9.140625" defaultRowHeight="15" customHeight="1"/>
  <cols>
    <col min="1" max="1" width="20.42578125" style="1229" customWidth="1"/>
    <col min="2" max="2" width="9.5703125" style="1229" customWidth="1"/>
    <col min="3" max="3" width="2.5703125" style="1229" customWidth="1"/>
    <col min="4" max="4" width="14.42578125" style="1229" customWidth="1"/>
    <col min="5" max="5" width="2.7109375" style="1229" customWidth="1"/>
    <col min="6" max="6" width="13.28515625" style="1229" customWidth="1"/>
    <col min="7" max="7" width="2.7109375" style="1229" customWidth="1"/>
    <col min="8" max="8" width="13.7109375" style="1229" customWidth="1"/>
    <col min="9" max="9" width="2.7109375" style="1229" customWidth="1"/>
    <col min="10" max="10" width="14.28515625" style="1229" customWidth="1"/>
    <col min="11" max="11" width="10.42578125" style="1229" bestFit="1" customWidth="1"/>
    <col min="12" max="16384" width="9.140625" style="1229"/>
  </cols>
  <sheetData>
    <row r="1" spans="1:10" s="1263" customFormat="1" ht="30" customHeight="1">
      <c r="A1" s="3959" t="s">
        <v>1434</v>
      </c>
      <c r="B1" s="3959"/>
      <c r="C1" s="3959"/>
      <c r="D1" s="3959"/>
      <c r="E1" s="3959"/>
      <c r="F1" s="3959"/>
      <c r="G1" s="3959"/>
      <c r="H1" s="3959"/>
      <c r="I1" s="3959"/>
      <c r="J1" s="1219"/>
    </row>
    <row r="2" spans="1:10" s="1221" customFormat="1" ht="30" customHeight="1">
      <c r="A2" s="3972" t="s">
        <v>1435</v>
      </c>
      <c r="B2" s="3972"/>
      <c r="C2" s="3972"/>
      <c r="D2" s="3972"/>
      <c r="E2" s="3972"/>
      <c r="F2" s="3972"/>
      <c r="G2" s="3972"/>
      <c r="H2" s="3972"/>
      <c r="I2" s="3972"/>
      <c r="J2" s="1219"/>
    </row>
    <row r="3" spans="1:10" ht="13.5" customHeight="1">
      <c r="A3" s="3965"/>
      <c r="B3" s="3980" t="s">
        <v>1297</v>
      </c>
      <c r="C3" s="3980"/>
      <c r="D3" s="3980"/>
      <c r="E3" s="3980"/>
      <c r="F3" s="3980"/>
      <c r="G3" s="3980"/>
      <c r="H3" s="3980"/>
      <c r="I3" s="3980"/>
      <c r="J3" s="1264"/>
    </row>
    <row r="4" spans="1:10" ht="13.5" customHeight="1">
      <c r="A4" s="3965"/>
      <c r="B4" s="3981" t="s">
        <v>162</v>
      </c>
      <c r="C4" s="3982"/>
      <c r="D4" s="3981" t="s">
        <v>1436</v>
      </c>
      <c r="E4" s="3982"/>
      <c r="F4" s="3983" t="s">
        <v>1382</v>
      </c>
      <c r="G4" s="3983"/>
      <c r="H4" s="3983" t="s">
        <v>1437</v>
      </c>
      <c r="I4" s="3983"/>
      <c r="J4" s="1266"/>
    </row>
    <row r="5" spans="1:10" ht="13.5" customHeight="1">
      <c r="A5" s="3965"/>
      <c r="B5" s="3984" t="s">
        <v>19</v>
      </c>
      <c r="C5" s="3984"/>
      <c r="D5" s="3984"/>
      <c r="E5" s="3984"/>
      <c r="F5" s="3984"/>
      <c r="G5" s="3984"/>
      <c r="H5" s="3984"/>
      <c r="I5" s="3984"/>
      <c r="J5" s="11"/>
    </row>
    <row r="6" spans="1:10" ht="12.75" customHeight="1">
      <c r="A6" s="996" t="s">
        <v>20</v>
      </c>
      <c r="B6" s="1268"/>
      <c r="C6" s="1268"/>
      <c r="D6" s="1268"/>
      <c r="E6" s="1268"/>
      <c r="F6" s="1268"/>
      <c r="G6" s="1268"/>
      <c r="H6" s="1268"/>
      <c r="I6" s="1268"/>
    </row>
    <row r="7" spans="1:10" ht="12.75" customHeight="1">
      <c r="A7" s="996">
        <v>1999</v>
      </c>
      <c r="B7" s="1269">
        <v>199</v>
      </c>
      <c r="C7" s="1283"/>
      <c r="D7" s="1283" t="s">
        <v>21</v>
      </c>
      <c r="F7" s="1234">
        <v>212670</v>
      </c>
      <c r="H7" s="1283" t="s">
        <v>21</v>
      </c>
      <c r="I7" s="1283"/>
    </row>
    <row r="8" spans="1:10" ht="12.75" customHeight="1">
      <c r="A8" s="996">
        <v>2000</v>
      </c>
      <c r="B8" s="1269">
        <v>224</v>
      </c>
      <c r="C8" s="1283"/>
      <c r="D8" s="1283" t="s">
        <v>21</v>
      </c>
      <c r="F8" s="1234">
        <v>252706</v>
      </c>
      <c r="H8" s="1283" t="s">
        <v>21</v>
      </c>
      <c r="I8" s="1283"/>
    </row>
    <row r="9" spans="1:10" ht="12.75" customHeight="1">
      <c r="A9" s="996">
        <v>2001</v>
      </c>
      <c r="B9" s="1269">
        <v>231</v>
      </c>
      <c r="C9" s="1283"/>
      <c r="D9" s="1283" t="s">
        <v>21</v>
      </c>
      <c r="F9" s="1270">
        <v>239605</v>
      </c>
      <c r="H9" s="1283" t="s">
        <v>21</v>
      </c>
      <c r="I9" s="1283"/>
    </row>
    <row r="10" spans="1:10" ht="12.75" customHeight="1">
      <c r="A10" s="996">
        <v>2002</v>
      </c>
      <c r="B10" s="1269">
        <v>253</v>
      </c>
      <c r="C10" s="1283"/>
      <c r="D10" s="1283" t="s">
        <v>21</v>
      </c>
      <c r="F10" s="1270">
        <v>265885</v>
      </c>
      <c r="H10" s="1283" t="s">
        <v>21</v>
      </c>
      <c r="I10" s="1283"/>
    </row>
    <row r="11" spans="1:10" ht="12.75" customHeight="1">
      <c r="A11" s="996">
        <v>2003</v>
      </c>
      <c r="B11" s="1269">
        <v>312</v>
      </c>
      <c r="C11" s="1283"/>
      <c r="D11" s="1283" t="s">
        <v>21</v>
      </c>
      <c r="F11" s="1270">
        <v>337261</v>
      </c>
      <c r="H11" s="1283" t="s">
        <v>21</v>
      </c>
      <c r="I11" s="1283"/>
    </row>
    <row r="12" spans="1:10" ht="12.75" customHeight="1">
      <c r="A12" s="1241">
        <v>2004</v>
      </c>
      <c r="B12" s="1270">
        <v>344</v>
      </c>
      <c r="C12" s="1283"/>
      <c r="D12" s="1283" t="s">
        <v>21</v>
      </c>
      <c r="F12" s="1270">
        <v>331019</v>
      </c>
      <c r="H12" s="1283" t="s">
        <v>21</v>
      </c>
      <c r="I12" s="1283"/>
    </row>
    <row r="13" spans="1:10" s="1239" customFormat="1" ht="12.75" customHeight="1">
      <c r="A13" s="1241">
        <v>2005</v>
      </c>
      <c r="B13" s="1270">
        <v>372</v>
      </c>
      <c r="C13" s="1283"/>
      <c r="D13" s="1283" t="s">
        <v>21</v>
      </c>
      <c r="F13" s="1270">
        <v>340541</v>
      </c>
      <c r="H13" s="1283" t="s">
        <v>21</v>
      </c>
      <c r="I13" s="1283"/>
    </row>
    <row r="14" spans="1:10" s="1239" customFormat="1" ht="12.75" customHeight="1">
      <c r="A14" s="1241">
        <v>2006</v>
      </c>
      <c r="B14" s="1270">
        <v>397</v>
      </c>
      <c r="C14" s="1283"/>
      <c r="D14" s="1283" t="s">
        <v>21</v>
      </c>
      <c r="F14" s="1270">
        <v>372268</v>
      </c>
      <c r="H14" s="1283" t="s">
        <v>21</v>
      </c>
      <c r="I14" s="1283"/>
    </row>
    <row r="15" spans="1:10" s="1239" customFormat="1" ht="12.75" customHeight="1">
      <c r="A15" s="1241">
        <v>2007</v>
      </c>
      <c r="B15" s="1270">
        <v>435</v>
      </c>
      <c r="C15" s="1283"/>
      <c r="D15" s="1283" t="s">
        <v>21</v>
      </c>
      <c r="F15" s="1270">
        <v>375779</v>
      </c>
      <c r="H15" s="1283" t="s">
        <v>21</v>
      </c>
      <c r="I15" s="1283"/>
    </row>
    <row r="16" spans="1:10" ht="12.75" customHeight="1">
      <c r="A16" s="1241">
        <v>2008</v>
      </c>
      <c r="B16" s="1270">
        <v>468</v>
      </c>
      <c r="C16" s="1283"/>
      <c r="D16" s="1283" t="s">
        <v>21</v>
      </c>
      <c r="F16" s="1270">
        <v>383475</v>
      </c>
      <c r="H16" s="1283" t="s">
        <v>21</v>
      </c>
      <c r="I16" s="1283"/>
    </row>
    <row r="17" spans="1:13" s="1239" customFormat="1" ht="12.75" customHeight="1">
      <c r="A17" s="1241">
        <v>2009</v>
      </c>
      <c r="B17" s="1270">
        <v>470</v>
      </c>
      <c r="C17" s="1283"/>
      <c r="D17" s="1283" t="s">
        <v>21</v>
      </c>
      <c r="F17" s="1270">
        <v>368411</v>
      </c>
      <c r="H17" s="1283" t="s">
        <v>21</v>
      </c>
      <c r="I17" s="1283"/>
    </row>
    <row r="18" spans="1:13" ht="12.75" customHeight="1">
      <c r="A18" s="1241">
        <v>2010</v>
      </c>
      <c r="B18" s="1270">
        <v>367.00000000000011</v>
      </c>
      <c r="C18" s="1270" t="s">
        <v>23</v>
      </c>
      <c r="D18" s="1270">
        <v>499.99999999999989</v>
      </c>
      <c r="E18" s="1270" t="s">
        <v>23</v>
      </c>
      <c r="F18" s="1270">
        <v>231475</v>
      </c>
      <c r="G18" s="1270" t="s">
        <v>23</v>
      </c>
      <c r="H18" s="1270">
        <v>197072.99999999994</v>
      </c>
      <c r="I18" s="1270" t="s">
        <v>23</v>
      </c>
    </row>
    <row r="19" spans="1:13" s="1239" customFormat="1" ht="12.75" customHeight="1">
      <c r="A19" s="1241" t="s">
        <v>1336</v>
      </c>
      <c r="B19" s="1270">
        <v>347</v>
      </c>
      <c r="C19" s="1270"/>
      <c r="D19" s="1270">
        <v>484.99999999999989</v>
      </c>
      <c r="E19" s="1270"/>
      <c r="F19" s="1270">
        <v>221036.99999999991</v>
      </c>
      <c r="G19" s="1270"/>
      <c r="H19" s="1270">
        <v>190921.99999999991</v>
      </c>
      <c r="I19" s="1270"/>
    </row>
    <row r="20" spans="1:13" s="1239" customFormat="1" ht="12.75" customHeight="1">
      <c r="A20" s="1241">
        <v>2012</v>
      </c>
      <c r="B20" s="1283" t="s">
        <v>21</v>
      </c>
      <c r="D20" s="1283" t="s">
        <v>21</v>
      </c>
      <c r="F20" s="1283" t="s">
        <v>21</v>
      </c>
      <c r="H20" s="1283" t="s">
        <v>21</v>
      </c>
    </row>
    <row r="21" spans="1:13" s="1239" customFormat="1" ht="12.75" customHeight="1">
      <c r="A21" s="1241">
        <v>2013</v>
      </c>
      <c r="B21" s="1276">
        <v>340</v>
      </c>
      <c r="C21" s="1276"/>
      <c r="D21" s="1276">
        <v>494</v>
      </c>
      <c r="E21" s="1276"/>
      <c r="F21" s="1276">
        <v>219310</v>
      </c>
      <c r="G21" s="1276"/>
      <c r="H21" s="1276">
        <v>181566</v>
      </c>
      <c r="J21" s="1271"/>
    </row>
    <row r="22" spans="1:13" s="1239" customFormat="1" ht="12.75" customHeight="1">
      <c r="A22" s="1241">
        <v>2014</v>
      </c>
      <c r="B22" s="1283" t="s">
        <v>21</v>
      </c>
      <c r="D22" s="1283" t="s">
        <v>21</v>
      </c>
      <c r="F22" s="1283" t="s">
        <v>21</v>
      </c>
      <c r="H22" s="1283" t="s">
        <v>21</v>
      </c>
      <c r="J22" s="1271"/>
    </row>
    <row r="23" spans="1:13" s="1239" customFormat="1" ht="12.75" customHeight="1">
      <c r="A23" s="1241">
        <v>2015</v>
      </c>
      <c r="B23" s="1246">
        <v>352</v>
      </c>
      <c r="C23" s="1246"/>
      <c r="D23" s="1246">
        <v>521</v>
      </c>
      <c r="E23" s="1246"/>
      <c r="F23" s="1246">
        <v>223637.99999999994</v>
      </c>
      <c r="G23" s="1246"/>
      <c r="H23" s="1246">
        <v>177420.00000000003</v>
      </c>
      <c r="I23" s="1246"/>
      <c r="J23" s="1249"/>
    </row>
    <row r="24" spans="1:13" s="1239" customFormat="1" ht="12.75" customHeight="1">
      <c r="A24" s="1241">
        <v>2016</v>
      </c>
      <c r="B24" s="1284" t="s">
        <v>21</v>
      </c>
      <c r="C24" s="1284"/>
      <c r="D24" s="1284" t="s">
        <v>21</v>
      </c>
      <c r="E24" s="1284"/>
      <c r="F24" s="1284" t="s">
        <v>21</v>
      </c>
      <c r="G24" s="1284"/>
      <c r="H24" s="1284" t="s">
        <v>21</v>
      </c>
      <c r="I24" s="1246"/>
      <c r="J24" s="1249"/>
    </row>
    <row r="25" spans="1:13" s="1239" customFormat="1" ht="12.75" customHeight="1">
      <c r="A25" s="1241">
        <v>2017</v>
      </c>
      <c r="B25" s="1284">
        <v>364</v>
      </c>
      <c r="C25" s="1284"/>
      <c r="D25" s="1284">
        <v>564</v>
      </c>
      <c r="E25" s="1284"/>
      <c r="F25" s="1284">
        <v>251539.00000000003</v>
      </c>
      <c r="G25" s="1284"/>
      <c r="H25" s="1284">
        <v>186821.00000000003</v>
      </c>
      <c r="I25" s="1246"/>
      <c r="J25" s="1166"/>
    </row>
    <row r="26" spans="1:13" s="1239" customFormat="1" ht="12.75" customHeight="1">
      <c r="A26" s="1241">
        <v>2018</v>
      </c>
      <c r="B26" s="1285" t="s">
        <v>21</v>
      </c>
      <c r="C26" s="1285"/>
      <c r="D26" s="1285" t="s">
        <v>21</v>
      </c>
      <c r="E26" s="1285"/>
      <c r="F26" s="1285" t="s">
        <v>21</v>
      </c>
      <c r="G26" s="1285"/>
      <c r="H26" s="1285" t="s">
        <v>21</v>
      </c>
      <c r="I26" s="1269"/>
      <c r="J26" s="1166"/>
    </row>
    <row r="27" spans="1:13" ht="12.75" customHeight="1">
      <c r="A27" s="1272">
        <v>2019</v>
      </c>
      <c r="B27" s="1285"/>
      <c r="C27" s="1285"/>
      <c r="D27" s="1285"/>
      <c r="E27" s="1285"/>
      <c r="F27" s="1285"/>
      <c r="G27" s="1285"/>
      <c r="H27" s="1285"/>
      <c r="I27" s="1279"/>
      <c r="J27" s="1166"/>
      <c r="K27" s="1239"/>
      <c r="L27" s="1239"/>
      <c r="M27" s="1239"/>
    </row>
    <row r="28" spans="1:13" ht="12.75" customHeight="1">
      <c r="A28" s="1273" t="s">
        <v>20</v>
      </c>
      <c r="B28" s="1285">
        <v>388</v>
      </c>
      <c r="C28" s="1285"/>
      <c r="D28" s="1285">
        <v>585</v>
      </c>
      <c r="E28" s="1285"/>
      <c r="F28" s="1285">
        <v>257399.99999999997</v>
      </c>
      <c r="G28" s="1285"/>
      <c r="H28" s="1285">
        <v>196012.99999999983</v>
      </c>
      <c r="I28" s="1279"/>
      <c r="K28" s="1250"/>
    </row>
    <row r="29" spans="1:13" ht="12.75" customHeight="1">
      <c r="A29" s="1274" t="s">
        <v>289</v>
      </c>
      <c r="B29" s="1285">
        <v>360</v>
      </c>
      <c r="C29" s="1285"/>
      <c r="D29" s="1285">
        <v>540.99999999999989</v>
      </c>
      <c r="E29" s="1285"/>
      <c r="F29" s="1285">
        <v>237720.00000000006</v>
      </c>
      <c r="G29" s="1285"/>
      <c r="H29" s="1285">
        <v>182722.9999999998</v>
      </c>
      <c r="I29" s="1279"/>
      <c r="K29" s="1250"/>
    </row>
    <row r="30" spans="1:13" ht="12.75" customHeight="1">
      <c r="A30" s="1126" t="s">
        <v>1281</v>
      </c>
      <c r="B30" s="1285">
        <v>88</v>
      </c>
      <c r="C30" s="1285"/>
      <c r="D30" s="1285">
        <v>146.00000000000006</v>
      </c>
      <c r="E30" s="1285"/>
      <c r="F30" s="1285">
        <v>62259.000000000007</v>
      </c>
      <c r="G30" s="1285"/>
      <c r="H30" s="1285">
        <v>44076</v>
      </c>
      <c r="I30" s="1279"/>
      <c r="K30" s="1250"/>
    </row>
    <row r="31" spans="1:13" ht="12.75" customHeight="1">
      <c r="A31" s="1126" t="s">
        <v>1282</v>
      </c>
      <c r="B31" s="1285">
        <v>95</v>
      </c>
      <c r="C31" s="1285"/>
      <c r="D31" s="1285">
        <v>133</v>
      </c>
      <c r="E31" s="1285"/>
      <c r="F31" s="1285">
        <v>50086.000000000015</v>
      </c>
      <c r="G31" s="1285"/>
      <c r="H31" s="1285">
        <v>34677.999999999985</v>
      </c>
      <c r="I31" s="1279"/>
      <c r="K31" s="1250"/>
    </row>
    <row r="32" spans="1:13" ht="12.75" customHeight="1">
      <c r="A32" s="1126" t="s">
        <v>1421</v>
      </c>
      <c r="B32" s="1285">
        <v>102</v>
      </c>
      <c r="C32" s="1285"/>
      <c r="D32" s="1285">
        <v>155.99999999999997</v>
      </c>
      <c r="E32" s="1285"/>
      <c r="F32" s="1285">
        <v>84550.000000000015</v>
      </c>
      <c r="G32" s="1285"/>
      <c r="H32" s="1285">
        <v>67010.000000000029</v>
      </c>
      <c r="I32" s="1279"/>
      <c r="K32" s="1250"/>
    </row>
    <row r="33" spans="1:12" ht="12.75" customHeight="1">
      <c r="A33" s="1126" t="s">
        <v>1284</v>
      </c>
      <c r="B33" s="1285">
        <v>58</v>
      </c>
      <c r="C33" s="1285"/>
      <c r="D33" s="1285">
        <v>74.999999999999986</v>
      </c>
      <c r="E33" s="1285"/>
      <c r="F33" s="1285">
        <v>30499.999999999996</v>
      </c>
      <c r="G33" s="1285"/>
      <c r="H33" s="1285">
        <v>27550.000000000007</v>
      </c>
      <c r="I33" s="1279"/>
      <c r="K33" s="1250"/>
    </row>
    <row r="34" spans="1:12" ht="12.75" customHeight="1">
      <c r="A34" s="1126" t="s">
        <v>1285</v>
      </c>
      <c r="B34" s="1285">
        <v>17</v>
      </c>
      <c r="C34" s="1285"/>
      <c r="D34" s="1285">
        <v>30.999999999999996</v>
      </c>
      <c r="E34" s="1285"/>
      <c r="F34" s="1285">
        <v>10325.000000000004</v>
      </c>
      <c r="G34" s="1285"/>
      <c r="H34" s="1285">
        <v>9408.9999999999982</v>
      </c>
      <c r="I34" s="1279"/>
      <c r="K34" s="1250"/>
    </row>
    <row r="35" spans="1:12" ht="12.75" customHeight="1">
      <c r="A35" s="1278" t="s">
        <v>290</v>
      </c>
      <c r="B35" s="1285">
        <v>10</v>
      </c>
      <c r="C35" s="1285"/>
      <c r="D35" s="1285">
        <v>19.999999999999996</v>
      </c>
      <c r="E35" s="1285"/>
      <c r="F35" s="1285">
        <v>7504</v>
      </c>
      <c r="G35" s="1285"/>
      <c r="H35" s="1285">
        <v>5744</v>
      </c>
      <c r="I35" s="1279"/>
      <c r="K35" s="1250"/>
    </row>
    <row r="36" spans="1:12" ht="12.75" customHeight="1">
      <c r="A36" s="1278" t="s">
        <v>291</v>
      </c>
      <c r="B36" s="1285">
        <v>18</v>
      </c>
      <c r="C36" s="1285"/>
      <c r="D36" s="1285">
        <v>24.000000000000007</v>
      </c>
      <c r="E36" s="1285"/>
      <c r="F36" s="1285">
        <v>12176</v>
      </c>
      <c r="G36" s="1285"/>
      <c r="H36" s="1285">
        <v>7546</v>
      </c>
      <c r="I36" s="1279"/>
      <c r="K36" s="1250"/>
    </row>
    <row r="37" spans="1:12" ht="12.75" customHeight="1">
      <c r="A37" s="1278"/>
      <c r="B37" s="1285"/>
      <c r="C37" s="1285"/>
      <c r="D37" s="1285"/>
      <c r="E37" s="1285"/>
      <c r="F37" s="1285"/>
      <c r="G37" s="1285"/>
      <c r="H37" s="1285"/>
      <c r="I37" s="1279"/>
      <c r="J37" s="1270"/>
      <c r="K37" s="1250"/>
      <c r="L37" s="1250"/>
    </row>
    <row r="38" spans="1:12" ht="12.75" customHeight="1">
      <c r="A38" s="3965"/>
      <c r="B38" s="3980" t="s">
        <v>1301</v>
      </c>
      <c r="C38" s="3980"/>
      <c r="D38" s="3980"/>
      <c r="E38" s="3980"/>
      <c r="F38" s="3980"/>
      <c r="G38" s="3980"/>
      <c r="H38" s="3980"/>
      <c r="I38" s="3980"/>
    </row>
    <row r="39" spans="1:12" ht="13.5" customHeight="1">
      <c r="A39" s="3965"/>
      <c r="B39" s="3981" t="s">
        <v>162</v>
      </c>
      <c r="C39" s="3982"/>
      <c r="D39" s="3981" t="s">
        <v>1438</v>
      </c>
      <c r="E39" s="3982"/>
      <c r="F39" s="3983" t="s">
        <v>1391</v>
      </c>
      <c r="G39" s="3983"/>
      <c r="H39" s="3983" t="s">
        <v>1439</v>
      </c>
      <c r="I39" s="3983"/>
      <c r="J39" s="1280"/>
    </row>
    <row r="40" spans="1:12" ht="13.5" customHeight="1">
      <c r="A40" s="3965"/>
      <c r="B40" s="3984" t="s">
        <v>47</v>
      </c>
      <c r="C40" s="3984"/>
      <c r="D40" s="3984"/>
      <c r="E40" s="3984"/>
      <c r="F40" s="3984"/>
      <c r="G40" s="3984"/>
      <c r="H40" s="3984"/>
      <c r="I40" s="3984"/>
      <c r="J40" s="1280"/>
    </row>
    <row r="41" spans="1:12" s="536" customFormat="1" ht="13.5" customHeight="1">
      <c r="A41" s="1286" t="s">
        <v>1304</v>
      </c>
      <c r="B41" s="1286"/>
      <c r="C41" s="1286"/>
      <c r="D41" s="1286"/>
      <c r="E41" s="1286"/>
      <c r="F41" s="1286"/>
      <c r="G41" s="1286"/>
      <c r="H41" s="1287"/>
      <c r="I41" s="1287"/>
    </row>
    <row r="42" spans="1:12" s="1282" customFormat="1" ht="9.75" customHeight="1">
      <c r="A42" s="3605" t="s">
        <v>1292</v>
      </c>
      <c r="B42" s="3605"/>
      <c r="C42" s="3605"/>
      <c r="D42" s="3605"/>
      <c r="E42" s="3605"/>
      <c r="F42" s="3605"/>
      <c r="G42" s="3605"/>
      <c r="H42" s="3605"/>
      <c r="I42" s="3605"/>
      <c r="J42" s="1281"/>
    </row>
    <row r="43" spans="1:12" s="1261" customFormat="1" ht="9.75" customHeight="1">
      <c r="A43" s="3605" t="s">
        <v>1424</v>
      </c>
      <c r="B43" s="3605"/>
      <c r="C43" s="3605"/>
      <c r="D43" s="3605"/>
      <c r="E43" s="3605"/>
      <c r="F43" s="3605"/>
      <c r="G43" s="3605"/>
      <c r="H43" s="3605"/>
      <c r="I43" s="3605"/>
      <c r="J43" s="263"/>
    </row>
    <row r="44" spans="1:12" s="1261" customFormat="1" ht="19.5" customHeight="1">
      <c r="A44" s="3985" t="s">
        <v>1440</v>
      </c>
      <c r="B44" s="3985"/>
      <c r="C44" s="3985"/>
      <c r="D44" s="3985"/>
      <c r="E44" s="3985"/>
      <c r="F44" s="3985"/>
      <c r="G44" s="3985"/>
      <c r="H44" s="3985"/>
      <c r="I44" s="3985"/>
      <c r="J44" s="263"/>
    </row>
    <row r="45" spans="1:12" ht="19.5" customHeight="1">
      <c r="A45" s="3985" t="s">
        <v>1441</v>
      </c>
      <c r="B45" s="3985"/>
      <c r="C45" s="3985"/>
      <c r="D45" s="3985"/>
      <c r="E45" s="3985"/>
      <c r="F45" s="3985"/>
      <c r="G45" s="3985"/>
      <c r="H45" s="3985"/>
      <c r="I45" s="3985"/>
      <c r="J45" s="1280"/>
    </row>
    <row r="46" spans="1:12" ht="12.75">
      <c r="J46" s="1280"/>
    </row>
    <row r="47" spans="1:12" ht="15" customHeight="1">
      <c r="A47" s="172" t="s">
        <v>53</v>
      </c>
      <c r="B47" s="1288"/>
      <c r="C47" s="1288"/>
    </row>
    <row r="48" spans="1:12" ht="15" customHeight="1">
      <c r="A48" s="1050" t="s">
        <v>1442</v>
      </c>
    </row>
    <row r="49" spans="1:10" ht="15" customHeight="1">
      <c r="A49" s="1050" t="s">
        <v>1443</v>
      </c>
    </row>
    <row r="50" spans="1:10" ht="15" customHeight="1">
      <c r="A50" s="1050" t="s">
        <v>1444</v>
      </c>
      <c r="J50" s="536"/>
    </row>
    <row r="51" spans="1:10" ht="15" customHeight="1">
      <c r="A51" s="1050" t="s">
        <v>1445</v>
      </c>
      <c r="J51" s="536"/>
    </row>
    <row r="52" spans="1:10" ht="15" customHeight="1">
      <c r="A52" s="1050" t="s">
        <v>1425</v>
      </c>
      <c r="J52" s="536"/>
    </row>
    <row r="53" spans="1:10" ht="15" customHeight="1">
      <c r="A53" s="1088" t="s">
        <v>1446</v>
      </c>
    </row>
    <row r="54" spans="1:10" ht="15" customHeight="1">
      <c r="A54" s="1088" t="s">
        <v>1447</v>
      </c>
    </row>
    <row r="55" spans="1:10" ht="15" customHeight="1">
      <c r="A55" s="1088" t="s">
        <v>1448</v>
      </c>
    </row>
    <row r="56" spans="1:10" ht="15" customHeight="1">
      <c r="A56" s="1088"/>
    </row>
    <row r="57" spans="1:10" ht="15" customHeight="1">
      <c r="A57" s="1088"/>
    </row>
    <row r="58" spans="1:10" ht="15" customHeight="1">
      <c r="A58" s="1088"/>
    </row>
    <row r="59" spans="1:10" ht="15" customHeight="1">
      <c r="A59" s="1088"/>
    </row>
  </sheetData>
  <mergeCells count="20">
    <mergeCell ref="A42:I42"/>
    <mergeCell ref="A43:I43"/>
    <mergeCell ref="A44:I44"/>
    <mergeCell ref="A45:I45"/>
    <mergeCell ref="A38:A40"/>
    <mergeCell ref="B38:I38"/>
    <mergeCell ref="B39:C39"/>
    <mergeCell ref="D39:E39"/>
    <mergeCell ref="F39:G39"/>
    <mergeCell ref="H39:I39"/>
    <mergeCell ref="B40:I40"/>
    <mergeCell ref="A1:I1"/>
    <mergeCell ref="A2:I2"/>
    <mergeCell ref="A3:A5"/>
    <mergeCell ref="B3:I3"/>
    <mergeCell ref="B4:C4"/>
    <mergeCell ref="D4:E4"/>
    <mergeCell ref="F4:G4"/>
    <mergeCell ref="H4:I4"/>
    <mergeCell ref="B5:I5"/>
  </mergeCells>
  <conditionalFormatting sqref="B21:H21 B23:I37">
    <cfRule type="cellIs" dxfId="190" priority="1" stopIfTrue="1" operator="between">
      <formula>0.0001</formula>
      <formula>0.045</formula>
    </cfRule>
  </conditionalFormatting>
  <conditionalFormatting sqref="D7:D17 F7:F17 H7:I17 H20:H22 B20:B22 D20:D22 F20:F22">
    <cfRule type="cellIs" dxfId="189" priority="2" stopIfTrue="1" operator="between">
      <formula>0.000001</formula>
      <formula>0.05</formula>
    </cfRule>
  </conditionalFormatting>
  <hyperlinks>
    <hyperlink ref="A59" r:id="rId1" display="http://www.ine.pt/xurl/ind/0001107"/>
    <hyperlink ref="A58" r:id="rId2" display="http://www.ine.pt/xurl/ind/0003760"/>
    <hyperlink ref="B4:C4" r:id="rId3" display="Total"/>
    <hyperlink ref="D4:E4" r:id="rId4" display="Salas ou espaços"/>
    <hyperlink ref="F4:G4" r:id="rId5" display="Lotação"/>
    <hyperlink ref="H4:I4" r:id="rId6" display="Lugares sentados"/>
    <hyperlink ref="B39:C39" r:id="rId7" display="Total"/>
    <hyperlink ref="D39:E39" r:id="rId8" display="Rooms"/>
    <hyperlink ref="F39:G39" r:id="rId9" display="Capacity"/>
    <hyperlink ref="H39:I39" r:id="rId10" display="Seats"/>
    <hyperlink ref="A53" r:id="rId11"/>
    <hyperlink ref="A55" r:id="rId12"/>
    <hyperlink ref="A52" r:id="rId13"/>
    <hyperlink ref="A48" r:id="rId14"/>
    <hyperlink ref="A49" r:id="rId15"/>
    <hyperlink ref="A51" r:id="rId16"/>
    <hyperlink ref="A50" r:id="rId17"/>
    <hyperlink ref="A54" r:id="rId18"/>
  </hyperlinks>
  <pageMargins left="0.39370078740157483" right="0.39370078740157483" top="0.39370078740157483" bottom="0.39370078740157483" header="0.15748031496062992" footer="0.15748031496062992"/>
  <pageSetup paperSize="9" scale="91" orientation="portrait" r:id="rId19"/>
  <headerFooter alignWithMargins="0"/>
</worksheet>
</file>

<file path=xl/worksheets/sheet51.xml><?xml version="1.0" encoding="utf-8"?>
<worksheet xmlns="http://schemas.openxmlformats.org/spreadsheetml/2006/main" xmlns:r="http://schemas.openxmlformats.org/officeDocument/2006/relationships">
  <sheetPr codeName="Sheet53">
    <pageSetUpPr fitToPage="1"/>
  </sheetPr>
  <dimension ref="A1:T59"/>
  <sheetViews>
    <sheetView showGridLines="0" workbookViewId="0">
      <selection activeCell="I1" sqref="I1"/>
    </sheetView>
  </sheetViews>
  <sheetFormatPr defaultColWidth="9.140625" defaultRowHeight="12.75"/>
  <cols>
    <col min="1" max="1" width="12.5703125" style="1292" customWidth="1"/>
    <col min="2" max="4" width="11.5703125" style="1292" customWidth="1"/>
    <col min="5" max="5" width="12.28515625" style="1292" customWidth="1"/>
    <col min="6" max="6" width="11.5703125" style="1292" customWidth="1"/>
    <col min="7" max="7" width="12.140625" style="1292" customWidth="1"/>
    <col min="8" max="8" width="11.42578125" style="1292" customWidth="1"/>
    <col min="9" max="16384" width="9.140625" style="1292"/>
  </cols>
  <sheetData>
    <row r="1" spans="1:9" s="1290" customFormat="1" ht="30" customHeight="1">
      <c r="A1" s="3959" t="s">
        <v>1265</v>
      </c>
      <c r="B1" s="3959"/>
      <c r="C1" s="3959"/>
      <c r="D1" s="3959"/>
      <c r="E1" s="3959"/>
      <c r="F1" s="3959"/>
      <c r="G1" s="3959"/>
      <c r="H1" s="3959"/>
      <c r="I1" s="1289"/>
    </row>
    <row r="2" spans="1:9" s="1290" customFormat="1" ht="30" customHeight="1">
      <c r="A2" s="3986" t="s">
        <v>1266</v>
      </c>
      <c r="B2" s="3986"/>
      <c r="C2" s="3986"/>
      <c r="D2" s="3986"/>
      <c r="E2" s="3986"/>
      <c r="F2" s="3986"/>
      <c r="G2" s="3986"/>
      <c r="H2" s="3986"/>
    </row>
    <row r="3" spans="1:9" ht="13.5" customHeight="1">
      <c r="A3" s="3961"/>
      <c r="B3" s="3987" t="s">
        <v>1383</v>
      </c>
      <c r="C3" s="3988"/>
      <c r="D3" s="3981" t="s">
        <v>1420</v>
      </c>
      <c r="E3" s="3982"/>
      <c r="F3" s="3987" t="s">
        <v>1384</v>
      </c>
      <c r="G3" s="3988"/>
      <c r="H3" s="3989" t="s">
        <v>1385</v>
      </c>
      <c r="I3" s="1291"/>
    </row>
    <row r="4" spans="1:9" ht="13.5" customHeight="1">
      <c r="A4" s="3961"/>
      <c r="B4" s="1201" t="s">
        <v>1449</v>
      </c>
      <c r="C4" s="1201" t="s">
        <v>1450</v>
      </c>
      <c r="D4" s="1201" t="s">
        <v>1451</v>
      </c>
      <c r="E4" s="1201" t="s">
        <v>1452</v>
      </c>
      <c r="F4" s="1201" t="s">
        <v>1451</v>
      </c>
      <c r="G4" s="1201" t="s">
        <v>1452</v>
      </c>
      <c r="H4" s="3990"/>
      <c r="I4" s="1291"/>
    </row>
    <row r="5" spans="1:9" ht="13.5" customHeight="1">
      <c r="A5" s="3961"/>
      <c r="B5" s="3991" t="s">
        <v>19</v>
      </c>
      <c r="C5" s="3992"/>
      <c r="D5" s="3991" t="s">
        <v>1453</v>
      </c>
      <c r="E5" s="3993"/>
      <c r="F5" s="3993"/>
      <c r="G5" s="3992"/>
      <c r="H5" s="1293" t="s">
        <v>1454</v>
      </c>
      <c r="I5" s="1291"/>
    </row>
    <row r="6" spans="1:9" ht="12.75" customHeight="1">
      <c r="A6" s="1292" t="s">
        <v>20</v>
      </c>
      <c r="B6" s="1202"/>
      <c r="C6" s="1202"/>
      <c r="D6" s="1202"/>
      <c r="E6" s="1202"/>
      <c r="F6" s="1202"/>
      <c r="G6" s="1202"/>
      <c r="H6" s="1202"/>
    </row>
    <row r="7" spans="1:9" ht="12.75" customHeight="1">
      <c r="A7" s="1294">
        <v>1990</v>
      </c>
      <c r="B7" s="1295">
        <v>559</v>
      </c>
      <c r="C7" s="1295">
        <v>1703</v>
      </c>
      <c r="D7" s="1296" t="s">
        <v>21</v>
      </c>
      <c r="E7" s="1296" t="s">
        <v>21</v>
      </c>
      <c r="F7" s="1295">
        <v>68</v>
      </c>
      <c r="G7" s="1295">
        <v>259</v>
      </c>
      <c r="H7" s="1295">
        <v>1275</v>
      </c>
      <c r="I7" s="1297"/>
    </row>
    <row r="8" spans="1:9" ht="12.75" customHeight="1">
      <c r="A8" s="1294">
        <v>1991</v>
      </c>
      <c r="B8" s="1295">
        <v>559</v>
      </c>
      <c r="C8" s="1295">
        <v>1693</v>
      </c>
      <c r="D8" s="1296" t="s">
        <v>21</v>
      </c>
      <c r="E8" s="1296" t="s">
        <v>21</v>
      </c>
      <c r="F8" s="1295">
        <v>61</v>
      </c>
      <c r="G8" s="1295">
        <v>241</v>
      </c>
      <c r="H8" s="1295">
        <v>1387</v>
      </c>
      <c r="I8" s="1297"/>
    </row>
    <row r="9" spans="1:9" ht="12.75" customHeight="1">
      <c r="A9" s="1294">
        <v>1992</v>
      </c>
      <c r="B9" s="1295">
        <v>944</v>
      </c>
      <c r="C9" s="1295">
        <v>2031</v>
      </c>
      <c r="D9" s="1296" t="s">
        <v>21</v>
      </c>
      <c r="E9" s="1296" t="s">
        <v>21</v>
      </c>
      <c r="F9" s="1295">
        <v>93</v>
      </c>
      <c r="G9" s="1295">
        <v>268</v>
      </c>
      <c r="H9" s="1295">
        <v>2265</v>
      </c>
      <c r="I9" s="1297"/>
    </row>
    <row r="10" spans="1:9" ht="12.75" customHeight="1">
      <c r="A10" s="1294">
        <v>1993</v>
      </c>
      <c r="B10" s="1295">
        <v>936</v>
      </c>
      <c r="C10" s="1295">
        <v>1507</v>
      </c>
      <c r="D10" s="1296" t="s">
        <v>21</v>
      </c>
      <c r="E10" s="1296" t="s">
        <v>21</v>
      </c>
      <c r="F10" s="1295">
        <v>76</v>
      </c>
      <c r="G10" s="1295">
        <v>116</v>
      </c>
      <c r="H10" s="1295">
        <v>897</v>
      </c>
      <c r="I10" s="1297"/>
    </row>
    <row r="11" spans="1:9" ht="12.75" customHeight="1">
      <c r="A11" s="1294">
        <v>1994</v>
      </c>
      <c r="B11" s="1295">
        <v>1123</v>
      </c>
      <c r="C11" s="1295">
        <v>1993</v>
      </c>
      <c r="D11" s="1296" t="s">
        <v>21</v>
      </c>
      <c r="E11" s="1296" t="s">
        <v>21</v>
      </c>
      <c r="F11" s="1295">
        <v>143</v>
      </c>
      <c r="G11" s="1295">
        <v>268</v>
      </c>
      <c r="H11" s="1295">
        <v>2661</v>
      </c>
      <c r="I11" s="1297"/>
    </row>
    <row r="12" spans="1:9" ht="12.75" customHeight="1">
      <c r="A12" s="1294">
        <v>1995</v>
      </c>
      <c r="B12" s="1295">
        <v>1444</v>
      </c>
      <c r="C12" s="1295">
        <v>2068</v>
      </c>
      <c r="D12" s="1296" t="s">
        <v>21</v>
      </c>
      <c r="E12" s="1296" t="s">
        <v>21</v>
      </c>
      <c r="F12" s="1295">
        <v>163</v>
      </c>
      <c r="G12" s="1295">
        <v>176</v>
      </c>
      <c r="H12" s="1295">
        <v>1502</v>
      </c>
      <c r="I12" s="1297"/>
    </row>
    <row r="13" spans="1:9" ht="12.75" customHeight="1">
      <c r="A13" s="1294">
        <v>1996</v>
      </c>
      <c r="B13" s="1295">
        <v>1068</v>
      </c>
      <c r="C13" s="1295">
        <v>1453</v>
      </c>
      <c r="D13" s="1296" t="s">
        <v>21</v>
      </c>
      <c r="E13" s="1296" t="s">
        <v>21</v>
      </c>
      <c r="F13" s="1295">
        <v>136</v>
      </c>
      <c r="G13" s="1295">
        <v>145</v>
      </c>
      <c r="H13" s="1295">
        <v>1138</v>
      </c>
      <c r="I13" s="1297"/>
    </row>
    <row r="14" spans="1:9" ht="12.75" customHeight="1">
      <c r="A14" s="1294">
        <v>1997</v>
      </c>
      <c r="B14" s="1295">
        <v>837</v>
      </c>
      <c r="C14" s="1295">
        <v>1778</v>
      </c>
      <c r="D14" s="1296" t="s">
        <v>21</v>
      </c>
      <c r="E14" s="1296" t="s">
        <v>21</v>
      </c>
      <c r="F14" s="1295">
        <v>108</v>
      </c>
      <c r="G14" s="1295">
        <v>124</v>
      </c>
      <c r="H14" s="1295">
        <v>1047</v>
      </c>
      <c r="I14" s="1297"/>
    </row>
    <row r="15" spans="1:9" ht="12.75" customHeight="1">
      <c r="A15" s="1294">
        <v>1998</v>
      </c>
      <c r="B15" s="1295">
        <v>845</v>
      </c>
      <c r="C15" s="1295">
        <v>1482</v>
      </c>
      <c r="D15" s="1296" t="s">
        <v>21</v>
      </c>
      <c r="E15" s="1296" t="s">
        <v>21</v>
      </c>
      <c r="F15" s="1295">
        <v>118</v>
      </c>
      <c r="G15" s="1295">
        <v>111</v>
      </c>
      <c r="H15" s="1295">
        <v>1182</v>
      </c>
      <c r="I15" s="1297"/>
    </row>
    <row r="16" spans="1:9" ht="12.75" customHeight="1">
      <c r="A16" s="1294" t="s">
        <v>1387</v>
      </c>
      <c r="B16" s="1295">
        <v>1214</v>
      </c>
      <c r="C16" s="1295">
        <v>1758</v>
      </c>
      <c r="D16" s="1295">
        <v>128</v>
      </c>
      <c r="E16" s="1295">
        <v>132</v>
      </c>
      <c r="F16" s="1295">
        <v>194</v>
      </c>
      <c r="G16" s="1295">
        <v>213</v>
      </c>
      <c r="H16" s="1295">
        <v>1380</v>
      </c>
      <c r="I16" s="1297"/>
    </row>
    <row r="17" spans="1:9" ht="12.75" customHeight="1">
      <c r="A17" s="1294">
        <v>2000</v>
      </c>
      <c r="B17" s="1295">
        <v>1653</v>
      </c>
      <c r="C17" s="1295">
        <v>3141</v>
      </c>
      <c r="D17" s="1295">
        <v>149</v>
      </c>
      <c r="E17" s="1295">
        <v>190</v>
      </c>
      <c r="F17" s="1295">
        <v>244</v>
      </c>
      <c r="G17" s="1295">
        <v>371</v>
      </c>
      <c r="H17" s="1295">
        <v>2524</v>
      </c>
      <c r="I17" s="1297"/>
    </row>
    <row r="18" spans="1:9" ht="12.75" customHeight="1">
      <c r="A18" s="1294">
        <v>2001</v>
      </c>
      <c r="B18" s="1295">
        <v>3051</v>
      </c>
      <c r="C18" s="1295">
        <v>4152</v>
      </c>
      <c r="D18" s="1295">
        <v>250</v>
      </c>
      <c r="E18" s="1295">
        <v>170</v>
      </c>
      <c r="F18" s="1295">
        <v>420</v>
      </c>
      <c r="G18" s="1295">
        <v>550</v>
      </c>
      <c r="H18" s="1295">
        <v>5166</v>
      </c>
      <c r="I18" s="1297"/>
    </row>
    <row r="19" spans="1:9" ht="12.75" customHeight="1">
      <c r="A19" s="1294">
        <v>2002</v>
      </c>
      <c r="B19" s="1295">
        <v>3669</v>
      </c>
      <c r="C19" s="1295">
        <v>4753</v>
      </c>
      <c r="D19" s="1295">
        <v>329</v>
      </c>
      <c r="E19" s="1295">
        <v>411</v>
      </c>
      <c r="F19" s="1295">
        <v>541</v>
      </c>
      <c r="G19" s="1295">
        <v>726</v>
      </c>
      <c r="H19" s="1295">
        <v>7261</v>
      </c>
      <c r="I19" s="1297"/>
    </row>
    <row r="20" spans="1:9" ht="12.75" customHeight="1">
      <c r="A20" s="1298">
        <v>2003</v>
      </c>
      <c r="B20" s="1295">
        <v>3688</v>
      </c>
      <c r="C20" s="1295">
        <v>5450</v>
      </c>
      <c r="D20" s="1295">
        <v>320</v>
      </c>
      <c r="E20" s="1295">
        <v>461</v>
      </c>
      <c r="F20" s="1295">
        <v>503</v>
      </c>
      <c r="G20" s="1295">
        <v>778</v>
      </c>
      <c r="H20" s="1295">
        <v>7362</v>
      </c>
      <c r="I20" s="1297"/>
    </row>
    <row r="21" spans="1:9" ht="12.75" customHeight="1">
      <c r="A21" s="1298">
        <v>2004</v>
      </c>
      <c r="B21" s="1295">
        <v>4569</v>
      </c>
      <c r="C21" s="1295">
        <v>6664</v>
      </c>
      <c r="D21" s="1295">
        <v>375</v>
      </c>
      <c r="E21" s="1295">
        <v>480</v>
      </c>
      <c r="F21" s="1295">
        <v>720</v>
      </c>
      <c r="G21" s="1295">
        <v>986</v>
      </c>
      <c r="H21" s="1295">
        <v>8782</v>
      </c>
      <c r="I21" s="1297"/>
    </row>
    <row r="22" spans="1:9" s="1299" customFormat="1" ht="12.75" customHeight="1">
      <c r="A22" s="1294">
        <v>2005</v>
      </c>
      <c r="B22" s="1295">
        <v>4513</v>
      </c>
      <c r="C22" s="1295">
        <v>7291</v>
      </c>
      <c r="D22" s="1295">
        <v>416</v>
      </c>
      <c r="E22" s="1295">
        <v>574</v>
      </c>
      <c r="F22" s="1295">
        <v>703</v>
      </c>
      <c r="G22" s="1295">
        <v>1043</v>
      </c>
      <c r="H22" s="1295">
        <v>11225</v>
      </c>
      <c r="I22" s="1297"/>
    </row>
    <row r="23" spans="1:9" s="1299" customFormat="1" ht="12.75" customHeight="1">
      <c r="A23" s="1294">
        <v>2006</v>
      </c>
      <c r="B23" s="1295">
        <v>4116</v>
      </c>
      <c r="C23" s="1295">
        <v>6823</v>
      </c>
      <c r="D23" s="1295">
        <v>424</v>
      </c>
      <c r="E23" s="1295">
        <v>494</v>
      </c>
      <c r="F23" s="1295">
        <v>676</v>
      </c>
      <c r="G23" s="1295">
        <v>879</v>
      </c>
      <c r="H23" s="1295">
        <v>10994</v>
      </c>
      <c r="I23" s="1297"/>
    </row>
    <row r="24" spans="1:9" s="1299" customFormat="1" ht="12.75" customHeight="1">
      <c r="A24" s="1294">
        <v>2007</v>
      </c>
      <c r="B24" s="1295">
        <v>4835</v>
      </c>
      <c r="C24" s="1295">
        <v>7177</v>
      </c>
      <c r="D24" s="1295">
        <v>487</v>
      </c>
      <c r="E24" s="1295">
        <v>521</v>
      </c>
      <c r="F24" s="1295">
        <v>752</v>
      </c>
      <c r="G24" s="1295">
        <v>1011</v>
      </c>
      <c r="H24" s="1295">
        <v>10577</v>
      </c>
      <c r="I24" s="1297"/>
    </row>
    <row r="25" spans="1:9" s="1299" customFormat="1" ht="12.75" customHeight="1">
      <c r="A25" s="1294">
        <v>2008</v>
      </c>
      <c r="B25" s="1295">
        <v>4922</v>
      </c>
      <c r="C25" s="1295">
        <v>7781</v>
      </c>
      <c r="D25" s="1295">
        <v>483</v>
      </c>
      <c r="E25" s="1295">
        <v>513</v>
      </c>
      <c r="F25" s="1295">
        <v>765</v>
      </c>
      <c r="G25" s="1295">
        <v>1085</v>
      </c>
      <c r="H25" s="1295">
        <v>11115</v>
      </c>
      <c r="I25" s="1297"/>
    </row>
    <row r="26" spans="1:9" s="1299" customFormat="1" ht="12.75" customHeight="1">
      <c r="A26" s="1294">
        <v>2009</v>
      </c>
      <c r="B26" s="1295">
        <v>5133</v>
      </c>
      <c r="C26" s="1295">
        <v>7294</v>
      </c>
      <c r="D26" s="1295">
        <v>440</v>
      </c>
      <c r="E26" s="1295">
        <v>560</v>
      </c>
      <c r="F26" s="1295">
        <v>728</v>
      </c>
      <c r="G26" s="1295">
        <v>1088</v>
      </c>
      <c r="H26" s="1295">
        <v>10535</v>
      </c>
      <c r="I26" s="1297"/>
    </row>
    <row r="27" spans="1:9" s="1299" customFormat="1" ht="12.75" customHeight="1">
      <c r="A27" s="1294">
        <v>2010</v>
      </c>
      <c r="B27" s="1295">
        <v>5307</v>
      </c>
      <c r="C27" s="1295">
        <v>7416</v>
      </c>
      <c r="D27" s="1295">
        <v>393</v>
      </c>
      <c r="E27" s="1295">
        <v>506</v>
      </c>
      <c r="F27" s="1295">
        <v>696</v>
      </c>
      <c r="G27" s="1295">
        <v>925</v>
      </c>
      <c r="H27" s="1295">
        <v>8205</v>
      </c>
      <c r="I27" s="1297"/>
    </row>
    <row r="28" spans="1:9" s="1299" customFormat="1" ht="12.75" customHeight="1">
      <c r="A28" s="1294" t="s">
        <v>1336</v>
      </c>
      <c r="B28" s="1295">
        <v>5230.0000000000027</v>
      </c>
      <c r="C28" s="1295">
        <v>6944.0000000000027</v>
      </c>
      <c r="D28" s="1295">
        <v>439</v>
      </c>
      <c r="E28" s="1295">
        <v>473</v>
      </c>
      <c r="F28" s="1295">
        <v>660</v>
      </c>
      <c r="G28" s="1295">
        <v>801</v>
      </c>
      <c r="H28" s="1295">
        <v>8241</v>
      </c>
      <c r="I28" s="1297"/>
    </row>
    <row r="29" spans="1:9" s="1299" customFormat="1" ht="12.75" customHeight="1">
      <c r="A29" s="1294">
        <v>2012</v>
      </c>
      <c r="B29" s="1295">
        <v>5086.9999999999964</v>
      </c>
      <c r="C29" s="1295">
        <v>6511.9999999999973</v>
      </c>
      <c r="D29" s="1295">
        <v>345</v>
      </c>
      <c r="E29" s="1295">
        <v>478</v>
      </c>
      <c r="F29" s="1295">
        <v>547</v>
      </c>
      <c r="G29" s="1295">
        <v>961</v>
      </c>
      <c r="H29" s="1295">
        <v>7319</v>
      </c>
      <c r="I29" s="1297"/>
    </row>
    <row r="30" spans="1:9" s="1299" customFormat="1" ht="12.75" customHeight="1">
      <c r="A30" s="1294">
        <v>2013</v>
      </c>
      <c r="B30" s="1295">
        <v>5712</v>
      </c>
      <c r="C30" s="1295">
        <v>6620</v>
      </c>
      <c r="D30" s="1295">
        <v>435</v>
      </c>
      <c r="E30" s="1295">
        <v>496</v>
      </c>
      <c r="F30" s="1295">
        <v>677</v>
      </c>
      <c r="G30" s="1295">
        <v>876</v>
      </c>
      <c r="H30" s="1295">
        <v>8649</v>
      </c>
      <c r="I30" s="1297"/>
    </row>
    <row r="31" spans="1:9" s="1299" customFormat="1" ht="12.75" customHeight="1">
      <c r="A31" s="1294">
        <v>2014</v>
      </c>
      <c r="B31" s="1295">
        <v>5250</v>
      </c>
      <c r="C31" s="1295">
        <v>6546</v>
      </c>
      <c r="D31" s="1295">
        <v>449</v>
      </c>
      <c r="E31" s="1295">
        <v>594</v>
      </c>
      <c r="F31" s="1295">
        <v>718</v>
      </c>
      <c r="G31" s="1295">
        <v>1002</v>
      </c>
      <c r="H31" s="1295">
        <v>10801</v>
      </c>
      <c r="I31" s="1297"/>
    </row>
    <row r="32" spans="1:9" s="1299" customFormat="1" ht="12.75" customHeight="1">
      <c r="A32" s="1294">
        <v>2015</v>
      </c>
      <c r="B32" s="1297">
        <v>4988.9999999999982</v>
      </c>
      <c r="C32" s="1297">
        <v>6774.9999999999964</v>
      </c>
      <c r="D32" s="1297">
        <v>406</v>
      </c>
      <c r="E32" s="1297">
        <v>535</v>
      </c>
      <c r="F32" s="1297">
        <v>739</v>
      </c>
      <c r="G32" s="1297">
        <v>1144</v>
      </c>
      <c r="H32" s="1297">
        <v>8943</v>
      </c>
      <c r="I32" s="1297"/>
    </row>
    <row r="33" spans="1:20" s="1299" customFormat="1" ht="12.75" customHeight="1">
      <c r="A33" s="1294">
        <v>2016</v>
      </c>
      <c r="B33" s="1295">
        <v>5606</v>
      </c>
      <c r="C33" s="1295">
        <v>7182</v>
      </c>
      <c r="D33" s="1295">
        <v>789</v>
      </c>
      <c r="E33" s="1295">
        <v>588</v>
      </c>
      <c r="F33" s="1295">
        <v>1205</v>
      </c>
      <c r="G33" s="1295">
        <v>1292</v>
      </c>
      <c r="H33" s="1295">
        <v>11513</v>
      </c>
    </row>
    <row r="34" spans="1:20" s="1299" customFormat="1" ht="12.75" customHeight="1">
      <c r="A34" s="1294">
        <v>2017</v>
      </c>
      <c r="B34" s="1297">
        <v>5506</v>
      </c>
      <c r="C34" s="1297">
        <v>7397</v>
      </c>
      <c r="D34" s="1297">
        <v>808</v>
      </c>
      <c r="E34" s="1297">
        <v>661</v>
      </c>
      <c r="F34" s="1297">
        <v>1197</v>
      </c>
      <c r="G34" s="1297">
        <v>1316</v>
      </c>
      <c r="H34" s="1297">
        <v>13718</v>
      </c>
      <c r="J34" s="1300"/>
      <c r="K34" s="1300"/>
      <c r="L34" s="1300"/>
      <c r="M34" s="1300"/>
      <c r="N34" s="1300"/>
      <c r="O34" s="1300"/>
      <c r="P34" s="1300"/>
      <c r="Q34" s="1300"/>
      <c r="R34" s="1300"/>
      <c r="S34" s="1300"/>
      <c r="T34" s="1300"/>
    </row>
    <row r="35" spans="1:20" s="1299" customFormat="1" ht="12.75" customHeight="1">
      <c r="A35" s="1301">
        <v>2018</v>
      </c>
      <c r="B35" s="1295"/>
      <c r="C35" s="1295"/>
      <c r="D35" s="1295"/>
      <c r="E35" s="1295"/>
      <c r="F35" s="1295"/>
      <c r="G35" s="1295"/>
      <c r="H35" s="1295"/>
    </row>
    <row r="36" spans="1:20" ht="12.75" customHeight="1">
      <c r="A36" s="1206" t="s">
        <v>20</v>
      </c>
      <c r="B36" s="1211">
        <v>6170</v>
      </c>
      <c r="C36" s="1211">
        <v>7109</v>
      </c>
      <c r="D36" s="1211">
        <v>578</v>
      </c>
      <c r="E36" s="1211">
        <v>592</v>
      </c>
      <c r="F36" s="1211">
        <v>954</v>
      </c>
      <c r="G36" s="1211">
        <v>1212</v>
      </c>
      <c r="H36" s="1211">
        <v>11901</v>
      </c>
      <c r="I36" s="1302"/>
      <c r="J36" s="1297"/>
      <c r="K36" s="1297"/>
      <c r="L36" s="1297"/>
      <c r="M36" s="1297"/>
      <c r="N36" s="1297"/>
    </row>
    <row r="37" spans="1:20" s="1298" customFormat="1" ht="12.75" customHeight="1">
      <c r="A37" s="1212" t="s">
        <v>289</v>
      </c>
      <c r="B37" s="1211">
        <v>6051</v>
      </c>
      <c r="C37" s="1211">
        <v>6865</v>
      </c>
      <c r="D37" s="1211">
        <v>565</v>
      </c>
      <c r="E37" s="1211">
        <v>575</v>
      </c>
      <c r="F37" s="1211">
        <v>935</v>
      </c>
      <c r="G37" s="1211">
        <v>1183</v>
      </c>
      <c r="H37" s="1211">
        <v>11728</v>
      </c>
      <c r="I37" s="1297"/>
      <c r="J37" s="1297"/>
      <c r="K37" s="1297"/>
      <c r="L37" s="1297"/>
      <c r="M37" s="1297"/>
      <c r="N37" s="1297"/>
    </row>
    <row r="38" spans="1:20" s="1298" customFormat="1" ht="12.75" customHeight="1">
      <c r="A38" s="1212" t="s">
        <v>290</v>
      </c>
      <c r="B38" s="1211">
        <v>14</v>
      </c>
      <c r="C38" s="1211">
        <v>70</v>
      </c>
      <c r="D38" s="1211">
        <v>2</v>
      </c>
      <c r="E38" s="1211">
        <v>9</v>
      </c>
      <c r="F38" s="1211">
        <v>3</v>
      </c>
      <c r="G38" s="1211">
        <v>11</v>
      </c>
      <c r="H38" s="1211">
        <v>61</v>
      </c>
      <c r="I38" s="1297"/>
      <c r="J38" s="1297"/>
      <c r="K38" s="1297"/>
      <c r="L38" s="1297"/>
      <c r="M38" s="1297"/>
      <c r="N38" s="1297"/>
    </row>
    <row r="39" spans="1:20" s="1298" customFormat="1" ht="12.75" customHeight="1">
      <c r="A39" s="1212" t="s">
        <v>291</v>
      </c>
      <c r="B39" s="1211">
        <v>105</v>
      </c>
      <c r="C39" s="1211">
        <v>174</v>
      </c>
      <c r="D39" s="1211">
        <v>11</v>
      </c>
      <c r="E39" s="1211">
        <v>9</v>
      </c>
      <c r="F39" s="1211">
        <v>16</v>
      </c>
      <c r="G39" s="1211">
        <v>18</v>
      </c>
      <c r="H39" s="1211">
        <v>112</v>
      </c>
      <c r="I39" s="1297"/>
      <c r="J39" s="1297"/>
      <c r="K39" s="1297"/>
      <c r="L39" s="1297"/>
      <c r="M39" s="1297"/>
      <c r="N39" s="1297"/>
    </row>
    <row r="40" spans="1:20" ht="13.5" customHeight="1">
      <c r="A40" s="3961"/>
      <c r="B40" s="3987" t="s">
        <v>1455</v>
      </c>
      <c r="C40" s="3988"/>
      <c r="D40" s="3981" t="s">
        <v>1422</v>
      </c>
      <c r="E40" s="3982"/>
      <c r="F40" s="3987" t="s">
        <v>1393</v>
      </c>
      <c r="G40" s="3988"/>
      <c r="H40" s="3989" t="s">
        <v>1394</v>
      </c>
    </row>
    <row r="41" spans="1:20" ht="13.5" customHeight="1">
      <c r="A41" s="3961"/>
      <c r="B41" s="1201" t="s">
        <v>1456</v>
      </c>
      <c r="C41" s="1201" t="s">
        <v>1457</v>
      </c>
      <c r="D41" s="1201" t="s">
        <v>1458</v>
      </c>
      <c r="E41" s="1201" t="s">
        <v>1459</v>
      </c>
      <c r="F41" s="1201" t="s">
        <v>1458</v>
      </c>
      <c r="G41" s="1201" t="s">
        <v>1459</v>
      </c>
      <c r="H41" s="3990"/>
    </row>
    <row r="42" spans="1:20" ht="13.5" customHeight="1">
      <c r="A42" s="3961"/>
      <c r="B42" s="3991" t="s">
        <v>47</v>
      </c>
      <c r="C42" s="3992"/>
      <c r="D42" s="3991" t="s">
        <v>1460</v>
      </c>
      <c r="E42" s="3993"/>
      <c r="F42" s="3993"/>
      <c r="G42" s="3992"/>
      <c r="H42" s="1293" t="s">
        <v>1461</v>
      </c>
      <c r="I42" s="3565"/>
      <c r="J42" s="1291"/>
      <c r="K42" s="1291"/>
      <c r="L42" s="1291"/>
    </row>
    <row r="43" spans="1:20" s="536" customFormat="1" ht="13.5" customHeight="1">
      <c r="A43" s="3994" t="s">
        <v>1291</v>
      </c>
      <c r="B43" s="3994"/>
      <c r="C43" s="3994"/>
      <c r="D43" s="3994"/>
      <c r="E43" s="3994"/>
      <c r="F43" s="3994"/>
      <c r="G43" s="3994"/>
      <c r="H43" s="3994"/>
      <c r="I43" s="3995"/>
      <c r="J43" s="3995"/>
      <c r="K43" s="3995"/>
      <c r="L43" s="3995"/>
      <c r="M43" s="1186"/>
      <c r="N43" s="1303"/>
    </row>
    <row r="44" spans="1:20" ht="9.75" customHeight="1">
      <c r="A44" s="1215" t="s">
        <v>1292</v>
      </c>
      <c r="B44" s="1216"/>
      <c r="C44" s="1216"/>
      <c r="D44" s="1216"/>
      <c r="E44" s="1216"/>
      <c r="F44" s="1216"/>
      <c r="G44" s="1216"/>
      <c r="H44" s="1216"/>
      <c r="I44" s="1216"/>
    </row>
    <row r="45" spans="1:20" ht="9.75" customHeight="1">
      <c r="A45" s="1216" t="s">
        <v>1424</v>
      </c>
    </row>
    <row r="46" spans="1:20" ht="10.5" customHeight="1"/>
    <row r="47" spans="1:20">
      <c r="A47" s="172" t="s">
        <v>53</v>
      </c>
      <c r="B47" s="1297"/>
      <c r="C47" s="1297"/>
      <c r="D47" s="1297"/>
      <c r="E47" s="1297"/>
      <c r="F47" s="1297"/>
      <c r="G47" s="1297"/>
      <c r="H47" s="1297"/>
    </row>
    <row r="48" spans="1:20">
      <c r="A48" s="1304" t="s">
        <v>1462</v>
      </c>
      <c r="B48" s="1305"/>
      <c r="C48" s="1305"/>
      <c r="D48" s="1305"/>
      <c r="E48" s="1305"/>
      <c r="F48" s="1305"/>
      <c r="G48" s="1305"/>
      <c r="H48" s="1305"/>
    </row>
    <row r="49" spans="1:9">
      <c r="A49" s="1304" t="s">
        <v>1463</v>
      </c>
    </row>
    <row r="50" spans="1:9">
      <c r="A50" s="1304" t="s">
        <v>1464</v>
      </c>
    </row>
    <row r="51" spans="1:9">
      <c r="A51" s="1304" t="s">
        <v>1465</v>
      </c>
    </row>
    <row r="52" spans="1:9">
      <c r="A52" s="1306"/>
    </row>
    <row r="53" spans="1:9" ht="13.5">
      <c r="B53" s="1307"/>
      <c r="C53" s="1307"/>
      <c r="D53" s="1307"/>
      <c r="E53" s="1307"/>
      <c r="F53" s="1307"/>
      <c r="G53" s="1307"/>
      <c r="H53" s="1307"/>
      <c r="I53" s="1307"/>
    </row>
    <row r="54" spans="1:9" ht="13.5">
      <c r="B54" s="1307"/>
      <c r="C54" s="1307"/>
      <c r="D54" s="1307"/>
      <c r="E54" s="1307"/>
      <c r="F54" s="1307"/>
      <c r="G54" s="1307"/>
      <c r="H54" s="1307"/>
      <c r="I54" s="1307"/>
    </row>
    <row r="55" spans="1:9" ht="13.5">
      <c r="B55" s="1307"/>
      <c r="C55" s="1307"/>
      <c r="D55" s="1307"/>
      <c r="E55" s="1307"/>
      <c r="F55" s="1307"/>
      <c r="G55" s="1307"/>
      <c r="H55" s="1307"/>
      <c r="I55" s="1307"/>
    </row>
    <row r="56" spans="1:9" ht="13.5">
      <c r="B56" s="1307"/>
      <c r="C56" s="1307"/>
      <c r="D56" s="1307"/>
      <c r="E56" s="1307"/>
      <c r="F56" s="1307"/>
      <c r="G56" s="1307"/>
      <c r="H56" s="1307"/>
      <c r="I56" s="1307"/>
    </row>
    <row r="57" spans="1:9" ht="13.5">
      <c r="B57" s="1307"/>
      <c r="C57" s="1307"/>
      <c r="D57" s="1307"/>
      <c r="E57" s="1307"/>
      <c r="F57" s="1307"/>
      <c r="G57" s="1307"/>
      <c r="H57" s="1307"/>
      <c r="I57" s="1307"/>
    </row>
    <row r="58" spans="1:9" ht="13.5">
      <c r="B58" s="1307"/>
      <c r="C58" s="1307"/>
      <c r="D58" s="1307"/>
      <c r="E58" s="1307"/>
      <c r="F58" s="1307"/>
      <c r="G58" s="1307"/>
      <c r="H58" s="1307"/>
      <c r="I58" s="1307"/>
    </row>
    <row r="59" spans="1:9" ht="13.5">
      <c r="B59" s="1307"/>
      <c r="C59" s="1307"/>
      <c r="D59" s="1307"/>
      <c r="E59" s="1307"/>
      <c r="F59" s="1307"/>
      <c r="G59" s="1307"/>
      <c r="H59" s="1307"/>
      <c r="I59" s="1307"/>
    </row>
  </sheetData>
  <mergeCells count="17">
    <mergeCell ref="A43:L43"/>
    <mergeCell ref="A40:A42"/>
    <mergeCell ref="B40:C40"/>
    <mergeCell ref="D40:E40"/>
    <mergeCell ref="F40:G40"/>
    <mergeCell ref="H40:H41"/>
    <mergeCell ref="B42:C42"/>
    <mergeCell ref="D42:G42"/>
    <mergeCell ref="A1:H1"/>
    <mergeCell ref="A2:H2"/>
    <mergeCell ref="A3:A5"/>
    <mergeCell ref="B3:C3"/>
    <mergeCell ref="D3:E3"/>
    <mergeCell ref="F3:G3"/>
    <mergeCell ref="H3:H4"/>
    <mergeCell ref="B5:C5"/>
    <mergeCell ref="D5:G5"/>
  </mergeCells>
  <hyperlinks>
    <hyperlink ref="A48" r:id="rId1"/>
    <hyperlink ref="A49" r:id="rId2"/>
    <hyperlink ref="A51" r:id="rId3"/>
    <hyperlink ref="A50" r:id="rId4"/>
    <hyperlink ref="F3:G3" r:id="rId5" display="Espetadores/as"/>
    <hyperlink ref="F40:G40" r:id="rId6" display="Spectators"/>
    <hyperlink ref="B3:C3" r:id="rId7" display="Sessões"/>
    <hyperlink ref="B40:C40" r:id="rId8" display=" Performances"/>
    <hyperlink ref="H40:H41" r:id="rId9" display="Revenues"/>
    <hyperlink ref="H3:H4" r:id="rId10" display="Receitas"/>
    <hyperlink ref="D40:E40" r:id="rId11" display="Tickets sold"/>
    <hyperlink ref="D3:E3" r:id="rId12" display="Bilhetes vendidos"/>
  </hyperlinks>
  <pageMargins left="0.39370078740157483" right="0.39370078740157483" top="0.39370078740157483" bottom="0.39370078740157483" header="0.15748031496062992" footer="0.15748031496062992"/>
  <pageSetup paperSize="9" orientation="portrait" r:id="rId13"/>
  <headerFooter alignWithMargins="0"/>
</worksheet>
</file>

<file path=xl/worksheets/sheet52.xml><?xml version="1.0" encoding="utf-8"?>
<worksheet xmlns="http://schemas.openxmlformats.org/spreadsheetml/2006/main" xmlns:r="http://schemas.openxmlformats.org/officeDocument/2006/relationships">
  <sheetPr codeName="Sheet54"/>
  <dimension ref="A1:X90"/>
  <sheetViews>
    <sheetView showGridLines="0" zoomScaleNormal="100" workbookViewId="0">
      <selection activeCell="M1" sqref="M1"/>
    </sheetView>
  </sheetViews>
  <sheetFormatPr defaultColWidth="9.140625" defaultRowHeight="15" customHeight="1"/>
  <cols>
    <col min="1" max="1" width="19.28515625" style="536" customWidth="1"/>
    <col min="2" max="2" width="10" style="536" customWidth="1"/>
    <col min="3" max="3" width="5.85546875" style="536" customWidth="1"/>
    <col min="4" max="4" width="8" style="536" customWidth="1"/>
    <col min="5" max="5" width="8.7109375" style="536" customWidth="1"/>
    <col min="6" max="7" width="7.85546875" style="536" customWidth="1"/>
    <col min="8" max="8" width="8.7109375" style="536" customWidth="1"/>
    <col min="9" max="9" width="6.28515625" style="536" customWidth="1"/>
    <col min="10" max="10" width="8.28515625" style="536" customWidth="1"/>
    <col min="11" max="11" width="7.140625" style="536" customWidth="1"/>
    <col min="12" max="12" width="11" style="536" customWidth="1"/>
    <col min="13" max="13" width="13.7109375" style="536" customWidth="1"/>
    <col min="14" max="14" width="9" style="1303" bestFit="1" customWidth="1"/>
    <col min="15" max="16384" width="9.140625" style="536"/>
  </cols>
  <sheetData>
    <row r="1" spans="1:24" s="1309" customFormat="1" ht="30" customHeight="1">
      <c r="A1" s="3936" t="s">
        <v>1466</v>
      </c>
      <c r="B1" s="3936"/>
      <c r="C1" s="3936"/>
      <c r="D1" s="3936"/>
      <c r="E1" s="3936"/>
      <c r="F1" s="3936"/>
      <c r="G1" s="3936"/>
      <c r="H1" s="3936"/>
      <c r="I1" s="3936"/>
      <c r="J1" s="3936"/>
      <c r="K1" s="3936"/>
      <c r="L1" s="3936"/>
      <c r="M1" s="1094"/>
      <c r="N1" s="1308"/>
    </row>
    <row r="2" spans="1:24" s="1142" customFormat="1" ht="30" customHeight="1">
      <c r="A2" s="3937" t="s">
        <v>1467</v>
      </c>
      <c r="B2" s="3937"/>
      <c r="C2" s="3937"/>
      <c r="D2" s="3937"/>
      <c r="E2" s="3937"/>
      <c r="F2" s="3937"/>
      <c r="G2" s="3937"/>
      <c r="H2" s="3937"/>
      <c r="I2" s="3937"/>
      <c r="J2" s="3937"/>
      <c r="K2" s="3937"/>
      <c r="L2" s="3937"/>
      <c r="M2" s="1094"/>
      <c r="N2" s="1308"/>
    </row>
    <row r="3" spans="1:24" s="1145" customFormat="1" ht="9.75" customHeight="1">
      <c r="A3" s="225" t="s">
        <v>160</v>
      </c>
      <c r="B3" s="1310"/>
      <c r="C3" s="1143"/>
      <c r="D3" s="1143"/>
      <c r="E3" s="1143"/>
      <c r="F3" s="1143"/>
      <c r="G3" s="1143"/>
      <c r="H3" s="1143"/>
      <c r="I3" s="1143"/>
      <c r="J3" s="1143"/>
      <c r="K3" s="349"/>
      <c r="L3" s="349" t="s">
        <v>161</v>
      </c>
      <c r="M3" s="349"/>
    </row>
    <row r="4" spans="1:24" ht="30" customHeight="1">
      <c r="A4" s="3938"/>
      <c r="B4" s="3999" t="s">
        <v>1468</v>
      </c>
      <c r="C4" s="4003" t="s">
        <v>1469</v>
      </c>
      <c r="D4" s="4004"/>
      <c r="E4" s="4004"/>
      <c r="F4" s="4005"/>
      <c r="G4" s="4006" t="s">
        <v>1470</v>
      </c>
      <c r="H4" s="4007"/>
      <c r="I4" s="4008" t="s">
        <v>1471</v>
      </c>
      <c r="J4" s="4009"/>
      <c r="K4" s="4009"/>
      <c r="L4" s="4010"/>
      <c r="M4" s="1146"/>
    </row>
    <row r="5" spans="1:24" ht="13.5" customHeight="1">
      <c r="A5" s="3938"/>
      <c r="B5" s="4000"/>
      <c r="C5" s="4011" t="s">
        <v>1472</v>
      </c>
      <c r="D5" s="4014" t="s">
        <v>1473</v>
      </c>
      <c r="E5" s="4015"/>
      <c r="F5" s="3996" t="s">
        <v>1474</v>
      </c>
      <c r="G5" s="4011" t="s">
        <v>1472</v>
      </c>
      <c r="H5" s="4011" t="s">
        <v>1475</v>
      </c>
      <c r="I5" s="3996" t="s">
        <v>1472</v>
      </c>
      <c r="J5" s="3996" t="s">
        <v>1476</v>
      </c>
      <c r="K5" s="3996" t="s">
        <v>1477</v>
      </c>
      <c r="L5" s="3996" t="s">
        <v>1478</v>
      </c>
      <c r="M5" s="1146"/>
    </row>
    <row r="6" spans="1:24" ht="13.5" customHeight="1">
      <c r="A6" s="3938"/>
      <c r="B6" s="4001"/>
      <c r="C6" s="4012"/>
      <c r="D6" s="3996" t="s">
        <v>162</v>
      </c>
      <c r="E6" s="3996" t="s">
        <v>1479</v>
      </c>
      <c r="F6" s="3997"/>
      <c r="G6" s="4012"/>
      <c r="H6" s="4012"/>
      <c r="I6" s="3997"/>
      <c r="J6" s="3997"/>
      <c r="K6" s="3997"/>
      <c r="L6" s="3997"/>
      <c r="M6" s="11"/>
      <c r="N6" s="1311"/>
    </row>
    <row r="7" spans="1:24" ht="13.5" customHeight="1">
      <c r="A7" s="3938"/>
      <c r="B7" s="4002"/>
      <c r="C7" s="4013"/>
      <c r="D7" s="3998"/>
      <c r="E7" s="3998"/>
      <c r="F7" s="3998"/>
      <c r="G7" s="4013"/>
      <c r="H7" s="4013"/>
      <c r="I7" s="3998"/>
      <c r="J7" s="3998"/>
      <c r="K7" s="3998"/>
      <c r="L7" s="3998"/>
      <c r="N7" s="1311"/>
    </row>
    <row r="8" spans="1:24" ht="12.75">
      <c r="A8" s="12" t="s">
        <v>20</v>
      </c>
      <c r="B8" s="12"/>
      <c r="C8" s="1312"/>
      <c r="D8" s="1312"/>
      <c r="E8" s="1312"/>
      <c r="F8" s="1313"/>
      <c r="G8" s="1314"/>
      <c r="H8" s="1314"/>
    </row>
    <row r="9" spans="1:24" ht="12.75" customHeight="1">
      <c r="A9" s="12">
        <v>1990</v>
      </c>
      <c r="B9" s="1315" t="s">
        <v>21</v>
      </c>
      <c r="C9" s="1316">
        <v>324</v>
      </c>
      <c r="D9" s="1316">
        <v>5347664</v>
      </c>
      <c r="E9" s="1317" t="s">
        <v>21</v>
      </c>
      <c r="F9" s="1317" t="s">
        <v>21</v>
      </c>
      <c r="G9" s="536">
        <v>6</v>
      </c>
      <c r="H9" s="1318">
        <v>969036</v>
      </c>
      <c r="I9" s="1316">
        <v>332</v>
      </c>
      <c r="J9" s="1316">
        <v>2116</v>
      </c>
      <c r="K9" s="1316">
        <v>70282</v>
      </c>
      <c r="L9" s="1231">
        <v>11335</v>
      </c>
      <c r="M9" s="1319"/>
      <c r="N9" s="1320"/>
      <c r="O9" s="1320"/>
      <c r="P9" s="1320"/>
      <c r="Q9" s="1320"/>
      <c r="R9" s="1320"/>
      <c r="S9" s="1320"/>
      <c r="T9" s="1320"/>
      <c r="U9" s="1320"/>
      <c r="V9" s="1320"/>
      <c r="W9" s="1320"/>
      <c r="X9" s="1320"/>
    </row>
    <row r="10" spans="1:24" ht="12.75" customHeight="1">
      <c r="A10" s="12">
        <v>1991</v>
      </c>
      <c r="B10" s="1315" t="s">
        <v>21</v>
      </c>
      <c r="C10" s="1316">
        <v>314</v>
      </c>
      <c r="D10" s="1316">
        <v>5515043</v>
      </c>
      <c r="E10" s="1317" t="s">
        <v>21</v>
      </c>
      <c r="F10" s="1317" t="s">
        <v>21</v>
      </c>
      <c r="G10" s="1321">
        <v>6</v>
      </c>
      <c r="H10" s="1318">
        <v>1062820</v>
      </c>
      <c r="I10" s="1316">
        <v>515</v>
      </c>
      <c r="J10" s="1316">
        <v>2335</v>
      </c>
      <c r="K10" s="1316">
        <v>78015</v>
      </c>
      <c r="L10" s="1231">
        <v>12428</v>
      </c>
      <c r="M10" s="1319"/>
      <c r="N10" s="1320"/>
      <c r="O10" s="1320"/>
      <c r="P10" s="1320"/>
      <c r="Q10" s="1320"/>
      <c r="R10" s="1320"/>
      <c r="S10" s="1320"/>
      <c r="T10" s="1320"/>
      <c r="U10" s="1320"/>
      <c r="V10" s="1320"/>
      <c r="W10" s="1320"/>
      <c r="X10" s="1320"/>
    </row>
    <row r="11" spans="1:24" ht="12.75" customHeight="1">
      <c r="A11" s="12">
        <v>1992</v>
      </c>
      <c r="B11" s="1315" t="s">
        <v>21</v>
      </c>
      <c r="C11" s="1316">
        <v>323</v>
      </c>
      <c r="D11" s="1316">
        <v>5652144</v>
      </c>
      <c r="E11" s="1317" t="s">
        <v>21</v>
      </c>
      <c r="F11" s="1317" t="s">
        <v>21</v>
      </c>
      <c r="G11" s="536">
        <v>7</v>
      </c>
      <c r="H11" s="1318">
        <v>943507</v>
      </c>
      <c r="I11" s="1316">
        <v>519</v>
      </c>
      <c r="J11" s="1316">
        <v>2009</v>
      </c>
      <c r="K11" s="1316">
        <v>72427</v>
      </c>
      <c r="L11" s="1231">
        <v>7945</v>
      </c>
      <c r="M11" s="1319"/>
      <c r="N11" s="1320"/>
      <c r="O11" s="1320"/>
      <c r="P11" s="1320"/>
      <c r="Q11" s="1320"/>
      <c r="R11" s="1320"/>
      <c r="S11" s="1320"/>
      <c r="T11" s="1320"/>
      <c r="U11" s="1320"/>
      <c r="V11" s="1320"/>
      <c r="W11" s="1320"/>
      <c r="X11" s="1320"/>
    </row>
    <row r="12" spans="1:24" ht="12.75" customHeight="1">
      <c r="A12" s="12">
        <v>1993</v>
      </c>
      <c r="B12" s="1315" t="s">
        <v>21</v>
      </c>
      <c r="C12" s="1316">
        <v>321</v>
      </c>
      <c r="D12" s="1316">
        <v>6147106</v>
      </c>
      <c r="E12" s="1317" t="s">
        <v>21</v>
      </c>
      <c r="F12" s="1317" t="s">
        <v>21</v>
      </c>
      <c r="G12" s="1321">
        <v>7</v>
      </c>
      <c r="H12" s="1318">
        <v>1055345</v>
      </c>
      <c r="I12" s="1316">
        <v>523</v>
      </c>
      <c r="J12" s="1316">
        <v>2103</v>
      </c>
      <c r="K12" s="1316">
        <v>90413</v>
      </c>
      <c r="L12" s="1231">
        <v>9972</v>
      </c>
      <c r="M12" s="1319"/>
      <c r="N12" s="1320"/>
      <c r="O12" s="1320"/>
      <c r="P12" s="1320"/>
      <c r="Q12" s="1320"/>
      <c r="R12" s="1320"/>
      <c r="S12" s="1320"/>
      <c r="T12" s="1320"/>
      <c r="U12" s="1320"/>
      <c r="V12" s="1320"/>
      <c r="W12" s="1320"/>
      <c r="X12" s="1320"/>
    </row>
    <row r="13" spans="1:24" ht="12.75" customHeight="1">
      <c r="A13" s="12">
        <v>1994</v>
      </c>
      <c r="B13" s="1315" t="s">
        <v>21</v>
      </c>
      <c r="C13" s="1316">
        <v>282</v>
      </c>
      <c r="D13" s="1316">
        <v>6814470</v>
      </c>
      <c r="E13" s="1317">
        <v>1108603</v>
      </c>
      <c r="F13" s="1317" t="s">
        <v>21</v>
      </c>
      <c r="G13" s="536">
        <v>5</v>
      </c>
      <c r="H13" s="1318">
        <v>1477846</v>
      </c>
      <c r="I13" s="1316">
        <v>292</v>
      </c>
      <c r="J13" s="1316">
        <v>2384</v>
      </c>
      <c r="K13" s="1316">
        <v>99609</v>
      </c>
      <c r="L13" s="1316">
        <v>10512</v>
      </c>
      <c r="M13" s="1322"/>
      <c r="N13" s="1320"/>
      <c r="O13" s="1320"/>
      <c r="P13" s="1320"/>
      <c r="Q13" s="1320"/>
      <c r="R13" s="1320"/>
      <c r="S13" s="1320"/>
      <c r="T13" s="1320"/>
      <c r="U13" s="1320"/>
      <c r="V13" s="1320"/>
      <c r="W13" s="1320"/>
      <c r="X13" s="1320"/>
    </row>
    <row r="14" spans="1:24" ht="12.75" customHeight="1">
      <c r="A14" s="12">
        <v>1995</v>
      </c>
      <c r="B14" s="1315" t="s">
        <v>21</v>
      </c>
      <c r="C14" s="1316">
        <v>297</v>
      </c>
      <c r="D14" s="1316">
        <v>7040486</v>
      </c>
      <c r="E14" s="1316">
        <v>1374887</v>
      </c>
      <c r="F14" s="1316" t="s">
        <v>21</v>
      </c>
      <c r="G14" s="536">
        <v>6</v>
      </c>
      <c r="H14" s="1316">
        <v>1626473</v>
      </c>
      <c r="I14" s="1316">
        <v>290</v>
      </c>
      <c r="J14" s="1316">
        <v>2318</v>
      </c>
      <c r="K14" s="1316">
        <v>95247</v>
      </c>
      <c r="L14" s="1316">
        <v>11676</v>
      </c>
      <c r="M14" s="1322"/>
      <c r="N14" s="1320"/>
      <c r="O14" s="1320"/>
      <c r="P14" s="1320"/>
      <c r="Q14" s="1320"/>
      <c r="R14" s="1320"/>
      <c r="S14" s="1320"/>
      <c r="T14" s="1320"/>
      <c r="U14" s="1320"/>
      <c r="V14" s="1320"/>
      <c r="W14" s="1320"/>
      <c r="X14" s="1320"/>
    </row>
    <row r="15" spans="1:24" ht="12.75" customHeight="1">
      <c r="A15" s="12">
        <v>1996</v>
      </c>
      <c r="B15" s="1315" t="s">
        <v>21</v>
      </c>
      <c r="C15" s="1316">
        <v>303</v>
      </c>
      <c r="D15" s="1316">
        <v>7265145</v>
      </c>
      <c r="E15" s="1316">
        <v>1675666</v>
      </c>
      <c r="F15" s="1316" t="s">
        <v>21</v>
      </c>
      <c r="G15" s="536">
        <v>6</v>
      </c>
      <c r="H15" s="1316">
        <v>1130188</v>
      </c>
      <c r="I15" s="1316">
        <v>306</v>
      </c>
      <c r="J15" s="1316">
        <v>2466</v>
      </c>
      <c r="K15" s="1316">
        <v>92500</v>
      </c>
      <c r="L15" s="1316">
        <v>10727</v>
      </c>
      <c r="M15" s="1322"/>
      <c r="N15" s="1320"/>
      <c r="O15" s="1320"/>
      <c r="P15" s="1320"/>
      <c r="Q15" s="1320"/>
      <c r="R15" s="1320"/>
      <c r="S15" s="1320"/>
      <c r="T15" s="1320"/>
      <c r="U15" s="1320"/>
      <c r="V15" s="1320"/>
      <c r="W15" s="1320"/>
      <c r="X15" s="1320"/>
    </row>
    <row r="16" spans="1:24" ht="12.75" customHeight="1">
      <c r="A16" s="12">
        <v>1997</v>
      </c>
      <c r="B16" s="1315" t="s">
        <v>21</v>
      </c>
      <c r="C16" s="1316">
        <v>318</v>
      </c>
      <c r="D16" s="1316">
        <v>7233778</v>
      </c>
      <c r="E16" s="1316">
        <v>1660041</v>
      </c>
      <c r="F16" s="1316" t="s">
        <v>21</v>
      </c>
      <c r="G16" s="1321">
        <v>5</v>
      </c>
      <c r="H16" s="1316">
        <v>1052066</v>
      </c>
      <c r="I16" s="1316">
        <v>425</v>
      </c>
      <c r="J16" s="1316">
        <v>3585</v>
      </c>
      <c r="K16" s="1316">
        <v>130196</v>
      </c>
      <c r="L16" s="1316">
        <v>16161</v>
      </c>
      <c r="M16" s="1322"/>
      <c r="N16" s="1320"/>
      <c r="O16" s="1320"/>
      <c r="P16" s="1320"/>
      <c r="Q16" s="1320"/>
      <c r="R16" s="1320"/>
      <c r="S16" s="1320"/>
      <c r="T16" s="1320"/>
      <c r="U16" s="1320"/>
      <c r="V16" s="1320"/>
      <c r="W16" s="1320"/>
      <c r="X16" s="1320"/>
    </row>
    <row r="17" spans="1:24" ht="12.75" customHeight="1">
      <c r="A17" s="12">
        <v>1998</v>
      </c>
      <c r="B17" s="1315" t="s">
        <v>21</v>
      </c>
      <c r="C17" s="1316">
        <v>316</v>
      </c>
      <c r="D17" s="1316">
        <v>7743577</v>
      </c>
      <c r="E17" s="1316">
        <v>1372481</v>
      </c>
      <c r="F17" s="1316" t="s">
        <v>21</v>
      </c>
      <c r="G17" s="1321">
        <v>5</v>
      </c>
      <c r="H17" s="1316">
        <v>901890</v>
      </c>
      <c r="I17" s="1316">
        <v>455</v>
      </c>
      <c r="J17" s="1316">
        <v>3837</v>
      </c>
      <c r="K17" s="1316">
        <v>159148</v>
      </c>
      <c r="L17" s="1316">
        <v>16754</v>
      </c>
      <c r="M17" s="1322"/>
      <c r="N17" s="1320"/>
      <c r="O17" s="1320"/>
      <c r="P17" s="1320"/>
      <c r="Q17" s="1320"/>
      <c r="R17" s="1320"/>
      <c r="S17" s="1320"/>
      <c r="T17" s="1320"/>
      <c r="U17" s="1320"/>
      <c r="V17" s="1320"/>
      <c r="W17" s="1320"/>
      <c r="X17" s="1320"/>
    </row>
    <row r="18" spans="1:24" ht="12.75" customHeight="1">
      <c r="A18" s="12">
        <v>1999</v>
      </c>
      <c r="B18" s="1315" t="s">
        <v>21</v>
      </c>
      <c r="C18" s="1323" t="s">
        <v>21</v>
      </c>
      <c r="D18" s="1323" t="s">
        <v>21</v>
      </c>
      <c r="E18" s="1323" t="s">
        <v>21</v>
      </c>
      <c r="F18" s="1323" t="s">
        <v>21</v>
      </c>
      <c r="G18" s="1231" t="s">
        <v>21</v>
      </c>
      <c r="H18" s="1231" t="s">
        <v>21</v>
      </c>
      <c r="I18" s="1316">
        <v>466</v>
      </c>
      <c r="J18" s="1316">
        <v>4122</v>
      </c>
      <c r="K18" s="1316">
        <v>161774</v>
      </c>
      <c r="L18" s="1316">
        <v>20449</v>
      </c>
      <c r="M18" s="1322"/>
      <c r="N18" s="1320"/>
      <c r="O18" s="1320"/>
      <c r="P18" s="1320"/>
      <c r="Q18" s="1320"/>
      <c r="R18" s="1320"/>
      <c r="S18" s="1320"/>
      <c r="T18" s="1320"/>
      <c r="U18" s="1320"/>
      <c r="V18" s="1320"/>
      <c r="W18" s="1320"/>
      <c r="X18" s="1320"/>
    </row>
    <row r="19" spans="1:24" ht="12.75" customHeight="1">
      <c r="A19" s="12" t="s">
        <v>1480</v>
      </c>
      <c r="B19" s="1315">
        <v>491</v>
      </c>
      <c r="C19" s="1316">
        <v>198</v>
      </c>
      <c r="D19" s="1316">
        <v>5760062</v>
      </c>
      <c r="E19" s="1316">
        <v>1100336</v>
      </c>
      <c r="F19" s="1316">
        <v>14704946</v>
      </c>
      <c r="G19" s="1321">
        <v>3</v>
      </c>
      <c r="H19" s="1316">
        <v>1607514</v>
      </c>
      <c r="I19" s="1316">
        <v>479</v>
      </c>
      <c r="J19" s="1316">
        <v>4255</v>
      </c>
      <c r="K19" s="1316">
        <v>163425</v>
      </c>
      <c r="L19" s="1316">
        <v>18286</v>
      </c>
      <c r="M19" s="1322"/>
      <c r="N19" s="1320"/>
      <c r="O19" s="1320"/>
      <c r="P19" s="1320"/>
      <c r="Q19" s="1320"/>
      <c r="R19" s="1320"/>
      <c r="S19" s="1320"/>
      <c r="T19" s="1320"/>
      <c r="U19" s="1320"/>
      <c r="V19" s="1320"/>
      <c r="W19" s="1320"/>
      <c r="X19" s="1320"/>
    </row>
    <row r="20" spans="1:24" ht="12.75" customHeight="1">
      <c r="A20" s="12">
        <v>2001</v>
      </c>
      <c r="B20" s="1315">
        <v>577</v>
      </c>
      <c r="C20" s="1322">
        <v>226</v>
      </c>
      <c r="D20" s="1316">
        <v>6158405</v>
      </c>
      <c r="E20" s="1316">
        <v>1176757</v>
      </c>
      <c r="F20" s="1316">
        <v>17056844</v>
      </c>
      <c r="G20" s="1321">
        <v>8</v>
      </c>
      <c r="H20" s="1316">
        <v>2397637</v>
      </c>
      <c r="I20" s="1316">
        <v>556</v>
      </c>
      <c r="J20" s="1316">
        <v>4708</v>
      </c>
      <c r="K20" s="1316">
        <v>188072</v>
      </c>
      <c r="L20" s="1316">
        <v>24445</v>
      </c>
      <c r="M20" s="1322"/>
      <c r="N20" s="1320"/>
      <c r="O20" s="1320"/>
      <c r="P20" s="1320"/>
      <c r="Q20" s="1320"/>
      <c r="R20" s="1320"/>
      <c r="S20" s="1320"/>
      <c r="T20" s="1320"/>
      <c r="U20" s="1320"/>
      <c r="V20" s="1320"/>
      <c r="W20" s="1320"/>
      <c r="X20" s="1320"/>
    </row>
    <row r="21" spans="1:24" ht="12.75" customHeight="1">
      <c r="A21" s="12">
        <v>2002</v>
      </c>
      <c r="B21" s="1315">
        <v>591</v>
      </c>
      <c r="C21" s="1316">
        <v>235</v>
      </c>
      <c r="D21" s="1316">
        <v>6475261</v>
      </c>
      <c r="E21" s="1316">
        <v>1183976</v>
      </c>
      <c r="F21" s="1316">
        <v>18679234</v>
      </c>
      <c r="G21" s="1321">
        <v>11</v>
      </c>
      <c r="H21" s="1316">
        <v>2687550</v>
      </c>
      <c r="I21" s="1316">
        <v>668</v>
      </c>
      <c r="J21" s="1316">
        <v>5527</v>
      </c>
      <c r="K21" s="1316">
        <v>220836</v>
      </c>
      <c r="L21" s="1316">
        <v>34914</v>
      </c>
      <c r="M21" s="1322"/>
      <c r="N21" s="1320"/>
      <c r="O21" s="1320"/>
      <c r="P21" s="1320"/>
      <c r="Q21" s="1320"/>
      <c r="R21" s="1320"/>
      <c r="S21" s="1320"/>
      <c r="T21" s="1320"/>
      <c r="U21" s="1320"/>
      <c r="V21" s="1320"/>
      <c r="W21" s="1320"/>
      <c r="X21" s="1320"/>
    </row>
    <row r="22" spans="1:24" ht="12.75" customHeight="1">
      <c r="A22" s="12">
        <v>2003</v>
      </c>
      <c r="B22" s="1315">
        <v>575</v>
      </c>
      <c r="C22" s="1316">
        <v>248</v>
      </c>
      <c r="D22" s="1316">
        <v>6684147</v>
      </c>
      <c r="E22" s="1316">
        <v>1341866</v>
      </c>
      <c r="F22" s="1316">
        <v>19129537</v>
      </c>
      <c r="G22" s="1321">
        <v>12</v>
      </c>
      <c r="H22" s="1316">
        <v>2237754</v>
      </c>
      <c r="I22" s="1316">
        <v>717</v>
      </c>
      <c r="J22" s="1316">
        <v>5880</v>
      </c>
      <c r="K22" s="1316">
        <v>231208</v>
      </c>
      <c r="L22" s="1316">
        <v>39286</v>
      </c>
      <c r="M22" s="1324"/>
      <c r="N22" s="1320"/>
      <c r="O22" s="1320"/>
      <c r="P22" s="1320"/>
      <c r="Q22" s="1320"/>
      <c r="R22" s="1320"/>
      <c r="S22" s="1320"/>
      <c r="T22" s="1320"/>
      <c r="U22" s="1320"/>
      <c r="V22" s="1320"/>
      <c r="W22" s="1320"/>
      <c r="X22" s="1320"/>
    </row>
    <row r="23" spans="1:24" ht="12.75" customHeight="1">
      <c r="A23" s="232">
        <v>2004</v>
      </c>
      <c r="B23" s="1325">
        <v>582</v>
      </c>
      <c r="C23" s="1316">
        <v>247</v>
      </c>
      <c r="D23" s="1316">
        <v>6559379</v>
      </c>
      <c r="E23" s="1316">
        <v>1148708</v>
      </c>
      <c r="F23" s="1316">
        <v>19466014</v>
      </c>
      <c r="G23" s="1321">
        <v>11</v>
      </c>
      <c r="H23" s="1316">
        <v>2420593</v>
      </c>
      <c r="I23" s="1316">
        <v>732</v>
      </c>
      <c r="J23" s="1316">
        <v>6130</v>
      </c>
      <c r="K23" s="1316">
        <v>224454</v>
      </c>
      <c r="L23" s="1316">
        <v>31992</v>
      </c>
      <c r="M23" s="1324"/>
      <c r="N23" s="1320"/>
      <c r="O23" s="1320"/>
      <c r="P23" s="1320"/>
      <c r="Q23" s="1320"/>
      <c r="R23" s="1320"/>
      <c r="S23" s="1320"/>
      <c r="T23" s="1320"/>
      <c r="U23" s="1320"/>
      <c r="V23" s="1320"/>
      <c r="W23" s="1320"/>
      <c r="X23" s="1320"/>
    </row>
    <row r="24" spans="1:24" s="1327" customFormat="1" ht="12.75" customHeight="1">
      <c r="A24" s="232">
        <v>2005</v>
      </c>
      <c r="B24" s="1325">
        <v>603</v>
      </c>
      <c r="C24" s="1316">
        <v>269</v>
      </c>
      <c r="D24" s="1316">
        <v>7107638</v>
      </c>
      <c r="E24" s="1316">
        <v>1317899</v>
      </c>
      <c r="F24" s="1316">
        <v>22106249</v>
      </c>
      <c r="G24" s="1321">
        <v>16</v>
      </c>
      <c r="H24" s="1316">
        <v>2617238</v>
      </c>
      <c r="I24" s="1316">
        <v>773</v>
      </c>
      <c r="J24" s="1316">
        <v>6449</v>
      </c>
      <c r="K24" s="1316">
        <v>233512</v>
      </c>
      <c r="L24" s="1316">
        <v>31123</v>
      </c>
      <c r="M24" s="1326"/>
      <c r="N24" s="1320"/>
      <c r="O24" s="1320"/>
      <c r="P24" s="1320"/>
      <c r="Q24" s="1320"/>
      <c r="R24" s="1320"/>
      <c r="S24" s="1320"/>
      <c r="T24" s="1320"/>
      <c r="U24" s="1320"/>
      <c r="V24" s="1320"/>
      <c r="W24" s="1320"/>
      <c r="X24" s="1320"/>
    </row>
    <row r="25" spans="1:24" s="1327" customFormat="1" ht="12.75" customHeight="1">
      <c r="A25" s="232">
        <v>2006</v>
      </c>
      <c r="B25" s="1325">
        <v>592</v>
      </c>
      <c r="C25" s="1316">
        <v>276</v>
      </c>
      <c r="D25" s="1316">
        <v>7756630</v>
      </c>
      <c r="E25" s="1316">
        <v>1325402</v>
      </c>
      <c r="F25" s="1316">
        <v>23845897</v>
      </c>
      <c r="G25" s="1321">
        <v>15</v>
      </c>
      <c r="H25" s="1316">
        <v>2558516</v>
      </c>
      <c r="I25" s="1316">
        <v>811</v>
      </c>
      <c r="J25" s="1316">
        <v>6463</v>
      </c>
      <c r="K25" s="1316">
        <v>251620</v>
      </c>
      <c r="L25" s="1316">
        <v>32151</v>
      </c>
      <c r="M25" s="1326"/>
      <c r="N25" s="1320"/>
      <c r="O25" s="1320"/>
      <c r="P25" s="1320"/>
      <c r="Q25" s="1320"/>
      <c r="R25" s="1320"/>
      <c r="S25" s="1320"/>
      <c r="T25" s="1320"/>
      <c r="U25" s="1320"/>
      <c r="V25" s="1320"/>
      <c r="W25" s="1320"/>
      <c r="X25" s="1320"/>
    </row>
    <row r="26" spans="1:24" s="1327" customFormat="1" ht="12.75" customHeight="1">
      <c r="A26" s="232" t="s">
        <v>1481</v>
      </c>
      <c r="B26" s="1325">
        <v>578</v>
      </c>
      <c r="C26" s="1316">
        <v>275</v>
      </c>
      <c r="D26" s="1316">
        <v>6876218</v>
      </c>
      <c r="E26" s="1316">
        <v>1369948</v>
      </c>
      <c r="F26" s="1316">
        <v>24104218</v>
      </c>
      <c r="G26" s="1321">
        <v>17</v>
      </c>
      <c r="H26" s="1316">
        <v>3094910</v>
      </c>
      <c r="I26" s="1316">
        <v>804</v>
      </c>
      <c r="J26" s="1316">
        <v>6609</v>
      </c>
      <c r="K26" s="1316">
        <v>259044</v>
      </c>
      <c r="L26" s="1316">
        <v>33996</v>
      </c>
      <c r="M26" s="1326"/>
      <c r="N26" s="1320"/>
      <c r="O26" s="1320"/>
      <c r="P26" s="1320"/>
      <c r="Q26" s="1320"/>
      <c r="R26" s="1320"/>
      <c r="S26" s="1320"/>
      <c r="T26" s="1320"/>
      <c r="U26" s="1320"/>
      <c r="V26" s="1320"/>
      <c r="W26" s="1320"/>
      <c r="X26" s="1320"/>
    </row>
    <row r="27" spans="1:24" ht="12.75" customHeight="1">
      <c r="A27" s="232">
        <v>2008</v>
      </c>
      <c r="B27" s="1325">
        <v>594</v>
      </c>
      <c r="C27" s="1316">
        <v>300</v>
      </c>
      <c r="D27" s="1316">
        <v>8382260</v>
      </c>
      <c r="E27" s="1316">
        <v>1783019</v>
      </c>
      <c r="F27" s="1316">
        <v>23422959</v>
      </c>
      <c r="G27" s="1321">
        <v>21</v>
      </c>
      <c r="H27" s="1316">
        <v>3265653</v>
      </c>
      <c r="I27" s="1316">
        <v>840</v>
      </c>
      <c r="J27" s="1316">
        <v>6859</v>
      </c>
      <c r="K27" s="1316">
        <v>304850</v>
      </c>
      <c r="L27" s="1316">
        <v>37250</v>
      </c>
      <c r="M27" s="1324"/>
      <c r="N27" s="1320"/>
      <c r="O27" s="1320"/>
      <c r="P27" s="1320"/>
      <c r="Q27" s="1320"/>
      <c r="R27" s="1320"/>
      <c r="S27" s="1320"/>
      <c r="T27" s="1320"/>
      <c r="U27" s="1320"/>
      <c r="V27" s="1320"/>
      <c r="W27" s="1320"/>
      <c r="X27" s="1320"/>
    </row>
    <row r="28" spans="1:24" s="1327" customFormat="1" ht="12.75" customHeight="1">
      <c r="A28" s="232">
        <v>2009</v>
      </c>
      <c r="B28" s="1325">
        <v>627</v>
      </c>
      <c r="C28" s="1316">
        <v>343</v>
      </c>
      <c r="D28" s="1316">
        <v>9544463</v>
      </c>
      <c r="E28" s="1316">
        <v>2162435</v>
      </c>
      <c r="F28" s="1316">
        <v>24315021</v>
      </c>
      <c r="G28" s="1321">
        <v>20</v>
      </c>
      <c r="H28" s="1316">
        <v>3387383</v>
      </c>
      <c r="I28" s="1316">
        <v>885</v>
      </c>
      <c r="J28" s="1316">
        <v>7235</v>
      </c>
      <c r="K28" s="1316">
        <v>282721</v>
      </c>
      <c r="L28" s="1316">
        <v>42279</v>
      </c>
      <c r="M28" s="1326"/>
      <c r="N28" s="1320"/>
      <c r="O28" s="1320"/>
      <c r="P28" s="1320"/>
      <c r="Q28" s="1320"/>
      <c r="R28" s="1320"/>
      <c r="S28" s="1320"/>
      <c r="T28" s="1320"/>
      <c r="U28" s="1320"/>
      <c r="V28" s="1320"/>
      <c r="W28" s="1320"/>
      <c r="X28" s="1320"/>
    </row>
    <row r="29" spans="1:24" s="1327" customFormat="1" ht="12.75" customHeight="1">
      <c r="A29" s="232">
        <v>2010</v>
      </c>
      <c r="B29" s="1325">
        <v>637</v>
      </c>
      <c r="C29" s="1316">
        <v>340</v>
      </c>
      <c r="D29" s="1316">
        <v>10362944.000000006</v>
      </c>
      <c r="E29" s="1316">
        <v>2526542</v>
      </c>
      <c r="F29" s="1316">
        <v>24398049</v>
      </c>
      <c r="G29" s="1321">
        <v>20</v>
      </c>
      <c r="H29" s="1316">
        <v>3476885</v>
      </c>
      <c r="I29" s="1316">
        <v>881</v>
      </c>
      <c r="J29" s="1316">
        <v>7261</v>
      </c>
      <c r="K29" s="1316">
        <v>279984</v>
      </c>
      <c r="L29" s="1316">
        <v>42286</v>
      </c>
      <c r="M29" s="1326"/>
      <c r="N29" s="1320"/>
      <c r="O29" s="1320"/>
      <c r="P29" s="1320"/>
      <c r="Q29" s="1320"/>
      <c r="R29" s="1320"/>
      <c r="S29" s="1320"/>
      <c r="T29" s="1320"/>
      <c r="U29" s="1320"/>
      <c r="V29" s="1320"/>
      <c r="W29" s="1320"/>
      <c r="X29" s="1320"/>
    </row>
    <row r="30" spans="1:24" s="1327" customFormat="1" ht="12.75" customHeight="1">
      <c r="A30" s="232">
        <v>2011</v>
      </c>
      <c r="B30" s="1325">
        <v>653</v>
      </c>
      <c r="C30" s="1316">
        <v>377</v>
      </c>
      <c r="D30" s="1316">
        <v>10177397</v>
      </c>
      <c r="E30" s="1316">
        <v>2111452</v>
      </c>
      <c r="F30" s="1316">
        <v>21479465</v>
      </c>
      <c r="G30" s="1321">
        <v>20</v>
      </c>
      <c r="H30" s="1316">
        <v>3317790</v>
      </c>
      <c r="I30" s="1316">
        <v>887</v>
      </c>
      <c r="J30" s="1316">
        <v>7304</v>
      </c>
      <c r="K30" s="1316">
        <v>297836</v>
      </c>
      <c r="L30" s="1316">
        <v>53961</v>
      </c>
      <c r="M30" s="1326"/>
      <c r="N30" s="1320"/>
      <c r="O30" s="1320"/>
      <c r="P30" s="1320"/>
      <c r="Q30" s="1320"/>
      <c r="R30" s="1320"/>
      <c r="S30" s="1320"/>
      <c r="T30" s="1320"/>
      <c r="U30" s="1320"/>
      <c r="V30" s="1320"/>
      <c r="W30" s="1320"/>
      <c r="X30" s="1320"/>
    </row>
    <row r="31" spans="1:24" s="1327" customFormat="1" ht="12.75" customHeight="1">
      <c r="A31" s="232" t="s">
        <v>1482</v>
      </c>
      <c r="B31" s="1325">
        <v>635</v>
      </c>
      <c r="C31" s="1316">
        <v>345</v>
      </c>
      <c r="D31" s="1316">
        <v>10066934</v>
      </c>
      <c r="E31" s="1316">
        <v>1540966</v>
      </c>
      <c r="F31" s="1316">
        <v>23070865</v>
      </c>
      <c r="G31" s="1316">
        <v>29</v>
      </c>
      <c r="H31" s="1316">
        <v>3382836.9999999995</v>
      </c>
      <c r="I31" s="1316">
        <v>803</v>
      </c>
      <c r="J31" s="1316">
        <v>5854</v>
      </c>
      <c r="K31" s="1316">
        <v>234563.00000000003</v>
      </c>
      <c r="L31" s="1316">
        <v>42907</v>
      </c>
      <c r="M31" s="1326"/>
      <c r="N31" s="1320"/>
      <c r="O31" s="1320"/>
      <c r="P31" s="1320"/>
      <c r="Q31" s="1320"/>
      <c r="R31" s="1320"/>
      <c r="S31" s="1320"/>
      <c r="T31" s="1320"/>
      <c r="U31" s="1320"/>
      <c r="V31" s="1320"/>
      <c r="W31" s="1320"/>
      <c r="X31" s="1320"/>
    </row>
    <row r="32" spans="1:24" s="1327" customFormat="1" ht="12.75" customHeight="1">
      <c r="A32" s="232">
        <v>2013</v>
      </c>
      <c r="B32" s="1325">
        <v>675</v>
      </c>
      <c r="C32" s="1316">
        <v>353</v>
      </c>
      <c r="D32" s="1316">
        <v>11062583.999999989</v>
      </c>
      <c r="E32" s="1316">
        <v>1601739.9999999984</v>
      </c>
      <c r="F32" s="1316">
        <v>23118090.999999996</v>
      </c>
      <c r="G32" s="1316">
        <v>34</v>
      </c>
      <c r="H32" s="1316">
        <v>3285642</v>
      </c>
      <c r="I32" s="1316">
        <v>1050</v>
      </c>
      <c r="J32" s="1316">
        <v>7149</v>
      </c>
      <c r="K32" s="1316">
        <v>268065</v>
      </c>
      <c r="L32" s="1316">
        <v>46146</v>
      </c>
      <c r="M32" s="1326"/>
      <c r="N32" s="1320"/>
      <c r="O32" s="1320"/>
      <c r="P32" s="1320"/>
      <c r="Q32" s="1320"/>
      <c r="R32" s="1320"/>
      <c r="S32" s="1320"/>
      <c r="T32" s="1320"/>
      <c r="U32" s="1320"/>
      <c r="V32" s="1320"/>
      <c r="W32" s="1320"/>
      <c r="X32" s="1320"/>
    </row>
    <row r="33" spans="1:24" s="1327" customFormat="1" ht="12.75" customHeight="1">
      <c r="A33" s="232">
        <v>2014</v>
      </c>
      <c r="B33" s="1325">
        <v>674</v>
      </c>
      <c r="C33" s="1316">
        <v>392</v>
      </c>
      <c r="D33" s="1316">
        <v>11749732.000000006</v>
      </c>
      <c r="E33" s="1316">
        <v>1525223.0000000016</v>
      </c>
      <c r="F33" s="1316">
        <v>24480774</v>
      </c>
      <c r="G33" s="1316">
        <v>35</v>
      </c>
      <c r="H33" s="1316">
        <v>3510041</v>
      </c>
      <c r="I33" s="1316">
        <v>1058</v>
      </c>
      <c r="J33" s="1316">
        <v>7395</v>
      </c>
      <c r="K33" s="1316">
        <v>296529.00000000047</v>
      </c>
      <c r="L33" s="1316">
        <v>50329.999999999993</v>
      </c>
      <c r="M33" s="1326"/>
      <c r="N33" s="1320"/>
      <c r="O33" s="1320"/>
      <c r="P33" s="1320"/>
      <c r="Q33" s="1320"/>
      <c r="R33" s="1320"/>
      <c r="S33" s="1320"/>
      <c r="T33" s="1320"/>
      <c r="U33" s="1320"/>
      <c r="V33" s="1320"/>
      <c r="W33" s="1320"/>
      <c r="X33" s="1320"/>
    </row>
    <row r="34" spans="1:24" s="1327" customFormat="1" ht="12.75" customHeight="1">
      <c r="A34" s="232">
        <v>2015</v>
      </c>
      <c r="B34" s="1161">
        <v>669</v>
      </c>
      <c r="C34" s="1161">
        <v>388</v>
      </c>
      <c r="D34" s="1161">
        <v>13660668</v>
      </c>
      <c r="E34" s="1161">
        <v>1713934</v>
      </c>
      <c r="F34" s="1161">
        <v>22350209</v>
      </c>
      <c r="G34" s="1161">
        <v>36</v>
      </c>
      <c r="H34" s="1161">
        <v>3967569</v>
      </c>
      <c r="I34" s="1161">
        <v>1037</v>
      </c>
      <c r="J34" s="1161">
        <v>7587.0000000000009</v>
      </c>
      <c r="K34" s="1161">
        <v>282061.99999999994</v>
      </c>
      <c r="L34" s="1161">
        <v>48413</v>
      </c>
      <c r="N34" s="1320"/>
      <c r="O34" s="1320"/>
      <c r="P34" s="1320"/>
      <c r="Q34" s="1320"/>
      <c r="R34" s="1320"/>
      <c r="S34" s="1320"/>
      <c r="T34" s="1320"/>
      <c r="U34" s="1320"/>
      <c r="V34" s="1320"/>
      <c r="W34" s="1320"/>
      <c r="X34" s="1320"/>
    </row>
    <row r="35" spans="1:24" s="1327" customFormat="1" ht="12.75" customHeight="1">
      <c r="A35" s="232">
        <v>2016</v>
      </c>
      <c r="B35" s="1161">
        <v>684</v>
      </c>
      <c r="C35" s="1161">
        <v>405</v>
      </c>
      <c r="D35" s="1161">
        <v>15532379</v>
      </c>
      <c r="E35" s="1161">
        <v>1936350.9999999984</v>
      </c>
      <c r="F35" s="1161">
        <v>23504696</v>
      </c>
      <c r="G35" s="1161">
        <v>37</v>
      </c>
      <c r="H35" s="1161">
        <v>4243998</v>
      </c>
      <c r="I35" s="1161">
        <v>1038</v>
      </c>
      <c r="J35" s="1161">
        <v>7730.9999999999964</v>
      </c>
      <c r="K35" s="1161">
        <v>287002.00000000012</v>
      </c>
      <c r="L35" s="1161">
        <v>53171.000000000007</v>
      </c>
      <c r="M35" s="1328"/>
    </row>
    <row r="36" spans="1:24" s="1327" customFormat="1" ht="12.75" customHeight="1">
      <c r="A36" s="232">
        <v>2017</v>
      </c>
      <c r="B36" s="1329">
        <v>680</v>
      </c>
      <c r="C36" s="1329">
        <v>430</v>
      </c>
      <c r="D36" s="1329">
        <v>17174986</v>
      </c>
      <c r="E36" s="1329">
        <v>1757159</v>
      </c>
      <c r="F36" s="1329">
        <v>19122824</v>
      </c>
      <c r="G36" s="1330">
        <v>37</v>
      </c>
      <c r="H36" s="1330">
        <v>4605975</v>
      </c>
      <c r="I36" s="1329">
        <v>1024</v>
      </c>
      <c r="J36" s="1329">
        <v>7199</v>
      </c>
      <c r="K36" s="1329">
        <v>276710</v>
      </c>
      <c r="L36" s="1329">
        <v>51417.000000000007</v>
      </c>
      <c r="M36" s="1328"/>
    </row>
    <row r="37" spans="1:24" s="1327" customFormat="1" ht="12.75" customHeight="1">
      <c r="A37" s="1331">
        <v>2018</v>
      </c>
      <c r="B37" s="1332"/>
      <c r="C37" s="513"/>
      <c r="D37" s="513"/>
      <c r="E37" s="513"/>
      <c r="F37" s="513"/>
      <c r="G37" s="513"/>
      <c r="H37" s="513"/>
      <c r="I37" s="513"/>
      <c r="J37" s="513"/>
      <c r="K37" s="513"/>
      <c r="L37" s="513"/>
      <c r="M37" s="199"/>
      <c r="N37" s="156"/>
      <c r="O37" s="156"/>
    </row>
    <row r="38" spans="1:24" s="1327" customFormat="1" ht="12.75" customHeight="1">
      <c r="A38" s="1333" t="s">
        <v>20</v>
      </c>
      <c r="B38" s="1334">
        <v>680</v>
      </c>
      <c r="C38" s="1334">
        <v>431</v>
      </c>
      <c r="D38" s="1334">
        <v>19494106</v>
      </c>
      <c r="E38" s="1334">
        <v>1859116.0000000019</v>
      </c>
      <c r="F38" s="1334">
        <v>19839225.000000004</v>
      </c>
      <c r="G38" s="513">
        <v>37</v>
      </c>
      <c r="H38" s="1334">
        <v>4639132.9999999991</v>
      </c>
      <c r="I38" s="1335">
        <v>1023</v>
      </c>
      <c r="J38" s="1335">
        <v>7136</v>
      </c>
      <c r="K38" s="1335">
        <v>276984.99999999988</v>
      </c>
      <c r="L38" s="1335">
        <v>53909.000000000007</v>
      </c>
      <c r="M38" s="1326"/>
      <c r="N38" s="1336"/>
      <c r="O38" s="1337"/>
    </row>
    <row r="39" spans="1:24" s="1327" customFormat="1" ht="12.75" customHeight="1">
      <c r="A39" s="1338" t="s">
        <v>289</v>
      </c>
      <c r="B39" s="1334">
        <v>622</v>
      </c>
      <c r="C39" s="1334">
        <v>397</v>
      </c>
      <c r="D39" s="1334">
        <v>19021143</v>
      </c>
      <c r="E39" s="1334">
        <v>1792920.0000000019</v>
      </c>
      <c r="F39" s="1334">
        <v>19512874.000000004</v>
      </c>
      <c r="G39" s="513">
        <v>29</v>
      </c>
      <c r="H39" s="1334">
        <v>3650893.9999999995</v>
      </c>
      <c r="I39" s="1339">
        <v>961</v>
      </c>
      <c r="J39" s="1339">
        <v>6676</v>
      </c>
      <c r="K39" s="1339">
        <v>263810.99999999988</v>
      </c>
      <c r="L39" s="1339">
        <v>51991.000000000007</v>
      </c>
      <c r="M39" s="1326"/>
      <c r="N39" s="1340"/>
      <c r="O39" s="1337"/>
    </row>
    <row r="40" spans="1:24" s="1327" customFormat="1" ht="12.75" customHeight="1">
      <c r="A40" s="1078" t="s">
        <v>1281</v>
      </c>
      <c r="B40" s="1334">
        <v>175</v>
      </c>
      <c r="C40" s="1334">
        <v>117</v>
      </c>
      <c r="D40" s="1334">
        <v>5842376.9999999991</v>
      </c>
      <c r="E40" s="1334">
        <v>637077</v>
      </c>
      <c r="F40" s="1334">
        <v>2551281.9999999986</v>
      </c>
      <c r="G40" s="1334">
        <v>12</v>
      </c>
      <c r="H40" s="513">
        <v>707461</v>
      </c>
      <c r="I40" s="1339">
        <v>280</v>
      </c>
      <c r="J40" s="1339">
        <v>2370.0000000000005</v>
      </c>
      <c r="K40" s="1339">
        <v>90901.999999999942</v>
      </c>
      <c r="L40" s="1339">
        <v>18516.000000000004</v>
      </c>
      <c r="M40" s="1326"/>
      <c r="N40" s="1340"/>
      <c r="O40" s="1341"/>
    </row>
    <row r="41" spans="1:24" s="1327" customFormat="1" ht="12.75" customHeight="1">
      <c r="A41" s="1078" t="s">
        <v>1282</v>
      </c>
      <c r="B41" s="1334">
        <v>211</v>
      </c>
      <c r="C41" s="1334">
        <v>111</v>
      </c>
      <c r="D41" s="1334">
        <v>2423503.0000000019</v>
      </c>
      <c r="E41" s="1334">
        <v>297952.00000000006</v>
      </c>
      <c r="F41" s="1334">
        <v>1608001</v>
      </c>
      <c r="G41" s="1334">
        <v>4</v>
      </c>
      <c r="H41" s="1334">
        <v>252802.99999999997</v>
      </c>
      <c r="I41" s="1339">
        <v>254</v>
      </c>
      <c r="J41" s="1339">
        <v>1478</v>
      </c>
      <c r="K41" s="1339">
        <v>66567.000000000015</v>
      </c>
      <c r="L41" s="1339">
        <v>11562.000000000007</v>
      </c>
      <c r="M41" s="1342"/>
      <c r="N41" s="1340"/>
      <c r="O41" s="1341"/>
    </row>
    <row r="42" spans="1:24" ht="12.75" customHeight="1">
      <c r="A42" s="1078" t="s">
        <v>1421</v>
      </c>
      <c r="B42" s="1334">
        <v>115</v>
      </c>
      <c r="C42" s="1334">
        <v>93</v>
      </c>
      <c r="D42" s="1334">
        <v>9295542.9999999981</v>
      </c>
      <c r="E42" s="1334">
        <v>732429.9999999993</v>
      </c>
      <c r="F42" s="1334">
        <v>13929238.999999991</v>
      </c>
      <c r="G42" s="1343">
        <v>7</v>
      </c>
      <c r="H42" s="1343">
        <v>2387793.9999999995</v>
      </c>
      <c r="I42" s="1344">
        <v>255</v>
      </c>
      <c r="J42" s="1344">
        <v>1835.9999999999993</v>
      </c>
      <c r="K42" s="1344">
        <v>72637.999999999942</v>
      </c>
      <c r="L42" s="1344">
        <v>16392.000000000004</v>
      </c>
      <c r="M42" s="1324"/>
      <c r="N42" s="1340"/>
      <c r="O42" s="1341"/>
    </row>
    <row r="43" spans="1:24" ht="12.75" customHeight="1">
      <c r="A43" s="1078" t="s">
        <v>1284</v>
      </c>
      <c r="B43" s="1334">
        <v>92</v>
      </c>
      <c r="C43" s="1334">
        <v>59</v>
      </c>
      <c r="D43" s="1334">
        <v>873017.99999999965</v>
      </c>
      <c r="E43" s="1334">
        <v>98623.000000000029</v>
      </c>
      <c r="F43" s="1334">
        <v>746243.00000000012</v>
      </c>
      <c r="G43" s="1343">
        <v>3</v>
      </c>
      <c r="H43" s="1343">
        <v>183284</v>
      </c>
      <c r="I43" s="1344">
        <v>130</v>
      </c>
      <c r="J43" s="1344">
        <v>714.99999999999977</v>
      </c>
      <c r="K43" s="1344">
        <v>24171.000000000018</v>
      </c>
      <c r="L43" s="1344">
        <v>3677</v>
      </c>
      <c r="M43" s="1324"/>
      <c r="N43" s="1340"/>
      <c r="O43" s="1341"/>
    </row>
    <row r="44" spans="1:24" ht="12.75" customHeight="1">
      <c r="A44" s="1078" t="s">
        <v>1285</v>
      </c>
      <c r="B44" s="1334">
        <v>29</v>
      </c>
      <c r="C44" s="1334">
        <v>17</v>
      </c>
      <c r="D44" s="1334">
        <v>586702.00000000012</v>
      </c>
      <c r="E44" s="1334">
        <v>26838</v>
      </c>
      <c r="F44" s="1334">
        <v>678109</v>
      </c>
      <c r="G44" s="1334">
        <v>3</v>
      </c>
      <c r="H44" s="1334">
        <v>119552</v>
      </c>
      <c r="I44" s="1344">
        <v>42</v>
      </c>
      <c r="J44" s="1344">
        <v>277</v>
      </c>
      <c r="K44" s="1344">
        <v>9533.0000000000018</v>
      </c>
      <c r="L44" s="1344">
        <v>1843.9999999999998</v>
      </c>
      <c r="M44" s="1324"/>
      <c r="N44" s="1340"/>
      <c r="O44" s="1341"/>
    </row>
    <row r="45" spans="1:24" ht="12.75" customHeight="1">
      <c r="A45" s="1345" t="s">
        <v>290</v>
      </c>
      <c r="B45" s="1334">
        <v>34</v>
      </c>
      <c r="C45" s="1334">
        <v>16</v>
      </c>
      <c r="D45" s="1334">
        <v>261792</v>
      </c>
      <c r="E45" s="1334">
        <v>37328</v>
      </c>
      <c r="F45" s="1334">
        <v>227817.99999999997</v>
      </c>
      <c r="G45" s="1334">
        <v>4</v>
      </c>
      <c r="H45" s="1334">
        <v>271516</v>
      </c>
      <c r="I45" s="1344">
        <v>29</v>
      </c>
      <c r="J45" s="1344">
        <v>182</v>
      </c>
      <c r="K45" s="1344">
        <v>4234.9999999999991</v>
      </c>
      <c r="L45" s="1344">
        <v>620</v>
      </c>
      <c r="M45" s="1324"/>
      <c r="N45" s="1340"/>
      <c r="O45" s="1341"/>
    </row>
    <row r="46" spans="1:24" ht="12.75" customHeight="1">
      <c r="A46" s="1345" t="s">
        <v>291</v>
      </c>
      <c r="B46" s="1334">
        <v>24</v>
      </c>
      <c r="C46" s="1334">
        <v>18</v>
      </c>
      <c r="D46" s="1334">
        <v>211170.99999999997</v>
      </c>
      <c r="E46" s="1334">
        <v>28867.999999999996</v>
      </c>
      <c r="F46" s="1334">
        <v>98532.999999999985</v>
      </c>
      <c r="G46" s="1334">
        <v>4</v>
      </c>
      <c r="H46" s="1334">
        <v>716723</v>
      </c>
      <c r="I46" s="1339">
        <v>33</v>
      </c>
      <c r="J46" s="1339">
        <v>277.99999999999994</v>
      </c>
      <c r="K46" s="1339">
        <v>8939.0000000000018</v>
      </c>
      <c r="L46" s="1339">
        <v>1298</v>
      </c>
      <c r="M46" s="1324"/>
      <c r="N46" s="1340"/>
      <c r="O46" s="1341"/>
    </row>
    <row r="47" spans="1:24" ht="24.75" customHeight="1">
      <c r="A47" s="3955"/>
      <c r="B47" s="4016" t="s">
        <v>1483</v>
      </c>
      <c r="C47" s="4006" t="s">
        <v>1484</v>
      </c>
      <c r="D47" s="4007"/>
      <c r="E47" s="4007"/>
      <c r="F47" s="4007"/>
      <c r="G47" s="4006" t="s">
        <v>1485</v>
      </c>
      <c r="H47" s="4007"/>
      <c r="I47" s="3953" t="s">
        <v>1486</v>
      </c>
      <c r="J47" s="3953"/>
      <c r="K47" s="3953"/>
      <c r="L47" s="3953"/>
      <c r="M47" s="1183"/>
    </row>
    <row r="48" spans="1:24" ht="13.5" customHeight="1">
      <c r="A48" s="3955"/>
      <c r="B48" s="4017"/>
      <c r="C48" s="4019" t="s">
        <v>1487</v>
      </c>
      <c r="D48" s="3958" t="s">
        <v>1488</v>
      </c>
      <c r="E48" s="3958"/>
      <c r="F48" s="3957" t="s">
        <v>1489</v>
      </c>
      <c r="G48" s="4019" t="s">
        <v>1487</v>
      </c>
      <c r="H48" s="4019" t="s">
        <v>1488</v>
      </c>
      <c r="I48" s="3996" t="s">
        <v>1487</v>
      </c>
      <c r="J48" s="3996" t="s">
        <v>1490</v>
      </c>
      <c r="K48" s="3996" t="s">
        <v>1491</v>
      </c>
      <c r="L48" s="3996" t="s">
        <v>1492</v>
      </c>
      <c r="M48" s="1183"/>
    </row>
    <row r="49" spans="1:14" ht="13.5" customHeight="1">
      <c r="A49" s="3955"/>
      <c r="B49" s="4017"/>
      <c r="C49" s="4020"/>
      <c r="D49" s="3957" t="s">
        <v>162</v>
      </c>
      <c r="E49" s="3957" t="s">
        <v>1493</v>
      </c>
      <c r="F49" s="3957"/>
      <c r="G49" s="4020"/>
      <c r="H49" s="4020"/>
      <c r="I49" s="3997"/>
      <c r="J49" s="3997"/>
      <c r="K49" s="3997"/>
      <c r="L49" s="3997"/>
      <c r="M49" s="1183"/>
    </row>
    <row r="50" spans="1:14" ht="13.5" customHeight="1">
      <c r="A50" s="3955"/>
      <c r="B50" s="4018"/>
      <c r="C50" s="4021"/>
      <c r="D50" s="3957"/>
      <c r="E50" s="3957"/>
      <c r="F50" s="3957"/>
      <c r="G50" s="4021"/>
      <c r="H50" s="4021"/>
      <c r="I50" s="3998"/>
      <c r="J50" s="3998"/>
      <c r="K50" s="3998"/>
      <c r="L50" s="3998"/>
      <c r="M50" s="1186"/>
    </row>
    <row r="51" spans="1:14" ht="13.5" customHeight="1">
      <c r="A51" s="3994" t="s">
        <v>1291</v>
      </c>
      <c r="B51" s="3994"/>
      <c r="C51" s="3994"/>
      <c r="D51" s="3994"/>
      <c r="E51" s="3994"/>
      <c r="F51" s="3994"/>
      <c r="G51" s="3994"/>
      <c r="H51" s="3994"/>
      <c r="I51" s="3994"/>
      <c r="J51" s="3994"/>
      <c r="K51" s="3994"/>
      <c r="L51" s="3994"/>
      <c r="M51" s="1186"/>
    </row>
    <row r="52" spans="1:14" s="1261" customFormat="1" ht="9.75" customHeight="1">
      <c r="A52" s="4022" t="s">
        <v>1292</v>
      </c>
      <c r="B52" s="4022"/>
      <c r="C52" s="4022"/>
      <c r="D52" s="4022"/>
      <c r="E52" s="4022"/>
      <c r="F52" s="4022"/>
      <c r="G52" s="4022"/>
      <c r="H52" s="4022"/>
      <c r="I52" s="4022"/>
      <c r="J52" s="4022"/>
      <c r="K52" s="4022"/>
      <c r="L52" s="4022"/>
      <c r="N52" s="1260"/>
    </row>
    <row r="53" spans="1:14" s="1261" customFormat="1" ht="9.75" customHeight="1">
      <c r="A53" s="4023" t="s">
        <v>1293</v>
      </c>
      <c r="B53" s="4023"/>
      <c r="C53" s="4023"/>
      <c r="D53" s="4023"/>
      <c r="E53" s="4023"/>
      <c r="F53" s="4023"/>
      <c r="G53" s="4023"/>
      <c r="H53" s="4023"/>
      <c r="I53" s="4023"/>
      <c r="J53" s="4023"/>
      <c r="K53" s="4023"/>
      <c r="L53" s="4023"/>
      <c r="M53" s="259"/>
      <c r="N53" s="1260"/>
    </row>
    <row r="54" spans="1:14" s="1261" customFormat="1" ht="28.5" customHeight="1">
      <c r="A54" s="4024" t="s">
        <v>1494</v>
      </c>
      <c r="B54" s="4024"/>
      <c r="C54" s="4024"/>
      <c r="D54" s="4024"/>
      <c r="E54" s="4024"/>
      <c r="F54" s="4024"/>
      <c r="G54" s="4024"/>
      <c r="H54" s="4024"/>
      <c r="I54" s="4024"/>
      <c r="J54" s="4024"/>
      <c r="K54" s="4024"/>
      <c r="L54" s="4024"/>
      <c r="M54" s="259"/>
      <c r="N54" s="1260"/>
    </row>
    <row r="55" spans="1:14" s="1261" customFormat="1" ht="19.5" customHeight="1">
      <c r="A55" s="4025" t="s">
        <v>1495</v>
      </c>
      <c r="B55" s="4025"/>
      <c r="C55" s="4025"/>
      <c r="D55" s="4025"/>
      <c r="E55" s="4025"/>
      <c r="F55" s="4025"/>
      <c r="G55" s="4025"/>
      <c r="H55" s="4025"/>
      <c r="I55" s="4025"/>
      <c r="J55" s="4025"/>
      <c r="K55" s="4025"/>
      <c r="L55" s="4025"/>
      <c r="M55" s="259"/>
      <c r="N55" s="1260"/>
    </row>
    <row r="56" spans="1:14" ht="15" customHeight="1">
      <c r="D56" s="1322"/>
      <c r="E56" s="1322"/>
      <c r="F56" s="1322"/>
    </row>
    <row r="57" spans="1:14" ht="15" customHeight="1">
      <c r="A57" s="172" t="s">
        <v>53</v>
      </c>
      <c r="B57" s="172"/>
      <c r="I57" s="1096"/>
      <c r="J57" s="1096"/>
      <c r="K57" s="1096"/>
      <c r="L57" s="1096"/>
    </row>
    <row r="58" spans="1:14" ht="15" customHeight="1">
      <c r="A58" s="1050" t="s">
        <v>1496</v>
      </c>
      <c r="B58" s="1051"/>
      <c r="D58" s="1051"/>
      <c r="F58" s="1050"/>
      <c r="I58" s="1096"/>
      <c r="J58" s="1096"/>
      <c r="K58" s="1096"/>
      <c r="L58" s="1096"/>
    </row>
    <row r="59" spans="1:14" ht="15" customHeight="1">
      <c r="A59" s="1050" t="s">
        <v>1497</v>
      </c>
      <c r="B59" s="1051"/>
      <c r="D59" s="1051"/>
      <c r="F59" s="1050"/>
      <c r="I59" s="1096"/>
      <c r="J59" s="1096"/>
      <c r="K59" s="1096"/>
      <c r="L59" s="1096"/>
    </row>
    <row r="60" spans="1:14" ht="15" customHeight="1">
      <c r="A60" s="1050" t="s">
        <v>1498</v>
      </c>
      <c r="B60" s="1051"/>
      <c r="D60" s="1050"/>
      <c r="F60" s="1050"/>
      <c r="I60" s="1096"/>
      <c r="J60" s="1096"/>
      <c r="K60" s="1096"/>
      <c r="L60" s="1096"/>
    </row>
    <row r="61" spans="1:14" ht="15" customHeight="1">
      <c r="A61" s="1050" t="s">
        <v>1499</v>
      </c>
      <c r="B61" s="1051"/>
      <c r="D61" s="1050"/>
      <c r="F61" s="1050"/>
      <c r="I61" s="1096"/>
      <c r="J61" s="1096"/>
      <c r="K61" s="1096"/>
      <c r="L61" s="1096"/>
    </row>
    <row r="62" spans="1:14" ht="15" customHeight="1">
      <c r="A62" s="1050" t="s">
        <v>1500</v>
      </c>
      <c r="B62" s="1346"/>
      <c r="D62" s="1050"/>
    </row>
    <row r="63" spans="1:14" ht="15" customHeight="1">
      <c r="A63" s="1050" t="s">
        <v>1501</v>
      </c>
      <c r="B63" s="1051"/>
      <c r="D63" s="1050"/>
    </row>
    <row r="64" spans="1:14" ht="15" customHeight="1">
      <c r="A64" s="1050" t="s">
        <v>1502</v>
      </c>
      <c r="B64" s="561"/>
    </row>
    <row r="65" spans="1:1" ht="15" customHeight="1">
      <c r="A65" s="1050" t="s">
        <v>1503</v>
      </c>
    </row>
    <row r="66" spans="1:1" ht="15" customHeight="1">
      <c r="A66" s="1050" t="s">
        <v>1504</v>
      </c>
    </row>
    <row r="67" spans="1:1" ht="15" customHeight="1">
      <c r="A67" s="1050" t="s">
        <v>1505</v>
      </c>
    </row>
    <row r="68" spans="1:1" ht="15" customHeight="1">
      <c r="A68" s="1050" t="s">
        <v>1506</v>
      </c>
    </row>
    <row r="69" spans="1:1" ht="15" customHeight="1">
      <c r="A69" s="1051" t="s">
        <v>1507</v>
      </c>
    </row>
    <row r="70" spans="1:1" ht="15" customHeight="1">
      <c r="A70" s="1051" t="s">
        <v>1508</v>
      </c>
    </row>
    <row r="71" spans="1:1" ht="15" customHeight="1">
      <c r="A71" s="1051" t="s">
        <v>1509</v>
      </c>
    </row>
    <row r="72" spans="1:1" ht="15" customHeight="1">
      <c r="A72" s="1051" t="s">
        <v>1510</v>
      </c>
    </row>
    <row r="73" spans="1:1" ht="15" customHeight="1">
      <c r="A73" s="1051" t="s">
        <v>1511</v>
      </c>
    </row>
    <row r="74" spans="1:1" ht="15" customHeight="1">
      <c r="A74" s="1051" t="s">
        <v>1512</v>
      </c>
    </row>
    <row r="75" spans="1:1" ht="15" customHeight="1">
      <c r="A75" s="1346" t="s">
        <v>1513</v>
      </c>
    </row>
    <row r="76" spans="1:1" ht="15" customHeight="1">
      <c r="A76" s="1050" t="s">
        <v>1514</v>
      </c>
    </row>
    <row r="77" spans="1:1" ht="15" customHeight="1">
      <c r="A77" s="1051" t="s">
        <v>1515</v>
      </c>
    </row>
    <row r="78" spans="1:1" ht="15" customHeight="1">
      <c r="A78" s="1051" t="s">
        <v>1516</v>
      </c>
    </row>
    <row r="79" spans="1:1" ht="15" customHeight="1">
      <c r="A79" s="1051" t="s">
        <v>1517</v>
      </c>
    </row>
    <row r="80" spans="1:1" ht="15" customHeight="1">
      <c r="A80" s="1051" t="s">
        <v>1518</v>
      </c>
    </row>
    <row r="82" spans="9:10" ht="15" customHeight="1">
      <c r="I82" s="1096"/>
      <c r="J82" s="1096"/>
    </row>
    <row r="83" spans="9:10" ht="15" customHeight="1">
      <c r="I83" s="1096"/>
      <c r="J83" s="1096"/>
    </row>
    <row r="84" spans="9:10" ht="15" customHeight="1">
      <c r="I84" s="1096"/>
      <c r="J84" s="1096"/>
    </row>
    <row r="85" spans="9:10" ht="15" customHeight="1">
      <c r="I85" s="1096"/>
      <c r="J85" s="1096"/>
    </row>
    <row r="86" spans="9:10" ht="15" customHeight="1">
      <c r="I86" s="1096"/>
      <c r="J86" s="1096"/>
    </row>
    <row r="87" spans="9:10" ht="15" customHeight="1">
      <c r="I87" s="1096"/>
      <c r="J87" s="1096"/>
    </row>
    <row r="88" spans="9:10" ht="15" customHeight="1">
      <c r="I88" s="1096"/>
      <c r="J88" s="1096"/>
    </row>
    <row r="89" spans="9:10" ht="15" customHeight="1">
      <c r="I89" s="1096"/>
      <c r="J89" s="1096"/>
    </row>
    <row r="90" spans="9:10" ht="15" customHeight="1">
      <c r="I90" s="1096"/>
      <c r="J90" s="1096"/>
    </row>
  </sheetData>
  <mergeCells count="39">
    <mergeCell ref="A51:L51"/>
    <mergeCell ref="A52:L52"/>
    <mergeCell ref="A53:L53"/>
    <mergeCell ref="A54:L54"/>
    <mergeCell ref="A55:L55"/>
    <mergeCell ref="I47:L47"/>
    <mergeCell ref="C48:C50"/>
    <mergeCell ref="D48:E48"/>
    <mergeCell ref="F48:F50"/>
    <mergeCell ref="G48:G50"/>
    <mergeCell ref="H48:H50"/>
    <mergeCell ref="I48:I50"/>
    <mergeCell ref="J48:J50"/>
    <mergeCell ref="K48:K50"/>
    <mergeCell ref="L48:L50"/>
    <mergeCell ref="G47:H47"/>
    <mergeCell ref="D6:D7"/>
    <mergeCell ref="E6:E7"/>
    <mergeCell ref="A47:A50"/>
    <mergeCell ref="B47:B50"/>
    <mergeCell ref="C47:F47"/>
    <mergeCell ref="D49:D50"/>
    <mergeCell ref="E49:E50"/>
    <mergeCell ref="L5:L7"/>
    <mergeCell ref="A1:L1"/>
    <mergeCell ref="A2:L2"/>
    <mergeCell ref="A4:A7"/>
    <mergeCell ref="B4:B7"/>
    <mergeCell ref="C4:F4"/>
    <mergeCell ref="G4:H4"/>
    <mergeCell ref="I4:L4"/>
    <mergeCell ref="C5:C7"/>
    <mergeCell ref="D5:E5"/>
    <mergeCell ref="F5:F7"/>
    <mergeCell ref="G5:G7"/>
    <mergeCell ref="H5:H7"/>
    <mergeCell ref="I5:I7"/>
    <mergeCell ref="J5:J7"/>
    <mergeCell ref="K5:K7"/>
  </mergeCells>
  <conditionalFormatting sqref="G41:L46 H9:L33 C31:G33 C9:C19 D9:G30 C21:C30 C34:H34 I39:L40 G40 H39">
    <cfRule type="cellIs" dxfId="188" priority="7" stopIfTrue="1" operator="between">
      <formula>0.000001</formula>
      <formula>0.05</formula>
    </cfRule>
  </conditionalFormatting>
  <conditionalFormatting sqref="G41:L46 B34:L34 H9:H33 E31:E33 D9:G30 I9:L30 G31:G33 C9:C19 C21:C30 I39:L40 G40 H39">
    <cfRule type="cellIs" dxfId="187" priority="6" stopIfTrue="1" operator="between">
      <formula>0.0001</formula>
      <formula>0.045</formula>
    </cfRule>
  </conditionalFormatting>
  <conditionalFormatting sqref="K39:L46 K34:L34">
    <cfRule type="cellIs" dxfId="186" priority="5" operator="equal">
      <formula>"ə"</formula>
    </cfRule>
  </conditionalFormatting>
  <conditionalFormatting sqref="K39:L46">
    <cfRule type="cellIs" dxfId="185" priority="4" stopIfTrue="1" operator="between">
      <formula>0.00000000000001</formula>
      <formula>0.45</formula>
    </cfRule>
  </conditionalFormatting>
  <conditionalFormatting sqref="C35:H35">
    <cfRule type="cellIs" dxfId="184" priority="3" stopIfTrue="1" operator="between">
      <formula>0.000001</formula>
      <formula>0.05</formula>
    </cfRule>
  </conditionalFormatting>
  <conditionalFormatting sqref="B35:L35">
    <cfRule type="cellIs" dxfId="183" priority="2" stopIfTrue="1" operator="between">
      <formula>0.0001</formula>
      <formula>0.045</formula>
    </cfRule>
  </conditionalFormatting>
  <conditionalFormatting sqref="K35:L35">
    <cfRule type="cellIs" dxfId="182" priority="1" operator="equal">
      <formula>"ə"</formula>
    </cfRule>
  </conditionalFormatting>
  <hyperlinks>
    <hyperlink ref="C5:C7" r:id="rId1" display="Número"/>
    <hyperlink ref="D6:D7" r:id="rId2" display="Total"/>
    <hyperlink ref="F5:F7" r:id="rId3" display="Bens"/>
    <hyperlink ref="I5:I7" r:id="rId4" display="Número"/>
    <hyperlink ref="J5:J7" r:id="rId5" display="Exposições temporárias"/>
    <hyperlink ref="K5:K7" r:id="rId6" display="Obras expostas"/>
    <hyperlink ref="L5:L7" r:id="rId7" display="Autores/as representados/as"/>
    <hyperlink ref="E6:E7" r:id="rId8" display="Visitantes escolares"/>
    <hyperlink ref="C48:C50" r:id="rId9" display="Number"/>
    <hyperlink ref="D49:D50" r:id="rId10" display="Total"/>
    <hyperlink ref="F48:F50" r:id="rId11" display="Goods"/>
    <hyperlink ref="I48:I50" r:id="rId12" display="Number"/>
    <hyperlink ref="J48:J50" r:id="rId13" display="Temporary exhibitions"/>
    <hyperlink ref="K48:K50" r:id="rId14" display="Pieces exhibited"/>
    <hyperlink ref="L48:L50" r:id="rId15" display="Represented authors"/>
    <hyperlink ref="E49:E50" r:id="rId16" display="School visitors"/>
    <hyperlink ref="G5:G7" r:id="rId17" display="Número"/>
    <hyperlink ref="H5:H7" r:id="rId18" display="Visitantes "/>
    <hyperlink ref="G48:G50" r:id="rId19" display="Number"/>
    <hyperlink ref="H48:H50" r:id="rId20" display="Visitors"/>
    <hyperlink ref="A71" r:id="rId21"/>
    <hyperlink ref="A78" r:id="rId22"/>
    <hyperlink ref="A79" r:id="rId23"/>
    <hyperlink ref="A72" r:id="rId24"/>
    <hyperlink ref="A75" r:id="rId25"/>
    <hyperlink ref="A73" r:id="rId26"/>
    <hyperlink ref="A74" r:id="rId27"/>
    <hyperlink ref="A77" r:id="rId28"/>
    <hyperlink ref="A80" r:id="rId29"/>
    <hyperlink ref="A69" r:id="rId30"/>
    <hyperlink ref="A76" r:id="rId31"/>
    <hyperlink ref="A58" r:id="rId32"/>
    <hyperlink ref="A59" r:id="rId33"/>
    <hyperlink ref="A60" r:id="rId34"/>
    <hyperlink ref="A61" r:id="rId35"/>
    <hyperlink ref="A64" r:id="rId36"/>
    <hyperlink ref="A65" r:id="rId37"/>
    <hyperlink ref="A67" r:id="rId38"/>
    <hyperlink ref="A66" r:id="rId39"/>
    <hyperlink ref="A70" r:id="rId40"/>
    <hyperlink ref="A62:A63" r:id="rId41" display="http://www.ine.pt/xurl/ind/0008569"/>
    <hyperlink ref="A62" r:id="rId42"/>
    <hyperlink ref="A63" r:id="rId43"/>
    <hyperlink ref="A68" r:id="rId44"/>
  </hyperlinks>
  <pageMargins left="0.39370078740157483" right="0.39370078740157483" top="0.39370078740157483" bottom="0.39370078740157483" header="0.31496062992125984" footer="0.31496062992125984"/>
  <pageSetup paperSize="9" scale="85" orientation="portrait" r:id="rId45"/>
  <headerFooter alignWithMargins="0"/>
</worksheet>
</file>

<file path=xl/worksheets/sheet53.xml><?xml version="1.0" encoding="utf-8"?>
<worksheet xmlns="http://schemas.openxmlformats.org/spreadsheetml/2006/main" xmlns:r="http://schemas.openxmlformats.org/officeDocument/2006/relationships">
  <sheetPr codeName="Sheet55"/>
  <dimension ref="A1:N57"/>
  <sheetViews>
    <sheetView showGridLines="0" zoomScaleNormal="100" workbookViewId="0">
      <selection activeCell="J1" sqref="J1"/>
    </sheetView>
  </sheetViews>
  <sheetFormatPr defaultColWidth="9.140625" defaultRowHeight="15" customHeight="1"/>
  <cols>
    <col min="1" max="1" width="19.140625" style="536" customWidth="1"/>
    <col min="2" max="7" width="10.7109375" style="536" customWidth="1"/>
    <col min="8" max="8" width="12.5703125" style="536" customWidth="1"/>
    <col min="9" max="16384" width="9.140625" style="536"/>
  </cols>
  <sheetData>
    <row r="1" spans="1:8" s="1309" customFormat="1" ht="30" customHeight="1">
      <c r="A1" s="3936" t="s">
        <v>1519</v>
      </c>
      <c r="B1" s="3936"/>
      <c r="C1" s="3936"/>
      <c r="D1" s="3936"/>
      <c r="E1" s="3936"/>
      <c r="F1" s="3936"/>
      <c r="G1" s="3936"/>
      <c r="H1" s="3936"/>
    </row>
    <row r="2" spans="1:8" s="1142" customFormat="1" ht="30" customHeight="1">
      <c r="A2" s="3937" t="s">
        <v>1520</v>
      </c>
      <c r="B2" s="3937"/>
      <c r="C2" s="3937"/>
      <c r="D2" s="3937"/>
      <c r="E2" s="3937"/>
      <c r="F2" s="3937"/>
      <c r="G2" s="3937"/>
      <c r="H2" s="3937"/>
    </row>
    <row r="3" spans="1:8" s="1142" customFormat="1" ht="9.75" customHeight="1">
      <c r="A3" s="1347" t="s">
        <v>160</v>
      </c>
      <c r="B3" s="1348"/>
      <c r="C3" s="1348"/>
      <c r="D3" s="1348"/>
      <c r="E3" s="1348"/>
      <c r="F3" s="1348"/>
      <c r="G3" s="1348"/>
      <c r="H3" s="1349" t="s">
        <v>161</v>
      </c>
    </row>
    <row r="4" spans="1:8" ht="13.5" customHeight="1">
      <c r="A4" s="3938"/>
      <c r="B4" s="4011" t="s">
        <v>162</v>
      </c>
      <c r="C4" s="4026" t="s">
        <v>1521</v>
      </c>
      <c r="D4" s="4027"/>
      <c r="E4" s="4027"/>
      <c r="F4" s="4028" t="s">
        <v>1522</v>
      </c>
      <c r="G4" s="4029"/>
      <c r="H4" s="4030"/>
    </row>
    <row r="5" spans="1:8" ht="29.25" customHeight="1">
      <c r="A5" s="3938"/>
      <c r="B5" s="4013"/>
      <c r="C5" s="9" t="s">
        <v>1523</v>
      </c>
      <c r="D5" s="9" t="s">
        <v>1524</v>
      </c>
      <c r="E5" s="9" t="s">
        <v>1525</v>
      </c>
      <c r="F5" s="10" t="s">
        <v>1526</v>
      </c>
      <c r="G5" s="9" t="s">
        <v>1527</v>
      </c>
      <c r="H5" s="9" t="s">
        <v>1528</v>
      </c>
    </row>
    <row r="6" spans="1:8" ht="12.75" customHeight="1">
      <c r="A6" s="996" t="s">
        <v>20</v>
      </c>
      <c r="B6" s="4034"/>
      <c r="C6" s="4034"/>
      <c r="D6" s="4034"/>
      <c r="E6" s="4034"/>
      <c r="F6" s="1236"/>
      <c r="G6" s="1236"/>
    </row>
    <row r="7" spans="1:8" ht="12.75" customHeight="1">
      <c r="A7" s="996">
        <v>1990</v>
      </c>
      <c r="B7" s="1350">
        <v>2555</v>
      </c>
      <c r="C7" s="1350" t="s">
        <v>21</v>
      </c>
      <c r="D7" s="1350" t="s">
        <v>21</v>
      </c>
      <c r="E7" s="1350" t="s">
        <v>21</v>
      </c>
      <c r="F7" s="1350">
        <v>757</v>
      </c>
      <c r="G7" s="1350">
        <v>1615</v>
      </c>
      <c r="H7" s="1350">
        <v>183</v>
      </c>
    </row>
    <row r="8" spans="1:8" ht="12.75" customHeight="1">
      <c r="A8" s="996">
        <v>1991</v>
      </c>
      <c r="B8" s="1350" t="s">
        <v>21</v>
      </c>
      <c r="C8" s="1350" t="s">
        <v>21</v>
      </c>
      <c r="D8" s="1350" t="s">
        <v>21</v>
      </c>
      <c r="E8" s="1350" t="s">
        <v>21</v>
      </c>
      <c r="F8" s="1350" t="s">
        <v>21</v>
      </c>
      <c r="G8" s="1350" t="s">
        <v>21</v>
      </c>
      <c r="H8" s="1350" t="s">
        <v>21</v>
      </c>
    </row>
    <row r="9" spans="1:8" ht="12.75" customHeight="1">
      <c r="A9" s="996">
        <v>1992</v>
      </c>
      <c r="B9" s="1350">
        <v>2570</v>
      </c>
      <c r="C9" s="1350" t="s">
        <v>21</v>
      </c>
      <c r="D9" s="1350" t="s">
        <v>21</v>
      </c>
      <c r="E9" s="1350" t="s">
        <v>21</v>
      </c>
      <c r="F9" s="1350">
        <v>741</v>
      </c>
      <c r="G9" s="1350">
        <v>1655</v>
      </c>
      <c r="H9" s="1350">
        <v>174</v>
      </c>
    </row>
    <row r="10" spans="1:8" ht="12.75" customHeight="1">
      <c r="A10" s="996">
        <v>1993</v>
      </c>
      <c r="B10" s="1350">
        <v>2592</v>
      </c>
      <c r="C10" s="1350" t="s">
        <v>21</v>
      </c>
      <c r="D10" s="1350" t="s">
        <v>21</v>
      </c>
      <c r="E10" s="1350" t="s">
        <v>21</v>
      </c>
      <c r="F10" s="1350">
        <v>763</v>
      </c>
      <c r="G10" s="1350">
        <v>1655</v>
      </c>
      <c r="H10" s="1350">
        <v>174</v>
      </c>
    </row>
    <row r="11" spans="1:8" ht="12.75" customHeight="1">
      <c r="A11" s="996">
        <v>1994</v>
      </c>
      <c r="B11" s="1350">
        <v>2727</v>
      </c>
      <c r="C11" s="1350" t="s">
        <v>21</v>
      </c>
      <c r="D11" s="1350" t="s">
        <v>21</v>
      </c>
      <c r="E11" s="1350" t="s">
        <v>21</v>
      </c>
      <c r="F11" s="1350">
        <v>760</v>
      </c>
      <c r="G11" s="1350">
        <v>1765</v>
      </c>
      <c r="H11" s="1350">
        <v>202</v>
      </c>
    </row>
    <row r="12" spans="1:8" ht="12.75" customHeight="1">
      <c r="A12" s="996">
        <v>1995</v>
      </c>
      <c r="B12" s="1350">
        <v>2912</v>
      </c>
      <c r="C12" s="1350" t="s">
        <v>21</v>
      </c>
      <c r="D12" s="1350" t="s">
        <v>21</v>
      </c>
      <c r="E12" s="1350" t="s">
        <v>21</v>
      </c>
      <c r="F12" s="1350">
        <v>767</v>
      </c>
      <c r="G12" s="1350">
        <v>1900</v>
      </c>
      <c r="H12" s="1350">
        <v>245</v>
      </c>
    </row>
    <row r="13" spans="1:8" ht="12.75" customHeight="1">
      <c r="A13" s="996">
        <v>1996</v>
      </c>
      <c r="B13" s="1350">
        <v>3642</v>
      </c>
      <c r="C13" s="1350" t="s">
        <v>21</v>
      </c>
      <c r="D13" s="1350" t="s">
        <v>21</v>
      </c>
      <c r="E13" s="1350" t="s">
        <v>21</v>
      </c>
      <c r="F13" s="1350">
        <v>788</v>
      </c>
      <c r="G13" s="1350">
        <v>2375</v>
      </c>
      <c r="H13" s="1350">
        <v>479</v>
      </c>
    </row>
    <row r="14" spans="1:8" ht="12.75" customHeight="1">
      <c r="A14" s="996">
        <v>1997</v>
      </c>
      <c r="B14" s="1350">
        <v>3687</v>
      </c>
      <c r="C14" s="1350" t="s">
        <v>21</v>
      </c>
      <c r="D14" s="1350" t="s">
        <v>21</v>
      </c>
      <c r="E14" s="1350" t="s">
        <v>21</v>
      </c>
      <c r="F14" s="1350">
        <v>808</v>
      </c>
      <c r="G14" s="1350">
        <v>2395</v>
      </c>
      <c r="H14" s="1350">
        <v>484</v>
      </c>
    </row>
    <row r="15" spans="1:8" ht="12.75" customHeight="1">
      <c r="A15" s="996">
        <v>1998</v>
      </c>
      <c r="B15" s="1350">
        <v>3770</v>
      </c>
      <c r="C15" s="1350" t="s">
        <v>21</v>
      </c>
      <c r="D15" s="1350" t="s">
        <v>21</v>
      </c>
      <c r="E15" s="1350" t="s">
        <v>21</v>
      </c>
      <c r="F15" s="1350">
        <v>821</v>
      </c>
      <c r="G15" s="1350">
        <v>2454</v>
      </c>
      <c r="H15" s="1350">
        <v>495</v>
      </c>
    </row>
    <row r="16" spans="1:8" ht="12.75" customHeight="1">
      <c r="A16" s="996">
        <v>1999</v>
      </c>
      <c r="B16" s="1350">
        <v>3772</v>
      </c>
      <c r="C16" s="1350" t="s">
        <v>21</v>
      </c>
      <c r="D16" s="1350" t="s">
        <v>21</v>
      </c>
      <c r="E16" s="1350" t="s">
        <v>21</v>
      </c>
      <c r="F16" s="1350">
        <v>827</v>
      </c>
      <c r="G16" s="1350">
        <v>2456</v>
      </c>
      <c r="H16" s="1350">
        <v>489</v>
      </c>
    </row>
    <row r="17" spans="1:8" ht="12.75" customHeight="1">
      <c r="A17" s="996">
        <v>2000</v>
      </c>
      <c r="B17" s="1350">
        <v>4032</v>
      </c>
      <c r="C17" s="1350" t="s">
        <v>21</v>
      </c>
      <c r="D17" s="1350" t="s">
        <v>21</v>
      </c>
      <c r="E17" s="1350" t="s">
        <v>21</v>
      </c>
      <c r="F17" s="1350">
        <v>834</v>
      </c>
      <c r="G17" s="1350">
        <v>2605</v>
      </c>
      <c r="H17" s="1350">
        <v>512</v>
      </c>
    </row>
    <row r="18" spans="1:8" ht="12.75" customHeight="1">
      <c r="A18" s="996">
        <v>2001</v>
      </c>
      <c r="B18" s="1350">
        <v>3908</v>
      </c>
      <c r="C18" s="1350" t="s">
        <v>21</v>
      </c>
      <c r="D18" s="1350" t="s">
        <v>21</v>
      </c>
      <c r="E18" s="1350" t="s">
        <v>21</v>
      </c>
      <c r="F18" s="1350">
        <v>805</v>
      </c>
      <c r="G18" s="1350">
        <v>2491</v>
      </c>
      <c r="H18" s="1350">
        <v>484</v>
      </c>
    </row>
    <row r="19" spans="1:8" ht="12.75" customHeight="1">
      <c r="A19" s="996">
        <v>2002</v>
      </c>
      <c r="B19" s="1350">
        <v>3934</v>
      </c>
      <c r="C19" s="1350" t="s">
        <v>21</v>
      </c>
      <c r="D19" s="1350" t="s">
        <v>21</v>
      </c>
      <c r="E19" s="1350" t="s">
        <v>21</v>
      </c>
      <c r="F19" s="1350">
        <v>822</v>
      </c>
      <c r="G19" s="1350">
        <v>2529</v>
      </c>
      <c r="H19" s="1350">
        <v>477</v>
      </c>
    </row>
    <row r="20" spans="1:8" ht="12.75" customHeight="1">
      <c r="A20" s="996">
        <v>2003</v>
      </c>
      <c r="B20" s="1234">
        <v>3938</v>
      </c>
      <c r="C20" s="1234" t="s">
        <v>21</v>
      </c>
      <c r="D20" s="1234" t="s">
        <v>21</v>
      </c>
      <c r="E20" s="1234" t="s">
        <v>21</v>
      </c>
      <c r="F20" s="1234">
        <v>821</v>
      </c>
      <c r="G20" s="1234">
        <v>2550</v>
      </c>
      <c r="H20" s="536">
        <v>567</v>
      </c>
    </row>
    <row r="21" spans="1:8" ht="12.75" customHeight="1">
      <c r="A21" s="1351">
        <v>2004</v>
      </c>
      <c r="B21" s="1234">
        <v>3956</v>
      </c>
      <c r="C21" s="1234" t="s">
        <v>21</v>
      </c>
      <c r="D21" s="1234" t="s">
        <v>21</v>
      </c>
      <c r="E21" s="1234" t="s">
        <v>21</v>
      </c>
      <c r="F21" s="1234">
        <v>827</v>
      </c>
      <c r="G21" s="1234">
        <v>2547</v>
      </c>
      <c r="H21" s="536">
        <v>582</v>
      </c>
    </row>
    <row r="22" spans="1:8" s="1327" customFormat="1" ht="12.75" customHeight="1">
      <c r="A22" s="1351">
        <v>2005</v>
      </c>
      <c r="B22" s="1234">
        <v>4026</v>
      </c>
      <c r="C22" s="1234" t="s">
        <v>21</v>
      </c>
      <c r="D22" s="1234" t="s">
        <v>21</v>
      </c>
      <c r="E22" s="1234" t="s">
        <v>21</v>
      </c>
      <c r="F22" s="1234">
        <v>826</v>
      </c>
      <c r="G22" s="1234">
        <v>2484</v>
      </c>
      <c r="H22" s="536">
        <v>716</v>
      </c>
    </row>
    <row r="23" spans="1:8" s="1327" customFormat="1" ht="12.75" customHeight="1">
      <c r="A23" s="1351">
        <v>2006</v>
      </c>
      <c r="B23" s="1234">
        <v>4272</v>
      </c>
      <c r="C23" s="1234" t="s">
        <v>21</v>
      </c>
      <c r="D23" s="1234" t="s">
        <v>21</v>
      </c>
      <c r="E23" s="1234" t="s">
        <v>21</v>
      </c>
      <c r="F23" s="1234">
        <v>830</v>
      </c>
      <c r="G23" s="1234">
        <v>2472</v>
      </c>
      <c r="H23" s="536">
        <v>970</v>
      </c>
    </row>
    <row r="24" spans="1:8" s="1327" customFormat="1" ht="12.75" customHeight="1">
      <c r="A24" s="1351">
        <v>2007</v>
      </c>
      <c r="B24" s="1234">
        <v>3278</v>
      </c>
      <c r="C24" s="1234">
        <v>2467</v>
      </c>
      <c r="D24" s="1234">
        <v>367</v>
      </c>
      <c r="E24" s="1234">
        <v>444</v>
      </c>
      <c r="F24" s="1234">
        <v>793</v>
      </c>
      <c r="G24" s="1234">
        <v>2074</v>
      </c>
      <c r="H24" s="536">
        <v>411</v>
      </c>
    </row>
    <row r="25" spans="1:8" ht="12.75" customHeight="1">
      <c r="A25" s="1351">
        <v>2008</v>
      </c>
      <c r="B25" s="1234">
        <v>3299</v>
      </c>
      <c r="C25" s="1234">
        <v>2420</v>
      </c>
      <c r="D25" s="1234">
        <v>437</v>
      </c>
      <c r="E25" s="1234">
        <v>442</v>
      </c>
      <c r="F25" s="1234">
        <v>792</v>
      </c>
      <c r="G25" s="1234">
        <v>2078</v>
      </c>
      <c r="H25" s="536">
        <v>429</v>
      </c>
    </row>
    <row r="26" spans="1:8" s="1327" customFormat="1" ht="12.75" customHeight="1">
      <c r="A26" s="1351">
        <v>2009</v>
      </c>
      <c r="B26" s="1234">
        <v>3760</v>
      </c>
      <c r="C26" s="1234">
        <v>2863</v>
      </c>
      <c r="D26" s="1234">
        <v>457</v>
      </c>
      <c r="E26" s="1234">
        <v>440</v>
      </c>
      <c r="F26" s="1234">
        <v>800</v>
      </c>
      <c r="G26" s="1234">
        <v>2281</v>
      </c>
      <c r="H26" s="536">
        <v>679</v>
      </c>
    </row>
    <row r="27" spans="1:8" ht="12.75" customHeight="1">
      <c r="A27" s="1351">
        <v>2010</v>
      </c>
      <c r="B27" s="1352">
        <v>3845</v>
      </c>
      <c r="C27" s="1352">
        <v>2897</v>
      </c>
      <c r="D27" s="1352">
        <v>480</v>
      </c>
      <c r="E27" s="1352">
        <v>468</v>
      </c>
      <c r="F27" s="1352">
        <v>828</v>
      </c>
      <c r="G27" s="1352">
        <v>2318</v>
      </c>
      <c r="H27" s="1352">
        <v>699</v>
      </c>
    </row>
    <row r="28" spans="1:8" s="1327" customFormat="1" ht="12.75" customHeight="1">
      <c r="A28" s="1351">
        <v>2011</v>
      </c>
      <c r="B28" s="1352">
        <v>3859</v>
      </c>
      <c r="C28" s="1352">
        <v>2945</v>
      </c>
      <c r="D28" s="1352">
        <v>475</v>
      </c>
      <c r="E28" s="1352">
        <v>439</v>
      </c>
      <c r="F28" s="1352">
        <v>786</v>
      </c>
      <c r="G28" s="1352">
        <v>2360</v>
      </c>
      <c r="H28" s="1352">
        <v>713</v>
      </c>
    </row>
    <row r="29" spans="1:8" s="1327" customFormat="1" ht="12.75" customHeight="1">
      <c r="A29" s="1351">
        <v>2012</v>
      </c>
      <c r="B29" s="1352">
        <v>4103</v>
      </c>
      <c r="C29" s="1352">
        <v>3131</v>
      </c>
      <c r="D29" s="1352">
        <v>511</v>
      </c>
      <c r="E29" s="1352">
        <v>461</v>
      </c>
      <c r="F29" s="1352">
        <v>799</v>
      </c>
      <c r="G29" s="1352">
        <v>2581</v>
      </c>
      <c r="H29" s="1352">
        <v>723</v>
      </c>
    </row>
    <row r="30" spans="1:8" s="1327" customFormat="1" ht="12.75" customHeight="1">
      <c r="A30" s="1351">
        <v>2013</v>
      </c>
      <c r="B30" s="1352">
        <v>4308</v>
      </c>
      <c r="C30" s="1352">
        <v>3275</v>
      </c>
      <c r="D30" s="1352">
        <v>540</v>
      </c>
      <c r="E30" s="1352">
        <v>493</v>
      </c>
      <c r="F30" s="1352">
        <v>815</v>
      </c>
      <c r="G30" s="1352">
        <v>2756</v>
      </c>
      <c r="H30" s="1352">
        <v>737</v>
      </c>
    </row>
    <row r="31" spans="1:8" s="1327" customFormat="1" ht="12.75" customHeight="1">
      <c r="A31" s="1351">
        <v>2014</v>
      </c>
      <c r="B31" s="1161">
        <v>4413</v>
      </c>
      <c r="C31" s="1161">
        <v>3353</v>
      </c>
      <c r="D31" s="1161">
        <v>553</v>
      </c>
      <c r="E31" s="1161">
        <v>507</v>
      </c>
      <c r="F31" s="1161">
        <v>816</v>
      </c>
      <c r="G31" s="1161">
        <v>2837</v>
      </c>
      <c r="H31" s="1161">
        <v>760</v>
      </c>
    </row>
    <row r="32" spans="1:8" s="1327" customFormat="1" ht="12.75" customHeight="1">
      <c r="A32" s="1351">
        <v>2015</v>
      </c>
      <c r="B32" s="1161">
        <v>4451</v>
      </c>
      <c r="C32" s="1161">
        <v>3381</v>
      </c>
      <c r="D32" s="1161">
        <v>559</v>
      </c>
      <c r="E32" s="1161">
        <v>511</v>
      </c>
      <c r="F32" s="1161">
        <v>819</v>
      </c>
      <c r="G32" s="1161">
        <v>2859</v>
      </c>
      <c r="H32" s="1161">
        <v>773</v>
      </c>
    </row>
    <row r="33" spans="1:14" s="1327" customFormat="1" ht="12.75" customHeight="1">
      <c r="A33" s="1353" t="s">
        <v>1529</v>
      </c>
      <c r="B33" s="1354">
        <v>4486</v>
      </c>
      <c r="C33" s="1354">
        <v>3403</v>
      </c>
      <c r="D33" s="1354">
        <v>561</v>
      </c>
      <c r="E33" s="1354">
        <v>522</v>
      </c>
      <c r="F33" s="1354">
        <v>820</v>
      </c>
      <c r="G33" s="1354">
        <v>2871</v>
      </c>
      <c r="H33" s="1354">
        <v>795</v>
      </c>
    </row>
    <row r="34" spans="1:14" ht="12.75" customHeight="1">
      <c r="A34" s="1351">
        <v>2017</v>
      </c>
      <c r="B34" s="1355">
        <v>4521</v>
      </c>
      <c r="C34" s="1355">
        <v>3436</v>
      </c>
      <c r="D34" s="1355">
        <v>562</v>
      </c>
      <c r="E34" s="1355">
        <v>523</v>
      </c>
      <c r="F34" s="1355">
        <v>822</v>
      </c>
      <c r="G34" s="1355">
        <v>2885</v>
      </c>
      <c r="H34" s="536">
        <v>814</v>
      </c>
    </row>
    <row r="35" spans="1:14" s="1327" customFormat="1" ht="12.75" customHeight="1">
      <c r="A35" s="1351">
        <v>2018</v>
      </c>
      <c r="B35" s="1355">
        <v>4546</v>
      </c>
      <c r="C35" s="1355">
        <v>3456</v>
      </c>
      <c r="D35" s="1355">
        <v>564</v>
      </c>
      <c r="E35" s="1355">
        <v>526</v>
      </c>
      <c r="F35" s="1355">
        <v>824</v>
      </c>
      <c r="G35" s="1355">
        <v>2894</v>
      </c>
      <c r="H35" s="536">
        <v>828</v>
      </c>
    </row>
    <row r="36" spans="1:14" s="1327" customFormat="1" ht="12.75" customHeight="1">
      <c r="A36" s="1356">
        <v>2019</v>
      </c>
      <c r="B36" s="1357"/>
      <c r="C36" s="1357"/>
      <c r="D36" s="1357"/>
      <c r="E36" s="1357"/>
      <c r="F36" s="1357"/>
      <c r="G36" s="1357"/>
      <c r="H36" s="1357"/>
    </row>
    <row r="37" spans="1:14" s="1327" customFormat="1" ht="12.75" customHeight="1">
      <c r="A37" s="1273" t="s">
        <v>20</v>
      </c>
      <c r="B37" s="1358">
        <v>4568</v>
      </c>
      <c r="C37" s="1358">
        <v>3472</v>
      </c>
      <c r="D37" s="1358">
        <v>568</v>
      </c>
      <c r="E37" s="1358">
        <v>528</v>
      </c>
      <c r="F37" s="1358">
        <v>826</v>
      </c>
      <c r="G37" s="1358">
        <v>2902</v>
      </c>
      <c r="H37" s="1327">
        <v>840</v>
      </c>
    </row>
    <row r="38" spans="1:14" s="1327" customFormat="1" ht="12.75" customHeight="1">
      <c r="A38" s="1274" t="s">
        <v>289</v>
      </c>
      <c r="B38" s="1359">
        <v>4097</v>
      </c>
      <c r="C38" s="1359">
        <v>3021</v>
      </c>
      <c r="D38" s="1359">
        <v>554</v>
      </c>
      <c r="E38" s="1359">
        <v>522</v>
      </c>
      <c r="F38" s="1360">
        <v>816</v>
      </c>
      <c r="G38" s="1360">
        <v>2699</v>
      </c>
      <c r="H38" s="1360">
        <v>582</v>
      </c>
    </row>
    <row r="39" spans="1:14" s="1327" customFormat="1" ht="12.75" customHeight="1">
      <c r="A39" s="1126" t="s">
        <v>1281</v>
      </c>
      <c r="B39" s="1359">
        <v>1382</v>
      </c>
      <c r="C39" s="1359">
        <v>1033</v>
      </c>
      <c r="D39" s="1359">
        <v>165</v>
      </c>
      <c r="E39" s="1359">
        <v>184</v>
      </c>
      <c r="F39" s="1359">
        <v>275</v>
      </c>
      <c r="G39" s="1359">
        <v>997</v>
      </c>
      <c r="H39" s="1327">
        <v>110</v>
      </c>
    </row>
    <row r="40" spans="1:14" s="1327" customFormat="1" ht="12.75" customHeight="1">
      <c r="A40" s="1126" t="s">
        <v>1282</v>
      </c>
      <c r="B40" s="1181">
        <v>1140</v>
      </c>
      <c r="C40" s="1181">
        <v>894</v>
      </c>
      <c r="D40" s="1181">
        <v>140</v>
      </c>
      <c r="E40" s="1181">
        <v>106</v>
      </c>
      <c r="F40" s="1359">
        <v>189</v>
      </c>
      <c r="G40" s="1359">
        <v>713</v>
      </c>
      <c r="H40" s="1327">
        <v>238</v>
      </c>
    </row>
    <row r="41" spans="1:14" ht="12.75" customHeight="1">
      <c r="A41" s="1126" t="s">
        <v>1421</v>
      </c>
      <c r="B41" s="1170">
        <v>663</v>
      </c>
      <c r="C41" s="1170">
        <v>480</v>
      </c>
      <c r="D41" s="1170">
        <v>139</v>
      </c>
      <c r="E41" s="1170">
        <v>44</v>
      </c>
      <c r="F41" s="1181">
        <v>105</v>
      </c>
      <c r="G41" s="1181">
        <v>451</v>
      </c>
      <c r="H41" s="1327">
        <v>107</v>
      </c>
    </row>
    <row r="42" spans="1:14" ht="12.75" customHeight="1">
      <c r="A42" s="1126" t="s">
        <v>1284</v>
      </c>
      <c r="B42" s="1170">
        <v>733</v>
      </c>
      <c r="C42" s="1170">
        <v>483</v>
      </c>
      <c r="D42" s="1170">
        <v>88</v>
      </c>
      <c r="E42" s="1170">
        <v>162</v>
      </c>
      <c r="F42" s="1170">
        <v>221</v>
      </c>
      <c r="G42" s="1170">
        <v>428</v>
      </c>
      <c r="H42" s="1327">
        <v>84</v>
      </c>
    </row>
    <row r="43" spans="1:14" ht="12.75" customHeight="1">
      <c r="A43" s="1126" t="s">
        <v>1285</v>
      </c>
      <c r="B43" s="1170">
        <v>179</v>
      </c>
      <c r="C43" s="1170">
        <v>131</v>
      </c>
      <c r="D43" s="1170">
        <v>22</v>
      </c>
      <c r="E43" s="1170">
        <v>26</v>
      </c>
      <c r="F43" s="1170">
        <v>26</v>
      </c>
      <c r="G43" s="1170">
        <v>110</v>
      </c>
      <c r="H43" s="1327">
        <v>43</v>
      </c>
    </row>
    <row r="44" spans="1:14" ht="12.75" customHeight="1">
      <c r="A44" s="1278" t="s">
        <v>290</v>
      </c>
      <c r="B44" s="1170">
        <v>298</v>
      </c>
      <c r="C44" s="1170">
        <v>286</v>
      </c>
      <c r="D44" s="1170">
        <v>7</v>
      </c>
      <c r="E44" s="1170">
        <v>5</v>
      </c>
      <c r="F44" s="1170">
        <v>3</v>
      </c>
      <c r="G44" s="1170">
        <v>144</v>
      </c>
      <c r="H44" s="1327">
        <v>151</v>
      </c>
    </row>
    <row r="45" spans="1:14" ht="12.75" customHeight="1">
      <c r="A45" s="1278" t="s">
        <v>291</v>
      </c>
      <c r="B45" s="1170">
        <v>173</v>
      </c>
      <c r="C45" s="1170">
        <v>165</v>
      </c>
      <c r="D45" s="1170">
        <v>7</v>
      </c>
      <c r="E45" s="1170">
        <v>1</v>
      </c>
      <c r="F45" s="1170">
        <v>7</v>
      </c>
      <c r="G45" s="1170">
        <v>59</v>
      </c>
      <c r="H45" s="1327">
        <v>107</v>
      </c>
    </row>
    <row r="46" spans="1:14" ht="13.5" customHeight="1">
      <c r="A46" s="3938"/>
      <c r="B46" s="4011" t="s">
        <v>162</v>
      </c>
      <c r="C46" s="4026" t="s">
        <v>1530</v>
      </c>
      <c r="D46" s="4027"/>
      <c r="E46" s="4027"/>
      <c r="F46" s="4028" t="s">
        <v>1531</v>
      </c>
      <c r="G46" s="4029"/>
      <c r="H46" s="4030"/>
      <c r="I46" s="1361"/>
      <c r="J46" s="1361"/>
      <c r="K46" s="1361"/>
      <c r="L46" s="1361"/>
    </row>
    <row r="47" spans="1:14" ht="30.75" customHeight="1">
      <c r="A47" s="3938"/>
      <c r="B47" s="4013"/>
      <c r="C47" s="9" t="s">
        <v>1532</v>
      </c>
      <c r="D47" s="9" t="s">
        <v>1533</v>
      </c>
      <c r="E47" s="9" t="s">
        <v>1534</v>
      </c>
      <c r="F47" s="10" t="s">
        <v>1535</v>
      </c>
      <c r="G47" s="9" t="s">
        <v>1536</v>
      </c>
      <c r="H47" s="9" t="s">
        <v>1537</v>
      </c>
      <c r="I47" s="1361"/>
      <c r="J47" s="1361"/>
      <c r="K47" s="1361"/>
      <c r="L47" s="1361"/>
    </row>
    <row r="48" spans="1:14" ht="13.5" customHeight="1">
      <c r="A48" s="3995" t="s">
        <v>1291</v>
      </c>
      <c r="B48" s="3995"/>
      <c r="C48" s="3995"/>
      <c r="D48" s="3995"/>
      <c r="E48" s="3995"/>
      <c r="F48" s="3995"/>
      <c r="G48" s="3995"/>
      <c r="H48" s="3995"/>
      <c r="I48" s="3995"/>
      <c r="J48" s="3995"/>
      <c r="K48" s="3995"/>
      <c r="L48" s="3995"/>
      <c r="M48" s="1186"/>
      <c r="N48" s="1303"/>
    </row>
    <row r="49" spans="1:8" s="1362" customFormat="1" ht="9.75" customHeight="1">
      <c r="A49" s="4031" t="s">
        <v>1538</v>
      </c>
      <c r="B49" s="4031"/>
      <c r="C49" s="4031"/>
      <c r="D49" s="4031"/>
      <c r="E49" s="4031"/>
      <c r="F49" s="4031"/>
      <c r="G49" s="4031"/>
      <c r="H49" s="4031"/>
    </row>
    <row r="50" spans="1:8" s="1363" customFormat="1" ht="9.75" customHeight="1">
      <c r="A50" s="4032" t="s">
        <v>1539</v>
      </c>
      <c r="B50" s="4032"/>
      <c r="C50" s="4032"/>
      <c r="D50" s="4032"/>
      <c r="E50" s="4032"/>
      <c r="F50" s="4032"/>
      <c r="G50" s="4032"/>
      <c r="H50" s="4032"/>
    </row>
    <row r="51" spans="1:8" ht="12.6" customHeight="1"/>
    <row r="52" spans="1:8" ht="30.75" customHeight="1">
      <c r="A52" s="4033" t="s">
        <v>1540</v>
      </c>
      <c r="B52" s="4033"/>
      <c r="C52" s="4033"/>
      <c r="D52" s="4033"/>
      <c r="E52" s="4033"/>
      <c r="F52" s="4033"/>
      <c r="G52" s="4033"/>
      <c r="H52" s="4033"/>
    </row>
    <row r="53" spans="1:8" ht="32.25" customHeight="1">
      <c r="A53" s="4033" t="s">
        <v>1541</v>
      </c>
      <c r="B53" s="4033"/>
      <c r="C53" s="4033"/>
      <c r="D53" s="4033"/>
      <c r="E53" s="4033"/>
      <c r="F53" s="4033"/>
      <c r="G53" s="4033"/>
      <c r="H53" s="4033"/>
    </row>
    <row r="54" spans="1:8" ht="15" customHeight="1">
      <c r="A54" s="561"/>
      <c r="H54" s="1364"/>
    </row>
    <row r="55" spans="1:8" ht="15" customHeight="1">
      <c r="A55" s="1365" t="s">
        <v>53</v>
      </c>
    </row>
    <row r="56" spans="1:8" ht="15" customHeight="1">
      <c r="A56" s="1366" t="s">
        <v>1542</v>
      </c>
    </row>
    <row r="57" spans="1:8" ht="15" customHeight="1">
      <c r="A57" s="1366" t="s">
        <v>1543</v>
      </c>
    </row>
  </sheetData>
  <mergeCells count="16">
    <mergeCell ref="A49:H49"/>
    <mergeCell ref="A50:H50"/>
    <mergeCell ref="A52:H52"/>
    <mergeCell ref="A53:H53"/>
    <mergeCell ref="B6:E6"/>
    <mergeCell ref="A46:A47"/>
    <mergeCell ref="B46:B47"/>
    <mergeCell ref="C46:E46"/>
    <mergeCell ref="F46:H46"/>
    <mergeCell ref="A48:L48"/>
    <mergeCell ref="A1:H1"/>
    <mergeCell ref="A2:H2"/>
    <mergeCell ref="A4:A5"/>
    <mergeCell ref="B4:B5"/>
    <mergeCell ref="C4:E4"/>
    <mergeCell ref="F4:H4"/>
  </mergeCells>
  <conditionalFormatting sqref="B7:H19">
    <cfRule type="cellIs" dxfId="181" priority="2" stopIfTrue="1" operator="between">
      <formula>0.000001</formula>
      <formula>0.05</formula>
    </cfRule>
  </conditionalFormatting>
  <conditionalFormatting sqref="B7:H32 B38:E45 F39:G45">
    <cfRule type="cellIs" dxfId="180" priority="1" stopIfTrue="1" operator="between">
      <formula>0.0001</formula>
      <formula>0.045</formula>
    </cfRule>
  </conditionalFormatting>
  <hyperlinks>
    <hyperlink ref="A57" r:id="rId1"/>
    <hyperlink ref="B4:B5" r:id="rId2" display="Total"/>
    <hyperlink ref="B46:B47" r:id="rId3" display="Total"/>
    <hyperlink ref="A56" r:id="rId4"/>
    <hyperlink ref="C46:E46" r:id="rId5" display="Type of cultural property"/>
    <hyperlink ref="C4:E4" r:id="rId6" display="Categoria dos bens imóveis"/>
  </hyperlinks>
  <pageMargins left="0.39370078740157483" right="0.39370078740157483" top="0.39370078740157483" bottom="0.39370078740157483" header="0.31496062992125984" footer="0.31496062992125984"/>
  <pageSetup paperSize="9" orientation="portrait" r:id="rId7"/>
  <headerFooter alignWithMargins="0"/>
</worksheet>
</file>

<file path=xl/worksheets/sheet54.xml><?xml version="1.0" encoding="utf-8"?>
<worksheet xmlns="http://schemas.openxmlformats.org/spreadsheetml/2006/main" xmlns:r="http://schemas.openxmlformats.org/officeDocument/2006/relationships">
  <sheetPr codeName="Sheet56">
    <pageSetUpPr fitToPage="1"/>
  </sheetPr>
  <dimension ref="A1:AA62"/>
  <sheetViews>
    <sheetView showGridLines="0" workbookViewId="0">
      <selection activeCell="A2" sqref="A2:M2"/>
    </sheetView>
  </sheetViews>
  <sheetFormatPr defaultColWidth="9.140625" defaultRowHeight="15" customHeight="1"/>
  <cols>
    <col min="1" max="1" width="21.140625" style="1229" customWidth="1"/>
    <col min="2" max="2" width="10.42578125" style="1229" customWidth="1"/>
    <col min="3" max="3" width="8.140625" style="1229" customWidth="1"/>
    <col min="4" max="5" width="7.7109375" style="1229" customWidth="1"/>
    <col min="6" max="6" width="8.140625" style="1229" customWidth="1"/>
    <col min="7" max="7" width="7.5703125" style="1392" customWidth="1"/>
    <col min="8" max="8" width="8.5703125" style="1392" customWidth="1"/>
    <col min="9" max="9" width="7.5703125" style="1392" customWidth="1"/>
    <col min="10" max="11" width="10.7109375" style="1392" customWidth="1"/>
    <col min="12" max="12" width="8" style="1392" customWidth="1"/>
    <col min="13" max="13" width="11.140625" style="1392" customWidth="1"/>
    <col min="14" max="16384" width="9.140625" style="1393"/>
  </cols>
  <sheetData>
    <row r="1" spans="1:13" s="1367" customFormat="1" ht="30" customHeight="1">
      <c r="A1" s="3959" t="s">
        <v>1267</v>
      </c>
      <c r="B1" s="3959"/>
      <c r="C1" s="3959"/>
      <c r="D1" s="3959"/>
      <c r="E1" s="3959"/>
      <c r="F1" s="3959"/>
      <c r="G1" s="3959"/>
      <c r="H1" s="3959"/>
      <c r="I1" s="3959"/>
      <c r="J1" s="3959"/>
      <c r="K1" s="3959"/>
      <c r="L1" s="3959"/>
      <c r="M1" s="3959"/>
    </row>
    <row r="2" spans="1:13" s="1367" customFormat="1" ht="30" customHeight="1">
      <c r="A2" s="3986" t="s">
        <v>1268</v>
      </c>
      <c r="B2" s="3986"/>
      <c r="C2" s="3986"/>
      <c r="D2" s="3986"/>
      <c r="E2" s="3986"/>
      <c r="F2" s="3986"/>
      <c r="G2" s="3986"/>
      <c r="H2" s="3986"/>
      <c r="I2" s="3986"/>
      <c r="J2" s="3986"/>
      <c r="K2" s="3986"/>
      <c r="L2" s="3986"/>
      <c r="M2" s="3986"/>
    </row>
    <row r="3" spans="1:13" s="1369" customFormat="1" ht="9.75" customHeight="1">
      <c r="A3" s="1347" t="s">
        <v>1544</v>
      </c>
      <c r="B3" s="1347"/>
      <c r="C3" s="1368"/>
      <c r="D3" s="1368"/>
      <c r="E3" s="1368"/>
      <c r="F3" s="1368"/>
      <c r="G3" s="1368"/>
      <c r="H3" s="1368"/>
      <c r="I3" s="1347"/>
      <c r="J3" s="1347"/>
      <c r="K3" s="1368"/>
      <c r="L3" s="1368"/>
      <c r="M3" s="1349" t="s">
        <v>1545</v>
      </c>
    </row>
    <row r="4" spans="1:13" s="1370" customFormat="1" ht="13.5" customHeight="1">
      <c r="A4" s="3938"/>
      <c r="B4" s="3950" t="s">
        <v>1546</v>
      </c>
      <c r="C4" s="4035" t="s">
        <v>1547</v>
      </c>
      <c r="D4" s="4035"/>
      <c r="E4" s="4035"/>
      <c r="F4" s="4035"/>
      <c r="G4" s="4035"/>
      <c r="H4" s="4035"/>
      <c r="I4" s="4035"/>
      <c r="J4" s="4035"/>
      <c r="K4" s="4035"/>
      <c r="L4" s="4035"/>
      <c r="M4" s="4035"/>
    </row>
    <row r="5" spans="1:13" s="1370" customFormat="1" ht="13.5" customHeight="1">
      <c r="A5" s="3938"/>
      <c r="B5" s="3950"/>
      <c r="C5" s="3950" t="s">
        <v>162</v>
      </c>
      <c r="D5" s="4035" t="s">
        <v>575</v>
      </c>
      <c r="E5" s="4035"/>
      <c r="F5" s="4035"/>
      <c r="G5" s="4035"/>
      <c r="H5" s="4035"/>
      <c r="I5" s="4035"/>
      <c r="J5" s="4035"/>
      <c r="K5" s="4035"/>
      <c r="L5" s="4035"/>
      <c r="M5" s="4035"/>
    </row>
    <row r="6" spans="1:13" s="1370" customFormat="1" ht="13.5" customHeight="1">
      <c r="A6" s="3938"/>
      <c r="B6" s="3950"/>
      <c r="C6" s="3950"/>
      <c r="D6" s="4036" t="s">
        <v>1548</v>
      </c>
      <c r="E6" s="4036"/>
      <c r="F6" s="4036" t="s">
        <v>1549</v>
      </c>
      <c r="G6" s="4036"/>
      <c r="H6" s="4037" t="s">
        <v>1550</v>
      </c>
      <c r="I6" s="4038"/>
      <c r="J6" s="4038"/>
      <c r="K6" s="4039"/>
      <c r="L6" s="3950" t="s">
        <v>1551</v>
      </c>
      <c r="M6" s="3950"/>
    </row>
    <row r="7" spans="1:13" s="1370" customFormat="1" ht="51" customHeight="1">
      <c r="A7" s="3938"/>
      <c r="B7" s="3950"/>
      <c r="C7" s="3950"/>
      <c r="D7" s="355" t="s">
        <v>1552</v>
      </c>
      <c r="E7" s="1371" t="s">
        <v>1553</v>
      </c>
      <c r="F7" s="1371" t="s">
        <v>162</v>
      </c>
      <c r="G7" s="9" t="s">
        <v>1554</v>
      </c>
      <c r="H7" s="9" t="s">
        <v>162</v>
      </c>
      <c r="I7" s="9" t="s">
        <v>1555</v>
      </c>
      <c r="J7" s="9" t="s">
        <v>1556</v>
      </c>
      <c r="K7" s="9" t="s">
        <v>1557</v>
      </c>
      <c r="L7" s="355" t="s">
        <v>162</v>
      </c>
      <c r="M7" s="1372" t="s">
        <v>1558</v>
      </c>
    </row>
    <row r="8" spans="1:13" s="1370" customFormat="1" ht="12.75" customHeight="1">
      <c r="A8" s="996" t="s">
        <v>20</v>
      </c>
      <c r="B8" s="996"/>
      <c r="C8" s="1373"/>
      <c r="D8" s="1373"/>
      <c r="E8" s="1374"/>
      <c r="F8" s="1374"/>
      <c r="G8" s="1374"/>
      <c r="H8" s="1374"/>
      <c r="I8" s="1374"/>
      <c r="J8" s="1374"/>
      <c r="K8" s="1374"/>
      <c r="L8" s="1375"/>
      <c r="M8" s="1375"/>
    </row>
    <row r="9" spans="1:13" s="1370" customFormat="1" ht="12.75" customHeight="1">
      <c r="A9" s="996">
        <v>1990</v>
      </c>
      <c r="B9" s="1376">
        <v>52693</v>
      </c>
      <c r="C9" s="1377">
        <v>34362</v>
      </c>
      <c r="D9" s="1377">
        <v>3962</v>
      </c>
      <c r="E9" s="1377">
        <v>2016</v>
      </c>
      <c r="F9" s="1378" t="s">
        <v>21</v>
      </c>
      <c r="G9" s="1377">
        <v>3365</v>
      </c>
      <c r="H9" s="1378" t="s">
        <v>21</v>
      </c>
      <c r="I9" s="1378" t="s">
        <v>21</v>
      </c>
      <c r="J9" s="1378" t="s">
        <v>21</v>
      </c>
      <c r="K9" s="1377">
        <v>584</v>
      </c>
      <c r="L9" s="1378" t="s">
        <v>21</v>
      </c>
      <c r="M9" s="1378" t="s">
        <v>21</v>
      </c>
    </row>
    <row r="10" spans="1:13" s="1370" customFormat="1" ht="12.75" customHeight="1">
      <c r="A10" s="996">
        <v>1991</v>
      </c>
      <c r="B10" s="1376">
        <v>71820</v>
      </c>
      <c r="C10" s="1377">
        <v>45013</v>
      </c>
      <c r="D10" s="1377">
        <v>4644</v>
      </c>
      <c r="E10" s="1377">
        <v>2799</v>
      </c>
      <c r="F10" s="1378" t="s">
        <v>21</v>
      </c>
      <c r="G10" s="1377">
        <v>4811</v>
      </c>
      <c r="H10" s="1378" t="s">
        <v>21</v>
      </c>
      <c r="I10" s="1378" t="s">
        <v>21</v>
      </c>
      <c r="J10" s="1378" t="s">
        <v>21</v>
      </c>
      <c r="K10" s="1377">
        <v>939</v>
      </c>
      <c r="L10" s="1378" t="s">
        <v>21</v>
      </c>
      <c r="M10" s="1378" t="s">
        <v>21</v>
      </c>
    </row>
    <row r="11" spans="1:13" s="1370" customFormat="1" ht="12.75" customHeight="1">
      <c r="A11" s="996">
        <v>1992</v>
      </c>
      <c r="B11" s="1376">
        <v>92235</v>
      </c>
      <c r="C11" s="1377">
        <v>56715</v>
      </c>
      <c r="D11" s="1377">
        <v>5845</v>
      </c>
      <c r="E11" s="1377">
        <v>2762</v>
      </c>
      <c r="F11" s="1378" t="s">
        <v>21</v>
      </c>
      <c r="G11" s="1377">
        <v>5996</v>
      </c>
      <c r="H11" s="1378" t="s">
        <v>21</v>
      </c>
      <c r="I11" s="1378" t="s">
        <v>21</v>
      </c>
      <c r="J11" s="1378" t="s">
        <v>21</v>
      </c>
      <c r="K11" s="1377">
        <v>1756</v>
      </c>
      <c r="L11" s="1378" t="s">
        <v>21</v>
      </c>
      <c r="M11" s="1378" t="s">
        <v>21</v>
      </c>
    </row>
    <row r="12" spans="1:13" s="1370" customFormat="1" ht="12.75" customHeight="1">
      <c r="A12" s="996">
        <v>1993</v>
      </c>
      <c r="B12" s="1376">
        <v>121095</v>
      </c>
      <c r="C12" s="1377">
        <v>69520</v>
      </c>
      <c r="D12" s="1377">
        <v>9112</v>
      </c>
      <c r="E12" s="1377">
        <v>4025</v>
      </c>
      <c r="F12" s="1378" t="s">
        <v>21</v>
      </c>
      <c r="G12" s="1377">
        <v>8348</v>
      </c>
      <c r="H12" s="1378" t="s">
        <v>21</v>
      </c>
      <c r="I12" s="1378" t="s">
        <v>21</v>
      </c>
      <c r="J12" s="1378" t="s">
        <v>21</v>
      </c>
      <c r="K12" s="1377">
        <v>2600</v>
      </c>
      <c r="L12" s="1378" t="s">
        <v>21</v>
      </c>
      <c r="M12" s="1378" t="s">
        <v>21</v>
      </c>
    </row>
    <row r="13" spans="1:13" s="1370" customFormat="1" ht="12.75" customHeight="1">
      <c r="A13" s="996">
        <v>1994</v>
      </c>
      <c r="B13" s="1376">
        <v>133639</v>
      </c>
      <c r="C13" s="1377">
        <v>83480</v>
      </c>
      <c r="D13" s="1377">
        <v>10260</v>
      </c>
      <c r="E13" s="1377">
        <v>4538</v>
      </c>
      <c r="F13" s="1378" t="s">
        <v>21</v>
      </c>
      <c r="G13" s="1377">
        <v>8660</v>
      </c>
      <c r="H13" s="1378" t="s">
        <v>21</v>
      </c>
      <c r="I13" s="1378" t="s">
        <v>21</v>
      </c>
      <c r="J13" s="1378" t="s">
        <v>21</v>
      </c>
      <c r="K13" s="1377">
        <v>3194</v>
      </c>
      <c r="L13" s="1378" t="s">
        <v>21</v>
      </c>
      <c r="M13" s="1378" t="s">
        <v>21</v>
      </c>
    </row>
    <row r="14" spans="1:13" s="1370" customFormat="1" ht="12.75" customHeight="1">
      <c r="A14" s="996">
        <v>1995</v>
      </c>
      <c r="B14" s="1376">
        <v>143881</v>
      </c>
      <c r="C14" s="1377">
        <v>89202</v>
      </c>
      <c r="D14" s="1377">
        <v>10987</v>
      </c>
      <c r="E14" s="1377">
        <v>4904</v>
      </c>
      <c r="F14" s="1378" t="s">
        <v>21</v>
      </c>
      <c r="G14" s="1377">
        <v>9583</v>
      </c>
      <c r="H14" s="1378" t="s">
        <v>21</v>
      </c>
      <c r="I14" s="1378" t="s">
        <v>21</v>
      </c>
      <c r="J14" s="1378" t="s">
        <v>21</v>
      </c>
      <c r="K14" s="1377">
        <v>3321</v>
      </c>
      <c r="L14" s="1378" t="s">
        <v>21</v>
      </c>
      <c r="M14" s="1378" t="s">
        <v>21</v>
      </c>
    </row>
    <row r="15" spans="1:13" s="1370" customFormat="1" ht="12.75" customHeight="1">
      <c r="A15" s="996">
        <v>1996</v>
      </c>
      <c r="B15" s="1376">
        <v>169436</v>
      </c>
      <c r="C15" s="1377">
        <v>108674</v>
      </c>
      <c r="D15" s="1377">
        <v>14183</v>
      </c>
      <c r="E15" s="1377">
        <v>6098</v>
      </c>
      <c r="F15" s="1378" t="s">
        <v>21</v>
      </c>
      <c r="G15" s="1377">
        <v>13975</v>
      </c>
      <c r="H15" s="1378" t="s">
        <v>21</v>
      </c>
      <c r="I15" s="1378" t="s">
        <v>21</v>
      </c>
      <c r="J15" s="1378" t="s">
        <v>21</v>
      </c>
      <c r="K15" s="1377">
        <v>4296</v>
      </c>
      <c r="L15" s="1378" t="s">
        <v>21</v>
      </c>
      <c r="M15" s="1378" t="s">
        <v>21</v>
      </c>
    </row>
    <row r="16" spans="1:13" s="1370" customFormat="1" ht="12.75" customHeight="1">
      <c r="A16" s="996">
        <v>1997</v>
      </c>
      <c r="B16" s="1376">
        <v>220192</v>
      </c>
      <c r="C16" s="1377">
        <v>125046</v>
      </c>
      <c r="D16" s="1377">
        <v>15658</v>
      </c>
      <c r="E16" s="1377">
        <v>6371</v>
      </c>
      <c r="F16" s="1378" t="s">
        <v>21</v>
      </c>
      <c r="G16" s="1377">
        <v>13968</v>
      </c>
      <c r="H16" s="1378" t="s">
        <v>21</v>
      </c>
      <c r="I16" s="1378" t="s">
        <v>21</v>
      </c>
      <c r="J16" s="1378" t="s">
        <v>21</v>
      </c>
      <c r="K16" s="1377">
        <v>2766</v>
      </c>
      <c r="L16" s="1378" t="s">
        <v>21</v>
      </c>
      <c r="M16" s="1378" t="s">
        <v>21</v>
      </c>
    </row>
    <row r="17" spans="1:13" s="1370" customFormat="1" ht="12.75" customHeight="1">
      <c r="A17" s="996">
        <v>1998</v>
      </c>
      <c r="B17" s="1376">
        <v>220701</v>
      </c>
      <c r="C17" s="1377">
        <v>136674</v>
      </c>
      <c r="D17" s="1377">
        <v>18719</v>
      </c>
      <c r="E17" s="1377">
        <v>8231</v>
      </c>
      <c r="F17" s="1378" t="s">
        <v>21</v>
      </c>
      <c r="G17" s="1377">
        <v>17982</v>
      </c>
      <c r="H17" s="1378" t="s">
        <v>21</v>
      </c>
      <c r="I17" s="1378" t="s">
        <v>21</v>
      </c>
      <c r="J17" s="1378" t="s">
        <v>21</v>
      </c>
      <c r="K17" s="1377">
        <v>3624</v>
      </c>
      <c r="L17" s="1378" t="s">
        <v>21</v>
      </c>
      <c r="M17" s="1378" t="s">
        <v>21</v>
      </c>
    </row>
    <row r="18" spans="1:13" s="1370" customFormat="1" ht="12.75" customHeight="1">
      <c r="A18" s="996" t="s">
        <v>1387</v>
      </c>
      <c r="B18" s="1376">
        <v>307885</v>
      </c>
      <c r="C18" s="1377">
        <v>193100</v>
      </c>
      <c r="D18" s="1377">
        <v>22890</v>
      </c>
      <c r="E18" s="1377">
        <v>10259</v>
      </c>
      <c r="F18" s="1378" t="s">
        <v>21</v>
      </c>
      <c r="G18" s="1377">
        <v>17970</v>
      </c>
      <c r="H18" s="1378" t="s">
        <v>21</v>
      </c>
      <c r="I18" s="1378" t="s">
        <v>21</v>
      </c>
      <c r="J18" s="1378" t="s">
        <v>21</v>
      </c>
      <c r="K18" s="1377">
        <v>7336</v>
      </c>
      <c r="L18" s="1378" t="s">
        <v>21</v>
      </c>
      <c r="M18" s="1378" t="s">
        <v>21</v>
      </c>
    </row>
    <row r="19" spans="1:13" s="1370" customFormat="1" ht="12.75" customHeight="1">
      <c r="A19" s="996">
        <v>2000</v>
      </c>
      <c r="B19" s="1376">
        <v>339878</v>
      </c>
      <c r="C19" s="1377">
        <v>204717</v>
      </c>
      <c r="D19" s="1377">
        <v>23898</v>
      </c>
      <c r="E19" s="1377">
        <v>12025</v>
      </c>
      <c r="F19" s="1378" t="s">
        <v>21</v>
      </c>
      <c r="G19" s="1377">
        <v>20201</v>
      </c>
      <c r="H19" s="1378" t="s">
        <v>21</v>
      </c>
      <c r="I19" s="1378" t="s">
        <v>21</v>
      </c>
      <c r="J19" s="1378" t="s">
        <v>21</v>
      </c>
      <c r="K19" s="1377">
        <v>5222</v>
      </c>
      <c r="L19" s="1378" t="s">
        <v>21</v>
      </c>
      <c r="M19" s="1378" t="s">
        <v>21</v>
      </c>
    </row>
    <row r="20" spans="1:13" s="1370" customFormat="1" ht="12.75" customHeight="1">
      <c r="A20" s="996">
        <v>2001</v>
      </c>
      <c r="B20" s="1376">
        <v>402115</v>
      </c>
      <c r="C20" s="1377">
        <v>241778</v>
      </c>
      <c r="D20" s="1377">
        <v>26561</v>
      </c>
      <c r="E20" s="1377">
        <v>14033</v>
      </c>
      <c r="F20" s="1378" t="s">
        <v>21</v>
      </c>
      <c r="G20" s="1377">
        <v>24226</v>
      </c>
      <c r="H20" s="1378" t="s">
        <v>21</v>
      </c>
      <c r="I20" s="1378" t="s">
        <v>21</v>
      </c>
      <c r="J20" s="1378" t="s">
        <v>21</v>
      </c>
      <c r="K20" s="1377">
        <v>6867</v>
      </c>
      <c r="L20" s="1378" t="s">
        <v>21</v>
      </c>
      <c r="M20" s="1378" t="s">
        <v>21</v>
      </c>
    </row>
    <row r="21" spans="1:13" s="1370" customFormat="1" ht="12.75" customHeight="1">
      <c r="A21" s="996">
        <v>2002</v>
      </c>
      <c r="B21" s="1376">
        <v>406606</v>
      </c>
      <c r="C21" s="1236">
        <v>245972</v>
      </c>
      <c r="D21" s="1236">
        <v>25058</v>
      </c>
      <c r="E21" s="1236">
        <v>13756</v>
      </c>
      <c r="F21" s="1378" t="s">
        <v>21</v>
      </c>
      <c r="G21" s="1236">
        <v>23482</v>
      </c>
      <c r="H21" s="1378" t="s">
        <v>21</v>
      </c>
      <c r="I21" s="1378" t="s">
        <v>21</v>
      </c>
      <c r="J21" s="1378" t="s">
        <v>21</v>
      </c>
      <c r="K21" s="1236">
        <v>8159</v>
      </c>
      <c r="L21" s="1378" t="s">
        <v>21</v>
      </c>
      <c r="M21" s="1378" t="s">
        <v>21</v>
      </c>
    </row>
    <row r="22" spans="1:13" s="1370" customFormat="1" ht="12.75" customHeight="1">
      <c r="A22" s="996">
        <v>2003</v>
      </c>
      <c r="B22" s="1376">
        <v>395884</v>
      </c>
      <c r="C22" s="283">
        <v>251981</v>
      </c>
      <c r="D22" s="283">
        <v>31930</v>
      </c>
      <c r="E22" s="283">
        <v>17649</v>
      </c>
      <c r="F22" s="1378" t="s">
        <v>21</v>
      </c>
      <c r="G22" s="283">
        <v>29248</v>
      </c>
      <c r="H22" s="1378" t="s">
        <v>21</v>
      </c>
      <c r="I22" s="1378" t="s">
        <v>21</v>
      </c>
      <c r="J22" s="1378" t="s">
        <v>21</v>
      </c>
      <c r="K22" s="283">
        <v>9023</v>
      </c>
      <c r="L22" s="1378" t="s">
        <v>21</v>
      </c>
      <c r="M22" s="1378" t="s">
        <v>21</v>
      </c>
    </row>
    <row r="23" spans="1:13" s="1370" customFormat="1" ht="12.75" customHeight="1">
      <c r="A23" s="1241">
        <v>2004</v>
      </c>
      <c r="B23" s="1376">
        <v>461477</v>
      </c>
      <c r="C23" s="1377">
        <v>271213</v>
      </c>
      <c r="D23" s="1377">
        <v>31603</v>
      </c>
      <c r="E23" s="1377">
        <v>18064</v>
      </c>
      <c r="F23" s="1378" t="s">
        <v>21</v>
      </c>
      <c r="G23" s="1377">
        <v>44979</v>
      </c>
      <c r="H23" s="1378" t="s">
        <v>21</v>
      </c>
      <c r="I23" s="1378" t="s">
        <v>21</v>
      </c>
      <c r="J23" s="1378" t="s">
        <v>21</v>
      </c>
      <c r="K23" s="1377">
        <v>7569</v>
      </c>
      <c r="L23" s="1378" t="s">
        <v>21</v>
      </c>
      <c r="M23" s="1378" t="s">
        <v>21</v>
      </c>
    </row>
    <row r="24" spans="1:13" s="1379" customFormat="1" ht="12.75" customHeight="1">
      <c r="A24" s="1241">
        <v>2005</v>
      </c>
      <c r="B24" s="1376">
        <v>526706</v>
      </c>
      <c r="C24" s="1377">
        <v>316381</v>
      </c>
      <c r="D24" s="1377">
        <v>34610</v>
      </c>
      <c r="E24" s="1377">
        <v>18371</v>
      </c>
      <c r="F24" s="1378" t="s">
        <v>21</v>
      </c>
      <c r="G24" s="1377">
        <v>33567</v>
      </c>
      <c r="H24" s="1378" t="s">
        <v>21</v>
      </c>
      <c r="I24" s="1378" t="s">
        <v>21</v>
      </c>
      <c r="J24" s="1378" t="s">
        <v>21</v>
      </c>
      <c r="K24" s="1377">
        <v>10988</v>
      </c>
      <c r="L24" s="1378" t="s">
        <v>21</v>
      </c>
      <c r="M24" s="1378" t="s">
        <v>21</v>
      </c>
    </row>
    <row r="25" spans="1:13" s="1379" customFormat="1" ht="12.75" customHeight="1">
      <c r="A25" s="1241">
        <v>2006</v>
      </c>
      <c r="B25" s="1376">
        <v>504005</v>
      </c>
      <c r="C25" s="1377">
        <v>307254</v>
      </c>
      <c r="D25" s="1377">
        <v>36947</v>
      </c>
      <c r="E25" s="1377">
        <v>18335</v>
      </c>
      <c r="F25" s="1378" t="s">
        <v>21</v>
      </c>
      <c r="G25" s="1377">
        <v>37315</v>
      </c>
      <c r="H25" s="1378" t="s">
        <v>21</v>
      </c>
      <c r="I25" s="1378" t="s">
        <v>21</v>
      </c>
      <c r="J25" s="1378" t="s">
        <v>21</v>
      </c>
      <c r="K25" s="1377">
        <v>12892</v>
      </c>
      <c r="L25" s="1378" t="s">
        <v>21</v>
      </c>
      <c r="M25" s="1378" t="s">
        <v>21</v>
      </c>
    </row>
    <row r="26" spans="1:13" s="1028" customFormat="1" ht="12.75" customHeight="1">
      <c r="A26" s="1351">
        <v>2007</v>
      </c>
      <c r="B26" s="1376">
        <v>489429</v>
      </c>
      <c r="C26" s="1377">
        <v>319634</v>
      </c>
      <c r="D26" s="1377">
        <v>38637</v>
      </c>
      <c r="E26" s="1377">
        <v>20956</v>
      </c>
      <c r="F26" s="1378" t="s">
        <v>21</v>
      </c>
      <c r="G26" s="1377">
        <v>45250</v>
      </c>
      <c r="H26" s="1378" t="s">
        <v>21</v>
      </c>
      <c r="I26" s="1378" t="s">
        <v>21</v>
      </c>
      <c r="J26" s="1378" t="s">
        <v>21</v>
      </c>
      <c r="K26" s="1377">
        <v>14913</v>
      </c>
      <c r="L26" s="1378" t="s">
        <v>21</v>
      </c>
      <c r="M26" s="1378" t="s">
        <v>21</v>
      </c>
    </row>
    <row r="27" spans="1:13" s="1370" customFormat="1" ht="12.75" customHeight="1">
      <c r="A27" s="1241">
        <v>2008</v>
      </c>
      <c r="B27" s="1376">
        <v>526015</v>
      </c>
      <c r="C27" s="1377">
        <v>362768</v>
      </c>
      <c r="D27" s="1377">
        <v>42668</v>
      </c>
      <c r="E27" s="1377">
        <v>25055</v>
      </c>
      <c r="F27" s="1378" t="s">
        <v>21</v>
      </c>
      <c r="G27" s="1377">
        <v>46626</v>
      </c>
      <c r="H27" s="1378" t="s">
        <v>21</v>
      </c>
      <c r="I27" s="1378" t="s">
        <v>21</v>
      </c>
      <c r="J27" s="1378" t="s">
        <v>21</v>
      </c>
      <c r="K27" s="1377">
        <v>16230</v>
      </c>
      <c r="L27" s="1378" t="s">
        <v>21</v>
      </c>
      <c r="M27" s="1378" t="s">
        <v>21</v>
      </c>
    </row>
    <row r="28" spans="1:13" s="1379" customFormat="1" ht="12.75" customHeight="1">
      <c r="A28" s="1241">
        <v>2009</v>
      </c>
      <c r="B28" s="1376">
        <v>649782</v>
      </c>
      <c r="C28" s="1380">
        <v>531671</v>
      </c>
      <c r="D28" s="1380">
        <v>81935</v>
      </c>
      <c r="E28" s="1380">
        <v>60078</v>
      </c>
      <c r="F28" s="1378" t="s">
        <v>21</v>
      </c>
      <c r="G28" s="1380">
        <v>121406</v>
      </c>
      <c r="H28" s="1378" t="s">
        <v>21</v>
      </c>
      <c r="I28" s="1378" t="s">
        <v>21</v>
      </c>
      <c r="J28" s="1378" t="s">
        <v>21</v>
      </c>
      <c r="K28" s="1380">
        <v>18520</v>
      </c>
      <c r="L28" s="1378" t="s">
        <v>21</v>
      </c>
      <c r="M28" s="1378" t="s">
        <v>21</v>
      </c>
    </row>
    <row r="29" spans="1:13" s="1379" customFormat="1" ht="12.75" customHeight="1">
      <c r="A29" s="1241">
        <v>2010</v>
      </c>
      <c r="B29" s="1376">
        <v>433943</v>
      </c>
      <c r="C29" s="1380">
        <v>348946</v>
      </c>
      <c r="D29" s="1380">
        <v>54794</v>
      </c>
      <c r="E29" s="1380">
        <v>31790</v>
      </c>
      <c r="F29" s="1378" t="s">
        <v>21</v>
      </c>
      <c r="G29" s="1380">
        <v>49135</v>
      </c>
      <c r="H29" s="1378" t="s">
        <v>21</v>
      </c>
      <c r="I29" s="1378" t="s">
        <v>21</v>
      </c>
      <c r="J29" s="1378" t="s">
        <v>21</v>
      </c>
      <c r="K29" s="1380">
        <v>17914</v>
      </c>
      <c r="L29" s="1378" t="s">
        <v>21</v>
      </c>
      <c r="M29" s="1378" t="s">
        <v>21</v>
      </c>
    </row>
    <row r="30" spans="1:13" s="1379" customFormat="1" ht="12.75" customHeight="1">
      <c r="A30" s="1241">
        <v>2011</v>
      </c>
      <c r="B30" s="1376">
        <v>406833</v>
      </c>
      <c r="C30" s="1380">
        <v>320088</v>
      </c>
      <c r="D30" s="1380">
        <v>49670</v>
      </c>
      <c r="E30" s="1380">
        <v>25785</v>
      </c>
      <c r="F30" s="1378" t="s">
        <v>21</v>
      </c>
      <c r="G30" s="1380">
        <v>46855</v>
      </c>
      <c r="H30" s="1378" t="s">
        <v>21</v>
      </c>
      <c r="I30" s="1378" t="s">
        <v>21</v>
      </c>
      <c r="J30" s="1378" t="s">
        <v>21</v>
      </c>
      <c r="K30" s="1380">
        <v>18230</v>
      </c>
      <c r="L30" s="1378" t="s">
        <v>21</v>
      </c>
      <c r="M30" s="1378" t="s">
        <v>21</v>
      </c>
    </row>
    <row r="31" spans="1:13" s="1379" customFormat="1" ht="12.75" customHeight="1">
      <c r="A31" s="1241">
        <v>2012</v>
      </c>
      <c r="B31" s="1376">
        <v>401544</v>
      </c>
      <c r="C31" s="1380">
        <v>291624</v>
      </c>
      <c r="D31" s="1380">
        <v>42853</v>
      </c>
      <c r="E31" s="1380">
        <v>22897</v>
      </c>
      <c r="F31" s="1378" t="s">
        <v>21</v>
      </c>
      <c r="G31" s="1380">
        <v>44149</v>
      </c>
      <c r="H31" s="1378" t="s">
        <v>21</v>
      </c>
      <c r="I31" s="1378" t="s">
        <v>21</v>
      </c>
      <c r="J31" s="1378" t="s">
        <v>21</v>
      </c>
      <c r="K31" s="1380">
        <v>17729</v>
      </c>
      <c r="L31" s="1378" t="s">
        <v>21</v>
      </c>
      <c r="M31" s="1378" t="s">
        <v>21</v>
      </c>
    </row>
    <row r="32" spans="1:13" s="1379" customFormat="1" ht="12.75" customHeight="1">
      <c r="A32" s="1241" t="s">
        <v>1559</v>
      </c>
      <c r="B32" s="1376">
        <v>378408</v>
      </c>
      <c r="C32" s="1380">
        <v>280452</v>
      </c>
      <c r="D32" s="1380">
        <v>51539</v>
      </c>
      <c r="E32" s="1380">
        <v>28802</v>
      </c>
      <c r="F32" s="1378">
        <v>61835</v>
      </c>
      <c r="G32" s="1380">
        <v>50823</v>
      </c>
      <c r="H32" s="1378">
        <v>59010</v>
      </c>
      <c r="I32" s="1378">
        <v>16181</v>
      </c>
      <c r="J32" s="1378">
        <v>13363</v>
      </c>
      <c r="K32" s="1380">
        <v>9390</v>
      </c>
      <c r="L32" s="1378">
        <v>80590</v>
      </c>
      <c r="M32" s="1378">
        <v>39974</v>
      </c>
    </row>
    <row r="33" spans="1:27" s="1379" customFormat="1" ht="12.75" customHeight="1">
      <c r="A33" s="1241">
        <v>2014</v>
      </c>
      <c r="B33" s="1376">
        <v>353379</v>
      </c>
      <c r="C33" s="1380">
        <v>289734</v>
      </c>
      <c r="D33" s="1380">
        <v>57980</v>
      </c>
      <c r="E33" s="1380">
        <v>34795</v>
      </c>
      <c r="F33" s="1378">
        <v>65015</v>
      </c>
      <c r="G33" s="1380">
        <v>52727</v>
      </c>
      <c r="H33" s="1378">
        <v>58158</v>
      </c>
      <c r="I33" s="1378">
        <v>18279</v>
      </c>
      <c r="J33" s="1378">
        <v>13514</v>
      </c>
      <c r="K33" s="1380">
        <v>9270</v>
      </c>
      <c r="L33" s="1378">
        <v>81096</v>
      </c>
      <c r="M33" s="1378">
        <v>43575</v>
      </c>
    </row>
    <row r="34" spans="1:27" s="1379" customFormat="1" ht="12.75" customHeight="1">
      <c r="A34" s="1241">
        <v>2015</v>
      </c>
      <c r="B34" s="1376">
        <v>392211</v>
      </c>
      <c r="C34" s="1380">
        <v>302412</v>
      </c>
      <c r="D34" s="1380">
        <v>57332</v>
      </c>
      <c r="E34" s="1380">
        <v>37545</v>
      </c>
      <c r="F34" s="1378">
        <v>62985</v>
      </c>
      <c r="G34" s="1380">
        <v>49404</v>
      </c>
      <c r="H34" s="1378">
        <v>67009</v>
      </c>
      <c r="I34" s="1378">
        <v>21080</v>
      </c>
      <c r="J34" s="1378">
        <v>9466</v>
      </c>
      <c r="K34" s="1380">
        <v>9242</v>
      </c>
      <c r="L34" s="1378">
        <v>84375</v>
      </c>
      <c r="M34" s="1378">
        <v>42100</v>
      </c>
    </row>
    <row r="35" spans="1:27" s="1370" customFormat="1" ht="12.75" customHeight="1">
      <c r="A35" s="1241">
        <v>2016</v>
      </c>
      <c r="B35" s="1381">
        <v>385661</v>
      </c>
      <c r="C35" s="1381">
        <v>342737</v>
      </c>
      <c r="D35" s="1381">
        <v>63338</v>
      </c>
      <c r="E35" s="1381">
        <v>37406</v>
      </c>
      <c r="F35" s="1381">
        <v>63724</v>
      </c>
      <c r="G35" s="1381">
        <v>50016</v>
      </c>
      <c r="H35" s="1381">
        <v>81133</v>
      </c>
      <c r="I35" s="1381">
        <v>26272</v>
      </c>
      <c r="J35" s="1381">
        <v>12123</v>
      </c>
      <c r="K35" s="1381">
        <v>10896</v>
      </c>
      <c r="L35" s="1381">
        <v>98878</v>
      </c>
      <c r="M35" s="1381">
        <v>51204</v>
      </c>
    </row>
    <row r="36" spans="1:27" s="1379" customFormat="1" ht="12.75" customHeight="1">
      <c r="A36" s="1241">
        <v>2017</v>
      </c>
      <c r="B36" s="1381">
        <v>450127</v>
      </c>
      <c r="C36" s="1381">
        <v>391368</v>
      </c>
      <c r="D36" s="1381">
        <v>72530</v>
      </c>
      <c r="E36" s="1381">
        <v>42273</v>
      </c>
      <c r="F36" s="1381">
        <v>66873</v>
      </c>
      <c r="G36" s="1381">
        <v>51756</v>
      </c>
      <c r="H36" s="1381">
        <v>102938</v>
      </c>
      <c r="I36" s="1381">
        <v>37449</v>
      </c>
      <c r="J36" s="1381">
        <v>16219</v>
      </c>
      <c r="K36" s="1381">
        <v>12986</v>
      </c>
      <c r="L36" s="1381">
        <v>109279</v>
      </c>
      <c r="M36" s="1381">
        <v>58428</v>
      </c>
      <c r="O36" s="1382"/>
      <c r="P36" s="1382"/>
      <c r="Q36" s="1382"/>
      <c r="R36" s="1382"/>
      <c r="S36" s="1382"/>
      <c r="T36" s="1382"/>
      <c r="U36" s="1382"/>
      <c r="V36" s="1382"/>
      <c r="W36" s="1382"/>
      <c r="X36" s="1382"/>
      <c r="Y36" s="1382"/>
      <c r="Z36" s="1382"/>
      <c r="AA36" s="1383"/>
    </row>
    <row r="37" spans="1:27" s="1379" customFormat="1" ht="12.75" customHeight="1">
      <c r="A37" s="1272">
        <v>2018</v>
      </c>
      <c r="B37" s="1384"/>
      <c r="C37" s="1384"/>
      <c r="D37" s="1384"/>
      <c r="E37" s="1384"/>
      <c r="F37" s="1384"/>
      <c r="G37" s="1384"/>
      <c r="H37" s="1384"/>
      <c r="I37" s="1384"/>
      <c r="J37" s="1384"/>
      <c r="K37" s="1384"/>
      <c r="L37" s="1384"/>
      <c r="M37" s="1384"/>
    </row>
    <row r="38" spans="1:27" s="1379" customFormat="1" ht="12.75" customHeight="1">
      <c r="A38" s="1273" t="s">
        <v>20</v>
      </c>
      <c r="B38" s="1385">
        <v>469778</v>
      </c>
      <c r="C38" s="1385">
        <v>414595</v>
      </c>
      <c r="D38" s="1385">
        <v>71740</v>
      </c>
      <c r="E38" s="1385">
        <v>43500</v>
      </c>
      <c r="F38" s="1385">
        <v>68267</v>
      </c>
      <c r="G38" s="1385">
        <v>53357</v>
      </c>
      <c r="H38" s="1385">
        <v>111640</v>
      </c>
      <c r="I38" s="1385">
        <v>39613</v>
      </c>
      <c r="J38" s="1385">
        <v>16719</v>
      </c>
      <c r="K38" s="1385">
        <v>11667</v>
      </c>
      <c r="L38" s="1385">
        <v>119052</v>
      </c>
      <c r="M38" s="1385">
        <v>62289</v>
      </c>
    </row>
    <row r="39" spans="1:27" s="1379" customFormat="1" ht="12.75" customHeight="1">
      <c r="A39" s="1274" t="s">
        <v>289</v>
      </c>
      <c r="B39" s="1385">
        <v>446420</v>
      </c>
      <c r="C39" s="1385">
        <v>396271</v>
      </c>
      <c r="D39" s="1385">
        <v>69764</v>
      </c>
      <c r="E39" s="1385">
        <v>41885</v>
      </c>
      <c r="F39" s="1385">
        <v>66616</v>
      </c>
      <c r="G39" s="1385">
        <v>51912</v>
      </c>
      <c r="H39" s="1385">
        <v>106389</v>
      </c>
      <c r="I39" s="1385">
        <v>37607</v>
      </c>
      <c r="J39" s="1385">
        <v>16050</v>
      </c>
      <c r="K39" s="1385">
        <v>11239</v>
      </c>
      <c r="L39" s="1385">
        <v>111402</v>
      </c>
      <c r="M39" s="1385">
        <v>58007</v>
      </c>
    </row>
    <row r="40" spans="1:27" s="1379" customFormat="1" ht="12.75" customHeight="1">
      <c r="A40" s="1126" t="s">
        <v>1281</v>
      </c>
      <c r="B40" s="1385">
        <v>132111</v>
      </c>
      <c r="C40" s="1385">
        <v>119964</v>
      </c>
      <c r="D40" s="1385">
        <v>17515</v>
      </c>
      <c r="E40" s="1385">
        <v>11894</v>
      </c>
      <c r="F40" s="1386">
        <v>22809</v>
      </c>
      <c r="G40" s="1386">
        <v>16108</v>
      </c>
      <c r="H40" s="1386">
        <v>30691</v>
      </c>
      <c r="I40" s="1385">
        <v>10037</v>
      </c>
      <c r="J40" s="1385">
        <v>3973</v>
      </c>
      <c r="K40" s="1385">
        <v>2619</v>
      </c>
      <c r="L40" s="1385">
        <v>33809</v>
      </c>
      <c r="M40" s="1385">
        <v>21105</v>
      </c>
    </row>
    <row r="41" spans="1:27" s="1379" customFormat="1" ht="12.75" customHeight="1">
      <c r="A41" s="1126" t="s">
        <v>1282</v>
      </c>
      <c r="B41" s="1385">
        <v>114305</v>
      </c>
      <c r="C41" s="1385">
        <v>99459</v>
      </c>
      <c r="D41" s="1385">
        <v>13135</v>
      </c>
      <c r="E41" s="1385">
        <v>9779</v>
      </c>
      <c r="F41" s="1386">
        <v>18930</v>
      </c>
      <c r="G41" s="1386">
        <v>15745</v>
      </c>
      <c r="H41" s="1386">
        <v>31294</v>
      </c>
      <c r="I41" s="1385">
        <v>10077</v>
      </c>
      <c r="J41" s="1385">
        <v>7179</v>
      </c>
      <c r="K41" s="1385">
        <v>4062</v>
      </c>
      <c r="L41" s="1385">
        <v>25571</v>
      </c>
      <c r="M41" s="1385">
        <v>14231</v>
      </c>
    </row>
    <row r="42" spans="1:27" s="1370" customFormat="1" ht="12.75" customHeight="1">
      <c r="A42" s="1126" t="s">
        <v>1421</v>
      </c>
      <c r="B42" s="1385">
        <v>109710</v>
      </c>
      <c r="C42" s="1385">
        <v>100605</v>
      </c>
      <c r="D42" s="1385">
        <v>26961</v>
      </c>
      <c r="E42" s="1385">
        <v>12540</v>
      </c>
      <c r="F42" s="1386">
        <v>11118</v>
      </c>
      <c r="G42" s="1386">
        <v>8973</v>
      </c>
      <c r="H42" s="1386">
        <v>21182</v>
      </c>
      <c r="I42" s="1385">
        <v>6088</v>
      </c>
      <c r="J42" s="1385">
        <v>1686</v>
      </c>
      <c r="K42" s="1385">
        <v>1782</v>
      </c>
      <c r="L42" s="1385">
        <v>32989</v>
      </c>
      <c r="M42" s="1385">
        <v>13231</v>
      </c>
      <c r="O42" s="1379"/>
      <c r="P42" s="1379"/>
      <c r="Q42" s="1379"/>
      <c r="R42" s="1379"/>
      <c r="S42" s="1379"/>
      <c r="T42" s="1379"/>
      <c r="U42" s="1379"/>
      <c r="V42" s="1379"/>
      <c r="W42" s="1379"/>
      <c r="X42" s="1379"/>
      <c r="Y42" s="1379"/>
      <c r="Z42" s="1379"/>
    </row>
    <row r="43" spans="1:27" s="1370" customFormat="1" ht="12.75" customHeight="1">
      <c r="A43" s="1126" t="s">
        <v>1284</v>
      </c>
      <c r="B43" s="1385">
        <v>59114</v>
      </c>
      <c r="C43" s="1385">
        <v>49942</v>
      </c>
      <c r="D43" s="1385">
        <v>6269</v>
      </c>
      <c r="E43" s="1385">
        <v>4432</v>
      </c>
      <c r="F43" s="1386">
        <v>8607</v>
      </c>
      <c r="G43" s="1386">
        <v>7073</v>
      </c>
      <c r="H43" s="1386">
        <v>15823</v>
      </c>
      <c r="I43" s="1385">
        <v>8117</v>
      </c>
      <c r="J43" s="1385">
        <v>2944</v>
      </c>
      <c r="K43" s="1385">
        <v>1433</v>
      </c>
      <c r="L43" s="1385">
        <v>13214</v>
      </c>
      <c r="M43" s="1385">
        <v>6322</v>
      </c>
      <c r="O43" s="1379"/>
      <c r="P43" s="1379"/>
      <c r="Q43" s="1379"/>
      <c r="R43" s="1379"/>
      <c r="S43" s="1379"/>
      <c r="T43" s="1379"/>
      <c r="U43" s="1379"/>
      <c r="V43" s="1379"/>
      <c r="W43" s="1379"/>
      <c r="X43" s="1379"/>
      <c r="Y43" s="1379"/>
      <c r="Z43" s="1379"/>
    </row>
    <row r="44" spans="1:27" s="1370" customFormat="1" ht="12.75" customHeight="1">
      <c r="A44" s="1126" t="s">
        <v>1285</v>
      </c>
      <c r="B44" s="1385">
        <v>31179</v>
      </c>
      <c r="C44" s="1385">
        <v>26302</v>
      </c>
      <c r="D44" s="1385">
        <v>5884</v>
      </c>
      <c r="E44" s="1385">
        <v>3239</v>
      </c>
      <c r="F44" s="1386">
        <v>5152</v>
      </c>
      <c r="G44" s="1386">
        <v>4013</v>
      </c>
      <c r="H44" s="1386">
        <v>7398</v>
      </c>
      <c r="I44" s="1385">
        <v>3288</v>
      </c>
      <c r="J44" s="1385">
        <v>268</v>
      </c>
      <c r="K44" s="1385">
        <v>1342</v>
      </c>
      <c r="L44" s="1385">
        <v>5819</v>
      </c>
      <c r="M44" s="1385">
        <v>3117</v>
      </c>
      <c r="O44" s="1379"/>
      <c r="P44" s="1379"/>
      <c r="Q44" s="1379"/>
      <c r="R44" s="1379"/>
      <c r="S44" s="1379"/>
      <c r="T44" s="1379"/>
      <c r="U44" s="1379"/>
      <c r="V44" s="1379"/>
      <c r="W44" s="1379"/>
      <c r="X44" s="1379"/>
      <c r="Y44" s="1379"/>
      <c r="Z44" s="1379"/>
    </row>
    <row r="45" spans="1:27" s="1370" customFormat="1" ht="12.75" customHeight="1">
      <c r="A45" s="1278" t="s">
        <v>290</v>
      </c>
      <c r="B45" s="1385">
        <v>14987</v>
      </c>
      <c r="C45" s="1385">
        <v>10160</v>
      </c>
      <c r="D45" s="1385">
        <v>623</v>
      </c>
      <c r="E45" s="1385">
        <v>344</v>
      </c>
      <c r="F45" s="1386">
        <v>825</v>
      </c>
      <c r="G45" s="1386">
        <v>661</v>
      </c>
      <c r="H45" s="1386">
        <v>2341</v>
      </c>
      <c r="I45" s="1385">
        <v>907</v>
      </c>
      <c r="J45" s="1385">
        <v>584</v>
      </c>
      <c r="K45" s="1385">
        <v>297</v>
      </c>
      <c r="L45" s="1385">
        <v>5404</v>
      </c>
      <c r="M45" s="1385">
        <v>2639</v>
      </c>
      <c r="O45" s="1379"/>
      <c r="P45" s="1379"/>
      <c r="Q45" s="1379"/>
      <c r="R45" s="1379"/>
      <c r="S45" s="1379"/>
      <c r="T45" s="1379"/>
      <c r="U45" s="1379"/>
      <c r="V45" s="1379"/>
      <c r="W45" s="1379"/>
      <c r="X45" s="1379"/>
      <c r="Y45" s="1379"/>
      <c r="Z45" s="1379"/>
    </row>
    <row r="46" spans="1:27" s="1370" customFormat="1" ht="12.75" customHeight="1">
      <c r="A46" s="1278" t="s">
        <v>291</v>
      </c>
      <c r="B46" s="1385">
        <v>8371</v>
      </c>
      <c r="C46" s="1385">
        <v>8164</v>
      </c>
      <c r="D46" s="1385">
        <v>1353</v>
      </c>
      <c r="E46" s="1385">
        <v>1271</v>
      </c>
      <c r="F46" s="1385">
        <v>826</v>
      </c>
      <c r="G46" s="1385">
        <v>784</v>
      </c>
      <c r="H46" s="1385">
        <v>2909</v>
      </c>
      <c r="I46" s="1385">
        <v>1100</v>
      </c>
      <c r="J46" s="1385">
        <v>85</v>
      </c>
      <c r="K46" s="1385">
        <v>131</v>
      </c>
      <c r="L46" s="1385">
        <v>2245</v>
      </c>
      <c r="M46" s="1385">
        <v>1643</v>
      </c>
      <c r="O46" s="1379"/>
      <c r="P46" s="1379"/>
      <c r="Q46" s="1379"/>
      <c r="R46" s="1379"/>
      <c r="S46" s="1379"/>
      <c r="T46" s="1379"/>
      <c r="U46" s="1379"/>
      <c r="V46" s="1379"/>
      <c r="W46" s="1379"/>
      <c r="X46" s="1379"/>
      <c r="Y46" s="1379"/>
      <c r="Z46" s="1379"/>
    </row>
    <row r="47" spans="1:27" s="1370" customFormat="1" ht="13.5" customHeight="1">
      <c r="A47" s="3955"/>
      <c r="B47" s="3957" t="s">
        <v>1560</v>
      </c>
      <c r="C47" s="4035" t="s">
        <v>1561</v>
      </c>
      <c r="D47" s="4035"/>
      <c r="E47" s="4035"/>
      <c r="F47" s="4035"/>
      <c r="G47" s="4035"/>
      <c r="H47" s="4035"/>
      <c r="I47" s="4035"/>
      <c r="J47" s="4035"/>
      <c r="K47" s="4035"/>
      <c r="L47" s="4035"/>
      <c r="M47" s="4035"/>
    </row>
    <row r="48" spans="1:27" s="1370" customFormat="1" ht="13.5" customHeight="1">
      <c r="A48" s="3955"/>
      <c r="B48" s="3957"/>
      <c r="C48" s="4040" t="s">
        <v>162</v>
      </c>
      <c r="D48" s="4043" t="s">
        <v>246</v>
      </c>
      <c r="E48" s="4044"/>
      <c r="F48" s="4044"/>
      <c r="G48" s="4044"/>
      <c r="H48" s="4044"/>
      <c r="I48" s="4044"/>
      <c r="J48" s="4044"/>
      <c r="K48" s="4044"/>
      <c r="L48" s="4044"/>
      <c r="M48" s="4045"/>
    </row>
    <row r="49" spans="1:14" s="1370" customFormat="1" ht="12.75" customHeight="1">
      <c r="A49" s="3955"/>
      <c r="B49" s="3957"/>
      <c r="C49" s="4041"/>
      <c r="D49" s="4046" t="s">
        <v>1562</v>
      </c>
      <c r="E49" s="4046"/>
      <c r="F49" s="4046" t="s">
        <v>1563</v>
      </c>
      <c r="G49" s="4046"/>
      <c r="H49" s="4047" t="s">
        <v>1564</v>
      </c>
      <c r="I49" s="4048"/>
      <c r="J49" s="4048"/>
      <c r="K49" s="4049"/>
      <c r="L49" s="3957" t="s">
        <v>1565</v>
      </c>
      <c r="M49" s="3957"/>
    </row>
    <row r="50" spans="1:14" s="1370" customFormat="1" ht="42" customHeight="1">
      <c r="A50" s="3955"/>
      <c r="B50" s="3957"/>
      <c r="C50" s="4042"/>
      <c r="D50" s="1185" t="s">
        <v>162</v>
      </c>
      <c r="E50" s="1387" t="s">
        <v>1316</v>
      </c>
      <c r="F50" s="1387" t="s">
        <v>162</v>
      </c>
      <c r="G50" s="1185" t="s">
        <v>1566</v>
      </c>
      <c r="H50" s="1185" t="s">
        <v>162</v>
      </c>
      <c r="I50" s="1185" t="s">
        <v>1567</v>
      </c>
      <c r="J50" s="1185" t="s">
        <v>1568</v>
      </c>
      <c r="K50" s="1185" t="s">
        <v>1569</v>
      </c>
      <c r="L50" s="1185" t="s">
        <v>162</v>
      </c>
      <c r="M50" s="1185" t="s">
        <v>1570</v>
      </c>
    </row>
    <row r="51" spans="1:14" s="536" customFormat="1" ht="13.5" customHeight="1">
      <c r="A51" s="3994" t="s">
        <v>1291</v>
      </c>
      <c r="B51" s="3994"/>
      <c r="C51" s="3994"/>
      <c r="D51" s="3994"/>
      <c r="E51" s="3994"/>
      <c r="F51" s="3994"/>
      <c r="G51" s="3994"/>
      <c r="H51" s="3994"/>
      <c r="I51" s="3994"/>
      <c r="J51" s="3994"/>
      <c r="K51" s="3994"/>
      <c r="L51" s="3994"/>
      <c r="M51" s="1186"/>
      <c r="N51" s="1303"/>
    </row>
    <row r="52" spans="1:14" s="1388" customFormat="1" ht="9.75" customHeight="1">
      <c r="A52" s="3605" t="s">
        <v>1292</v>
      </c>
      <c r="B52" s="3605"/>
      <c r="C52" s="3605"/>
      <c r="D52" s="3605"/>
      <c r="E52" s="3605"/>
      <c r="F52" s="3605"/>
      <c r="G52" s="3605"/>
      <c r="H52" s="3605"/>
      <c r="I52" s="3605"/>
      <c r="J52" s="3605"/>
      <c r="K52" s="3605"/>
      <c r="L52" s="3605"/>
      <c r="M52" s="3605"/>
    </row>
    <row r="53" spans="1:14" s="1388" customFormat="1" ht="9.75" customHeight="1">
      <c r="A53" s="4050" t="s">
        <v>1424</v>
      </c>
      <c r="B53" s="4050"/>
      <c r="C53" s="4050"/>
      <c r="D53" s="4050"/>
      <c r="E53" s="4050"/>
      <c r="F53" s="4050"/>
      <c r="G53" s="4050"/>
      <c r="H53" s="4050"/>
      <c r="I53" s="4050"/>
      <c r="J53" s="4050"/>
      <c r="K53" s="4050"/>
      <c r="L53" s="4050"/>
      <c r="M53" s="4050"/>
    </row>
    <row r="54" spans="1:14" s="1388" customFormat="1" ht="46.5" customHeight="1">
      <c r="A54" s="4051" t="s">
        <v>1571</v>
      </c>
      <c r="B54" s="4051"/>
      <c r="C54" s="4051"/>
      <c r="D54" s="4051"/>
      <c r="E54" s="4051"/>
      <c r="F54" s="4051"/>
      <c r="G54" s="4051"/>
      <c r="H54" s="4051"/>
      <c r="I54" s="4051"/>
      <c r="J54" s="4051"/>
      <c r="K54" s="4051"/>
      <c r="L54" s="4051"/>
      <c r="M54" s="4051"/>
    </row>
    <row r="55" spans="1:14" s="1388" customFormat="1" ht="45.75" customHeight="1">
      <c r="A55" s="3602" t="s">
        <v>1572</v>
      </c>
      <c r="B55" s="3602"/>
      <c r="C55" s="3602"/>
      <c r="D55" s="3602"/>
      <c r="E55" s="3602"/>
      <c r="F55" s="3602"/>
      <c r="G55" s="3602"/>
      <c r="H55" s="3602"/>
      <c r="I55" s="3602"/>
      <c r="J55" s="3602"/>
      <c r="K55" s="3602"/>
      <c r="L55" s="3602"/>
      <c r="M55" s="3602"/>
    </row>
    <row r="56" spans="1:14" s="1388" customFormat="1" ht="13.7" customHeight="1">
      <c r="A56" s="1389"/>
      <c r="B56" s="1389"/>
      <c r="C56" s="1389"/>
      <c r="D56" s="1389"/>
      <c r="E56" s="1389"/>
      <c r="F56" s="1389"/>
      <c r="G56" s="1389"/>
      <c r="H56" s="1389"/>
      <c r="I56" s="1389"/>
      <c r="J56" s="1389"/>
      <c r="K56" s="1389"/>
      <c r="L56" s="1389"/>
      <c r="M56" s="1389"/>
    </row>
    <row r="57" spans="1:14" s="1388" customFormat="1" ht="13.7" customHeight="1">
      <c r="A57" s="172" t="s">
        <v>53</v>
      </c>
      <c r="B57" s="1389"/>
      <c r="C57" s="1389"/>
      <c r="D57" s="1389"/>
      <c r="E57" s="1389"/>
      <c r="F57" s="1389"/>
      <c r="G57" s="1389"/>
      <c r="H57" s="1389"/>
      <c r="I57" s="1389"/>
      <c r="J57" s="1389"/>
      <c r="K57" s="1389"/>
      <c r="L57" s="1389"/>
      <c r="M57" s="1389"/>
    </row>
    <row r="58" spans="1:14" s="1388" customFormat="1" ht="13.7" customHeight="1">
      <c r="A58" s="1088" t="s">
        <v>1573</v>
      </c>
      <c r="B58" s="1088"/>
      <c r="D58" s="1389"/>
      <c r="E58" s="1389"/>
      <c r="F58" s="1389"/>
      <c r="G58" s="1389"/>
      <c r="H58" s="1389"/>
      <c r="I58" s="1389"/>
      <c r="J58" s="1389"/>
      <c r="K58" s="1389"/>
      <c r="L58" s="1389"/>
      <c r="M58" s="1389"/>
    </row>
    <row r="59" spans="1:14" s="1388" customFormat="1" ht="13.7" customHeight="1">
      <c r="A59" s="1088" t="s">
        <v>1574</v>
      </c>
      <c r="B59" s="1088"/>
      <c r="C59" s="1389"/>
      <c r="D59" s="1389"/>
      <c r="E59" s="1389"/>
      <c r="F59" s="1389"/>
      <c r="G59" s="1389"/>
      <c r="H59" s="1389"/>
      <c r="I59" s="1389"/>
      <c r="J59" s="1389"/>
      <c r="K59" s="1389"/>
      <c r="L59" s="1389"/>
      <c r="M59" s="1389"/>
    </row>
    <row r="60" spans="1:14" s="1388" customFormat="1" ht="13.7" customHeight="1">
      <c r="A60" s="1088" t="s">
        <v>1575</v>
      </c>
      <c r="B60" s="1390"/>
      <c r="C60" s="1363"/>
      <c r="D60" s="1363"/>
      <c r="E60" s="1363"/>
      <c r="F60" s="1363"/>
      <c r="G60" s="1363"/>
      <c r="H60" s="1363"/>
      <c r="I60" s="1363"/>
      <c r="J60" s="1363"/>
      <c r="K60" s="1363"/>
      <c r="L60" s="1363"/>
      <c r="M60" s="1363"/>
    </row>
    <row r="61" spans="1:14" s="1391" customFormat="1" ht="13.7" customHeight="1">
      <c r="A61" s="1088" t="s">
        <v>1576</v>
      </c>
      <c r="B61" s="1390"/>
      <c r="C61" s="1363"/>
      <c r="D61" s="1363"/>
      <c r="E61" s="1363"/>
      <c r="F61" s="1363"/>
      <c r="G61" s="1363"/>
      <c r="H61" s="1363"/>
      <c r="I61" s="1363"/>
      <c r="J61" s="1363"/>
      <c r="K61" s="1363"/>
      <c r="L61" s="1363"/>
      <c r="M61" s="1363"/>
    </row>
    <row r="62" spans="1:14" ht="15" customHeight="1">
      <c r="A62" s="1088" t="s">
        <v>1577</v>
      </c>
    </row>
  </sheetData>
  <mergeCells count="25">
    <mergeCell ref="A51:L51"/>
    <mergeCell ref="A52:M52"/>
    <mergeCell ref="A53:M53"/>
    <mergeCell ref="A54:M54"/>
    <mergeCell ref="A55:M55"/>
    <mergeCell ref="A47:A50"/>
    <mergeCell ref="B47:B50"/>
    <mergeCell ref="C47:M47"/>
    <mergeCell ref="C48:C50"/>
    <mergeCell ref="D48:M48"/>
    <mergeCell ref="D49:E49"/>
    <mergeCell ref="F49:G49"/>
    <mergeCell ref="H49:K49"/>
    <mergeCell ref="L49:M49"/>
    <mergeCell ref="A1:M1"/>
    <mergeCell ref="A2:M2"/>
    <mergeCell ref="A4:A7"/>
    <mergeCell ref="B4:B7"/>
    <mergeCell ref="C4:M4"/>
    <mergeCell ref="C5:C7"/>
    <mergeCell ref="D5:M5"/>
    <mergeCell ref="D6:E6"/>
    <mergeCell ref="F6:G6"/>
    <mergeCell ref="H6:K6"/>
    <mergeCell ref="L6:M6"/>
  </mergeCells>
  <conditionalFormatting sqref="C9:M34 B39:M46 B36:M36">
    <cfRule type="cellIs" dxfId="179" priority="12" stopIfTrue="1" operator="between">
      <formula>0.0000000000000001</formula>
      <formula>0.45</formula>
    </cfRule>
  </conditionalFormatting>
  <conditionalFormatting sqref="C9:E30 G9:G30 K9:K30 H9:J34 L9:M34 F9:F34">
    <cfRule type="cellIs" dxfId="178" priority="10" stopIfTrue="1" operator="between">
      <formula>0.0001</formula>
      <formula>0.045</formula>
    </cfRule>
    <cfRule type="cellIs" dxfId="177" priority="11" stopIfTrue="1" operator="between">
      <formula>0.0001</formula>
      <formula>0.0045</formula>
    </cfRule>
  </conditionalFormatting>
  <conditionalFormatting sqref="C30:M30">
    <cfRule type="cellIs" dxfId="176" priority="9" stopIfTrue="1" operator="between">
      <formula>0.0001</formula>
      <formula>0.045</formula>
    </cfRule>
  </conditionalFormatting>
  <conditionalFormatting sqref="B39:M39">
    <cfRule type="cellIs" dxfId="175" priority="8" stopIfTrue="1" operator="between">
      <formula>0.0000000001</formula>
      <formula>0.49</formula>
    </cfRule>
  </conditionalFormatting>
  <conditionalFormatting sqref="B35:M35">
    <cfRule type="cellIs" dxfId="174" priority="7" stopIfTrue="1" operator="between">
      <formula>0.0000000000000001</formula>
      <formula>0.45</formula>
    </cfRule>
  </conditionalFormatting>
  <conditionalFormatting sqref="B38">
    <cfRule type="cellIs" dxfId="173" priority="6" stopIfTrue="1" operator="between">
      <formula>0.0000000000000001</formula>
      <formula>0.45</formula>
    </cfRule>
  </conditionalFormatting>
  <conditionalFormatting sqref="B38">
    <cfRule type="cellIs" dxfId="172" priority="5" stopIfTrue="1" operator="between">
      <formula>0.0000000001</formula>
      <formula>0.49</formula>
    </cfRule>
  </conditionalFormatting>
  <conditionalFormatting sqref="C38:K38">
    <cfRule type="cellIs" dxfId="171" priority="4" stopIfTrue="1" operator="between">
      <formula>0.0000000000000001</formula>
      <formula>0.45</formula>
    </cfRule>
  </conditionalFormatting>
  <conditionalFormatting sqref="C38:K38">
    <cfRule type="cellIs" dxfId="170" priority="3" stopIfTrue="1" operator="between">
      <formula>0.0000000001</formula>
      <formula>0.49</formula>
    </cfRule>
  </conditionalFormatting>
  <conditionalFormatting sqref="L38:M38">
    <cfRule type="cellIs" dxfId="169" priority="2" stopIfTrue="1" operator="between">
      <formula>0.0000000000000001</formula>
      <formula>0.45</formula>
    </cfRule>
  </conditionalFormatting>
  <conditionalFormatting sqref="L38:M38">
    <cfRule type="cellIs" dxfId="168" priority="1" stopIfTrue="1" operator="between">
      <formula>0.0000000001</formula>
      <formula>0.49</formula>
    </cfRule>
  </conditionalFormatting>
  <hyperlinks>
    <hyperlink ref="A58" r:id="rId1"/>
    <hyperlink ref="A59" r:id="rId2"/>
    <hyperlink ref="A60" r:id="rId3"/>
    <hyperlink ref="A61" r:id="rId4"/>
    <hyperlink ref="A62" r:id="rId5"/>
    <hyperlink ref="B4:B7" r:id="rId6" display="Total de despesas em atividades culturais e criativas"/>
    <hyperlink ref="C5:C7" r:id="rId7" display="Total"/>
    <hyperlink ref="D6:E6" r:id="rId8" display="Património"/>
    <hyperlink ref="F6:G6" r:id="rId9" display="Bibliotecas e arquivos"/>
    <hyperlink ref="L6:M6" r:id="rId10" display="Atividades interdisciplinares"/>
    <hyperlink ref="H6:K6" r:id="rId11" display="Artes do espetáculo"/>
    <hyperlink ref="B47:B50" r:id="rId12" display="Total expenditures on cultural and creative activities"/>
    <hyperlink ref="C48:C50" r:id="rId13" display="Total"/>
    <hyperlink ref="D49:E49" r:id="rId14" display="Cultural heritage"/>
    <hyperlink ref="F49:G49" r:id="rId15" display="Libraries and archives"/>
    <hyperlink ref="L49:M49" r:id="rId16" display="Interdisciplinary activities "/>
    <hyperlink ref="H49:K49" r:id="rId17" display="Performing arts"/>
  </hyperlinks>
  <printOptions gridLines="1"/>
  <pageMargins left="0.23622047244094491" right="0.23622047244094491" top="0.39370078740157483" bottom="0.39370078740157483" header="0.15748031496062992" footer="0.15748031496062992"/>
  <pageSetup paperSize="9" scale="79" orientation="portrait" r:id="rId18"/>
  <headerFooter alignWithMargins="0"/>
</worksheet>
</file>

<file path=xl/worksheets/sheet55.xml><?xml version="1.0" encoding="utf-8"?>
<worksheet xmlns="http://schemas.openxmlformats.org/spreadsheetml/2006/main" xmlns:r="http://schemas.openxmlformats.org/officeDocument/2006/relationships">
  <sheetPr codeName="Sheet57">
    <pageSetUpPr fitToPage="1"/>
  </sheetPr>
  <dimension ref="A1:X62"/>
  <sheetViews>
    <sheetView showGridLines="0" workbookViewId="0">
      <selection activeCell="N1" sqref="N1"/>
    </sheetView>
  </sheetViews>
  <sheetFormatPr defaultColWidth="9.140625" defaultRowHeight="15" customHeight="1"/>
  <cols>
    <col min="1" max="1" width="18.5703125" style="1229" customWidth="1"/>
    <col min="2" max="3" width="7.5703125" style="1229" bestFit="1" customWidth="1"/>
    <col min="4" max="4" width="8.140625" style="1229" customWidth="1"/>
    <col min="5" max="5" width="8.85546875" style="1392" customWidth="1"/>
    <col min="6" max="6" width="7.85546875" style="1392" customWidth="1"/>
    <col min="7" max="7" width="7.5703125" style="1392" bestFit="1" customWidth="1"/>
    <col min="8" max="8" width="9.5703125" style="1392" customWidth="1"/>
    <col min="9" max="10" width="10.7109375" style="1392" customWidth="1"/>
    <col min="11" max="16384" width="9.140625" style="1393"/>
  </cols>
  <sheetData>
    <row r="1" spans="1:12" s="1367" customFormat="1" ht="30" customHeight="1">
      <c r="A1" s="3959" t="s">
        <v>1269</v>
      </c>
      <c r="B1" s="3959"/>
      <c r="C1" s="3959"/>
      <c r="D1" s="3959"/>
      <c r="E1" s="3959"/>
      <c r="F1" s="3959"/>
      <c r="G1" s="3959"/>
      <c r="H1" s="3959"/>
      <c r="I1" s="3959"/>
      <c r="J1" s="3959"/>
      <c r="K1" s="3959"/>
      <c r="L1" s="3959"/>
    </row>
    <row r="2" spans="1:12" s="1367" customFormat="1" ht="30" customHeight="1">
      <c r="A2" s="3986" t="s">
        <v>1270</v>
      </c>
      <c r="B2" s="3986"/>
      <c r="C2" s="3986"/>
      <c r="D2" s="3986"/>
      <c r="E2" s="3986"/>
      <c r="F2" s="3986"/>
      <c r="G2" s="3986"/>
      <c r="H2" s="3986"/>
      <c r="I2" s="3986"/>
      <c r="J2" s="3986"/>
      <c r="K2" s="3986"/>
      <c r="L2" s="3986"/>
    </row>
    <row r="3" spans="1:12" s="1369" customFormat="1" ht="9.75" customHeight="1">
      <c r="A3" s="1347" t="s">
        <v>1544</v>
      </c>
      <c r="B3" s="1368"/>
      <c r="C3" s="1368"/>
      <c r="D3" s="1368"/>
      <c r="E3" s="1368"/>
      <c r="F3" s="1394"/>
      <c r="G3" s="1368"/>
      <c r="H3" s="1368"/>
      <c r="L3" s="1349" t="s">
        <v>1545</v>
      </c>
    </row>
    <row r="4" spans="1:12" s="1370" customFormat="1" ht="13.5" customHeight="1">
      <c r="A4" s="3938"/>
      <c r="B4" s="4052" t="s">
        <v>1578</v>
      </c>
      <c r="C4" s="4053"/>
      <c r="D4" s="4053"/>
      <c r="E4" s="4053"/>
      <c r="F4" s="4053"/>
      <c r="G4" s="4053"/>
      <c r="H4" s="4053"/>
      <c r="I4" s="4053"/>
      <c r="J4" s="4053"/>
      <c r="K4" s="4053"/>
      <c r="L4" s="4053"/>
    </row>
    <row r="5" spans="1:12" s="1370" customFormat="1" ht="13.5" customHeight="1">
      <c r="A5" s="3938"/>
      <c r="B5" s="3950" t="s">
        <v>162</v>
      </c>
      <c r="C5" s="4052" t="s">
        <v>1579</v>
      </c>
      <c r="D5" s="4053"/>
      <c r="E5" s="4053"/>
      <c r="F5" s="4053"/>
      <c r="G5" s="4053"/>
      <c r="H5" s="4053"/>
      <c r="I5" s="4053"/>
      <c r="J5" s="4053"/>
      <c r="K5" s="4053"/>
      <c r="L5" s="4053"/>
    </row>
    <row r="6" spans="1:12" s="1370" customFormat="1" ht="13.5" customHeight="1">
      <c r="A6" s="3938"/>
      <c r="B6" s="3950"/>
      <c r="C6" s="4036" t="s">
        <v>1548</v>
      </c>
      <c r="D6" s="4036"/>
      <c r="E6" s="4036" t="s">
        <v>1549</v>
      </c>
      <c r="F6" s="4036"/>
      <c r="G6" s="4037" t="s">
        <v>1550</v>
      </c>
      <c r="H6" s="4038"/>
      <c r="I6" s="4038"/>
      <c r="J6" s="4039"/>
      <c r="K6" s="3950" t="s">
        <v>1551</v>
      </c>
      <c r="L6" s="3950"/>
    </row>
    <row r="7" spans="1:12" s="1370" customFormat="1" ht="51" customHeight="1">
      <c r="A7" s="3938"/>
      <c r="B7" s="3950"/>
      <c r="C7" s="355" t="s">
        <v>162</v>
      </c>
      <c r="D7" s="1371" t="s">
        <v>1553</v>
      </c>
      <c r="E7" s="1395" t="s">
        <v>162</v>
      </c>
      <c r="F7" s="9" t="s">
        <v>1554</v>
      </c>
      <c r="G7" s="9" t="s">
        <v>162</v>
      </c>
      <c r="H7" s="9" t="s">
        <v>1555</v>
      </c>
      <c r="I7" s="9" t="s">
        <v>1556</v>
      </c>
      <c r="J7" s="9" t="s">
        <v>1557</v>
      </c>
      <c r="K7" s="355" t="s">
        <v>162</v>
      </c>
      <c r="L7" s="1372" t="s">
        <v>1558</v>
      </c>
    </row>
    <row r="8" spans="1:12" s="1370" customFormat="1" ht="12.75" customHeight="1">
      <c r="A8" s="996" t="s">
        <v>20</v>
      </c>
      <c r="B8" s="1396"/>
      <c r="C8" s="1396"/>
      <c r="D8" s="1268"/>
      <c r="E8" s="1268"/>
      <c r="F8" s="1268"/>
      <c r="G8" s="1268"/>
      <c r="H8" s="1268"/>
      <c r="I8" s="1397"/>
      <c r="J8" s="1397"/>
    </row>
    <row r="9" spans="1:12" s="995" customFormat="1" ht="12.75" customHeight="1">
      <c r="A9" s="996">
        <v>1990</v>
      </c>
      <c r="B9" s="1398">
        <v>18331</v>
      </c>
      <c r="C9" s="1398">
        <v>2619</v>
      </c>
      <c r="D9" s="1398">
        <v>789</v>
      </c>
      <c r="E9" s="1399" t="s">
        <v>21</v>
      </c>
      <c r="F9" s="1398">
        <v>4026</v>
      </c>
      <c r="G9" s="1398" t="s">
        <v>21</v>
      </c>
      <c r="H9" s="1398" t="s">
        <v>21</v>
      </c>
      <c r="I9" s="1398" t="s">
        <v>21</v>
      </c>
      <c r="J9" s="1398">
        <v>7937</v>
      </c>
      <c r="K9" s="1399" t="s">
        <v>21</v>
      </c>
      <c r="L9" s="1399" t="s">
        <v>21</v>
      </c>
    </row>
    <row r="10" spans="1:12" s="995" customFormat="1" ht="12.75" customHeight="1">
      <c r="A10" s="996">
        <v>1991</v>
      </c>
      <c r="B10" s="1398">
        <v>26807</v>
      </c>
      <c r="C10" s="1398">
        <v>5558</v>
      </c>
      <c r="D10" s="1398">
        <v>808</v>
      </c>
      <c r="E10" s="1399" t="s">
        <v>21</v>
      </c>
      <c r="F10" s="1398">
        <v>5156</v>
      </c>
      <c r="G10" s="1398" t="s">
        <v>21</v>
      </c>
      <c r="H10" s="1398" t="s">
        <v>21</v>
      </c>
      <c r="I10" s="1398" t="s">
        <v>21</v>
      </c>
      <c r="J10" s="1398">
        <v>11107</v>
      </c>
      <c r="K10" s="1399" t="s">
        <v>21</v>
      </c>
      <c r="L10" s="1399" t="s">
        <v>21</v>
      </c>
    </row>
    <row r="11" spans="1:12" s="995" customFormat="1" ht="12.75" customHeight="1">
      <c r="A11" s="996">
        <v>1992</v>
      </c>
      <c r="B11" s="1398">
        <v>35520</v>
      </c>
      <c r="C11" s="1398">
        <v>10797</v>
      </c>
      <c r="D11" s="1398">
        <v>2265</v>
      </c>
      <c r="E11" s="1399" t="s">
        <v>21</v>
      </c>
      <c r="F11" s="1398">
        <v>5439</v>
      </c>
      <c r="G11" s="1398" t="s">
        <v>21</v>
      </c>
      <c r="H11" s="1398" t="s">
        <v>21</v>
      </c>
      <c r="I11" s="1398" t="s">
        <v>21</v>
      </c>
      <c r="J11" s="1398">
        <v>11885</v>
      </c>
      <c r="K11" s="1399" t="s">
        <v>21</v>
      </c>
      <c r="L11" s="1399" t="s">
        <v>21</v>
      </c>
    </row>
    <row r="12" spans="1:12" s="995" customFormat="1" ht="12.75" customHeight="1">
      <c r="A12" s="996">
        <v>1993</v>
      </c>
      <c r="B12" s="1398">
        <v>51575</v>
      </c>
      <c r="C12" s="1398">
        <v>15238</v>
      </c>
      <c r="D12" s="1398">
        <v>2959</v>
      </c>
      <c r="E12" s="1399" t="s">
        <v>21</v>
      </c>
      <c r="F12" s="1398">
        <v>7359</v>
      </c>
      <c r="G12" s="1398" t="s">
        <v>21</v>
      </c>
      <c r="H12" s="1398" t="s">
        <v>21</v>
      </c>
      <c r="I12" s="1398" t="s">
        <v>21</v>
      </c>
      <c r="J12" s="1398">
        <v>19444</v>
      </c>
      <c r="K12" s="1399" t="s">
        <v>21</v>
      </c>
      <c r="L12" s="1399" t="s">
        <v>21</v>
      </c>
    </row>
    <row r="13" spans="1:12" s="995" customFormat="1" ht="12.75" customHeight="1">
      <c r="A13" s="996">
        <v>1994</v>
      </c>
      <c r="B13" s="1398">
        <v>50159</v>
      </c>
      <c r="C13" s="1398">
        <v>17855</v>
      </c>
      <c r="D13" s="1398">
        <v>2916</v>
      </c>
      <c r="E13" s="1399" t="s">
        <v>21</v>
      </c>
      <c r="F13" s="1398">
        <v>6511</v>
      </c>
      <c r="G13" s="1398" t="s">
        <v>21</v>
      </c>
      <c r="H13" s="1398" t="s">
        <v>21</v>
      </c>
      <c r="I13" s="1398" t="s">
        <v>21</v>
      </c>
      <c r="J13" s="1398">
        <v>14033</v>
      </c>
      <c r="K13" s="1399" t="s">
        <v>21</v>
      </c>
      <c r="L13" s="1399" t="s">
        <v>21</v>
      </c>
    </row>
    <row r="14" spans="1:12" s="995" customFormat="1" ht="12.75" customHeight="1">
      <c r="A14" s="996">
        <v>1995</v>
      </c>
      <c r="B14" s="1398">
        <v>54679</v>
      </c>
      <c r="C14" s="1398">
        <v>19524</v>
      </c>
      <c r="D14" s="1398">
        <v>1853</v>
      </c>
      <c r="E14" s="1399" t="s">
        <v>21</v>
      </c>
      <c r="F14" s="1398">
        <v>8472</v>
      </c>
      <c r="G14" s="1398" t="s">
        <v>21</v>
      </c>
      <c r="H14" s="1398" t="s">
        <v>21</v>
      </c>
      <c r="I14" s="1398" t="s">
        <v>21</v>
      </c>
      <c r="J14" s="1398">
        <v>15425</v>
      </c>
      <c r="K14" s="1399" t="s">
        <v>21</v>
      </c>
      <c r="L14" s="1399" t="s">
        <v>21</v>
      </c>
    </row>
    <row r="15" spans="1:12" s="995" customFormat="1" ht="12.75" customHeight="1">
      <c r="A15" s="996">
        <v>1996</v>
      </c>
      <c r="B15" s="1398">
        <v>60762</v>
      </c>
      <c r="C15" s="1398">
        <v>17511</v>
      </c>
      <c r="D15" s="1398">
        <v>3387</v>
      </c>
      <c r="E15" s="1399" t="s">
        <v>21</v>
      </c>
      <c r="F15" s="1398">
        <v>12126</v>
      </c>
      <c r="G15" s="1398" t="s">
        <v>21</v>
      </c>
      <c r="H15" s="1398" t="s">
        <v>21</v>
      </c>
      <c r="I15" s="1398" t="s">
        <v>21</v>
      </c>
      <c r="J15" s="1398">
        <v>18622</v>
      </c>
      <c r="K15" s="1399" t="s">
        <v>21</v>
      </c>
      <c r="L15" s="1399" t="s">
        <v>21</v>
      </c>
    </row>
    <row r="16" spans="1:12" s="995" customFormat="1" ht="12.75" customHeight="1">
      <c r="A16" s="996">
        <v>1997</v>
      </c>
      <c r="B16" s="1398">
        <v>95146</v>
      </c>
      <c r="C16" s="1398">
        <v>31947</v>
      </c>
      <c r="D16" s="1398">
        <v>8784</v>
      </c>
      <c r="E16" s="1399" t="s">
        <v>21</v>
      </c>
      <c r="F16" s="1398">
        <v>15054</v>
      </c>
      <c r="G16" s="1398" t="s">
        <v>21</v>
      </c>
      <c r="H16" s="1398" t="s">
        <v>21</v>
      </c>
      <c r="I16" s="1398" t="s">
        <v>21</v>
      </c>
      <c r="J16" s="1398">
        <v>29898</v>
      </c>
      <c r="K16" s="1399" t="s">
        <v>21</v>
      </c>
      <c r="L16" s="1399" t="s">
        <v>21</v>
      </c>
    </row>
    <row r="17" spans="1:12" s="995" customFormat="1" ht="12.75" customHeight="1">
      <c r="A17" s="996">
        <v>1998</v>
      </c>
      <c r="B17" s="1398">
        <v>84027</v>
      </c>
      <c r="C17" s="1398">
        <v>29273</v>
      </c>
      <c r="D17" s="1398">
        <v>6161</v>
      </c>
      <c r="E17" s="1399" t="s">
        <v>21</v>
      </c>
      <c r="F17" s="1398">
        <v>11153</v>
      </c>
      <c r="G17" s="1398" t="s">
        <v>21</v>
      </c>
      <c r="H17" s="1398" t="s">
        <v>21</v>
      </c>
      <c r="I17" s="1398" t="s">
        <v>21</v>
      </c>
      <c r="J17" s="1398">
        <v>25876</v>
      </c>
      <c r="K17" s="1399" t="s">
        <v>21</v>
      </c>
      <c r="L17" s="1399" t="s">
        <v>21</v>
      </c>
    </row>
    <row r="18" spans="1:12" s="995" customFormat="1" ht="12.75" customHeight="1">
      <c r="A18" s="996" t="s">
        <v>1387</v>
      </c>
      <c r="B18" s="1398">
        <v>114785</v>
      </c>
      <c r="C18" s="1398">
        <v>34476</v>
      </c>
      <c r="D18" s="1398">
        <v>6941</v>
      </c>
      <c r="E18" s="1399" t="s">
        <v>21</v>
      </c>
      <c r="F18" s="1398">
        <v>12776</v>
      </c>
      <c r="G18" s="1398" t="s">
        <v>21</v>
      </c>
      <c r="H18" s="1398" t="s">
        <v>21</v>
      </c>
      <c r="I18" s="1398" t="s">
        <v>21</v>
      </c>
      <c r="J18" s="1398">
        <v>36421</v>
      </c>
      <c r="K18" s="1399" t="s">
        <v>21</v>
      </c>
      <c r="L18" s="1399" t="s">
        <v>21</v>
      </c>
    </row>
    <row r="19" spans="1:12" s="995" customFormat="1" ht="12.75" customHeight="1">
      <c r="A19" s="996">
        <v>2000</v>
      </c>
      <c r="B19" s="1398">
        <v>135161</v>
      </c>
      <c r="C19" s="1398">
        <v>45203</v>
      </c>
      <c r="D19" s="1398">
        <v>12235</v>
      </c>
      <c r="E19" s="1399" t="s">
        <v>21</v>
      </c>
      <c r="F19" s="1398">
        <v>12968</v>
      </c>
      <c r="G19" s="1398" t="s">
        <v>21</v>
      </c>
      <c r="H19" s="1398" t="s">
        <v>21</v>
      </c>
      <c r="I19" s="1398" t="s">
        <v>21</v>
      </c>
      <c r="J19" s="1398">
        <v>51731</v>
      </c>
      <c r="K19" s="1399" t="s">
        <v>21</v>
      </c>
      <c r="L19" s="1399" t="s">
        <v>21</v>
      </c>
    </row>
    <row r="20" spans="1:12" s="995" customFormat="1" ht="12.75" customHeight="1">
      <c r="A20" s="996">
        <v>2001</v>
      </c>
      <c r="B20" s="1398">
        <v>160337</v>
      </c>
      <c r="C20" s="1398">
        <v>49287</v>
      </c>
      <c r="D20" s="1398">
        <v>18783</v>
      </c>
      <c r="E20" s="1399" t="s">
        <v>21</v>
      </c>
      <c r="F20" s="1398">
        <v>16559</v>
      </c>
      <c r="G20" s="1398" t="s">
        <v>21</v>
      </c>
      <c r="H20" s="1398" t="s">
        <v>21</v>
      </c>
      <c r="I20" s="1398" t="s">
        <v>21</v>
      </c>
      <c r="J20" s="1398">
        <v>60337</v>
      </c>
      <c r="K20" s="1399" t="s">
        <v>21</v>
      </c>
      <c r="L20" s="1399" t="s">
        <v>21</v>
      </c>
    </row>
    <row r="21" spans="1:12" s="995" customFormat="1" ht="12.75" customHeight="1">
      <c r="A21" s="996">
        <v>2002</v>
      </c>
      <c r="B21" s="1398">
        <v>160634</v>
      </c>
      <c r="C21" s="1398">
        <v>44020</v>
      </c>
      <c r="D21" s="1398">
        <v>14952</v>
      </c>
      <c r="E21" s="1399" t="s">
        <v>21</v>
      </c>
      <c r="F21" s="1398">
        <v>17502</v>
      </c>
      <c r="G21" s="1398" t="s">
        <v>21</v>
      </c>
      <c r="H21" s="1398" t="s">
        <v>21</v>
      </c>
      <c r="I21" s="1398" t="s">
        <v>21</v>
      </c>
      <c r="J21" s="1398">
        <v>73326</v>
      </c>
      <c r="K21" s="1399" t="s">
        <v>21</v>
      </c>
      <c r="L21" s="1399" t="s">
        <v>21</v>
      </c>
    </row>
    <row r="22" spans="1:12" s="995" customFormat="1" ht="12.75" customHeight="1">
      <c r="A22" s="996">
        <v>2003</v>
      </c>
      <c r="B22" s="1398">
        <v>143903</v>
      </c>
      <c r="C22" s="1398">
        <v>39362</v>
      </c>
      <c r="D22" s="1398">
        <v>13000</v>
      </c>
      <c r="E22" s="1399" t="s">
        <v>21</v>
      </c>
      <c r="F22" s="1398">
        <v>14020</v>
      </c>
      <c r="G22" s="1398" t="s">
        <v>21</v>
      </c>
      <c r="H22" s="1398" t="s">
        <v>21</v>
      </c>
      <c r="I22" s="1398" t="s">
        <v>21</v>
      </c>
      <c r="J22" s="1398">
        <v>66193</v>
      </c>
      <c r="K22" s="1399" t="s">
        <v>21</v>
      </c>
      <c r="L22" s="1399" t="s">
        <v>21</v>
      </c>
    </row>
    <row r="23" spans="1:12" s="995" customFormat="1" ht="12.75" customHeight="1">
      <c r="A23" s="996">
        <v>2004</v>
      </c>
      <c r="B23" s="1398">
        <v>190264</v>
      </c>
      <c r="C23" s="1398">
        <v>55593</v>
      </c>
      <c r="D23" s="1398">
        <v>16007</v>
      </c>
      <c r="E23" s="1399" t="s">
        <v>21</v>
      </c>
      <c r="F23" s="1398">
        <v>18933</v>
      </c>
      <c r="G23" s="1398" t="s">
        <v>21</v>
      </c>
      <c r="H23" s="1398" t="s">
        <v>21</v>
      </c>
      <c r="I23" s="1398" t="s">
        <v>21</v>
      </c>
      <c r="J23" s="1398">
        <v>85469</v>
      </c>
      <c r="K23" s="1399" t="s">
        <v>21</v>
      </c>
      <c r="L23" s="1399" t="s">
        <v>21</v>
      </c>
    </row>
    <row r="24" spans="1:12" s="1028" customFormat="1" ht="12.75" customHeight="1">
      <c r="A24" s="996">
        <v>2005</v>
      </c>
      <c r="B24" s="1398">
        <v>210325</v>
      </c>
      <c r="C24" s="1398">
        <v>48827</v>
      </c>
      <c r="D24" s="1398">
        <v>20071</v>
      </c>
      <c r="E24" s="1399" t="s">
        <v>21</v>
      </c>
      <c r="F24" s="1398">
        <v>19686</v>
      </c>
      <c r="G24" s="1398" t="s">
        <v>21</v>
      </c>
      <c r="H24" s="1398" t="s">
        <v>21</v>
      </c>
      <c r="I24" s="1398" t="s">
        <v>21</v>
      </c>
      <c r="J24" s="1398">
        <v>103587</v>
      </c>
      <c r="K24" s="1399" t="s">
        <v>21</v>
      </c>
      <c r="L24" s="1399" t="s">
        <v>21</v>
      </c>
    </row>
    <row r="25" spans="1:12" s="1028" customFormat="1" ht="12.75" customHeight="1">
      <c r="A25" s="996">
        <v>2006</v>
      </c>
      <c r="B25" s="1398">
        <v>196751</v>
      </c>
      <c r="C25" s="1398">
        <v>48399</v>
      </c>
      <c r="D25" s="1398">
        <v>20946</v>
      </c>
      <c r="E25" s="1399" t="s">
        <v>21</v>
      </c>
      <c r="F25" s="1398">
        <v>26601</v>
      </c>
      <c r="G25" s="1398" t="s">
        <v>21</v>
      </c>
      <c r="H25" s="1398" t="s">
        <v>21</v>
      </c>
      <c r="I25" s="1398" t="s">
        <v>21</v>
      </c>
      <c r="J25" s="1398">
        <v>93845</v>
      </c>
      <c r="K25" s="1399" t="s">
        <v>21</v>
      </c>
      <c r="L25" s="1399" t="s">
        <v>21</v>
      </c>
    </row>
    <row r="26" spans="1:12" s="1028" customFormat="1" ht="12.75" customHeight="1">
      <c r="A26" s="996">
        <v>2007</v>
      </c>
      <c r="B26" s="1398">
        <v>169795</v>
      </c>
      <c r="C26" s="1398">
        <v>56223</v>
      </c>
      <c r="D26" s="1398">
        <v>18747</v>
      </c>
      <c r="E26" s="1399" t="s">
        <v>21</v>
      </c>
      <c r="F26" s="1398">
        <v>20857</v>
      </c>
      <c r="G26" s="1398" t="s">
        <v>21</v>
      </c>
      <c r="H26" s="1398" t="s">
        <v>21</v>
      </c>
      <c r="I26" s="1398" t="s">
        <v>21</v>
      </c>
      <c r="J26" s="1398">
        <v>68738</v>
      </c>
      <c r="K26" s="1399" t="s">
        <v>21</v>
      </c>
      <c r="L26" s="1399" t="s">
        <v>21</v>
      </c>
    </row>
    <row r="27" spans="1:12" s="995" customFormat="1" ht="12.75" customHeight="1">
      <c r="A27" s="996">
        <v>2008</v>
      </c>
      <c r="B27" s="1398">
        <v>163247</v>
      </c>
      <c r="C27" s="1398">
        <v>53915</v>
      </c>
      <c r="D27" s="1398">
        <v>21685</v>
      </c>
      <c r="E27" s="1399" t="s">
        <v>21</v>
      </c>
      <c r="F27" s="1398">
        <v>19914</v>
      </c>
      <c r="G27" s="1398" t="s">
        <v>21</v>
      </c>
      <c r="H27" s="1398" t="s">
        <v>21</v>
      </c>
      <c r="I27" s="1398" t="s">
        <v>21</v>
      </c>
      <c r="J27" s="1398">
        <v>56796</v>
      </c>
      <c r="K27" s="1399" t="s">
        <v>21</v>
      </c>
      <c r="L27" s="1399" t="s">
        <v>21</v>
      </c>
    </row>
    <row r="28" spans="1:12" s="1028" customFormat="1" ht="12.75" customHeight="1">
      <c r="A28" s="996">
        <v>2009</v>
      </c>
      <c r="B28" s="1398">
        <v>118111</v>
      </c>
      <c r="C28" s="1398">
        <v>37671</v>
      </c>
      <c r="D28" s="1398">
        <v>17223</v>
      </c>
      <c r="E28" s="1399" t="s">
        <v>21</v>
      </c>
      <c r="F28" s="1398">
        <v>14064</v>
      </c>
      <c r="G28" s="1398" t="s">
        <v>21</v>
      </c>
      <c r="H28" s="1398" t="s">
        <v>21</v>
      </c>
      <c r="I28" s="1398" t="s">
        <v>21</v>
      </c>
      <c r="J28" s="1398">
        <v>41461</v>
      </c>
      <c r="K28" s="1399" t="s">
        <v>21</v>
      </c>
      <c r="L28" s="1399" t="s">
        <v>21</v>
      </c>
    </row>
    <row r="29" spans="1:12" s="1028" customFormat="1" ht="12.75" customHeight="1">
      <c r="A29" s="996">
        <v>2010</v>
      </c>
      <c r="B29" s="1398">
        <v>84997</v>
      </c>
      <c r="C29" s="1398">
        <v>30588</v>
      </c>
      <c r="D29" s="1398">
        <v>10621</v>
      </c>
      <c r="E29" s="1399" t="s">
        <v>21</v>
      </c>
      <c r="F29" s="1398">
        <v>7641</v>
      </c>
      <c r="G29" s="1398" t="s">
        <v>21</v>
      </c>
      <c r="H29" s="1398" t="s">
        <v>21</v>
      </c>
      <c r="I29" s="1398" t="s">
        <v>21</v>
      </c>
      <c r="J29" s="1398">
        <v>27639</v>
      </c>
      <c r="K29" s="1399" t="s">
        <v>21</v>
      </c>
      <c r="L29" s="1399" t="s">
        <v>21</v>
      </c>
    </row>
    <row r="30" spans="1:12" s="1028" customFormat="1" ht="12.75" customHeight="1">
      <c r="A30" s="996">
        <v>2011</v>
      </c>
      <c r="B30" s="1398">
        <v>86745</v>
      </c>
      <c r="C30" s="1398">
        <v>30441</v>
      </c>
      <c r="D30" s="1398">
        <v>12242</v>
      </c>
      <c r="E30" s="1399" t="s">
        <v>21</v>
      </c>
      <c r="F30" s="1398">
        <v>5448</v>
      </c>
      <c r="G30" s="1398" t="s">
        <v>21</v>
      </c>
      <c r="H30" s="1398" t="s">
        <v>21</v>
      </c>
      <c r="I30" s="1398" t="s">
        <v>21</v>
      </c>
      <c r="J30" s="1398">
        <v>31760</v>
      </c>
      <c r="K30" s="1399" t="s">
        <v>21</v>
      </c>
      <c r="L30" s="1399" t="s">
        <v>21</v>
      </c>
    </row>
    <row r="31" spans="1:12" s="1028" customFormat="1" ht="12.75" customHeight="1">
      <c r="A31" s="996">
        <v>2012</v>
      </c>
      <c r="B31" s="1400">
        <v>109920</v>
      </c>
      <c r="C31" s="1400">
        <v>28065</v>
      </c>
      <c r="D31" s="1400">
        <v>11024</v>
      </c>
      <c r="E31" s="1399" t="s">
        <v>21</v>
      </c>
      <c r="F31" s="1400">
        <v>6104</v>
      </c>
      <c r="G31" s="1400" t="s">
        <v>21</v>
      </c>
      <c r="H31" s="1400" t="s">
        <v>21</v>
      </c>
      <c r="I31" s="1400" t="s">
        <v>21</v>
      </c>
      <c r="J31" s="1400">
        <v>59189</v>
      </c>
      <c r="K31" s="1399" t="s">
        <v>21</v>
      </c>
      <c r="L31" s="1399" t="s">
        <v>21</v>
      </c>
    </row>
    <row r="32" spans="1:12" s="1028" customFormat="1" ht="12.75" customHeight="1">
      <c r="A32" s="996" t="s">
        <v>1559</v>
      </c>
      <c r="B32" s="1376">
        <v>97956</v>
      </c>
      <c r="C32" s="1380">
        <v>39389</v>
      </c>
      <c r="D32" s="1380">
        <v>14004</v>
      </c>
      <c r="E32" s="1380">
        <v>11925</v>
      </c>
      <c r="F32" s="1378">
        <v>6331</v>
      </c>
      <c r="G32" s="1380">
        <v>29480</v>
      </c>
      <c r="H32" s="1378">
        <v>566</v>
      </c>
      <c r="I32" s="1378">
        <v>169</v>
      </c>
      <c r="J32" s="1378">
        <v>28098</v>
      </c>
      <c r="K32" s="1380">
        <v>11443</v>
      </c>
      <c r="L32" s="1378">
        <v>6933</v>
      </c>
    </row>
    <row r="33" spans="1:24" s="1028" customFormat="1" ht="12.75" customHeight="1">
      <c r="A33" s="996">
        <v>2014</v>
      </c>
      <c r="B33" s="1376">
        <v>63645</v>
      </c>
      <c r="C33" s="1380">
        <v>24944</v>
      </c>
      <c r="D33" s="1380">
        <v>11441</v>
      </c>
      <c r="E33" s="1380">
        <v>10327</v>
      </c>
      <c r="F33" s="1378">
        <v>7631</v>
      </c>
      <c r="G33" s="1380">
        <v>15405</v>
      </c>
      <c r="H33" s="1378">
        <v>803</v>
      </c>
      <c r="I33" s="1378">
        <v>684</v>
      </c>
      <c r="J33" s="1378">
        <v>12888</v>
      </c>
      <c r="K33" s="1380">
        <v>8282</v>
      </c>
      <c r="L33" s="1378">
        <v>4819</v>
      </c>
    </row>
    <row r="34" spans="1:24" s="1028" customFormat="1" ht="12.75" customHeight="1">
      <c r="A34" s="996">
        <v>2015</v>
      </c>
      <c r="B34" s="1376">
        <v>89799</v>
      </c>
      <c r="C34" s="1380">
        <v>38923</v>
      </c>
      <c r="D34" s="1380">
        <v>17149</v>
      </c>
      <c r="E34" s="1380">
        <v>5492</v>
      </c>
      <c r="F34" s="1378">
        <v>4495</v>
      </c>
      <c r="G34" s="1380">
        <v>26878</v>
      </c>
      <c r="H34" s="1378">
        <v>757</v>
      </c>
      <c r="I34" s="1378">
        <v>6386</v>
      </c>
      <c r="J34" s="1378">
        <v>17319</v>
      </c>
      <c r="K34" s="1380">
        <v>13049</v>
      </c>
      <c r="L34" s="1378">
        <v>6342</v>
      </c>
    </row>
    <row r="35" spans="1:24" s="995" customFormat="1" ht="12.75" customHeight="1">
      <c r="A35" s="996">
        <v>2016</v>
      </c>
      <c r="B35" s="1381">
        <v>42924</v>
      </c>
      <c r="C35" s="1381">
        <v>15593</v>
      </c>
      <c r="D35" s="1381">
        <v>7387</v>
      </c>
      <c r="E35" s="1381">
        <v>2723</v>
      </c>
      <c r="F35" s="1381">
        <v>2326</v>
      </c>
      <c r="G35" s="1381">
        <v>6773</v>
      </c>
      <c r="H35" s="1381">
        <v>1051</v>
      </c>
      <c r="I35" s="1381">
        <v>353</v>
      </c>
      <c r="J35" s="1381">
        <v>4225</v>
      </c>
      <c r="K35" s="1381">
        <v>12320</v>
      </c>
      <c r="L35" s="1381">
        <v>6249</v>
      </c>
    </row>
    <row r="36" spans="1:24" s="1028" customFormat="1" ht="12.75" customHeight="1">
      <c r="A36" s="996">
        <v>2017</v>
      </c>
      <c r="B36" s="1381">
        <v>58759</v>
      </c>
      <c r="C36" s="1381">
        <v>21684</v>
      </c>
      <c r="D36" s="1381">
        <v>9954</v>
      </c>
      <c r="E36" s="1381">
        <v>3775</v>
      </c>
      <c r="F36" s="1381">
        <v>3148</v>
      </c>
      <c r="G36" s="1381">
        <v>11954</v>
      </c>
      <c r="H36" s="1381">
        <v>1093</v>
      </c>
      <c r="I36" s="1381">
        <v>502</v>
      </c>
      <c r="J36" s="1381">
        <v>9251</v>
      </c>
      <c r="K36" s="1381">
        <v>15756</v>
      </c>
      <c r="L36" s="1381">
        <v>8090</v>
      </c>
    </row>
    <row r="37" spans="1:24" s="1028" customFormat="1" ht="12.75" customHeight="1">
      <c r="A37" s="1016">
        <v>2018</v>
      </c>
      <c r="B37" s="1384"/>
      <c r="C37" s="1384"/>
      <c r="D37" s="1384"/>
      <c r="E37" s="1384"/>
      <c r="F37" s="1384"/>
      <c r="G37" s="1384"/>
      <c r="H37" s="1384"/>
      <c r="I37" s="1384"/>
      <c r="J37" s="1384"/>
      <c r="K37" s="1384"/>
      <c r="L37" s="1384"/>
    </row>
    <row r="38" spans="1:24" s="1379" customFormat="1" ht="12.75" customHeight="1">
      <c r="A38" s="1273" t="s">
        <v>20</v>
      </c>
      <c r="B38" s="1385">
        <v>55184</v>
      </c>
      <c r="C38" s="1385">
        <v>23233</v>
      </c>
      <c r="D38" s="1385">
        <v>8874</v>
      </c>
      <c r="E38" s="1385">
        <v>4098</v>
      </c>
      <c r="F38" s="1385">
        <v>3235</v>
      </c>
      <c r="G38" s="1385">
        <v>10495</v>
      </c>
      <c r="H38" s="1385">
        <v>2154</v>
      </c>
      <c r="I38" s="1385">
        <v>686</v>
      </c>
      <c r="J38" s="1385">
        <v>5797</v>
      </c>
      <c r="K38" s="1385">
        <v>13345</v>
      </c>
      <c r="L38" s="1385">
        <v>5454</v>
      </c>
    </row>
    <row r="39" spans="1:24" s="1379" customFormat="1" ht="12.75" customHeight="1">
      <c r="A39" s="1274" t="s">
        <v>289</v>
      </c>
      <c r="B39" s="1385">
        <v>50149</v>
      </c>
      <c r="C39" s="1385">
        <v>22828</v>
      </c>
      <c r="D39" s="1385">
        <v>8852</v>
      </c>
      <c r="E39" s="1385">
        <v>3872</v>
      </c>
      <c r="F39" s="1385">
        <v>3009</v>
      </c>
      <c r="G39" s="1385">
        <v>9516</v>
      </c>
      <c r="H39" s="1385">
        <v>1725</v>
      </c>
      <c r="I39" s="1385">
        <v>686</v>
      </c>
      <c r="J39" s="1385">
        <v>5427</v>
      </c>
      <c r="K39" s="1385">
        <v>9939</v>
      </c>
      <c r="L39" s="1385">
        <v>4968</v>
      </c>
    </row>
    <row r="40" spans="1:24" s="1379" customFormat="1" ht="12.75" customHeight="1">
      <c r="A40" s="1126" t="s">
        <v>1281</v>
      </c>
      <c r="B40" s="1385">
        <v>12148</v>
      </c>
      <c r="C40" s="1385">
        <v>4226</v>
      </c>
      <c r="D40" s="1385">
        <v>2138</v>
      </c>
      <c r="E40" s="1385">
        <v>1285</v>
      </c>
      <c r="F40" s="1385">
        <v>999</v>
      </c>
      <c r="G40" s="1385">
        <v>2478</v>
      </c>
      <c r="H40" s="1385">
        <v>1062</v>
      </c>
      <c r="I40" s="1385">
        <v>192</v>
      </c>
      <c r="J40" s="1385">
        <v>579</v>
      </c>
      <c r="K40" s="1385">
        <v>2670</v>
      </c>
      <c r="L40" s="1385">
        <v>1280</v>
      </c>
    </row>
    <row r="41" spans="1:24" s="1379" customFormat="1" ht="12.75" customHeight="1">
      <c r="A41" s="1126" t="s">
        <v>1282</v>
      </c>
      <c r="B41" s="1385">
        <v>14846</v>
      </c>
      <c r="C41" s="1385">
        <v>6046</v>
      </c>
      <c r="D41" s="1385">
        <v>2278</v>
      </c>
      <c r="E41" s="1385">
        <v>1142</v>
      </c>
      <c r="F41" s="1385">
        <v>1068</v>
      </c>
      <c r="G41" s="1385">
        <v>4192</v>
      </c>
      <c r="H41" s="1385">
        <v>97</v>
      </c>
      <c r="I41" s="1385">
        <v>449</v>
      </c>
      <c r="J41" s="1385">
        <v>3180</v>
      </c>
      <c r="K41" s="1385">
        <v>2706</v>
      </c>
      <c r="L41" s="1385">
        <v>2065</v>
      </c>
    </row>
    <row r="42" spans="1:24" s="1379" customFormat="1" ht="12.75" customHeight="1">
      <c r="A42" s="1126" t="s">
        <v>1421</v>
      </c>
      <c r="B42" s="1385">
        <v>9105</v>
      </c>
      <c r="C42" s="1385">
        <v>4075</v>
      </c>
      <c r="D42" s="1385">
        <v>1605</v>
      </c>
      <c r="E42" s="1385">
        <v>303</v>
      </c>
      <c r="F42" s="1385">
        <v>234</v>
      </c>
      <c r="G42" s="1385">
        <v>743</v>
      </c>
      <c r="H42" s="1385">
        <v>160</v>
      </c>
      <c r="I42" s="1385">
        <v>9</v>
      </c>
      <c r="J42" s="1385">
        <v>210</v>
      </c>
      <c r="K42" s="1385">
        <v>3491</v>
      </c>
      <c r="L42" s="1385">
        <v>931</v>
      </c>
    </row>
    <row r="43" spans="1:24" s="1370" customFormat="1" ht="12.75" customHeight="1">
      <c r="A43" s="1126" t="s">
        <v>1284</v>
      </c>
      <c r="B43" s="1385">
        <v>9173</v>
      </c>
      <c r="C43" s="1385">
        <v>4583</v>
      </c>
      <c r="D43" s="1385">
        <v>2270</v>
      </c>
      <c r="E43" s="1385">
        <v>995</v>
      </c>
      <c r="F43" s="1385">
        <v>638</v>
      </c>
      <c r="G43" s="1385">
        <v>1881</v>
      </c>
      <c r="H43" s="1385">
        <v>406</v>
      </c>
      <c r="I43" s="1385">
        <v>36</v>
      </c>
      <c r="J43" s="1385">
        <v>1255</v>
      </c>
      <c r="K43" s="1385">
        <v>822</v>
      </c>
      <c r="L43" s="1385">
        <v>458</v>
      </c>
      <c r="N43" s="1379"/>
      <c r="O43" s="1379"/>
      <c r="P43" s="1379"/>
      <c r="Q43" s="1379"/>
      <c r="R43" s="1379"/>
      <c r="S43" s="1379"/>
      <c r="T43" s="1379"/>
      <c r="U43" s="1379"/>
      <c r="V43" s="1379"/>
      <c r="W43" s="1379"/>
      <c r="X43" s="1379"/>
    </row>
    <row r="44" spans="1:24" s="1370" customFormat="1" ht="12.75" customHeight="1">
      <c r="A44" s="1126" t="s">
        <v>1285</v>
      </c>
      <c r="B44" s="1385">
        <v>4877</v>
      </c>
      <c r="C44" s="1385">
        <v>3898</v>
      </c>
      <c r="D44" s="1385">
        <v>561</v>
      </c>
      <c r="E44" s="1385">
        <v>147</v>
      </c>
      <c r="F44" s="1385">
        <v>69</v>
      </c>
      <c r="G44" s="1385">
        <v>222</v>
      </c>
      <c r="H44" s="1385">
        <v>0</v>
      </c>
      <c r="I44" s="1385">
        <v>0</v>
      </c>
      <c r="J44" s="1385">
        <v>204</v>
      </c>
      <c r="K44" s="1385">
        <v>249</v>
      </c>
      <c r="L44" s="1385">
        <v>235</v>
      </c>
      <c r="N44" s="1379"/>
      <c r="O44" s="1379"/>
      <c r="P44" s="1379"/>
      <c r="Q44" s="1379"/>
      <c r="R44" s="1379"/>
      <c r="S44" s="1379"/>
      <c r="T44" s="1379"/>
      <c r="U44" s="1379"/>
      <c r="V44" s="1379"/>
      <c r="W44" s="1379"/>
      <c r="X44" s="1379"/>
    </row>
    <row r="45" spans="1:24" s="1370" customFormat="1" ht="12.75" customHeight="1">
      <c r="A45" s="1278" t="s">
        <v>290</v>
      </c>
      <c r="B45" s="1385">
        <v>4827</v>
      </c>
      <c r="C45" s="1385">
        <v>348</v>
      </c>
      <c r="D45" s="1385">
        <v>15</v>
      </c>
      <c r="E45" s="1385">
        <v>226</v>
      </c>
      <c r="F45" s="1385">
        <v>226</v>
      </c>
      <c r="G45" s="1385">
        <v>964</v>
      </c>
      <c r="H45" s="1385">
        <v>429</v>
      </c>
      <c r="I45" s="1385">
        <v>0</v>
      </c>
      <c r="J45" s="1385">
        <v>370</v>
      </c>
      <c r="K45" s="1385">
        <v>3272</v>
      </c>
      <c r="L45" s="1385">
        <v>477</v>
      </c>
      <c r="N45" s="1379"/>
      <c r="O45" s="1379"/>
      <c r="P45" s="1379"/>
      <c r="Q45" s="1379"/>
      <c r="R45" s="1379"/>
      <c r="S45" s="1379"/>
      <c r="T45" s="1379"/>
      <c r="U45" s="1379"/>
      <c r="V45" s="1379"/>
      <c r="W45" s="1379"/>
      <c r="X45" s="1379"/>
    </row>
    <row r="46" spans="1:24" s="1370" customFormat="1" ht="12.75" customHeight="1">
      <c r="A46" s="1278" t="s">
        <v>291</v>
      </c>
      <c r="B46" s="1385">
        <v>207</v>
      </c>
      <c r="C46" s="1385">
        <v>58</v>
      </c>
      <c r="D46" s="1385">
        <v>7</v>
      </c>
      <c r="E46" s="1385">
        <v>0</v>
      </c>
      <c r="F46" s="1385">
        <v>0</v>
      </c>
      <c r="G46" s="1385">
        <v>16</v>
      </c>
      <c r="H46" s="1385">
        <v>0</v>
      </c>
      <c r="I46" s="1385">
        <v>0</v>
      </c>
      <c r="J46" s="1385">
        <v>0</v>
      </c>
      <c r="K46" s="1385">
        <v>134</v>
      </c>
      <c r="L46" s="1385">
        <v>9</v>
      </c>
      <c r="N46" s="1379"/>
      <c r="O46" s="1379"/>
      <c r="P46" s="1379"/>
      <c r="Q46" s="1379"/>
      <c r="R46" s="1379"/>
      <c r="S46" s="1379"/>
      <c r="T46" s="1379"/>
      <c r="U46" s="1379"/>
      <c r="V46" s="1379"/>
      <c r="W46" s="1379"/>
      <c r="X46" s="1379"/>
    </row>
    <row r="47" spans="1:24" s="1370" customFormat="1" ht="13.5" customHeight="1">
      <c r="A47" s="3955"/>
      <c r="B47" s="4035" t="s">
        <v>1580</v>
      </c>
      <c r="C47" s="4035"/>
      <c r="D47" s="4035"/>
      <c r="E47" s="4035"/>
      <c r="F47" s="4035"/>
      <c r="G47" s="4035"/>
      <c r="H47" s="4035"/>
      <c r="I47" s="4035"/>
      <c r="J47" s="4035"/>
      <c r="K47" s="4035"/>
      <c r="L47" s="4035"/>
    </row>
    <row r="48" spans="1:24" s="1370" customFormat="1" ht="13.5" customHeight="1">
      <c r="A48" s="3955"/>
      <c r="B48" s="3950" t="s">
        <v>162</v>
      </c>
      <c r="C48" s="4035" t="s">
        <v>246</v>
      </c>
      <c r="D48" s="4035"/>
      <c r="E48" s="4035"/>
      <c r="F48" s="4035"/>
      <c r="G48" s="4035"/>
      <c r="H48" s="4035"/>
      <c r="I48" s="4035"/>
      <c r="J48" s="4035"/>
      <c r="K48" s="4035"/>
      <c r="L48" s="4035"/>
    </row>
    <row r="49" spans="1:14" s="1370" customFormat="1" ht="12.75" customHeight="1">
      <c r="A49" s="3955"/>
      <c r="B49" s="3950"/>
      <c r="C49" s="4046" t="s">
        <v>1562</v>
      </c>
      <c r="D49" s="4046"/>
      <c r="E49" s="4046" t="s">
        <v>1563</v>
      </c>
      <c r="F49" s="4046"/>
      <c r="G49" s="4047" t="s">
        <v>1564</v>
      </c>
      <c r="H49" s="4048"/>
      <c r="I49" s="4048"/>
      <c r="J49" s="4049"/>
      <c r="K49" s="3957" t="s">
        <v>1565</v>
      </c>
      <c r="L49" s="3957"/>
    </row>
    <row r="50" spans="1:14" s="1370" customFormat="1" ht="51">
      <c r="A50" s="3955"/>
      <c r="B50" s="3950"/>
      <c r="C50" s="1401" t="s">
        <v>162</v>
      </c>
      <c r="D50" s="1402" t="s">
        <v>1581</v>
      </c>
      <c r="E50" s="1402" t="s">
        <v>162</v>
      </c>
      <c r="F50" s="1185" t="s">
        <v>1566</v>
      </c>
      <c r="G50" s="1185" t="s">
        <v>162</v>
      </c>
      <c r="H50" s="1185" t="s">
        <v>1567</v>
      </c>
      <c r="I50" s="1185" t="s">
        <v>1568</v>
      </c>
      <c r="J50" s="1185" t="s">
        <v>1569</v>
      </c>
      <c r="K50" s="1185" t="s">
        <v>162</v>
      </c>
      <c r="L50" s="1185" t="s">
        <v>1570</v>
      </c>
    </row>
    <row r="51" spans="1:14" s="536" customFormat="1" ht="13.5" customHeight="1">
      <c r="A51" s="3994" t="s">
        <v>1291</v>
      </c>
      <c r="B51" s="3994"/>
      <c r="C51" s="3994"/>
      <c r="D51" s="3994"/>
      <c r="E51" s="3994"/>
      <c r="F51" s="3994"/>
      <c r="G51" s="3994"/>
      <c r="H51" s="3994"/>
      <c r="I51" s="3994"/>
      <c r="J51" s="3994"/>
      <c r="K51" s="3994"/>
      <c r="L51" s="3994"/>
      <c r="M51" s="1186"/>
      <c r="N51" s="1303"/>
    </row>
    <row r="52" spans="1:14" s="1388" customFormat="1" ht="9.75" customHeight="1">
      <c r="A52" s="3605" t="s">
        <v>1292</v>
      </c>
      <c r="B52" s="3605"/>
      <c r="C52" s="3605"/>
      <c r="D52" s="3605"/>
      <c r="E52" s="3605"/>
      <c r="F52" s="3605"/>
      <c r="G52" s="3605"/>
      <c r="H52" s="3605"/>
      <c r="I52" s="3605"/>
      <c r="J52" s="213"/>
    </row>
    <row r="53" spans="1:14" s="1388" customFormat="1" ht="9.75" customHeight="1">
      <c r="A53" s="4050" t="s">
        <v>1424</v>
      </c>
      <c r="B53" s="4050"/>
      <c r="C53" s="4050"/>
      <c r="D53" s="4050"/>
      <c r="E53" s="4050"/>
      <c r="F53" s="4050"/>
      <c r="G53" s="4050"/>
      <c r="H53" s="4050"/>
      <c r="I53" s="4050"/>
      <c r="J53" s="1403"/>
    </row>
    <row r="54" spans="1:14" s="1391" customFormat="1" ht="47.25" customHeight="1">
      <c r="A54" s="4051" t="s">
        <v>1571</v>
      </c>
      <c r="B54" s="4051"/>
      <c r="C54" s="4051"/>
      <c r="D54" s="4051"/>
      <c r="E54" s="4051"/>
      <c r="F54" s="4051"/>
      <c r="G54" s="4051"/>
      <c r="H54" s="4051"/>
      <c r="I54" s="4051"/>
      <c r="J54" s="4051"/>
      <c r="K54" s="4051"/>
      <c r="L54" s="4051"/>
    </row>
    <row r="55" spans="1:14" ht="48" customHeight="1">
      <c r="A55" s="3602" t="s">
        <v>1572</v>
      </c>
      <c r="B55" s="3602"/>
      <c r="C55" s="3602"/>
      <c r="D55" s="3602"/>
      <c r="E55" s="3602"/>
      <c r="F55" s="3602"/>
      <c r="G55" s="3602"/>
      <c r="H55" s="3602"/>
      <c r="I55" s="3602"/>
      <c r="J55" s="3602"/>
      <c r="K55" s="3602"/>
      <c r="L55" s="3602"/>
    </row>
    <row r="56" spans="1:14">
      <c r="A56" s="1389"/>
      <c r="B56" s="1389"/>
      <c r="C56" s="1389"/>
      <c r="D56" s="1389"/>
      <c r="E56" s="1389"/>
      <c r="F56" s="1389"/>
      <c r="G56" s="1389"/>
      <c r="H56" s="1389"/>
      <c r="I56" s="1389"/>
      <c r="J56" s="1389"/>
      <c r="K56" s="1389"/>
      <c r="L56" s="1389"/>
    </row>
    <row r="57" spans="1:14">
      <c r="A57" s="172" t="s">
        <v>53</v>
      </c>
      <c r="B57" s="1389"/>
      <c r="C57" s="1389"/>
      <c r="E57" s="1389"/>
      <c r="F57" s="1389"/>
      <c r="G57" s="1389"/>
      <c r="H57" s="1389"/>
      <c r="I57" s="1389"/>
      <c r="J57" s="1389"/>
      <c r="K57" s="1389"/>
      <c r="L57" s="1389"/>
    </row>
    <row r="58" spans="1:14">
      <c r="A58" s="1088" t="s">
        <v>1573</v>
      </c>
      <c r="B58" s="1088"/>
      <c r="C58" s="1388"/>
      <c r="E58" s="1389"/>
      <c r="F58" s="1389"/>
      <c r="G58" s="1389"/>
      <c r="H58" s="1389"/>
      <c r="I58" s="1389"/>
      <c r="J58" s="1389"/>
      <c r="K58" s="1389"/>
      <c r="L58" s="1389"/>
    </row>
    <row r="59" spans="1:14">
      <c r="A59" s="1088" t="s">
        <v>1574</v>
      </c>
      <c r="B59" s="1088"/>
      <c r="C59" s="1389"/>
      <c r="E59" s="1389"/>
      <c r="F59" s="1389"/>
      <c r="G59" s="1389"/>
      <c r="H59" s="1389"/>
      <c r="I59" s="1389"/>
      <c r="J59" s="1389"/>
      <c r="K59" s="1389"/>
      <c r="L59" s="1389"/>
    </row>
    <row r="60" spans="1:14">
      <c r="A60" s="1088" t="s">
        <v>1575</v>
      </c>
      <c r="B60" s="1390"/>
      <c r="C60" s="1363"/>
      <c r="E60" s="1389"/>
      <c r="F60" s="1389"/>
      <c r="G60" s="1389"/>
      <c r="H60" s="1389"/>
      <c r="I60" s="1389"/>
      <c r="J60" s="1389"/>
      <c r="K60" s="1389"/>
      <c r="L60" s="1389"/>
    </row>
    <row r="61" spans="1:14" ht="15" customHeight="1">
      <c r="A61" s="1088" t="s">
        <v>1576</v>
      </c>
      <c r="B61" s="1288"/>
      <c r="C61" s="1288"/>
      <c r="D61" s="1288"/>
      <c r="E61" s="1288"/>
      <c r="F61" s="1288"/>
      <c r="G61" s="1288"/>
      <c r="H61" s="1288"/>
      <c r="I61" s="1288"/>
      <c r="J61" s="1288"/>
    </row>
    <row r="62" spans="1:14" ht="15" customHeight="1">
      <c r="A62" s="1088" t="s">
        <v>1577</v>
      </c>
    </row>
  </sheetData>
  <mergeCells count="23">
    <mergeCell ref="A51:L51"/>
    <mergeCell ref="A52:I52"/>
    <mergeCell ref="A53:I53"/>
    <mergeCell ref="A54:L54"/>
    <mergeCell ref="A55:L55"/>
    <mergeCell ref="A47:A50"/>
    <mergeCell ref="B47:L47"/>
    <mergeCell ref="B48:B50"/>
    <mergeCell ref="C48:L48"/>
    <mergeCell ref="C49:D49"/>
    <mergeCell ref="E49:F49"/>
    <mergeCell ref="G49:J49"/>
    <mergeCell ref="K49:L49"/>
    <mergeCell ref="A1:L1"/>
    <mergeCell ref="A2:L2"/>
    <mergeCell ref="A4:A7"/>
    <mergeCell ref="B4:L4"/>
    <mergeCell ref="B5:B7"/>
    <mergeCell ref="C5:L5"/>
    <mergeCell ref="C6:D6"/>
    <mergeCell ref="E6:F6"/>
    <mergeCell ref="G6:J6"/>
    <mergeCell ref="K6:L6"/>
  </mergeCells>
  <conditionalFormatting sqref="J32:J34 F32:F34 B32:D34 B39:L46 B36:J36">
    <cfRule type="cellIs" dxfId="167" priority="12" stopIfTrue="1" operator="between">
      <formula>0.0000000001</formula>
      <formula>0.49</formula>
    </cfRule>
  </conditionalFormatting>
  <conditionalFormatting sqref="C32:L34 B39:L46 B36:L36">
    <cfRule type="cellIs" dxfId="166" priority="11" stopIfTrue="1" operator="between">
      <formula>0.0000000000000001</formula>
      <formula>0.45</formula>
    </cfRule>
  </conditionalFormatting>
  <conditionalFormatting sqref="H32:J34 L32:L34 F32:F34">
    <cfRule type="cellIs" dxfId="165" priority="9" stopIfTrue="1" operator="between">
      <formula>0.0001</formula>
      <formula>0.045</formula>
    </cfRule>
    <cfRule type="cellIs" dxfId="164" priority="10" stopIfTrue="1" operator="between">
      <formula>0.0001</formula>
      <formula>0.0045</formula>
    </cfRule>
  </conditionalFormatting>
  <conditionalFormatting sqref="K39:L46">
    <cfRule type="cellIs" dxfId="163" priority="8" stopIfTrue="1" operator="between">
      <formula>0.0000000001</formula>
      <formula>0.49</formula>
    </cfRule>
  </conditionalFormatting>
  <conditionalFormatting sqref="B35:J35">
    <cfRule type="cellIs" dxfId="162" priority="7" stopIfTrue="1" operator="between">
      <formula>0.0000000001</formula>
      <formula>0.49</formula>
    </cfRule>
  </conditionalFormatting>
  <conditionalFormatting sqref="B35:L35">
    <cfRule type="cellIs" dxfId="161" priority="6" stopIfTrue="1" operator="between">
      <formula>0.0000000000000001</formula>
      <formula>0.45</formula>
    </cfRule>
  </conditionalFormatting>
  <conditionalFormatting sqref="B35:J35">
    <cfRule type="cellIs" dxfId="160" priority="5" stopIfTrue="1" operator="between">
      <formula>0.0000000001</formula>
      <formula>0.49</formula>
    </cfRule>
  </conditionalFormatting>
  <conditionalFormatting sqref="B35:L35">
    <cfRule type="cellIs" dxfId="159" priority="4" stopIfTrue="1" operator="between">
      <formula>0.0000000000000001</formula>
      <formula>0.45</formula>
    </cfRule>
  </conditionalFormatting>
  <conditionalFormatting sqref="B38:L38">
    <cfRule type="cellIs" dxfId="158" priority="3" stopIfTrue="1" operator="between">
      <formula>0.0000000001</formula>
      <formula>0.49</formula>
    </cfRule>
  </conditionalFormatting>
  <conditionalFormatting sqref="B38:L38">
    <cfRule type="cellIs" dxfId="157" priority="2" stopIfTrue="1" operator="between">
      <formula>0.0000000000000001</formula>
      <formula>0.45</formula>
    </cfRule>
  </conditionalFormatting>
  <conditionalFormatting sqref="K38:L38">
    <cfRule type="cellIs" dxfId="156" priority="1" stopIfTrue="1" operator="between">
      <formula>0.0000000001</formula>
      <formula>0.49</formula>
    </cfRule>
  </conditionalFormatting>
  <hyperlinks>
    <hyperlink ref="A58" r:id="rId1"/>
    <hyperlink ref="A59" r:id="rId2"/>
    <hyperlink ref="A60" r:id="rId3"/>
    <hyperlink ref="A61" r:id="rId4"/>
    <hyperlink ref="A62" r:id="rId5"/>
    <hyperlink ref="B5:B7" r:id="rId6" display="Total"/>
    <hyperlink ref="C6:D6" r:id="rId7" display="Património"/>
    <hyperlink ref="E6:F6" r:id="rId8" display="Bibliotecas e arquivos"/>
    <hyperlink ref="K6:L6" r:id="rId9" display="Atividades interdisciplinares"/>
    <hyperlink ref="G6:J6" r:id="rId10" display="Artes do espetáculo"/>
    <hyperlink ref="B48:B50" r:id="rId11" display="Total"/>
    <hyperlink ref="C49:D49" r:id="rId12" display="Cultural heritage"/>
    <hyperlink ref="E49:F49" r:id="rId13" display="Libraries and archives"/>
    <hyperlink ref="K49:L49" r:id="rId14" display="Interdisciplinary activities "/>
    <hyperlink ref="G49:J49" r:id="rId15" display="Performing arts"/>
  </hyperlinks>
  <printOptions gridLines="1"/>
  <pageMargins left="0.23622047244094491" right="0.39370078740157483" top="0.39370078740157483" bottom="0.39370078740157483" header="0.15748031496062992" footer="0.15748031496062992"/>
  <pageSetup paperSize="9" scale="84" orientation="portrait" r:id="rId16"/>
  <headerFooter alignWithMargins="0"/>
</worksheet>
</file>

<file path=xl/worksheets/sheet56.xml><?xml version="1.0" encoding="utf-8"?>
<worksheet xmlns="http://schemas.openxmlformats.org/spreadsheetml/2006/main" xmlns:r="http://schemas.openxmlformats.org/officeDocument/2006/relationships">
  <sheetPr codeName="Sheet58">
    <pageSetUpPr fitToPage="1"/>
  </sheetPr>
  <dimension ref="A1:T57"/>
  <sheetViews>
    <sheetView showGridLines="0" workbookViewId="0">
      <selection activeCell="K1" sqref="K1"/>
    </sheetView>
  </sheetViews>
  <sheetFormatPr defaultColWidth="9.140625" defaultRowHeight="15" customHeight="1"/>
  <cols>
    <col min="1" max="1" width="14.5703125" style="1229" customWidth="1"/>
    <col min="2" max="2" width="9.42578125" style="1229" customWidth="1"/>
    <col min="3" max="5" width="9.5703125" style="1229" customWidth="1"/>
    <col min="6" max="6" width="14.5703125" style="1392" customWidth="1"/>
    <col min="7" max="7" width="7.7109375" style="1392" customWidth="1"/>
    <col min="8" max="9" width="9.5703125" style="1392" customWidth="1"/>
    <col min="10" max="10" width="12.5703125" style="1392" customWidth="1"/>
    <col min="11" max="16384" width="9.140625" style="1393"/>
  </cols>
  <sheetData>
    <row r="1" spans="1:10" s="1367" customFormat="1" ht="30" customHeight="1">
      <c r="A1" s="3959" t="s">
        <v>1271</v>
      </c>
      <c r="B1" s="3959"/>
      <c r="C1" s="3959"/>
      <c r="D1" s="3959"/>
      <c r="E1" s="3959"/>
      <c r="F1" s="3959"/>
      <c r="G1" s="3959"/>
      <c r="H1" s="3959"/>
      <c r="I1" s="3959"/>
      <c r="J1" s="3959"/>
    </row>
    <row r="2" spans="1:10" s="1367" customFormat="1" ht="30" customHeight="1">
      <c r="A2" s="3986" t="s">
        <v>1272</v>
      </c>
      <c r="B2" s="3986"/>
      <c r="C2" s="3986"/>
      <c r="D2" s="3986"/>
      <c r="E2" s="3986"/>
      <c r="F2" s="3986"/>
      <c r="G2" s="3986"/>
      <c r="H2" s="3986"/>
      <c r="I2" s="3986"/>
      <c r="J2" s="3986"/>
    </row>
    <row r="3" spans="1:10" s="1369" customFormat="1" ht="9.75" customHeight="1">
      <c r="A3" s="1347" t="s">
        <v>1544</v>
      </c>
      <c r="B3" s="1368"/>
      <c r="C3" s="1368"/>
      <c r="D3" s="1368"/>
      <c r="E3" s="1368"/>
      <c r="F3" s="1368"/>
      <c r="G3" s="1394"/>
      <c r="H3" s="1368"/>
      <c r="I3" s="1368"/>
      <c r="J3" s="1349" t="s">
        <v>1545</v>
      </c>
    </row>
    <row r="4" spans="1:10" s="1370" customFormat="1" ht="12.75" customHeight="1">
      <c r="A4" s="3938"/>
      <c r="B4" s="3950" t="s">
        <v>1582</v>
      </c>
      <c r="C4" s="3950" t="s">
        <v>1583</v>
      </c>
      <c r="D4" s="3950"/>
      <c r="E4" s="3950"/>
      <c r="F4" s="3950"/>
      <c r="G4" s="3950" t="s">
        <v>1578</v>
      </c>
      <c r="H4" s="3950"/>
      <c r="I4" s="3950"/>
      <c r="J4" s="3950"/>
    </row>
    <row r="5" spans="1:10" s="1370" customFormat="1" ht="13.5" customHeight="1">
      <c r="A5" s="3938"/>
      <c r="B5" s="3950"/>
      <c r="C5" s="4054" t="s">
        <v>162</v>
      </c>
      <c r="D5" s="4053" t="s">
        <v>575</v>
      </c>
      <c r="E5" s="4053"/>
      <c r="F5" s="4053"/>
      <c r="G5" s="4054" t="s">
        <v>162</v>
      </c>
      <c r="H5" s="4053" t="s">
        <v>575</v>
      </c>
      <c r="I5" s="4053"/>
      <c r="J5" s="4053"/>
    </row>
    <row r="6" spans="1:10" s="1370" customFormat="1" ht="38.25" customHeight="1">
      <c r="A6" s="3938"/>
      <c r="B6" s="3950"/>
      <c r="C6" s="4054"/>
      <c r="D6" s="1372" t="s">
        <v>1584</v>
      </c>
      <c r="E6" s="1372" t="s">
        <v>1585</v>
      </c>
      <c r="F6" s="1372" t="s">
        <v>1586</v>
      </c>
      <c r="G6" s="4054"/>
      <c r="H6" s="1372" t="s">
        <v>1584</v>
      </c>
      <c r="I6" s="1372" t="s">
        <v>1585</v>
      </c>
      <c r="J6" s="1372" t="s">
        <v>1586</v>
      </c>
    </row>
    <row r="7" spans="1:10" s="1370" customFormat="1" ht="12.75" customHeight="1">
      <c r="A7" s="996" t="s">
        <v>20</v>
      </c>
      <c r="B7" s="1396"/>
      <c r="C7" s="1396"/>
      <c r="D7" s="1396"/>
      <c r="E7" s="1268"/>
      <c r="F7" s="1268"/>
      <c r="G7" s="1268"/>
      <c r="H7" s="1268"/>
      <c r="I7" s="1268"/>
      <c r="J7" s="1397"/>
    </row>
    <row r="8" spans="1:10" s="995" customFormat="1" ht="12.75" customHeight="1">
      <c r="A8" s="996">
        <v>1990</v>
      </c>
      <c r="B8" s="1378">
        <v>36714</v>
      </c>
      <c r="C8" s="1378">
        <v>15326</v>
      </c>
      <c r="D8" s="1378">
        <v>4181</v>
      </c>
      <c r="E8" s="1378">
        <v>7147</v>
      </c>
      <c r="F8" s="1378">
        <v>3365</v>
      </c>
      <c r="G8" s="1378">
        <v>21389</v>
      </c>
      <c r="H8" s="1378">
        <v>389</v>
      </c>
      <c r="I8" s="1378">
        <v>2391</v>
      </c>
      <c r="J8" s="1378">
        <v>17259</v>
      </c>
    </row>
    <row r="9" spans="1:10" s="995" customFormat="1" ht="12.75" customHeight="1">
      <c r="A9" s="996">
        <v>1991</v>
      </c>
      <c r="B9" s="1378">
        <v>57011</v>
      </c>
      <c r="C9" s="1378">
        <v>20045</v>
      </c>
      <c r="D9" s="1378">
        <v>4181</v>
      </c>
      <c r="E9" s="1378">
        <v>7172</v>
      </c>
      <c r="F9" s="1378">
        <v>3883</v>
      </c>
      <c r="G9" s="1378">
        <v>36966</v>
      </c>
      <c r="H9" s="1378">
        <v>389</v>
      </c>
      <c r="I9" s="1378">
        <v>2391</v>
      </c>
      <c r="J9" s="1378">
        <v>33183</v>
      </c>
    </row>
    <row r="10" spans="1:10" s="995" customFormat="1" ht="12.75" customHeight="1">
      <c r="A10" s="996">
        <v>1992</v>
      </c>
      <c r="B10" s="1378">
        <v>78408</v>
      </c>
      <c r="C10" s="1378">
        <v>23354</v>
      </c>
      <c r="D10" s="1378">
        <v>6336</v>
      </c>
      <c r="E10" s="1378">
        <v>11597</v>
      </c>
      <c r="F10" s="1378">
        <v>4438</v>
      </c>
      <c r="G10" s="1378">
        <v>55054</v>
      </c>
      <c r="H10" s="1378">
        <v>1146</v>
      </c>
      <c r="I10" s="1378">
        <v>4201</v>
      </c>
      <c r="J10" s="1378">
        <v>49549</v>
      </c>
    </row>
    <row r="11" spans="1:10" s="995" customFormat="1" ht="12.75" customHeight="1">
      <c r="A11" s="996">
        <v>1993</v>
      </c>
      <c r="B11" s="1378">
        <v>95043</v>
      </c>
      <c r="C11" s="1378">
        <v>33004</v>
      </c>
      <c r="D11" s="1378">
        <v>11771.181452698995</v>
      </c>
      <c r="E11" s="1378">
        <v>13008.125417743238</v>
      </c>
      <c r="F11" s="1378">
        <v>5996</v>
      </c>
      <c r="G11" s="1378">
        <v>62039</v>
      </c>
      <c r="H11" s="1378">
        <v>978</v>
      </c>
      <c r="I11" s="1378">
        <v>5912</v>
      </c>
      <c r="J11" s="1378">
        <v>54706</v>
      </c>
    </row>
    <row r="12" spans="1:10" s="995" customFormat="1" ht="12.75" customHeight="1">
      <c r="A12" s="996">
        <v>1994</v>
      </c>
      <c r="B12" s="1378">
        <v>91992</v>
      </c>
      <c r="C12" s="1378">
        <v>34414</v>
      </c>
      <c r="D12" s="1378">
        <v>9882</v>
      </c>
      <c r="E12" s="1378">
        <v>15200</v>
      </c>
      <c r="F12" s="1378">
        <v>6740</v>
      </c>
      <c r="G12" s="1378">
        <v>57577</v>
      </c>
      <c r="H12" s="1378">
        <v>989</v>
      </c>
      <c r="I12" s="1378">
        <v>5690</v>
      </c>
      <c r="J12" s="1378">
        <v>49641</v>
      </c>
    </row>
    <row r="13" spans="1:10" s="995" customFormat="1" ht="12.75" customHeight="1">
      <c r="A13" s="996">
        <v>1995</v>
      </c>
      <c r="B13" s="1378">
        <v>98772</v>
      </c>
      <c r="C13" s="1378">
        <v>42821</v>
      </c>
      <c r="D13" s="1378">
        <v>11771</v>
      </c>
      <c r="E13" s="1378">
        <v>13008</v>
      </c>
      <c r="F13" s="1378">
        <v>7415</v>
      </c>
      <c r="G13" s="1378">
        <v>55950</v>
      </c>
      <c r="H13" s="1378">
        <v>578</v>
      </c>
      <c r="I13" s="1378">
        <v>4532</v>
      </c>
      <c r="J13" s="1378">
        <v>49444</v>
      </c>
    </row>
    <row r="14" spans="1:10" s="995" customFormat="1" ht="12.75" customHeight="1">
      <c r="A14" s="996">
        <v>1996</v>
      </c>
      <c r="B14" s="1378">
        <v>126112</v>
      </c>
      <c r="C14" s="1378">
        <v>47913</v>
      </c>
      <c r="D14" s="1378">
        <v>12313</v>
      </c>
      <c r="E14" s="1378">
        <v>24145</v>
      </c>
      <c r="F14" s="1378">
        <v>8390</v>
      </c>
      <c r="G14" s="1378">
        <v>78199</v>
      </c>
      <c r="H14" s="1378">
        <v>1429</v>
      </c>
      <c r="I14" s="1378">
        <v>7185</v>
      </c>
      <c r="J14" s="1378">
        <v>68290</v>
      </c>
    </row>
    <row r="15" spans="1:10" s="995" customFormat="1" ht="12.75" customHeight="1">
      <c r="A15" s="996">
        <v>1997</v>
      </c>
      <c r="B15" s="1404">
        <v>159617</v>
      </c>
      <c r="C15" s="1404">
        <v>56829</v>
      </c>
      <c r="D15" s="1404">
        <v>14703</v>
      </c>
      <c r="E15" s="1404">
        <v>26272</v>
      </c>
      <c r="F15" s="1404">
        <v>10366</v>
      </c>
      <c r="G15" s="1404">
        <v>102788</v>
      </c>
      <c r="H15" s="1404">
        <v>1266</v>
      </c>
      <c r="I15" s="1404">
        <v>8852</v>
      </c>
      <c r="J15" s="1404">
        <v>91473</v>
      </c>
    </row>
    <row r="16" spans="1:10" s="995" customFormat="1" ht="12.75" customHeight="1">
      <c r="A16" s="996">
        <v>1998</v>
      </c>
      <c r="B16" s="1404">
        <v>174893</v>
      </c>
      <c r="C16" s="1404">
        <v>65575</v>
      </c>
      <c r="D16" s="1404">
        <v>19187</v>
      </c>
      <c r="E16" s="1404">
        <v>31188</v>
      </c>
      <c r="F16" s="1404">
        <v>10682</v>
      </c>
      <c r="G16" s="1404">
        <v>109318</v>
      </c>
      <c r="H16" s="1404">
        <v>888</v>
      </c>
      <c r="I16" s="1404">
        <v>10701</v>
      </c>
      <c r="J16" s="1404">
        <v>95427</v>
      </c>
    </row>
    <row r="17" spans="1:10" s="995" customFormat="1" ht="12.75" customHeight="1">
      <c r="A17" s="996" t="s">
        <v>1387</v>
      </c>
      <c r="B17" s="1404">
        <v>215717</v>
      </c>
      <c r="C17" s="1404">
        <v>84508</v>
      </c>
      <c r="D17" s="1404">
        <v>29753</v>
      </c>
      <c r="E17" s="1404">
        <v>34108</v>
      </c>
      <c r="F17" s="1404">
        <v>13508</v>
      </c>
      <c r="G17" s="1404">
        <v>131208</v>
      </c>
      <c r="H17" s="1404">
        <v>1883</v>
      </c>
      <c r="I17" s="1404">
        <v>16981</v>
      </c>
      <c r="J17" s="1404">
        <v>106781</v>
      </c>
    </row>
    <row r="18" spans="1:10" s="995" customFormat="1" ht="12.75" customHeight="1">
      <c r="A18" s="996">
        <v>2000</v>
      </c>
      <c r="B18" s="1404">
        <v>220033</v>
      </c>
      <c r="C18" s="1404">
        <v>89125</v>
      </c>
      <c r="D18" s="1404">
        <v>27968</v>
      </c>
      <c r="E18" s="1404">
        <v>40924</v>
      </c>
      <c r="F18" s="1404">
        <v>12966</v>
      </c>
      <c r="G18" s="1404">
        <v>130908</v>
      </c>
      <c r="H18" s="1404">
        <v>3254</v>
      </c>
      <c r="I18" s="1404">
        <v>13503</v>
      </c>
      <c r="J18" s="1404">
        <v>100062</v>
      </c>
    </row>
    <row r="19" spans="1:10" s="995" customFormat="1" ht="12.75" customHeight="1">
      <c r="A19" s="996">
        <v>2001</v>
      </c>
      <c r="B19" s="1404">
        <v>270229</v>
      </c>
      <c r="C19" s="1404">
        <v>110445</v>
      </c>
      <c r="D19" s="1404">
        <v>35399</v>
      </c>
      <c r="E19" s="1404">
        <v>50073</v>
      </c>
      <c r="F19" s="1404">
        <v>13943</v>
      </c>
      <c r="G19" s="1404">
        <v>159783</v>
      </c>
      <c r="H19" s="1404">
        <v>3470</v>
      </c>
      <c r="I19" s="1404">
        <v>19748</v>
      </c>
      <c r="J19" s="1404">
        <v>133113</v>
      </c>
    </row>
    <row r="20" spans="1:10" s="995" customFormat="1" ht="12.75" customHeight="1">
      <c r="A20" s="996">
        <v>2002</v>
      </c>
      <c r="B20" s="1404">
        <v>361484</v>
      </c>
      <c r="C20" s="1404">
        <v>113842</v>
      </c>
      <c r="D20" s="1404">
        <v>34667</v>
      </c>
      <c r="E20" s="1404">
        <v>51978</v>
      </c>
      <c r="F20" s="1404">
        <v>15391</v>
      </c>
      <c r="G20" s="1404">
        <v>247642</v>
      </c>
      <c r="H20" s="1404">
        <v>3911</v>
      </c>
      <c r="I20" s="1404">
        <v>22337</v>
      </c>
      <c r="J20" s="1404">
        <v>219764</v>
      </c>
    </row>
    <row r="21" spans="1:10" s="995" customFormat="1" ht="12.75" customHeight="1">
      <c r="A21" s="996">
        <v>2003</v>
      </c>
      <c r="B21" s="1404">
        <v>388004</v>
      </c>
      <c r="C21" s="1404">
        <v>123420</v>
      </c>
      <c r="D21" s="1404">
        <v>37323</v>
      </c>
      <c r="E21" s="1404">
        <v>50744</v>
      </c>
      <c r="F21" s="1404">
        <v>22672</v>
      </c>
      <c r="G21" s="1404">
        <v>264584</v>
      </c>
      <c r="H21" s="1404">
        <v>2612</v>
      </c>
      <c r="I21" s="1404">
        <v>30911</v>
      </c>
      <c r="J21" s="1404">
        <v>228299</v>
      </c>
    </row>
    <row r="22" spans="1:10" s="995" customFormat="1" ht="12.75" customHeight="1">
      <c r="A22" s="996">
        <v>2004</v>
      </c>
      <c r="B22" s="1378">
        <v>334259</v>
      </c>
      <c r="C22" s="1378">
        <v>133008</v>
      </c>
      <c r="D22" s="1378">
        <v>41541</v>
      </c>
      <c r="E22" s="1378">
        <v>56480</v>
      </c>
      <c r="F22" s="1378">
        <v>23829</v>
      </c>
      <c r="G22" s="1378">
        <v>201251</v>
      </c>
      <c r="H22" s="1378">
        <v>2743</v>
      </c>
      <c r="I22" s="1378">
        <v>21659</v>
      </c>
      <c r="J22" s="1378">
        <v>172858</v>
      </c>
    </row>
    <row r="23" spans="1:10" s="1028" customFormat="1" ht="12.75" customHeight="1">
      <c r="A23" s="996">
        <v>2005</v>
      </c>
      <c r="B23" s="1378">
        <v>387104</v>
      </c>
      <c r="C23" s="1378">
        <v>145380</v>
      </c>
      <c r="D23" s="1378">
        <v>49347</v>
      </c>
      <c r="E23" s="1378">
        <v>54309</v>
      </c>
      <c r="F23" s="1378">
        <v>28658</v>
      </c>
      <c r="G23" s="1378">
        <v>241725</v>
      </c>
      <c r="H23" s="1378">
        <v>2740</v>
      </c>
      <c r="I23" s="1378">
        <v>23597</v>
      </c>
      <c r="J23" s="1378">
        <v>211319</v>
      </c>
    </row>
    <row r="24" spans="1:10" s="1028" customFormat="1" ht="12.75" customHeight="1">
      <c r="A24" s="996">
        <v>2006</v>
      </c>
      <c r="B24" s="1378">
        <v>298852</v>
      </c>
      <c r="C24" s="1378">
        <v>145986</v>
      </c>
      <c r="D24" s="1378">
        <v>47808</v>
      </c>
      <c r="E24" s="1378">
        <v>54878</v>
      </c>
      <c r="F24" s="1378">
        <v>28221</v>
      </c>
      <c r="G24" s="1378">
        <v>152866</v>
      </c>
      <c r="H24" s="1378">
        <v>2939</v>
      </c>
      <c r="I24" s="1378">
        <v>17307</v>
      </c>
      <c r="J24" s="1378">
        <v>130763</v>
      </c>
    </row>
    <row r="25" spans="1:10" s="1028" customFormat="1" ht="12.75" customHeight="1">
      <c r="A25" s="996">
        <v>2007</v>
      </c>
      <c r="B25" s="1378">
        <v>301650</v>
      </c>
      <c r="C25" s="1378">
        <v>160796</v>
      </c>
      <c r="D25" s="1378">
        <v>59347</v>
      </c>
      <c r="E25" s="1378">
        <v>50561</v>
      </c>
      <c r="F25" s="1378">
        <v>38093</v>
      </c>
      <c r="G25" s="1378">
        <v>140854</v>
      </c>
      <c r="H25" s="1378">
        <v>2105</v>
      </c>
      <c r="I25" s="1378">
        <v>16283</v>
      </c>
      <c r="J25" s="1378">
        <v>120097</v>
      </c>
    </row>
    <row r="26" spans="1:10" s="995" customFormat="1" ht="12.75" customHeight="1">
      <c r="A26" s="996">
        <v>2008</v>
      </c>
      <c r="B26" s="1378">
        <v>337793</v>
      </c>
      <c r="C26" s="1378">
        <v>183251</v>
      </c>
      <c r="D26" s="1378">
        <v>61103</v>
      </c>
      <c r="E26" s="1378">
        <v>57290</v>
      </c>
      <c r="F26" s="1378">
        <v>38830</v>
      </c>
      <c r="G26" s="1378">
        <v>154542</v>
      </c>
      <c r="H26" s="1378">
        <v>3749</v>
      </c>
      <c r="I26" s="1378">
        <v>18311</v>
      </c>
      <c r="J26" s="1378">
        <v>124935</v>
      </c>
    </row>
    <row r="27" spans="1:10" s="1028" customFormat="1" ht="12.75" customHeight="1">
      <c r="A27" s="996">
        <v>2009</v>
      </c>
      <c r="B27" s="1378">
        <v>347922</v>
      </c>
      <c r="C27" s="1378">
        <v>201097</v>
      </c>
      <c r="D27" s="1378">
        <v>69149</v>
      </c>
      <c r="E27" s="1378">
        <v>63212</v>
      </c>
      <c r="F27" s="1378">
        <v>42334</v>
      </c>
      <c r="G27" s="1378">
        <v>146825</v>
      </c>
      <c r="H27" s="1378">
        <v>7045</v>
      </c>
      <c r="I27" s="1378">
        <v>17528</v>
      </c>
      <c r="J27" s="1378">
        <v>117497</v>
      </c>
    </row>
    <row r="28" spans="1:10" s="1028" customFormat="1" ht="12.75" customHeight="1">
      <c r="A28" s="996">
        <v>2010</v>
      </c>
      <c r="B28" s="1378">
        <v>287148</v>
      </c>
      <c r="C28" s="1378">
        <v>176859</v>
      </c>
      <c r="D28" s="1378">
        <v>61284</v>
      </c>
      <c r="E28" s="1378">
        <v>49145</v>
      </c>
      <c r="F28" s="1378">
        <v>45964</v>
      </c>
      <c r="G28" s="1378">
        <v>110289</v>
      </c>
      <c r="H28" s="1378">
        <v>4537</v>
      </c>
      <c r="I28" s="1378">
        <v>14364</v>
      </c>
      <c r="J28" s="1378">
        <v>85888</v>
      </c>
    </row>
    <row r="29" spans="1:10" s="1028" customFormat="1" ht="12.75" customHeight="1">
      <c r="A29" s="996">
        <v>2011</v>
      </c>
      <c r="B29" s="1378">
        <v>272563</v>
      </c>
      <c r="C29" s="1378">
        <v>172437</v>
      </c>
      <c r="D29" s="1378">
        <v>64738</v>
      </c>
      <c r="E29" s="1378">
        <v>48288</v>
      </c>
      <c r="F29" s="1378">
        <v>41748</v>
      </c>
      <c r="G29" s="1378">
        <v>100126</v>
      </c>
      <c r="H29" s="1378">
        <v>4422</v>
      </c>
      <c r="I29" s="1378">
        <v>12964</v>
      </c>
      <c r="J29" s="1378">
        <v>78523</v>
      </c>
    </row>
    <row r="30" spans="1:10" s="1028" customFormat="1" ht="12.75" customHeight="1">
      <c r="A30" s="996">
        <v>2012</v>
      </c>
      <c r="B30" s="1378">
        <v>229575</v>
      </c>
      <c r="C30" s="1378">
        <v>151638</v>
      </c>
      <c r="D30" s="1378">
        <v>56403</v>
      </c>
      <c r="E30" s="1378">
        <v>43527</v>
      </c>
      <c r="F30" s="1378">
        <v>40203</v>
      </c>
      <c r="G30" s="1378">
        <v>77937</v>
      </c>
      <c r="H30" s="1378">
        <v>3493</v>
      </c>
      <c r="I30" s="1378">
        <v>12379</v>
      </c>
      <c r="J30" s="1378">
        <v>57839</v>
      </c>
    </row>
    <row r="31" spans="1:10" s="1028" customFormat="1" ht="12.75" customHeight="1">
      <c r="A31" s="996" t="s">
        <v>1559</v>
      </c>
      <c r="B31" s="1378">
        <v>257113</v>
      </c>
      <c r="C31" s="1378">
        <v>176808</v>
      </c>
      <c r="D31" s="1378">
        <v>73159</v>
      </c>
      <c r="E31" s="1378">
        <v>41346</v>
      </c>
      <c r="F31" s="1378">
        <v>33845</v>
      </c>
      <c r="G31" s="1378">
        <v>80304</v>
      </c>
      <c r="H31" s="1378">
        <v>3316</v>
      </c>
      <c r="I31" s="1378">
        <v>11708</v>
      </c>
      <c r="J31" s="1378">
        <v>44877</v>
      </c>
    </row>
    <row r="32" spans="1:10" s="1028" customFormat="1" ht="12.75" customHeight="1">
      <c r="A32" s="996">
        <v>2014</v>
      </c>
      <c r="B32" s="1378">
        <v>215463</v>
      </c>
      <c r="C32" s="1378">
        <v>162306</v>
      </c>
      <c r="D32" s="1378">
        <v>69126</v>
      </c>
      <c r="E32" s="1378">
        <v>40086</v>
      </c>
      <c r="F32" s="1378">
        <v>34849</v>
      </c>
      <c r="G32" s="1378">
        <v>53157</v>
      </c>
      <c r="H32" s="1378">
        <v>2262</v>
      </c>
      <c r="I32" s="1378">
        <v>9068</v>
      </c>
      <c r="J32" s="1378">
        <v>21657</v>
      </c>
    </row>
    <row r="33" spans="1:20" s="1028" customFormat="1" ht="12.75" customHeight="1">
      <c r="A33" s="996">
        <v>2015</v>
      </c>
      <c r="B33" s="1405">
        <v>246255</v>
      </c>
      <c r="C33" s="1405">
        <v>177300</v>
      </c>
      <c r="D33" s="1406">
        <v>77358</v>
      </c>
      <c r="E33" s="1406">
        <v>39924</v>
      </c>
      <c r="F33" s="1407">
        <v>38181</v>
      </c>
      <c r="G33" s="1405">
        <v>68955</v>
      </c>
      <c r="H33" s="1378">
        <v>1230</v>
      </c>
      <c r="I33" s="1408">
        <v>8501</v>
      </c>
      <c r="J33" s="1409">
        <v>28759</v>
      </c>
    </row>
    <row r="34" spans="1:20" s="995" customFormat="1" ht="12.75" customHeight="1">
      <c r="A34" s="996">
        <v>2016</v>
      </c>
      <c r="B34" s="1381">
        <v>261169</v>
      </c>
      <c r="C34" s="1381">
        <v>210346</v>
      </c>
      <c r="D34" s="1381">
        <v>81718</v>
      </c>
      <c r="E34" s="1381">
        <v>50578</v>
      </c>
      <c r="F34" s="1381">
        <v>41847</v>
      </c>
      <c r="G34" s="1381">
        <v>50823</v>
      </c>
      <c r="H34" s="1381">
        <v>1921</v>
      </c>
      <c r="I34" s="1381">
        <v>11470</v>
      </c>
      <c r="J34" s="1381">
        <v>16353</v>
      </c>
    </row>
    <row r="35" spans="1:20" s="1028" customFormat="1" ht="12.75" customHeight="1">
      <c r="A35" s="996">
        <v>2017</v>
      </c>
      <c r="B35" s="1381">
        <v>296265</v>
      </c>
      <c r="C35" s="1381">
        <v>216902</v>
      </c>
      <c r="D35" s="1381">
        <v>82255</v>
      </c>
      <c r="E35" s="1381">
        <v>56453</v>
      </c>
      <c r="F35" s="1381">
        <v>43705</v>
      </c>
      <c r="G35" s="1381">
        <v>79363</v>
      </c>
      <c r="H35" s="1381">
        <v>3909</v>
      </c>
      <c r="I35" s="1381">
        <v>16705</v>
      </c>
      <c r="J35" s="1381">
        <v>29716</v>
      </c>
    </row>
    <row r="36" spans="1:20" s="1028" customFormat="1" ht="12.75" customHeight="1">
      <c r="A36" s="1016">
        <v>2018</v>
      </c>
      <c r="B36" s="1385"/>
      <c r="C36" s="1385"/>
      <c r="D36" s="1385"/>
      <c r="E36" s="1385"/>
      <c r="F36" s="1385"/>
      <c r="G36" s="1385"/>
      <c r="H36" s="1385"/>
      <c r="I36" s="1385"/>
      <c r="J36" s="1385"/>
    </row>
    <row r="37" spans="1:20" s="1379" customFormat="1" ht="12.75" customHeight="1">
      <c r="A37" s="1273" t="s">
        <v>20</v>
      </c>
      <c r="B37" s="1385">
        <v>290718</v>
      </c>
      <c r="C37" s="1385">
        <v>230993</v>
      </c>
      <c r="D37" s="1385">
        <v>96239</v>
      </c>
      <c r="E37" s="1385">
        <v>61027</v>
      </c>
      <c r="F37" s="1385">
        <v>44461</v>
      </c>
      <c r="G37" s="1385">
        <v>59725</v>
      </c>
      <c r="H37" s="1385">
        <v>5060</v>
      </c>
      <c r="I37" s="1385">
        <v>13988</v>
      </c>
      <c r="J37" s="1385">
        <v>16848</v>
      </c>
      <c r="K37" s="1382"/>
      <c r="L37" s="1382"/>
    </row>
    <row r="38" spans="1:20" s="1379" customFormat="1" ht="12.75" customHeight="1">
      <c r="A38" s="1274" t="s">
        <v>289</v>
      </c>
      <c r="B38" s="1385">
        <v>282875</v>
      </c>
      <c r="C38" s="1385">
        <v>225944</v>
      </c>
      <c r="D38" s="1385">
        <v>94825</v>
      </c>
      <c r="E38" s="1385">
        <v>58472</v>
      </c>
      <c r="F38" s="1385">
        <v>44099</v>
      </c>
      <c r="G38" s="1385">
        <v>56931</v>
      </c>
      <c r="H38" s="1385">
        <v>4913</v>
      </c>
      <c r="I38" s="1385">
        <v>13584</v>
      </c>
      <c r="J38" s="1385">
        <v>15559</v>
      </c>
      <c r="K38" s="1382"/>
    </row>
    <row r="39" spans="1:20" s="1379" customFormat="1" ht="12.75" customHeight="1">
      <c r="A39" s="1126" t="s">
        <v>1281</v>
      </c>
      <c r="B39" s="1385">
        <v>116658</v>
      </c>
      <c r="C39" s="1385">
        <v>90980</v>
      </c>
      <c r="D39" s="1385">
        <v>43862</v>
      </c>
      <c r="E39" s="1385">
        <v>25453</v>
      </c>
      <c r="F39" s="1385">
        <v>11426</v>
      </c>
      <c r="G39" s="1385">
        <v>25678</v>
      </c>
      <c r="H39" s="1385">
        <v>4059</v>
      </c>
      <c r="I39" s="1385">
        <v>5283</v>
      </c>
      <c r="J39" s="1385">
        <v>6586</v>
      </c>
      <c r="K39" s="1382"/>
    </row>
    <row r="40" spans="1:20" s="1379" customFormat="1" ht="12.75" customHeight="1">
      <c r="A40" s="1126" t="s">
        <v>1282</v>
      </c>
      <c r="B40" s="1385">
        <v>75445</v>
      </c>
      <c r="C40" s="1385">
        <v>63375</v>
      </c>
      <c r="D40" s="1385">
        <v>17634</v>
      </c>
      <c r="E40" s="1385">
        <v>16518</v>
      </c>
      <c r="F40" s="1385">
        <v>19392</v>
      </c>
      <c r="G40" s="1385">
        <v>12070</v>
      </c>
      <c r="H40" s="1385">
        <v>216</v>
      </c>
      <c r="I40" s="1385">
        <v>2461</v>
      </c>
      <c r="J40" s="1385">
        <v>4349</v>
      </c>
      <c r="K40" s="1382"/>
    </row>
    <row r="41" spans="1:20" s="1370" customFormat="1" ht="12.75" customHeight="1">
      <c r="A41" s="1126" t="s">
        <v>1421</v>
      </c>
      <c r="B41" s="1385">
        <v>37363</v>
      </c>
      <c r="C41" s="1385">
        <v>29238</v>
      </c>
      <c r="D41" s="1385">
        <v>17873</v>
      </c>
      <c r="E41" s="1385">
        <v>4907</v>
      </c>
      <c r="F41" s="1385">
        <v>3720</v>
      </c>
      <c r="G41" s="1385">
        <v>8125</v>
      </c>
      <c r="H41" s="1385">
        <v>27</v>
      </c>
      <c r="I41" s="1385">
        <v>4365</v>
      </c>
      <c r="J41" s="1385">
        <v>2363</v>
      </c>
      <c r="K41" s="1382"/>
      <c r="L41" s="1379"/>
      <c r="M41" s="1379"/>
      <c r="N41" s="1379"/>
      <c r="O41" s="1379"/>
      <c r="P41" s="1379"/>
      <c r="Q41" s="1379"/>
      <c r="R41" s="1379"/>
      <c r="S41" s="1379"/>
      <c r="T41" s="1379"/>
    </row>
    <row r="42" spans="1:20" s="1370" customFormat="1" ht="12.75" customHeight="1">
      <c r="A42" s="1126" t="s">
        <v>1284</v>
      </c>
      <c r="B42" s="1385">
        <v>29382</v>
      </c>
      <c r="C42" s="1385">
        <v>24436</v>
      </c>
      <c r="D42" s="1385">
        <v>9247</v>
      </c>
      <c r="E42" s="1385">
        <v>6864</v>
      </c>
      <c r="F42" s="1385">
        <v>4597</v>
      </c>
      <c r="G42" s="1385">
        <v>4946</v>
      </c>
      <c r="H42" s="1385">
        <v>412</v>
      </c>
      <c r="I42" s="1385">
        <v>555</v>
      </c>
      <c r="J42" s="1385">
        <v>1026</v>
      </c>
      <c r="K42" s="1382"/>
      <c r="L42" s="1379"/>
      <c r="M42" s="1379"/>
      <c r="N42" s="1379"/>
      <c r="O42" s="1379"/>
      <c r="P42" s="1379"/>
      <c r="Q42" s="1379"/>
      <c r="R42" s="1379"/>
      <c r="S42" s="1379"/>
      <c r="T42" s="1379"/>
    </row>
    <row r="43" spans="1:20" s="1370" customFormat="1" ht="12.75" customHeight="1">
      <c r="A43" s="1126" t="s">
        <v>1285</v>
      </c>
      <c r="B43" s="1385">
        <v>24026</v>
      </c>
      <c r="C43" s="1385">
        <v>17914</v>
      </c>
      <c r="D43" s="1385">
        <v>6209</v>
      </c>
      <c r="E43" s="1385">
        <v>4730</v>
      </c>
      <c r="F43" s="1385">
        <v>4964</v>
      </c>
      <c r="G43" s="1385">
        <v>6112</v>
      </c>
      <c r="H43" s="1385">
        <v>200</v>
      </c>
      <c r="I43" s="1385">
        <v>922</v>
      </c>
      <c r="J43" s="1385">
        <v>1234</v>
      </c>
      <c r="K43" s="1382"/>
      <c r="L43" s="1379"/>
      <c r="M43" s="1379"/>
      <c r="N43" s="1379"/>
      <c r="O43" s="1379"/>
      <c r="P43" s="1379"/>
      <c r="Q43" s="1379"/>
      <c r="R43" s="1379"/>
      <c r="S43" s="1379"/>
      <c r="T43" s="1379"/>
    </row>
    <row r="44" spans="1:20" s="1370" customFormat="1" ht="12.75" customHeight="1">
      <c r="A44" s="1278" t="s">
        <v>290</v>
      </c>
      <c r="B44" s="1385">
        <v>5236</v>
      </c>
      <c r="C44" s="1385">
        <v>2737</v>
      </c>
      <c r="D44" s="1385">
        <v>646</v>
      </c>
      <c r="E44" s="1385">
        <v>1499</v>
      </c>
      <c r="F44" s="1385">
        <v>343</v>
      </c>
      <c r="G44" s="1385">
        <v>2500</v>
      </c>
      <c r="H44" s="1385">
        <v>111</v>
      </c>
      <c r="I44" s="1385">
        <v>396</v>
      </c>
      <c r="J44" s="1385">
        <v>1041</v>
      </c>
      <c r="K44" s="1382"/>
      <c r="L44" s="1379"/>
      <c r="M44" s="1379"/>
      <c r="N44" s="1379"/>
      <c r="O44" s="1379"/>
      <c r="P44" s="1379"/>
      <c r="Q44" s="1379"/>
      <c r="R44" s="1379"/>
      <c r="S44" s="1379"/>
      <c r="T44" s="1379"/>
    </row>
    <row r="45" spans="1:20" s="1370" customFormat="1" ht="12.75" customHeight="1">
      <c r="A45" s="1278" t="s">
        <v>291</v>
      </c>
      <c r="B45" s="1385">
        <v>2607</v>
      </c>
      <c r="C45" s="1385">
        <v>2313</v>
      </c>
      <c r="D45" s="1385">
        <v>768</v>
      </c>
      <c r="E45" s="1385">
        <v>1056</v>
      </c>
      <c r="F45" s="1385">
        <v>19</v>
      </c>
      <c r="G45" s="1385">
        <v>294</v>
      </c>
      <c r="H45" s="1385">
        <v>36</v>
      </c>
      <c r="I45" s="1385">
        <v>8</v>
      </c>
      <c r="J45" s="1385">
        <v>248</v>
      </c>
      <c r="K45" s="1382"/>
      <c r="L45" s="1379"/>
      <c r="M45" s="1379"/>
      <c r="N45" s="1379"/>
      <c r="O45" s="1379"/>
      <c r="P45" s="1379"/>
      <c r="Q45" s="1379"/>
      <c r="R45" s="1379"/>
      <c r="S45" s="1379"/>
      <c r="T45" s="1379"/>
    </row>
    <row r="46" spans="1:20" s="1370" customFormat="1" ht="12.75" customHeight="1">
      <c r="A46" s="3955"/>
      <c r="B46" s="3950" t="s">
        <v>1587</v>
      </c>
      <c r="C46" s="4046" t="s">
        <v>1561</v>
      </c>
      <c r="D46" s="4046"/>
      <c r="E46" s="4046"/>
      <c r="F46" s="4046"/>
      <c r="G46" s="3957" t="s">
        <v>1580</v>
      </c>
      <c r="H46" s="3957"/>
      <c r="I46" s="3957"/>
      <c r="J46" s="3957"/>
      <c r="K46" s="1410"/>
      <c r="L46" s="1410"/>
    </row>
    <row r="47" spans="1:20" s="1370" customFormat="1" ht="12.75" customHeight="1">
      <c r="A47" s="3955"/>
      <c r="B47" s="3950"/>
      <c r="C47" s="4054" t="s">
        <v>162</v>
      </c>
      <c r="D47" s="4055" t="s">
        <v>246</v>
      </c>
      <c r="E47" s="4055"/>
      <c r="F47" s="4055"/>
      <c r="G47" s="4054" t="s">
        <v>162</v>
      </c>
      <c r="H47" s="4055" t="s">
        <v>246</v>
      </c>
      <c r="I47" s="4055"/>
      <c r="J47" s="4055"/>
      <c r="K47" s="1410"/>
      <c r="L47" s="1410"/>
    </row>
    <row r="48" spans="1:20" s="1370" customFormat="1" ht="39" customHeight="1">
      <c r="A48" s="3955"/>
      <c r="B48" s="3950"/>
      <c r="C48" s="4054"/>
      <c r="D48" s="1185" t="s">
        <v>1588</v>
      </c>
      <c r="E48" s="1185" t="s">
        <v>1589</v>
      </c>
      <c r="F48" s="1185" t="s">
        <v>1590</v>
      </c>
      <c r="G48" s="4054"/>
      <c r="H48" s="1185" t="s">
        <v>1588</v>
      </c>
      <c r="I48" s="1185" t="s">
        <v>1589</v>
      </c>
      <c r="J48" s="1185" t="s">
        <v>1590</v>
      </c>
      <c r="K48" s="1410"/>
      <c r="L48" s="1410"/>
    </row>
    <row r="49" spans="1:14" s="536" customFormat="1" ht="13.5" customHeight="1">
      <c r="A49" s="3995" t="s">
        <v>1291</v>
      </c>
      <c r="B49" s="3995"/>
      <c r="C49" s="3995"/>
      <c r="D49" s="3995"/>
      <c r="E49" s="3995"/>
      <c r="F49" s="3995"/>
      <c r="G49" s="3995"/>
      <c r="H49" s="3995"/>
      <c r="I49" s="3995"/>
      <c r="J49" s="3995"/>
      <c r="K49" s="3995"/>
      <c r="L49" s="3995"/>
      <c r="M49" s="1186"/>
      <c r="N49" s="1303"/>
    </row>
    <row r="50" spans="1:14" s="1388" customFormat="1" ht="9.75" customHeight="1">
      <c r="A50" s="3605" t="s">
        <v>1292</v>
      </c>
      <c r="B50" s="3605"/>
      <c r="C50" s="3605"/>
      <c r="D50" s="3605"/>
      <c r="E50" s="3605"/>
      <c r="F50" s="3605"/>
      <c r="G50" s="3605"/>
      <c r="H50" s="3605"/>
      <c r="I50" s="3605"/>
      <c r="J50" s="3605"/>
    </row>
    <row r="51" spans="1:14" s="1388" customFormat="1" ht="9.75" customHeight="1">
      <c r="A51" s="4050" t="s">
        <v>1424</v>
      </c>
      <c r="B51" s="4050"/>
      <c r="C51" s="4050"/>
      <c r="D51" s="4050"/>
      <c r="E51" s="4050"/>
      <c r="F51" s="4050"/>
      <c r="G51" s="4050"/>
      <c r="H51" s="4050"/>
      <c r="I51" s="4050"/>
      <c r="J51" s="4050"/>
    </row>
    <row r="52" spans="1:14" ht="21.75" customHeight="1">
      <c r="A52" s="4056" t="s">
        <v>1591</v>
      </c>
      <c r="B52" s="4056"/>
      <c r="C52" s="4056"/>
      <c r="D52" s="4056"/>
      <c r="E52" s="4056"/>
      <c r="F52" s="4056"/>
      <c r="G52" s="4056"/>
      <c r="H52" s="4056"/>
      <c r="I52" s="4056"/>
      <c r="J52" s="4056"/>
    </row>
    <row r="53" spans="1:14" ht="22.5" customHeight="1">
      <c r="A53" s="4057" t="s">
        <v>1592</v>
      </c>
      <c r="B53" s="4057"/>
      <c r="C53" s="4057"/>
      <c r="D53" s="4057"/>
      <c r="E53" s="4057"/>
      <c r="F53" s="4057"/>
      <c r="G53" s="4057"/>
      <c r="H53" s="4057"/>
      <c r="I53" s="4057"/>
      <c r="J53" s="4057"/>
    </row>
    <row r="55" spans="1:14" ht="15" customHeight="1">
      <c r="A55" s="172" t="s">
        <v>53</v>
      </c>
    </row>
    <row r="56" spans="1:14" s="1369" customFormat="1" ht="15" customHeight="1">
      <c r="A56" s="1088" t="s">
        <v>1593</v>
      </c>
      <c r="B56" s="1411"/>
      <c r="C56" s="1411"/>
      <c r="D56" s="1411"/>
      <c r="E56" s="1411"/>
      <c r="F56" s="1412"/>
      <c r="G56" s="1412"/>
      <c r="H56" s="1412"/>
      <c r="I56" s="1412"/>
      <c r="J56" s="1412"/>
    </row>
    <row r="57" spans="1:14" s="1369" customFormat="1" ht="15" customHeight="1">
      <c r="A57" s="1088" t="s">
        <v>1594</v>
      </c>
      <c r="B57" s="1411"/>
      <c r="C57" s="1411"/>
      <c r="D57" s="1411"/>
      <c r="E57" s="1411"/>
      <c r="F57" s="1412"/>
      <c r="G57" s="1412"/>
      <c r="H57" s="1412"/>
      <c r="I57" s="1412"/>
      <c r="J57" s="1412"/>
    </row>
  </sheetData>
  <mergeCells count="23">
    <mergeCell ref="A49:L49"/>
    <mergeCell ref="A50:J50"/>
    <mergeCell ref="A51:J51"/>
    <mergeCell ref="A52:J52"/>
    <mergeCell ref="A53:J53"/>
    <mergeCell ref="A46:A48"/>
    <mergeCell ref="B46:B48"/>
    <mergeCell ref="C46:F46"/>
    <mergeCell ref="G46:J46"/>
    <mergeCell ref="C47:C48"/>
    <mergeCell ref="D47:F47"/>
    <mergeCell ref="G47:G48"/>
    <mergeCell ref="H47:J47"/>
    <mergeCell ref="A1:J1"/>
    <mergeCell ref="A2:J2"/>
    <mergeCell ref="A4:A6"/>
    <mergeCell ref="B4:B6"/>
    <mergeCell ref="C4:F4"/>
    <mergeCell ref="G4:J4"/>
    <mergeCell ref="C5:C6"/>
    <mergeCell ref="D5:F5"/>
    <mergeCell ref="G5:G6"/>
    <mergeCell ref="H5:J5"/>
  </mergeCells>
  <conditionalFormatting sqref="C8:C29 F8:F29 B18:B29">
    <cfRule type="cellIs" dxfId="155" priority="11" stopIfTrue="1" operator="between">
      <formula>0.0001</formula>
      <formula>0.045</formula>
    </cfRule>
    <cfRule type="cellIs" dxfId="154" priority="12" stopIfTrue="1" operator="between">
      <formula>0.0001</formula>
      <formula>0.0045</formula>
    </cfRule>
  </conditionalFormatting>
  <conditionalFormatting sqref="F29 B29:C29">
    <cfRule type="cellIs" dxfId="153" priority="10" stopIfTrue="1" operator="between">
      <formula>0.0001</formula>
      <formula>0.045</formula>
    </cfRule>
  </conditionalFormatting>
  <conditionalFormatting sqref="F30:F32 B30:C32 B35:J36 B38:J45">
    <cfRule type="cellIs" dxfId="152" priority="9" stopIfTrue="1" operator="between">
      <formula>0.0000000000000001</formula>
      <formula>0.45</formula>
    </cfRule>
  </conditionalFormatting>
  <conditionalFormatting sqref="J30:J32 B30:C32 F30:G32 B35:J36 B38:J45">
    <cfRule type="cellIs" dxfId="151" priority="8" stopIfTrue="1" operator="between">
      <formula>0.0000000001</formula>
      <formula>0.49</formula>
    </cfRule>
  </conditionalFormatting>
  <conditionalFormatting sqref="B35:J36 B38:J45">
    <cfRule type="cellIs" dxfId="150" priority="7" operator="between">
      <formula>0.001</formula>
      <formula>0.449</formula>
    </cfRule>
  </conditionalFormatting>
  <conditionalFormatting sqref="B34:J34">
    <cfRule type="cellIs" dxfId="149" priority="6" stopIfTrue="1" operator="between">
      <formula>0.0000000000000001</formula>
      <formula>0.45</formula>
    </cfRule>
  </conditionalFormatting>
  <conditionalFormatting sqref="B34:J34">
    <cfRule type="cellIs" dxfId="148" priority="5" stopIfTrue="1" operator="between">
      <formula>0.0000000001</formula>
      <formula>0.49</formula>
    </cfRule>
  </conditionalFormatting>
  <conditionalFormatting sqref="B34:J34">
    <cfRule type="cellIs" dxfId="147" priority="4" operator="between">
      <formula>0.001</formula>
      <formula>0.449</formula>
    </cfRule>
  </conditionalFormatting>
  <conditionalFormatting sqref="B37:J37">
    <cfRule type="cellIs" dxfId="146" priority="3" stopIfTrue="1" operator="between">
      <formula>0.0000000000000001</formula>
      <formula>0.45</formula>
    </cfRule>
  </conditionalFormatting>
  <conditionalFormatting sqref="B37:J37">
    <cfRule type="cellIs" dxfId="145" priority="2" stopIfTrue="1" operator="between">
      <formula>0.0000000001</formula>
      <formula>0.49</formula>
    </cfRule>
  </conditionalFormatting>
  <conditionalFormatting sqref="B37:J37">
    <cfRule type="cellIs" dxfId="144" priority="1" operator="between">
      <formula>0.001</formula>
      <formula>0.449</formula>
    </cfRule>
  </conditionalFormatting>
  <hyperlinks>
    <hyperlink ref="A57" r:id="rId1"/>
    <hyperlink ref="A56" r:id="rId2"/>
    <hyperlink ref="B4:B6" r:id="rId3" display="Total de despesas em atividades e equipamentos desportivos"/>
    <hyperlink ref="C4:F4" r:id="rId4" display="Despesas correntes "/>
    <hyperlink ref="G4:J4" r:id="rId5" display="Despesas de capital"/>
    <hyperlink ref="B46:B48" r:id="rId6" display="Total expenditures on sports activities and equipments"/>
    <hyperlink ref="C46:F46" r:id="rId7" display="Current expenditures"/>
    <hyperlink ref="G46:J46" r:id="rId8" display="Capital expenditures"/>
  </hyperlinks>
  <printOptions gridLines="1"/>
  <pageMargins left="0.24" right="0.39" top="0.39370078740157483" bottom="0.39370078740157483" header="0.15748031496062992" footer="0.15748031496062992"/>
  <pageSetup paperSize="9" scale="93" orientation="portrait" r:id="rId9"/>
  <headerFooter alignWithMargins="0"/>
</worksheet>
</file>

<file path=xl/worksheets/sheet57.xml><?xml version="1.0" encoding="utf-8"?>
<worksheet xmlns="http://schemas.openxmlformats.org/spreadsheetml/2006/main" xmlns:r="http://schemas.openxmlformats.org/officeDocument/2006/relationships">
  <sheetPr codeName="Sheet59"/>
  <dimension ref="A1:N56"/>
  <sheetViews>
    <sheetView showGridLines="0" zoomScaleNormal="100" workbookViewId="0">
      <selection activeCell="H1" sqref="H1"/>
    </sheetView>
  </sheetViews>
  <sheetFormatPr defaultColWidth="7.85546875" defaultRowHeight="12.75"/>
  <cols>
    <col min="1" max="1" width="17.42578125" style="1423" customWidth="1"/>
    <col min="2" max="4" width="11.5703125" style="1423" customWidth="1"/>
    <col min="5" max="5" width="14.42578125" style="1423" customWidth="1"/>
    <col min="6" max="6" width="19.42578125" style="1423" customWidth="1"/>
    <col min="7" max="16384" width="7.85546875" style="1423"/>
  </cols>
  <sheetData>
    <row r="1" spans="1:8" s="1413" customFormat="1" ht="42.75" customHeight="1">
      <c r="A1" s="4058" t="s">
        <v>1595</v>
      </c>
      <c r="B1" s="4058"/>
      <c r="C1" s="4058"/>
      <c r="D1" s="4058"/>
      <c r="E1" s="4058"/>
      <c r="F1" s="4058"/>
    </row>
    <row r="2" spans="1:8" s="1414" customFormat="1" ht="14.25" customHeight="1">
      <c r="A2" s="4059" t="s">
        <v>1596</v>
      </c>
      <c r="B2" s="4059"/>
      <c r="C2" s="4059"/>
      <c r="D2" s="4059"/>
      <c r="E2" s="4059"/>
      <c r="F2" s="4059"/>
    </row>
    <row r="3" spans="1:8" s="1417" customFormat="1" ht="20.25" customHeight="1">
      <c r="A3" s="1415" t="s">
        <v>160</v>
      </c>
      <c r="B3" s="1416"/>
      <c r="C3" s="1416"/>
      <c r="D3" s="1416"/>
      <c r="E3" s="1416"/>
      <c r="F3" s="1416"/>
    </row>
    <row r="4" spans="1:8" s="1418" customFormat="1" ht="13.5" customHeight="1">
      <c r="A4" s="4060" t="s">
        <v>20</v>
      </c>
      <c r="B4" s="4063" t="s">
        <v>162</v>
      </c>
      <c r="C4" s="4066" t="s">
        <v>674</v>
      </c>
      <c r="D4" s="4067"/>
      <c r="E4" s="4068" t="s">
        <v>1597</v>
      </c>
      <c r="F4" s="4069"/>
    </row>
    <row r="5" spans="1:8" s="1418" customFormat="1" ht="22.5" customHeight="1">
      <c r="A5" s="4061"/>
      <c r="B5" s="4064"/>
      <c r="C5" s="4070" t="s">
        <v>186</v>
      </c>
      <c r="D5" s="4070" t="s">
        <v>187</v>
      </c>
      <c r="E5" s="4070" t="s">
        <v>1598</v>
      </c>
      <c r="F5" s="4070" t="s">
        <v>1599</v>
      </c>
    </row>
    <row r="6" spans="1:8" s="1418" customFormat="1" ht="13.5" customHeight="1">
      <c r="A6" s="4062"/>
      <c r="B6" s="4065"/>
      <c r="C6" s="4071"/>
      <c r="D6" s="4071"/>
      <c r="E6" s="4071"/>
      <c r="F6" s="4071"/>
    </row>
    <row r="7" spans="1:8" ht="12.75" customHeight="1">
      <c r="A7" s="1419"/>
      <c r="B7" s="1420"/>
      <c r="C7" s="1421"/>
      <c r="D7" s="1421"/>
      <c r="E7" s="1422"/>
      <c r="F7" s="1421"/>
    </row>
    <row r="8" spans="1:8" s="1428" customFormat="1" ht="12.75" customHeight="1">
      <c r="A8" s="1424">
        <v>1990</v>
      </c>
      <c r="B8" s="1425">
        <v>78155</v>
      </c>
      <c r="C8" s="1426" t="s">
        <v>21</v>
      </c>
      <c r="D8" s="1426" t="s">
        <v>21</v>
      </c>
      <c r="E8" s="1426" t="s">
        <v>21</v>
      </c>
      <c r="F8" s="1426" t="s">
        <v>21</v>
      </c>
      <c r="G8" s="1427"/>
      <c r="H8" s="1425"/>
    </row>
    <row r="9" spans="1:8" s="1428" customFormat="1" ht="12.75" customHeight="1">
      <c r="A9" s="1424">
        <v>1991</v>
      </c>
      <c r="B9" s="1425" t="s">
        <v>21</v>
      </c>
      <c r="C9" s="1426" t="s">
        <v>21</v>
      </c>
      <c r="D9" s="1426" t="s">
        <v>21</v>
      </c>
      <c r="E9" s="1426" t="s">
        <v>21</v>
      </c>
      <c r="F9" s="1426" t="s">
        <v>21</v>
      </c>
      <c r="G9" s="1427"/>
      <c r="H9" s="1425"/>
    </row>
    <row r="10" spans="1:8" s="1428" customFormat="1" ht="12.75" customHeight="1">
      <c r="A10" s="1424">
        <v>1992</v>
      </c>
      <c r="B10" s="1425">
        <v>75652</v>
      </c>
      <c r="C10" s="1426" t="s">
        <v>21</v>
      </c>
      <c r="D10" s="1426" t="s">
        <v>21</v>
      </c>
      <c r="E10" s="1426" t="s">
        <v>21</v>
      </c>
      <c r="F10" s="1426" t="s">
        <v>21</v>
      </c>
      <c r="G10" s="1427"/>
      <c r="H10" s="1425"/>
    </row>
    <row r="11" spans="1:8" s="1428" customFormat="1" ht="12.75" customHeight="1">
      <c r="A11" s="1424">
        <v>1993</v>
      </c>
      <c r="B11" s="1425">
        <v>77225</v>
      </c>
      <c r="C11" s="1426" t="s">
        <v>21</v>
      </c>
      <c r="D11" s="1426" t="s">
        <v>21</v>
      </c>
      <c r="E11" s="1426" t="s">
        <v>21</v>
      </c>
      <c r="F11" s="1426" t="s">
        <v>21</v>
      </c>
      <c r="G11" s="1427"/>
      <c r="H11" s="1425"/>
    </row>
    <row r="12" spans="1:8" s="1428" customFormat="1" ht="12.75" customHeight="1">
      <c r="A12" s="1424">
        <v>1994</v>
      </c>
      <c r="B12" s="1425">
        <v>80299</v>
      </c>
      <c r="C12" s="1426" t="s">
        <v>21</v>
      </c>
      <c r="D12" s="1426" t="s">
        <v>21</v>
      </c>
      <c r="E12" s="1426" t="s">
        <v>21</v>
      </c>
      <c r="F12" s="1426" t="s">
        <v>21</v>
      </c>
      <c r="G12" s="1427"/>
      <c r="H12" s="1425"/>
    </row>
    <row r="13" spans="1:8" s="1428" customFormat="1" ht="12.75" customHeight="1">
      <c r="A13" s="1424">
        <v>1995</v>
      </c>
      <c r="B13" s="1425">
        <v>85170</v>
      </c>
      <c r="C13" s="1426" t="s">
        <v>21</v>
      </c>
      <c r="D13" s="1426" t="s">
        <v>21</v>
      </c>
      <c r="E13" s="1426" t="s">
        <v>21</v>
      </c>
      <c r="F13" s="1426" t="s">
        <v>21</v>
      </c>
      <c r="G13" s="1427"/>
      <c r="H13" s="1425"/>
    </row>
    <row r="14" spans="1:8" s="1428" customFormat="1" ht="12.75" customHeight="1">
      <c r="A14" s="1424">
        <v>1996</v>
      </c>
      <c r="B14" s="1425">
        <v>89768</v>
      </c>
      <c r="C14" s="1426" t="s">
        <v>21</v>
      </c>
      <c r="D14" s="1426" t="s">
        <v>21</v>
      </c>
      <c r="E14" s="1426" t="s">
        <v>21</v>
      </c>
      <c r="F14" s="1426" t="s">
        <v>21</v>
      </c>
      <c r="G14" s="1427"/>
      <c r="H14" s="1425"/>
    </row>
    <row r="15" spans="1:8" s="1428" customFormat="1" ht="12.75" customHeight="1">
      <c r="A15" s="1424">
        <v>1997</v>
      </c>
      <c r="B15" s="1425">
        <v>91274</v>
      </c>
      <c r="C15" s="1426" t="s">
        <v>21</v>
      </c>
      <c r="D15" s="1426" t="s">
        <v>21</v>
      </c>
      <c r="E15" s="1426" t="s">
        <v>21</v>
      </c>
      <c r="F15" s="1426" t="s">
        <v>21</v>
      </c>
      <c r="G15" s="1427"/>
      <c r="H15" s="1425"/>
    </row>
    <row r="16" spans="1:8" s="1428" customFormat="1" ht="12.75" customHeight="1">
      <c r="A16" s="1424">
        <v>1998</v>
      </c>
      <c r="B16" s="1425">
        <v>96015</v>
      </c>
      <c r="C16" s="1426" t="s">
        <v>21</v>
      </c>
      <c r="D16" s="1426" t="s">
        <v>21</v>
      </c>
      <c r="E16" s="1426" t="s">
        <v>21</v>
      </c>
      <c r="F16" s="1426" t="s">
        <v>21</v>
      </c>
      <c r="G16" s="1427"/>
      <c r="H16" s="1425"/>
    </row>
    <row r="17" spans="1:8" s="1428" customFormat="1" ht="12.75" customHeight="1">
      <c r="A17" s="1424">
        <v>1999</v>
      </c>
      <c r="B17" s="1425">
        <v>96642</v>
      </c>
      <c r="C17" s="1426" t="s">
        <v>21</v>
      </c>
      <c r="D17" s="1426" t="s">
        <v>21</v>
      </c>
      <c r="E17" s="1426" t="s">
        <v>21</v>
      </c>
      <c r="F17" s="1426" t="s">
        <v>21</v>
      </c>
      <c r="G17" s="1427"/>
      <c r="H17" s="1425"/>
    </row>
    <row r="18" spans="1:8" s="1428" customFormat="1" ht="12.75" customHeight="1">
      <c r="A18" s="1424">
        <v>2000</v>
      </c>
      <c r="B18" s="1425">
        <v>97903</v>
      </c>
      <c r="C18" s="1426" t="s">
        <v>21</v>
      </c>
      <c r="D18" s="1426" t="s">
        <v>21</v>
      </c>
      <c r="E18" s="1426" t="s">
        <v>21</v>
      </c>
      <c r="F18" s="1426" t="s">
        <v>21</v>
      </c>
      <c r="G18" s="1427"/>
      <c r="H18" s="1425"/>
    </row>
    <row r="19" spans="1:8" s="1428" customFormat="1" ht="12.75" customHeight="1">
      <c r="A19" s="1424">
        <v>2001</v>
      </c>
      <c r="B19" s="1425">
        <v>89956</v>
      </c>
      <c r="C19" s="1426" t="s">
        <v>21</v>
      </c>
      <c r="D19" s="1426" t="s">
        <v>21</v>
      </c>
      <c r="E19" s="1426" t="s">
        <v>21</v>
      </c>
      <c r="F19" s="1426" t="s">
        <v>21</v>
      </c>
      <c r="G19" s="1427"/>
      <c r="H19" s="1425"/>
    </row>
    <row r="20" spans="1:8" s="1428" customFormat="1" ht="12.75" customHeight="1">
      <c r="A20" s="1424">
        <v>2002</v>
      </c>
      <c r="B20" s="1429">
        <v>120010</v>
      </c>
      <c r="C20" s="1426" t="s">
        <v>21</v>
      </c>
      <c r="D20" s="1426" t="s">
        <v>21</v>
      </c>
      <c r="E20" s="1426" t="s">
        <v>21</v>
      </c>
      <c r="F20" s="1426" t="s">
        <v>21</v>
      </c>
      <c r="G20" s="1427"/>
      <c r="H20" s="1429"/>
    </row>
    <row r="21" spans="1:8" s="1428" customFormat="1" ht="12.75" customHeight="1">
      <c r="A21" s="1424">
        <v>2003</v>
      </c>
      <c r="B21" s="1429">
        <v>128471</v>
      </c>
      <c r="C21" s="1426" t="s">
        <v>21</v>
      </c>
      <c r="D21" s="1426" t="s">
        <v>21</v>
      </c>
      <c r="E21" s="1426" t="s">
        <v>21</v>
      </c>
      <c r="F21" s="1426" t="s">
        <v>21</v>
      </c>
      <c r="G21" s="1427"/>
      <c r="H21" s="1429"/>
    </row>
    <row r="22" spans="1:8" ht="12.75" customHeight="1">
      <c r="A22" s="1424">
        <v>2004</v>
      </c>
      <c r="B22" s="1430">
        <v>133511</v>
      </c>
      <c r="C22" s="1426" t="s">
        <v>21</v>
      </c>
      <c r="D22" s="1426" t="s">
        <v>21</v>
      </c>
      <c r="E22" s="1426" t="s">
        <v>21</v>
      </c>
      <c r="F22" s="1426" t="s">
        <v>21</v>
      </c>
      <c r="G22" s="1427"/>
      <c r="H22" s="1430"/>
    </row>
    <row r="23" spans="1:8" s="1428" customFormat="1" ht="12.75" customHeight="1">
      <c r="A23" s="1424">
        <v>2005</v>
      </c>
      <c r="B23" s="1431">
        <v>131835</v>
      </c>
      <c r="C23" s="1426" t="s">
        <v>21</v>
      </c>
      <c r="D23" s="1426" t="s">
        <v>21</v>
      </c>
      <c r="E23" s="1426" t="s">
        <v>21</v>
      </c>
      <c r="F23" s="1426" t="s">
        <v>21</v>
      </c>
      <c r="G23" s="1427"/>
      <c r="H23" s="1431"/>
    </row>
    <row r="24" spans="1:8" s="1428" customFormat="1" ht="12.75" customHeight="1">
      <c r="A24" s="1424">
        <v>2006</v>
      </c>
      <c r="B24" s="1432">
        <v>133360</v>
      </c>
      <c r="C24" s="1426" t="s">
        <v>21</v>
      </c>
      <c r="D24" s="1426" t="s">
        <v>21</v>
      </c>
      <c r="E24" s="1426" t="s">
        <v>21</v>
      </c>
      <c r="F24" s="1426" t="s">
        <v>21</v>
      </c>
      <c r="G24" s="1427"/>
      <c r="H24" s="1295"/>
    </row>
    <row r="25" spans="1:8" s="1428" customFormat="1" ht="12.75" customHeight="1">
      <c r="A25" s="1424">
        <v>2007</v>
      </c>
      <c r="B25" s="1432">
        <v>136999</v>
      </c>
      <c r="C25" s="1426" t="s">
        <v>21</v>
      </c>
      <c r="D25" s="1426" t="s">
        <v>21</v>
      </c>
      <c r="E25" s="1426" t="s">
        <v>21</v>
      </c>
      <c r="F25" s="1426" t="s">
        <v>21</v>
      </c>
      <c r="G25" s="1427"/>
      <c r="H25" s="1433"/>
    </row>
    <row r="26" spans="1:8" ht="12.75" customHeight="1">
      <c r="A26" s="1424">
        <v>2008</v>
      </c>
      <c r="B26" s="1434">
        <v>142498</v>
      </c>
      <c r="C26" s="1426" t="s">
        <v>21</v>
      </c>
      <c r="D26" s="1426" t="s">
        <v>21</v>
      </c>
      <c r="E26" s="1426" t="s">
        <v>21</v>
      </c>
      <c r="F26" s="1426" t="s">
        <v>21</v>
      </c>
      <c r="G26" s="1427"/>
      <c r="H26" s="1433"/>
    </row>
    <row r="27" spans="1:8" s="1428" customFormat="1" ht="12.75" customHeight="1">
      <c r="A27" s="1424">
        <v>2009</v>
      </c>
      <c r="B27" s="1432">
        <v>144557</v>
      </c>
      <c r="C27" s="1426" t="s">
        <v>21</v>
      </c>
      <c r="D27" s="1426" t="s">
        <v>21</v>
      </c>
      <c r="E27" s="1426" t="s">
        <v>21</v>
      </c>
      <c r="F27" s="1426" t="s">
        <v>21</v>
      </c>
      <c r="G27" s="1427"/>
      <c r="H27" s="1433"/>
    </row>
    <row r="28" spans="1:8" ht="12.75" customHeight="1">
      <c r="A28" s="1424">
        <v>2010</v>
      </c>
      <c r="B28" s="1435">
        <v>148497</v>
      </c>
      <c r="C28" s="1426" t="s">
        <v>21</v>
      </c>
      <c r="D28" s="1426" t="s">
        <v>21</v>
      </c>
      <c r="E28" s="1426" t="s">
        <v>21</v>
      </c>
      <c r="F28" s="1426" t="s">
        <v>21</v>
      </c>
      <c r="G28" s="1427"/>
      <c r="H28" s="1433"/>
    </row>
    <row r="29" spans="1:8" s="1428" customFormat="1" ht="12.75" customHeight="1">
      <c r="A29" s="1424">
        <v>2011</v>
      </c>
      <c r="B29" s="1436">
        <v>153882</v>
      </c>
      <c r="C29" s="1426" t="s">
        <v>21</v>
      </c>
      <c r="D29" s="1426" t="s">
        <v>21</v>
      </c>
      <c r="E29" s="1426" t="s">
        <v>21</v>
      </c>
      <c r="F29" s="1426" t="s">
        <v>21</v>
      </c>
      <c r="G29" s="1427"/>
      <c r="H29" s="1436"/>
    </row>
    <row r="30" spans="1:8" s="1428" customFormat="1" ht="12.75" customHeight="1">
      <c r="A30" s="1424">
        <v>2012</v>
      </c>
      <c r="B30" s="1437">
        <v>154601</v>
      </c>
      <c r="C30" s="1426" t="s">
        <v>21</v>
      </c>
      <c r="D30" s="1426" t="s">
        <v>21</v>
      </c>
      <c r="E30" s="1426" t="s">
        <v>21</v>
      </c>
      <c r="F30" s="1426" t="s">
        <v>21</v>
      </c>
      <c r="G30" s="1427"/>
      <c r="H30" s="1437"/>
    </row>
    <row r="31" spans="1:8" s="1428" customFormat="1" ht="12.75" customHeight="1">
      <c r="A31" s="1424">
        <v>2013</v>
      </c>
      <c r="B31" s="1437">
        <v>154539</v>
      </c>
      <c r="C31" s="1438">
        <v>148793</v>
      </c>
      <c r="D31" s="1438">
        <v>5746</v>
      </c>
      <c r="E31" s="1438">
        <v>124821</v>
      </c>
      <c r="F31" s="1438">
        <v>29718</v>
      </c>
      <c r="G31" s="1427"/>
      <c r="H31" s="1437"/>
    </row>
    <row r="32" spans="1:8" s="1428" customFormat="1" ht="12.75" customHeight="1">
      <c r="A32" s="1424">
        <v>2014</v>
      </c>
      <c r="B32" s="1437">
        <v>157097</v>
      </c>
      <c r="C32" s="1438">
        <v>149899</v>
      </c>
      <c r="D32" s="1438">
        <v>7198</v>
      </c>
      <c r="E32" s="1438">
        <v>125873</v>
      </c>
      <c r="F32" s="1438">
        <v>31224</v>
      </c>
      <c r="G32" s="1427"/>
      <c r="H32" s="1437"/>
    </row>
    <row r="33" spans="1:14" s="1428" customFormat="1" ht="12.75" customHeight="1">
      <c r="A33" s="1424">
        <v>2015</v>
      </c>
      <c r="B33" s="1437">
        <v>162144</v>
      </c>
      <c r="C33" s="1438">
        <v>156378</v>
      </c>
      <c r="D33" s="1438">
        <v>5766</v>
      </c>
      <c r="E33" s="1438">
        <v>130849</v>
      </c>
      <c r="F33" s="1438">
        <v>31293</v>
      </c>
      <c r="G33" s="1427"/>
      <c r="H33" s="1437"/>
    </row>
    <row r="34" spans="1:14" s="1428" customFormat="1" ht="12.75" customHeight="1">
      <c r="A34" s="1424">
        <v>2016</v>
      </c>
      <c r="B34" s="1439">
        <v>168097</v>
      </c>
      <c r="C34" s="1440">
        <v>160834</v>
      </c>
      <c r="D34" s="1440">
        <v>7263</v>
      </c>
      <c r="E34" s="1440">
        <v>135886</v>
      </c>
      <c r="F34" s="1440">
        <v>32211</v>
      </c>
      <c r="G34" s="1427"/>
      <c r="H34" s="1439"/>
    </row>
    <row r="35" spans="1:14" s="1428" customFormat="1" ht="12.75" customHeight="1">
      <c r="A35" s="1424">
        <v>2017</v>
      </c>
      <c r="B35" s="1439">
        <v>176349</v>
      </c>
      <c r="C35" s="1440">
        <v>167986</v>
      </c>
      <c r="D35" s="1440">
        <v>8363</v>
      </c>
      <c r="E35" s="1440">
        <v>142976</v>
      </c>
      <c r="F35" s="1440">
        <v>33373</v>
      </c>
      <c r="G35" s="1427"/>
      <c r="H35" s="1439"/>
    </row>
    <row r="36" spans="1:14" s="1428" customFormat="1" ht="12.75" customHeight="1">
      <c r="A36" s="1419">
        <v>2018</v>
      </c>
      <c r="B36" s="1440"/>
      <c r="C36" s="1440"/>
      <c r="D36" s="1440"/>
      <c r="E36" s="1440"/>
      <c r="F36" s="1440"/>
      <c r="G36" s="1427"/>
    </row>
    <row r="37" spans="1:14" s="1428" customFormat="1" ht="12.75" customHeight="1">
      <c r="A37" s="1441" t="s">
        <v>20</v>
      </c>
      <c r="B37" s="1442">
        <v>189417</v>
      </c>
      <c r="C37" s="1442">
        <v>179595</v>
      </c>
      <c r="D37" s="1442">
        <v>9822</v>
      </c>
      <c r="E37" s="1442">
        <v>153240</v>
      </c>
      <c r="F37" s="1442">
        <v>36177</v>
      </c>
      <c r="G37" s="1427"/>
      <c r="I37" s="1427"/>
      <c r="J37" s="1427"/>
      <c r="K37" s="1427"/>
    </row>
    <row r="38" spans="1:14" s="1445" customFormat="1" ht="12.75" customHeight="1">
      <c r="A38" s="1443" t="s">
        <v>289</v>
      </c>
      <c r="B38" s="1444">
        <v>176815</v>
      </c>
      <c r="C38" s="1444">
        <v>167684</v>
      </c>
      <c r="D38" s="1444">
        <f>B38-C38</f>
        <v>9131</v>
      </c>
      <c r="E38" s="1444">
        <v>143199</v>
      </c>
      <c r="F38" s="1444">
        <v>33616</v>
      </c>
      <c r="G38" s="1427"/>
      <c r="I38" s="1427"/>
    </row>
    <row r="39" spans="1:14" s="1445" customFormat="1" ht="12.75" customHeight="1">
      <c r="A39" s="1443" t="s">
        <v>290</v>
      </c>
      <c r="B39" s="1444">
        <v>7121</v>
      </c>
      <c r="C39" s="1444">
        <v>6770</v>
      </c>
      <c r="D39" s="1444">
        <f t="shared" ref="D39:D40" si="0">B39-C39</f>
        <v>351</v>
      </c>
      <c r="E39" s="1444">
        <v>5445</v>
      </c>
      <c r="F39" s="1446">
        <v>1676</v>
      </c>
      <c r="G39" s="1427"/>
      <c r="I39" s="1427"/>
    </row>
    <row r="40" spans="1:14" s="1445" customFormat="1" ht="12.75" customHeight="1">
      <c r="A40" s="1443" t="s">
        <v>291</v>
      </c>
      <c r="B40" s="1444">
        <v>5481</v>
      </c>
      <c r="C40" s="1444">
        <v>5141</v>
      </c>
      <c r="D40" s="1444">
        <f t="shared" si="0"/>
        <v>340</v>
      </c>
      <c r="E40" s="1444">
        <v>4596</v>
      </c>
      <c r="F40" s="1446">
        <v>885</v>
      </c>
      <c r="G40" s="1427"/>
      <c r="I40" s="1427"/>
    </row>
    <row r="41" spans="1:14" s="1418" customFormat="1" ht="13.5" customHeight="1">
      <c r="A41" s="4076"/>
      <c r="B41" s="4077" t="s">
        <v>162</v>
      </c>
      <c r="C41" s="4078" t="s">
        <v>676</v>
      </c>
      <c r="D41" s="4078"/>
      <c r="E41" s="4078" t="s">
        <v>1600</v>
      </c>
      <c r="F41" s="4078"/>
      <c r="G41" s="1447"/>
      <c r="H41" s="1447"/>
      <c r="I41" s="1447"/>
      <c r="J41" s="1447"/>
      <c r="K41" s="1447"/>
      <c r="L41" s="1447"/>
    </row>
    <row r="42" spans="1:14" s="1418" customFormat="1" ht="24.75" customHeight="1">
      <c r="A42" s="4076"/>
      <c r="B42" s="4077"/>
      <c r="C42" s="1448" t="s">
        <v>1601</v>
      </c>
      <c r="D42" s="1448" t="s">
        <v>1602</v>
      </c>
      <c r="E42" s="1448" t="s">
        <v>1603</v>
      </c>
      <c r="F42" s="1448" t="s">
        <v>1604</v>
      </c>
      <c r="G42" s="1447"/>
      <c r="H42" s="1447"/>
      <c r="I42" s="1447"/>
      <c r="J42" s="1447"/>
      <c r="K42" s="1447"/>
      <c r="L42" s="1447"/>
    </row>
    <row r="43" spans="1:14" s="1361" customFormat="1" ht="13.5" customHeight="1">
      <c r="A43" s="3995" t="s">
        <v>1291</v>
      </c>
      <c r="B43" s="3995"/>
      <c r="C43" s="3995"/>
      <c r="D43" s="3995"/>
      <c r="E43" s="3995"/>
      <c r="F43" s="3995"/>
      <c r="G43" s="3995"/>
      <c r="H43" s="3995"/>
      <c r="I43" s="3995"/>
      <c r="J43" s="3995"/>
      <c r="K43" s="3995"/>
      <c r="L43" s="3995"/>
      <c r="M43" s="1186"/>
      <c r="N43" s="1303"/>
    </row>
    <row r="44" spans="1:14" s="1449" customFormat="1" ht="9.75" customHeight="1">
      <c r="A44" s="4072" t="s">
        <v>1605</v>
      </c>
      <c r="B44" s="4072"/>
      <c r="C44" s="4072"/>
      <c r="D44" s="4072"/>
      <c r="E44" s="4072"/>
      <c r="F44" s="4072"/>
      <c r="G44" s="4072"/>
      <c r="H44" s="4072"/>
      <c r="I44" s="4072"/>
    </row>
    <row r="45" spans="1:14" s="1450" customFormat="1" ht="12.75" customHeight="1">
      <c r="A45" s="4072" t="s">
        <v>1606</v>
      </c>
      <c r="B45" s="4072"/>
      <c r="C45" s="4072"/>
      <c r="D45" s="4072"/>
      <c r="E45" s="4072"/>
      <c r="F45" s="4072"/>
      <c r="G45" s="4072"/>
      <c r="H45" s="4072"/>
      <c r="I45" s="4072"/>
      <c r="J45" s="1450" t="s">
        <v>15</v>
      </c>
    </row>
    <row r="46" spans="1:14" ht="15" customHeight="1">
      <c r="A46" s="4073" t="s">
        <v>1607</v>
      </c>
      <c r="B46" s="4073"/>
      <c r="C46" s="4073"/>
      <c r="D46" s="4073"/>
      <c r="E46" s="4073"/>
      <c r="F46" s="4073"/>
      <c r="G46" s="4073"/>
      <c r="H46" s="4073"/>
      <c r="I46" s="4073"/>
      <c r="J46" s="4073"/>
      <c r="K46" s="4073"/>
      <c r="L46" s="1450"/>
    </row>
    <row r="47" spans="1:14" ht="9.75" customHeight="1">
      <c r="A47" s="4074" t="s">
        <v>1608</v>
      </c>
      <c r="B47" s="4074"/>
      <c r="C47" s="4074"/>
      <c r="D47" s="4074"/>
      <c r="E47" s="4074"/>
      <c r="F47" s="4074"/>
      <c r="G47" s="4074"/>
      <c r="H47" s="4075"/>
      <c r="I47" s="4075"/>
      <c r="J47" s="4075"/>
      <c r="K47" s="4075"/>
      <c r="L47" s="1450"/>
    </row>
    <row r="49" spans="2:7" ht="13.5">
      <c r="B49" s="1451"/>
      <c r="C49" s="1451"/>
      <c r="D49" s="1451"/>
      <c r="E49" s="1451"/>
      <c r="F49" s="1451"/>
      <c r="G49" s="1452"/>
    </row>
    <row r="50" spans="2:7" ht="13.5">
      <c r="B50" s="1453"/>
      <c r="C50" s="1453"/>
      <c r="D50" s="1453"/>
      <c r="E50" s="1453"/>
      <c r="F50" s="1453"/>
      <c r="G50" s="1452"/>
    </row>
    <row r="51" spans="2:7" ht="13.5">
      <c r="B51" s="1453"/>
      <c r="C51" s="1453"/>
      <c r="D51" s="1453"/>
      <c r="E51" s="1453"/>
      <c r="F51" s="1453"/>
      <c r="G51" s="1452"/>
    </row>
    <row r="52" spans="2:7" ht="12.75" customHeight="1">
      <c r="B52" s="1452"/>
      <c r="C52" s="1452"/>
      <c r="D52" s="1452"/>
      <c r="E52" s="1452"/>
      <c r="F52" s="1452"/>
      <c r="G52" s="1452"/>
    </row>
    <row r="53" spans="2:7" ht="13.5">
      <c r="B53" s="1453"/>
      <c r="C53" s="1453"/>
      <c r="D53" s="1453"/>
      <c r="E53" s="1453"/>
      <c r="F53" s="1453"/>
      <c r="G53" s="1452"/>
    </row>
    <row r="54" spans="2:7" ht="13.5">
      <c r="B54" s="1453"/>
      <c r="C54" s="1453"/>
      <c r="D54" s="1453"/>
      <c r="E54" s="1453"/>
      <c r="F54" s="1453"/>
      <c r="G54" s="1452"/>
    </row>
    <row r="55" spans="2:7" ht="13.5">
      <c r="B55" s="1453"/>
      <c r="C55" s="1453"/>
      <c r="D55" s="1453"/>
      <c r="E55" s="1453"/>
      <c r="F55" s="1453"/>
      <c r="G55" s="1452"/>
    </row>
    <row r="56" spans="2:7">
      <c r="B56" s="1452"/>
      <c r="C56" s="1452"/>
      <c r="D56" s="1452"/>
      <c r="E56" s="1452"/>
      <c r="F56" s="1452"/>
      <c r="G56" s="1452"/>
    </row>
  </sheetData>
  <mergeCells count="19">
    <mergeCell ref="A45:I45"/>
    <mergeCell ref="A46:K46"/>
    <mergeCell ref="A47:K47"/>
    <mergeCell ref="A41:A42"/>
    <mergeCell ref="B41:B42"/>
    <mergeCell ref="C41:D41"/>
    <mergeCell ref="E41:F41"/>
    <mergeCell ref="A43:L43"/>
    <mergeCell ref="A44:I44"/>
    <mergeCell ref="A1:F1"/>
    <mergeCell ref="A2:F2"/>
    <mergeCell ref="A4:A6"/>
    <mergeCell ref="B4:B6"/>
    <mergeCell ref="C4:D4"/>
    <mergeCell ref="E4:F4"/>
    <mergeCell ref="C5:C6"/>
    <mergeCell ref="D5:D6"/>
    <mergeCell ref="E5:E6"/>
    <mergeCell ref="F5:F6"/>
  </mergeCells>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sheetPr codeName="Sheet60">
    <pageSetUpPr fitToPage="1"/>
  </sheetPr>
  <dimension ref="A1:N43"/>
  <sheetViews>
    <sheetView showGridLines="0" workbookViewId="0">
      <selection activeCell="K1" sqref="K1"/>
    </sheetView>
  </sheetViews>
  <sheetFormatPr defaultColWidth="9.140625" defaultRowHeight="12.75"/>
  <cols>
    <col min="1" max="1" width="14.42578125" style="1460" customWidth="1"/>
    <col min="2" max="2" width="10.85546875" style="1460" customWidth="1"/>
    <col min="3" max="3" width="10.5703125" style="1460" customWidth="1"/>
    <col min="4" max="4" width="10.140625" style="1460" customWidth="1"/>
    <col min="5" max="5" width="10.5703125" style="1460" customWidth="1"/>
    <col min="6" max="6" width="10.42578125" style="1460" customWidth="1"/>
    <col min="7" max="7" width="10.28515625" style="1460" customWidth="1"/>
    <col min="8" max="8" width="10.140625" style="1460" customWidth="1"/>
    <col min="9" max="9" width="9.5703125" style="1460" customWidth="1"/>
    <col min="10" max="16384" width="9.140625" style="1460"/>
  </cols>
  <sheetData>
    <row r="1" spans="1:9" s="1413" customFormat="1" ht="30" customHeight="1">
      <c r="A1" s="4080" t="s">
        <v>1609</v>
      </c>
      <c r="B1" s="4080"/>
      <c r="C1" s="4080"/>
      <c r="D1" s="4080"/>
      <c r="E1" s="4080"/>
      <c r="F1" s="4080"/>
      <c r="G1" s="4080"/>
      <c r="H1" s="4080"/>
      <c r="I1" s="4080"/>
    </row>
    <row r="2" spans="1:9" s="1414" customFormat="1" ht="30" customHeight="1">
      <c r="A2" s="4081" t="s">
        <v>1610</v>
      </c>
      <c r="B2" s="4081"/>
      <c r="C2" s="4081"/>
      <c r="D2" s="4081"/>
      <c r="E2" s="4081"/>
      <c r="F2" s="4081"/>
      <c r="G2" s="4081"/>
      <c r="H2" s="4081"/>
      <c r="I2" s="4081"/>
    </row>
    <row r="3" spans="1:9" s="1457" customFormat="1" ht="9.75" customHeight="1">
      <c r="A3" s="1454" t="s">
        <v>160</v>
      </c>
      <c r="B3" s="1455"/>
      <c r="C3" s="1455"/>
      <c r="D3" s="1455"/>
      <c r="E3" s="1455"/>
      <c r="F3" s="1455"/>
      <c r="G3" s="1455"/>
      <c r="H3" s="1455"/>
      <c r="I3" s="1456" t="s">
        <v>161</v>
      </c>
    </row>
    <row r="4" spans="1:9" ht="25.5" customHeight="1">
      <c r="A4" s="1458"/>
      <c r="B4" s="1459" t="s">
        <v>162</v>
      </c>
      <c r="C4" s="1459" t="s">
        <v>1611</v>
      </c>
      <c r="D4" s="1459" t="s">
        <v>1612</v>
      </c>
      <c r="E4" s="1459" t="s">
        <v>1613</v>
      </c>
      <c r="F4" s="1459" t="s">
        <v>1614</v>
      </c>
      <c r="G4" s="1459" t="s">
        <v>1615</v>
      </c>
      <c r="H4" s="1459" t="s">
        <v>1616</v>
      </c>
      <c r="I4" s="1459" t="s">
        <v>1617</v>
      </c>
    </row>
    <row r="5" spans="1:9" s="1463" customFormat="1" ht="12.75" customHeight="1">
      <c r="A5" s="1461" t="s">
        <v>20</v>
      </c>
      <c r="B5" s="1462"/>
      <c r="C5" s="1462"/>
      <c r="D5" s="1462"/>
      <c r="E5" s="1462"/>
      <c r="F5" s="1462"/>
      <c r="G5" s="1462"/>
      <c r="H5" s="1462"/>
      <c r="I5" s="1462"/>
    </row>
    <row r="6" spans="1:9" s="1463" customFormat="1" ht="12.75" customHeight="1">
      <c r="A6" s="1464">
        <v>1996</v>
      </c>
      <c r="B6" s="1430">
        <v>265588</v>
      </c>
      <c r="C6" s="1430">
        <v>17386</v>
      </c>
      <c r="D6" s="1430">
        <v>11107</v>
      </c>
      <c r="E6" s="1430">
        <v>18050</v>
      </c>
      <c r="F6" s="1430">
        <v>95746</v>
      </c>
      <c r="G6" s="1430">
        <v>4520</v>
      </c>
      <c r="H6" s="1430">
        <v>6896</v>
      </c>
      <c r="I6" s="1430">
        <v>4317</v>
      </c>
    </row>
    <row r="7" spans="1:9" s="1463" customFormat="1" ht="12.75" customHeight="1">
      <c r="A7" s="1464">
        <v>1997</v>
      </c>
      <c r="B7" s="1430">
        <v>271470</v>
      </c>
      <c r="C7" s="1430">
        <v>19501</v>
      </c>
      <c r="D7" s="1430">
        <v>11977</v>
      </c>
      <c r="E7" s="1430">
        <v>19138</v>
      </c>
      <c r="F7" s="1430">
        <v>97252</v>
      </c>
      <c r="G7" s="1430">
        <v>5519</v>
      </c>
      <c r="H7" s="1430">
        <v>7362</v>
      </c>
      <c r="I7" s="1430">
        <v>4981</v>
      </c>
    </row>
    <row r="8" spans="1:9" s="1463" customFormat="1" ht="12.75" customHeight="1">
      <c r="A8" s="1464">
        <v>1998</v>
      </c>
      <c r="B8" s="1430">
        <v>308233</v>
      </c>
      <c r="C8" s="1430">
        <v>20306</v>
      </c>
      <c r="D8" s="1430">
        <v>12420</v>
      </c>
      <c r="E8" s="1430">
        <v>19831</v>
      </c>
      <c r="F8" s="1430">
        <v>106051</v>
      </c>
      <c r="G8" s="1430">
        <v>6307</v>
      </c>
      <c r="H8" s="1430">
        <v>8386</v>
      </c>
      <c r="I8" s="1430">
        <v>5405</v>
      </c>
    </row>
    <row r="9" spans="1:9" s="1463" customFormat="1" ht="12.75" customHeight="1">
      <c r="A9" s="1464">
        <v>1999</v>
      </c>
      <c r="B9" s="1430">
        <v>321723</v>
      </c>
      <c r="C9" s="1430">
        <v>21731</v>
      </c>
      <c r="D9" s="1430">
        <v>12776</v>
      </c>
      <c r="E9" s="1430">
        <v>20869</v>
      </c>
      <c r="F9" s="1430">
        <v>110822</v>
      </c>
      <c r="G9" s="1430">
        <v>7548</v>
      </c>
      <c r="H9" s="1430">
        <v>9259</v>
      </c>
      <c r="I9" s="1430">
        <v>6138</v>
      </c>
    </row>
    <row r="10" spans="1:9" s="1463" customFormat="1" ht="12.75" customHeight="1">
      <c r="A10" s="1464">
        <v>2000</v>
      </c>
      <c r="B10" s="1430">
        <v>322761</v>
      </c>
      <c r="C10" s="1430">
        <v>22032</v>
      </c>
      <c r="D10" s="1430">
        <v>12524</v>
      </c>
      <c r="E10" s="1430">
        <v>20278</v>
      </c>
      <c r="F10" s="1430">
        <v>113895</v>
      </c>
      <c r="G10" s="1430">
        <v>9438</v>
      </c>
      <c r="H10" s="1430">
        <v>10352</v>
      </c>
      <c r="I10" s="1430">
        <v>5630</v>
      </c>
    </row>
    <row r="11" spans="1:9" s="1463" customFormat="1" ht="12.75" customHeight="1">
      <c r="A11" s="1464">
        <v>2001</v>
      </c>
      <c r="B11" s="1430">
        <v>334968</v>
      </c>
      <c r="C11" s="1430">
        <v>22152</v>
      </c>
      <c r="D11" s="1430">
        <v>12085</v>
      </c>
      <c r="E11" s="1430">
        <v>19994</v>
      </c>
      <c r="F11" s="1430">
        <v>115283</v>
      </c>
      <c r="G11" s="1430">
        <v>12111</v>
      </c>
      <c r="H11" s="1430">
        <v>11736</v>
      </c>
      <c r="I11" s="1430">
        <v>6108</v>
      </c>
    </row>
    <row r="12" spans="1:9" s="1463" customFormat="1" ht="12.75" customHeight="1">
      <c r="A12" s="1464">
        <v>2002</v>
      </c>
      <c r="B12" s="1433">
        <v>368684</v>
      </c>
      <c r="C12" s="1433">
        <v>24537</v>
      </c>
      <c r="D12" s="1433">
        <v>12532</v>
      </c>
      <c r="E12" s="1433">
        <v>20878</v>
      </c>
      <c r="F12" s="1433">
        <v>120003</v>
      </c>
      <c r="G12" s="1433">
        <v>13065</v>
      </c>
      <c r="H12" s="1433">
        <v>11881</v>
      </c>
      <c r="I12" s="1430">
        <v>6350</v>
      </c>
    </row>
    <row r="13" spans="1:9" s="1463" customFormat="1" ht="12.75" customHeight="1">
      <c r="A13" s="1464">
        <v>2003</v>
      </c>
      <c r="B13" s="1433">
        <v>362744</v>
      </c>
      <c r="C13" s="1433">
        <v>27294</v>
      </c>
      <c r="D13" s="1433">
        <v>12063</v>
      </c>
      <c r="E13" s="1433">
        <v>19364</v>
      </c>
      <c r="F13" s="1433">
        <v>128471</v>
      </c>
      <c r="G13" s="1433">
        <v>14271</v>
      </c>
      <c r="H13" s="1433">
        <v>12156</v>
      </c>
      <c r="I13" s="1430">
        <v>7138</v>
      </c>
    </row>
    <row r="14" spans="1:9" ht="12.75" customHeight="1">
      <c r="A14" s="1465">
        <v>2004</v>
      </c>
      <c r="B14" s="1433">
        <v>401890</v>
      </c>
      <c r="C14" s="1433">
        <v>30994</v>
      </c>
      <c r="D14" s="1433">
        <v>12289</v>
      </c>
      <c r="E14" s="1433">
        <v>17269</v>
      </c>
      <c r="F14" s="1433">
        <v>133511</v>
      </c>
      <c r="G14" s="1433">
        <v>15711</v>
      </c>
      <c r="H14" s="1433">
        <v>8539</v>
      </c>
      <c r="I14" s="1430">
        <v>6880</v>
      </c>
    </row>
    <row r="15" spans="1:9" ht="12.75" customHeight="1">
      <c r="A15" s="1465">
        <v>2005</v>
      </c>
      <c r="B15" s="1433">
        <v>449543</v>
      </c>
      <c r="C15" s="1433">
        <v>30760</v>
      </c>
      <c r="D15" s="1433">
        <v>10760</v>
      </c>
      <c r="E15" s="1433">
        <v>17694</v>
      </c>
      <c r="F15" s="1433">
        <v>131835</v>
      </c>
      <c r="G15" s="1433">
        <v>15852</v>
      </c>
      <c r="H15" s="1433">
        <v>11588</v>
      </c>
      <c r="I15" s="1430">
        <v>7284</v>
      </c>
    </row>
    <row r="16" spans="1:9" ht="12.75" customHeight="1">
      <c r="A16" s="1465">
        <v>2006</v>
      </c>
      <c r="B16" s="1432">
        <v>443047</v>
      </c>
      <c r="C16" s="1432">
        <v>30524</v>
      </c>
      <c r="D16" s="1432">
        <v>11468</v>
      </c>
      <c r="E16" s="1432">
        <v>18690</v>
      </c>
      <c r="F16" s="1432">
        <v>133360</v>
      </c>
      <c r="G16" s="1432">
        <v>13668</v>
      </c>
      <c r="H16" s="1432">
        <v>11381</v>
      </c>
      <c r="I16" s="1295">
        <v>7938</v>
      </c>
    </row>
    <row r="17" spans="1:13" ht="12.75" customHeight="1">
      <c r="A17" s="1465">
        <v>2007</v>
      </c>
      <c r="B17" s="1432">
        <v>484702</v>
      </c>
      <c r="C17" s="1432">
        <v>32257</v>
      </c>
      <c r="D17" s="1432">
        <v>11954</v>
      </c>
      <c r="E17" s="1432">
        <v>34026</v>
      </c>
      <c r="F17" s="1432">
        <v>136999</v>
      </c>
      <c r="G17" s="1432">
        <v>14342</v>
      </c>
      <c r="H17" s="1432">
        <v>11783</v>
      </c>
      <c r="I17" s="1295">
        <v>8276</v>
      </c>
    </row>
    <row r="18" spans="1:13" ht="12.75" customHeight="1">
      <c r="A18" s="1465">
        <v>2008</v>
      </c>
      <c r="B18" s="1433">
        <v>489283</v>
      </c>
      <c r="C18" s="1433">
        <v>33902</v>
      </c>
      <c r="D18" s="1433">
        <v>13576</v>
      </c>
      <c r="E18" s="1433">
        <v>36320</v>
      </c>
      <c r="F18" s="1433">
        <v>142498</v>
      </c>
      <c r="G18" s="1433">
        <v>14769</v>
      </c>
      <c r="H18" s="1433">
        <v>12313</v>
      </c>
      <c r="I18" s="1430">
        <v>9259</v>
      </c>
    </row>
    <row r="19" spans="1:13" ht="12.75" customHeight="1">
      <c r="A19" s="1465">
        <v>2009</v>
      </c>
      <c r="B19" s="1432">
        <v>513009</v>
      </c>
      <c r="C19" s="1432">
        <v>37562</v>
      </c>
      <c r="D19" s="1432">
        <v>14500</v>
      </c>
      <c r="E19" s="1432">
        <v>40250</v>
      </c>
      <c r="F19" s="1432">
        <v>144557</v>
      </c>
      <c r="G19" s="1432">
        <v>14545</v>
      </c>
      <c r="H19" s="1432">
        <v>11669</v>
      </c>
      <c r="I19" s="1295">
        <v>10127</v>
      </c>
    </row>
    <row r="20" spans="1:13" ht="12.75" customHeight="1">
      <c r="A20" s="1465">
        <v>2010</v>
      </c>
      <c r="B20" s="1432">
        <v>519359</v>
      </c>
      <c r="C20" s="1432">
        <v>39708</v>
      </c>
      <c r="D20" s="1432">
        <v>14998</v>
      </c>
      <c r="E20" s="1432">
        <v>41830</v>
      </c>
      <c r="F20" s="1432">
        <v>148497</v>
      </c>
      <c r="G20" s="1432">
        <v>14656</v>
      </c>
      <c r="H20" s="1432">
        <v>12576</v>
      </c>
      <c r="I20" s="1295">
        <v>11380</v>
      </c>
    </row>
    <row r="21" spans="1:13" ht="12.75" customHeight="1">
      <c r="A21" s="1465">
        <v>2011</v>
      </c>
      <c r="B21" s="1432">
        <v>524250</v>
      </c>
      <c r="C21" s="1432">
        <v>39877</v>
      </c>
      <c r="D21" s="1432">
        <v>14565</v>
      </c>
      <c r="E21" s="1432">
        <v>40241</v>
      </c>
      <c r="F21" s="1432">
        <v>153882</v>
      </c>
      <c r="G21" s="1432">
        <v>14655</v>
      </c>
      <c r="H21" s="1432">
        <v>12498</v>
      </c>
      <c r="I21" s="1295">
        <v>11277</v>
      </c>
    </row>
    <row r="22" spans="1:13" ht="12.75" customHeight="1">
      <c r="A22" s="1465">
        <v>2012</v>
      </c>
      <c r="B22" s="1440">
        <v>525238</v>
      </c>
      <c r="C22" s="1432">
        <v>40373</v>
      </c>
      <c r="D22" s="1432">
        <v>14484</v>
      </c>
      <c r="E22" s="1432">
        <v>39996</v>
      </c>
      <c r="F22" s="1440">
        <v>154601</v>
      </c>
      <c r="G22" s="1432">
        <v>14198</v>
      </c>
      <c r="H22" s="1432">
        <v>12265</v>
      </c>
      <c r="I22" s="1295">
        <v>11232</v>
      </c>
    </row>
    <row r="23" spans="1:13" ht="12.75" customHeight="1">
      <c r="A23" s="1465">
        <v>2013</v>
      </c>
      <c r="B23" s="1440">
        <v>525072</v>
      </c>
      <c r="C23" s="1432">
        <v>46405</v>
      </c>
      <c r="D23" s="1432">
        <v>14991</v>
      </c>
      <c r="E23" s="1432">
        <v>38347</v>
      </c>
      <c r="F23" s="1440">
        <v>154539</v>
      </c>
      <c r="G23" s="1432">
        <v>13825</v>
      </c>
      <c r="H23" s="1432">
        <v>13135</v>
      </c>
      <c r="I23" s="1432">
        <v>11651</v>
      </c>
    </row>
    <row r="24" spans="1:13" ht="12.75" customHeight="1">
      <c r="A24" s="1465">
        <v>2014</v>
      </c>
      <c r="B24" s="1440">
        <v>544513</v>
      </c>
      <c r="C24" s="1432">
        <v>50114</v>
      </c>
      <c r="D24" s="1432">
        <v>14835</v>
      </c>
      <c r="E24" s="1432">
        <v>35590</v>
      </c>
      <c r="F24" s="1440">
        <v>157097</v>
      </c>
      <c r="G24" s="1432">
        <v>14094</v>
      </c>
      <c r="H24" s="1432">
        <v>12460</v>
      </c>
      <c r="I24" s="1432">
        <v>21695</v>
      </c>
    </row>
    <row r="25" spans="1:13" ht="12.75" customHeight="1">
      <c r="A25" s="1465">
        <v>2015</v>
      </c>
      <c r="B25" s="1439">
        <v>567787</v>
      </c>
      <c r="C25" s="1439">
        <v>50244</v>
      </c>
      <c r="D25" s="1439">
        <v>15284</v>
      </c>
      <c r="E25" s="1439">
        <v>36688</v>
      </c>
      <c r="F25" s="1430">
        <v>162144</v>
      </c>
      <c r="G25" s="1439">
        <v>14248</v>
      </c>
      <c r="H25" s="1439">
        <v>12208</v>
      </c>
      <c r="I25" s="1440">
        <v>43083</v>
      </c>
    </row>
    <row r="26" spans="1:13" ht="12.75" customHeight="1">
      <c r="A26" s="1465">
        <v>2016</v>
      </c>
      <c r="B26" s="1440">
        <v>590668</v>
      </c>
      <c r="C26" s="1440">
        <v>49981</v>
      </c>
      <c r="D26" s="1440">
        <v>14542</v>
      </c>
      <c r="E26" s="1440">
        <v>40135</v>
      </c>
      <c r="F26" s="1440">
        <v>168097</v>
      </c>
      <c r="G26" s="1440">
        <v>14659</v>
      </c>
      <c r="H26" s="1440">
        <v>12302</v>
      </c>
      <c r="I26" s="1440">
        <v>52355</v>
      </c>
    </row>
    <row r="27" spans="1:13" ht="12.75" customHeight="1">
      <c r="A27" s="1465">
        <v>2017</v>
      </c>
      <c r="B27" s="1439">
        <v>624001</v>
      </c>
      <c r="C27" s="1439">
        <v>49812</v>
      </c>
      <c r="D27" s="1439">
        <v>18766</v>
      </c>
      <c r="E27" s="1439">
        <v>41807</v>
      </c>
      <c r="F27" s="1430">
        <v>176349</v>
      </c>
      <c r="G27" s="1439">
        <v>15847</v>
      </c>
      <c r="H27" s="1439">
        <v>12702</v>
      </c>
      <c r="I27" s="1440">
        <v>65499</v>
      </c>
    </row>
    <row r="28" spans="1:13" ht="12.75" customHeight="1">
      <c r="A28" s="1466">
        <v>2018</v>
      </c>
      <c r="B28" s="1439"/>
      <c r="C28" s="1439"/>
      <c r="D28" s="1439"/>
      <c r="E28" s="1439"/>
      <c r="F28" s="1430"/>
      <c r="G28" s="1439"/>
      <c r="H28" s="1439"/>
      <c r="I28" s="1440"/>
    </row>
    <row r="29" spans="1:13" s="1463" customFormat="1" ht="12.75" customHeight="1">
      <c r="A29" s="1467" t="s">
        <v>20</v>
      </c>
      <c r="B29" s="1468">
        <v>667715</v>
      </c>
      <c r="C29" s="1468">
        <v>49661</v>
      </c>
      <c r="D29" s="1468">
        <v>18147</v>
      </c>
      <c r="E29" s="1468">
        <v>39247</v>
      </c>
      <c r="F29" s="1468">
        <v>189417</v>
      </c>
      <c r="G29" s="1468">
        <v>15257</v>
      </c>
      <c r="H29" s="1468">
        <v>14363</v>
      </c>
      <c r="I29" s="1468">
        <v>89755</v>
      </c>
      <c r="J29" s="1469"/>
      <c r="K29" s="1469"/>
    </row>
    <row r="30" spans="1:13" s="1471" customFormat="1" ht="12.75" customHeight="1">
      <c r="A30" s="1470" t="s">
        <v>289</v>
      </c>
      <c r="B30" s="1468">
        <v>620065</v>
      </c>
      <c r="C30" s="1468">
        <v>48073</v>
      </c>
      <c r="D30" s="1468">
        <v>15053</v>
      </c>
      <c r="E30" s="1468">
        <v>36303</v>
      </c>
      <c r="F30" s="1468">
        <v>176815</v>
      </c>
      <c r="G30" s="1468">
        <v>14409</v>
      </c>
      <c r="H30" s="1468">
        <v>12587</v>
      </c>
      <c r="I30" s="1468">
        <v>83430</v>
      </c>
      <c r="J30" s="1469"/>
      <c r="K30" s="1469"/>
    </row>
    <row r="31" spans="1:13" s="1471" customFormat="1" ht="12.75" customHeight="1">
      <c r="A31" s="1470" t="s">
        <v>290</v>
      </c>
      <c r="B31" s="1468">
        <v>23237</v>
      </c>
      <c r="C31" s="1468">
        <v>548</v>
      </c>
      <c r="D31" s="1468">
        <v>1419</v>
      </c>
      <c r="E31" s="1472">
        <v>1589</v>
      </c>
      <c r="F31" s="1468">
        <v>7121</v>
      </c>
      <c r="G31" s="1468">
        <v>439</v>
      </c>
      <c r="H31" s="1468">
        <v>1322</v>
      </c>
      <c r="I31" s="1468">
        <v>1275</v>
      </c>
      <c r="J31" s="1469"/>
      <c r="K31" s="1469"/>
      <c r="L31" s="1473"/>
      <c r="M31" s="1473"/>
    </row>
    <row r="32" spans="1:13" s="1471" customFormat="1" ht="12.75" customHeight="1">
      <c r="A32" s="1470" t="s">
        <v>291</v>
      </c>
      <c r="B32" s="1468">
        <v>24005</v>
      </c>
      <c r="C32" s="1468">
        <v>1040</v>
      </c>
      <c r="D32" s="1468">
        <v>1675</v>
      </c>
      <c r="E32" s="1472">
        <v>1355</v>
      </c>
      <c r="F32" s="1468">
        <v>5481</v>
      </c>
      <c r="G32" s="1468">
        <v>409</v>
      </c>
      <c r="H32" s="1468">
        <v>454</v>
      </c>
      <c r="I32" s="1468">
        <v>5050</v>
      </c>
      <c r="J32" s="1469"/>
      <c r="K32" s="1469"/>
      <c r="L32" s="1473"/>
      <c r="M32" s="1473"/>
    </row>
    <row r="33" spans="1:14" ht="25.5" customHeight="1">
      <c r="A33" s="1458"/>
      <c r="B33" s="1459" t="s">
        <v>162</v>
      </c>
      <c r="C33" s="1459" t="s">
        <v>1618</v>
      </c>
      <c r="D33" s="1459" t="s">
        <v>1619</v>
      </c>
      <c r="E33" s="1459" t="s">
        <v>1620</v>
      </c>
      <c r="F33" s="1459" t="s">
        <v>1621</v>
      </c>
      <c r="G33" s="1459" t="s">
        <v>1622</v>
      </c>
      <c r="H33" s="1459" t="s">
        <v>1616</v>
      </c>
      <c r="I33" s="1459" t="s">
        <v>1623</v>
      </c>
      <c r="J33" s="1474"/>
      <c r="K33" s="1474"/>
      <c r="L33" s="1474"/>
      <c r="M33" s="1473"/>
    </row>
    <row r="34" spans="1:14" s="536" customFormat="1" ht="13.5" customHeight="1">
      <c r="A34" s="1475" t="s">
        <v>1291</v>
      </c>
      <c r="B34" s="1475"/>
      <c r="C34" s="1475"/>
      <c r="D34" s="1475"/>
      <c r="E34" s="1475"/>
      <c r="F34" s="1475"/>
      <c r="G34" s="1475"/>
      <c r="H34" s="1475"/>
      <c r="I34" s="1475"/>
      <c r="J34" s="1475"/>
      <c r="K34" s="1475"/>
      <c r="L34" s="1475"/>
      <c r="M34" s="1186"/>
      <c r="N34" s="1303"/>
    </row>
    <row r="35" spans="1:14" ht="9.75" customHeight="1">
      <c r="A35" s="4082" t="s">
        <v>1605</v>
      </c>
      <c r="B35" s="4082"/>
      <c r="C35" s="4082"/>
      <c r="D35" s="4082"/>
      <c r="E35" s="4082"/>
      <c r="F35" s="4082"/>
      <c r="G35" s="4082"/>
      <c r="H35" s="4082"/>
      <c r="I35" s="4082"/>
      <c r="J35" s="1473"/>
      <c r="K35" s="1473"/>
      <c r="L35" s="1473"/>
      <c r="M35" s="1473"/>
    </row>
    <row r="36" spans="1:14" ht="10.5" customHeight="1">
      <c r="A36" s="4072" t="s">
        <v>1606</v>
      </c>
      <c r="B36" s="4072"/>
      <c r="C36" s="4072"/>
      <c r="D36" s="4072"/>
      <c r="E36" s="4072"/>
      <c r="F36" s="4072"/>
      <c r="G36" s="4072"/>
      <c r="H36" s="4072"/>
      <c r="I36" s="4072"/>
    </row>
    <row r="37" spans="1:14" ht="40.5" customHeight="1">
      <c r="A37" s="4079" t="s">
        <v>1624</v>
      </c>
      <c r="B37" s="4079"/>
      <c r="C37" s="4079"/>
      <c r="D37" s="4079"/>
      <c r="E37" s="4079"/>
      <c r="F37" s="4079"/>
      <c r="G37" s="4079"/>
      <c r="H37" s="4079"/>
      <c r="I37" s="4079"/>
    </row>
    <row r="38" spans="1:14" ht="33" customHeight="1">
      <c r="A38" s="4079" t="s">
        <v>1625</v>
      </c>
      <c r="B38" s="4079"/>
      <c r="C38" s="4079"/>
      <c r="D38" s="4079"/>
      <c r="E38" s="4079"/>
      <c r="F38" s="4079"/>
      <c r="G38" s="4079"/>
      <c r="H38" s="4079"/>
      <c r="I38" s="4079"/>
    </row>
    <row r="39" spans="1:14" ht="12.75" customHeight="1">
      <c r="A39" s="1083" t="s">
        <v>53</v>
      </c>
    </row>
    <row r="40" spans="1:14" ht="12.75" customHeight="1">
      <c r="A40" s="1476" t="s">
        <v>1626</v>
      </c>
      <c r="B40" s="1477"/>
      <c r="C40" s="1477"/>
      <c r="D40" s="1477"/>
      <c r="E40" s="1477"/>
      <c r="F40" s="1477"/>
      <c r="G40" s="1477"/>
      <c r="H40" s="1477"/>
      <c r="I40" s="1477"/>
    </row>
    <row r="41" spans="1:14" ht="12.75" customHeight="1">
      <c r="A41" s="1477"/>
      <c r="B41" s="1477"/>
      <c r="C41" s="1477"/>
      <c r="D41" s="1477"/>
      <c r="E41" s="1477"/>
      <c r="F41" s="1477"/>
      <c r="G41" s="1477"/>
      <c r="H41" s="1477"/>
      <c r="I41" s="1477"/>
    </row>
    <row r="42" spans="1:14" ht="12.75" customHeight="1">
      <c r="A42" s="1477"/>
      <c r="B42" s="1477"/>
      <c r="C42" s="1477"/>
      <c r="D42" s="1477"/>
      <c r="E42" s="1477"/>
      <c r="F42" s="1477"/>
      <c r="G42" s="1477"/>
      <c r="H42" s="1477"/>
      <c r="I42" s="1477"/>
    </row>
    <row r="43" spans="1:14">
      <c r="D43" s="1460" t="s">
        <v>15</v>
      </c>
    </row>
  </sheetData>
  <mergeCells count="6">
    <mergeCell ref="A38:I38"/>
    <mergeCell ref="A1:I1"/>
    <mergeCell ref="A2:I2"/>
    <mergeCell ref="A35:I35"/>
    <mergeCell ref="A36:I36"/>
    <mergeCell ref="A37:I37"/>
  </mergeCells>
  <hyperlinks>
    <hyperlink ref="A40" r:id="rId1"/>
    <hyperlink ref="B4" r:id="rId2"/>
    <hyperlink ref="C4" r:id="rId3"/>
    <hyperlink ref="D4" r:id="rId4"/>
    <hyperlink ref="E4" r:id="rId5"/>
    <hyperlink ref="F4" r:id="rId6"/>
    <hyperlink ref="G4" r:id="rId7"/>
    <hyperlink ref="H4" r:id="rId8"/>
    <hyperlink ref="I4" r:id="rId9"/>
    <hyperlink ref="B33" r:id="rId10"/>
    <hyperlink ref="C33" r:id="rId11"/>
    <hyperlink ref="D33" r:id="rId12"/>
    <hyperlink ref="E33" r:id="rId13"/>
    <hyperlink ref="F33" r:id="rId14"/>
    <hyperlink ref="G33" r:id="rId15"/>
    <hyperlink ref="H33" r:id="rId16"/>
    <hyperlink ref="I33" r:id="rId17"/>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9.xml><?xml version="1.0" encoding="utf-8"?>
<worksheet xmlns="http://schemas.openxmlformats.org/spreadsheetml/2006/main" xmlns:r="http://schemas.openxmlformats.org/officeDocument/2006/relationships">
  <sheetPr codeName="Sheet61">
    <pageSetUpPr fitToPage="1"/>
  </sheetPr>
  <dimension ref="A1:R44"/>
  <sheetViews>
    <sheetView showGridLines="0" workbookViewId="0">
      <selection activeCell="L1" sqref="L1"/>
    </sheetView>
  </sheetViews>
  <sheetFormatPr defaultColWidth="9.140625" defaultRowHeight="12.75"/>
  <cols>
    <col min="1" max="1" width="16" style="1460" customWidth="1"/>
    <col min="2" max="2" width="10.85546875" style="1460" customWidth="1"/>
    <col min="3" max="7" width="9.140625" style="1460"/>
    <col min="8" max="8" width="11.7109375" style="1460" customWidth="1"/>
    <col min="9" max="9" width="12.42578125" style="1460" customWidth="1"/>
    <col min="10" max="16384" width="9.140625" style="1460"/>
  </cols>
  <sheetData>
    <row r="1" spans="1:9" s="1413" customFormat="1" ht="30" customHeight="1">
      <c r="A1" s="4080" t="s">
        <v>1627</v>
      </c>
      <c r="B1" s="4080"/>
      <c r="C1" s="4080"/>
      <c r="D1" s="4080"/>
      <c r="E1" s="4080"/>
      <c r="F1" s="4080"/>
      <c r="G1" s="4080"/>
      <c r="H1" s="4080"/>
      <c r="I1" s="4080"/>
    </row>
    <row r="2" spans="1:9" s="1414" customFormat="1" ht="30" customHeight="1">
      <c r="A2" s="4081" t="s">
        <v>1628</v>
      </c>
      <c r="B2" s="4081"/>
      <c r="C2" s="4081"/>
      <c r="D2" s="4081"/>
      <c r="E2" s="4081"/>
      <c r="F2" s="4081"/>
      <c r="G2" s="4081"/>
      <c r="H2" s="4081"/>
      <c r="I2" s="4081"/>
    </row>
    <row r="3" spans="1:9" s="1457" customFormat="1" ht="9.75" customHeight="1">
      <c r="A3" s="1454" t="s">
        <v>160</v>
      </c>
      <c r="B3" s="1455"/>
      <c r="I3" s="1456" t="s">
        <v>161</v>
      </c>
    </row>
    <row r="4" spans="1:9" ht="25.5" customHeight="1">
      <c r="A4" s="1458"/>
      <c r="B4" s="1459" t="s">
        <v>162</v>
      </c>
      <c r="C4" s="1459" t="s">
        <v>1629</v>
      </c>
      <c r="D4" s="1478" t="s">
        <v>1630</v>
      </c>
      <c r="E4" s="1478" t="s">
        <v>1631</v>
      </c>
      <c r="F4" s="1478" t="s">
        <v>1632</v>
      </c>
      <c r="G4" s="1478" t="s">
        <v>1633</v>
      </c>
      <c r="H4" s="1478" t="s">
        <v>1634</v>
      </c>
      <c r="I4" s="1478" t="s">
        <v>1635</v>
      </c>
    </row>
    <row r="5" spans="1:9" s="1463" customFormat="1" ht="12.75" customHeight="1">
      <c r="A5" s="1461" t="s">
        <v>20</v>
      </c>
      <c r="B5" s="1462"/>
      <c r="C5" s="1479"/>
      <c r="D5" s="1480"/>
      <c r="E5" s="1480"/>
      <c r="F5" s="1480"/>
      <c r="G5" s="1480"/>
      <c r="H5" s="1480"/>
      <c r="I5" s="1480"/>
    </row>
    <row r="6" spans="1:9" s="1463" customFormat="1" ht="12.75" customHeight="1">
      <c r="A6" s="1464">
        <v>1996</v>
      </c>
      <c r="B6" s="1430">
        <v>265588</v>
      </c>
      <c r="C6" s="1481">
        <v>12537</v>
      </c>
      <c r="D6" s="1481">
        <v>2946</v>
      </c>
      <c r="E6" s="1481">
        <v>7957</v>
      </c>
      <c r="F6" s="1481">
        <v>4078</v>
      </c>
      <c r="G6" s="1481">
        <v>1878</v>
      </c>
      <c r="H6" s="1481">
        <v>6199</v>
      </c>
      <c r="I6" s="1425">
        <v>71971</v>
      </c>
    </row>
    <row r="7" spans="1:9" s="1463" customFormat="1" ht="12.75" customHeight="1">
      <c r="A7" s="1464">
        <v>1997</v>
      </c>
      <c r="B7" s="1430">
        <v>271470</v>
      </c>
      <c r="C7" s="1481">
        <v>8091</v>
      </c>
      <c r="D7" s="1481">
        <v>3126</v>
      </c>
      <c r="E7" s="1481">
        <v>7940</v>
      </c>
      <c r="F7" s="1481">
        <v>4456</v>
      </c>
      <c r="G7" s="1481">
        <v>2399</v>
      </c>
      <c r="H7" s="1481">
        <v>7278</v>
      </c>
      <c r="I7" s="1425">
        <v>72450</v>
      </c>
    </row>
    <row r="8" spans="1:9" s="1463" customFormat="1" ht="12.75" customHeight="1">
      <c r="A8" s="1464">
        <v>1998</v>
      </c>
      <c r="B8" s="1430">
        <v>308233</v>
      </c>
      <c r="C8" s="1481">
        <v>10141</v>
      </c>
      <c r="D8" s="1425">
        <v>3584</v>
      </c>
      <c r="E8" s="1425">
        <v>8903</v>
      </c>
      <c r="F8" s="1425">
        <v>4441</v>
      </c>
      <c r="G8" s="1425">
        <v>2435</v>
      </c>
      <c r="H8" s="1425">
        <v>8028</v>
      </c>
      <c r="I8" s="1425">
        <v>91995</v>
      </c>
    </row>
    <row r="9" spans="1:9" s="1463" customFormat="1" ht="12.75" customHeight="1">
      <c r="A9" s="1464">
        <v>1999</v>
      </c>
      <c r="B9" s="1430">
        <v>321723</v>
      </c>
      <c r="C9" s="1481">
        <v>10005</v>
      </c>
      <c r="D9" s="1425">
        <v>3727</v>
      </c>
      <c r="E9" s="1425">
        <v>9185</v>
      </c>
      <c r="F9" s="1425">
        <v>4320</v>
      </c>
      <c r="G9" s="1425">
        <v>2469</v>
      </c>
      <c r="H9" s="1425">
        <v>8140</v>
      </c>
      <c r="I9" s="1425">
        <v>94734</v>
      </c>
    </row>
    <row r="10" spans="1:9" s="1463" customFormat="1" ht="12.75" customHeight="1">
      <c r="A10" s="1464">
        <v>2000</v>
      </c>
      <c r="B10" s="1430">
        <v>322761</v>
      </c>
      <c r="C10" s="1481">
        <v>10319</v>
      </c>
      <c r="D10" s="1425">
        <v>3721</v>
      </c>
      <c r="E10" s="1425">
        <v>10204</v>
      </c>
      <c r="F10" s="1425">
        <v>4593</v>
      </c>
      <c r="G10" s="1425">
        <v>2712</v>
      </c>
      <c r="H10" s="1425">
        <v>9813</v>
      </c>
      <c r="I10" s="1425">
        <v>87250</v>
      </c>
    </row>
    <row r="11" spans="1:9" s="1463" customFormat="1" ht="12.75" customHeight="1">
      <c r="A11" s="1464">
        <v>2001</v>
      </c>
      <c r="B11" s="1430">
        <v>334968</v>
      </c>
      <c r="C11" s="1481">
        <v>10029</v>
      </c>
      <c r="D11" s="1425">
        <v>3615</v>
      </c>
      <c r="E11" s="1425">
        <v>11425</v>
      </c>
      <c r="F11" s="1425">
        <v>4867</v>
      </c>
      <c r="G11" s="1425">
        <v>2761</v>
      </c>
      <c r="H11" s="1425">
        <v>12286</v>
      </c>
      <c r="I11" s="1425">
        <v>90516</v>
      </c>
    </row>
    <row r="12" spans="1:9" s="1463" customFormat="1" ht="12.75" customHeight="1">
      <c r="A12" s="1464">
        <v>2002</v>
      </c>
      <c r="B12" s="1433">
        <v>368684</v>
      </c>
      <c r="C12" s="1481">
        <v>9979</v>
      </c>
      <c r="D12" s="1425">
        <v>3636</v>
      </c>
      <c r="E12" s="1425">
        <v>12438</v>
      </c>
      <c r="F12" s="1425">
        <v>4640</v>
      </c>
      <c r="G12" s="1425">
        <v>2671</v>
      </c>
      <c r="H12" s="1425">
        <v>15746</v>
      </c>
      <c r="I12" s="1482">
        <v>110328</v>
      </c>
    </row>
    <row r="13" spans="1:9" s="1463" customFormat="1" ht="12.75" customHeight="1">
      <c r="A13" s="1464">
        <v>2003</v>
      </c>
      <c r="B13" s="1433">
        <v>362744</v>
      </c>
      <c r="C13" s="1481">
        <v>10593</v>
      </c>
      <c r="D13" s="1425">
        <v>3919</v>
      </c>
      <c r="E13" s="1425">
        <v>12368</v>
      </c>
      <c r="F13" s="1425">
        <v>4470</v>
      </c>
      <c r="G13" s="1425">
        <v>2917</v>
      </c>
      <c r="H13" s="1425">
        <v>16408</v>
      </c>
      <c r="I13" s="1482">
        <v>91312</v>
      </c>
    </row>
    <row r="14" spans="1:9" ht="12.75" customHeight="1">
      <c r="A14" s="1465">
        <v>2004</v>
      </c>
      <c r="B14" s="1433">
        <v>401890</v>
      </c>
      <c r="C14" s="1430">
        <v>10356</v>
      </c>
      <c r="D14" s="1433">
        <v>3820</v>
      </c>
      <c r="E14" s="1433">
        <v>11536</v>
      </c>
      <c r="F14" s="1433">
        <v>4320</v>
      </c>
      <c r="G14" s="1433">
        <v>2972</v>
      </c>
      <c r="H14" s="1433">
        <v>27003</v>
      </c>
      <c r="I14" s="1433">
        <v>116690</v>
      </c>
    </row>
    <row r="15" spans="1:9" ht="12.75" customHeight="1">
      <c r="A15" s="1465">
        <v>2005</v>
      </c>
      <c r="B15" s="1433">
        <v>449543</v>
      </c>
      <c r="C15" s="1483">
        <v>9976</v>
      </c>
      <c r="D15" s="1484">
        <v>2543</v>
      </c>
      <c r="E15" s="1484">
        <v>14175</v>
      </c>
      <c r="F15" s="1484">
        <v>3975</v>
      </c>
      <c r="G15" s="1484">
        <v>2664</v>
      </c>
      <c r="H15" s="1484">
        <v>27740</v>
      </c>
      <c r="I15" s="1484">
        <v>162697</v>
      </c>
    </row>
    <row r="16" spans="1:9" ht="12.75" customHeight="1">
      <c r="A16" s="1465">
        <v>2006</v>
      </c>
      <c r="B16" s="1432">
        <v>443047</v>
      </c>
      <c r="C16" s="1295">
        <v>9812</v>
      </c>
      <c r="D16" s="1432">
        <v>2745</v>
      </c>
      <c r="E16" s="1432">
        <v>13995</v>
      </c>
      <c r="F16" s="1432">
        <v>4143</v>
      </c>
      <c r="G16" s="1432">
        <v>2636</v>
      </c>
      <c r="H16" s="1432">
        <v>29135</v>
      </c>
      <c r="I16" s="1432">
        <v>153552</v>
      </c>
    </row>
    <row r="17" spans="1:18" ht="12.75" customHeight="1">
      <c r="A17" s="1465">
        <v>2007</v>
      </c>
      <c r="B17" s="1432">
        <v>484702</v>
      </c>
      <c r="C17" s="1295">
        <v>10368</v>
      </c>
      <c r="D17" s="1432">
        <v>3410</v>
      </c>
      <c r="E17" s="1432">
        <v>17786</v>
      </c>
      <c r="F17" s="1432">
        <v>3445</v>
      </c>
      <c r="G17" s="1432">
        <v>3043</v>
      </c>
      <c r="H17" s="1432">
        <v>36244</v>
      </c>
      <c r="I17" s="1432">
        <v>160769</v>
      </c>
    </row>
    <row r="18" spans="1:18" ht="12.75" customHeight="1">
      <c r="A18" s="1465">
        <v>2008</v>
      </c>
      <c r="B18" s="1433">
        <v>489283</v>
      </c>
      <c r="C18" s="1485">
        <v>10402</v>
      </c>
      <c r="D18" s="1486">
        <v>4727</v>
      </c>
      <c r="E18" s="1486">
        <v>18971</v>
      </c>
      <c r="F18" s="1486">
        <v>3142</v>
      </c>
      <c r="G18" s="1486">
        <v>2887</v>
      </c>
      <c r="H18" s="1486">
        <v>40898</v>
      </c>
      <c r="I18" s="1486">
        <v>145619</v>
      </c>
    </row>
    <row r="19" spans="1:18" ht="12.75" customHeight="1">
      <c r="A19" s="1465">
        <v>2009</v>
      </c>
      <c r="B19" s="1432">
        <v>513009</v>
      </c>
      <c r="C19" s="1295">
        <v>10765</v>
      </c>
      <c r="D19" s="1432">
        <v>4879</v>
      </c>
      <c r="E19" s="1432">
        <v>25550</v>
      </c>
      <c r="F19" s="1432">
        <v>3205</v>
      </c>
      <c r="G19" s="1432">
        <v>2868</v>
      </c>
      <c r="H19" s="1432">
        <v>40090</v>
      </c>
      <c r="I19" s="1432">
        <v>152442</v>
      </c>
    </row>
    <row r="20" spans="1:18" ht="12.75" customHeight="1">
      <c r="A20" s="1465">
        <v>2010</v>
      </c>
      <c r="B20" s="1432">
        <v>519359</v>
      </c>
      <c r="C20" s="1295">
        <v>10269</v>
      </c>
      <c r="D20" s="1295">
        <v>5224</v>
      </c>
      <c r="E20" s="1295">
        <v>25941</v>
      </c>
      <c r="F20" s="1295">
        <v>3282</v>
      </c>
      <c r="G20" s="1296" t="s">
        <v>21</v>
      </c>
      <c r="H20" s="1295">
        <v>42386</v>
      </c>
      <c r="I20" s="1432">
        <v>148612</v>
      </c>
    </row>
    <row r="21" spans="1:18" ht="12.75" customHeight="1">
      <c r="A21" s="1465">
        <v>2011</v>
      </c>
      <c r="B21" s="1432">
        <v>524250</v>
      </c>
      <c r="C21" s="1295">
        <v>11151</v>
      </c>
      <c r="D21" s="1295">
        <v>5465</v>
      </c>
      <c r="E21" s="1295">
        <v>25491</v>
      </c>
      <c r="F21" s="1295">
        <v>3042</v>
      </c>
      <c r="G21" s="1295">
        <v>2051</v>
      </c>
      <c r="H21" s="1295">
        <v>43240</v>
      </c>
      <c r="I21" s="1432">
        <v>146815</v>
      </c>
    </row>
    <row r="22" spans="1:18" ht="12.75" customHeight="1">
      <c r="A22" s="1465">
        <v>2012</v>
      </c>
      <c r="B22" s="1440">
        <v>525238</v>
      </c>
      <c r="C22" s="1295">
        <v>11000</v>
      </c>
      <c r="D22" s="1295">
        <v>6180</v>
      </c>
      <c r="E22" s="1295">
        <v>25768</v>
      </c>
      <c r="F22" s="1295">
        <v>3050</v>
      </c>
      <c r="G22" s="1296">
        <v>1914</v>
      </c>
      <c r="H22" s="1295">
        <v>43061</v>
      </c>
      <c r="I22" s="1486">
        <v>147116</v>
      </c>
    </row>
    <row r="23" spans="1:18" ht="12.75" customHeight="1">
      <c r="A23" s="1465">
        <v>2013</v>
      </c>
      <c r="B23" s="1440">
        <v>525072</v>
      </c>
      <c r="C23" s="1295">
        <v>11807</v>
      </c>
      <c r="D23" s="1295">
        <v>6449</v>
      </c>
      <c r="E23" s="1295">
        <v>18459</v>
      </c>
      <c r="F23" s="1295">
        <v>2987</v>
      </c>
      <c r="G23" s="1296">
        <v>1874</v>
      </c>
      <c r="H23" s="1295">
        <v>43023</v>
      </c>
      <c r="I23" s="1486">
        <v>147580</v>
      </c>
    </row>
    <row r="24" spans="1:18" ht="12.75" customHeight="1">
      <c r="A24" s="1465">
        <v>2014</v>
      </c>
      <c r="B24" s="1440">
        <v>544513</v>
      </c>
      <c r="C24" s="1295">
        <v>11810</v>
      </c>
      <c r="D24" s="1295">
        <v>6683</v>
      </c>
      <c r="E24" s="1295">
        <v>19276</v>
      </c>
      <c r="F24" s="1295">
        <v>3286</v>
      </c>
      <c r="G24" s="1295">
        <v>1841</v>
      </c>
      <c r="H24" s="1295">
        <v>43076</v>
      </c>
      <c r="I24" s="1295">
        <v>152656</v>
      </c>
    </row>
    <row r="25" spans="1:18" ht="12.75" customHeight="1">
      <c r="A25" s="1465">
        <v>2015</v>
      </c>
      <c r="B25" s="1439">
        <v>567787</v>
      </c>
      <c r="C25" s="1439">
        <v>12270</v>
      </c>
      <c r="D25" s="1439">
        <v>6324</v>
      </c>
      <c r="E25" s="1439">
        <v>16159</v>
      </c>
      <c r="F25" s="1439">
        <v>3426</v>
      </c>
      <c r="G25" s="1439">
        <v>2225</v>
      </c>
      <c r="H25" s="1439">
        <v>43120</v>
      </c>
      <c r="I25" s="1439">
        <v>150364</v>
      </c>
    </row>
    <row r="26" spans="1:18" ht="12.75" customHeight="1">
      <c r="A26" s="1465">
        <v>2016</v>
      </c>
      <c r="B26" s="1440">
        <v>590668</v>
      </c>
      <c r="C26" s="1295">
        <v>13423</v>
      </c>
      <c r="D26" s="1295">
        <v>6480</v>
      </c>
      <c r="E26" s="1295">
        <v>15755</v>
      </c>
      <c r="F26" s="1295">
        <v>3656</v>
      </c>
      <c r="G26" s="1295">
        <v>2377</v>
      </c>
      <c r="H26" s="1295">
        <v>43625</v>
      </c>
      <c r="I26" s="1295">
        <v>153281</v>
      </c>
    </row>
    <row r="27" spans="1:18" ht="12.75" customHeight="1">
      <c r="A27" s="1465">
        <v>2017</v>
      </c>
      <c r="B27" s="1439">
        <v>624001</v>
      </c>
      <c r="C27" s="1439">
        <v>15892</v>
      </c>
      <c r="D27" s="1439">
        <v>6460</v>
      </c>
      <c r="E27" s="1439">
        <v>16139</v>
      </c>
      <c r="F27" s="1439">
        <v>3581</v>
      </c>
      <c r="G27" s="1439">
        <v>2367</v>
      </c>
      <c r="H27" s="1439">
        <v>44208</v>
      </c>
      <c r="I27" s="1439">
        <v>154572</v>
      </c>
    </row>
    <row r="28" spans="1:18" ht="12.75" customHeight="1">
      <c r="A28" s="1466">
        <v>2018</v>
      </c>
      <c r="B28" s="1440"/>
      <c r="C28" s="1295"/>
      <c r="D28" s="1295"/>
      <c r="E28" s="1295"/>
      <c r="F28" s="1295"/>
      <c r="G28" s="1295"/>
      <c r="H28" s="1295"/>
      <c r="I28" s="1295"/>
    </row>
    <row r="29" spans="1:18" s="1463" customFormat="1" ht="12.75" customHeight="1">
      <c r="A29" s="1467" t="s">
        <v>20</v>
      </c>
      <c r="B29" s="1468">
        <v>667715</v>
      </c>
      <c r="C29" s="1487">
        <v>16587</v>
      </c>
      <c r="D29" s="1488">
        <v>6573</v>
      </c>
      <c r="E29" s="1488">
        <v>18839</v>
      </c>
      <c r="F29" s="1488">
        <v>3710</v>
      </c>
      <c r="G29" s="1489">
        <v>1649</v>
      </c>
      <c r="H29" s="1487">
        <v>44739</v>
      </c>
      <c r="I29" s="1469">
        <v>159771</v>
      </c>
      <c r="J29" s="1469"/>
      <c r="K29" s="1469"/>
      <c r="L29" s="1469"/>
      <c r="M29" s="1469"/>
      <c r="N29" s="1469"/>
      <c r="O29" s="1469"/>
      <c r="P29" s="1469"/>
      <c r="Q29" s="1469"/>
      <c r="R29" s="1469"/>
    </row>
    <row r="30" spans="1:18" s="1471" customFormat="1" ht="12.75" customHeight="1">
      <c r="A30" s="1470" t="s">
        <v>289</v>
      </c>
      <c r="B30" s="1468">
        <v>620065</v>
      </c>
      <c r="C30" s="1487">
        <v>15092</v>
      </c>
      <c r="D30" s="1488">
        <v>6573</v>
      </c>
      <c r="E30" s="1488">
        <v>17874</v>
      </c>
      <c r="F30" s="1488">
        <v>2395</v>
      </c>
      <c r="G30" s="1489">
        <v>1157</v>
      </c>
      <c r="H30" s="1487">
        <v>40695</v>
      </c>
      <c r="I30" s="1469">
        <v>149609</v>
      </c>
      <c r="J30" s="1469"/>
      <c r="K30" s="1468"/>
      <c r="L30" s="1487"/>
      <c r="M30" s="1488"/>
      <c r="N30" s="1488"/>
      <c r="O30" s="1488"/>
      <c r="P30" s="1489"/>
      <c r="Q30" s="1487"/>
      <c r="R30" s="1469"/>
    </row>
    <row r="31" spans="1:18" s="1471" customFormat="1" ht="12.75" customHeight="1">
      <c r="A31" s="1470" t="s">
        <v>290</v>
      </c>
      <c r="B31" s="1468">
        <v>23237</v>
      </c>
      <c r="C31" s="1487">
        <v>829</v>
      </c>
      <c r="D31" s="1463">
        <v>0</v>
      </c>
      <c r="E31" s="1463">
        <v>703</v>
      </c>
      <c r="F31" s="1463">
        <v>838</v>
      </c>
      <c r="G31" s="1489">
        <v>301</v>
      </c>
      <c r="H31" s="1488">
        <v>2660</v>
      </c>
      <c r="I31" s="1469">
        <v>4193</v>
      </c>
      <c r="J31" s="1469"/>
      <c r="K31" s="1468"/>
      <c r="L31" s="1487"/>
      <c r="M31" s="1463"/>
      <c r="N31" s="1463"/>
      <c r="O31" s="1463"/>
      <c r="P31" s="1489"/>
      <c r="Q31" s="1488"/>
      <c r="R31" s="1469"/>
    </row>
    <row r="32" spans="1:18" s="1471" customFormat="1" ht="12.75" customHeight="1">
      <c r="A32" s="1470" t="s">
        <v>291</v>
      </c>
      <c r="B32" s="1468">
        <v>24005</v>
      </c>
      <c r="C32" s="1463">
        <v>666</v>
      </c>
      <c r="D32" s="1488">
        <v>0</v>
      </c>
      <c r="E32" s="1488">
        <v>262</v>
      </c>
      <c r="F32" s="1488">
        <v>477</v>
      </c>
      <c r="G32" s="1489">
        <v>191</v>
      </c>
      <c r="H32" s="1488">
        <v>1384</v>
      </c>
      <c r="I32" s="1469">
        <v>5561</v>
      </c>
      <c r="J32" s="1469"/>
      <c r="K32" s="1468"/>
      <c r="L32" s="1463"/>
      <c r="M32" s="1488"/>
      <c r="N32" s="1488"/>
      <c r="O32" s="1488"/>
      <c r="P32" s="1489"/>
      <c r="Q32" s="1488"/>
      <c r="R32" s="1469"/>
    </row>
    <row r="33" spans="1:13" ht="25.5" customHeight="1">
      <c r="A33" s="1458"/>
      <c r="B33" s="1459" t="s">
        <v>162</v>
      </c>
      <c r="C33" s="1459" t="s">
        <v>1636</v>
      </c>
      <c r="D33" s="1478" t="s">
        <v>1630</v>
      </c>
      <c r="E33" s="1478" t="s">
        <v>1637</v>
      </c>
      <c r="F33" s="1478" t="s">
        <v>1638</v>
      </c>
      <c r="G33" s="1478" t="s">
        <v>1639</v>
      </c>
      <c r="H33" s="1478" t="s">
        <v>1640</v>
      </c>
      <c r="I33" s="1478" t="s">
        <v>1641</v>
      </c>
      <c r="J33" s="1474"/>
      <c r="K33" s="1474"/>
      <c r="L33" s="1474"/>
      <c r="M33" s="1473"/>
    </row>
    <row r="34" spans="1:13" ht="13.5">
      <c r="A34" s="1490" t="s">
        <v>1291</v>
      </c>
      <c r="B34" s="1490"/>
      <c r="C34" s="1490"/>
      <c r="D34" s="1490"/>
      <c r="E34" s="1490"/>
      <c r="F34" s="1490"/>
      <c r="G34" s="1490"/>
      <c r="H34" s="1490"/>
      <c r="I34" s="1490"/>
      <c r="J34" s="1475"/>
      <c r="K34" s="1475"/>
      <c r="L34" s="1475"/>
      <c r="M34" s="1473"/>
    </row>
    <row r="35" spans="1:13" ht="9.75" customHeight="1">
      <c r="A35" s="4082" t="s">
        <v>1605</v>
      </c>
      <c r="B35" s="4082"/>
      <c r="C35" s="4082"/>
      <c r="D35" s="4082"/>
      <c r="E35" s="4082"/>
      <c r="F35" s="4082"/>
      <c r="G35" s="4082"/>
      <c r="H35" s="4082"/>
      <c r="I35" s="4082"/>
      <c r="J35" s="1474"/>
      <c r="K35" s="1474"/>
      <c r="L35" s="1474"/>
      <c r="M35" s="1473"/>
    </row>
    <row r="36" spans="1:13" ht="10.5" customHeight="1">
      <c r="A36" s="4072" t="s">
        <v>1606</v>
      </c>
      <c r="B36" s="4072"/>
      <c r="C36" s="4072"/>
      <c r="D36" s="4072"/>
      <c r="E36" s="4072"/>
      <c r="F36" s="4072"/>
      <c r="G36" s="4072"/>
      <c r="H36" s="4072"/>
      <c r="I36" s="4072"/>
    </row>
    <row r="37" spans="1:13" ht="12.75" customHeight="1">
      <c r="A37" s="4079" t="s">
        <v>1642</v>
      </c>
      <c r="B37" s="4079"/>
      <c r="C37" s="4079"/>
      <c r="D37" s="4079"/>
      <c r="E37" s="4079"/>
      <c r="F37" s="4079"/>
      <c r="G37" s="4079"/>
      <c r="H37" s="4079"/>
      <c r="I37" s="4079"/>
    </row>
    <row r="38" spans="1:13" ht="12.75" customHeight="1">
      <c r="A38" s="4079" t="s">
        <v>1643</v>
      </c>
      <c r="B38" s="4079"/>
      <c r="C38" s="4079"/>
      <c r="D38" s="4079"/>
      <c r="E38" s="4079"/>
      <c r="F38" s="4079"/>
      <c r="G38" s="4079"/>
      <c r="H38" s="4079"/>
      <c r="I38" s="4079"/>
    </row>
    <row r="39" spans="1:13" ht="8.25" customHeight="1">
      <c r="A39" s="1491"/>
      <c r="B39" s="1491"/>
      <c r="C39" s="1491"/>
      <c r="D39" s="1491"/>
      <c r="E39" s="1491"/>
      <c r="F39" s="1491"/>
      <c r="G39" s="1491"/>
      <c r="H39" s="1491"/>
      <c r="I39" s="1491"/>
    </row>
    <row r="40" spans="1:13">
      <c r="A40" s="4083"/>
      <c r="B40" s="4083"/>
      <c r="C40" s="4083"/>
      <c r="D40" s="4083"/>
      <c r="E40" s="4083"/>
      <c r="F40" s="4083"/>
      <c r="G40" s="4083"/>
      <c r="H40" s="4083"/>
      <c r="I40" s="4083"/>
    </row>
    <row r="41" spans="1:13" ht="12.75" customHeight="1">
      <c r="A41" s="1083" t="s">
        <v>53</v>
      </c>
      <c r="C41" s="1477"/>
    </row>
    <row r="42" spans="1:13" ht="12.75" customHeight="1">
      <c r="A42" s="1476" t="s">
        <v>1626</v>
      </c>
      <c r="B42" s="1477"/>
      <c r="C42" s="1477"/>
    </row>
    <row r="43" spans="1:13" ht="12.75" customHeight="1">
      <c r="A43" s="1477"/>
      <c r="B43" s="1477"/>
      <c r="C43" s="1477"/>
    </row>
    <row r="44" spans="1:13" ht="12.75" customHeight="1">
      <c r="A44" s="1477"/>
      <c r="B44" s="1477"/>
      <c r="C44" s="1477"/>
    </row>
  </sheetData>
  <mergeCells count="7">
    <mergeCell ref="A40:I40"/>
    <mergeCell ref="A1:I1"/>
    <mergeCell ref="A2:I2"/>
    <mergeCell ref="A35:I35"/>
    <mergeCell ref="A36:I36"/>
    <mergeCell ref="A37:I37"/>
    <mergeCell ref="A38:I38"/>
  </mergeCells>
  <hyperlinks>
    <hyperlink ref="A42" r:id="rId1"/>
    <hyperlink ref="B4" r:id="rId2"/>
    <hyperlink ref="C4" r:id="rId3"/>
    <hyperlink ref="D4" r:id="rId4"/>
    <hyperlink ref="E4" r:id="rId5"/>
    <hyperlink ref="F4" r:id="rId6"/>
    <hyperlink ref="G4" r:id="rId7"/>
    <hyperlink ref="H4" r:id="rId8"/>
    <hyperlink ref="I4" r:id="rId9"/>
    <hyperlink ref="C33" r:id="rId10"/>
    <hyperlink ref="D33" r:id="rId11"/>
    <hyperlink ref="E33" r:id="rId12"/>
    <hyperlink ref="F33" r:id="rId13"/>
    <hyperlink ref="G33" r:id="rId14"/>
    <hyperlink ref="H33" r:id="rId15"/>
    <hyperlink ref="I33" r:id="rId16"/>
    <hyperlink ref="B33" r:id="rId17"/>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6.xml><?xml version="1.0" encoding="utf-8"?>
<worksheet xmlns="http://schemas.openxmlformats.org/spreadsheetml/2006/main" xmlns:r="http://schemas.openxmlformats.org/officeDocument/2006/relationships">
  <sheetPr codeName="Sheet7"/>
  <dimension ref="A1:L57"/>
  <sheetViews>
    <sheetView showGridLines="0" zoomScaleNormal="100" workbookViewId="0">
      <selection activeCell="K1" sqref="K1"/>
    </sheetView>
  </sheetViews>
  <sheetFormatPr defaultColWidth="9.140625" defaultRowHeight="12.75"/>
  <cols>
    <col min="1" max="1" width="19.140625" style="224" customWidth="1"/>
    <col min="2" max="3" width="8.7109375" style="266" bestFit="1" customWidth="1"/>
    <col min="4" max="10" width="8.5703125" style="266" customWidth="1"/>
    <col min="11" max="11" width="16.7109375" style="224" customWidth="1"/>
    <col min="12" max="16384" width="9.140625" style="224"/>
  </cols>
  <sheetData>
    <row r="1" spans="1:11" ht="30" customHeight="1">
      <c r="A1" s="3615" t="s">
        <v>158</v>
      </c>
      <c r="B1" s="3615"/>
      <c r="C1" s="3615"/>
      <c r="D1" s="3615"/>
      <c r="E1" s="3615"/>
      <c r="F1" s="3615"/>
      <c r="G1" s="3615"/>
      <c r="H1" s="3615"/>
      <c r="I1" s="3615"/>
      <c r="J1" s="3615"/>
      <c r="K1" s="223"/>
    </row>
    <row r="2" spans="1:11" ht="30" customHeight="1">
      <c r="A2" s="3616" t="s">
        <v>159</v>
      </c>
      <c r="B2" s="3616"/>
      <c r="C2" s="3616"/>
      <c r="D2" s="3616"/>
      <c r="E2" s="3616"/>
      <c r="F2" s="3616"/>
      <c r="G2" s="3616"/>
      <c r="H2" s="3616"/>
      <c r="I2" s="3616"/>
      <c r="J2" s="3616"/>
      <c r="K2" s="223"/>
    </row>
    <row r="3" spans="1:11" s="228" customFormat="1" ht="9" customHeight="1">
      <c r="A3" s="225" t="s">
        <v>160</v>
      </c>
      <c r="B3" s="226"/>
      <c r="C3" s="226"/>
      <c r="D3" s="226"/>
      <c r="E3" s="226"/>
      <c r="F3" s="226"/>
      <c r="G3" s="226"/>
      <c r="H3" s="226"/>
      <c r="I3" s="226"/>
      <c r="J3" s="227" t="s">
        <v>161</v>
      </c>
    </row>
    <row r="4" spans="1:11" s="229" customFormat="1" ht="13.5" customHeight="1">
      <c r="A4" s="3617"/>
      <c r="B4" s="3619" t="s">
        <v>162</v>
      </c>
      <c r="C4" s="3620"/>
      <c r="D4" s="3620"/>
      <c r="E4" s="3619" t="s">
        <v>163</v>
      </c>
      <c r="F4" s="3620"/>
      <c r="G4" s="3620"/>
      <c r="H4" s="3619" t="s">
        <v>164</v>
      </c>
      <c r="I4" s="3620"/>
      <c r="J4" s="3621"/>
    </row>
    <row r="5" spans="1:11" ht="25.5" customHeight="1">
      <c r="A5" s="3618"/>
      <c r="B5" s="230" t="s">
        <v>165</v>
      </c>
      <c r="C5" s="230" t="s">
        <v>166</v>
      </c>
      <c r="D5" s="230" t="s">
        <v>167</v>
      </c>
      <c r="E5" s="230" t="s">
        <v>165</v>
      </c>
      <c r="F5" s="230" t="s">
        <v>166</v>
      </c>
      <c r="G5" s="230" t="s">
        <v>167</v>
      </c>
      <c r="H5" s="230" t="s">
        <v>165</v>
      </c>
      <c r="I5" s="230" t="s">
        <v>166</v>
      </c>
      <c r="J5" s="231" t="s">
        <v>167</v>
      </c>
      <c r="K5" s="229"/>
    </row>
    <row r="6" spans="1:11" s="235" customFormat="1" ht="12.75" customHeight="1">
      <c r="A6" s="232" t="s">
        <v>20</v>
      </c>
      <c r="B6" s="233"/>
      <c r="C6" s="233"/>
      <c r="D6" s="233"/>
      <c r="E6" s="233"/>
      <c r="F6" s="233"/>
      <c r="G6" s="233"/>
      <c r="H6" s="233"/>
      <c r="I6" s="233"/>
      <c r="J6" s="233"/>
      <c r="K6" s="234"/>
    </row>
    <row r="7" spans="1:11" s="238" customFormat="1" ht="12.75" customHeight="1">
      <c r="A7" s="12">
        <v>1990</v>
      </c>
      <c r="B7" s="236">
        <v>9970441</v>
      </c>
      <c r="C7" s="236">
        <v>4806553</v>
      </c>
      <c r="D7" s="236">
        <v>5163888</v>
      </c>
      <c r="E7" s="236">
        <v>1993079</v>
      </c>
      <c r="F7" s="236">
        <v>1019199</v>
      </c>
      <c r="G7" s="236">
        <v>973880</v>
      </c>
      <c r="H7" s="236">
        <v>1627716</v>
      </c>
      <c r="I7" s="236">
        <v>823428</v>
      </c>
      <c r="J7" s="236">
        <v>804288</v>
      </c>
      <c r="K7" s="237"/>
    </row>
    <row r="8" spans="1:11" s="238" customFormat="1" ht="12.75" customHeight="1">
      <c r="A8" s="12">
        <v>1991</v>
      </c>
      <c r="B8" s="239">
        <v>9950029</v>
      </c>
      <c r="C8" s="239">
        <v>4795177</v>
      </c>
      <c r="D8" s="239">
        <v>5154852</v>
      </c>
      <c r="E8" s="239">
        <v>1926263</v>
      </c>
      <c r="F8" s="239">
        <v>985526</v>
      </c>
      <c r="G8" s="239">
        <v>940737</v>
      </c>
      <c r="H8" s="239">
        <v>1628229</v>
      </c>
      <c r="I8" s="239">
        <v>824056</v>
      </c>
      <c r="J8" s="239">
        <v>804173</v>
      </c>
      <c r="K8" s="237"/>
    </row>
    <row r="9" spans="1:11" s="238" customFormat="1" ht="12.75" customHeight="1">
      <c r="A9" s="12">
        <v>1992</v>
      </c>
      <c r="B9" s="239">
        <v>9954958</v>
      </c>
      <c r="C9" s="239">
        <v>4796090</v>
      </c>
      <c r="D9" s="239">
        <v>5158868</v>
      </c>
      <c r="E9" s="239">
        <v>1873574</v>
      </c>
      <c r="F9" s="239">
        <v>958824</v>
      </c>
      <c r="G9" s="239">
        <v>914750</v>
      </c>
      <c r="H9" s="239">
        <v>1625533</v>
      </c>
      <c r="I9" s="239">
        <v>822948</v>
      </c>
      <c r="J9" s="239">
        <v>802585</v>
      </c>
      <c r="K9" s="237"/>
    </row>
    <row r="10" spans="1:11" s="238" customFormat="1" ht="12.75" customHeight="1">
      <c r="A10" s="12">
        <v>1993</v>
      </c>
      <c r="B10" s="239">
        <v>9974391</v>
      </c>
      <c r="C10" s="239">
        <v>4804894</v>
      </c>
      <c r="D10" s="239">
        <v>5169497</v>
      </c>
      <c r="E10" s="239">
        <v>1835581</v>
      </c>
      <c r="F10" s="239">
        <v>939435</v>
      </c>
      <c r="G10" s="239">
        <v>896146</v>
      </c>
      <c r="H10" s="239">
        <v>1616807</v>
      </c>
      <c r="I10" s="239">
        <v>818638</v>
      </c>
      <c r="J10" s="239">
        <v>798169</v>
      </c>
      <c r="K10" s="237"/>
    </row>
    <row r="11" spans="1:11" s="238" customFormat="1" ht="12.75" customHeight="1">
      <c r="A11" s="12">
        <v>1994</v>
      </c>
      <c r="B11" s="239">
        <v>10008659</v>
      </c>
      <c r="C11" s="239">
        <v>4821929</v>
      </c>
      <c r="D11" s="239">
        <v>5186730</v>
      </c>
      <c r="E11" s="239">
        <v>1799243</v>
      </c>
      <c r="F11" s="239">
        <v>921580</v>
      </c>
      <c r="G11" s="239">
        <v>877663</v>
      </c>
      <c r="H11" s="239">
        <v>1607326</v>
      </c>
      <c r="I11" s="239">
        <v>813666</v>
      </c>
      <c r="J11" s="239">
        <v>793660</v>
      </c>
      <c r="K11" s="237"/>
    </row>
    <row r="12" spans="1:11" s="238" customFormat="1" ht="12.75" customHeight="1">
      <c r="A12" s="12">
        <v>1995</v>
      </c>
      <c r="B12" s="239">
        <v>10043693</v>
      </c>
      <c r="C12" s="239">
        <v>4839946</v>
      </c>
      <c r="D12" s="239">
        <v>5203747</v>
      </c>
      <c r="E12" s="239">
        <v>1763991</v>
      </c>
      <c r="F12" s="239">
        <v>904452</v>
      </c>
      <c r="G12" s="239">
        <v>859539</v>
      </c>
      <c r="H12" s="239">
        <v>1594489</v>
      </c>
      <c r="I12" s="239">
        <v>806814</v>
      </c>
      <c r="J12" s="239">
        <v>787675</v>
      </c>
      <c r="K12" s="237"/>
    </row>
    <row r="13" spans="1:11" s="238" customFormat="1" ht="12.75" customHeight="1">
      <c r="A13" s="12">
        <v>1996</v>
      </c>
      <c r="B13" s="239">
        <v>10084196</v>
      </c>
      <c r="C13" s="239">
        <v>4860523</v>
      </c>
      <c r="D13" s="239">
        <v>5223673</v>
      </c>
      <c r="E13" s="239">
        <v>1737474</v>
      </c>
      <c r="F13" s="239">
        <v>891885</v>
      </c>
      <c r="G13" s="239">
        <v>845589</v>
      </c>
      <c r="H13" s="239">
        <v>1575171</v>
      </c>
      <c r="I13" s="239">
        <v>797218</v>
      </c>
      <c r="J13" s="239">
        <v>777953</v>
      </c>
      <c r="K13" s="237"/>
    </row>
    <row r="14" spans="1:11" s="238" customFormat="1" ht="12.75" customHeight="1">
      <c r="A14" s="12">
        <v>1997</v>
      </c>
      <c r="B14" s="239">
        <v>10133758</v>
      </c>
      <c r="C14" s="239">
        <v>4885382</v>
      </c>
      <c r="D14" s="239">
        <v>5248376</v>
      </c>
      <c r="E14" s="239">
        <v>1714943</v>
      </c>
      <c r="F14" s="239">
        <v>880735</v>
      </c>
      <c r="G14" s="239">
        <v>834208</v>
      </c>
      <c r="H14" s="239">
        <v>1554964</v>
      </c>
      <c r="I14" s="239">
        <v>787293</v>
      </c>
      <c r="J14" s="239">
        <v>767671</v>
      </c>
      <c r="K14" s="237"/>
    </row>
    <row r="15" spans="1:11" s="238" customFormat="1" ht="12.75" customHeight="1">
      <c r="A15" s="12">
        <v>1998</v>
      </c>
      <c r="B15" s="239">
        <v>10186634</v>
      </c>
      <c r="C15" s="239">
        <v>4912169</v>
      </c>
      <c r="D15" s="239">
        <v>5274465</v>
      </c>
      <c r="E15" s="239">
        <v>1699675</v>
      </c>
      <c r="F15" s="239">
        <v>872935</v>
      </c>
      <c r="G15" s="239">
        <v>826740</v>
      </c>
      <c r="H15" s="239">
        <v>1531950</v>
      </c>
      <c r="I15" s="239">
        <v>776420</v>
      </c>
      <c r="J15" s="239">
        <v>755530</v>
      </c>
      <c r="K15" s="237"/>
    </row>
    <row r="16" spans="1:11" s="238" customFormat="1" ht="12.75" customHeight="1">
      <c r="A16" s="12">
        <v>1999</v>
      </c>
      <c r="B16" s="239">
        <v>10249022</v>
      </c>
      <c r="C16" s="239">
        <v>4944150</v>
      </c>
      <c r="D16" s="239">
        <v>5304872</v>
      </c>
      <c r="E16" s="239">
        <v>1691266</v>
      </c>
      <c r="F16" s="239">
        <v>868683</v>
      </c>
      <c r="G16" s="239">
        <v>822583</v>
      </c>
      <c r="H16" s="239">
        <v>1503213</v>
      </c>
      <c r="I16" s="239">
        <v>762555</v>
      </c>
      <c r="J16" s="239">
        <v>740658</v>
      </c>
      <c r="K16" s="237"/>
    </row>
    <row r="17" spans="1:11" s="238" customFormat="1" ht="12.75" customHeight="1">
      <c r="A17" s="12">
        <v>2000</v>
      </c>
      <c r="B17" s="239">
        <v>10330774</v>
      </c>
      <c r="C17" s="239">
        <v>4986458</v>
      </c>
      <c r="D17" s="239">
        <v>5344316</v>
      </c>
      <c r="E17" s="239">
        <v>1678890</v>
      </c>
      <c r="F17" s="239">
        <v>862786</v>
      </c>
      <c r="G17" s="239">
        <v>816104</v>
      </c>
      <c r="H17" s="239">
        <v>1479528</v>
      </c>
      <c r="I17" s="239">
        <v>750953</v>
      </c>
      <c r="J17" s="239">
        <v>728575</v>
      </c>
      <c r="K17" s="237"/>
    </row>
    <row r="18" spans="1:11" s="238" customFormat="1" ht="12.75" customHeight="1">
      <c r="A18" s="12">
        <v>2001</v>
      </c>
      <c r="B18" s="239">
        <v>10394669</v>
      </c>
      <c r="C18" s="239">
        <v>5019374</v>
      </c>
      <c r="D18" s="239">
        <v>5375295</v>
      </c>
      <c r="E18" s="239">
        <v>1679492</v>
      </c>
      <c r="F18" s="239">
        <v>864135</v>
      </c>
      <c r="G18" s="239">
        <v>815357</v>
      </c>
      <c r="H18" s="239">
        <v>1434795</v>
      </c>
      <c r="I18" s="239">
        <v>728950</v>
      </c>
      <c r="J18" s="239">
        <v>705845</v>
      </c>
      <c r="K18" s="237"/>
    </row>
    <row r="19" spans="1:11" s="238" customFormat="1" ht="12.75" customHeight="1">
      <c r="A19" s="12">
        <v>2002</v>
      </c>
      <c r="B19" s="239">
        <v>10444592</v>
      </c>
      <c r="C19" s="239">
        <v>5037340</v>
      </c>
      <c r="D19" s="239">
        <v>5407252</v>
      </c>
      <c r="E19" s="239">
        <v>1682761</v>
      </c>
      <c r="F19" s="239">
        <v>865375</v>
      </c>
      <c r="G19" s="239">
        <v>817386</v>
      </c>
      <c r="H19" s="239">
        <v>1387101</v>
      </c>
      <c r="I19" s="239">
        <v>703878</v>
      </c>
      <c r="J19" s="239">
        <v>683223</v>
      </c>
      <c r="K19" s="237"/>
    </row>
    <row r="20" spans="1:11" s="238" customFormat="1" ht="12.75" customHeight="1">
      <c r="A20" s="12">
        <v>2003</v>
      </c>
      <c r="B20" s="239">
        <v>10473050</v>
      </c>
      <c r="C20" s="239">
        <v>5047329</v>
      </c>
      <c r="D20" s="239">
        <v>5425721</v>
      </c>
      <c r="E20" s="239">
        <v>1680841</v>
      </c>
      <c r="F20" s="239">
        <v>864185</v>
      </c>
      <c r="G20" s="239">
        <v>816656</v>
      </c>
      <c r="H20" s="239">
        <v>1346348</v>
      </c>
      <c r="I20" s="239">
        <v>683587</v>
      </c>
      <c r="J20" s="239">
        <v>662761</v>
      </c>
    </row>
    <row r="21" spans="1:11" s="238" customFormat="1" ht="12.75" customHeight="1">
      <c r="A21" s="12">
        <v>2004</v>
      </c>
      <c r="B21" s="239">
        <v>10494672</v>
      </c>
      <c r="C21" s="239">
        <v>5053722</v>
      </c>
      <c r="D21" s="239">
        <v>5440950</v>
      </c>
      <c r="E21" s="239">
        <v>1675752</v>
      </c>
      <c r="F21" s="239">
        <v>861336</v>
      </c>
      <c r="G21" s="239">
        <v>814416</v>
      </c>
      <c r="H21" s="239">
        <v>1305852</v>
      </c>
      <c r="I21" s="239">
        <v>663436</v>
      </c>
      <c r="J21" s="239">
        <v>642416</v>
      </c>
    </row>
    <row r="22" spans="1:11" s="238" customFormat="1" ht="12.75" customHeight="1">
      <c r="A22" s="12">
        <v>2005</v>
      </c>
      <c r="B22" s="240">
        <v>10511988</v>
      </c>
      <c r="C22" s="240">
        <v>5058813</v>
      </c>
      <c r="D22" s="240">
        <v>5453175</v>
      </c>
      <c r="E22" s="240">
        <v>1668980</v>
      </c>
      <c r="F22" s="240">
        <v>857923</v>
      </c>
      <c r="G22" s="240">
        <v>811057</v>
      </c>
      <c r="H22" s="240">
        <v>1267409</v>
      </c>
      <c r="I22" s="240">
        <v>644639</v>
      </c>
      <c r="J22" s="240">
        <v>622770</v>
      </c>
    </row>
    <row r="23" spans="1:11" s="238" customFormat="1" ht="12.75" customHeight="1">
      <c r="A23" s="12">
        <v>2006</v>
      </c>
      <c r="B23" s="241">
        <v>10532588</v>
      </c>
      <c r="C23" s="241">
        <v>5064395</v>
      </c>
      <c r="D23" s="241">
        <v>5468193</v>
      </c>
      <c r="E23" s="241">
        <v>1656988</v>
      </c>
      <c r="F23" s="241">
        <v>851050</v>
      </c>
      <c r="G23" s="241">
        <v>805938</v>
      </c>
      <c r="H23" s="241">
        <v>1237839</v>
      </c>
      <c r="I23" s="241">
        <v>630464</v>
      </c>
      <c r="J23" s="241">
        <v>607375</v>
      </c>
    </row>
    <row r="24" spans="1:11" s="238" customFormat="1" ht="12.75" customHeight="1">
      <c r="A24" s="12">
        <v>2007</v>
      </c>
      <c r="B24" s="241">
        <v>10553339</v>
      </c>
      <c r="C24" s="241">
        <v>5069747</v>
      </c>
      <c r="D24" s="241">
        <v>5483592</v>
      </c>
      <c r="E24" s="241">
        <v>1643835</v>
      </c>
      <c r="F24" s="241">
        <v>844026</v>
      </c>
      <c r="G24" s="241">
        <v>799809</v>
      </c>
      <c r="H24" s="241">
        <v>1211155</v>
      </c>
      <c r="I24" s="241">
        <v>616917</v>
      </c>
      <c r="J24" s="241">
        <v>594238</v>
      </c>
    </row>
    <row r="25" spans="1:11" s="238" customFormat="1" ht="12.75" customHeight="1">
      <c r="A25" s="12">
        <v>2008</v>
      </c>
      <c r="B25" s="242">
        <v>10563014</v>
      </c>
      <c r="C25" s="242">
        <v>5066239</v>
      </c>
      <c r="D25" s="242">
        <v>5496775</v>
      </c>
      <c r="E25" s="242">
        <v>1630985</v>
      </c>
      <c r="F25" s="242">
        <v>836586</v>
      </c>
      <c r="G25" s="242">
        <v>794399</v>
      </c>
      <c r="H25" s="242">
        <v>1187837</v>
      </c>
      <c r="I25" s="242">
        <v>603754</v>
      </c>
      <c r="J25" s="242">
        <v>584083</v>
      </c>
    </row>
    <row r="26" spans="1:11" s="238" customFormat="1" ht="12.75" customHeight="1">
      <c r="A26" s="12">
        <v>2009</v>
      </c>
      <c r="B26" s="243">
        <v>10573479</v>
      </c>
      <c r="C26" s="243">
        <v>5063745</v>
      </c>
      <c r="D26" s="243">
        <v>5509734</v>
      </c>
      <c r="E26" s="243">
        <v>1617993</v>
      </c>
      <c r="F26" s="243">
        <v>828310</v>
      </c>
      <c r="G26" s="243">
        <v>789683</v>
      </c>
      <c r="H26" s="243">
        <v>1166055</v>
      </c>
      <c r="I26" s="243">
        <v>592165</v>
      </c>
      <c r="J26" s="243">
        <v>573890</v>
      </c>
    </row>
    <row r="27" spans="1:11" s="238" customFormat="1" ht="12.75" customHeight="1">
      <c r="A27" s="12">
        <v>2010</v>
      </c>
      <c r="B27" s="243">
        <v>10572721</v>
      </c>
      <c r="C27" s="243">
        <v>5053543</v>
      </c>
      <c r="D27" s="243">
        <v>5519178</v>
      </c>
      <c r="E27" s="243">
        <v>1595173</v>
      </c>
      <c r="F27" s="243">
        <v>816684</v>
      </c>
      <c r="G27" s="243">
        <v>778489</v>
      </c>
      <c r="H27" s="243">
        <v>1151168</v>
      </c>
      <c r="I27" s="243">
        <v>583653</v>
      </c>
      <c r="J27" s="243">
        <v>567515</v>
      </c>
      <c r="K27" s="244"/>
    </row>
    <row r="28" spans="1:11" s="238" customFormat="1" ht="12.75" customHeight="1">
      <c r="A28" s="12">
        <v>2011</v>
      </c>
      <c r="B28" s="243">
        <v>10542398</v>
      </c>
      <c r="C28" s="243">
        <v>5030437</v>
      </c>
      <c r="D28" s="243">
        <v>5511961</v>
      </c>
      <c r="E28" s="243">
        <v>1572900</v>
      </c>
      <c r="F28" s="243">
        <v>804664</v>
      </c>
      <c r="G28" s="243">
        <v>768236</v>
      </c>
      <c r="H28" s="243">
        <v>1139411</v>
      </c>
      <c r="I28" s="243">
        <v>577884</v>
      </c>
      <c r="J28" s="243">
        <v>561527</v>
      </c>
      <c r="K28" s="244"/>
    </row>
    <row r="29" spans="1:11" s="238" customFormat="1" ht="12.75" customHeight="1">
      <c r="A29" s="33">
        <v>2012</v>
      </c>
      <c r="B29" s="245">
        <v>10487289</v>
      </c>
      <c r="C29" s="245">
        <v>4995697</v>
      </c>
      <c r="D29" s="245">
        <v>5491592</v>
      </c>
      <c r="E29" s="245">
        <v>1550201</v>
      </c>
      <c r="F29" s="245">
        <v>793573</v>
      </c>
      <c r="G29" s="245">
        <v>756628</v>
      </c>
      <c r="H29" s="245">
        <v>1123090</v>
      </c>
      <c r="I29" s="245">
        <v>569280</v>
      </c>
      <c r="J29" s="245">
        <v>553810</v>
      </c>
      <c r="K29" s="244"/>
    </row>
    <row r="30" spans="1:11" s="235" customFormat="1" ht="12.75" customHeight="1">
      <c r="A30" s="33">
        <v>2013</v>
      </c>
      <c r="B30" s="245">
        <v>10427301</v>
      </c>
      <c r="C30" s="245">
        <v>4958020</v>
      </c>
      <c r="D30" s="245">
        <v>5469281</v>
      </c>
      <c r="E30" s="245">
        <v>1521854</v>
      </c>
      <c r="F30" s="245">
        <v>779303</v>
      </c>
      <c r="G30" s="245">
        <v>742551</v>
      </c>
      <c r="H30" s="245">
        <v>1110874</v>
      </c>
      <c r="I30" s="245">
        <v>563890</v>
      </c>
      <c r="J30" s="245">
        <v>546984</v>
      </c>
      <c r="K30" s="246"/>
    </row>
    <row r="31" spans="1:11" s="238" customFormat="1" ht="12.75" customHeight="1">
      <c r="A31" s="33">
        <v>2014</v>
      </c>
      <c r="B31" s="247">
        <v>10374822</v>
      </c>
      <c r="C31" s="247">
        <v>4923666</v>
      </c>
      <c r="D31" s="247">
        <v>5451156</v>
      </c>
      <c r="E31" s="247">
        <v>1490241</v>
      </c>
      <c r="F31" s="247">
        <v>763486</v>
      </c>
      <c r="G31" s="247">
        <v>726755</v>
      </c>
      <c r="H31" s="247">
        <v>1105481</v>
      </c>
      <c r="I31" s="247">
        <v>561098</v>
      </c>
      <c r="J31" s="247">
        <v>544383</v>
      </c>
    </row>
    <row r="32" spans="1:11" s="238" customFormat="1" ht="12.75" customHeight="1">
      <c r="A32" s="33">
        <v>2015</v>
      </c>
      <c r="B32" s="248">
        <v>10341330</v>
      </c>
      <c r="C32" s="248">
        <v>4901509</v>
      </c>
      <c r="D32" s="248">
        <v>5439821</v>
      </c>
      <c r="E32" s="248">
        <v>1460832</v>
      </c>
      <c r="F32" s="248">
        <v>748017</v>
      </c>
      <c r="G32" s="248">
        <v>712815</v>
      </c>
      <c r="H32" s="248">
        <v>1105495</v>
      </c>
      <c r="I32" s="248">
        <v>561437</v>
      </c>
      <c r="J32" s="248">
        <v>544058</v>
      </c>
    </row>
    <row r="33" spans="1:12" s="238" customFormat="1" ht="12.75" customHeight="1">
      <c r="A33" s="33">
        <v>2016</v>
      </c>
      <c r="B33" s="248">
        <v>10309573</v>
      </c>
      <c r="C33" s="248">
        <v>4882456</v>
      </c>
      <c r="D33" s="248">
        <v>5427117</v>
      </c>
      <c r="E33" s="248">
        <v>1442416</v>
      </c>
      <c r="F33" s="248">
        <v>738392</v>
      </c>
      <c r="G33" s="248">
        <v>704024</v>
      </c>
      <c r="H33" s="248">
        <v>1096721</v>
      </c>
      <c r="I33" s="248">
        <v>557975</v>
      </c>
      <c r="J33" s="248">
        <v>538746</v>
      </c>
    </row>
    <row r="34" spans="1:12" s="238" customFormat="1" ht="12.75" customHeight="1">
      <c r="A34" s="33">
        <v>2017</v>
      </c>
      <c r="B34" s="249">
        <v>10291027</v>
      </c>
      <c r="C34" s="249">
        <v>4867692</v>
      </c>
      <c r="D34" s="249">
        <v>5423335</v>
      </c>
      <c r="E34" s="249">
        <v>1423896</v>
      </c>
      <c r="F34" s="249">
        <v>728150</v>
      </c>
      <c r="G34" s="249">
        <v>695746</v>
      </c>
      <c r="H34" s="249">
        <v>1093201</v>
      </c>
      <c r="I34" s="249">
        <v>556567</v>
      </c>
      <c r="J34" s="249">
        <v>536634</v>
      </c>
      <c r="K34" s="206"/>
    </row>
    <row r="35" spans="1:12" s="238" customFormat="1" ht="12.75" customHeight="1">
      <c r="A35" s="33">
        <v>2018</v>
      </c>
      <c r="B35" s="250">
        <v>10276617</v>
      </c>
      <c r="C35" s="250">
        <v>4852366</v>
      </c>
      <c r="D35" s="250">
        <v>5424251</v>
      </c>
      <c r="E35" s="250">
        <v>1407566</v>
      </c>
      <c r="F35" s="250">
        <v>718939</v>
      </c>
      <c r="G35" s="250">
        <v>688627</v>
      </c>
      <c r="H35" s="250">
        <v>1091449</v>
      </c>
      <c r="I35" s="250">
        <v>555057</v>
      </c>
      <c r="J35" s="250">
        <v>536392</v>
      </c>
      <c r="K35" s="206"/>
    </row>
    <row r="36" spans="1:12" s="235" customFormat="1" ht="12.75" customHeight="1">
      <c r="A36" s="67">
        <v>2019</v>
      </c>
      <c r="B36" s="157"/>
      <c r="C36" s="157"/>
      <c r="D36" s="157"/>
      <c r="E36" s="157"/>
      <c r="F36" s="157"/>
      <c r="G36" s="157"/>
      <c r="H36" s="157"/>
      <c r="I36" s="157"/>
      <c r="J36" s="157"/>
      <c r="K36" s="251"/>
    </row>
    <row r="37" spans="1:12" s="252" customFormat="1" ht="12.75" customHeight="1">
      <c r="A37" s="68" t="s">
        <v>20</v>
      </c>
      <c r="B37" s="157">
        <v>10295909</v>
      </c>
      <c r="C37" s="157">
        <v>4859977</v>
      </c>
      <c r="D37" s="157">
        <v>5435932</v>
      </c>
      <c r="E37" s="157">
        <v>1396985</v>
      </c>
      <c r="F37" s="157">
        <v>713477</v>
      </c>
      <c r="G37" s="157">
        <v>683508</v>
      </c>
      <c r="H37" s="157">
        <v>1095766</v>
      </c>
      <c r="I37" s="157">
        <v>557411</v>
      </c>
      <c r="J37" s="157">
        <v>538355</v>
      </c>
      <c r="L37" s="253"/>
    </row>
    <row r="38" spans="1:12" s="252" customFormat="1" ht="12.75" customHeight="1">
      <c r="A38" s="75" t="s">
        <v>25</v>
      </c>
      <c r="B38" s="157">
        <v>9798859</v>
      </c>
      <c r="C38" s="157">
        <v>4623424</v>
      </c>
      <c r="D38" s="157">
        <v>5175435</v>
      </c>
      <c r="E38" s="157">
        <v>1326347</v>
      </c>
      <c r="F38" s="157">
        <v>677328</v>
      </c>
      <c r="G38" s="157">
        <v>649019</v>
      </c>
      <c r="H38" s="157">
        <v>1033312</v>
      </c>
      <c r="I38" s="157">
        <v>525474</v>
      </c>
      <c r="J38" s="157">
        <v>507838</v>
      </c>
      <c r="K38" s="254"/>
    </row>
    <row r="39" spans="1:12" s="252" customFormat="1" ht="12.75" customHeight="1">
      <c r="A39" s="75" t="s">
        <v>26</v>
      </c>
      <c r="B39" s="157">
        <v>3575338</v>
      </c>
      <c r="C39" s="157">
        <v>1687717</v>
      </c>
      <c r="D39" s="157">
        <v>1887621</v>
      </c>
      <c r="E39" s="157">
        <v>451624</v>
      </c>
      <c r="F39" s="157">
        <v>230270</v>
      </c>
      <c r="G39" s="157">
        <v>221354</v>
      </c>
      <c r="H39" s="157">
        <v>395661</v>
      </c>
      <c r="I39" s="157">
        <v>201347</v>
      </c>
      <c r="J39" s="157">
        <v>194314</v>
      </c>
      <c r="K39" s="254"/>
    </row>
    <row r="40" spans="1:12" s="252" customFormat="1" ht="12.75" customHeight="1">
      <c r="A40" s="75" t="s">
        <v>27</v>
      </c>
      <c r="B40" s="157">
        <v>2217285</v>
      </c>
      <c r="C40" s="157">
        <v>1051358</v>
      </c>
      <c r="D40" s="157">
        <v>1165927</v>
      </c>
      <c r="E40" s="157">
        <v>267109</v>
      </c>
      <c r="F40" s="157">
        <v>136972</v>
      </c>
      <c r="G40" s="157">
        <v>130137</v>
      </c>
      <c r="H40" s="157">
        <v>228861</v>
      </c>
      <c r="I40" s="157">
        <v>117589</v>
      </c>
      <c r="J40" s="157">
        <v>111272</v>
      </c>
      <c r="K40" s="255"/>
    </row>
    <row r="41" spans="1:12" s="256" customFormat="1" ht="12.75" customHeight="1">
      <c r="A41" s="75" t="s">
        <v>28</v>
      </c>
      <c r="B41" s="157">
        <v>2863272</v>
      </c>
      <c r="C41" s="157">
        <v>1337420</v>
      </c>
      <c r="D41" s="157">
        <v>1525852</v>
      </c>
      <c r="E41" s="157">
        <v>454715</v>
      </c>
      <c r="F41" s="157">
        <v>232209</v>
      </c>
      <c r="G41" s="157">
        <v>222506</v>
      </c>
      <c r="H41" s="157">
        <v>292615</v>
      </c>
      <c r="I41" s="157">
        <v>147227</v>
      </c>
      <c r="J41" s="157">
        <v>145388</v>
      </c>
      <c r="K41" s="255"/>
    </row>
    <row r="42" spans="1:12" s="256" customFormat="1" ht="12.75" customHeight="1">
      <c r="A42" s="75" t="s">
        <v>29</v>
      </c>
      <c r="B42" s="157">
        <v>704558</v>
      </c>
      <c r="C42" s="157">
        <v>337966</v>
      </c>
      <c r="D42" s="157">
        <v>366592</v>
      </c>
      <c r="E42" s="157">
        <v>87348</v>
      </c>
      <c r="F42" s="157">
        <v>44562</v>
      </c>
      <c r="G42" s="157">
        <v>42786</v>
      </c>
      <c r="H42" s="157">
        <v>70554</v>
      </c>
      <c r="I42" s="157">
        <v>36057</v>
      </c>
      <c r="J42" s="157">
        <v>34497</v>
      </c>
      <c r="K42" s="255"/>
    </row>
    <row r="43" spans="1:12" s="256" customFormat="1" ht="12.75" customHeight="1">
      <c r="A43" s="75" t="s">
        <v>30</v>
      </c>
      <c r="B43" s="157">
        <v>438406</v>
      </c>
      <c r="C43" s="157">
        <v>208963</v>
      </c>
      <c r="D43" s="157">
        <v>229443</v>
      </c>
      <c r="E43" s="157">
        <v>65551</v>
      </c>
      <c r="F43" s="157">
        <v>33315</v>
      </c>
      <c r="G43" s="157">
        <v>32236</v>
      </c>
      <c r="H43" s="157">
        <v>45621</v>
      </c>
      <c r="I43" s="157">
        <v>23254</v>
      </c>
      <c r="J43" s="157">
        <v>22367</v>
      </c>
      <c r="K43" s="255"/>
    </row>
    <row r="44" spans="1:12" s="256" customFormat="1" ht="12.75" customHeight="1">
      <c r="A44" s="75" t="s">
        <v>31</v>
      </c>
      <c r="B44" s="257">
        <v>242796</v>
      </c>
      <c r="C44" s="257">
        <v>117884</v>
      </c>
      <c r="D44" s="257">
        <v>124912</v>
      </c>
      <c r="E44" s="257">
        <v>37307</v>
      </c>
      <c r="F44" s="257">
        <v>19078</v>
      </c>
      <c r="G44" s="257">
        <v>18229</v>
      </c>
      <c r="H44" s="257">
        <v>30833</v>
      </c>
      <c r="I44" s="257">
        <v>15626</v>
      </c>
      <c r="J44" s="257">
        <v>15207</v>
      </c>
      <c r="K44" s="254"/>
    </row>
    <row r="45" spans="1:12" s="256" customFormat="1" ht="12.75" customHeight="1">
      <c r="A45" s="75" t="s">
        <v>32</v>
      </c>
      <c r="B45" s="157">
        <v>254254</v>
      </c>
      <c r="C45" s="157">
        <v>118669</v>
      </c>
      <c r="D45" s="157">
        <v>135585</v>
      </c>
      <c r="E45" s="157">
        <v>33331</v>
      </c>
      <c r="F45" s="157">
        <v>17071</v>
      </c>
      <c r="G45" s="157">
        <v>16260</v>
      </c>
      <c r="H45" s="157">
        <v>31621</v>
      </c>
      <c r="I45" s="157">
        <v>16311</v>
      </c>
      <c r="J45" s="157">
        <v>15310</v>
      </c>
      <c r="K45" s="254"/>
    </row>
    <row r="46" spans="1:12" s="229" customFormat="1" ht="13.5" customHeight="1">
      <c r="A46" s="3622"/>
      <c r="B46" s="3624" t="s">
        <v>162</v>
      </c>
      <c r="C46" s="3624"/>
      <c r="D46" s="3624"/>
      <c r="E46" s="3624" t="s">
        <v>168</v>
      </c>
      <c r="F46" s="3624"/>
      <c r="G46" s="3624"/>
      <c r="H46" s="3624" t="s">
        <v>169</v>
      </c>
      <c r="I46" s="3624"/>
      <c r="J46" s="3624"/>
    </row>
    <row r="47" spans="1:12" ht="25.5" customHeight="1">
      <c r="A47" s="3623"/>
      <c r="B47" s="258" t="s">
        <v>170</v>
      </c>
      <c r="C47" s="258" t="s">
        <v>167</v>
      </c>
      <c r="D47" s="258" t="s">
        <v>171</v>
      </c>
      <c r="E47" s="258" t="s">
        <v>170</v>
      </c>
      <c r="F47" s="258" t="s">
        <v>167</v>
      </c>
      <c r="G47" s="258" t="s">
        <v>171</v>
      </c>
      <c r="H47" s="258" t="s">
        <v>170</v>
      </c>
      <c r="I47" s="258" t="s">
        <v>167</v>
      </c>
      <c r="J47" s="258" t="s">
        <v>171</v>
      </c>
      <c r="K47" s="229"/>
    </row>
    <row r="48" spans="1:12">
      <c r="A48" s="3625" t="s">
        <v>48</v>
      </c>
      <c r="B48" s="3625"/>
      <c r="C48" s="3625"/>
      <c r="D48" s="3625"/>
      <c r="E48" s="3625"/>
      <c r="F48" s="3625"/>
      <c r="G48" s="3625"/>
      <c r="H48" s="3625"/>
      <c r="I48" s="3625"/>
      <c r="J48" s="3625"/>
      <c r="K48" s="229"/>
    </row>
    <row r="49" spans="1:11" s="1" customFormat="1" ht="12.75" customHeight="1">
      <c r="A49" s="3588" t="s">
        <v>172</v>
      </c>
      <c r="B49" s="3588"/>
      <c r="C49" s="3588"/>
      <c r="D49" s="3588"/>
      <c r="E49" s="3588"/>
      <c r="F49" s="3588"/>
      <c r="G49" s="3588"/>
      <c r="H49" s="3588"/>
      <c r="I49" s="3588"/>
      <c r="J49" s="3588"/>
      <c r="K49" s="259"/>
    </row>
    <row r="50" spans="1:11" s="1" customFormat="1" ht="12" customHeight="1">
      <c r="A50" s="3588" t="s">
        <v>173</v>
      </c>
      <c r="B50" s="3588"/>
      <c r="C50" s="3588"/>
      <c r="D50" s="3588"/>
      <c r="E50" s="3588"/>
      <c r="F50" s="3588"/>
      <c r="G50" s="3588"/>
      <c r="H50" s="3588"/>
      <c r="I50" s="3588"/>
      <c r="J50" s="3588"/>
      <c r="K50" s="260"/>
    </row>
    <row r="51" spans="1:11" s="1" customFormat="1" ht="12" customHeight="1">
      <c r="A51" s="86"/>
      <c r="B51" s="86"/>
      <c r="C51" s="86"/>
      <c r="D51" s="86"/>
      <c r="E51" s="86"/>
      <c r="F51" s="86"/>
      <c r="G51" s="86"/>
      <c r="H51" s="86"/>
      <c r="I51" s="86"/>
      <c r="J51" s="86"/>
      <c r="K51" s="260"/>
    </row>
    <row r="52" spans="1:11" s="1" customFormat="1" ht="12.75" customHeight="1">
      <c r="A52" s="172" t="s">
        <v>53</v>
      </c>
      <c r="B52" s="96"/>
      <c r="C52" s="170"/>
      <c r="D52" s="171"/>
      <c r="E52" s="96"/>
      <c r="F52" s="261"/>
      <c r="G52" s="96"/>
      <c r="H52" s="96"/>
      <c r="I52" s="96"/>
      <c r="J52" s="96"/>
    </row>
    <row r="53" spans="1:11" s="262" customFormat="1" ht="9.75" customHeight="1">
      <c r="A53" s="110" t="s">
        <v>174</v>
      </c>
      <c r="B53" s="110"/>
      <c r="C53" s="110"/>
      <c r="E53" s="97"/>
      <c r="F53" s="110"/>
      <c r="G53" s="110"/>
      <c r="H53" s="110"/>
      <c r="I53" s="110"/>
      <c r="J53" s="110"/>
      <c r="K53" s="263"/>
    </row>
    <row r="54" spans="1:11">
      <c r="A54" s="110" t="s">
        <v>175</v>
      </c>
      <c r="B54" s="264"/>
      <c r="C54" s="264"/>
      <c r="D54" s="264"/>
      <c r="E54" s="264"/>
      <c r="F54" s="264"/>
      <c r="G54" s="264"/>
      <c r="H54" s="264"/>
      <c r="I54" s="264"/>
      <c r="J54" s="264"/>
    </row>
    <row r="55" spans="1:11" ht="12.75" customHeight="1">
      <c r="B55" s="265"/>
      <c r="C55" s="265"/>
      <c r="D55" s="265"/>
      <c r="E55" s="265"/>
      <c r="F55" s="265"/>
      <c r="G55" s="265"/>
      <c r="H55" s="265"/>
      <c r="I55" s="265"/>
      <c r="J55" s="265"/>
    </row>
    <row r="56" spans="1:11" ht="12.75" customHeight="1">
      <c r="B56" s="118"/>
      <c r="C56" s="118"/>
      <c r="D56" s="118"/>
      <c r="E56" s="118"/>
      <c r="F56" s="118"/>
      <c r="G56" s="118"/>
      <c r="H56" s="118"/>
      <c r="I56" s="118"/>
      <c r="J56" s="118"/>
    </row>
    <row r="57" spans="1:11">
      <c r="B57" s="118"/>
      <c r="C57" s="118"/>
      <c r="D57" s="118"/>
      <c r="E57" s="118"/>
      <c r="F57" s="118"/>
      <c r="G57" s="118"/>
      <c r="H57" s="118"/>
      <c r="I57" s="118"/>
      <c r="J57" s="118"/>
    </row>
  </sheetData>
  <mergeCells count="13">
    <mergeCell ref="A50:J50"/>
    <mergeCell ref="A46:A47"/>
    <mergeCell ref="B46:D46"/>
    <mergeCell ref="E46:G46"/>
    <mergeCell ref="H46:J46"/>
    <mergeCell ref="A48:J48"/>
    <mergeCell ref="A49:J49"/>
    <mergeCell ref="A1:J1"/>
    <mergeCell ref="A2:J2"/>
    <mergeCell ref="A4:A5"/>
    <mergeCell ref="B4:D4"/>
    <mergeCell ref="E4:G4"/>
    <mergeCell ref="H4:J4"/>
  </mergeCells>
  <hyperlinks>
    <hyperlink ref="B46:D46" r:id="rId1" display="Total"/>
    <hyperlink ref="E46:G46" r:id="rId2" display="0 - 14 years"/>
    <hyperlink ref="H46:J46" r:id="rId3" display="15 - 24 years"/>
    <hyperlink ref="H4:J4" r:id="rId4" display="15 a 24 anos"/>
    <hyperlink ref="E4:G4" r:id="rId5" display="0 a 14 anos"/>
    <hyperlink ref="B4:D4" r:id="rId6" display="Total"/>
    <hyperlink ref="A54" r:id="rId7"/>
    <hyperlink ref="A53" r:id="rId8"/>
  </hyperlinks>
  <printOptions horizontalCentered="1"/>
  <pageMargins left="0.78740157480314998" right="0.78740157480314998" top="0.78740157480314998" bottom="0.78740157480314998" header="0" footer="0"/>
  <pageSetup paperSize="9" orientation="portrait" horizontalDpi="300" verticalDpi="300" r:id="rId9"/>
  <headerFooter alignWithMargins="0"/>
</worksheet>
</file>

<file path=xl/worksheets/sheet60.xml><?xml version="1.0" encoding="utf-8"?>
<worksheet xmlns="http://schemas.openxmlformats.org/spreadsheetml/2006/main" xmlns:r="http://schemas.openxmlformats.org/officeDocument/2006/relationships">
  <sheetPr codeName="Sheet62">
    <pageSetUpPr fitToPage="1"/>
  </sheetPr>
  <dimension ref="A1:N36"/>
  <sheetViews>
    <sheetView showGridLines="0" zoomScaleNormal="100" workbookViewId="0">
      <selection activeCell="J1" sqref="J1"/>
    </sheetView>
  </sheetViews>
  <sheetFormatPr defaultColWidth="9.140625" defaultRowHeight="11.25"/>
  <cols>
    <col min="1" max="1" width="20.7109375" style="1531" customWidth="1"/>
    <col min="2" max="4" width="11" style="1531" customWidth="1"/>
    <col min="5" max="7" width="9.42578125" style="1531" customWidth="1"/>
    <col min="8" max="8" width="20.7109375" style="1531" customWidth="1"/>
    <col min="9" max="9" width="9.28515625" style="1531" customWidth="1"/>
    <col min="10" max="16384" width="9.140625" style="1531"/>
  </cols>
  <sheetData>
    <row r="1" spans="1:14" s="1493" customFormat="1" ht="30" customHeight="1">
      <c r="A1" s="4086" t="s">
        <v>1644</v>
      </c>
      <c r="B1" s="4086"/>
      <c r="C1" s="4086"/>
      <c r="D1" s="4086"/>
      <c r="E1" s="4086"/>
      <c r="F1" s="4086"/>
      <c r="G1" s="4086"/>
      <c r="H1" s="4086"/>
      <c r="I1" s="1492"/>
    </row>
    <row r="2" spans="1:14" s="1493" customFormat="1" ht="30" customHeight="1">
      <c r="A2" s="4087" t="s">
        <v>1645</v>
      </c>
      <c r="B2" s="4087"/>
      <c r="C2" s="4087"/>
      <c r="D2" s="4087"/>
      <c r="E2" s="4087"/>
      <c r="F2" s="4087"/>
      <c r="G2" s="4087"/>
      <c r="H2" s="4087"/>
      <c r="I2" s="1494"/>
    </row>
    <row r="3" spans="1:14" s="1500" customFormat="1" ht="9.75" customHeight="1">
      <c r="A3" s="1495" t="s">
        <v>1646</v>
      </c>
      <c r="B3" s="1496"/>
      <c r="C3" s="1496"/>
      <c r="D3" s="1496"/>
      <c r="E3" s="1496"/>
      <c r="F3" s="1496"/>
      <c r="G3" s="1497"/>
      <c r="H3" s="1498" t="s">
        <v>1647</v>
      </c>
      <c r="I3" s="1499"/>
    </row>
    <row r="4" spans="1:14" s="1504" customFormat="1" ht="38.25">
      <c r="A4" s="1501" t="s">
        <v>1648</v>
      </c>
      <c r="B4" s="1501" t="s">
        <v>162</v>
      </c>
      <c r="C4" s="1502" t="s">
        <v>1649</v>
      </c>
      <c r="D4" s="1502" t="s">
        <v>1650</v>
      </c>
      <c r="E4" s="1501" t="s">
        <v>1651</v>
      </c>
      <c r="F4" s="1502" t="s">
        <v>1652</v>
      </c>
      <c r="G4" s="1501" t="s">
        <v>1653</v>
      </c>
      <c r="H4" s="1501" t="s">
        <v>1648</v>
      </c>
      <c r="I4" s="1503"/>
    </row>
    <row r="5" spans="1:14" s="1504" customFormat="1" ht="12.75">
      <c r="A5" s="1505">
        <v>2018</v>
      </c>
      <c r="B5" s="1506">
        <v>43603.68722</v>
      </c>
      <c r="C5" s="1507">
        <v>20196.453600000001</v>
      </c>
      <c r="D5" s="1507">
        <v>17261.375</v>
      </c>
      <c r="E5" s="1508">
        <v>3911.6637600000004</v>
      </c>
      <c r="F5" s="1507">
        <v>733</v>
      </c>
      <c r="G5" s="1508">
        <v>1501.1948600000001</v>
      </c>
      <c r="H5" s="1509">
        <v>2018</v>
      </c>
      <c r="I5" s="1503"/>
    </row>
    <row r="6" spans="1:14" s="1504" customFormat="1" ht="3.75" customHeight="1">
      <c r="A6" s="1510"/>
      <c r="B6" s="1510"/>
      <c r="C6" s="1511"/>
      <c r="D6" s="1511"/>
      <c r="E6" s="1510"/>
      <c r="F6" s="1511"/>
      <c r="G6" s="1510"/>
      <c r="H6" s="1510"/>
      <c r="I6" s="1503"/>
    </row>
    <row r="7" spans="1:14" s="1423" customFormat="1" ht="12.75" customHeight="1">
      <c r="A7" s="1512">
        <v>2019</v>
      </c>
      <c r="B7" s="1510"/>
      <c r="C7" s="1510"/>
      <c r="D7" s="1510"/>
      <c r="E7" s="1510"/>
      <c r="F7" s="1511"/>
      <c r="G7" s="1510"/>
      <c r="H7" s="1513">
        <v>2019</v>
      </c>
      <c r="I7" s="1514"/>
    </row>
    <row r="8" spans="1:14" s="1423" customFormat="1" ht="12.75" customHeight="1">
      <c r="A8" s="1515" t="s">
        <v>162</v>
      </c>
      <c r="B8" s="1516">
        <v>45911</v>
      </c>
      <c r="C8" s="1517">
        <v>20190</v>
      </c>
      <c r="D8" s="1517">
        <v>20731</v>
      </c>
      <c r="E8" s="1517">
        <v>3197</v>
      </c>
      <c r="F8" s="1517">
        <v>689</v>
      </c>
      <c r="G8" s="1517">
        <v>1104</v>
      </c>
      <c r="H8" s="1518" t="s">
        <v>162</v>
      </c>
      <c r="I8" s="1519"/>
      <c r="J8" s="1519"/>
      <c r="K8" s="1519"/>
      <c r="L8" s="1519"/>
      <c r="M8" s="1519"/>
      <c r="N8" s="1519"/>
    </row>
    <row r="9" spans="1:14" s="1423" customFormat="1" ht="12.75" customHeight="1">
      <c r="A9" s="1520" t="s">
        <v>1611</v>
      </c>
      <c r="B9" s="1516">
        <v>2977</v>
      </c>
      <c r="C9" s="1517">
        <v>1854</v>
      </c>
      <c r="D9" s="1517">
        <v>994</v>
      </c>
      <c r="E9" s="1517">
        <v>5</v>
      </c>
      <c r="F9" s="1517">
        <v>58</v>
      </c>
      <c r="G9" s="1517">
        <v>67</v>
      </c>
      <c r="H9" s="1521" t="s">
        <v>1618</v>
      </c>
      <c r="I9" s="1519"/>
      <c r="J9" s="1519"/>
      <c r="K9" s="1519"/>
      <c r="L9" s="1519"/>
      <c r="M9" s="1519"/>
      <c r="N9" s="1519"/>
    </row>
    <row r="10" spans="1:14" s="1423" customFormat="1" ht="12.75" customHeight="1">
      <c r="A10" s="1520" t="s">
        <v>1612</v>
      </c>
      <c r="B10" s="1516">
        <v>3409</v>
      </c>
      <c r="C10" s="1517">
        <v>1770</v>
      </c>
      <c r="D10" s="1517">
        <v>1073</v>
      </c>
      <c r="E10" s="1517">
        <v>360</v>
      </c>
      <c r="F10" s="1517">
        <v>70</v>
      </c>
      <c r="G10" s="1517">
        <v>136</v>
      </c>
      <c r="H10" s="1521" t="s">
        <v>1619</v>
      </c>
      <c r="I10" s="1519"/>
      <c r="J10" s="1519"/>
      <c r="K10" s="1519"/>
      <c r="L10" s="1519"/>
      <c r="M10" s="1519"/>
      <c r="N10" s="1519"/>
    </row>
    <row r="11" spans="1:14" s="1423" customFormat="1" ht="12.75" customHeight="1">
      <c r="A11" s="1520" t="s">
        <v>1613</v>
      </c>
      <c r="B11" s="1516">
        <v>2830</v>
      </c>
      <c r="C11" s="1517">
        <v>1580</v>
      </c>
      <c r="D11" s="1517">
        <v>1002</v>
      </c>
      <c r="E11" s="1517">
        <v>140</v>
      </c>
      <c r="F11" s="1517">
        <v>85</v>
      </c>
      <c r="G11" s="1517">
        <v>23</v>
      </c>
      <c r="H11" s="1521" t="s">
        <v>1620</v>
      </c>
      <c r="I11" s="1519"/>
      <c r="J11" s="1519"/>
      <c r="K11" s="1519"/>
      <c r="L11" s="1519"/>
      <c r="M11" s="1519"/>
      <c r="N11" s="1519"/>
    </row>
    <row r="12" spans="1:14" s="1423" customFormat="1" ht="12.75" customHeight="1">
      <c r="A12" s="1522" t="s">
        <v>1654</v>
      </c>
      <c r="B12" s="1516">
        <v>677</v>
      </c>
      <c r="C12" s="1517">
        <v>174</v>
      </c>
      <c r="D12" s="1517">
        <v>316</v>
      </c>
      <c r="E12" s="1517">
        <v>130</v>
      </c>
      <c r="F12" s="1517">
        <v>8</v>
      </c>
      <c r="G12" s="1517">
        <v>49</v>
      </c>
      <c r="H12" s="1523" t="s">
        <v>1655</v>
      </c>
      <c r="I12" s="1519"/>
      <c r="J12" s="1519"/>
      <c r="K12" s="1519"/>
      <c r="L12" s="1519"/>
      <c r="M12" s="1519"/>
      <c r="N12" s="1519"/>
    </row>
    <row r="13" spans="1:14" s="1423" customFormat="1" ht="12.75" customHeight="1">
      <c r="A13" s="1520" t="s">
        <v>1656</v>
      </c>
      <c r="B13" s="1516">
        <v>1124</v>
      </c>
      <c r="C13" s="1517">
        <v>708</v>
      </c>
      <c r="D13" s="1517">
        <v>267</v>
      </c>
      <c r="E13" s="1517">
        <v>105</v>
      </c>
      <c r="F13" s="1517">
        <v>44</v>
      </c>
      <c r="G13" s="1517">
        <v>0</v>
      </c>
      <c r="H13" s="1521" t="s">
        <v>1657</v>
      </c>
      <c r="I13" s="1519"/>
      <c r="J13" s="1519"/>
      <c r="K13" s="1519"/>
      <c r="L13" s="1519"/>
      <c r="M13" s="1519"/>
      <c r="N13" s="1519"/>
    </row>
    <row r="14" spans="1:14" s="1423" customFormat="1" ht="12.75" customHeight="1">
      <c r="A14" s="1522" t="s">
        <v>1658</v>
      </c>
      <c r="B14" s="1516">
        <v>404</v>
      </c>
      <c r="C14" s="1517">
        <v>285</v>
      </c>
      <c r="D14" s="1517">
        <v>111</v>
      </c>
      <c r="E14" s="1517">
        <v>0</v>
      </c>
      <c r="F14" s="1517">
        <v>8</v>
      </c>
      <c r="G14" s="1517">
        <v>0</v>
      </c>
      <c r="H14" s="1524" t="s">
        <v>1659</v>
      </c>
      <c r="I14" s="1519"/>
      <c r="J14" s="1519"/>
      <c r="K14" s="1519"/>
      <c r="L14" s="1519"/>
      <c r="M14" s="1519"/>
      <c r="N14" s="1519"/>
    </row>
    <row r="15" spans="1:14" s="1423" customFormat="1" ht="12.75" customHeight="1">
      <c r="A15" s="1520" t="s">
        <v>1614</v>
      </c>
      <c r="B15" s="1516">
        <v>4931</v>
      </c>
      <c r="C15" s="1517">
        <v>2747</v>
      </c>
      <c r="D15" s="1517">
        <v>2153</v>
      </c>
      <c r="E15" s="1517">
        <v>30</v>
      </c>
      <c r="F15" s="1517">
        <v>0</v>
      </c>
      <c r="G15" s="1517">
        <v>0</v>
      </c>
      <c r="H15" s="1521" t="s">
        <v>1621</v>
      </c>
      <c r="I15" s="1519"/>
      <c r="J15" s="1519"/>
      <c r="K15" s="1519"/>
      <c r="L15" s="1519"/>
      <c r="M15" s="1519"/>
      <c r="N15" s="1519"/>
    </row>
    <row r="16" spans="1:14" s="1423" customFormat="1" ht="12.75" customHeight="1">
      <c r="A16" s="1520" t="s">
        <v>1660</v>
      </c>
      <c r="B16" s="1516">
        <v>1347</v>
      </c>
      <c r="C16" s="1517">
        <v>655</v>
      </c>
      <c r="D16" s="1517">
        <v>545</v>
      </c>
      <c r="E16" s="1517">
        <v>75</v>
      </c>
      <c r="F16" s="1517">
        <v>47</v>
      </c>
      <c r="G16" s="1517">
        <v>25</v>
      </c>
      <c r="H16" s="1521" t="s">
        <v>1661</v>
      </c>
      <c r="I16" s="1519"/>
      <c r="J16" s="1519"/>
      <c r="K16" s="1519"/>
      <c r="L16" s="1519"/>
      <c r="M16" s="1519"/>
      <c r="N16" s="1519"/>
    </row>
    <row r="17" spans="1:14" s="1423" customFormat="1" ht="12.75" customHeight="1">
      <c r="A17" s="1520" t="s">
        <v>1615</v>
      </c>
      <c r="B17" s="1516">
        <v>431</v>
      </c>
      <c r="C17" s="1517">
        <v>222</v>
      </c>
      <c r="D17" s="1517">
        <v>126</v>
      </c>
      <c r="E17" s="1517">
        <v>68</v>
      </c>
      <c r="F17" s="1517">
        <v>0</v>
      </c>
      <c r="G17" s="1517">
        <v>15</v>
      </c>
      <c r="H17" s="1521" t="s">
        <v>1622</v>
      </c>
      <c r="I17" s="1519"/>
      <c r="J17" s="1519"/>
      <c r="K17" s="1519"/>
      <c r="L17" s="1519"/>
      <c r="M17" s="1519"/>
      <c r="N17" s="1519"/>
    </row>
    <row r="18" spans="1:14" s="1423" customFormat="1" ht="12.75" customHeight="1">
      <c r="A18" s="1520" t="s">
        <v>1616</v>
      </c>
      <c r="B18" s="1516">
        <v>1488</v>
      </c>
      <c r="C18" s="1517">
        <v>615</v>
      </c>
      <c r="D18" s="1517">
        <v>680</v>
      </c>
      <c r="E18" s="1517">
        <v>173</v>
      </c>
      <c r="F18" s="1517">
        <v>20</v>
      </c>
      <c r="G18" s="1517">
        <v>0</v>
      </c>
      <c r="H18" s="1521" t="s">
        <v>1616</v>
      </c>
      <c r="I18" s="1519"/>
      <c r="J18" s="1519"/>
      <c r="K18" s="1519"/>
      <c r="L18" s="1519"/>
      <c r="M18" s="1519"/>
      <c r="N18" s="1519"/>
    </row>
    <row r="19" spans="1:14" s="1423" customFormat="1" ht="12.75" customHeight="1">
      <c r="A19" s="1520" t="s">
        <v>1617</v>
      </c>
      <c r="B19" s="1516">
        <v>2210</v>
      </c>
      <c r="C19" s="1517">
        <v>1009</v>
      </c>
      <c r="D19" s="1517">
        <v>656</v>
      </c>
      <c r="E19" s="1517">
        <v>172</v>
      </c>
      <c r="F19" s="1517">
        <v>50</v>
      </c>
      <c r="G19" s="1517">
        <v>324</v>
      </c>
      <c r="H19" s="1521" t="s">
        <v>1623</v>
      </c>
      <c r="I19" s="1519"/>
      <c r="J19" s="1519"/>
      <c r="K19" s="1519"/>
      <c r="L19" s="1519"/>
      <c r="M19" s="1519"/>
      <c r="N19" s="1519"/>
    </row>
    <row r="20" spans="1:14" s="1423" customFormat="1" ht="12.75" customHeight="1">
      <c r="A20" s="1520" t="s">
        <v>1629</v>
      </c>
      <c r="B20" s="1516">
        <v>1440</v>
      </c>
      <c r="C20" s="1517">
        <v>619</v>
      </c>
      <c r="D20" s="1517">
        <v>750</v>
      </c>
      <c r="E20" s="1517">
        <v>8</v>
      </c>
      <c r="F20" s="1517">
        <v>18</v>
      </c>
      <c r="G20" s="1517">
        <v>45</v>
      </c>
      <c r="H20" s="1521" t="s">
        <v>1636</v>
      </c>
      <c r="I20" s="1519"/>
      <c r="J20" s="1519"/>
      <c r="K20" s="1519"/>
      <c r="L20" s="1519"/>
      <c r="M20" s="1519"/>
      <c r="N20" s="1519"/>
    </row>
    <row r="21" spans="1:14" s="1423" customFormat="1" ht="12.75" customHeight="1">
      <c r="A21" s="1522" t="s">
        <v>1662</v>
      </c>
      <c r="B21" s="1516">
        <v>507</v>
      </c>
      <c r="C21" s="1517">
        <v>223</v>
      </c>
      <c r="D21" s="1517">
        <v>228</v>
      </c>
      <c r="E21" s="1517">
        <v>0</v>
      </c>
      <c r="F21" s="1517">
        <v>8</v>
      </c>
      <c r="G21" s="1517">
        <v>48</v>
      </c>
      <c r="H21" s="1524" t="s">
        <v>1663</v>
      </c>
      <c r="I21" s="1519"/>
      <c r="J21" s="1519"/>
      <c r="K21" s="1519"/>
      <c r="L21" s="1519"/>
      <c r="M21" s="1519"/>
      <c r="N21" s="1519"/>
    </row>
    <row r="22" spans="1:14" s="1423" customFormat="1" ht="12.75" customHeight="1">
      <c r="A22" s="1520" t="s">
        <v>1630</v>
      </c>
      <c r="B22" s="1516">
        <v>976</v>
      </c>
      <c r="C22" s="1517">
        <v>390</v>
      </c>
      <c r="D22" s="1517">
        <v>453</v>
      </c>
      <c r="E22" s="1517">
        <v>133</v>
      </c>
      <c r="F22" s="1517">
        <v>0</v>
      </c>
      <c r="G22" s="1517">
        <v>0</v>
      </c>
      <c r="H22" s="1521" t="s">
        <v>1664</v>
      </c>
      <c r="I22" s="1519"/>
      <c r="J22" s="1519"/>
      <c r="K22" s="1519"/>
      <c r="L22" s="1519"/>
      <c r="M22" s="1519"/>
      <c r="N22" s="1519"/>
    </row>
    <row r="23" spans="1:14" s="1423" customFormat="1" ht="12.75" customHeight="1">
      <c r="A23" s="1522" t="s">
        <v>1631</v>
      </c>
      <c r="B23" s="1516">
        <v>787</v>
      </c>
      <c r="C23" s="1517">
        <v>300</v>
      </c>
      <c r="D23" s="1517">
        <v>384</v>
      </c>
      <c r="E23" s="1517">
        <v>76</v>
      </c>
      <c r="F23" s="1517">
        <v>17</v>
      </c>
      <c r="G23" s="1517">
        <v>10</v>
      </c>
      <c r="H23" s="1521" t="s">
        <v>1637</v>
      </c>
      <c r="I23" s="1519"/>
      <c r="J23" s="1519"/>
      <c r="K23" s="1519"/>
      <c r="L23" s="1519"/>
      <c r="M23" s="1519"/>
      <c r="N23" s="1519"/>
    </row>
    <row r="24" spans="1:14" s="1423" customFormat="1" ht="12.75" customHeight="1">
      <c r="A24" s="1520" t="s">
        <v>1632</v>
      </c>
      <c r="B24" s="1516">
        <v>736</v>
      </c>
      <c r="C24" s="1517">
        <v>376</v>
      </c>
      <c r="D24" s="1517">
        <v>244</v>
      </c>
      <c r="E24" s="1517">
        <v>80</v>
      </c>
      <c r="F24" s="1517">
        <v>16</v>
      </c>
      <c r="G24" s="1517">
        <v>20</v>
      </c>
      <c r="H24" s="1521" t="s">
        <v>1638</v>
      </c>
      <c r="I24" s="1519"/>
      <c r="J24" s="1519"/>
      <c r="K24" s="1519"/>
      <c r="L24" s="1519"/>
      <c r="M24" s="1519"/>
      <c r="N24" s="1519"/>
    </row>
    <row r="25" spans="1:14" s="1423" customFormat="1" ht="12.75" customHeight="1">
      <c r="A25" s="1522" t="s">
        <v>1665</v>
      </c>
      <c r="B25" s="1516">
        <v>839</v>
      </c>
      <c r="C25" s="1517">
        <v>359</v>
      </c>
      <c r="D25" s="1517">
        <v>329</v>
      </c>
      <c r="E25" s="1517">
        <v>94</v>
      </c>
      <c r="F25" s="1517">
        <v>22</v>
      </c>
      <c r="G25" s="1517">
        <v>35</v>
      </c>
      <c r="H25" s="1524" t="s">
        <v>1666</v>
      </c>
      <c r="I25" s="1519"/>
      <c r="J25" s="1519"/>
      <c r="K25" s="1519"/>
      <c r="L25" s="1519"/>
      <c r="M25" s="1519"/>
      <c r="N25" s="1519"/>
    </row>
    <row r="26" spans="1:14" s="1423" customFormat="1" ht="12.75" customHeight="1">
      <c r="A26" s="1520" t="s">
        <v>1633</v>
      </c>
      <c r="B26" s="1516">
        <v>980</v>
      </c>
      <c r="C26" s="1517">
        <v>395</v>
      </c>
      <c r="D26" s="1517">
        <v>375</v>
      </c>
      <c r="E26" s="1517">
        <v>121</v>
      </c>
      <c r="F26" s="1517">
        <v>9</v>
      </c>
      <c r="G26" s="1517">
        <v>80</v>
      </c>
      <c r="H26" s="1521" t="s">
        <v>1639</v>
      </c>
      <c r="I26" s="1519"/>
      <c r="J26" s="1519"/>
      <c r="K26" s="1519"/>
      <c r="L26" s="1519"/>
      <c r="M26" s="1519"/>
      <c r="N26" s="1519"/>
    </row>
    <row r="27" spans="1:14" s="1423" customFormat="1" ht="12.75" customHeight="1">
      <c r="A27" s="1520" t="s">
        <v>1634</v>
      </c>
      <c r="B27" s="1516">
        <v>2478</v>
      </c>
      <c r="C27" s="1517">
        <v>1473</v>
      </c>
      <c r="D27" s="1517">
        <v>848</v>
      </c>
      <c r="E27" s="1517">
        <v>100</v>
      </c>
      <c r="F27" s="1517">
        <v>57</v>
      </c>
      <c r="G27" s="1517">
        <v>0</v>
      </c>
      <c r="H27" s="1521" t="s">
        <v>1640</v>
      </c>
      <c r="I27" s="1519"/>
      <c r="J27" s="1519"/>
      <c r="K27" s="1519"/>
      <c r="L27" s="1519"/>
      <c r="M27" s="1519"/>
      <c r="N27" s="1519"/>
    </row>
    <row r="28" spans="1:14" s="1423" customFormat="1" ht="12.75" customHeight="1">
      <c r="A28" s="1520" t="s">
        <v>1635</v>
      </c>
      <c r="B28" s="1516">
        <v>7335</v>
      </c>
      <c r="C28" s="1517">
        <v>3491</v>
      </c>
      <c r="D28" s="1517">
        <v>2136</v>
      </c>
      <c r="E28" s="1517">
        <v>1328</v>
      </c>
      <c r="F28" s="1517">
        <v>152</v>
      </c>
      <c r="G28" s="1517">
        <v>228</v>
      </c>
      <c r="H28" s="1521" t="s">
        <v>1641</v>
      </c>
      <c r="I28" s="1519"/>
      <c r="J28" s="1519"/>
      <c r="K28" s="1519"/>
      <c r="L28" s="1519"/>
      <c r="M28" s="1519"/>
      <c r="N28" s="1519"/>
    </row>
    <row r="29" spans="1:14" s="1423" customFormat="1" ht="25.5">
      <c r="A29" s="1525" t="s">
        <v>1667</v>
      </c>
      <c r="B29" s="1516">
        <v>6295</v>
      </c>
      <c r="C29" s="1526">
        <v>650</v>
      </c>
      <c r="D29" s="1526">
        <v>5645</v>
      </c>
      <c r="E29" s="1517">
        <v>0</v>
      </c>
      <c r="F29" s="1517">
        <v>0</v>
      </c>
      <c r="G29" s="1517">
        <v>0</v>
      </c>
      <c r="H29" s="1527" t="s">
        <v>1668</v>
      </c>
      <c r="I29" s="1519"/>
      <c r="J29" s="1519"/>
      <c r="K29" s="1519"/>
      <c r="L29" s="1519"/>
      <c r="M29" s="1519"/>
      <c r="N29" s="1519"/>
    </row>
    <row r="30" spans="1:14" s="1528" customFormat="1" ht="24.75" customHeight="1">
      <c r="A30" s="1525" t="s">
        <v>1669</v>
      </c>
      <c r="B30" s="1516">
        <v>1710</v>
      </c>
      <c r="C30" s="1526">
        <v>295</v>
      </c>
      <c r="D30" s="1526">
        <v>1415</v>
      </c>
      <c r="E30" s="1517">
        <v>0</v>
      </c>
      <c r="F30" s="1517">
        <v>0</v>
      </c>
      <c r="G30" s="1517">
        <v>0</v>
      </c>
      <c r="H30" s="1527" t="s">
        <v>1670</v>
      </c>
      <c r="I30" s="1519"/>
      <c r="J30" s="1519"/>
      <c r="K30" s="1519"/>
      <c r="L30" s="1519"/>
      <c r="M30" s="1519"/>
      <c r="N30" s="1519"/>
    </row>
    <row r="31" spans="1:14" ht="38.25" customHeight="1">
      <c r="A31" s="1501" t="s">
        <v>1671</v>
      </c>
      <c r="B31" s="1501" t="s">
        <v>162</v>
      </c>
      <c r="C31" s="1501" t="s">
        <v>1672</v>
      </c>
      <c r="D31" s="1502" t="s">
        <v>1673</v>
      </c>
      <c r="E31" s="1501" t="s">
        <v>1674</v>
      </c>
      <c r="F31" s="1529" t="s">
        <v>1675</v>
      </c>
      <c r="G31" s="1501" t="s">
        <v>1641</v>
      </c>
      <c r="H31" s="1501" t="s">
        <v>1671</v>
      </c>
      <c r="I31" s="1503"/>
      <c r="J31" s="1530"/>
      <c r="K31" s="1530"/>
      <c r="L31" s="1530" t="s">
        <v>15</v>
      </c>
      <c r="M31" s="1530"/>
    </row>
    <row r="32" spans="1:14">
      <c r="A32" s="1490" t="s">
        <v>1291</v>
      </c>
      <c r="B32" s="1490"/>
      <c r="C32" s="1490"/>
      <c r="D32" s="1490"/>
      <c r="E32" s="1490"/>
      <c r="F32" s="1490"/>
      <c r="G32" s="1490"/>
      <c r="H32" s="1490"/>
      <c r="I32" s="1475"/>
      <c r="J32" s="1475"/>
      <c r="K32" s="1475"/>
      <c r="L32" s="1475"/>
      <c r="M32" s="1530"/>
    </row>
    <row r="33" spans="1:13" ht="9.75" customHeight="1">
      <c r="A33" s="4088" t="s">
        <v>1605</v>
      </c>
      <c r="B33" s="4089"/>
      <c r="C33" s="4089"/>
      <c r="D33" s="4089"/>
      <c r="E33" s="4089"/>
      <c r="F33" s="4089"/>
      <c r="G33" s="4089"/>
      <c r="H33" s="4089"/>
      <c r="I33" s="1532"/>
      <c r="J33" s="1530"/>
      <c r="K33" s="1530"/>
      <c r="L33" s="1530"/>
      <c r="M33" s="1530"/>
    </row>
    <row r="34" spans="1:13" ht="9.75" customHeight="1">
      <c r="A34" s="4090" t="s">
        <v>1606</v>
      </c>
      <c r="B34" s="4090"/>
      <c r="C34" s="4090"/>
      <c r="D34" s="4090"/>
      <c r="E34" s="4090"/>
      <c r="F34" s="4090"/>
      <c r="G34" s="4090"/>
      <c r="H34" s="4090"/>
      <c r="I34" s="1533"/>
      <c r="J34" s="1530"/>
      <c r="K34" s="1530"/>
      <c r="L34" s="1530"/>
      <c r="M34" s="1530"/>
    </row>
    <row r="35" spans="1:13" ht="44.25" customHeight="1">
      <c r="A35" s="4084" t="s">
        <v>1676</v>
      </c>
      <c r="B35" s="4085"/>
      <c r="C35" s="4085"/>
      <c r="D35" s="4085"/>
      <c r="E35" s="4085"/>
      <c r="F35" s="4085"/>
      <c r="G35" s="4085"/>
      <c r="H35" s="4085"/>
      <c r="I35" s="1534"/>
    </row>
    <row r="36" spans="1:13" ht="46.5" customHeight="1">
      <c r="A36" s="4084" t="s">
        <v>1677</v>
      </c>
      <c r="B36" s="4085"/>
      <c r="C36" s="4085"/>
      <c r="D36" s="4085"/>
      <c r="E36" s="4085"/>
      <c r="F36" s="4085"/>
      <c r="G36" s="4085"/>
      <c r="H36" s="4085"/>
      <c r="I36" s="1534"/>
    </row>
  </sheetData>
  <mergeCells count="6">
    <mergeCell ref="A36:H36"/>
    <mergeCell ref="A1:H1"/>
    <mergeCell ref="A2:H2"/>
    <mergeCell ref="A33:H33"/>
    <mergeCell ref="A34:H34"/>
    <mergeCell ref="A35:H35"/>
  </mergeCells>
  <pageMargins left="0.39370078740157483" right="0.39370078740157483" top="0.39370078740157483" bottom="0.39370078740157483" header="0.15748031496062992" footer="0.15748031496062992"/>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sheetPr codeName="Sheet63">
    <pageSetUpPr fitToPage="1"/>
  </sheetPr>
  <dimension ref="A1:E14"/>
  <sheetViews>
    <sheetView showGridLines="0" workbookViewId="0">
      <selection activeCell="B5" sqref="B5"/>
    </sheetView>
  </sheetViews>
  <sheetFormatPr defaultColWidth="42" defaultRowHeight="16.5" customHeight="1"/>
  <cols>
    <col min="1" max="2" width="43.5703125" style="1536" customWidth="1"/>
    <col min="3" max="3" width="1.28515625" customWidth="1"/>
    <col min="4" max="5" width="43.5703125" style="1536" customWidth="1"/>
    <col min="6" max="16384" width="42" style="1536"/>
  </cols>
  <sheetData>
    <row r="1" spans="1:5" ht="16.5" customHeight="1">
      <c r="A1" s="1535" t="s">
        <v>1678</v>
      </c>
    </row>
    <row r="2" spans="1:5" ht="16.5" customHeight="1">
      <c r="A2" s="1537" t="s">
        <v>1679</v>
      </c>
    </row>
    <row r="3" spans="1:5" s="1539" customFormat="1" ht="16.5" customHeight="1">
      <c r="A3" s="1538" t="s">
        <v>299</v>
      </c>
      <c r="B3" s="1538" t="s">
        <v>301</v>
      </c>
      <c r="D3" s="1538" t="s">
        <v>300</v>
      </c>
      <c r="E3" s="1538" t="s">
        <v>1680</v>
      </c>
    </row>
    <row r="4" spans="1:5" ht="34.5" customHeight="1">
      <c r="A4" s="1540" t="s">
        <v>1681</v>
      </c>
      <c r="B4" s="1540" t="s">
        <v>1683</v>
      </c>
      <c r="D4" s="1540" t="s">
        <v>1682</v>
      </c>
      <c r="E4" s="1540" t="s">
        <v>1684</v>
      </c>
    </row>
    <row r="5" spans="1:5" ht="34.5" customHeight="1">
      <c r="A5" s="1540" t="s">
        <v>1311</v>
      </c>
      <c r="B5" s="1541" t="s">
        <v>1686</v>
      </c>
      <c r="D5" s="1541" t="s">
        <v>1685</v>
      </c>
      <c r="E5" s="1541" t="s">
        <v>1687</v>
      </c>
    </row>
    <row r="6" spans="1:5" ht="34.5" customHeight="1">
      <c r="A6" s="1540" t="s">
        <v>1312</v>
      </c>
      <c r="B6" s="1541" t="s">
        <v>1689</v>
      </c>
      <c r="D6" s="1541" t="s">
        <v>1688</v>
      </c>
      <c r="E6" s="1541" t="s">
        <v>1690</v>
      </c>
    </row>
    <row r="7" spans="1:5" ht="34.5" customHeight="1">
      <c r="A7" s="1540" t="s">
        <v>1691</v>
      </c>
      <c r="B7" s="1541" t="s">
        <v>1693</v>
      </c>
      <c r="D7" s="1541" t="s">
        <v>1692</v>
      </c>
      <c r="E7" s="1541" t="s">
        <v>1694</v>
      </c>
    </row>
    <row r="8" spans="1:5" ht="34.5" customHeight="1">
      <c r="A8" s="1540" t="s">
        <v>1695</v>
      </c>
      <c r="B8" s="1540" t="s">
        <v>1697</v>
      </c>
      <c r="D8" s="1540" t="s">
        <v>1696</v>
      </c>
      <c r="E8" s="1540" t="s">
        <v>1698</v>
      </c>
    </row>
    <row r="9" spans="1:5" ht="34.5" customHeight="1">
      <c r="A9" s="1540" t="s">
        <v>1699</v>
      </c>
      <c r="B9" s="1542" t="s">
        <v>1701</v>
      </c>
      <c r="D9" s="1540" t="s">
        <v>1700</v>
      </c>
      <c r="E9" s="1540" t="s">
        <v>1702</v>
      </c>
    </row>
    <row r="10" spans="1:5" ht="34.5" customHeight="1">
      <c r="A10" s="1540" t="s">
        <v>1703</v>
      </c>
      <c r="B10" s="1542" t="s">
        <v>1704</v>
      </c>
      <c r="D10" s="1540" t="s">
        <v>1290</v>
      </c>
      <c r="E10" s="1540" t="s">
        <v>1705</v>
      </c>
    </row>
    <row r="11" spans="1:5" ht="34.5" customHeight="1">
      <c r="A11" s="1540" t="s">
        <v>1315</v>
      </c>
      <c r="B11" s="1540" t="s">
        <v>1706</v>
      </c>
      <c r="D11" s="1540" t="s">
        <v>1321</v>
      </c>
      <c r="E11" s="1540" t="s">
        <v>1707</v>
      </c>
    </row>
    <row r="12" spans="1:5" ht="34.5" customHeight="1">
      <c r="A12" s="1540" t="s">
        <v>1708</v>
      </c>
      <c r="B12" s="1540" t="s">
        <v>1710</v>
      </c>
      <c r="D12" s="1540" t="s">
        <v>1709</v>
      </c>
      <c r="E12" s="1540" t="s">
        <v>1711</v>
      </c>
    </row>
    <row r="13" spans="1:5" ht="34.5" customHeight="1">
      <c r="A13" s="1540" t="s">
        <v>1712</v>
      </c>
      <c r="B13" s="1540" t="s">
        <v>1714</v>
      </c>
      <c r="D13" s="1540" t="s">
        <v>1713</v>
      </c>
      <c r="E13" s="1540" t="s">
        <v>1715</v>
      </c>
    </row>
    <row r="14" spans="1:5" ht="34.5" customHeight="1">
      <c r="A14" s="1540" t="s">
        <v>1716</v>
      </c>
      <c r="B14" s="1540" t="s">
        <v>1717</v>
      </c>
      <c r="D14" s="1540" t="s">
        <v>1320</v>
      </c>
      <c r="E14" s="1540" t="s">
        <v>1718</v>
      </c>
    </row>
  </sheetData>
  <pageMargins left="0.39370078740157483" right="0.39370078740157483" top="0.39370078740157483" bottom="0.39370078740157483" header="0.15748031496062992" footer="0.15748031496062992"/>
  <pageSetup paperSize="9" scale="55" orientation="portrait" r:id="rId1"/>
  <headerFooter alignWithMargins="0"/>
</worksheet>
</file>

<file path=xl/worksheets/sheet62.xml><?xml version="1.0" encoding="utf-8"?>
<worksheet xmlns="http://schemas.openxmlformats.org/spreadsheetml/2006/main" xmlns:r="http://schemas.openxmlformats.org/officeDocument/2006/relationships">
  <sheetPr codeName="Sheet64">
    <pageSetUpPr fitToPage="1"/>
  </sheetPr>
  <dimension ref="A1:A19"/>
  <sheetViews>
    <sheetView showGridLines="0" workbookViewId="0">
      <selection activeCell="E7" sqref="E7"/>
    </sheetView>
  </sheetViews>
  <sheetFormatPr defaultColWidth="9.140625" defaultRowHeight="12.75"/>
  <cols>
    <col min="1" max="1" width="63.7109375" style="1543" bestFit="1" customWidth="1"/>
    <col min="2" max="16384" width="9.140625" style="1543"/>
  </cols>
  <sheetData>
    <row r="1" spans="1:1">
      <c r="A1" s="473" t="s">
        <v>1719</v>
      </c>
    </row>
    <row r="2" spans="1:1">
      <c r="A2" s="475" t="s">
        <v>1720</v>
      </c>
    </row>
    <row r="3" spans="1:1">
      <c r="A3" s="1544"/>
    </row>
    <row r="4" spans="1:1">
      <c r="A4" s="473" t="s">
        <v>376</v>
      </c>
    </row>
    <row r="5" spans="1:1">
      <c r="A5" s="1545"/>
    </row>
    <row r="6" spans="1:1">
      <c r="A6" s="1546" t="s">
        <v>1721</v>
      </c>
    </row>
    <row r="7" spans="1:1">
      <c r="A7" s="1547" t="s">
        <v>3953</v>
      </c>
    </row>
    <row r="8" spans="1:1">
      <c r="A8" s="1547" t="s">
        <v>381</v>
      </c>
    </row>
    <row r="9" spans="1:1">
      <c r="A9" s="1547" t="s">
        <v>382</v>
      </c>
    </row>
    <row r="10" spans="1:1">
      <c r="A10" s="1547" t="s">
        <v>383</v>
      </c>
    </row>
    <row r="11" spans="1:1">
      <c r="A11" s="1547"/>
    </row>
    <row r="12" spans="1:1">
      <c r="A12" s="473" t="s">
        <v>386</v>
      </c>
    </row>
    <row r="13" spans="1:1">
      <c r="A13" s="1545"/>
    </row>
    <row r="14" spans="1:1">
      <c r="A14" s="1548" t="s">
        <v>387</v>
      </c>
    </row>
    <row r="15" spans="1:1">
      <c r="A15" s="1548" t="s">
        <v>388</v>
      </c>
    </row>
    <row r="16" spans="1:1" s="1547" customFormat="1">
      <c r="A16" s="1549" t="s">
        <v>389</v>
      </c>
    </row>
    <row r="17" spans="1:1" s="1547" customFormat="1">
      <c r="A17" s="1548" t="s">
        <v>1722</v>
      </c>
    </row>
    <row r="18" spans="1:1" s="1547" customFormat="1">
      <c r="A18" s="1548" t="s">
        <v>1723</v>
      </c>
    </row>
    <row r="19" spans="1:1" s="1547" customFormat="1">
      <c r="A19" s="1548" t="s">
        <v>391</v>
      </c>
    </row>
  </sheetData>
  <pageMargins left="0.39370078740157483" right="0.39370078740157483" top="0.39370078740157483" bottom="0.39370078740157483" header="0.15748031496062992" footer="0.1574803149606299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sheetPr codeName="Sheet65"/>
  <dimension ref="A1:M5"/>
  <sheetViews>
    <sheetView showGridLines="0" workbookViewId="0">
      <selection activeCell="O5" sqref="O5"/>
    </sheetView>
  </sheetViews>
  <sheetFormatPr defaultColWidth="9.140625" defaultRowHeight="12.75"/>
  <cols>
    <col min="1" max="16384" width="9.140625" style="1550"/>
  </cols>
  <sheetData>
    <row r="1" spans="1:13" ht="15.75">
      <c r="A1" s="4091" t="s">
        <v>1724</v>
      </c>
      <c r="B1" s="4091"/>
      <c r="C1" s="4091"/>
      <c r="D1" s="4091"/>
      <c r="E1" s="4091"/>
      <c r="F1" s="4091"/>
      <c r="G1" s="4091"/>
      <c r="H1" s="4091"/>
      <c r="I1" s="4091"/>
      <c r="J1" s="4091"/>
      <c r="K1" s="4091"/>
      <c r="L1" s="4091"/>
      <c r="M1" s="4091"/>
    </row>
    <row r="2" spans="1:13" ht="15.75" thickBot="1">
      <c r="A2" s="4092" t="s">
        <v>1725</v>
      </c>
      <c r="B2" s="4092"/>
      <c r="C2" s="4092"/>
      <c r="D2" s="4092"/>
      <c r="E2" s="4092"/>
      <c r="F2" s="4092"/>
      <c r="G2" s="4092"/>
      <c r="H2" s="4092"/>
      <c r="I2" s="4092"/>
      <c r="J2" s="4092"/>
      <c r="K2" s="4092"/>
      <c r="L2" s="4092"/>
      <c r="M2" s="4092"/>
    </row>
    <row r="3" spans="1:13" ht="83.25" customHeight="1" thickTop="1" thickBot="1">
      <c r="A3" s="4093" t="s">
        <v>1726</v>
      </c>
      <c r="B3" s="4093"/>
      <c r="C3" s="4093"/>
      <c r="D3" s="4093"/>
      <c r="E3" s="4093"/>
      <c r="F3" s="4093"/>
      <c r="G3" s="4093"/>
      <c r="H3" s="4093"/>
      <c r="I3" s="4093"/>
      <c r="J3" s="4093"/>
      <c r="K3" s="4093"/>
      <c r="L3" s="4093"/>
      <c r="M3" s="4093"/>
    </row>
    <row r="4" spans="1:13" ht="79.5" customHeight="1" thickTop="1" thickBot="1">
      <c r="A4" s="4094" t="s">
        <v>1727</v>
      </c>
      <c r="B4" s="4094"/>
      <c r="C4" s="4094"/>
      <c r="D4" s="4094"/>
      <c r="E4" s="4094"/>
      <c r="F4" s="4094"/>
      <c r="G4" s="4094"/>
      <c r="H4" s="4094"/>
      <c r="I4" s="4094"/>
      <c r="J4" s="4094"/>
      <c r="K4" s="4094"/>
      <c r="L4" s="4094"/>
      <c r="M4" s="4094"/>
    </row>
    <row r="5" spans="1:13" ht="13.5" thickTop="1"/>
  </sheetData>
  <mergeCells count="4">
    <mergeCell ref="A1:M1"/>
    <mergeCell ref="A2:M2"/>
    <mergeCell ref="A3:M3"/>
    <mergeCell ref="A4:M4"/>
  </mergeCells>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sheetPr codeName="Sheet66"/>
  <dimension ref="A1:IU143"/>
  <sheetViews>
    <sheetView showGridLines="0" zoomScaleNormal="100" workbookViewId="0">
      <selection activeCell="S1" sqref="S1"/>
    </sheetView>
  </sheetViews>
  <sheetFormatPr defaultColWidth="9.140625" defaultRowHeight="12.75"/>
  <cols>
    <col min="1" max="1" width="17.7109375" style="1553" customWidth="1"/>
    <col min="2" max="2" width="10" style="1553" customWidth="1"/>
    <col min="3" max="3" width="2.5703125" style="1553" customWidth="1"/>
    <col min="4" max="4" width="8.28515625" style="1553" customWidth="1"/>
    <col min="5" max="5" width="2.140625" style="1553" customWidth="1"/>
    <col min="6" max="6" width="9" style="1553" customWidth="1"/>
    <col min="7" max="7" width="2.140625" style="1553" customWidth="1"/>
    <col min="8" max="8" width="10" style="1553" customWidth="1"/>
    <col min="9" max="9" width="4.140625" style="1553" customWidth="1"/>
    <col min="10" max="10" width="14" style="1553" customWidth="1"/>
    <col min="11" max="11" width="4.140625" style="1553" customWidth="1"/>
    <col min="12" max="12" width="11.85546875" style="1553" customWidth="1"/>
    <col min="13" max="13" width="4.140625" style="1553" customWidth="1"/>
    <col min="14" max="14" width="10.140625" style="1655" customWidth="1"/>
    <col min="15" max="15" width="4.140625" style="1655" customWidth="1"/>
    <col min="16" max="16" width="9.140625" style="1655" customWidth="1"/>
    <col min="17" max="17" width="4.140625" style="1655" customWidth="1"/>
    <col min="18" max="18" width="8.28515625" style="1655" customWidth="1"/>
    <col min="19" max="19" width="7.85546875" style="1553" bestFit="1" customWidth="1"/>
    <col min="20" max="20" width="8.42578125" style="1553" bestFit="1" customWidth="1"/>
    <col min="21" max="16384" width="9.140625" style="1553"/>
  </cols>
  <sheetData>
    <row r="1" spans="1:24" ht="30" customHeight="1">
      <c r="A1" s="4095" t="s">
        <v>1728</v>
      </c>
      <c r="B1" s="4095"/>
      <c r="C1" s="4095"/>
      <c r="D1" s="4095"/>
      <c r="E1" s="4095"/>
      <c r="F1" s="4095"/>
      <c r="G1" s="4095"/>
      <c r="H1" s="4095"/>
      <c r="I1" s="4095"/>
      <c r="J1" s="4095"/>
      <c r="K1" s="4095"/>
      <c r="L1" s="4095"/>
      <c r="M1" s="4095"/>
      <c r="N1" s="4095"/>
      <c r="O1" s="4095"/>
      <c r="P1" s="4095"/>
      <c r="Q1" s="4095"/>
      <c r="R1" s="1551"/>
      <c r="S1" s="1552"/>
      <c r="T1" s="1552"/>
    </row>
    <row r="2" spans="1:24" s="1555" customFormat="1" ht="30" customHeight="1">
      <c r="A2" s="4096" t="s">
        <v>1729</v>
      </c>
      <c r="B2" s="4096"/>
      <c r="C2" s="4096"/>
      <c r="D2" s="4096"/>
      <c r="E2" s="4096"/>
      <c r="F2" s="4096"/>
      <c r="G2" s="4096"/>
      <c r="H2" s="4096"/>
      <c r="I2" s="4096"/>
      <c r="J2" s="4096"/>
      <c r="K2" s="4096"/>
      <c r="L2" s="4096"/>
      <c r="M2" s="4096"/>
      <c r="N2" s="4096"/>
      <c r="O2" s="4096"/>
      <c r="P2" s="4096"/>
      <c r="Q2" s="4096"/>
      <c r="R2" s="1554"/>
      <c r="S2" s="1552"/>
      <c r="T2" s="1552"/>
    </row>
    <row r="3" spans="1:24" ht="69" customHeight="1">
      <c r="A3" s="4097"/>
      <c r="B3" s="4098" t="s">
        <v>1730</v>
      </c>
      <c r="C3" s="4098"/>
      <c r="D3" s="4098" t="s">
        <v>1731</v>
      </c>
      <c r="E3" s="4098"/>
      <c r="F3" s="4098" t="s">
        <v>1732</v>
      </c>
      <c r="G3" s="4098"/>
      <c r="H3" s="4099" t="s">
        <v>1733</v>
      </c>
      <c r="I3" s="4099"/>
      <c r="J3" s="4098" t="s">
        <v>1734</v>
      </c>
      <c r="K3" s="4098"/>
      <c r="L3" s="4099" t="s">
        <v>1735</v>
      </c>
      <c r="M3" s="4099"/>
      <c r="N3" s="4098" t="s">
        <v>1736</v>
      </c>
      <c r="O3" s="4098"/>
      <c r="P3" s="4099" t="s">
        <v>1737</v>
      </c>
      <c r="Q3" s="4099"/>
      <c r="R3" s="1554"/>
      <c r="S3" s="1556"/>
    </row>
    <row r="4" spans="1:24" ht="13.5" customHeight="1">
      <c r="A4" s="4097"/>
      <c r="B4" s="4100" t="s">
        <v>19</v>
      </c>
      <c r="C4" s="4101"/>
      <c r="D4" s="4101"/>
      <c r="E4" s="4101"/>
      <c r="F4" s="4101"/>
      <c r="G4" s="4101"/>
      <c r="H4" s="4101"/>
      <c r="I4" s="4101"/>
      <c r="J4" s="4101"/>
      <c r="K4" s="4101"/>
      <c r="L4" s="4101"/>
      <c r="M4" s="4101"/>
      <c r="N4" s="4101"/>
      <c r="O4" s="4102"/>
      <c r="P4" s="4103" t="s">
        <v>17</v>
      </c>
      <c r="Q4" s="4103"/>
      <c r="R4" s="1557"/>
      <c r="S4" s="1558"/>
    </row>
    <row r="5" spans="1:24" s="1564" customFormat="1" ht="13.5" customHeight="1">
      <c r="A5" s="1559" t="s">
        <v>20</v>
      </c>
      <c r="B5" s="1560"/>
      <c r="C5" s="1560"/>
      <c r="D5" s="1560"/>
      <c r="E5" s="1560"/>
      <c r="F5" s="1560"/>
      <c r="G5" s="1561"/>
      <c r="H5" s="1561"/>
      <c r="I5" s="1561"/>
      <c r="J5" s="1562"/>
      <c r="K5" s="1562"/>
      <c r="L5" s="1561"/>
      <c r="M5" s="1561"/>
      <c r="N5" s="1561"/>
      <c r="O5" s="1561"/>
      <c r="P5" s="1561"/>
      <c r="Q5" s="1563"/>
      <c r="R5" s="1563"/>
    </row>
    <row r="6" spans="1:24" s="1564" customFormat="1" ht="13.5" customHeight="1">
      <c r="A6" s="1559">
        <v>1990</v>
      </c>
      <c r="B6" s="1565" t="s">
        <v>21</v>
      </c>
      <c r="C6" s="1565"/>
      <c r="D6" s="1566">
        <v>2.8</v>
      </c>
      <c r="E6" s="1566"/>
      <c r="F6" s="1566">
        <v>0.3</v>
      </c>
      <c r="G6" s="1566"/>
      <c r="H6" s="1566" t="s">
        <v>21</v>
      </c>
      <c r="I6" s="1566"/>
      <c r="J6" s="1565" t="s">
        <v>21</v>
      </c>
      <c r="K6" s="1565"/>
      <c r="L6" s="1566" t="s">
        <v>21</v>
      </c>
      <c r="M6" s="1566"/>
      <c r="N6" s="1566" t="s">
        <v>21</v>
      </c>
      <c r="O6" s="1566"/>
      <c r="P6" s="1565" t="s">
        <v>21</v>
      </c>
      <c r="Q6" s="1567"/>
      <c r="R6" s="1567"/>
      <c r="S6" s="1567"/>
      <c r="T6" s="1567"/>
      <c r="U6" s="1568"/>
      <c r="V6" s="1568"/>
      <c r="W6" s="1568"/>
      <c r="X6" s="1568"/>
    </row>
    <row r="7" spans="1:24" ht="13.5" customHeight="1">
      <c r="A7" s="1559">
        <v>1991</v>
      </c>
      <c r="B7" s="1565" t="s">
        <v>21</v>
      </c>
      <c r="C7" s="1565"/>
      <c r="D7" s="1566">
        <v>2.8</v>
      </c>
      <c r="E7" s="1566"/>
      <c r="F7" s="1566">
        <v>0.3</v>
      </c>
      <c r="G7" s="1566"/>
      <c r="H7" s="1566" t="s">
        <v>21</v>
      </c>
      <c r="I7" s="1566"/>
      <c r="J7" s="1565" t="s">
        <v>21</v>
      </c>
      <c r="K7" s="1565"/>
      <c r="L7" s="1566" t="s">
        <v>21</v>
      </c>
      <c r="M7" s="1566"/>
      <c r="N7" s="1566" t="s">
        <v>21</v>
      </c>
      <c r="O7" s="1566"/>
      <c r="P7" s="1565" t="s">
        <v>21</v>
      </c>
      <c r="Q7" s="1567"/>
      <c r="R7" s="1567"/>
      <c r="S7" s="1567"/>
      <c r="T7" s="1567"/>
      <c r="U7" s="1568"/>
      <c r="V7" s="1568"/>
      <c r="W7" s="1568"/>
      <c r="X7" s="1568"/>
    </row>
    <row r="8" spans="1:24" ht="13.5" customHeight="1">
      <c r="A8" s="1559">
        <v>1992</v>
      </c>
      <c r="B8" s="1565" t="s">
        <v>21</v>
      </c>
      <c r="C8" s="1565"/>
      <c r="D8" s="1566">
        <v>2.9</v>
      </c>
      <c r="E8" s="1566"/>
      <c r="F8" s="1566">
        <v>0.3</v>
      </c>
      <c r="G8" s="1566"/>
      <c r="H8" s="1566" t="s">
        <v>21</v>
      </c>
      <c r="I8" s="1566"/>
      <c r="J8" s="1565" t="s">
        <v>21</v>
      </c>
      <c r="K8" s="1565"/>
      <c r="L8" s="1566" t="s">
        <v>21</v>
      </c>
      <c r="M8" s="1566"/>
      <c r="N8" s="1566" t="s">
        <v>21</v>
      </c>
      <c r="O8" s="1566"/>
      <c r="P8" s="1565" t="s">
        <v>21</v>
      </c>
      <c r="Q8" s="1567"/>
      <c r="R8" s="1567"/>
      <c r="S8" s="1567"/>
      <c r="T8" s="1567"/>
      <c r="U8" s="1568"/>
      <c r="V8" s="1568"/>
      <c r="W8" s="1568"/>
      <c r="X8" s="1568"/>
    </row>
    <row r="9" spans="1:24" ht="13.5" customHeight="1">
      <c r="A9" s="1559">
        <v>1993</v>
      </c>
      <c r="B9" s="1565" t="s">
        <v>21</v>
      </c>
      <c r="C9" s="1565"/>
      <c r="D9" s="1566">
        <v>2.9</v>
      </c>
      <c r="E9" s="1566"/>
      <c r="F9" s="1566">
        <v>0.3</v>
      </c>
      <c r="G9" s="1566"/>
      <c r="H9" s="1566" t="s">
        <v>21</v>
      </c>
      <c r="I9" s="1566"/>
      <c r="J9" s="1565" t="s">
        <v>21</v>
      </c>
      <c r="K9" s="1565"/>
      <c r="L9" s="1566" t="s">
        <v>21</v>
      </c>
      <c r="M9" s="1566"/>
      <c r="N9" s="1566" t="s">
        <v>21</v>
      </c>
      <c r="O9" s="1566"/>
      <c r="P9" s="1565" t="s">
        <v>21</v>
      </c>
      <c r="Q9" s="1567"/>
      <c r="R9" s="1567"/>
      <c r="S9" s="1567"/>
      <c r="T9" s="1567"/>
      <c r="U9" s="1568"/>
      <c r="V9" s="1568"/>
      <c r="W9" s="1568"/>
      <c r="X9" s="1568"/>
    </row>
    <row r="10" spans="1:24" ht="13.5" customHeight="1">
      <c r="A10" s="1559">
        <v>1994</v>
      </c>
      <c r="B10" s="1565" t="s">
        <v>21</v>
      </c>
      <c r="C10" s="1565"/>
      <c r="D10" s="1566">
        <v>2.9</v>
      </c>
      <c r="E10" s="1566"/>
      <c r="F10" s="1566">
        <v>0.3</v>
      </c>
      <c r="G10" s="1566"/>
      <c r="H10" s="1566">
        <v>108.6</v>
      </c>
      <c r="I10" s="1566"/>
      <c r="J10" s="1565">
        <v>1064.8</v>
      </c>
      <c r="K10" s="1565"/>
      <c r="L10" s="1569">
        <v>0.7</v>
      </c>
      <c r="M10" s="1569"/>
      <c r="N10" s="1569">
        <v>3.8</v>
      </c>
      <c r="O10" s="1569"/>
      <c r="P10" s="1565">
        <v>73.400000000000006</v>
      </c>
      <c r="Q10" s="1567"/>
      <c r="R10" s="1567"/>
      <c r="S10" s="1567"/>
      <c r="T10" s="1567"/>
      <c r="U10" s="1568"/>
      <c r="V10" s="1568"/>
      <c r="W10" s="1568"/>
      <c r="X10" s="1568"/>
    </row>
    <row r="11" spans="1:24" ht="13.5" customHeight="1">
      <c r="A11" s="1559">
        <v>1995</v>
      </c>
      <c r="B11" s="1565" t="s">
        <v>21</v>
      </c>
      <c r="C11" s="1565"/>
      <c r="D11" s="1566">
        <v>2.9</v>
      </c>
      <c r="E11" s="1566"/>
      <c r="F11" s="1566">
        <v>0.3</v>
      </c>
      <c r="G11" s="1566"/>
      <c r="H11" s="1566">
        <v>111.4</v>
      </c>
      <c r="I11" s="1566"/>
      <c r="J11" s="1565">
        <v>1093.5999999999999</v>
      </c>
      <c r="K11" s="1565"/>
      <c r="L11" s="1569">
        <v>0.7</v>
      </c>
      <c r="M11" s="1569"/>
      <c r="N11" s="1569">
        <v>3.8</v>
      </c>
      <c r="O11" s="1569"/>
      <c r="P11" s="1565">
        <v>74.900000000000006</v>
      </c>
      <c r="Q11" s="1567"/>
      <c r="R11" s="1567"/>
      <c r="S11" s="1567"/>
      <c r="T11" s="1567"/>
      <c r="U11" s="1568"/>
      <c r="V11" s="1568"/>
      <c r="W11" s="1568"/>
      <c r="X11" s="1568"/>
    </row>
    <row r="12" spans="1:24" ht="13.5" customHeight="1">
      <c r="A12" s="1559">
        <v>1996</v>
      </c>
      <c r="B12" s="1565" t="s">
        <v>21</v>
      </c>
      <c r="C12" s="1565"/>
      <c r="D12" s="1566">
        <v>3</v>
      </c>
      <c r="E12" s="1566"/>
      <c r="F12" s="1566">
        <v>0.3</v>
      </c>
      <c r="G12" s="1566"/>
      <c r="H12" s="1566">
        <v>114.5</v>
      </c>
      <c r="I12" s="1566"/>
      <c r="J12" s="1565">
        <v>1161.5999999999999</v>
      </c>
      <c r="K12" s="1565"/>
      <c r="L12" s="1569">
        <v>0.7</v>
      </c>
      <c r="M12" s="1569"/>
      <c r="N12" s="1569">
        <v>3.9</v>
      </c>
      <c r="O12" s="1569"/>
      <c r="P12" s="1565">
        <v>74.3</v>
      </c>
      <c r="Q12" s="1567"/>
      <c r="R12" s="1567"/>
      <c r="S12" s="1567"/>
      <c r="T12" s="1567"/>
      <c r="U12" s="1568"/>
      <c r="V12" s="1568"/>
      <c r="W12" s="1568"/>
      <c r="X12" s="1568"/>
    </row>
    <row r="13" spans="1:24" ht="13.5" customHeight="1">
      <c r="A13" s="1559">
        <v>1997</v>
      </c>
      <c r="B13" s="1565" t="s">
        <v>21</v>
      </c>
      <c r="C13" s="1565"/>
      <c r="D13" s="1566">
        <v>3</v>
      </c>
      <c r="E13" s="1566"/>
      <c r="F13" s="1566">
        <v>0.3</v>
      </c>
      <c r="G13" s="1566"/>
      <c r="H13" s="1566">
        <v>115.4</v>
      </c>
      <c r="I13" s="1566"/>
      <c r="J13" s="1565">
        <v>1240.4000000000001</v>
      </c>
      <c r="K13" s="1565"/>
      <c r="L13" s="1569">
        <v>0.7</v>
      </c>
      <c r="M13" s="1569"/>
      <c r="N13" s="1569">
        <v>3.8</v>
      </c>
      <c r="O13" s="1569"/>
      <c r="P13" s="1565">
        <v>74.2</v>
      </c>
      <c r="Q13" s="1567"/>
      <c r="R13" s="1567"/>
      <c r="S13" s="1567"/>
      <c r="T13" s="1567"/>
      <c r="U13" s="1568"/>
      <c r="V13" s="1568"/>
      <c r="W13" s="1568"/>
      <c r="X13" s="1568"/>
    </row>
    <row r="14" spans="1:24" ht="13.5" customHeight="1">
      <c r="A14" s="1559">
        <v>1998</v>
      </c>
      <c r="B14" s="1565" t="s">
        <v>21</v>
      </c>
      <c r="C14" s="1565"/>
      <c r="D14" s="1566">
        <v>3.1</v>
      </c>
      <c r="E14" s="1566"/>
      <c r="F14" s="1566">
        <v>0.3</v>
      </c>
      <c r="G14" s="1566"/>
      <c r="H14" s="1566">
        <v>117.7</v>
      </c>
      <c r="I14" s="1566"/>
      <c r="J14" s="1565">
        <v>1235.5</v>
      </c>
      <c r="K14" s="1565"/>
      <c r="L14" s="1569">
        <v>0.8</v>
      </c>
      <c r="M14" s="1569"/>
      <c r="N14" s="1569">
        <v>3.8</v>
      </c>
      <c r="O14" s="1569"/>
      <c r="P14" s="1565">
        <v>74.599999999999994</v>
      </c>
      <c r="Q14" s="1567"/>
      <c r="R14" s="1567"/>
      <c r="S14" s="1567"/>
      <c r="T14" s="1567"/>
      <c r="U14" s="1568"/>
      <c r="V14" s="1568"/>
      <c r="W14" s="1568"/>
      <c r="X14" s="1568"/>
    </row>
    <row r="15" spans="1:24" ht="13.5" customHeight="1">
      <c r="A15" s="1559">
        <v>1999</v>
      </c>
      <c r="B15" s="1566">
        <v>3.2</v>
      </c>
      <c r="C15" s="1566"/>
      <c r="D15" s="1566">
        <v>3.1</v>
      </c>
      <c r="E15" s="1566"/>
      <c r="F15" s="1566">
        <v>0.3</v>
      </c>
      <c r="G15" s="1566"/>
      <c r="H15" s="1566">
        <v>109.2</v>
      </c>
      <c r="I15" s="1566"/>
      <c r="J15" s="1570">
        <v>1484.5</v>
      </c>
      <c r="K15" s="1570"/>
      <c r="L15" s="1569">
        <v>0.8</v>
      </c>
      <c r="M15" s="1569"/>
      <c r="N15" s="1569">
        <v>3.7</v>
      </c>
      <c r="O15" s="1569"/>
      <c r="P15" s="1565">
        <v>73.400000000000006</v>
      </c>
      <c r="Q15" s="1567"/>
      <c r="R15" s="1567"/>
      <c r="S15" s="1571"/>
      <c r="T15" s="1572"/>
      <c r="U15" s="1568"/>
      <c r="V15" s="1568"/>
      <c r="W15" s="1568"/>
      <c r="X15" s="1568"/>
    </row>
    <row r="16" spans="1:24" ht="13.5" customHeight="1">
      <c r="A16" s="1559">
        <v>2000</v>
      </c>
      <c r="B16" s="1566">
        <v>3.7</v>
      </c>
      <c r="C16" s="1566"/>
      <c r="D16" s="1566">
        <v>3.2</v>
      </c>
      <c r="E16" s="1566"/>
      <c r="F16" s="1566">
        <v>0.3</v>
      </c>
      <c r="G16" s="1566"/>
      <c r="H16" s="1566">
        <v>111.6</v>
      </c>
      <c r="I16" s="1566"/>
      <c r="J16" s="1570">
        <v>1590.9</v>
      </c>
      <c r="K16" s="1570"/>
      <c r="L16" s="1570">
        <v>0.9</v>
      </c>
      <c r="M16" s="1570"/>
      <c r="N16" s="1569">
        <v>3.7</v>
      </c>
      <c r="O16" s="1569"/>
      <c r="P16" s="1565">
        <v>75.8</v>
      </c>
      <c r="Q16" s="1567"/>
      <c r="R16" s="1567"/>
      <c r="S16" s="1571"/>
      <c r="T16" s="1572"/>
      <c r="U16" s="1568"/>
      <c r="V16" s="1568"/>
      <c r="W16" s="1568"/>
      <c r="X16" s="1568"/>
    </row>
    <row r="17" spans="1:24" ht="13.5" customHeight="1">
      <c r="A17" s="1559">
        <v>2001</v>
      </c>
      <c r="B17" s="1566">
        <v>3.8</v>
      </c>
      <c r="C17" s="1566"/>
      <c r="D17" s="1566">
        <v>3.2</v>
      </c>
      <c r="E17" s="1566"/>
      <c r="F17" s="1566">
        <v>0.3</v>
      </c>
      <c r="G17" s="1566"/>
      <c r="H17" s="1566">
        <v>114.8</v>
      </c>
      <c r="I17" s="1566"/>
      <c r="J17" s="1570">
        <v>1663.5</v>
      </c>
      <c r="K17" s="1570"/>
      <c r="L17" s="1569">
        <v>0.9</v>
      </c>
      <c r="M17" s="1569"/>
      <c r="N17" s="1569">
        <v>3.6</v>
      </c>
      <c r="O17" s="1569"/>
      <c r="P17" s="1565">
        <v>74</v>
      </c>
      <c r="Q17" s="1567"/>
      <c r="R17" s="1567"/>
      <c r="S17" s="1571"/>
      <c r="T17" s="1572"/>
      <c r="U17" s="1568"/>
      <c r="V17" s="1568"/>
      <c r="W17" s="1568"/>
      <c r="X17" s="1568"/>
    </row>
    <row r="18" spans="1:24" ht="13.5" customHeight="1">
      <c r="A18" s="1559">
        <v>2002</v>
      </c>
      <c r="B18" s="1566">
        <v>4</v>
      </c>
      <c r="C18" s="1566"/>
      <c r="D18" s="1566">
        <v>3.2</v>
      </c>
      <c r="E18" s="1566"/>
      <c r="F18" s="1566">
        <v>0.3</v>
      </c>
      <c r="G18" s="1566"/>
      <c r="H18" s="1566">
        <v>115.3</v>
      </c>
      <c r="I18" s="1566"/>
      <c r="J18" s="1570">
        <v>1716.6</v>
      </c>
      <c r="K18" s="1570"/>
      <c r="L18" s="1569">
        <v>0.9</v>
      </c>
      <c r="M18" s="1569"/>
      <c r="N18" s="1569">
        <v>3.6</v>
      </c>
      <c r="O18" s="1569"/>
      <c r="P18" s="1565">
        <v>74.900000000000006</v>
      </c>
      <c r="Q18" s="1567"/>
      <c r="R18" s="1567"/>
      <c r="S18" s="1573"/>
      <c r="T18" s="1572"/>
      <c r="U18" s="1568"/>
      <c r="V18" s="1568"/>
      <c r="W18" s="1568"/>
      <c r="X18" s="1568"/>
    </row>
    <row r="19" spans="1:24" ht="13.5" customHeight="1">
      <c r="A19" s="1559">
        <v>2003</v>
      </c>
      <c r="B19" s="1565">
        <v>4.2</v>
      </c>
      <c r="C19" s="1565"/>
      <c r="D19" s="1565">
        <v>3.3</v>
      </c>
      <c r="E19" s="1565"/>
      <c r="F19" s="1565">
        <v>0.3</v>
      </c>
      <c r="G19" s="1565"/>
      <c r="H19" s="1566">
        <v>116.3</v>
      </c>
      <c r="I19" s="1566"/>
      <c r="J19" s="1570">
        <v>1856.2</v>
      </c>
      <c r="K19" s="1570"/>
      <c r="L19" s="1569">
        <v>1</v>
      </c>
      <c r="M19" s="1569"/>
      <c r="N19" s="1569">
        <v>3.6</v>
      </c>
      <c r="O19" s="1569"/>
      <c r="P19" s="1565">
        <v>74.2</v>
      </c>
      <c r="Q19" s="1567"/>
      <c r="R19" s="1567"/>
      <c r="S19" s="1573"/>
      <c r="T19" s="1572"/>
      <c r="U19" s="1568"/>
      <c r="V19" s="1568"/>
      <c r="W19" s="1568"/>
      <c r="X19" s="1568"/>
    </row>
    <row r="20" spans="1:24" ht="13.5" customHeight="1">
      <c r="A20" s="1559">
        <v>2004</v>
      </c>
      <c r="B20" s="1574">
        <v>4.3</v>
      </c>
      <c r="C20" s="1574"/>
      <c r="D20" s="1574">
        <v>3.3</v>
      </c>
      <c r="E20" s="1574"/>
      <c r="F20" s="1574">
        <v>0.3</v>
      </c>
      <c r="G20" s="1574"/>
      <c r="H20" s="1566">
        <v>114.6</v>
      </c>
      <c r="I20" s="1566"/>
      <c r="J20" s="1570">
        <v>1947.9</v>
      </c>
      <c r="K20" s="1570"/>
      <c r="L20" s="1575">
        <v>1.1000000000000001</v>
      </c>
      <c r="M20" s="1575"/>
      <c r="N20" s="1575">
        <v>3.6</v>
      </c>
      <c r="O20" s="1575"/>
      <c r="P20" s="1574">
        <v>74.5</v>
      </c>
      <c r="Q20" s="1567"/>
      <c r="R20" s="1567"/>
      <c r="S20" s="1573"/>
      <c r="T20" s="1572"/>
      <c r="U20" s="1568"/>
      <c r="V20" s="1568"/>
      <c r="W20" s="1568"/>
      <c r="X20" s="1568"/>
    </row>
    <row r="21" spans="1:24" ht="13.5" customHeight="1">
      <c r="A21" s="1559">
        <v>2005</v>
      </c>
      <c r="B21" s="1565">
        <v>4.5999999999999996</v>
      </c>
      <c r="C21" s="1565"/>
      <c r="D21" s="1574">
        <v>3.4</v>
      </c>
      <c r="E21" s="1574"/>
      <c r="F21" s="1574">
        <v>0.3</v>
      </c>
      <c r="G21" s="1574"/>
      <c r="H21" s="1566">
        <v>115.6</v>
      </c>
      <c r="I21" s="1566"/>
      <c r="J21" s="1570">
        <v>1934.9</v>
      </c>
      <c r="K21" s="1570"/>
      <c r="L21" s="1575">
        <v>1.1000000000000001</v>
      </c>
      <c r="M21" s="1575"/>
      <c r="N21" s="1575">
        <v>3.6</v>
      </c>
      <c r="O21" s="1575"/>
      <c r="P21" s="1574">
        <v>75.7</v>
      </c>
      <c r="Q21" s="1567"/>
      <c r="R21" s="1567"/>
      <c r="S21" s="1573"/>
      <c r="T21" s="1572"/>
      <c r="U21" s="1568"/>
      <c r="V21" s="1568"/>
      <c r="W21" s="1568"/>
      <c r="X21" s="1568"/>
    </row>
    <row r="22" spans="1:24" ht="13.5" customHeight="1">
      <c r="A22" s="1559">
        <v>2006</v>
      </c>
      <c r="B22" s="1574">
        <v>4.8</v>
      </c>
      <c r="C22" s="1574"/>
      <c r="D22" s="1574">
        <v>3.5</v>
      </c>
      <c r="E22" s="1574"/>
      <c r="F22" s="1574">
        <v>0.3</v>
      </c>
      <c r="G22" s="1574"/>
      <c r="H22" s="1566">
        <v>114.8</v>
      </c>
      <c r="I22" s="1566"/>
      <c r="J22" s="1570">
        <v>2085.1</v>
      </c>
      <c r="K22" s="1570"/>
      <c r="L22" s="1575">
        <v>1.2</v>
      </c>
      <c r="M22" s="1575"/>
      <c r="N22" s="1575">
        <v>3.5</v>
      </c>
      <c r="O22" s="1575"/>
      <c r="P22" s="1574">
        <v>76.3</v>
      </c>
      <c r="Q22" s="1567"/>
      <c r="R22" s="1567"/>
      <c r="S22" s="1573"/>
      <c r="T22" s="1572"/>
      <c r="U22" s="1568"/>
      <c r="V22" s="1568"/>
      <c r="W22" s="1568"/>
      <c r="X22" s="1568"/>
    </row>
    <row r="23" spans="1:24" ht="13.5" customHeight="1">
      <c r="A23" s="1559">
        <v>2007</v>
      </c>
      <c r="B23" s="1565">
        <v>5.0999999999999996</v>
      </c>
      <c r="C23" s="1565"/>
      <c r="D23" s="1574">
        <v>3.6</v>
      </c>
      <c r="E23" s="1574"/>
      <c r="F23" s="1574">
        <v>0.3</v>
      </c>
      <c r="G23" s="1574"/>
      <c r="H23" s="1566">
        <v>117.7</v>
      </c>
      <c r="I23" s="1566"/>
      <c r="J23" s="1570">
        <v>2219.1</v>
      </c>
      <c r="K23" s="1570"/>
      <c r="L23" s="1575">
        <v>1.3</v>
      </c>
      <c r="M23" s="1575"/>
      <c r="N23" s="1575">
        <v>3.4</v>
      </c>
      <c r="O23" s="1575"/>
      <c r="P23" s="1574">
        <v>77.099999999999994</v>
      </c>
      <c r="Q23" s="1567"/>
      <c r="R23" s="1567"/>
      <c r="S23" s="1573"/>
      <c r="T23" s="1572"/>
      <c r="U23" s="1568"/>
      <c r="V23" s="1568"/>
      <c r="W23" s="1568"/>
      <c r="X23" s="1568"/>
    </row>
    <row r="24" spans="1:24" ht="13.5" customHeight="1">
      <c r="A24" s="1559">
        <v>2008</v>
      </c>
      <c r="B24" s="1565">
        <v>5.3</v>
      </c>
      <c r="C24" s="1565"/>
      <c r="D24" s="1574">
        <v>3.7</v>
      </c>
      <c r="E24" s="1574"/>
      <c r="F24" s="1574">
        <v>0.3</v>
      </c>
      <c r="G24" s="1574"/>
      <c r="H24" s="1566">
        <v>116.7</v>
      </c>
      <c r="I24" s="1566"/>
      <c r="J24" s="1570">
        <v>2420.1</v>
      </c>
      <c r="K24" s="1570"/>
      <c r="L24" s="1575">
        <v>1.5</v>
      </c>
      <c r="M24" s="1575"/>
      <c r="N24" s="1569">
        <v>3.4</v>
      </c>
      <c r="O24" s="1569"/>
      <c r="P24" s="1574">
        <v>77.3</v>
      </c>
      <c r="Q24" s="1567"/>
      <c r="R24" s="1567"/>
      <c r="S24" s="1573"/>
      <c r="T24" s="1572"/>
      <c r="U24" s="1568"/>
      <c r="V24" s="1568"/>
      <c r="W24" s="1568"/>
      <c r="X24" s="1568"/>
    </row>
    <row r="25" spans="1:24" ht="13.5" customHeight="1">
      <c r="A25" s="1559">
        <v>2009</v>
      </c>
      <c r="B25" s="1565">
        <v>5.6</v>
      </c>
      <c r="C25" s="1565"/>
      <c r="D25" s="1574">
        <v>3.8</v>
      </c>
      <c r="E25" s="1574"/>
      <c r="F25" s="1574">
        <v>0.3</v>
      </c>
      <c r="G25" s="1574"/>
      <c r="H25" s="1566">
        <v>114.1</v>
      </c>
      <c r="I25" s="1566"/>
      <c r="J25" s="1575">
        <v>2513.6</v>
      </c>
      <c r="K25" s="1575"/>
      <c r="L25" s="1575">
        <v>1.4</v>
      </c>
      <c r="M25" s="1575"/>
      <c r="N25" s="1575">
        <v>3.4</v>
      </c>
      <c r="O25" s="1575"/>
      <c r="P25" s="1574">
        <v>77.8</v>
      </c>
      <c r="Q25" s="1567"/>
      <c r="R25" s="1567"/>
      <c r="S25" s="1573"/>
      <c r="T25" s="1572"/>
      <c r="U25" s="1568"/>
      <c r="V25" s="1568"/>
      <c r="W25" s="1568"/>
      <c r="X25" s="1568"/>
    </row>
    <row r="26" spans="1:24" ht="13.5" customHeight="1">
      <c r="A26" s="1559">
        <v>2010</v>
      </c>
      <c r="B26" s="1565">
        <v>5.9</v>
      </c>
      <c r="C26" s="1565"/>
      <c r="D26" s="1565">
        <v>3.9</v>
      </c>
      <c r="E26" s="1565"/>
      <c r="F26" s="1565">
        <v>0.3</v>
      </c>
      <c r="G26" s="1565"/>
      <c r="H26" s="1574">
        <v>113.2</v>
      </c>
      <c r="I26" s="1574"/>
      <c r="J26" s="1575">
        <v>2510.9</v>
      </c>
      <c r="K26" s="1575"/>
      <c r="L26" s="1575">
        <v>1.5</v>
      </c>
      <c r="M26" s="1575"/>
      <c r="N26" s="1575">
        <v>3.4</v>
      </c>
      <c r="O26" s="1575"/>
      <c r="P26" s="1574">
        <v>78.2</v>
      </c>
      <c r="Q26" s="1576"/>
      <c r="R26" s="1567"/>
      <c r="S26" s="1573"/>
      <c r="T26" s="1572"/>
    </row>
    <row r="27" spans="1:24" ht="13.5" customHeight="1">
      <c r="A27" s="1559">
        <v>2011</v>
      </c>
      <c r="B27" s="1574">
        <v>6.1</v>
      </c>
      <c r="C27" s="1574" t="s">
        <v>23</v>
      </c>
      <c r="D27" s="1574">
        <v>4.0999999999999996</v>
      </c>
      <c r="E27" s="1574" t="s">
        <v>23</v>
      </c>
      <c r="F27" s="1574">
        <v>0.3</v>
      </c>
      <c r="G27" s="1574" t="s">
        <v>23</v>
      </c>
      <c r="H27" s="1574">
        <v>111.5</v>
      </c>
      <c r="I27" s="1574"/>
      <c r="J27" s="1575">
        <v>2441.8000000000002</v>
      </c>
      <c r="K27" s="1575"/>
      <c r="L27" s="1575">
        <v>1.5</v>
      </c>
      <c r="M27" s="1575"/>
      <c r="N27" s="1575">
        <v>3.4</v>
      </c>
      <c r="O27" s="1575"/>
      <c r="P27" s="1574">
        <v>78.599999999999994</v>
      </c>
      <c r="Q27" s="1577"/>
      <c r="R27" s="1567"/>
      <c r="S27" s="1573"/>
      <c r="T27" s="1572"/>
    </row>
    <row r="28" spans="1:24" ht="13.5" customHeight="1">
      <c r="A28" s="1559">
        <v>2012</v>
      </c>
      <c r="B28" s="1574">
        <v>6.2</v>
      </c>
      <c r="C28" s="1574"/>
      <c r="D28" s="1574">
        <v>4.2</v>
      </c>
      <c r="E28" s="1574"/>
      <c r="F28" s="1574">
        <v>0.3</v>
      </c>
      <c r="G28" s="1574"/>
      <c r="H28" s="1575">
        <v>112</v>
      </c>
      <c r="I28" s="1575"/>
      <c r="J28" s="1575">
        <v>2433.9</v>
      </c>
      <c r="K28" s="1575"/>
      <c r="L28" s="1575">
        <v>1.6</v>
      </c>
      <c r="M28" s="1575"/>
      <c r="N28" s="1575">
        <v>3.4</v>
      </c>
      <c r="O28" s="1575"/>
      <c r="P28" s="1575">
        <v>79</v>
      </c>
      <c r="Q28" s="1576"/>
      <c r="R28" s="1567"/>
      <c r="S28" s="1578"/>
      <c r="T28" s="1572"/>
    </row>
    <row r="29" spans="1:24" s="1585" customFormat="1" ht="13.5" customHeight="1">
      <c r="A29" s="1559">
        <v>2013</v>
      </c>
      <c r="B29" s="1579">
        <v>6.3</v>
      </c>
      <c r="C29" s="1579"/>
      <c r="D29" s="1579">
        <v>4.3</v>
      </c>
      <c r="E29" s="1579"/>
      <c r="F29" s="1579">
        <v>0.3</v>
      </c>
      <c r="G29" s="1580"/>
      <c r="H29" s="1581">
        <v>111.2</v>
      </c>
      <c r="I29" s="1581"/>
      <c r="J29" s="1581">
        <v>2501.5</v>
      </c>
      <c r="K29" s="1581"/>
      <c r="L29" s="1581">
        <v>1.7</v>
      </c>
      <c r="M29" s="1581"/>
      <c r="N29" s="1581">
        <v>3.4</v>
      </c>
      <c r="O29" s="1581"/>
      <c r="P29" s="1581">
        <v>78.5</v>
      </c>
      <c r="Q29" s="1582"/>
      <c r="R29" s="1567"/>
      <c r="S29" s="1583"/>
      <c r="T29" s="1584"/>
    </row>
    <row r="30" spans="1:24" s="1585" customFormat="1" ht="13.5" customHeight="1">
      <c r="A30" s="1559">
        <v>2014</v>
      </c>
      <c r="B30" s="1581">
        <v>6.4</v>
      </c>
      <c r="C30" s="1581"/>
      <c r="D30" s="1581">
        <v>4.5</v>
      </c>
      <c r="E30" s="1581"/>
      <c r="F30" s="1581">
        <v>0.3</v>
      </c>
      <c r="G30" s="1575"/>
      <c r="H30" s="1581">
        <v>110.9</v>
      </c>
      <c r="I30" s="1581"/>
      <c r="J30" s="1581">
        <v>2482.9</v>
      </c>
      <c r="K30" s="1581"/>
      <c r="L30" s="1581">
        <v>1.7</v>
      </c>
      <c r="M30" s="1581"/>
      <c r="N30" s="1581">
        <v>3.3</v>
      </c>
      <c r="O30" s="1581"/>
      <c r="P30" s="1581">
        <v>79.8</v>
      </c>
      <c r="Q30" s="1582"/>
      <c r="R30" s="1567"/>
      <c r="S30" s="1583"/>
      <c r="T30" s="1584"/>
    </row>
    <row r="31" spans="1:24" s="1585" customFormat="1" ht="13.5" customHeight="1">
      <c r="A31" s="1559">
        <v>2015</v>
      </c>
      <c r="B31" s="1581">
        <v>6.5</v>
      </c>
      <c r="C31" s="1581"/>
      <c r="D31" s="1581">
        <v>4.7</v>
      </c>
      <c r="E31" s="1581"/>
      <c r="F31" s="1581">
        <v>0.3</v>
      </c>
      <c r="G31" s="1575"/>
      <c r="H31" s="1581">
        <v>111.3</v>
      </c>
      <c r="I31" s="1581"/>
      <c r="J31" s="1579">
        <v>2494.8000000000002</v>
      </c>
      <c r="K31" s="1581"/>
      <c r="L31" s="1581">
        <v>1.8</v>
      </c>
      <c r="M31" s="1581"/>
      <c r="N31" s="1581">
        <v>3.4</v>
      </c>
      <c r="O31" s="1581"/>
      <c r="P31" s="1581">
        <v>79</v>
      </c>
      <c r="Q31" s="1582"/>
      <c r="R31" s="1567"/>
      <c r="S31" s="1586"/>
      <c r="T31" s="1587"/>
    </row>
    <row r="32" spans="1:24" ht="13.5" customHeight="1">
      <c r="A32" s="1559">
        <v>2016</v>
      </c>
      <c r="B32" s="1552">
        <v>6.7</v>
      </c>
      <c r="D32" s="1588">
        <v>4.9000000000000004</v>
      </c>
      <c r="E32" s="1588"/>
      <c r="F32" s="1588">
        <v>0.3</v>
      </c>
      <c r="G32" s="1588"/>
      <c r="H32" s="1589">
        <v>111.9</v>
      </c>
      <c r="I32" s="1590"/>
      <c r="J32" s="1591" t="s">
        <v>1738</v>
      </c>
      <c r="K32" s="1592" t="s">
        <v>423</v>
      </c>
      <c r="L32" s="1589">
        <v>1.9</v>
      </c>
      <c r="M32" s="1590"/>
      <c r="N32" s="1588">
        <v>3.4</v>
      </c>
      <c r="O32" s="1593"/>
      <c r="P32" s="1594">
        <v>79.7</v>
      </c>
      <c r="Q32" s="1592" t="s">
        <v>423</v>
      </c>
      <c r="R32" s="1595"/>
      <c r="S32" s="1596"/>
      <c r="T32" s="1597"/>
    </row>
    <row r="33" spans="1:255" ht="13.5" customHeight="1">
      <c r="A33" s="1559">
        <v>2017</v>
      </c>
      <c r="B33" s="1552">
        <v>7</v>
      </c>
      <c r="C33" s="1574" t="s">
        <v>23</v>
      </c>
      <c r="D33" s="1598">
        <v>5</v>
      </c>
      <c r="E33" s="1599"/>
      <c r="F33" s="1588">
        <v>0.3</v>
      </c>
      <c r="G33" s="1588"/>
      <c r="H33" s="1600">
        <v>112.5</v>
      </c>
      <c r="I33" s="1601"/>
      <c r="J33" s="1602">
        <v>2580.1</v>
      </c>
      <c r="K33" s="1601"/>
      <c r="L33" s="1600">
        <v>1.9</v>
      </c>
      <c r="M33" s="1601"/>
      <c r="N33" s="1600">
        <v>3.4</v>
      </c>
      <c r="O33" s="1601"/>
      <c r="P33" s="1600">
        <v>80.400000000000006</v>
      </c>
      <c r="Q33" s="1588"/>
      <c r="R33" s="1595"/>
      <c r="S33" s="1596"/>
      <c r="T33" s="1597"/>
    </row>
    <row r="34" spans="1:255" s="1585" customFormat="1" ht="13.5" customHeight="1">
      <c r="A34" s="1603">
        <v>2018</v>
      </c>
      <c r="B34" s="1604"/>
      <c r="C34" s="1574"/>
      <c r="D34" s="1605"/>
      <c r="E34" s="1599"/>
      <c r="F34" s="1606"/>
      <c r="G34" s="1606"/>
      <c r="H34" s="1607"/>
      <c r="I34" s="1608"/>
      <c r="J34" s="1607"/>
      <c r="K34" s="1608"/>
      <c r="L34" s="1607"/>
      <c r="M34" s="1608"/>
      <c r="N34" s="1607"/>
      <c r="O34" s="1606"/>
      <c r="P34" s="1607"/>
      <c r="Q34" s="1608"/>
      <c r="R34" s="1595"/>
      <c r="S34" s="1586"/>
      <c r="T34" s="1587"/>
      <c r="U34" s="1603"/>
      <c r="V34" s="1604"/>
      <c r="W34" s="1574"/>
      <c r="X34" s="1604"/>
      <c r="Y34" s="1574"/>
      <c r="AB34" s="1609"/>
      <c r="AC34" s="1610"/>
      <c r="AD34" s="1611"/>
      <c r="AE34" s="1612"/>
      <c r="AF34" s="1609"/>
      <c r="AG34" s="1610"/>
      <c r="AH34" s="1611"/>
      <c r="AJ34" s="1609"/>
      <c r="AK34" s="1610"/>
    </row>
    <row r="35" spans="1:255" s="1585" customFormat="1" ht="12.75" customHeight="1">
      <c r="A35" s="68" t="s">
        <v>20</v>
      </c>
      <c r="B35" s="1604">
        <v>7.2</v>
      </c>
      <c r="C35" s="1574"/>
      <c r="D35" s="1605">
        <v>5.2</v>
      </c>
      <c r="E35" s="1599"/>
      <c r="F35" s="1606">
        <v>0.3</v>
      </c>
      <c r="G35" s="1606"/>
      <c r="H35" s="1613">
        <v>112.3</v>
      </c>
      <c r="I35" s="1614" t="s">
        <v>1739</v>
      </c>
      <c r="J35" s="1615">
        <v>2658.2</v>
      </c>
      <c r="K35" s="1614" t="s">
        <v>1739</v>
      </c>
      <c r="L35" s="1613">
        <v>2</v>
      </c>
      <c r="M35" s="1614" t="s">
        <v>1739</v>
      </c>
      <c r="N35" s="1613">
        <v>3.4</v>
      </c>
      <c r="O35" s="1614" t="s">
        <v>1739</v>
      </c>
      <c r="P35" s="1613">
        <v>79.7</v>
      </c>
      <c r="Q35" s="1614" t="s">
        <v>1739</v>
      </c>
      <c r="R35" s="1616"/>
      <c r="T35" s="1617"/>
      <c r="U35" s="68"/>
      <c r="V35" s="1604"/>
      <c r="W35" s="1574"/>
      <c r="X35" s="1604"/>
      <c r="Y35" s="1574"/>
      <c r="AB35" s="1618"/>
      <c r="AC35" s="1610"/>
      <c r="AD35" s="1619"/>
      <c r="AE35" s="1620"/>
      <c r="AF35" s="1618"/>
      <c r="AG35" s="1610"/>
      <c r="AH35" s="1621"/>
      <c r="AI35" s="1620"/>
      <c r="AJ35" s="1618"/>
      <c r="AK35" s="1610"/>
    </row>
    <row r="36" spans="1:255" s="1585" customFormat="1" ht="12.75" customHeight="1">
      <c r="A36" s="75" t="s">
        <v>25</v>
      </c>
      <c r="B36" s="1604">
        <v>7.1</v>
      </c>
      <c r="C36" s="1574"/>
      <c r="D36" s="1622">
        <v>5.3</v>
      </c>
      <c r="E36" s="1622"/>
      <c r="F36" s="1622">
        <v>0.3</v>
      </c>
      <c r="G36" s="1623"/>
      <c r="H36" s="1613">
        <v>112.3</v>
      </c>
      <c r="I36" s="1614" t="s">
        <v>1739</v>
      </c>
      <c r="J36" s="1615">
        <v>2587.5</v>
      </c>
      <c r="K36" s="1614" t="s">
        <v>1739</v>
      </c>
      <c r="L36" s="1613">
        <v>2</v>
      </c>
      <c r="M36" s="1614" t="s">
        <v>1739</v>
      </c>
      <c r="N36" s="1613">
        <v>3.3</v>
      </c>
      <c r="O36" s="1614" t="s">
        <v>1739</v>
      </c>
      <c r="P36" s="1613">
        <v>79.400000000000006</v>
      </c>
      <c r="Q36" s="1614" t="s">
        <v>1739</v>
      </c>
      <c r="R36" s="1616"/>
      <c r="S36" s="1624"/>
      <c r="T36" s="1617"/>
      <c r="U36" s="75"/>
      <c r="V36" s="1604"/>
      <c r="W36" s="1574"/>
      <c r="X36" s="1624"/>
      <c r="Y36" s="1624"/>
      <c r="Z36" s="1624"/>
      <c r="AA36" s="1625"/>
      <c r="AB36" s="1618"/>
      <c r="AC36" s="1610"/>
      <c r="AD36" s="1619"/>
      <c r="AE36" s="1620"/>
      <c r="AF36" s="1618"/>
      <c r="AG36" s="1610"/>
      <c r="AH36" s="1621"/>
      <c r="AI36" s="1620"/>
      <c r="AJ36" s="1618"/>
      <c r="AK36" s="1610"/>
    </row>
    <row r="37" spans="1:255" s="1585" customFormat="1" ht="12.75" customHeight="1">
      <c r="A37" s="75" t="s">
        <v>26</v>
      </c>
      <c r="B37" s="1604">
        <v>7.1</v>
      </c>
      <c r="C37" s="1574"/>
      <c r="D37" s="1622">
        <v>5.2</v>
      </c>
      <c r="E37" s="1622"/>
      <c r="F37" s="1622">
        <v>0.3</v>
      </c>
      <c r="G37" s="1623"/>
      <c r="H37" s="1613">
        <v>114.1</v>
      </c>
      <c r="I37" s="1614" t="s">
        <v>1739</v>
      </c>
      <c r="J37" s="1615">
        <v>1083.4000000000001</v>
      </c>
      <c r="K37" s="1614" t="s">
        <v>1739</v>
      </c>
      <c r="L37" s="1613">
        <v>2.2999999999999998</v>
      </c>
      <c r="M37" s="1614" t="s">
        <v>1739</v>
      </c>
      <c r="N37" s="1613">
        <v>3.2</v>
      </c>
      <c r="O37" s="1614" t="s">
        <v>1739</v>
      </c>
      <c r="P37" s="1613">
        <v>78.8</v>
      </c>
      <c r="Q37" s="1614" t="s">
        <v>1739</v>
      </c>
      <c r="R37" s="1616"/>
      <c r="S37" s="1624"/>
      <c r="T37" s="1617"/>
      <c r="U37" s="75"/>
      <c r="V37" s="1604"/>
      <c r="W37" s="1574"/>
      <c r="X37" s="1624"/>
      <c r="Y37" s="1624"/>
      <c r="Z37" s="1624"/>
      <c r="AA37" s="1625"/>
      <c r="AB37" s="1618"/>
      <c r="AC37" s="1610"/>
      <c r="AD37" s="1619"/>
      <c r="AE37" s="1620"/>
      <c r="AF37" s="1618"/>
      <c r="AG37" s="1610"/>
      <c r="AH37" s="1621"/>
      <c r="AI37" s="1620"/>
      <c r="AJ37" s="1618"/>
      <c r="AK37" s="1610"/>
    </row>
    <row r="38" spans="1:255" s="1585" customFormat="1" ht="12.75" customHeight="1">
      <c r="A38" s="75" t="s">
        <v>27</v>
      </c>
      <c r="B38" s="1604">
        <v>7.2</v>
      </c>
      <c r="C38" s="1574"/>
      <c r="D38" s="1622">
        <v>4.9000000000000004</v>
      </c>
      <c r="E38" s="1622"/>
      <c r="F38" s="1622">
        <v>0.4</v>
      </c>
      <c r="G38" s="1623"/>
      <c r="H38" s="1613">
        <v>105</v>
      </c>
      <c r="I38" s="1614" t="s">
        <v>1739</v>
      </c>
      <c r="J38" s="1615">
        <v>501.4</v>
      </c>
      <c r="K38" s="1614" t="s">
        <v>1739</v>
      </c>
      <c r="L38" s="1613">
        <v>1.6</v>
      </c>
      <c r="M38" s="1614" t="s">
        <v>1739</v>
      </c>
      <c r="N38" s="1613">
        <v>3.1</v>
      </c>
      <c r="O38" s="1614" t="s">
        <v>1739</v>
      </c>
      <c r="P38" s="1613">
        <v>77.900000000000006</v>
      </c>
      <c r="Q38" s="1614" t="s">
        <v>1739</v>
      </c>
      <c r="R38" s="1616"/>
      <c r="S38" s="1624"/>
      <c r="T38" s="1617"/>
      <c r="U38" s="75"/>
      <c r="V38" s="1604"/>
      <c r="W38" s="1574"/>
      <c r="X38" s="1624"/>
      <c r="Y38" s="1624"/>
      <c r="Z38" s="1624"/>
      <c r="AA38" s="1625"/>
      <c r="AB38" s="1618"/>
      <c r="AC38" s="1610"/>
      <c r="AD38" s="1619"/>
      <c r="AE38" s="1620"/>
      <c r="AF38" s="1618"/>
      <c r="AG38" s="1610"/>
      <c r="AH38" s="1621"/>
      <c r="AI38" s="1620"/>
      <c r="AJ38" s="1618"/>
      <c r="AK38" s="1610"/>
    </row>
    <row r="39" spans="1:255" s="1585" customFormat="1" ht="12.75" customHeight="1">
      <c r="A39" s="75" t="s">
        <v>28</v>
      </c>
      <c r="B39" s="1604">
        <v>7.1</v>
      </c>
      <c r="C39" s="1574"/>
      <c r="D39" s="1622">
        <v>6.5</v>
      </c>
      <c r="E39" s="1622"/>
      <c r="F39" s="1622">
        <v>0.3</v>
      </c>
      <c r="G39" s="1623"/>
      <c r="H39" s="1613">
        <v>127.2</v>
      </c>
      <c r="I39" s="1614" t="s">
        <v>1739</v>
      </c>
      <c r="J39" s="1615">
        <v>800.2</v>
      </c>
      <c r="K39" s="1614" t="s">
        <v>1739</v>
      </c>
      <c r="L39" s="1613">
        <v>2.4</v>
      </c>
      <c r="M39" s="1614" t="s">
        <v>1739</v>
      </c>
      <c r="N39" s="1613">
        <v>3.8</v>
      </c>
      <c r="O39" s="1614" t="s">
        <v>1739</v>
      </c>
      <c r="P39" s="1613">
        <v>80.7</v>
      </c>
      <c r="Q39" s="1614" t="s">
        <v>1739</v>
      </c>
      <c r="R39" s="1616"/>
      <c r="S39" s="1624"/>
      <c r="T39" s="1617"/>
      <c r="U39" s="75"/>
      <c r="V39" s="1604"/>
      <c r="W39" s="1574"/>
      <c r="X39" s="1624"/>
      <c r="Y39" s="1624"/>
      <c r="Z39" s="1624"/>
      <c r="AA39" s="1625"/>
      <c r="AB39" s="1618"/>
      <c r="AC39" s="1610"/>
      <c r="AD39" s="1619"/>
      <c r="AE39" s="1620"/>
      <c r="AF39" s="1618"/>
      <c r="AG39" s="1610"/>
      <c r="AH39" s="1621"/>
      <c r="AI39" s="1620"/>
      <c r="AJ39" s="1618"/>
      <c r="AK39" s="1610"/>
    </row>
    <row r="40" spans="1:255" s="1585" customFormat="1" ht="12.75" customHeight="1">
      <c r="A40" s="75" t="s">
        <v>29</v>
      </c>
      <c r="B40" s="1604">
        <v>6.7</v>
      </c>
      <c r="C40" s="1574"/>
      <c r="D40" s="1622">
        <v>3</v>
      </c>
      <c r="E40" s="1622"/>
      <c r="F40" s="1622">
        <v>0.5</v>
      </c>
      <c r="G40" s="1623"/>
      <c r="H40" s="1613">
        <v>73.3</v>
      </c>
      <c r="I40" s="1614" t="s">
        <v>1739</v>
      </c>
      <c r="J40" s="1615">
        <v>117.1</v>
      </c>
      <c r="K40" s="1614" t="s">
        <v>1739</v>
      </c>
      <c r="L40" s="1613">
        <v>1.1000000000000001</v>
      </c>
      <c r="M40" s="1614" t="s">
        <v>1739</v>
      </c>
      <c r="N40" s="1613">
        <v>2.2000000000000002</v>
      </c>
      <c r="O40" s="1614" t="s">
        <v>1739</v>
      </c>
      <c r="P40" s="1613">
        <v>81.8</v>
      </c>
      <c r="Q40" s="1614" t="s">
        <v>1739</v>
      </c>
      <c r="R40" s="1616"/>
      <c r="S40" s="1624"/>
      <c r="T40" s="1617"/>
      <c r="U40" s="75"/>
      <c r="V40" s="1604"/>
      <c r="W40" s="1574"/>
      <c r="X40" s="1624"/>
      <c r="Y40" s="1624"/>
      <c r="Z40" s="1624"/>
      <c r="AA40" s="1625"/>
      <c r="AB40" s="1618"/>
      <c r="AC40" s="1610"/>
      <c r="AD40" s="1619"/>
      <c r="AE40" s="1620"/>
      <c r="AF40" s="1618"/>
      <c r="AG40" s="1610"/>
      <c r="AH40" s="1621"/>
      <c r="AI40" s="1620"/>
      <c r="AJ40" s="1618"/>
      <c r="AK40" s="1610"/>
    </row>
    <row r="41" spans="1:255" s="1585" customFormat="1" ht="12.75" customHeight="1">
      <c r="A41" s="75" t="s">
        <v>30</v>
      </c>
      <c r="B41" s="1604">
        <v>6.4</v>
      </c>
      <c r="C41" s="1574"/>
      <c r="D41" s="1622">
        <v>4.0999999999999996</v>
      </c>
      <c r="E41" s="1622"/>
      <c r="F41" s="1622">
        <v>0.3</v>
      </c>
      <c r="G41" s="1623"/>
      <c r="H41" s="1613">
        <v>101.6</v>
      </c>
      <c r="I41" s="1614" t="s">
        <v>1739</v>
      </c>
      <c r="J41" s="1615">
        <v>85.6</v>
      </c>
      <c r="K41" s="1614" t="s">
        <v>1739</v>
      </c>
      <c r="L41" s="1613">
        <v>1.4</v>
      </c>
      <c r="M41" s="1614" t="s">
        <v>1739</v>
      </c>
      <c r="N41" s="1613">
        <v>2.8</v>
      </c>
      <c r="O41" s="1614" t="s">
        <v>1739</v>
      </c>
      <c r="P41" s="1613">
        <v>79.2</v>
      </c>
      <c r="Q41" s="1614" t="s">
        <v>1739</v>
      </c>
      <c r="R41" s="1616"/>
      <c r="S41" s="1624"/>
      <c r="T41" s="1617"/>
      <c r="U41" s="75"/>
      <c r="V41" s="1604"/>
      <c r="W41" s="1574"/>
      <c r="X41" s="1624"/>
      <c r="Y41" s="1624"/>
      <c r="Z41" s="1624"/>
      <c r="AA41" s="1625"/>
      <c r="AB41" s="1618"/>
      <c r="AC41" s="1610"/>
      <c r="AD41" s="1619"/>
      <c r="AE41" s="1620"/>
      <c r="AF41" s="1618"/>
      <c r="AG41" s="1610"/>
      <c r="AH41" s="1621"/>
      <c r="AI41" s="1620"/>
      <c r="AJ41" s="1618"/>
      <c r="AK41" s="1610"/>
    </row>
    <row r="42" spans="1:255" s="1585" customFormat="1" ht="12.75" customHeight="1">
      <c r="A42" s="75" t="s">
        <v>31</v>
      </c>
      <c r="B42" s="1604">
        <v>8.6999999999999993</v>
      </c>
      <c r="C42" s="1574"/>
      <c r="D42" s="1626">
        <v>3.4</v>
      </c>
      <c r="E42" s="1626"/>
      <c r="F42" s="1627">
        <v>0.3</v>
      </c>
      <c r="G42" s="1628"/>
      <c r="H42" s="1613">
        <v>123.7</v>
      </c>
      <c r="I42" s="1614" t="s">
        <v>1739</v>
      </c>
      <c r="J42" s="1615">
        <v>38.299999999999997</v>
      </c>
      <c r="K42" s="1614" t="s">
        <v>1739</v>
      </c>
      <c r="L42" s="1613">
        <v>1.3</v>
      </c>
      <c r="M42" s="1614" t="s">
        <v>1739</v>
      </c>
      <c r="N42" s="1613">
        <v>6.1</v>
      </c>
      <c r="O42" s="1614" t="s">
        <v>1739</v>
      </c>
      <c r="P42" s="1613">
        <v>81.900000000000006</v>
      </c>
      <c r="Q42" s="1614" t="s">
        <v>1739</v>
      </c>
      <c r="R42" s="1616"/>
      <c r="S42" s="1629"/>
      <c r="T42" s="1617"/>
      <c r="U42" s="75"/>
      <c r="V42" s="1604"/>
      <c r="W42" s="1574"/>
      <c r="X42" s="1630"/>
      <c r="Y42" s="1630"/>
      <c r="Z42" s="1629"/>
      <c r="AA42" s="1631"/>
      <c r="AB42" s="1618"/>
      <c r="AC42" s="1610"/>
      <c r="AD42" s="1619"/>
      <c r="AE42" s="1620"/>
      <c r="AF42" s="1618"/>
      <c r="AG42" s="1610"/>
      <c r="AH42" s="1621"/>
      <c r="AI42" s="1620"/>
      <c r="AJ42" s="1618"/>
      <c r="AK42" s="1610"/>
    </row>
    <row r="43" spans="1:255" s="1585" customFormat="1" ht="12.75" customHeight="1">
      <c r="A43" s="75" t="s">
        <v>32</v>
      </c>
      <c r="B43" s="1604">
        <v>8.9</v>
      </c>
      <c r="C43" s="1574"/>
      <c r="D43" s="1608">
        <v>4.3</v>
      </c>
      <c r="E43" s="1608"/>
      <c r="F43" s="1608">
        <v>0.3</v>
      </c>
      <c r="G43" s="1632"/>
      <c r="H43" s="1613">
        <v>101.6</v>
      </c>
      <c r="I43" s="1614" t="s">
        <v>1739</v>
      </c>
      <c r="J43" s="1615">
        <v>32.4</v>
      </c>
      <c r="K43" s="1614" t="s">
        <v>1739</v>
      </c>
      <c r="L43" s="1613">
        <v>1.2</v>
      </c>
      <c r="M43" s="1614" t="s">
        <v>1739</v>
      </c>
      <c r="N43" s="1613">
        <v>7.3</v>
      </c>
      <c r="O43" s="1614" t="s">
        <v>1739</v>
      </c>
      <c r="P43" s="1613">
        <v>81.8</v>
      </c>
      <c r="Q43" s="1614" t="s">
        <v>1739</v>
      </c>
      <c r="R43" s="1616"/>
      <c r="S43" s="1612"/>
      <c r="T43" s="1617"/>
      <c r="U43" s="75"/>
      <c r="V43" s="1604"/>
      <c r="W43" s="1574"/>
      <c r="X43" s="1612"/>
      <c r="Y43" s="1612"/>
      <c r="Z43" s="1612"/>
      <c r="AA43" s="1633"/>
      <c r="AB43" s="1618"/>
      <c r="AC43" s="1610"/>
      <c r="AD43" s="1619"/>
      <c r="AE43" s="1620"/>
      <c r="AF43" s="1618"/>
      <c r="AG43" s="1610"/>
      <c r="AH43" s="1621"/>
      <c r="AI43" s="1620"/>
      <c r="AJ43" s="1618"/>
      <c r="AK43" s="1610"/>
    </row>
    <row r="44" spans="1:255" ht="78.75" customHeight="1">
      <c r="A44" s="4115"/>
      <c r="B44" s="4104" t="s">
        <v>1740</v>
      </c>
      <c r="C44" s="4105"/>
      <c r="D44" s="4098" t="s">
        <v>1741</v>
      </c>
      <c r="E44" s="4098"/>
      <c r="F44" s="4098" t="s">
        <v>1742</v>
      </c>
      <c r="G44" s="4098"/>
      <c r="H44" s="4106" t="s">
        <v>1743</v>
      </c>
      <c r="I44" s="4107"/>
      <c r="J44" s="4104" t="s">
        <v>1744</v>
      </c>
      <c r="K44" s="4105"/>
      <c r="L44" s="4106" t="s">
        <v>1745</v>
      </c>
      <c r="M44" s="4107"/>
      <c r="N44" s="4104" t="s">
        <v>1746</v>
      </c>
      <c r="O44" s="4105"/>
      <c r="P44" s="4106" t="s">
        <v>1747</v>
      </c>
      <c r="Q44" s="4107"/>
      <c r="R44" s="11"/>
      <c r="S44" s="1558"/>
      <c r="T44" s="1186"/>
    </row>
    <row r="45" spans="1:255" ht="13.5" customHeight="1">
      <c r="A45" s="4116"/>
      <c r="B45" s="4100" t="s">
        <v>47</v>
      </c>
      <c r="C45" s="4101"/>
      <c r="D45" s="4101"/>
      <c r="E45" s="4101"/>
      <c r="F45" s="4101"/>
      <c r="G45" s="4101"/>
      <c r="H45" s="4101"/>
      <c r="I45" s="4101"/>
      <c r="J45" s="4101"/>
      <c r="K45" s="4101"/>
      <c r="L45" s="4101"/>
      <c r="M45" s="4101"/>
      <c r="N45" s="4101"/>
      <c r="O45" s="4102"/>
      <c r="P45" s="4111" t="s">
        <v>17</v>
      </c>
      <c r="Q45" s="4112"/>
      <c r="R45" s="1557"/>
      <c r="S45" s="1558"/>
    </row>
    <row r="46" spans="1:255" ht="13.5" customHeight="1">
      <c r="A46" s="4113" t="s">
        <v>48</v>
      </c>
      <c r="B46" s="4114"/>
      <c r="C46" s="4114"/>
      <c r="D46" s="4114"/>
      <c r="E46" s="4114"/>
      <c r="F46" s="4114"/>
      <c r="G46" s="4114"/>
      <c r="H46" s="4114"/>
      <c r="I46" s="4114"/>
      <c r="J46" s="4114"/>
      <c r="K46" s="4114"/>
      <c r="L46" s="4114"/>
      <c r="M46" s="4114"/>
      <c r="N46" s="4114"/>
      <c r="O46" s="4114"/>
      <c r="P46" s="4114"/>
      <c r="Q46" s="4114"/>
      <c r="R46" s="1557"/>
      <c r="S46" s="1634"/>
      <c r="T46" s="1635"/>
    </row>
    <row r="47" spans="1:255" s="1638" customFormat="1" ht="9.75" customHeight="1">
      <c r="A47" s="4108" t="s">
        <v>1748</v>
      </c>
      <c r="B47" s="4108"/>
      <c r="C47" s="4108"/>
      <c r="D47" s="4108"/>
      <c r="E47" s="4108"/>
      <c r="F47" s="4108"/>
      <c r="G47" s="4108"/>
      <c r="H47" s="4108"/>
      <c r="I47" s="4108"/>
      <c r="J47" s="4108"/>
      <c r="K47" s="4108"/>
      <c r="L47" s="4108"/>
      <c r="M47" s="4108"/>
      <c r="N47" s="4108"/>
      <c r="O47" s="4108"/>
      <c r="P47" s="4108"/>
      <c r="Q47" s="1636"/>
      <c r="R47" s="1636"/>
      <c r="S47" s="1634"/>
      <c r="T47" s="1637"/>
      <c r="U47" s="1635"/>
      <c r="V47" s="1635"/>
      <c r="W47" s="1635"/>
      <c r="X47" s="1635"/>
      <c r="Y47" s="1635"/>
      <c r="Z47" s="1635"/>
      <c r="AA47" s="1635"/>
      <c r="AB47" s="1635"/>
      <c r="AC47" s="1635"/>
      <c r="AD47" s="1635"/>
      <c r="AE47" s="1635"/>
      <c r="AF47" s="1635"/>
      <c r="AG47" s="1635"/>
      <c r="AH47" s="1635"/>
      <c r="AI47" s="1635"/>
      <c r="AJ47" s="1635"/>
      <c r="AK47" s="1635"/>
      <c r="AL47" s="1635"/>
      <c r="AM47" s="1635"/>
      <c r="AN47" s="1635"/>
      <c r="AO47" s="1635"/>
      <c r="AP47" s="1635"/>
      <c r="AQ47" s="1635"/>
      <c r="AR47" s="1635"/>
      <c r="AS47" s="1635"/>
      <c r="AT47" s="1635"/>
      <c r="AU47" s="1635"/>
      <c r="AV47" s="1635"/>
      <c r="AW47" s="1635"/>
      <c r="AX47" s="1635"/>
      <c r="AY47" s="1635"/>
      <c r="AZ47" s="1635"/>
      <c r="BA47" s="1635"/>
      <c r="BB47" s="1635"/>
      <c r="BC47" s="1635"/>
      <c r="BD47" s="1635"/>
      <c r="BE47" s="1635"/>
      <c r="BF47" s="1635"/>
      <c r="BG47" s="1635"/>
      <c r="BH47" s="1635"/>
      <c r="BI47" s="1635"/>
      <c r="BJ47" s="1635"/>
      <c r="BK47" s="1635"/>
      <c r="BL47" s="1635"/>
      <c r="BM47" s="1635"/>
      <c r="BN47" s="1635"/>
      <c r="BO47" s="1635"/>
      <c r="BP47" s="1635"/>
      <c r="BQ47" s="1635"/>
      <c r="BR47" s="1635"/>
      <c r="BS47" s="1635"/>
      <c r="BT47" s="1635"/>
      <c r="BU47" s="1635"/>
      <c r="BV47" s="1635"/>
      <c r="BW47" s="1635"/>
      <c r="BX47" s="1635"/>
      <c r="BY47" s="1635"/>
      <c r="BZ47" s="1635"/>
      <c r="CA47" s="1635"/>
      <c r="CB47" s="1635"/>
      <c r="CC47" s="1635"/>
      <c r="CD47" s="1635"/>
      <c r="CE47" s="1635"/>
      <c r="CF47" s="1635"/>
      <c r="CG47" s="1635"/>
      <c r="CH47" s="1635"/>
      <c r="CI47" s="1635"/>
      <c r="CJ47" s="1635"/>
      <c r="CK47" s="1635"/>
      <c r="CL47" s="1635"/>
      <c r="CM47" s="1635"/>
      <c r="CN47" s="1635"/>
      <c r="CO47" s="1635"/>
      <c r="CP47" s="1635"/>
      <c r="CQ47" s="1635"/>
      <c r="CR47" s="1635"/>
      <c r="CS47" s="1635"/>
      <c r="CT47" s="1635"/>
      <c r="CU47" s="1635"/>
      <c r="CV47" s="1635"/>
      <c r="CW47" s="1635"/>
      <c r="CX47" s="1635"/>
      <c r="CY47" s="1635"/>
      <c r="CZ47" s="1635"/>
      <c r="DA47" s="1635"/>
      <c r="DB47" s="1635"/>
      <c r="DC47" s="1635"/>
      <c r="DD47" s="1635"/>
      <c r="DE47" s="1635"/>
      <c r="DF47" s="1635"/>
      <c r="DG47" s="1635"/>
      <c r="DH47" s="1635"/>
      <c r="DI47" s="1635"/>
      <c r="DJ47" s="1635"/>
      <c r="DK47" s="1635"/>
      <c r="DL47" s="1635"/>
      <c r="DM47" s="1635"/>
      <c r="DN47" s="1635"/>
      <c r="DO47" s="1635"/>
      <c r="DP47" s="1635"/>
      <c r="DQ47" s="1635"/>
      <c r="DR47" s="1635"/>
      <c r="DS47" s="1635"/>
      <c r="DT47" s="1635"/>
      <c r="DU47" s="1635"/>
      <c r="DV47" s="1635"/>
      <c r="DW47" s="1635"/>
      <c r="DX47" s="1635"/>
      <c r="DY47" s="1635"/>
      <c r="DZ47" s="1635"/>
      <c r="EA47" s="1635"/>
      <c r="EB47" s="1635"/>
      <c r="EC47" s="1635"/>
      <c r="ED47" s="1635"/>
      <c r="EE47" s="1635"/>
      <c r="EF47" s="1635"/>
      <c r="EG47" s="1635"/>
      <c r="EH47" s="1635"/>
      <c r="EI47" s="1635"/>
      <c r="EJ47" s="1635"/>
      <c r="EK47" s="1635"/>
      <c r="EL47" s="1635"/>
      <c r="EM47" s="1635"/>
      <c r="EN47" s="1635"/>
      <c r="EO47" s="1635"/>
      <c r="EP47" s="1635"/>
      <c r="EQ47" s="1635"/>
      <c r="ER47" s="1635"/>
      <c r="ES47" s="1635"/>
      <c r="ET47" s="1635"/>
      <c r="EU47" s="1635"/>
      <c r="EV47" s="1635"/>
      <c r="EW47" s="1635"/>
      <c r="EX47" s="1635"/>
      <c r="EY47" s="1635"/>
      <c r="EZ47" s="1635"/>
      <c r="FA47" s="1635"/>
      <c r="FB47" s="1635"/>
      <c r="FC47" s="1635"/>
      <c r="FD47" s="1635"/>
      <c r="FE47" s="1635"/>
      <c r="FF47" s="1635"/>
      <c r="FG47" s="1635"/>
      <c r="FH47" s="1635"/>
      <c r="FI47" s="1635"/>
      <c r="FJ47" s="1635"/>
      <c r="FK47" s="1635"/>
      <c r="FL47" s="1635"/>
      <c r="FM47" s="1635"/>
      <c r="FN47" s="1635"/>
      <c r="FO47" s="1635"/>
      <c r="FP47" s="1635"/>
      <c r="FQ47" s="1635"/>
      <c r="FR47" s="1635"/>
      <c r="FS47" s="1635"/>
      <c r="FT47" s="1635"/>
      <c r="FU47" s="1635"/>
      <c r="FV47" s="1635"/>
      <c r="FW47" s="1635"/>
      <c r="FX47" s="1635"/>
      <c r="FY47" s="1635"/>
      <c r="FZ47" s="1635"/>
      <c r="GA47" s="1635"/>
      <c r="GB47" s="1635"/>
      <c r="GC47" s="1635"/>
      <c r="GD47" s="1635"/>
      <c r="GE47" s="1635"/>
      <c r="GF47" s="1635"/>
      <c r="GG47" s="1635"/>
      <c r="GH47" s="1635"/>
      <c r="GI47" s="1635"/>
      <c r="GJ47" s="1635"/>
      <c r="GK47" s="1635"/>
      <c r="GL47" s="1635"/>
      <c r="GM47" s="1635"/>
      <c r="GN47" s="1635"/>
      <c r="GO47" s="1635"/>
      <c r="GP47" s="1635"/>
      <c r="GQ47" s="1635"/>
      <c r="GR47" s="1635"/>
      <c r="GS47" s="1635"/>
      <c r="GT47" s="1635"/>
      <c r="GU47" s="1635"/>
      <c r="GV47" s="1635"/>
      <c r="GW47" s="1635"/>
      <c r="GX47" s="1635"/>
      <c r="GY47" s="1635"/>
      <c r="GZ47" s="1635"/>
      <c r="HA47" s="1635"/>
      <c r="HB47" s="1635"/>
      <c r="HC47" s="1635"/>
      <c r="HD47" s="1635"/>
      <c r="HE47" s="1635"/>
      <c r="HF47" s="1635"/>
      <c r="HG47" s="1635"/>
      <c r="HH47" s="1635"/>
      <c r="HI47" s="1635"/>
      <c r="HJ47" s="1635"/>
      <c r="HK47" s="1635"/>
      <c r="HL47" s="1635"/>
      <c r="HM47" s="1635"/>
      <c r="HN47" s="1635"/>
      <c r="HO47" s="1635"/>
      <c r="HP47" s="1635"/>
      <c r="HQ47" s="1635"/>
      <c r="HR47" s="1635"/>
      <c r="HS47" s="1635"/>
      <c r="HT47" s="1635"/>
      <c r="HU47" s="1635"/>
      <c r="HV47" s="1635"/>
      <c r="HW47" s="1635"/>
      <c r="HX47" s="1635"/>
      <c r="HY47" s="1635"/>
      <c r="HZ47" s="1635"/>
      <c r="IA47" s="1635"/>
      <c r="IB47" s="1635"/>
      <c r="IC47" s="1635"/>
      <c r="ID47" s="1635"/>
      <c r="IE47" s="1635"/>
      <c r="IF47" s="1635"/>
      <c r="IG47" s="1635"/>
      <c r="IH47" s="1635"/>
      <c r="II47" s="1635"/>
      <c r="IJ47" s="1635"/>
      <c r="IK47" s="1635"/>
      <c r="IL47" s="1635"/>
      <c r="IM47" s="1635"/>
      <c r="IN47" s="1635"/>
      <c r="IO47" s="1635"/>
      <c r="IP47" s="1635"/>
      <c r="IQ47" s="1635"/>
      <c r="IR47" s="1635"/>
      <c r="IS47" s="1635"/>
      <c r="IT47" s="1635"/>
      <c r="IU47" s="1635"/>
    </row>
    <row r="48" spans="1:255" s="1637" customFormat="1" ht="9.75" customHeight="1">
      <c r="A48" s="4108" t="s">
        <v>1749</v>
      </c>
      <c r="B48" s="4108"/>
      <c r="C48" s="4108"/>
      <c r="D48" s="4108"/>
      <c r="E48" s="4108"/>
      <c r="F48" s="4108"/>
      <c r="G48" s="4108"/>
      <c r="H48" s="4108"/>
      <c r="I48" s="4108"/>
      <c r="J48" s="4108"/>
      <c r="K48" s="4108"/>
      <c r="L48" s="4108"/>
      <c r="M48" s="4108"/>
      <c r="N48" s="4108"/>
      <c r="O48" s="4108"/>
      <c r="P48" s="4108"/>
      <c r="Q48" s="1639"/>
      <c r="R48" s="1639"/>
      <c r="S48" s="1640"/>
      <c r="T48" s="1564"/>
    </row>
    <row r="49" spans="1:20" s="1564" customFormat="1" ht="47.25" customHeight="1">
      <c r="A49" s="4109" t="s">
        <v>1750</v>
      </c>
      <c r="B49" s="4109"/>
      <c r="C49" s="4109"/>
      <c r="D49" s="4109"/>
      <c r="E49" s="4109"/>
      <c r="F49" s="4109"/>
      <c r="G49" s="4109"/>
      <c r="H49" s="4109"/>
      <c r="I49" s="4109"/>
      <c r="J49" s="4109"/>
      <c r="K49" s="4109"/>
      <c r="L49" s="4109"/>
      <c r="M49" s="4109"/>
      <c r="N49" s="4109"/>
      <c r="O49" s="4109"/>
      <c r="P49" s="4109"/>
      <c r="Q49" s="1641"/>
      <c r="R49" s="1641"/>
    </row>
    <row r="50" spans="1:20" s="1564" customFormat="1" ht="45" customHeight="1">
      <c r="A50" s="4110" t="s">
        <v>1751</v>
      </c>
      <c r="B50" s="4110"/>
      <c r="C50" s="4110"/>
      <c r="D50" s="4110"/>
      <c r="E50" s="4110"/>
      <c r="F50" s="4110"/>
      <c r="G50" s="4110"/>
      <c r="H50" s="4110"/>
      <c r="I50" s="4110"/>
      <c r="J50" s="4110"/>
      <c r="K50" s="4110"/>
      <c r="L50" s="4110"/>
      <c r="M50" s="4110"/>
      <c r="N50" s="4110"/>
      <c r="O50" s="4110"/>
      <c r="P50" s="4110"/>
      <c r="Q50" s="1642"/>
      <c r="R50" s="1642"/>
      <c r="S50" s="1643"/>
      <c r="T50" s="1643"/>
    </row>
    <row r="51" spans="1:20" s="1564" customFormat="1">
      <c r="A51" s="1644"/>
      <c r="B51" s="1644"/>
      <c r="C51" s="1644"/>
      <c r="D51" s="1644"/>
      <c r="E51" s="1644"/>
      <c r="F51" s="1644"/>
      <c r="G51" s="1644"/>
      <c r="H51" s="1644"/>
      <c r="I51" s="1644"/>
      <c r="J51" s="1644"/>
      <c r="K51" s="1644"/>
      <c r="L51" s="1644"/>
      <c r="M51" s="1644"/>
      <c r="N51" s="1644"/>
      <c r="O51" s="1644"/>
      <c r="P51" s="1644"/>
      <c r="Q51" s="1642"/>
      <c r="R51" s="1642"/>
      <c r="S51" s="1643"/>
      <c r="T51" s="1643"/>
    </row>
    <row r="52" spans="1:20" s="1643" customFormat="1" ht="9.75" customHeight="1">
      <c r="A52" s="1645" t="s">
        <v>53</v>
      </c>
      <c r="B52" s="1646"/>
      <c r="C52" s="1646"/>
      <c r="D52" s="1646"/>
      <c r="E52" s="1646"/>
      <c r="F52" s="1646"/>
      <c r="G52" s="1646"/>
      <c r="H52" s="1646"/>
      <c r="I52" s="1646"/>
      <c r="J52" s="1647"/>
      <c r="K52" s="1647"/>
      <c r="L52" s="1647"/>
      <c r="M52" s="1647"/>
      <c r="N52" s="1647"/>
      <c r="O52" s="1647"/>
      <c r="P52" s="1647"/>
    </row>
    <row r="53" spans="1:20">
      <c r="A53" s="1648" t="s">
        <v>1752</v>
      </c>
      <c r="B53" s="1649"/>
      <c r="C53" s="1649"/>
      <c r="D53" s="1650"/>
      <c r="E53" s="1650"/>
      <c r="F53" s="1650"/>
      <c r="G53" s="1650"/>
      <c r="I53" s="1648"/>
      <c r="J53" s="1650"/>
      <c r="K53" s="1650"/>
      <c r="M53" s="1648"/>
      <c r="N53" s="1651"/>
      <c r="O53" s="1651"/>
      <c r="P53" s="1553"/>
      <c r="Q53" s="1576"/>
      <c r="R53" s="1576"/>
    </row>
    <row r="54" spans="1:20">
      <c r="A54" s="1648" t="s">
        <v>1753</v>
      </c>
      <c r="B54" s="1652"/>
      <c r="C54" s="1652"/>
      <c r="D54" s="1650"/>
      <c r="E54" s="1650"/>
      <c r="F54" s="1650"/>
      <c r="G54" s="1650"/>
      <c r="I54" s="1648"/>
      <c r="J54" s="1650"/>
      <c r="K54" s="1650"/>
      <c r="M54" s="1648"/>
      <c r="N54" s="1651"/>
      <c r="O54" s="1651"/>
      <c r="P54" s="1651"/>
      <c r="Q54" s="1576"/>
      <c r="R54" s="1576"/>
    </row>
    <row r="55" spans="1:20">
      <c r="A55" s="1653" t="s">
        <v>1754</v>
      </c>
      <c r="B55" s="1654"/>
      <c r="C55" s="1654"/>
      <c r="D55" s="1654"/>
      <c r="E55" s="1654"/>
      <c r="F55" s="1654"/>
      <c r="G55" s="1654"/>
      <c r="H55" s="1654"/>
      <c r="I55" s="1654"/>
      <c r="J55" s="1654"/>
      <c r="K55" s="1654"/>
      <c r="M55" s="1654"/>
      <c r="N55" s="1576"/>
      <c r="O55" s="1576"/>
      <c r="P55" s="1576"/>
      <c r="Q55" s="1576"/>
      <c r="R55" s="1576"/>
    </row>
    <row r="56" spans="1:20">
      <c r="A56" s="1653" t="s">
        <v>1755</v>
      </c>
      <c r="B56" s="1655"/>
      <c r="C56" s="1655"/>
      <c r="D56" s="1655"/>
      <c r="E56" s="1655"/>
    </row>
    <row r="57" spans="1:20">
      <c r="A57" s="1653" t="s">
        <v>1756</v>
      </c>
      <c r="B57" s="1655"/>
      <c r="C57" s="1655"/>
      <c r="D57" s="1655"/>
      <c r="E57" s="1655"/>
      <c r="H57" s="1655"/>
      <c r="I57" s="1655"/>
      <c r="J57" s="1655"/>
      <c r="K57" s="1655"/>
      <c r="L57" s="1655"/>
    </row>
    <row r="58" spans="1:20">
      <c r="A58" s="1648" t="s">
        <v>1757</v>
      </c>
      <c r="B58" s="1655"/>
      <c r="C58" s="1655"/>
      <c r="D58" s="1655"/>
      <c r="E58" s="1655"/>
      <c r="H58" s="1655"/>
      <c r="I58" s="1655"/>
      <c r="J58" s="1655"/>
      <c r="K58" s="1655"/>
      <c r="L58" s="1655"/>
    </row>
    <row r="59" spans="1:20">
      <c r="A59" s="1648" t="s">
        <v>1758</v>
      </c>
      <c r="B59" s="1655"/>
      <c r="C59" s="1655"/>
      <c r="D59" s="1655"/>
      <c r="E59" s="1655"/>
      <c r="H59" s="1655"/>
      <c r="I59" s="1655"/>
      <c r="J59" s="1655"/>
      <c r="K59" s="1655"/>
      <c r="L59" s="1655"/>
    </row>
    <row r="60" spans="1:20">
      <c r="A60" s="1648" t="s">
        <v>1759</v>
      </c>
      <c r="B60" s="1655"/>
      <c r="C60" s="1655"/>
      <c r="D60" s="1655"/>
      <c r="E60" s="1655"/>
      <c r="H60" s="1655"/>
      <c r="I60" s="1655"/>
      <c r="J60" s="1655"/>
      <c r="K60" s="1655"/>
      <c r="L60" s="1655"/>
    </row>
    <row r="61" spans="1:20">
      <c r="A61" s="1648" t="s">
        <v>1760</v>
      </c>
      <c r="B61" s="1655"/>
      <c r="C61" s="1655"/>
      <c r="D61" s="1655"/>
      <c r="E61" s="1655"/>
      <c r="H61" s="1655"/>
      <c r="I61" s="1655"/>
      <c r="J61" s="1655"/>
      <c r="K61" s="1655"/>
      <c r="L61" s="1655"/>
    </row>
    <row r="62" spans="1:20">
      <c r="A62" s="1653" t="s">
        <v>1755</v>
      </c>
      <c r="B62" s="1655"/>
      <c r="C62" s="1655"/>
      <c r="D62" s="1655"/>
      <c r="E62" s="1655"/>
      <c r="H62" s="1655"/>
      <c r="I62" s="1655"/>
      <c r="J62" s="1655"/>
      <c r="K62" s="1655"/>
      <c r="L62" s="1655"/>
    </row>
    <row r="63" spans="1:20">
      <c r="A63" s="1655"/>
      <c r="B63" s="1655"/>
      <c r="C63" s="1655"/>
      <c r="D63" s="1655"/>
      <c r="E63" s="1655"/>
      <c r="H63" s="1655"/>
      <c r="I63" s="1655"/>
      <c r="J63" s="1655"/>
      <c r="K63" s="1655"/>
      <c r="L63" s="1655"/>
    </row>
    <row r="64" spans="1:20">
      <c r="A64" s="1655"/>
      <c r="B64" s="1655"/>
      <c r="C64" s="1655"/>
      <c r="D64" s="1655"/>
      <c r="E64" s="1655"/>
      <c r="H64" s="1655"/>
      <c r="I64" s="1655"/>
      <c r="J64" s="1655"/>
      <c r="K64" s="1655"/>
      <c r="L64" s="1655"/>
    </row>
    <row r="65" spans="1:12">
      <c r="A65" s="1655"/>
      <c r="B65" s="1655"/>
      <c r="C65" s="1655"/>
      <c r="D65" s="1655"/>
      <c r="E65" s="1655"/>
      <c r="H65" s="1655"/>
      <c r="I65" s="1655"/>
      <c r="J65" s="1655"/>
      <c r="K65" s="1655"/>
      <c r="L65" s="1655"/>
    </row>
    <row r="66" spans="1:12">
      <c r="A66" s="1655"/>
      <c r="B66" s="1655"/>
      <c r="C66" s="1655"/>
      <c r="D66" s="1655"/>
      <c r="E66" s="1655"/>
      <c r="H66" s="1655"/>
      <c r="I66" s="1655"/>
      <c r="J66" s="1655"/>
      <c r="K66" s="1655"/>
      <c r="L66" s="1655"/>
    </row>
    <row r="67" spans="1:12">
      <c r="A67" s="1655"/>
      <c r="B67" s="1655"/>
      <c r="C67" s="1655"/>
      <c r="D67" s="1655"/>
      <c r="E67" s="1655"/>
      <c r="H67" s="1655"/>
      <c r="I67" s="1655"/>
      <c r="J67" s="1655"/>
      <c r="K67" s="1655"/>
      <c r="L67" s="1655"/>
    </row>
    <row r="68" spans="1:12">
      <c r="A68" s="1655"/>
      <c r="B68" s="1655"/>
      <c r="C68" s="1655"/>
      <c r="D68" s="1655"/>
      <c r="E68" s="1655"/>
      <c r="H68" s="1655"/>
      <c r="I68" s="1655"/>
      <c r="J68" s="1655"/>
      <c r="K68" s="1655"/>
      <c r="L68" s="1655"/>
    </row>
    <row r="69" spans="1:12">
      <c r="A69" s="1655"/>
      <c r="B69" s="1655"/>
      <c r="C69" s="1655"/>
      <c r="D69" s="1655"/>
      <c r="E69" s="1655"/>
    </row>
    <row r="70" spans="1:12">
      <c r="A70" s="1655"/>
      <c r="B70" s="1655"/>
      <c r="C70" s="1655"/>
      <c r="D70" s="1655"/>
      <c r="E70" s="1655"/>
    </row>
    <row r="71" spans="1:12">
      <c r="A71" s="1655"/>
      <c r="B71" s="1655"/>
      <c r="C71" s="1655"/>
      <c r="D71" s="1655"/>
      <c r="E71" s="1655"/>
    </row>
    <row r="72" spans="1:12">
      <c r="A72" s="1655"/>
      <c r="B72" s="1655"/>
      <c r="C72" s="1655"/>
      <c r="D72" s="1655"/>
      <c r="E72" s="1655"/>
    </row>
    <row r="73" spans="1:12">
      <c r="A73" s="1655"/>
      <c r="B73" s="1655"/>
      <c r="C73" s="1655"/>
      <c r="D73" s="1655"/>
      <c r="E73" s="1655"/>
    </row>
    <row r="74" spans="1:12">
      <c r="A74" s="1655"/>
      <c r="B74" s="1655"/>
      <c r="C74" s="1655"/>
      <c r="D74" s="1655"/>
      <c r="E74" s="1655"/>
    </row>
    <row r="75" spans="1:12">
      <c r="A75" s="1655"/>
      <c r="B75" s="1655"/>
      <c r="C75" s="1655"/>
      <c r="D75" s="1655"/>
      <c r="E75" s="1655"/>
    </row>
    <row r="76" spans="1:12">
      <c r="A76" s="1655"/>
      <c r="B76" s="1655"/>
      <c r="C76" s="1655"/>
      <c r="D76" s="1655"/>
      <c r="E76" s="1655"/>
    </row>
    <row r="77" spans="1:12">
      <c r="A77" s="1655"/>
      <c r="B77" s="1655"/>
      <c r="C77" s="1655"/>
      <c r="D77" s="1655"/>
      <c r="E77" s="1655"/>
    </row>
    <row r="78" spans="1:12">
      <c r="A78" s="1655"/>
      <c r="B78" s="1655"/>
      <c r="C78" s="1655"/>
      <c r="D78" s="1655"/>
      <c r="E78" s="1655"/>
    </row>
    <row r="79" spans="1:12">
      <c r="A79" s="1655"/>
      <c r="B79" s="1655"/>
      <c r="C79" s="1655"/>
      <c r="D79" s="1655"/>
      <c r="E79" s="1655"/>
    </row>
    <row r="80" spans="1:12">
      <c r="A80" s="1655"/>
      <c r="B80" s="1655"/>
      <c r="C80" s="1655"/>
      <c r="D80" s="1655"/>
      <c r="E80" s="1655"/>
    </row>
    <row r="81" spans="1:5">
      <c r="A81" s="1655"/>
      <c r="B81" s="1655"/>
      <c r="C81" s="1655"/>
      <c r="D81" s="1655"/>
      <c r="E81" s="1655"/>
    </row>
    <row r="82" spans="1:5">
      <c r="A82" s="1655"/>
      <c r="B82" s="1655"/>
      <c r="C82" s="1655"/>
      <c r="D82" s="1655"/>
      <c r="E82" s="1655"/>
    </row>
    <row r="83" spans="1:5">
      <c r="A83" s="1655"/>
      <c r="B83" s="1655"/>
      <c r="C83" s="1655"/>
      <c r="D83" s="1655"/>
      <c r="E83" s="1655"/>
    </row>
    <row r="84" spans="1:5">
      <c r="A84" s="1655"/>
      <c r="B84" s="1655"/>
      <c r="C84" s="1655"/>
      <c r="D84" s="1655"/>
      <c r="E84" s="1655"/>
    </row>
    <row r="85" spans="1:5">
      <c r="A85" s="1655"/>
      <c r="B85" s="1655"/>
      <c r="C85" s="1655"/>
      <c r="D85" s="1655"/>
      <c r="E85" s="1655"/>
    </row>
    <row r="86" spans="1:5">
      <c r="A86" s="1655"/>
      <c r="B86" s="1655"/>
      <c r="C86" s="1655"/>
      <c r="D86" s="1655"/>
      <c r="E86" s="1655"/>
    </row>
    <row r="87" spans="1:5">
      <c r="A87" s="1655"/>
      <c r="B87" s="1655"/>
      <c r="C87" s="1655"/>
      <c r="D87" s="1655"/>
      <c r="E87" s="1655"/>
    </row>
    <row r="88" spans="1:5">
      <c r="A88" s="1655"/>
      <c r="B88" s="1655"/>
      <c r="C88" s="1655"/>
      <c r="D88" s="1655"/>
      <c r="E88" s="1655"/>
    </row>
    <row r="89" spans="1:5">
      <c r="A89" s="1655"/>
      <c r="B89" s="1655"/>
      <c r="C89" s="1655"/>
      <c r="D89" s="1655"/>
      <c r="E89" s="1655"/>
    </row>
    <row r="90" spans="1:5">
      <c r="A90" s="1655"/>
      <c r="B90" s="1655"/>
      <c r="C90" s="1655"/>
      <c r="D90" s="1655"/>
      <c r="E90" s="1655"/>
    </row>
    <row r="91" spans="1:5">
      <c r="A91" s="1655"/>
      <c r="B91" s="1655"/>
      <c r="C91" s="1655"/>
      <c r="D91" s="1655"/>
      <c r="E91" s="1655"/>
    </row>
    <row r="92" spans="1:5">
      <c r="A92" s="1655"/>
      <c r="B92" s="1655"/>
      <c r="C92" s="1655"/>
      <c r="D92" s="1655"/>
      <c r="E92" s="1655"/>
    </row>
    <row r="93" spans="1:5">
      <c r="A93" s="1655"/>
      <c r="B93" s="1655"/>
      <c r="C93" s="1655"/>
      <c r="D93" s="1655"/>
      <c r="E93" s="1655"/>
    </row>
    <row r="94" spans="1:5">
      <c r="A94" s="1655"/>
      <c r="B94" s="1655"/>
      <c r="C94" s="1655"/>
      <c r="D94" s="1655"/>
      <c r="E94" s="1655"/>
    </row>
    <row r="95" spans="1:5">
      <c r="A95" s="1655"/>
      <c r="B95" s="1655"/>
      <c r="C95" s="1655"/>
      <c r="D95" s="1655"/>
      <c r="E95" s="1655"/>
    </row>
    <row r="96" spans="1:5">
      <c r="A96" s="1655"/>
      <c r="B96" s="1655"/>
      <c r="C96" s="1655"/>
      <c r="D96" s="1655"/>
      <c r="E96" s="1655"/>
    </row>
    <row r="97" spans="1:5">
      <c r="A97" s="1655"/>
      <c r="B97" s="1655"/>
      <c r="C97" s="1655"/>
      <c r="D97" s="1655"/>
      <c r="E97" s="1655"/>
    </row>
    <row r="98" spans="1:5">
      <c r="A98" s="1655"/>
      <c r="B98" s="1655"/>
      <c r="C98" s="1655"/>
      <c r="D98" s="1655"/>
      <c r="E98" s="1655"/>
    </row>
    <row r="99" spans="1:5">
      <c r="A99" s="1655"/>
      <c r="B99" s="1655"/>
      <c r="C99" s="1655"/>
      <c r="D99" s="1655"/>
      <c r="E99" s="1655"/>
    </row>
    <row r="100" spans="1:5">
      <c r="A100" s="1655"/>
      <c r="B100" s="1655"/>
      <c r="C100" s="1655"/>
      <c r="D100" s="1655"/>
      <c r="E100" s="1655"/>
    </row>
    <row r="101" spans="1:5">
      <c r="A101" s="1655"/>
      <c r="B101" s="1655"/>
      <c r="C101" s="1655"/>
      <c r="D101" s="1655"/>
      <c r="E101" s="1655"/>
    </row>
    <row r="102" spans="1:5">
      <c r="A102" s="1655"/>
      <c r="B102" s="1655"/>
      <c r="C102" s="1655"/>
      <c r="D102" s="1655"/>
      <c r="E102" s="1655"/>
    </row>
    <row r="103" spans="1:5">
      <c r="A103" s="1655"/>
      <c r="B103" s="1655"/>
      <c r="C103" s="1655"/>
      <c r="D103" s="1655"/>
      <c r="E103" s="1655"/>
    </row>
    <row r="104" spans="1:5">
      <c r="A104" s="1655"/>
      <c r="B104" s="1655"/>
      <c r="C104" s="1655"/>
      <c r="D104" s="1655"/>
      <c r="E104" s="1655"/>
    </row>
    <row r="105" spans="1:5">
      <c r="A105" s="1655"/>
      <c r="B105" s="1655"/>
      <c r="C105" s="1655"/>
      <c r="D105" s="1655"/>
      <c r="E105" s="1655"/>
    </row>
    <row r="106" spans="1:5">
      <c r="A106" s="1655"/>
      <c r="B106" s="1655"/>
      <c r="C106" s="1655"/>
      <c r="D106" s="1655"/>
      <c r="E106" s="1655"/>
    </row>
    <row r="107" spans="1:5">
      <c r="A107" s="1655"/>
      <c r="B107" s="1655"/>
      <c r="C107" s="1655"/>
      <c r="D107" s="1655"/>
      <c r="E107" s="1655"/>
    </row>
    <row r="108" spans="1:5">
      <c r="A108" s="1655"/>
      <c r="B108" s="1655"/>
      <c r="C108" s="1655"/>
      <c r="D108" s="1655"/>
      <c r="E108" s="1655"/>
    </row>
    <row r="109" spans="1:5">
      <c r="A109" s="1655"/>
      <c r="B109" s="1655"/>
      <c r="C109" s="1655"/>
      <c r="D109" s="1655"/>
      <c r="E109" s="1655"/>
    </row>
    <row r="110" spans="1:5">
      <c r="A110" s="1655"/>
      <c r="B110" s="1655"/>
      <c r="C110" s="1655"/>
      <c r="D110" s="1655"/>
      <c r="E110" s="1655"/>
    </row>
    <row r="111" spans="1:5">
      <c r="A111" s="1655"/>
      <c r="B111" s="1655"/>
      <c r="C111" s="1655"/>
      <c r="D111" s="1655"/>
      <c r="E111" s="1655"/>
    </row>
    <row r="112" spans="1:5">
      <c r="A112" s="1655"/>
      <c r="B112" s="1655"/>
      <c r="C112" s="1655"/>
      <c r="D112" s="1655"/>
      <c r="E112" s="1655"/>
    </row>
    <row r="113" spans="1:5">
      <c r="A113" s="1655"/>
      <c r="B113" s="1655"/>
      <c r="C113" s="1655"/>
      <c r="D113" s="1655"/>
      <c r="E113" s="1655"/>
    </row>
    <row r="114" spans="1:5">
      <c r="A114" s="1655"/>
      <c r="B114" s="1655"/>
      <c r="C114" s="1655"/>
      <c r="D114" s="1655"/>
      <c r="E114" s="1655"/>
    </row>
    <row r="115" spans="1:5">
      <c r="A115" s="1655"/>
      <c r="B115" s="1655"/>
      <c r="C115" s="1655"/>
      <c r="D115" s="1655"/>
      <c r="E115" s="1655"/>
    </row>
    <row r="116" spans="1:5">
      <c r="A116" s="1655"/>
      <c r="B116" s="1655"/>
      <c r="C116" s="1655"/>
      <c r="D116" s="1655"/>
      <c r="E116" s="1655"/>
    </row>
    <row r="117" spans="1:5">
      <c r="A117" s="1655"/>
      <c r="B117" s="1655"/>
      <c r="C117" s="1655"/>
      <c r="D117" s="1655"/>
      <c r="E117" s="1655"/>
    </row>
    <row r="118" spans="1:5">
      <c r="A118" s="1655"/>
      <c r="B118" s="1655"/>
      <c r="C118" s="1655"/>
      <c r="D118" s="1655"/>
      <c r="E118" s="1655"/>
    </row>
    <row r="119" spans="1:5">
      <c r="A119" s="1655"/>
      <c r="B119" s="1655"/>
      <c r="C119" s="1655"/>
      <c r="D119" s="1655"/>
      <c r="E119" s="1655"/>
    </row>
    <row r="120" spans="1:5">
      <c r="A120" s="1655"/>
      <c r="B120" s="1655"/>
      <c r="C120" s="1655"/>
      <c r="D120" s="1655"/>
      <c r="E120" s="1655"/>
    </row>
    <row r="121" spans="1:5">
      <c r="A121" s="1655"/>
      <c r="B121" s="1655"/>
      <c r="C121" s="1655"/>
      <c r="D121" s="1655"/>
      <c r="E121" s="1655"/>
    </row>
    <row r="122" spans="1:5">
      <c r="A122" s="1655"/>
      <c r="B122" s="1655"/>
      <c r="C122" s="1655"/>
      <c r="D122" s="1655"/>
      <c r="E122" s="1655"/>
    </row>
    <row r="123" spans="1:5">
      <c r="A123" s="1655"/>
      <c r="B123" s="1655"/>
      <c r="C123" s="1655"/>
      <c r="D123" s="1655"/>
      <c r="E123" s="1655"/>
    </row>
    <row r="124" spans="1:5">
      <c r="A124" s="1655"/>
      <c r="B124" s="1655"/>
      <c r="C124" s="1655"/>
      <c r="D124" s="1655"/>
      <c r="E124" s="1655"/>
    </row>
    <row r="125" spans="1:5">
      <c r="A125" s="1655"/>
      <c r="B125" s="1655"/>
      <c r="C125" s="1655"/>
      <c r="D125" s="1655"/>
      <c r="E125" s="1655"/>
    </row>
    <row r="126" spans="1:5">
      <c r="A126" s="1655"/>
      <c r="B126" s="1655"/>
      <c r="C126" s="1655"/>
      <c r="D126" s="1655"/>
      <c r="E126" s="1655"/>
    </row>
    <row r="127" spans="1:5">
      <c r="A127" s="1655"/>
      <c r="B127" s="1655"/>
      <c r="C127" s="1655"/>
      <c r="D127" s="1655"/>
      <c r="E127" s="1655"/>
    </row>
    <row r="128" spans="1:5">
      <c r="A128" s="1655"/>
      <c r="B128" s="1655"/>
      <c r="C128" s="1655"/>
      <c r="D128" s="1655"/>
      <c r="E128" s="1655"/>
    </row>
    <row r="129" spans="1:5">
      <c r="A129" s="1655"/>
      <c r="B129" s="1655"/>
      <c r="C129" s="1655"/>
      <c r="D129" s="1655"/>
      <c r="E129" s="1655"/>
    </row>
    <row r="130" spans="1:5">
      <c r="A130" s="1655"/>
      <c r="B130" s="1655"/>
      <c r="C130" s="1655"/>
      <c r="D130" s="1655"/>
      <c r="E130" s="1655"/>
    </row>
    <row r="131" spans="1:5">
      <c r="A131" s="1655"/>
      <c r="B131" s="1655"/>
      <c r="C131" s="1655"/>
      <c r="D131" s="1655"/>
      <c r="E131" s="1655"/>
    </row>
    <row r="132" spans="1:5">
      <c r="A132" s="1655"/>
      <c r="B132" s="1655"/>
      <c r="C132" s="1655"/>
      <c r="D132" s="1655"/>
      <c r="E132" s="1655"/>
    </row>
    <row r="133" spans="1:5">
      <c r="A133" s="1655"/>
      <c r="B133" s="1655"/>
      <c r="C133" s="1655"/>
      <c r="D133" s="1655"/>
      <c r="E133" s="1655"/>
    </row>
    <row r="134" spans="1:5">
      <c r="A134" s="1655"/>
      <c r="B134" s="1655"/>
      <c r="C134" s="1655"/>
      <c r="D134" s="1655"/>
      <c r="E134" s="1655"/>
    </row>
    <row r="135" spans="1:5">
      <c r="A135" s="1655"/>
      <c r="B135" s="1655"/>
      <c r="C135" s="1655"/>
      <c r="D135" s="1655"/>
      <c r="E135" s="1655"/>
    </row>
    <row r="136" spans="1:5">
      <c r="A136" s="1655"/>
      <c r="B136" s="1655"/>
      <c r="C136" s="1655"/>
      <c r="D136" s="1655"/>
      <c r="E136" s="1655"/>
    </row>
    <row r="137" spans="1:5">
      <c r="A137" s="1655"/>
      <c r="B137" s="1655"/>
      <c r="C137" s="1655"/>
      <c r="D137" s="1655"/>
      <c r="E137" s="1655"/>
    </row>
    <row r="138" spans="1:5">
      <c r="A138" s="1655"/>
      <c r="B138" s="1655"/>
      <c r="C138" s="1655"/>
      <c r="D138" s="1655"/>
      <c r="E138" s="1655"/>
    </row>
    <row r="139" spans="1:5">
      <c r="A139" s="1655"/>
      <c r="B139" s="1655"/>
      <c r="C139" s="1655"/>
      <c r="D139" s="1655"/>
      <c r="E139" s="1655"/>
    </row>
    <row r="140" spans="1:5">
      <c r="A140" s="1655"/>
      <c r="B140" s="1655"/>
      <c r="C140" s="1655"/>
      <c r="D140" s="1655"/>
      <c r="E140" s="1655"/>
    </row>
    <row r="141" spans="1:5">
      <c r="A141" s="1655"/>
      <c r="B141" s="1655"/>
      <c r="C141" s="1655"/>
      <c r="D141" s="1655"/>
      <c r="E141" s="1655"/>
    </row>
    <row r="142" spans="1:5">
      <c r="A142" s="1655"/>
      <c r="B142" s="1655"/>
      <c r="C142" s="1655"/>
      <c r="D142" s="1655"/>
      <c r="E142" s="1655"/>
    </row>
    <row r="143" spans="1:5">
      <c r="A143" s="1655"/>
      <c r="B143" s="1655"/>
      <c r="C143" s="1655"/>
      <c r="D143" s="1655"/>
      <c r="E143" s="1655"/>
    </row>
  </sheetData>
  <mergeCells count="29">
    <mergeCell ref="J44:K44"/>
    <mergeCell ref="L44:M44"/>
    <mergeCell ref="A48:P48"/>
    <mergeCell ref="A49:P49"/>
    <mergeCell ref="A50:P50"/>
    <mergeCell ref="N44:O44"/>
    <mergeCell ref="P44:Q44"/>
    <mergeCell ref="B45:O45"/>
    <mergeCell ref="P45:Q45"/>
    <mergeCell ref="A46:Q46"/>
    <mergeCell ref="A47:P47"/>
    <mergeCell ref="A44:A45"/>
    <mergeCell ref="B44:C44"/>
    <mergeCell ref="D44:E44"/>
    <mergeCell ref="F44:G44"/>
    <mergeCell ref="H44:I44"/>
    <mergeCell ref="A1:Q1"/>
    <mergeCell ref="A2:Q2"/>
    <mergeCell ref="A3:A4"/>
    <mergeCell ref="B3:C3"/>
    <mergeCell ref="D3:E3"/>
    <mergeCell ref="F3:G3"/>
    <mergeCell ref="H3:I3"/>
    <mergeCell ref="J3:K3"/>
    <mergeCell ref="L3:M3"/>
    <mergeCell ref="N3:O3"/>
    <mergeCell ref="P3:Q3"/>
    <mergeCell ref="B4:O4"/>
    <mergeCell ref="P4:Q4"/>
  </mergeCells>
  <hyperlinks>
    <hyperlink ref="B44" r:id="rId1" display="Nurses per 1 000 inhabitants"/>
    <hyperlink ref="D44:E44" r:id="rId2" display="Medical doctors per 1 000 inhabitants"/>
    <hyperlink ref="F44:G44" r:id="rId3" display="Pharmacies and mobile medicine depots per 1000 inhabitants"/>
    <hyperlink ref="J44" r:id="rId4" display="Major and medium surgeries per day in hospitals"/>
    <hyperlink ref="A54" r:id="rId5"/>
    <hyperlink ref="A58" r:id="rId6"/>
    <hyperlink ref="A59" r:id="rId7"/>
    <hyperlink ref="A60" r:id="rId8"/>
    <hyperlink ref="A61" r:id="rId9"/>
    <hyperlink ref="A53" r:id="rId10"/>
    <hyperlink ref="B3" r:id="rId11"/>
    <hyperlink ref="D3:E3" r:id="rId12" display="http://www.ine.pt/xurl/ind/0008356"/>
    <hyperlink ref="F3:G3" r:id="rId13" display="Farmácias e postos farmacêuticos móveis por 1 000 habitantes"/>
    <hyperlink ref="J3" r:id="rId14" display="Intervenções de grande e média cirurgia por dia nos hospitais"/>
    <hyperlink ref="J3:K3" r:id="rId15" display="Cirurgias (exceto pequenas cirurgias) por dia nos hospitais (Po)"/>
    <hyperlink ref="N3" r:id="rId16" display="Camas (lotação praticada) nos hospitais por 1 000 habitantes "/>
    <hyperlink ref="N44" r:id="rId17"/>
    <hyperlink ref="A55" r:id="rId18"/>
    <hyperlink ref="A57" r:id="rId19"/>
  </hyperlinks>
  <printOptions horizontalCentered="1"/>
  <pageMargins left="0.39370078740157483" right="0.39370078740157483" top="0.39370078740157483" bottom="0.39370078740157483" header="0" footer="0"/>
  <pageSetup paperSize="9" fitToHeight="10" orientation="landscape" verticalDpi="4294967292" r:id="rId20"/>
  <headerFooter alignWithMargins="0"/>
</worksheet>
</file>

<file path=xl/worksheets/sheet65.xml><?xml version="1.0" encoding="utf-8"?>
<worksheet xmlns="http://schemas.openxmlformats.org/spreadsheetml/2006/main" xmlns:r="http://schemas.openxmlformats.org/officeDocument/2006/relationships">
  <sheetPr codeName="Sheet67"/>
  <dimension ref="A1:S1423"/>
  <sheetViews>
    <sheetView showGridLines="0" zoomScaleNormal="100" workbookViewId="0">
      <selection activeCell="K1" sqref="K1"/>
    </sheetView>
  </sheetViews>
  <sheetFormatPr defaultColWidth="9.140625" defaultRowHeight="12.75"/>
  <cols>
    <col min="1" max="1" width="16" style="1553" customWidth="1"/>
    <col min="2" max="2" width="14" style="1553" customWidth="1"/>
    <col min="3" max="3" width="4.28515625" style="1692" customWidth="1"/>
    <col min="4" max="4" width="14" style="1553" customWidth="1"/>
    <col min="5" max="5" width="3.7109375" style="1553" customWidth="1"/>
    <col min="6" max="6" width="15.28515625" style="1553" customWidth="1"/>
    <col min="7" max="7" width="2.85546875" style="1553" customWidth="1"/>
    <col min="8" max="8" width="15.42578125" style="1553" customWidth="1"/>
    <col min="9" max="9" width="2.28515625" style="1553" customWidth="1"/>
    <col min="10" max="16384" width="9.140625" style="1553"/>
  </cols>
  <sheetData>
    <row r="1" spans="1:9" ht="23.25" customHeight="1">
      <c r="A1" s="4095" t="s">
        <v>1761</v>
      </c>
      <c r="B1" s="4095"/>
      <c r="C1" s="4095"/>
      <c r="D1" s="4095"/>
      <c r="E1" s="4095"/>
      <c r="F1" s="4095"/>
      <c r="G1" s="4095"/>
      <c r="H1" s="4095"/>
      <c r="I1" s="4095"/>
    </row>
    <row r="2" spans="1:9" s="1555" customFormat="1" ht="20.25" customHeight="1">
      <c r="A2" s="4117" t="s">
        <v>1762</v>
      </c>
      <c r="B2" s="4117"/>
      <c r="C2" s="4117"/>
      <c r="D2" s="4117"/>
      <c r="E2" s="4117"/>
      <c r="F2" s="4117"/>
      <c r="G2" s="4117"/>
      <c r="H2" s="4117"/>
      <c r="I2" s="4117"/>
    </row>
    <row r="3" spans="1:9" s="1661" customFormat="1" ht="9" customHeight="1">
      <c r="A3" s="1656" t="s">
        <v>1763</v>
      </c>
      <c r="B3" s="1657"/>
      <c r="C3" s="1658"/>
      <c r="D3" s="1659"/>
      <c r="E3" s="1659"/>
      <c r="F3" s="1659"/>
      <c r="G3" s="1659"/>
      <c r="H3" s="1659"/>
      <c r="I3" s="1660" t="s">
        <v>1764</v>
      </c>
    </row>
    <row r="4" spans="1:9" ht="48.75" customHeight="1">
      <c r="A4" s="1662"/>
      <c r="B4" s="4104" t="s">
        <v>1765</v>
      </c>
      <c r="C4" s="4105"/>
      <c r="D4" s="4104" t="s">
        <v>1766</v>
      </c>
      <c r="E4" s="4105"/>
      <c r="F4" s="4104" t="s">
        <v>1767</v>
      </c>
      <c r="G4" s="4105"/>
      <c r="H4" s="4098" t="s">
        <v>1768</v>
      </c>
      <c r="I4" s="4098"/>
    </row>
    <row r="5" spans="1:9" ht="12.75" customHeight="1">
      <c r="A5" s="1559" t="s">
        <v>20</v>
      </c>
      <c r="B5" s="1663"/>
      <c r="C5" s="1664"/>
      <c r="D5" s="1663"/>
      <c r="E5" s="1663"/>
      <c r="F5" s="1663"/>
      <c r="G5" s="1663"/>
      <c r="H5" s="1663"/>
      <c r="I5" s="1557"/>
    </row>
    <row r="6" spans="1:9" ht="12" customHeight="1">
      <c r="A6" s="1559">
        <v>1990</v>
      </c>
      <c r="B6" s="1665">
        <v>10.9</v>
      </c>
      <c r="C6" s="1666"/>
      <c r="D6" s="1665">
        <v>6.9</v>
      </c>
      <c r="E6" s="1665"/>
      <c r="F6" s="1667">
        <v>4.5999999999999996</v>
      </c>
      <c r="G6" s="1667"/>
      <c r="H6" s="1667">
        <v>1.8</v>
      </c>
      <c r="I6" s="1668"/>
    </row>
    <row r="7" spans="1:9" ht="12" customHeight="1">
      <c r="A7" s="1559">
        <v>1991</v>
      </c>
      <c r="B7" s="1665">
        <v>10.8</v>
      </c>
      <c r="C7" s="1666"/>
      <c r="D7" s="1665">
        <v>6.9</v>
      </c>
      <c r="E7" s="1665"/>
      <c r="F7" s="1667">
        <v>4.7</v>
      </c>
      <c r="G7" s="1667"/>
      <c r="H7" s="1667">
        <v>1.8</v>
      </c>
      <c r="I7" s="1668"/>
    </row>
    <row r="8" spans="1:9" ht="12" customHeight="1">
      <c r="A8" s="1559">
        <v>1992</v>
      </c>
      <c r="B8" s="1665">
        <v>9.1999999999999993</v>
      </c>
      <c r="C8" s="1666"/>
      <c r="D8" s="1665">
        <v>5.9</v>
      </c>
      <c r="E8" s="1665"/>
      <c r="F8" s="1667">
        <v>4.4000000000000004</v>
      </c>
      <c r="G8" s="1667"/>
      <c r="H8" s="1667">
        <v>1.9</v>
      </c>
      <c r="I8" s="1668"/>
    </row>
    <row r="9" spans="1:9" ht="12" customHeight="1">
      <c r="A9" s="1559">
        <v>1993</v>
      </c>
      <c r="B9" s="1665">
        <v>8.6</v>
      </c>
      <c r="C9" s="1666"/>
      <c r="D9" s="1665">
        <v>5.5</v>
      </c>
      <c r="E9" s="1665"/>
      <c r="F9" s="1667">
        <v>4.5999999999999996</v>
      </c>
      <c r="G9" s="1667"/>
      <c r="H9" s="1667">
        <v>1.9</v>
      </c>
      <c r="I9" s="1668"/>
    </row>
    <row r="10" spans="1:9" ht="12" customHeight="1">
      <c r="A10" s="1559">
        <v>1994</v>
      </c>
      <c r="B10" s="1665">
        <v>7.9</v>
      </c>
      <c r="C10" s="1666"/>
      <c r="D10" s="1665">
        <v>4.7</v>
      </c>
      <c r="E10" s="1665"/>
      <c r="F10" s="1667">
        <v>4.3</v>
      </c>
      <c r="G10" s="1667"/>
      <c r="H10" s="1667">
        <v>1.9</v>
      </c>
      <c r="I10" s="1668"/>
    </row>
    <row r="11" spans="1:9" ht="12" customHeight="1">
      <c r="A11" s="1559">
        <v>1995</v>
      </c>
      <c r="B11" s="1665">
        <v>7.4</v>
      </c>
      <c r="C11" s="1666"/>
      <c r="D11" s="1665">
        <v>4.7</v>
      </c>
      <c r="E11" s="1665"/>
      <c r="F11" s="1667">
        <v>4.3</v>
      </c>
      <c r="G11" s="1667"/>
      <c r="H11" s="1667">
        <v>2</v>
      </c>
      <c r="I11" s="1668"/>
    </row>
    <row r="12" spans="1:9" ht="12" customHeight="1">
      <c r="A12" s="1559">
        <v>1996</v>
      </c>
      <c r="B12" s="1669">
        <v>6.8</v>
      </c>
      <c r="C12" s="1670"/>
      <c r="D12" s="1665">
        <v>4.0999999999999996</v>
      </c>
      <c r="E12" s="1665"/>
      <c r="F12" s="1667">
        <v>4.4000000000000004</v>
      </c>
      <c r="G12" s="1667"/>
      <c r="H12" s="1667">
        <v>2</v>
      </c>
      <c r="I12" s="1668"/>
    </row>
    <row r="13" spans="1:9" ht="12" customHeight="1">
      <c r="A13" s="1559">
        <v>1997</v>
      </c>
      <c r="B13" s="1665">
        <v>6.4</v>
      </c>
      <c r="C13" s="1666"/>
      <c r="D13" s="1665">
        <v>4.0999999999999996</v>
      </c>
      <c r="E13" s="1665"/>
      <c r="F13" s="1667">
        <v>4.2</v>
      </c>
      <c r="G13" s="1667"/>
      <c r="H13" s="1667">
        <v>2</v>
      </c>
      <c r="I13" s="1668"/>
    </row>
    <row r="14" spans="1:9" ht="12" customHeight="1">
      <c r="A14" s="1559">
        <v>1998</v>
      </c>
      <c r="B14" s="1665">
        <v>6</v>
      </c>
      <c r="C14" s="1666"/>
      <c r="D14" s="1665">
        <v>3.7</v>
      </c>
      <c r="E14" s="1665"/>
      <c r="F14" s="1667">
        <v>4.2</v>
      </c>
      <c r="G14" s="1667"/>
      <c r="H14" s="1667">
        <v>2.1</v>
      </c>
      <c r="I14" s="1668"/>
    </row>
    <row r="15" spans="1:9" ht="12" customHeight="1">
      <c r="A15" s="1559">
        <v>1999</v>
      </c>
      <c r="B15" s="1665">
        <v>5.6</v>
      </c>
      <c r="C15" s="1666"/>
      <c r="D15" s="1665">
        <v>3.6</v>
      </c>
      <c r="E15" s="1665"/>
      <c r="F15" s="1667">
        <v>4.0999999999999996</v>
      </c>
      <c r="G15" s="1667"/>
      <c r="H15" s="1667">
        <v>2.1</v>
      </c>
      <c r="I15" s="1668"/>
    </row>
    <row r="16" spans="1:9" ht="12" customHeight="1">
      <c r="A16" s="1559">
        <v>2000</v>
      </c>
      <c r="B16" s="1665">
        <v>5.5</v>
      </c>
      <c r="C16" s="1666"/>
      <c r="D16" s="1665">
        <v>3.4</v>
      </c>
      <c r="E16" s="1665"/>
      <c r="F16" s="1667">
        <v>4</v>
      </c>
      <c r="G16" s="1667"/>
      <c r="H16" s="1667">
        <v>2.1</v>
      </c>
      <c r="I16" s="1668"/>
    </row>
    <row r="17" spans="1:9" ht="12" customHeight="1">
      <c r="A17" s="1559">
        <v>2001</v>
      </c>
      <c r="B17" s="1665">
        <v>5</v>
      </c>
      <c r="C17" s="1666"/>
      <c r="D17" s="1665">
        <v>2.9</v>
      </c>
      <c r="E17" s="1665"/>
      <c r="F17" s="1671">
        <v>3.9</v>
      </c>
      <c r="G17" s="1667"/>
      <c r="H17" s="1667">
        <v>2.1</v>
      </c>
      <c r="I17" s="1668"/>
    </row>
    <row r="18" spans="1:9" ht="12" customHeight="1">
      <c r="A18" s="1559">
        <v>2002</v>
      </c>
      <c r="B18" s="1665">
        <v>5</v>
      </c>
      <c r="C18" s="1666"/>
      <c r="D18" s="1665">
        <v>3.4</v>
      </c>
      <c r="E18" s="1665"/>
      <c r="F18" s="1667">
        <v>4</v>
      </c>
      <c r="G18" s="1667"/>
      <c r="H18" s="1667">
        <v>2.1</v>
      </c>
      <c r="I18" s="1668"/>
    </row>
    <row r="19" spans="1:9" ht="12" customHeight="1">
      <c r="A19" s="1559">
        <v>2003</v>
      </c>
      <c r="B19" s="1672">
        <v>4.0999999999999996</v>
      </c>
      <c r="C19" s="1673"/>
      <c r="D19" s="1672">
        <v>2.7</v>
      </c>
      <c r="E19" s="1672"/>
      <c r="F19" s="1674">
        <v>3.9</v>
      </c>
      <c r="G19" s="1674"/>
      <c r="H19" s="1674">
        <v>2.2000000000000002</v>
      </c>
      <c r="I19" s="1675"/>
    </row>
    <row r="20" spans="1:9" ht="12" customHeight="1">
      <c r="A20" s="1559">
        <v>2004</v>
      </c>
      <c r="B20" s="1672">
        <v>3.8</v>
      </c>
      <c r="C20" s="1673"/>
      <c r="D20" s="1672">
        <v>2.6</v>
      </c>
      <c r="E20" s="1672"/>
      <c r="F20" s="1672">
        <v>3.5</v>
      </c>
      <c r="G20" s="1672"/>
      <c r="H20" s="1672">
        <v>2.1</v>
      </c>
      <c r="I20" s="1676"/>
    </row>
    <row r="21" spans="1:9" ht="12" customHeight="1">
      <c r="A21" s="1559">
        <v>2005</v>
      </c>
      <c r="B21" s="1672">
        <v>3.5</v>
      </c>
      <c r="C21" s="1673"/>
      <c r="D21" s="1672">
        <v>2.2000000000000002</v>
      </c>
      <c r="E21" s="1672"/>
      <c r="F21" s="1672">
        <v>3.5</v>
      </c>
      <c r="G21" s="1672"/>
      <c r="H21" s="1672">
        <v>2.2000000000000002</v>
      </c>
      <c r="I21" s="1677"/>
    </row>
    <row r="22" spans="1:9" ht="12" customHeight="1">
      <c r="A22" s="1559">
        <v>2006</v>
      </c>
      <c r="B22" s="1672">
        <v>3.3</v>
      </c>
      <c r="C22" s="1673"/>
      <c r="D22" s="1672">
        <v>2.1</v>
      </c>
      <c r="E22" s="1672"/>
      <c r="F22" s="1672">
        <v>3.1</v>
      </c>
      <c r="G22" s="1672"/>
      <c r="H22" s="1672">
        <v>2.1</v>
      </c>
      <c r="I22" s="1677"/>
    </row>
    <row r="23" spans="1:9" ht="12" customHeight="1">
      <c r="A23" s="1559">
        <v>2007</v>
      </c>
      <c r="B23" s="1672">
        <v>3.4</v>
      </c>
      <c r="C23" s="1673"/>
      <c r="D23" s="1672">
        <v>2.1</v>
      </c>
      <c r="E23" s="1672"/>
      <c r="F23" s="1678">
        <v>3.2</v>
      </c>
      <c r="G23" s="1678"/>
      <c r="H23" s="1678">
        <v>2.2000000000000002</v>
      </c>
      <c r="I23" s="1679"/>
    </row>
    <row r="24" spans="1:9" ht="12" customHeight="1">
      <c r="A24" s="1559">
        <v>2008</v>
      </c>
      <c r="B24" s="1672">
        <v>3.3</v>
      </c>
      <c r="C24" s="1673"/>
      <c r="D24" s="1672">
        <v>2.1</v>
      </c>
      <c r="E24" s="1672"/>
      <c r="F24" s="1672">
        <v>3.2</v>
      </c>
      <c r="G24" s="1672"/>
      <c r="H24" s="1672">
        <v>2.2999999999999998</v>
      </c>
      <c r="I24" s="1680"/>
    </row>
    <row r="25" spans="1:9" ht="12" customHeight="1">
      <c r="A25" s="1559">
        <v>2009</v>
      </c>
      <c r="B25" s="1672">
        <v>3.6</v>
      </c>
      <c r="C25" s="1673"/>
      <c r="D25" s="1672">
        <v>2.5</v>
      </c>
      <c r="E25" s="1672"/>
      <c r="F25" s="1672">
        <v>3.1</v>
      </c>
      <c r="G25" s="1672"/>
      <c r="H25" s="1672">
        <v>2.2999999999999998</v>
      </c>
      <c r="I25" s="1676"/>
    </row>
    <row r="26" spans="1:9" ht="12" customHeight="1">
      <c r="A26" s="1681">
        <v>2010</v>
      </c>
      <c r="B26" s="1682">
        <v>2.5</v>
      </c>
      <c r="C26" s="1683"/>
      <c r="D26" s="1672">
        <v>1.7</v>
      </c>
      <c r="E26" s="1672"/>
      <c r="F26" s="1684">
        <v>3.2</v>
      </c>
      <c r="G26" s="1684"/>
      <c r="H26" s="1684">
        <v>2.2999999999999998</v>
      </c>
      <c r="I26" s="1685"/>
    </row>
    <row r="27" spans="1:9" ht="12" customHeight="1">
      <c r="A27" s="1681">
        <v>2011</v>
      </c>
      <c r="B27" s="1686">
        <v>3.1</v>
      </c>
      <c r="C27" s="1683"/>
      <c r="D27" s="1672">
        <v>2.4</v>
      </c>
      <c r="E27" s="1672"/>
      <c r="F27" s="1687">
        <v>3</v>
      </c>
      <c r="G27" s="1687" t="s">
        <v>23</v>
      </c>
      <c r="H27" s="1687">
        <v>2.4</v>
      </c>
      <c r="I27" s="1688" t="s">
        <v>23</v>
      </c>
    </row>
    <row r="28" spans="1:9" ht="12" customHeight="1">
      <c r="A28" s="1681">
        <v>2012</v>
      </c>
      <c r="B28" s="1672">
        <v>3.4</v>
      </c>
      <c r="C28" s="1673"/>
      <c r="D28" s="1672">
        <v>2.2000000000000002</v>
      </c>
      <c r="E28" s="1672"/>
      <c r="F28" s="1689">
        <v>3.1</v>
      </c>
      <c r="G28" s="1690"/>
      <c r="H28" s="1689">
        <v>2.4</v>
      </c>
      <c r="I28" s="1691"/>
    </row>
    <row r="29" spans="1:9" ht="12" customHeight="1">
      <c r="A29" s="1681">
        <v>2013</v>
      </c>
      <c r="B29" s="1672">
        <v>2.9</v>
      </c>
      <c r="C29" s="1673"/>
      <c r="D29" s="1672">
        <v>1.9</v>
      </c>
      <c r="E29" s="1672"/>
      <c r="F29" s="1689">
        <v>3</v>
      </c>
      <c r="G29" s="1690"/>
      <c r="H29" s="1689">
        <v>2.5</v>
      </c>
      <c r="I29" s="1691"/>
    </row>
    <row r="30" spans="1:9" ht="12" customHeight="1">
      <c r="A30" s="1681">
        <v>2014</v>
      </c>
      <c r="B30" s="1553">
        <v>2.9</v>
      </c>
      <c r="D30" s="1553">
        <v>2.1</v>
      </c>
      <c r="F30" s="1689">
        <v>3.1</v>
      </c>
      <c r="G30" s="1690"/>
      <c r="H30" s="1689">
        <v>2.5</v>
      </c>
      <c r="I30" s="1691"/>
    </row>
    <row r="31" spans="1:9" ht="12" customHeight="1">
      <c r="A31" s="1681">
        <v>2015</v>
      </c>
      <c r="B31" s="1553">
        <v>2.9</v>
      </c>
      <c r="D31" s="1552">
        <v>2</v>
      </c>
      <c r="E31" s="1552"/>
      <c r="F31" s="1689">
        <v>3.1</v>
      </c>
      <c r="G31" s="1690"/>
      <c r="H31" s="1689">
        <v>2.6</v>
      </c>
      <c r="I31" s="1691"/>
    </row>
    <row r="32" spans="1:9" ht="12" customHeight="1">
      <c r="A32" s="1693">
        <v>2016</v>
      </c>
      <c r="B32" s="1553">
        <v>3.2</v>
      </c>
      <c r="D32" s="1553">
        <v>2.2999999999999998</v>
      </c>
      <c r="F32" s="1672">
        <v>3.2</v>
      </c>
      <c r="G32" s="1694"/>
      <c r="H32" s="1672">
        <v>2.6</v>
      </c>
      <c r="I32" s="1694"/>
    </row>
    <row r="33" spans="1:19" ht="12" customHeight="1">
      <c r="A33" s="1693">
        <v>2017</v>
      </c>
      <c r="B33" s="1672">
        <v>2.7</v>
      </c>
      <c r="C33" s="1673" t="s">
        <v>423</v>
      </c>
      <c r="D33" s="1672">
        <v>1.8</v>
      </c>
      <c r="E33" s="1672"/>
      <c r="F33" s="1672">
        <v>3.1</v>
      </c>
      <c r="G33" s="1694"/>
      <c r="H33" s="1672">
        <v>2.7</v>
      </c>
      <c r="I33" s="1694"/>
    </row>
    <row r="34" spans="1:19" ht="12" customHeight="1">
      <c r="A34" s="1695">
        <v>2018</v>
      </c>
      <c r="B34" s="1663"/>
      <c r="C34" s="1664"/>
      <c r="D34" s="1663"/>
      <c r="E34" s="1663"/>
      <c r="F34" s="1663"/>
      <c r="G34" s="1663"/>
      <c r="H34" s="1663"/>
      <c r="I34" s="1694"/>
      <c r="K34" s="1695"/>
      <c r="L34" s="1663"/>
      <c r="M34" s="1664"/>
      <c r="N34" s="1663"/>
      <c r="O34" s="1663"/>
      <c r="P34" s="1663"/>
      <c r="Q34" s="1663"/>
      <c r="R34" s="1663"/>
      <c r="S34" s="1694"/>
    </row>
    <row r="35" spans="1:19" ht="12" customHeight="1">
      <c r="A35" s="1603" t="s">
        <v>20</v>
      </c>
      <c r="B35" s="1672">
        <v>3.3</v>
      </c>
      <c r="C35" s="1673" t="s">
        <v>423</v>
      </c>
      <c r="D35" s="1672">
        <v>2.2000000000000002</v>
      </c>
      <c r="E35" s="1553" t="s">
        <v>423</v>
      </c>
      <c r="F35" s="1562">
        <v>3.2</v>
      </c>
      <c r="G35" s="1696"/>
      <c r="H35" s="1562">
        <v>2.7</v>
      </c>
      <c r="I35" s="1694"/>
      <c r="K35" s="1603"/>
      <c r="L35" s="1672"/>
      <c r="M35" s="1673"/>
      <c r="N35" s="1672"/>
      <c r="P35" s="1562"/>
      <c r="Q35" s="1696"/>
      <c r="R35" s="1562"/>
      <c r="S35" s="1694"/>
    </row>
    <row r="36" spans="1:19" ht="12" customHeight="1">
      <c r="A36" s="1697" t="s">
        <v>289</v>
      </c>
      <c r="B36" s="1672">
        <v>3.3</v>
      </c>
      <c r="C36" s="1673" t="s">
        <v>423</v>
      </c>
      <c r="D36" s="1672">
        <v>2.2000000000000002</v>
      </c>
      <c r="E36" s="1553" t="s">
        <v>423</v>
      </c>
      <c r="F36" s="1562">
        <v>3.2</v>
      </c>
      <c r="G36" s="1562"/>
      <c r="H36" s="1562">
        <v>2.7</v>
      </c>
      <c r="I36" s="1694"/>
      <c r="K36" s="1697"/>
      <c r="L36" s="1672"/>
      <c r="M36" s="1673"/>
      <c r="N36" s="1672"/>
      <c r="P36" s="1562"/>
      <c r="Q36" s="1562"/>
      <c r="R36" s="1562"/>
      <c r="S36" s="1694"/>
    </row>
    <row r="37" spans="1:19" ht="12" customHeight="1">
      <c r="A37" s="1698" t="s">
        <v>1281</v>
      </c>
      <c r="B37" s="1672">
        <v>2.8</v>
      </c>
      <c r="C37" s="1673"/>
      <c r="D37" s="1672">
        <v>2</v>
      </c>
      <c r="E37" s="1562"/>
      <c r="F37" s="1562">
        <v>2.8</v>
      </c>
      <c r="G37" s="1562"/>
      <c r="H37" s="1562">
        <v>2.5</v>
      </c>
      <c r="I37" s="1694"/>
      <c r="K37" s="1698"/>
      <c r="L37" s="1672"/>
      <c r="M37" s="1673"/>
      <c r="N37" s="1672"/>
      <c r="O37" s="1562"/>
      <c r="P37" s="1562"/>
      <c r="Q37" s="1562"/>
      <c r="R37" s="1562"/>
      <c r="S37" s="1694"/>
    </row>
    <row r="38" spans="1:19" ht="12" customHeight="1">
      <c r="A38" s="1698" t="s">
        <v>1282</v>
      </c>
      <c r="B38" s="1672">
        <v>2.4</v>
      </c>
      <c r="C38" s="1673"/>
      <c r="D38" s="1672">
        <v>1.6</v>
      </c>
      <c r="E38" s="1562"/>
      <c r="F38" s="1562">
        <v>3.6</v>
      </c>
      <c r="G38" s="1562"/>
      <c r="H38" s="1562">
        <v>2.9</v>
      </c>
      <c r="I38" s="1694"/>
      <c r="K38" s="1698"/>
      <c r="L38" s="1672"/>
      <c r="M38" s="1673"/>
      <c r="N38" s="1672"/>
      <c r="O38" s="1562"/>
      <c r="P38" s="1562"/>
      <c r="Q38" s="1562"/>
      <c r="R38" s="1562"/>
      <c r="S38" s="1694"/>
    </row>
    <row r="39" spans="1:19" ht="12" customHeight="1">
      <c r="A39" s="1126" t="s">
        <v>1283</v>
      </c>
      <c r="B39" s="1672">
        <v>4.0999999999999996</v>
      </c>
      <c r="C39" s="1673" t="s">
        <v>423</v>
      </c>
      <c r="D39" s="1672">
        <v>2.5</v>
      </c>
      <c r="E39" s="1673" t="s">
        <v>423</v>
      </c>
      <c r="F39" s="1562">
        <v>3</v>
      </c>
      <c r="G39" s="1562"/>
      <c r="H39" s="1562">
        <v>2.7</v>
      </c>
      <c r="I39" s="1694"/>
      <c r="K39" s="1126"/>
      <c r="L39" s="1672"/>
      <c r="M39" s="1673"/>
      <c r="N39" s="1672"/>
      <c r="O39" s="1673"/>
      <c r="P39" s="1562"/>
      <c r="Q39" s="1562"/>
      <c r="R39" s="1562"/>
      <c r="S39" s="1694"/>
    </row>
    <row r="40" spans="1:19" ht="12" customHeight="1">
      <c r="A40" s="1698" t="s">
        <v>1284</v>
      </c>
      <c r="B40" s="1672">
        <v>3.5</v>
      </c>
      <c r="C40" s="1673"/>
      <c r="D40" s="1672">
        <v>2.4</v>
      </c>
      <c r="E40" s="1562"/>
      <c r="F40" s="1562">
        <v>4.5</v>
      </c>
      <c r="G40" s="1562"/>
      <c r="H40" s="1562">
        <v>3.2</v>
      </c>
      <c r="I40" s="1694"/>
      <c r="K40" s="1698"/>
      <c r="L40" s="1672"/>
      <c r="M40" s="1673"/>
      <c r="N40" s="1672"/>
      <c r="O40" s="1562"/>
      <c r="P40" s="1562"/>
      <c r="Q40" s="1562"/>
      <c r="R40" s="1562"/>
      <c r="S40" s="1694"/>
    </row>
    <row r="41" spans="1:19" ht="12" customHeight="1">
      <c r="A41" s="1698" t="s">
        <v>1285</v>
      </c>
      <c r="B41" s="1672">
        <v>4.2</v>
      </c>
      <c r="C41" s="1673"/>
      <c r="D41" s="1672">
        <v>3</v>
      </c>
      <c r="E41" s="1562"/>
      <c r="F41" s="1562">
        <v>3.3</v>
      </c>
      <c r="G41" s="1562"/>
      <c r="H41" s="1562">
        <v>2.7</v>
      </c>
      <c r="I41" s="1694"/>
      <c r="K41" s="1698"/>
      <c r="L41" s="1672"/>
      <c r="M41" s="1673"/>
      <c r="N41" s="1672"/>
      <c r="O41" s="1562"/>
      <c r="P41" s="1562"/>
      <c r="Q41" s="1562"/>
      <c r="R41" s="1562"/>
      <c r="S41" s="1694"/>
    </row>
    <row r="42" spans="1:19" ht="12" customHeight="1">
      <c r="A42" s="1697" t="s">
        <v>290</v>
      </c>
      <c r="B42" s="1672">
        <v>4</v>
      </c>
      <c r="C42" s="1673"/>
      <c r="D42" s="1672">
        <v>3.1</v>
      </c>
      <c r="E42" s="1562"/>
      <c r="F42" s="1562">
        <v>2.8</v>
      </c>
      <c r="G42" s="1562"/>
      <c r="H42" s="1562">
        <v>2.6</v>
      </c>
      <c r="I42" s="1694"/>
      <c r="K42" s="1697"/>
      <c r="L42" s="1672"/>
      <c r="M42" s="1673"/>
      <c r="N42" s="1672"/>
      <c r="O42" s="1562"/>
      <c r="P42" s="1562"/>
      <c r="Q42" s="1562"/>
      <c r="R42" s="1562"/>
      <c r="S42" s="1694"/>
    </row>
    <row r="43" spans="1:19" ht="12" customHeight="1">
      <c r="A43" s="1697" t="s">
        <v>291</v>
      </c>
      <c r="B43" s="1672">
        <v>2.1</v>
      </c>
      <c r="C43" s="1673"/>
      <c r="D43" s="1672">
        <v>2.1</v>
      </c>
      <c r="E43" s="1562"/>
      <c r="F43" s="1562">
        <v>3.1</v>
      </c>
      <c r="G43" s="1562"/>
      <c r="H43" s="1562">
        <v>2.2999999999999998</v>
      </c>
      <c r="I43" s="1694"/>
      <c r="K43" s="1697"/>
      <c r="L43" s="1672"/>
      <c r="M43" s="1673"/>
      <c r="N43" s="1672"/>
      <c r="O43" s="1562"/>
      <c r="P43" s="1562"/>
      <c r="Q43" s="1562"/>
      <c r="R43" s="1562"/>
      <c r="S43" s="1694"/>
    </row>
    <row r="44" spans="1:19" ht="12" customHeight="1">
      <c r="A44" s="1695">
        <v>2019</v>
      </c>
      <c r="C44" s="1553"/>
      <c r="I44" s="1691"/>
      <c r="K44" s="1695"/>
      <c r="S44" s="1691"/>
    </row>
    <row r="45" spans="1:19" ht="12" customHeight="1">
      <c r="A45" s="1603" t="s">
        <v>20</v>
      </c>
      <c r="B45" s="1585">
        <v>2.8</v>
      </c>
      <c r="C45" s="1553"/>
      <c r="D45" s="1585">
        <v>1.9</v>
      </c>
      <c r="F45" s="1699" t="s">
        <v>21</v>
      </c>
      <c r="G45" s="1699"/>
      <c r="H45" s="1699" t="s">
        <v>21</v>
      </c>
      <c r="I45" s="1691"/>
      <c r="K45" s="1603"/>
      <c r="L45" s="1585"/>
      <c r="N45" s="1585"/>
      <c r="P45" s="1699"/>
      <c r="Q45" s="1699"/>
      <c r="R45" s="1699"/>
      <c r="S45" s="1691"/>
    </row>
    <row r="46" spans="1:19" ht="12" customHeight="1">
      <c r="A46" s="1697" t="s">
        <v>289</v>
      </c>
      <c r="B46" s="1585">
        <v>2.9</v>
      </c>
      <c r="C46" s="1553"/>
      <c r="D46" s="1585">
        <v>1.9</v>
      </c>
      <c r="F46" s="1699" t="s">
        <v>21</v>
      </c>
      <c r="G46" s="1699"/>
      <c r="H46" s="1699" t="s">
        <v>21</v>
      </c>
      <c r="I46" s="1691"/>
      <c r="K46" s="1697"/>
      <c r="L46" s="1585"/>
      <c r="N46" s="1585"/>
      <c r="P46" s="1699"/>
      <c r="Q46" s="1699"/>
      <c r="R46" s="1699"/>
      <c r="S46" s="1691"/>
    </row>
    <row r="47" spans="1:19" ht="12" customHeight="1">
      <c r="A47" s="1698" t="s">
        <v>1281</v>
      </c>
      <c r="B47" s="1585">
        <v>2.5</v>
      </c>
      <c r="C47" s="1553"/>
      <c r="D47" s="1585">
        <v>1.7</v>
      </c>
      <c r="F47" s="1699" t="s">
        <v>21</v>
      </c>
      <c r="G47" s="1699"/>
      <c r="H47" s="1699" t="s">
        <v>21</v>
      </c>
      <c r="I47" s="1691"/>
      <c r="K47" s="1698"/>
      <c r="L47" s="1585"/>
      <c r="N47" s="1585"/>
      <c r="P47" s="1699"/>
      <c r="Q47" s="1699"/>
      <c r="R47" s="1699"/>
      <c r="S47" s="1691"/>
    </row>
    <row r="48" spans="1:19" ht="12" customHeight="1">
      <c r="A48" s="1698" t="s">
        <v>1282</v>
      </c>
      <c r="B48" s="1585">
        <v>2.2999999999999998</v>
      </c>
      <c r="C48" s="1553"/>
      <c r="D48" s="1585">
        <v>1.7</v>
      </c>
      <c r="F48" s="1699" t="s">
        <v>21</v>
      </c>
      <c r="G48" s="1699"/>
      <c r="H48" s="1699" t="s">
        <v>21</v>
      </c>
      <c r="I48" s="1691"/>
      <c r="K48" s="1698"/>
      <c r="L48" s="1585"/>
      <c r="N48" s="1585"/>
      <c r="P48" s="1699"/>
      <c r="Q48" s="1699"/>
      <c r="R48" s="1699"/>
      <c r="S48" s="1691"/>
    </row>
    <row r="49" spans="1:19" ht="12" customHeight="1">
      <c r="A49" s="1126" t="s">
        <v>1283</v>
      </c>
      <c r="B49" s="1585">
        <v>3.5</v>
      </c>
      <c r="C49" s="1553"/>
      <c r="D49" s="1585">
        <v>2.2000000000000002</v>
      </c>
      <c r="F49" s="1699" t="s">
        <v>21</v>
      </c>
      <c r="G49" s="1699"/>
      <c r="H49" s="1699" t="s">
        <v>21</v>
      </c>
      <c r="I49" s="1691"/>
      <c r="K49" s="1126"/>
      <c r="L49" s="1585"/>
      <c r="N49" s="1585"/>
      <c r="P49" s="1699"/>
      <c r="Q49" s="1699"/>
      <c r="R49" s="1699"/>
      <c r="S49" s="1691"/>
    </row>
    <row r="50" spans="1:19" ht="12" customHeight="1">
      <c r="A50" s="1698" t="s">
        <v>1284</v>
      </c>
      <c r="B50" s="1604">
        <v>3</v>
      </c>
      <c r="C50" s="1553"/>
      <c r="D50" s="1585">
        <v>1.9</v>
      </c>
      <c r="F50" s="1699" t="s">
        <v>21</v>
      </c>
      <c r="G50" s="1699"/>
      <c r="H50" s="1699" t="s">
        <v>21</v>
      </c>
      <c r="I50" s="1691"/>
      <c r="K50" s="1698"/>
      <c r="L50" s="1585"/>
      <c r="N50" s="1585"/>
      <c r="P50" s="1699"/>
      <c r="Q50" s="1699"/>
      <c r="R50" s="1699"/>
      <c r="S50" s="1691"/>
    </row>
    <row r="51" spans="1:19" ht="12" customHeight="1">
      <c r="A51" s="1698" t="s">
        <v>1285</v>
      </c>
      <c r="B51" s="1585">
        <v>2.7</v>
      </c>
      <c r="C51" s="1553"/>
      <c r="D51" s="1585">
        <v>1.8</v>
      </c>
      <c r="F51" s="1699" t="s">
        <v>21</v>
      </c>
      <c r="G51" s="1699"/>
      <c r="H51" s="1699" t="s">
        <v>21</v>
      </c>
      <c r="I51" s="1691"/>
      <c r="K51" s="1698"/>
      <c r="L51" s="1585"/>
      <c r="N51" s="1585"/>
      <c r="P51" s="1699"/>
      <c r="Q51" s="1699"/>
      <c r="R51" s="1699"/>
      <c r="S51" s="1691"/>
    </row>
    <row r="52" spans="1:19" ht="12" customHeight="1">
      <c r="A52" s="1697" t="s">
        <v>290</v>
      </c>
      <c r="B52" s="1585">
        <v>2.2999999999999998</v>
      </c>
      <c r="C52" s="1553"/>
      <c r="D52" s="1585">
        <v>1.4</v>
      </c>
      <c r="F52" s="1699" t="s">
        <v>21</v>
      </c>
      <c r="G52" s="1699"/>
      <c r="H52" s="1699" t="s">
        <v>21</v>
      </c>
      <c r="I52" s="1691"/>
      <c r="K52" s="1697"/>
      <c r="L52" s="1585"/>
      <c r="N52" s="1585"/>
      <c r="P52" s="1699"/>
      <c r="Q52" s="1699"/>
      <c r="R52" s="1699"/>
      <c r="S52" s="1691"/>
    </row>
    <row r="53" spans="1:19" ht="12" customHeight="1">
      <c r="A53" s="1697" t="s">
        <v>291</v>
      </c>
      <c r="B53" s="1585">
        <v>2.6</v>
      </c>
      <c r="C53" s="1553"/>
      <c r="D53" s="1585">
        <v>1.6</v>
      </c>
      <c r="F53" s="1699" t="s">
        <v>21</v>
      </c>
      <c r="G53" s="1699"/>
      <c r="H53" s="1699" t="s">
        <v>21</v>
      </c>
      <c r="I53" s="1691"/>
      <c r="K53" s="1697"/>
      <c r="L53" s="1585"/>
      <c r="N53" s="1585"/>
      <c r="P53" s="1699"/>
      <c r="Q53" s="1699"/>
      <c r="R53" s="1699"/>
      <c r="S53" s="1691"/>
    </row>
    <row r="54" spans="1:19" ht="53.25" customHeight="1">
      <c r="A54" s="1662"/>
      <c r="B54" s="4104" t="s">
        <v>1769</v>
      </c>
      <c r="C54" s="4105"/>
      <c r="D54" s="4104" t="s">
        <v>1770</v>
      </c>
      <c r="E54" s="4105"/>
      <c r="F54" s="4104" t="s">
        <v>1771</v>
      </c>
      <c r="G54" s="4105"/>
      <c r="H54" s="4098" t="s">
        <v>1772</v>
      </c>
      <c r="I54" s="4098"/>
      <c r="K54" s="1697"/>
      <c r="L54" s="1585"/>
      <c r="N54" s="1585"/>
      <c r="P54" s="1699"/>
      <c r="Q54" s="1699"/>
      <c r="R54" s="1699"/>
      <c r="S54" s="1691"/>
    </row>
    <row r="55" spans="1:19">
      <c r="A55" s="4113" t="s">
        <v>48</v>
      </c>
      <c r="B55" s="4113"/>
      <c r="C55" s="4113"/>
      <c r="D55" s="4113"/>
      <c r="E55" s="4113"/>
      <c r="F55" s="4113"/>
      <c r="G55" s="4113"/>
      <c r="H55" s="4113"/>
      <c r="I55" s="4113"/>
    </row>
    <row r="56" spans="1:19" ht="11.25" customHeight="1">
      <c r="A56" s="4118" t="s">
        <v>1773</v>
      </c>
      <c r="B56" s="4118"/>
      <c r="C56" s="4118"/>
      <c r="D56" s="4118"/>
      <c r="E56" s="4118"/>
      <c r="F56" s="4118"/>
      <c r="G56" s="4118"/>
      <c r="H56" s="4118"/>
      <c r="I56" s="4118"/>
      <c r="K56" s="1695"/>
      <c r="L56" s="1663"/>
      <c r="M56" s="1664"/>
      <c r="N56" s="1663"/>
      <c r="O56" s="1663"/>
      <c r="P56" s="1663"/>
      <c r="Q56" s="1663"/>
      <c r="R56" s="1663"/>
      <c r="S56" s="1694"/>
    </row>
    <row r="57" spans="1:19" ht="14.25" customHeight="1">
      <c r="A57" s="4118" t="s">
        <v>1774</v>
      </c>
      <c r="B57" s="4118"/>
      <c r="C57" s="4118"/>
      <c r="D57" s="4118"/>
      <c r="E57" s="4118"/>
      <c r="F57" s="4118"/>
      <c r="G57" s="4118"/>
      <c r="H57" s="4118"/>
      <c r="I57" s="4118"/>
      <c r="K57" s="1603"/>
      <c r="L57" s="1672"/>
      <c r="M57" s="1672"/>
      <c r="N57" s="1672"/>
      <c r="O57" s="1672"/>
      <c r="P57" s="1672"/>
      <c r="Q57" s="1672"/>
      <c r="R57" s="1672"/>
      <c r="S57" s="1694"/>
    </row>
    <row r="58" spans="1:19">
      <c r="A58" s="1700"/>
      <c r="B58" s="1700"/>
      <c r="C58" s="1700"/>
      <c r="D58" s="1700"/>
      <c r="E58" s="1700"/>
      <c r="F58" s="1700"/>
      <c r="G58" s="1700"/>
      <c r="H58" s="1700"/>
      <c r="I58" s="1700"/>
      <c r="K58" s="1697"/>
      <c r="L58" s="1672"/>
      <c r="M58" s="1672"/>
      <c r="N58" s="1672"/>
      <c r="O58" s="1672"/>
      <c r="P58" s="1672"/>
      <c r="Q58" s="1672"/>
      <c r="R58" s="1672"/>
      <c r="S58" s="1694"/>
    </row>
    <row r="59" spans="1:19">
      <c r="A59" s="219" t="s">
        <v>53</v>
      </c>
      <c r="B59" s="1701"/>
      <c r="C59" s="1702"/>
      <c r="D59" s="1701"/>
      <c r="E59" s="1701"/>
      <c r="F59" s="1652"/>
      <c r="G59" s="1652"/>
      <c r="H59" s="1652"/>
      <c r="I59" s="1652"/>
      <c r="K59" s="1698"/>
      <c r="L59" s="1672"/>
      <c r="M59" s="1672"/>
      <c r="N59" s="1672"/>
      <c r="O59" s="1672"/>
      <c r="P59" s="1672"/>
      <c r="Q59" s="1672"/>
      <c r="R59" s="1672"/>
      <c r="S59" s="1694"/>
    </row>
    <row r="60" spans="1:19">
      <c r="A60" s="1653" t="s">
        <v>1775</v>
      </c>
      <c r="B60" s="1652"/>
      <c r="C60" s="1702"/>
      <c r="F60" s="1653"/>
      <c r="G60" s="1652"/>
      <c r="H60" s="1652"/>
      <c r="I60" s="1652"/>
      <c r="K60" s="1698"/>
      <c r="L60" s="1672"/>
      <c r="M60" s="1672"/>
      <c r="N60" s="1672"/>
      <c r="O60" s="1672"/>
      <c r="P60" s="1672"/>
      <c r="Q60" s="1672"/>
      <c r="R60" s="1672"/>
      <c r="S60" s="1694"/>
    </row>
    <row r="61" spans="1:19" s="1703" customFormat="1">
      <c r="A61" s="1653" t="s">
        <v>1776</v>
      </c>
      <c r="B61" s="1652"/>
      <c r="C61" s="1702"/>
      <c r="F61" s="1652"/>
      <c r="G61" s="1652"/>
      <c r="H61" s="1652"/>
      <c r="I61" s="1652"/>
      <c r="K61" s="1126"/>
      <c r="L61" s="1672"/>
      <c r="M61" s="1672"/>
      <c r="N61" s="1672"/>
      <c r="O61" s="1672"/>
      <c r="P61" s="1672"/>
      <c r="Q61" s="1672"/>
      <c r="R61" s="1672"/>
      <c r="S61" s="1694"/>
    </row>
    <row r="62" spans="1:19">
      <c r="A62" s="1653" t="s">
        <v>1777</v>
      </c>
      <c r="B62" s="1704"/>
      <c r="C62" s="1705"/>
      <c r="D62" s="1704"/>
      <c r="E62" s="1704"/>
      <c r="F62" s="1706"/>
      <c r="G62" s="1706"/>
      <c r="H62" s="1706"/>
      <c r="I62" s="1706"/>
      <c r="K62" s="1698"/>
      <c r="L62" s="1672"/>
      <c r="M62" s="1672"/>
      <c r="N62" s="1672"/>
      <c r="O62" s="1672"/>
      <c r="P62" s="1672"/>
      <c r="Q62" s="1672"/>
      <c r="R62" s="1672"/>
      <c r="S62" s="1694"/>
    </row>
    <row r="63" spans="1:19">
      <c r="A63" s="1653" t="s">
        <v>1778</v>
      </c>
      <c r="B63" s="1704"/>
      <c r="C63" s="1705"/>
      <c r="D63" s="1704"/>
      <c r="E63" s="1704"/>
      <c r="F63" s="1706"/>
      <c r="G63" s="1706"/>
      <c r="H63" s="1706"/>
      <c r="I63" s="1706"/>
      <c r="K63" s="1698"/>
      <c r="L63" s="1672"/>
      <c r="M63" s="1672"/>
      <c r="N63" s="1672"/>
      <c r="O63" s="1672"/>
      <c r="P63" s="1672"/>
      <c r="Q63" s="1672"/>
      <c r="R63" s="1672"/>
      <c r="S63" s="1694"/>
    </row>
    <row r="64" spans="1:19" s="1709" customFormat="1">
      <c r="A64" s="1653" t="s">
        <v>1779</v>
      </c>
      <c r="B64" s="1707"/>
      <c r="C64" s="1708"/>
      <c r="F64" s="1710"/>
      <c r="G64" s="1710"/>
      <c r="H64" s="1710"/>
      <c r="I64" s="1710"/>
      <c r="K64" s="1697"/>
      <c r="L64" s="1672"/>
      <c r="M64" s="1672"/>
      <c r="N64" s="1672"/>
      <c r="O64" s="1672"/>
      <c r="P64" s="1672"/>
      <c r="Q64" s="1672"/>
      <c r="R64" s="1672"/>
      <c r="S64" s="1694"/>
    </row>
    <row r="65" spans="1:19">
      <c r="A65" s="1653" t="s">
        <v>1780</v>
      </c>
      <c r="B65" s="1701"/>
      <c r="C65" s="1702"/>
      <c r="D65" s="1701"/>
      <c r="E65" s="1701"/>
      <c r="F65" s="1652"/>
      <c r="G65" s="1652"/>
      <c r="H65" s="1652"/>
      <c r="I65" s="1652"/>
      <c r="K65" s="1697"/>
      <c r="L65" s="1672"/>
      <c r="M65" s="1672"/>
      <c r="N65" s="1672"/>
      <c r="O65" s="1672"/>
      <c r="P65" s="1672"/>
      <c r="Q65" s="1672"/>
      <c r="R65" s="1672"/>
      <c r="S65" s="1694"/>
    </row>
    <row r="66" spans="1:19">
      <c r="A66" s="1653" t="s">
        <v>1781</v>
      </c>
      <c r="B66" s="1701"/>
      <c r="C66" s="1702"/>
      <c r="D66" s="1701"/>
      <c r="E66" s="1701"/>
      <c r="F66" s="1652"/>
      <c r="G66" s="1652"/>
      <c r="H66" s="1652"/>
      <c r="I66" s="1652"/>
      <c r="K66" s="1695"/>
      <c r="L66" s="1672"/>
      <c r="M66" s="1672"/>
      <c r="N66" s="1672"/>
      <c r="O66" s="1672"/>
      <c r="P66" s="1672"/>
      <c r="Q66" s="1672"/>
      <c r="R66" s="1672"/>
      <c r="S66" s="1691"/>
    </row>
    <row r="67" spans="1:19">
      <c r="A67" s="1653" t="s">
        <v>1782</v>
      </c>
      <c r="B67" s="1701"/>
      <c r="C67" s="1702"/>
      <c r="D67" s="1701"/>
      <c r="E67" s="1701"/>
      <c r="F67" s="1652"/>
      <c r="G67" s="1652"/>
      <c r="H67" s="1652"/>
      <c r="I67" s="1652"/>
      <c r="K67" s="1603"/>
      <c r="L67" s="1672"/>
      <c r="M67" s="1672"/>
      <c r="N67" s="1672"/>
      <c r="O67" s="1672"/>
      <c r="P67" s="1672"/>
      <c r="Q67" s="1672"/>
      <c r="R67" s="1672"/>
      <c r="S67" s="1691"/>
    </row>
    <row r="68" spans="1:19">
      <c r="A68" s="1652"/>
      <c r="B68" s="1655"/>
      <c r="D68" s="1655"/>
      <c r="E68" s="1655"/>
      <c r="K68" s="1697"/>
      <c r="L68" s="1672"/>
      <c r="M68" s="1672"/>
      <c r="N68" s="1672"/>
      <c r="O68" s="1672"/>
      <c r="P68" s="1672"/>
      <c r="Q68" s="1672"/>
      <c r="R68" s="1672"/>
      <c r="S68" s="1691"/>
    </row>
    <row r="69" spans="1:19">
      <c r="B69" s="1655"/>
      <c r="D69" s="1655"/>
      <c r="E69" s="1655"/>
      <c r="K69" s="1698"/>
      <c r="L69" s="1672"/>
      <c r="M69" s="1672"/>
      <c r="N69" s="1672"/>
      <c r="O69" s="1672"/>
      <c r="P69" s="1672"/>
      <c r="Q69" s="1672"/>
      <c r="R69" s="1672"/>
      <c r="S69" s="1691"/>
    </row>
    <row r="70" spans="1:19">
      <c r="B70" s="1655"/>
      <c r="D70" s="1655"/>
      <c r="E70" s="1655"/>
      <c r="K70" s="1698"/>
      <c r="L70" s="1672"/>
      <c r="M70" s="1672"/>
      <c r="N70" s="1672"/>
      <c r="O70" s="1672"/>
      <c r="P70" s="1672"/>
      <c r="Q70" s="1672"/>
      <c r="R70" s="1672"/>
      <c r="S70" s="1691"/>
    </row>
    <row r="71" spans="1:19">
      <c r="B71" s="1655"/>
      <c r="D71" s="1655"/>
      <c r="E71" s="1655"/>
      <c r="K71" s="1126"/>
      <c r="L71" s="1672"/>
      <c r="M71" s="1672"/>
      <c r="N71" s="1672"/>
      <c r="O71" s="1672"/>
      <c r="P71" s="1672"/>
      <c r="Q71" s="1672"/>
      <c r="R71" s="1672"/>
      <c r="S71" s="1691"/>
    </row>
    <row r="72" spans="1:19">
      <c r="B72" s="1655"/>
      <c r="D72" s="1655"/>
      <c r="E72" s="1655"/>
      <c r="K72" s="1698"/>
      <c r="L72" s="1672"/>
      <c r="M72" s="1672"/>
      <c r="N72" s="1672"/>
      <c r="O72" s="1672"/>
      <c r="P72" s="1672"/>
      <c r="Q72" s="1672"/>
      <c r="R72" s="1672"/>
      <c r="S72" s="1691"/>
    </row>
    <row r="73" spans="1:19">
      <c r="B73" s="1655"/>
      <c r="D73" s="1655"/>
      <c r="E73" s="1655"/>
      <c r="K73" s="1698"/>
      <c r="L73" s="1672"/>
      <c r="M73" s="1672"/>
      <c r="N73" s="1672"/>
      <c r="O73" s="1672"/>
      <c r="P73" s="1672"/>
      <c r="Q73" s="1672"/>
      <c r="R73" s="1672"/>
      <c r="S73" s="1691"/>
    </row>
    <row r="74" spans="1:19">
      <c r="B74" s="1655"/>
      <c r="D74" s="1655"/>
      <c r="E74" s="1655"/>
      <c r="K74" s="1697"/>
      <c r="L74" s="1672"/>
      <c r="M74" s="1672"/>
      <c r="N74" s="1672"/>
      <c r="O74" s="1672"/>
      <c r="P74" s="1672"/>
      <c r="Q74" s="1672"/>
      <c r="R74" s="1672"/>
      <c r="S74" s="1691"/>
    </row>
    <row r="75" spans="1:19">
      <c r="B75" s="1655"/>
      <c r="D75" s="1655"/>
      <c r="E75" s="1655"/>
      <c r="K75" s="1697"/>
      <c r="L75" s="1672"/>
      <c r="M75" s="1672"/>
      <c r="N75" s="1672"/>
      <c r="O75" s="1672"/>
      <c r="P75" s="1672"/>
      <c r="Q75" s="1672"/>
      <c r="R75" s="1672"/>
      <c r="S75" s="1691"/>
    </row>
    <row r="76" spans="1:19">
      <c r="B76" s="1655"/>
      <c r="D76" s="1655"/>
      <c r="E76" s="1655"/>
    </row>
    <row r="77" spans="1:19">
      <c r="B77" s="1655"/>
      <c r="D77" s="1655"/>
      <c r="E77" s="1655"/>
    </row>
    <row r="78" spans="1:19">
      <c r="B78" s="1655"/>
      <c r="D78" s="1655"/>
      <c r="E78" s="1655"/>
    </row>
    <row r="79" spans="1:19">
      <c r="B79" s="1655"/>
      <c r="D79" s="1655"/>
      <c r="E79" s="1655"/>
    </row>
    <row r="80" spans="1:19">
      <c r="B80" s="1655"/>
      <c r="D80" s="1655"/>
      <c r="E80" s="1655"/>
    </row>
    <row r="81" spans="2:5">
      <c r="B81" s="1655"/>
      <c r="D81" s="1655"/>
      <c r="E81" s="1655"/>
    </row>
    <row r="82" spans="2:5">
      <c r="B82" s="1655"/>
      <c r="D82" s="1655"/>
      <c r="E82" s="1655"/>
    </row>
    <row r="83" spans="2:5">
      <c r="B83" s="1655"/>
      <c r="D83" s="1655"/>
      <c r="E83" s="1655"/>
    </row>
    <row r="84" spans="2:5">
      <c r="B84" s="1655"/>
      <c r="D84" s="1655"/>
      <c r="E84" s="1655"/>
    </row>
    <row r="85" spans="2:5">
      <c r="B85" s="1655"/>
      <c r="D85" s="1655"/>
      <c r="E85" s="1655"/>
    </row>
    <row r="86" spans="2:5">
      <c r="B86" s="1655"/>
      <c r="D86" s="1655"/>
      <c r="E86" s="1655"/>
    </row>
    <row r="87" spans="2:5">
      <c r="B87" s="1655"/>
      <c r="D87" s="1655"/>
      <c r="E87" s="1655"/>
    </row>
    <row r="88" spans="2:5">
      <c r="B88" s="1655"/>
      <c r="D88" s="1655"/>
      <c r="E88" s="1655"/>
    </row>
    <row r="89" spans="2:5">
      <c r="B89" s="1655"/>
      <c r="D89" s="1655"/>
      <c r="E89" s="1655"/>
    </row>
    <row r="90" spans="2:5">
      <c r="B90" s="1655"/>
      <c r="D90" s="1655"/>
      <c r="E90" s="1655"/>
    </row>
    <row r="91" spans="2:5">
      <c r="B91" s="1655"/>
      <c r="D91" s="1655"/>
      <c r="E91" s="1655"/>
    </row>
    <row r="92" spans="2:5">
      <c r="B92" s="1655"/>
      <c r="D92" s="1655"/>
      <c r="E92" s="1655"/>
    </row>
    <row r="93" spans="2:5">
      <c r="B93" s="1655"/>
      <c r="D93" s="1655"/>
      <c r="E93" s="1655"/>
    </row>
    <row r="94" spans="2:5">
      <c r="B94" s="1655"/>
      <c r="D94" s="1655"/>
      <c r="E94" s="1655"/>
    </row>
    <row r="95" spans="2:5">
      <c r="B95" s="1655"/>
      <c r="D95" s="1655"/>
      <c r="E95" s="1655"/>
    </row>
    <row r="96" spans="2:5">
      <c r="B96" s="1655"/>
      <c r="D96" s="1655"/>
      <c r="E96" s="1655"/>
    </row>
    <row r="97" spans="2:5">
      <c r="B97" s="1655"/>
      <c r="D97" s="1655"/>
      <c r="E97" s="1655"/>
    </row>
    <row r="98" spans="2:5">
      <c r="B98" s="1655"/>
      <c r="D98" s="1655"/>
      <c r="E98" s="1655"/>
    </row>
    <row r="99" spans="2:5">
      <c r="B99" s="1655"/>
      <c r="D99" s="1655"/>
      <c r="E99" s="1655"/>
    </row>
    <row r="100" spans="2:5">
      <c r="B100" s="1655"/>
      <c r="D100" s="1655"/>
      <c r="E100" s="1655"/>
    </row>
    <row r="101" spans="2:5">
      <c r="B101" s="1655"/>
      <c r="D101" s="1655"/>
      <c r="E101" s="1655"/>
    </row>
    <row r="102" spans="2:5">
      <c r="B102" s="1655"/>
      <c r="D102" s="1655"/>
      <c r="E102" s="1655"/>
    </row>
    <row r="103" spans="2:5">
      <c r="B103" s="1655"/>
      <c r="D103" s="1655"/>
      <c r="E103" s="1655"/>
    </row>
    <row r="104" spans="2:5">
      <c r="B104" s="1655"/>
      <c r="D104" s="1655"/>
      <c r="E104" s="1655"/>
    </row>
    <row r="105" spans="2:5">
      <c r="B105" s="1655"/>
      <c r="D105" s="1655"/>
      <c r="E105" s="1655"/>
    </row>
    <row r="106" spans="2:5">
      <c r="B106" s="1655"/>
      <c r="D106" s="1655"/>
      <c r="E106" s="1655"/>
    </row>
    <row r="107" spans="2:5">
      <c r="B107" s="1655"/>
      <c r="D107" s="1655"/>
      <c r="E107" s="1655"/>
    </row>
    <row r="108" spans="2:5">
      <c r="B108" s="1655"/>
      <c r="D108" s="1655"/>
      <c r="E108" s="1655"/>
    </row>
    <row r="109" spans="2:5">
      <c r="B109" s="1655"/>
      <c r="D109" s="1655"/>
      <c r="E109" s="1655"/>
    </row>
    <row r="110" spans="2:5">
      <c r="B110" s="1655"/>
      <c r="D110" s="1655"/>
      <c r="E110" s="1655"/>
    </row>
    <row r="111" spans="2:5">
      <c r="B111" s="1655"/>
      <c r="D111" s="1655"/>
      <c r="E111" s="1655"/>
    </row>
    <row r="112" spans="2:5">
      <c r="B112" s="1655"/>
      <c r="D112" s="1655"/>
      <c r="E112" s="1655"/>
    </row>
    <row r="113" spans="2:5">
      <c r="B113" s="1655"/>
      <c r="D113" s="1655"/>
      <c r="E113" s="1655"/>
    </row>
    <row r="114" spans="2:5">
      <c r="B114" s="1655"/>
      <c r="D114" s="1655"/>
      <c r="E114" s="1655"/>
    </row>
    <row r="115" spans="2:5">
      <c r="B115" s="1655"/>
      <c r="D115" s="1655"/>
      <c r="E115" s="1655"/>
    </row>
    <row r="116" spans="2:5">
      <c r="B116" s="1655"/>
      <c r="D116" s="1655"/>
      <c r="E116" s="1655"/>
    </row>
    <row r="117" spans="2:5">
      <c r="B117" s="1655"/>
      <c r="D117" s="1655"/>
      <c r="E117" s="1655"/>
    </row>
    <row r="118" spans="2:5">
      <c r="B118" s="1655"/>
      <c r="D118" s="1655"/>
      <c r="E118" s="1655"/>
    </row>
    <row r="119" spans="2:5">
      <c r="B119" s="1655"/>
      <c r="D119" s="1655"/>
      <c r="E119" s="1655"/>
    </row>
    <row r="120" spans="2:5">
      <c r="B120" s="1655"/>
      <c r="D120" s="1655"/>
      <c r="E120" s="1655"/>
    </row>
    <row r="121" spans="2:5">
      <c r="B121" s="1655"/>
      <c r="D121" s="1655"/>
      <c r="E121" s="1655"/>
    </row>
    <row r="122" spans="2:5">
      <c r="B122" s="1655"/>
      <c r="D122" s="1655"/>
      <c r="E122" s="1655"/>
    </row>
    <row r="123" spans="2:5">
      <c r="B123" s="1655"/>
      <c r="D123" s="1655"/>
      <c r="E123" s="1655"/>
    </row>
    <row r="124" spans="2:5">
      <c r="B124" s="1655"/>
      <c r="D124" s="1655"/>
      <c r="E124" s="1655"/>
    </row>
    <row r="125" spans="2:5">
      <c r="B125" s="1655"/>
      <c r="D125" s="1655"/>
      <c r="E125" s="1655"/>
    </row>
    <row r="126" spans="2:5">
      <c r="B126" s="1655"/>
      <c r="D126" s="1655"/>
      <c r="E126" s="1655"/>
    </row>
    <row r="127" spans="2:5">
      <c r="B127" s="1655"/>
      <c r="D127" s="1655"/>
      <c r="E127" s="1655"/>
    </row>
    <row r="128" spans="2:5">
      <c r="B128" s="1655"/>
      <c r="D128" s="1655"/>
      <c r="E128" s="1655"/>
    </row>
    <row r="129" spans="2:5">
      <c r="B129" s="1655"/>
      <c r="D129" s="1655"/>
      <c r="E129" s="1655"/>
    </row>
    <row r="130" spans="2:5">
      <c r="B130" s="1655"/>
      <c r="D130" s="1655"/>
      <c r="E130" s="1655"/>
    </row>
    <row r="131" spans="2:5">
      <c r="B131" s="1655"/>
      <c r="D131" s="1655"/>
      <c r="E131" s="1655"/>
    </row>
    <row r="132" spans="2:5">
      <c r="B132" s="1655"/>
      <c r="D132" s="1655"/>
      <c r="E132" s="1655"/>
    </row>
    <row r="133" spans="2:5">
      <c r="B133" s="1655"/>
      <c r="D133" s="1655"/>
      <c r="E133" s="1655"/>
    </row>
    <row r="134" spans="2:5">
      <c r="B134" s="1655"/>
      <c r="D134" s="1655"/>
      <c r="E134" s="1655"/>
    </row>
    <row r="135" spans="2:5">
      <c r="B135" s="1655"/>
      <c r="D135" s="1655"/>
      <c r="E135" s="1655"/>
    </row>
    <row r="136" spans="2:5">
      <c r="B136" s="1655"/>
      <c r="D136" s="1655"/>
      <c r="E136" s="1655"/>
    </row>
    <row r="137" spans="2:5">
      <c r="B137" s="1655"/>
      <c r="D137" s="1655"/>
      <c r="E137" s="1655"/>
    </row>
    <row r="138" spans="2:5">
      <c r="B138" s="1655"/>
      <c r="D138" s="1655"/>
      <c r="E138" s="1655"/>
    </row>
    <row r="139" spans="2:5">
      <c r="B139" s="1655"/>
      <c r="D139" s="1655"/>
      <c r="E139" s="1655"/>
    </row>
    <row r="140" spans="2:5">
      <c r="B140" s="1655"/>
      <c r="D140" s="1655"/>
      <c r="E140" s="1655"/>
    </row>
    <row r="141" spans="2:5">
      <c r="B141" s="1655"/>
      <c r="D141" s="1655"/>
      <c r="E141" s="1655"/>
    </row>
    <row r="142" spans="2:5">
      <c r="B142" s="1655"/>
      <c r="D142" s="1655"/>
      <c r="E142" s="1655"/>
    </row>
    <row r="143" spans="2:5">
      <c r="B143" s="1655"/>
      <c r="D143" s="1655"/>
      <c r="E143" s="1655"/>
    </row>
    <row r="144" spans="2:5">
      <c r="B144" s="1655"/>
      <c r="D144" s="1655"/>
      <c r="E144" s="1655"/>
    </row>
    <row r="145" spans="2:5">
      <c r="B145" s="1655"/>
      <c r="D145" s="1655"/>
      <c r="E145" s="1655"/>
    </row>
    <row r="146" spans="2:5">
      <c r="B146" s="1655"/>
      <c r="D146" s="1655"/>
      <c r="E146" s="1655"/>
    </row>
    <row r="147" spans="2:5">
      <c r="B147" s="1655"/>
      <c r="D147" s="1655"/>
      <c r="E147" s="1655"/>
    </row>
    <row r="148" spans="2:5">
      <c r="B148" s="1655"/>
      <c r="D148" s="1655"/>
      <c r="E148" s="1655"/>
    </row>
    <row r="149" spans="2:5">
      <c r="B149" s="1655"/>
      <c r="D149" s="1655"/>
      <c r="E149" s="1655"/>
    </row>
    <row r="150" spans="2:5">
      <c r="B150" s="1655"/>
      <c r="D150" s="1655"/>
      <c r="E150" s="1655"/>
    </row>
    <row r="151" spans="2:5">
      <c r="B151" s="1655"/>
      <c r="D151" s="1655"/>
      <c r="E151" s="1655"/>
    </row>
    <row r="152" spans="2:5">
      <c r="B152" s="1655"/>
      <c r="D152" s="1655"/>
      <c r="E152" s="1655"/>
    </row>
    <row r="153" spans="2:5">
      <c r="B153" s="1655"/>
      <c r="D153" s="1655"/>
      <c r="E153" s="1655"/>
    </row>
    <row r="154" spans="2:5">
      <c r="B154" s="1655"/>
      <c r="D154" s="1655"/>
      <c r="E154" s="1655"/>
    </row>
    <row r="155" spans="2:5">
      <c r="B155" s="1655"/>
      <c r="D155" s="1655"/>
      <c r="E155" s="1655"/>
    </row>
    <row r="156" spans="2:5">
      <c r="B156" s="1655"/>
      <c r="D156" s="1655"/>
      <c r="E156" s="1655"/>
    </row>
    <row r="157" spans="2:5">
      <c r="B157" s="1655"/>
      <c r="D157" s="1655"/>
      <c r="E157" s="1655"/>
    </row>
    <row r="158" spans="2:5">
      <c r="B158" s="1655"/>
      <c r="D158" s="1655"/>
      <c r="E158" s="1655"/>
    </row>
    <row r="159" spans="2:5">
      <c r="B159" s="1655"/>
      <c r="D159" s="1655"/>
      <c r="E159" s="1655"/>
    </row>
    <row r="160" spans="2:5">
      <c r="B160" s="1655"/>
      <c r="D160" s="1655"/>
      <c r="E160" s="1655"/>
    </row>
    <row r="161" spans="2:5">
      <c r="B161" s="1655"/>
      <c r="D161" s="1655"/>
      <c r="E161" s="1655"/>
    </row>
    <row r="162" spans="2:5">
      <c r="B162" s="1655"/>
      <c r="D162" s="1655"/>
      <c r="E162" s="1655"/>
    </row>
    <row r="163" spans="2:5">
      <c r="B163" s="1655"/>
      <c r="D163" s="1655"/>
      <c r="E163" s="1655"/>
    </row>
    <row r="164" spans="2:5">
      <c r="B164" s="1655"/>
      <c r="D164" s="1655"/>
      <c r="E164" s="1655"/>
    </row>
    <row r="165" spans="2:5">
      <c r="B165" s="1655"/>
      <c r="D165" s="1655"/>
      <c r="E165" s="1655"/>
    </row>
    <row r="166" spans="2:5">
      <c r="B166" s="1655"/>
      <c r="D166" s="1655"/>
      <c r="E166" s="1655"/>
    </row>
    <row r="167" spans="2:5">
      <c r="B167" s="1655"/>
      <c r="D167" s="1655"/>
      <c r="E167" s="1655"/>
    </row>
    <row r="168" spans="2:5">
      <c r="B168" s="1655"/>
      <c r="D168" s="1655"/>
      <c r="E168" s="1655"/>
    </row>
    <row r="169" spans="2:5">
      <c r="B169" s="1655"/>
      <c r="D169" s="1655"/>
      <c r="E169" s="1655"/>
    </row>
    <row r="170" spans="2:5">
      <c r="B170" s="1655"/>
      <c r="D170" s="1655"/>
      <c r="E170" s="1655"/>
    </row>
    <row r="171" spans="2:5">
      <c r="B171" s="1655"/>
      <c r="D171" s="1655"/>
      <c r="E171" s="1655"/>
    </row>
    <row r="172" spans="2:5">
      <c r="B172" s="1655"/>
      <c r="D172" s="1655"/>
      <c r="E172" s="1655"/>
    </row>
    <row r="173" spans="2:5">
      <c r="B173" s="1655"/>
      <c r="D173" s="1655"/>
      <c r="E173" s="1655"/>
    </row>
    <row r="174" spans="2:5">
      <c r="B174" s="1655"/>
      <c r="D174" s="1655"/>
      <c r="E174" s="1655"/>
    </row>
    <row r="175" spans="2:5">
      <c r="B175" s="1655"/>
      <c r="D175" s="1655"/>
      <c r="E175" s="1655"/>
    </row>
    <row r="176" spans="2:5">
      <c r="B176" s="1655"/>
      <c r="D176" s="1655"/>
      <c r="E176" s="1655"/>
    </row>
    <row r="177" spans="2:5">
      <c r="B177" s="1655"/>
      <c r="D177" s="1655"/>
      <c r="E177" s="1655"/>
    </row>
    <row r="178" spans="2:5">
      <c r="B178" s="1655"/>
      <c r="D178" s="1655"/>
      <c r="E178" s="1655"/>
    </row>
    <row r="179" spans="2:5">
      <c r="B179" s="1655"/>
      <c r="D179" s="1655"/>
      <c r="E179" s="1655"/>
    </row>
    <row r="180" spans="2:5">
      <c r="B180" s="1655"/>
      <c r="D180" s="1655"/>
      <c r="E180" s="1655"/>
    </row>
    <row r="181" spans="2:5">
      <c r="B181" s="1655"/>
      <c r="D181" s="1655"/>
      <c r="E181" s="1655"/>
    </row>
    <row r="182" spans="2:5">
      <c r="B182" s="1655"/>
      <c r="D182" s="1655"/>
      <c r="E182" s="1655"/>
    </row>
    <row r="183" spans="2:5">
      <c r="B183" s="1655"/>
      <c r="D183" s="1655"/>
      <c r="E183" s="1655"/>
    </row>
    <row r="184" spans="2:5">
      <c r="B184" s="1655"/>
      <c r="D184" s="1655"/>
      <c r="E184" s="1655"/>
    </row>
    <row r="185" spans="2:5">
      <c r="B185" s="1655"/>
      <c r="D185" s="1655"/>
      <c r="E185" s="1655"/>
    </row>
    <row r="186" spans="2:5">
      <c r="B186" s="1655"/>
      <c r="D186" s="1655"/>
      <c r="E186" s="1655"/>
    </row>
    <row r="187" spans="2:5">
      <c r="B187" s="1655"/>
      <c r="D187" s="1655"/>
      <c r="E187" s="1655"/>
    </row>
    <row r="188" spans="2:5">
      <c r="B188" s="1655"/>
      <c r="D188" s="1655"/>
      <c r="E188" s="1655"/>
    </row>
    <row r="189" spans="2:5">
      <c r="B189" s="1655"/>
      <c r="D189" s="1655"/>
      <c r="E189" s="1655"/>
    </row>
    <row r="190" spans="2:5">
      <c r="B190" s="1655"/>
      <c r="D190" s="1655"/>
      <c r="E190" s="1655"/>
    </row>
    <row r="191" spans="2:5">
      <c r="B191" s="1655"/>
      <c r="D191" s="1655"/>
      <c r="E191" s="1655"/>
    </row>
    <row r="192" spans="2:5">
      <c r="B192" s="1655"/>
      <c r="D192" s="1655"/>
      <c r="E192" s="1655"/>
    </row>
    <row r="193" spans="2:5">
      <c r="B193" s="1655"/>
      <c r="D193" s="1655"/>
      <c r="E193" s="1655"/>
    </row>
    <row r="194" spans="2:5">
      <c r="B194" s="1655"/>
      <c r="D194" s="1655"/>
      <c r="E194" s="1655"/>
    </row>
    <row r="195" spans="2:5">
      <c r="B195" s="1655"/>
      <c r="D195" s="1655"/>
      <c r="E195" s="1655"/>
    </row>
    <row r="196" spans="2:5">
      <c r="B196" s="1655"/>
      <c r="D196" s="1655"/>
      <c r="E196" s="1655"/>
    </row>
    <row r="197" spans="2:5">
      <c r="B197" s="1655"/>
      <c r="D197" s="1655"/>
      <c r="E197" s="1655"/>
    </row>
    <row r="198" spans="2:5">
      <c r="B198" s="1655"/>
      <c r="D198" s="1655"/>
      <c r="E198" s="1655"/>
    </row>
    <row r="199" spans="2:5">
      <c r="B199" s="1655"/>
      <c r="D199" s="1655"/>
      <c r="E199" s="1655"/>
    </row>
    <row r="200" spans="2:5">
      <c r="B200" s="1655"/>
      <c r="D200" s="1655"/>
      <c r="E200" s="1655"/>
    </row>
    <row r="201" spans="2:5">
      <c r="B201" s="1655"/>
      <c r="D201" s="1655"/>
      <c r="E201" s="1655"/>
    </row>
    <row r="202" spans="2:5">
      <c r="B202" s="1655"/>
      <c r="D202" s="1655"/>
      <c r="E202" s="1655"/>
    </row>
    <row r="203" spans="2:5">
      <c r="B203" s="1655"/>
      <c r="D203" s="1655"/>
      <c r="E203" s="1655"/>
    </row>
    <row r="204" spans="2:5">
      <c r="B204" s="1655"/>
      <c r="D204" s="1655"/>
      <c r="E204" s="1655"/>
    </row>
    <row r="205" spans="2:5">
      <c r="B205" s="1655"/>
      <c r="D205" s="1655"/>
      <c r="E205" s="1655"/>
    </row>
    <row r="206" spans="2:5">
      <c r="B206" s="1655"/>
      <c r="D206" s="1655"/>
      <c r="E206" s="1655"/>
    </row>
    <row r="207" spans="2:5">
      <c r="B207" s="1655"/>
      <c r="D207" s="1655"/>
      <c r="E207" s="1655"/>
    </row>
    <row r="208" spans="2:5">
      <c r="B208" s="1655"/>
      <c r="D208" s="1655"/>
      <c r="E208" s="1655"/>
    </row>
    <row r="209" spans="2:5">
      <c r="B209" s="1655"/>
      <c r="D209" s="1655"/>
      <c r="E209" s="1655"/>
    </row>
    <row r="210" spans="2:5">
      <c r="B210" s="1655"/>
      <c r="D210" s="1655"/>
      <c r="E210" s="1655"/>
    </row>
    <row r="211" spans="2:5">
      <c r="B211" s="1655"/>
      <c r="D211" s="1655"/>
      <c r="E211" s="1655"/>
    </row>
    <row r="212" spans="2:5">
      <c r="B212" s="1655"/>
      <c r="D212" s="1655"/>
      <c r="E212" s="1655"/>
    </row>
    <row r="213" spans="2:5">
      <c r="B213" s="1655"/>
      <c r="D213" s="1655"/>
      <c r="E213" s="1655"/>
    </row>
    <row r="214" spans="2:5">
      <c r="B214" s="1655"/>
      <c r="D214" s="1655"/>
      <c r="E214" s="1655"/>
    </row>
    <row r="215" spans="2:5">
      <c r="B215" s="1655"/>
      <c r="D215" s="1655"/>
      <c r="E215" s="1655"/>
    </row>
    <row r="216" spans="2:5">
      <c r="B216" s="1655"/>
      <c r="D216" s="1655"/>
      <c r="E216" s="1655"/>
    </row>
    <row r="217" spans="2:5">
      <c r="B217" s="1655"/>
      <c r="D217" s="1655"/>
      <c r="E217" s="1655"/>
    </row>
    <row r="218" spans="2:5">
      <c r="B218" s="1655"/>
      <c r="D218" s="1655"/>
      <c r="E218" s="1655"/>
    </row>
    <row r="219" spans="2:5">
      <c r="B219" s="1655"/>
      <c r="D219" s="1655"/>
      <c r="E219" s="1655"/>
    </row>
    <row r="220" spans="2:5">
      <c r="B220" s="1655"/>
      <c r="D220" s="1655"/>
      <c r="E220" s="1655"/>
    </row>
    <row r="221" spans="2:5">
      <c r="B221" s="1655"/>
      <c r="D221" s="1655"/>
      <c r="E221" s="1655"/>
    </row>
    <row r="222" spans="2:5">
      <c r="B222" s="1655"/>
      <c r="D222" s="1655"/>
      <c r="E222" s="1655"/>
    </row>
    <row r="223" spans="2:5">
      <c r="B223" s="1655"/>
      <c r="D223" s="1655"/>
      <c r="E223" s="1655"/>
    </row>
    <row r="224" spans="2:5">
      <c r="B224" s="1655"/>
      <c r="D224" s="1655"/>
      <c r="E224" s="1655"/>
    </row>
    <row r="225" spans="2:5">
      <c r="B225" s="1655"/>
      <c r="D225" s="1655"/>
      <c r="E225" s="1655"/>
    </row>
    <row r="226" spans="2:5">
      <c r="B226" s="1655"/>
      <c r="D226" s="1655"/>
      <c r="E226" s="1655"/>
    </row>
    <row r="227" spans="2:5">
      <c r="B227" s="1655"/>
      <c r="D227" s="1655"/>
      <c r="E227" s="1655"/>
    </row>
    <row r="228" spans="2:5">
      <c r="B228" s="1655"/>
      <c r="D228" s="1655"/>
      <c r="E228" s="1655"/>
    </row>
    <row r="229" spans="2:5">
      <c r="B229" s="1655"/>
      <c r="D229" s="1655"/>
      <c r="E229" s="1655"/>
    </row>
    <row r="230" spans="2:5">
      <c r="B230" s="1655"/>
      <c r="D230" s="1655"/>
      <c r="E230" s="1655"/>
    </row>
    <row r="231" spans="2:5">
      <c r="B231" s="1655"/>
      <c r="D231" s="1655"/>
      <c r="E231" s="1655"/>
    </row>
    <row r="232" spans="2:5">
      <c r="B232" s="1655"/>
      <c r="D232" s="1655"/>
      <c r="E232" s="1655"/>
    </row>
    <row r="233" spans="2:5">
      <c r="B233" s="1655"/>
      <c r="D233" s="1655"/>
      <c r="E233" s="1655"/>
    </row>
    <row r="234" spans="2:5">
      <c r="B234" s="1655"/>
      <c r="D234" s="1655"/>
      <c r="E234" s="1655"/>
    </row>
    <row r="235" spans="2:5">
      <c r="B235" s="1655"/>
      <c r="D235" s="1655"/>
      <c r="E235" s="1655"/>
    </row>
    <row r="236" spans="2:5">
      <c r="B236" s="1655"/>
      <c r="D236" s="1655"/>
      <c r="E236" s="1655"/>
    </row>
    <row r="237" spans="2:5">
      <c r="B237" s="1655"/>
      <c r="D237" s="1655"/>
      <c r="E237" s="1655"/>
    </row>
    <row r="238" spans="2:5">
      <c r="B238" s="1655"/>
      <c r="D238" s="1655"/>
      <c r="E238" s="1655"/>
    </row>
    <row r="239" spans="2:5">
      <c r="B239" s="1655"/>
      <c r="D239" s="1655"/>
      <c r="E239" s="1655"/>
    </row>
    <row r="240" spans="2:5">
      <c r="B240" s="1655"/>
      <c r="D240" s="1655"/>
      <c r="E240" s="1655"/>
    </row>
    <row r="241" spans="2:5">
      <c r="B241" s="1655"/>
      <c r="D241" s="1655"/>
      <c r="E241" s="1655"/>
    </row>
    <row r="242" spans="2:5">
      <c r="B242" s="1655"/>
      <c r="D242" s="1655"/>
      <c r="E242" s="1655"/>
    </row>
    <row r="243" spans="2:5">
      <c r="B243" s="1655"/>
      <c r="D243" s="1655"/>
      <c r="E243" s="1655"/>
    </row>
    <row r="244" spans="2:5">
      <c r="B244" s="1655"/>
      <c r="D244" s="1655"/>
      <c r="E244" s="1655"/>
    </row>
    <row r="245" spans="2:5">
      <c r="B245" s="1655"/>
      <c r="D245" s="1655"/>
      <c r="E245" s="1655"/>
    </row>
    <row r="246" spans="2:5">
      <c r="B246" s="1655"/>
      <c r="D246" s="1655"/>
      <c r="E246" s="1655"/>
    </row>
    <row r="247" spans="2:5">
      <c r="B247" s="1655"/>
      <c r="D247" s="1655"/>
      <c r="E247" s="1655"/>
    </row>
    <row r="248" spans="2:5">
      <c r="B248" s="1655"/>
      <c r="D248" s="1655"/>
      <c r="E248" s="1655"/>
    </row>
    <row r="249" spans="2:5">
      <c r="B249" s="1655"/>
      <c r="D249" s="1655"/>
      <c r="E249" s="1655"/>
    </row>
    <row r="250" spans="2:5">
      <c r="B250" s="1655"/>
      <c r="D250" s="1655"/>
      <c r="E250" s="1655"/>
    </row>
    <row r="251" spans="2:5">
      <c r="B251" s="1655"/>
      <c r="D251" s="1655"/>
      <c r="E251" s="1655"/>
    </row>
    <row r="252" spans="2:5">
      <c r="B252" s="1655"/>
      <c r="D252" s="1655"/>
      <c r="E252" s="1655"/>
    </row>
    <row r="253" spans="2:5">
      <c r="B253" s="1655"/>
      <c r="D253" s="1655"/>
      <c r="E253" s="1655"/>
    </row>
    <row r="254" spans="2:5">
      <c r="B254" s="1655"/>
      <c r="D254" s="1655"/>
      <c r="E254" s="1655"/>
    </row>
    <row r="255" spans="2:5">
      <c r="B255" s="1655"/>
      <c r="D255" s="1655"/>
      <c r="E255" s="1655"/>
    </row>
    <row r="256" spans="2:5">
      <c r="B256" s="1655"/>
      <c r="D256" s="1655"/>
      <c r="E256" s="1655"/>
    </row>
    <row r="257" spans="2:5">
      <c r="B257" s="1655"/>
      <c r="D257" s="1655"/>
      <c r="E257" s="1655"/>
    </row>
    <row r="258" spans="2:5">
      <c r="B258" s="1655"/>
      <c r="D258" s="1655"/>
      <c r="E258" s="1655"/>
    </row>
    <row r="259" spans="2:5">
      <c r="B259" s="1655"/>
      <c r="D259" s="1655"/>
      <c r="E259" s="1655"/>
    </row>
    <row r="260" spans="2:5">
      <c r="B260" s="1655"/>
      <c r="D260" s="1655"/>
      <c r="E260" s="1655"/>
    </row>
    <row r="261" spans="2:5">
      <c r="B261" s="1655"/>
      <c r="D261" s="1655"/>
      <c r="E261" s="1655"/>
    </row>
    <row r="262" spans="2:5">
      <c r="B262" s="1655"/>
      <c r="D262" s="1655"/>
      <c r="E262" s="1655"/>
    </row>
    <row r="263" spans="2:5">
      <c r="B263" s="1655"/>
      <c r="D263" s="1655"/>
      <c r="E263" s="1655"/>
    </row>
    <row r="264" spans="2:5">
      <c r="B264" s="1655"/>
      <c r="D264" s="1655"/>
      <c r="E264" s="1655"/>
    </row>
    <row r="265" spans="2:5">
      <c r="B265" s="1655"/>
      <c r="D265" s="1655"/>
      <c r="E265" s="1655"/>
    </row>
    <row r="266" spans="2:5">
      <c r="B266" s="1655"/>
      <c r="D266" s="1655"/>
      <c r="E266" s="1655"/>
    </row>
    <row r="267" spans="2:5">
      <c r="B267" s="1655"/>
      <c r="D267" s="1655"/>
      <c r="E267" s="1655"/>
    </row>
    <row r="268" spans="2:5">
      <c r="B268" s="1655"/>
      <c r="D268" s="1655"/>
      <c r="E268" s="1655"/>
    </row>
    <row r="269" spans="2:5">
      <c r="B269" s="1655"/>
      <c r="D269" s="1655"/>
      <c r="E269" s="1655"/>
    </row>
    <row r="270" spans="2:5">
      <c r="B270" s="1655"/>
      <c r="D270" s="1655"/>
      <c r="E270" s="1655"/>
    </row>
    <row r="271" spans="2:5">
      <c r="B271" s="1655"/>
      <c r="D271" s="1655"/>
      <c r="E271" s="1655"/>
    </row>
    <row r="272" spans="2:5">
      <c r="B272" s="1655"/>
      <c r="D272" s="1655"/>
      <c r="E272" s="1655"/>
    </row>
    <row r="273" spans="2:5">
      <c r="B273" s="1655"/>
      <c r="D273" s="1655"/>
      <c r="E273" s="1655"/>
    </row>
    <row r="274" spans="2:5">
      <c r="B274" s="1655"/>
      <c r="D274" s="1655"/>
      <c r="E274" s="1655"/>
    </row>
    <row r="275" spans="2:5">
      <c r="B275" s="1655"/>
      <c r="D275" s="1655"/>
      <c r="E275" s="1655"/>
    </row>
    <row r="276" spans="2:5">
      <c r="B276" s="1655"/>
      <c r="D276" s="1655"/>
      <c r="E276" s="1655"/>
    </row>
    <row r="277" spans="2:5">
      <c r="B277" s="1655"/>
      <c r="D277" s="1655"/>
      <c r="E277" s="1655"/>
    </row>
    <row r="278" spans="2:5">
      <c r="B278" s="1655"/>
      <c r="D278" s="1655"/>
      <c r="E278" s="1655"/>
    </row>
    <row r="279" spans="2:5">
      <c r="B279" s="1655"/>
      <c r="D279" s="1655"/>
      <c r="E279" s="1655"/>
    </row>
    <row r="280" spans="2:5">
      <c r="B280" s="1655"/>
      <c r="D280" s="1655"/>
      <c r="E280" s="1655"/>
    </row>
    <row r="281" spans="2:5">
      <c r="B281" s="1655"/>
      <c r="D281" s="1655"/>
      <c r="E281" s="1655"/>
    </row>
    <row r="282" spans="2:5">
      <c r="B282" s="1655"/>
      <c r="D282" s="1655"/>
      <c r="E282" s="1655"/>
    </row>
    <row r="283" spans="2:5">
      <c r="B283" s="1655"/>
      <c r="D283" s="1655"/>
      <c r="E283" s="1655"/>
    </row>
    <row r="284" spans="2:5">
      <c r="B284" s="1655"/>
      <c r="D284" s="1655"/>
      <c r="E284" s="1655"/>
    </row>
    <row r="285" spans="2:5">
      <c r="B285" s="1655"/>
      <c r="D285" s="1655"/>
      <c r="E285" s="1655"/>
    </row>
    <row r="286" spans="2:5">
      <c r="B286" s="1655"/>
      <c r="D286" s="1655"/>
      <c r="E286" s="1655"/>
    </row>
    <row r="287" spans="2:5">
      <c r="B287" s="1655"/>
      <c r="D287" s="1655"/>
      <c r="E287" s="1655"/>
    </row>
    <row r="288" spans="2:5">
      <c r="B288" s="1655"/>
      <c r="D288" s="1655"/>
      <c r="E288" s="1655"/>
    </row>
    <row r="289" spans="2:5">
      <c r="B289" s="1655"/>
      <c r="D289" s="1655"/>
      <c r="E289" s="1655"/>
    </row>
    <row r="290" spans="2:5">
      <c r="B290" s="1655"/>
      <c r="D290" s="1655"/>
      <c r="E290" s="1655"/>
    </row>
    <row r="291" spans="2:5">
      <c r="B291" s="1655"/>
      <c r="D291" s="1655"/>
      <c r="E291" s="1655"/>
    </row>
    <row r="292" spans="2:5">
      <c r="B292" s="1655"/>
      <c r="D292" s="1655"/>
      <c r="E292" s="1655"/>
    </row>
    <row r="293" spans="2:5">
      <c r="B293" s="1655"/>
      <c r="D293" s="1655"/>
      <c r="E293" s="1655"/>
    </row>
    <row r="294" spans="2:5">
      <c r="B294" s="1655"/>
      <c r="D294" s="1655"/>
      <c r="E294" s="1655"/>
    </row>
    <row r="295" spans="2:5">
      <c r="B295" s="1655"/>
      <c r="D295" s="1655"/>
      <c r="E295" s="1655"/>
    </row>
    <row r="296" spans="2:5">
      <c r="B296" s="1655"/>
      <c r="D296" s="1655"/>
      <c r="E296" s="1655"/>
    </row>
    <row r="297" spans="2:5">
      <c r="B297" s="1655"/>
      <c r="D297" s="1655"/>
      <c r="E297" s="1655"/>
    </row>
    <row r="298" spans="2:5">
      <c r="B298" s="1655"/>
      <c r="D298" s="1655"/>
      <c r="E298" s="1655"/>
    </row>
    <row r="299" spans="2:5">
      <c r="B299" s="1655"/>
      <c r="D299" s="1655"/>
      <c r="E299" s="1655"/>
    </row>
    <row r="300" spans="2:5">
      <c r="B300" s="1655"/>
      <c r="D300" s="1655"/>
      <c r="E300" s="1655"/>
    </row>
    <row r="301" spans="2:5">
      <c r="B301" s="1655"/>
      <c r="D301" s="1655"/>
      <c r="E301" s="1655"/>
    </row>
    <row r="302" spans="2:5">
      <c r="B302" s="1655"/>
      <c r="D302" s="1655"/>
      <c r="E302" s="1655"/>
    </row>
    <row r="303" spans="2:5">
      <c r="B303" s="1655"/>
      <c r="D303" s="1655"/>
      <c r="E303" s="1655"/>
    </row>
    <row r="304" spans="2:5">
      <c r="B304" s="1655"/>
      <c r="D304" s="1655"/>
      <c r="E304" s="1655"/>
    </row>
    <row r="305" spans="2:5">
      <c r="B305" s="1655"/>
      <c r="D305" s="1655"/>
      <c r="E305" s="1655"/>
    </row>
    <row r="306" spans="2:5">
      <c r="B306" s="1655"/>
      <c r="D306" s="1655"/>
      <c r="E306" s="1655"/>
    </row>
    <row r="307" spans="2:5">
      <c r="B307" s="1655"/>
      <c r="D307" s="1655"/>
      <c r="E307" s="1655"/>
    </row>
    <row r="308" spans="2:5">
      <c r="B308" s="1655"/>
      <c r="D308" s="1655"/>
      <c r="E308" s="1655"/>
    </row>
    <row r="309" spans="2:5">
      <c r="B309" s="1655"/>
      <c r="D309" s="1655"/>
      <c r="E309" s="1655"/>
    </row>
    <row r="310" spans="2:5">
      <c r="B310" s="1655"/>
      <c r="D310" s="1655"/>
      <c r="E310" s="1655"/>
    </row>
    <row r="311" spans="2:5">
      <c r="B311" s="1655"/>
      <c r="D311" s="1655"/>
      <c r="E311" s="1655"/>
    </row>
    <row r="312" spans="2:5">
      <c r="B312" s="1655"/>
      <c r="D312" s="1655"/>
      <c r="E312" s="1655"/>
    </row>
    <row r="313" spans="2:5">
      <c r="B313" s="1655"/>
      <c r="D313" s="1655"/>
      <c r="E313" s="1655"/>
    </row>
    <row r="314" spans="2:5">
      <c r="B314" s="1655"/>
      <c r="D314" s="1655"/>
      <c r="E314" s="1655"/>
    </row>
    <row r="315" spans="2:5">
      <c r="B315" s="1655"/>
      <c r="D315" s="1655"/>
      <c r="E315" s="1655"/>
    </row>
    <row r="316" spans="2:5">
      <c r="B316" s="1655"/>
      <c r="D316" s="1655"/>
      <c r="E316" s="1655"/>
    </row>
    <row r="317" spans="2:5">
      <c r="B317" s="1655"/>
      <c r="D317" s="1655"/>
      <c r="E317" s="1655"/>
    </row>
    <row r="318" spans="2:5">
      <c r="B318" s="1655"/>
      <c r="D318" s="1655"/>
      <c r="E318" s="1655"/>
    </row>
    <row r="319" spans="2:5">
      <c r="B319" s="1655"/>
      <c r="D319" s="1655"/>
      <c r="E319" s="1655"/>
    </row>
    <row r="320" spans="2:5">
      <c r="B320" s="1655"/>
      <c r="D320" s="1655"/>
      <c r="E320" s="1655"/>
    </row>
    <row r="321" spans="2:5">
      <c r="B321" s="1655"/>
      <c r="D321" s="1655"/>
      <c r="E321" s="1655"/>
    </row>
    <row r="322" spans="2:5">
      <c r="B322" s="1655"/>
      <c r="D322" s="1655"/>
      <c r="E322" s="1655"/>
    </row>
    <row r="323" spans="2:5">
      <c r="B323" s="1655"/>
      <c r="D323" s="1655"/>
      <c r="E323" s="1655"/>
    </row>
    <row r="324" spans="2:5">
      <c r="B324" s="1655"/>
      <c r="D324" s="1655"/>
      <c r="E324" s="1655"/>
    </row>
    <row r="325" spans="2:5">
      <c r="B325" s="1655"/>
      <c r="D325" s="1655"/>
      <c r="E325" s="1655"/>
    </row>
    <row r="326" spans="2:5">
      <c r="B326" s="1655"/>
      <c r="D326" s="1655"/>
      <c r="E326" s="1655"/>
    </row>
    <row r="327" spans="2:5">
      <c r="B327" s="1655"/>
      <c r="D327" s="1655"/>
      <c r="E327" s="1655"/>
    </row>
    <row r="328" spans="2:5">
      <c r="B328" s="1655"/>
      <c r="D328" s="1655"/>
      <c r="E328" s="1655"/>
    </row>
    <row r="329" spans="2:5">
      <c r="B329" s="1655"/>
      <c r="D329" s="1655"/>
      <c r="E329" s="1655"/>
    </row>
    <row r="330" spans="2:5">
      <c r="B330" s="1655"/>
      <c r="D330" s="1655"/>
      <c r="E330" s="1655"/>
    </row>
    <row r="331" spans="2:5">
      <c r="B331" s="1655"/>
      <c r="D331" s="1655"/>
      <c r="E331" s="1655"/>
    </row>
    <row r="332" spans="2:5">
      <c r="B332" s="1655"/>
      <c r="D332" s="1655"/>
      <c r="E332" s="1655"/>
    </row>
    <row r="333" spans="2:5">
      <c r="B333" s="1655"/>
      <c r="D333" s="1655"/>
      <c r="E333" s="1655"/>
    </row>
    <row r="334" spans="2:5">
      <c r="B334" s="1655"/>
      <c r="D334" s="1655"/>
      <c r="E334" s="1655"/>
    </row>
    <row r="335" spans="2:5">
      <c r="B335" s="1655"/>
      <c r="D335" s="1655"/>
      <c r="E335" s="1655"/>
    </row>
    <row r="336" spans="2:5">
      <c r="B336" s="1655"/>
      <c r="D336" s="1655"/>
      <c r="E336" s="1655"/>
    </row>
    <row r="337" spans="2:5">
      <c r="B337" s="1655"/>
      <c r="D337" s="1655"/>
      <c r="E337" s="1655"/>
    </row>
    <row r="338" spans="2:5">
      <c r="B338" s="1655"/>
      <c r="D338" s="1655"/>
      <c r="E338" s="1655"/>
    </row>
    <row r="339" spans="2:5">
      <c r="B339" s="1655"/>
      <c r="D339" s="1655"/>
      <c r="E339" s="1655"/>
    </row>
    <row r="340" spans="2:5">
      <c r="B340" s="1655"/>
      <c r="D340" s="1655"/>
      <c r="E340" s="1655"/>
    </row>
    <row r="341" spans="2:5">
      <c r="B341" s="1655"/>
      <c r="D341" s="1655"/>
      <c r="E341" s="1655"/>
    </row>
    <row r="342" spans="2:5">
      <c r="B342" s="1655"/>
      <c r="D342" s="1655"/>
      <c r="E342" s="1655"/>
    </row>
    <row r="343" spans="2:5">
      <c r="B343" s="1655"/>
      <c r="D343" s="1655"/>
      <c r="E343" s="1655"/>
    </row>
    <row r="344" spans="2:5">
      <c r="B344" s="1655"/>
      <c r="D344" s="1655"/>
      <c r="E344" s="1655"/>
    </row>
    <row r="345" spans="2:5">
      <c r="B345" s="1655"/>
      <c r="D345" s="1655"/>
      <c r="E345" s="1655"/>
    </row>
    <row r="346" spans="2:5">
      <c r="B346" s="1655"/>
      <c r="D346" s="1655"/>
      <c r="E346" s="1655"/>
    </row>
    <row r="347" spans="2:5">
      <c r="B347" s="1655"/>
      <c r="D347" s="1655"/>
      <c r="E347" s="1655"/>
    </row>
    <row r="348" spans="2:5">
      <c r="B348" s="1655"/>
      <c r="D348" s="1655"/>
      <c r="E348" s="1655"/>
    </row>
    <row r="349" spans="2:5">
      <c r="B349" s="1655"/>
      <c r="D349" s="1655"/>
      <c r="E349" s="1655"/>
    </row>
    <row r="350" spans="2:5">
      <c r="B350" s="1655"/>
      <c r="D350" s="1655"/>
      <c r="E350" s="1655"/>
    </row>
    <row r="351" spans="2:5">
      <c r="B351" s="1655"/>
      <c r="D351" s="1655"/>
      <c r="E351" s="1655"/>
    </row>
    <row r="352" spans="2:5">
      <c r="B352" s="1655"/>
      <c r="D352" s="1655"/>
      <c r="E352" s="1655"/>
    </row>
    <row r="353" spans="2:5">
      <c r="B353" s="1655"/>
      <c r="D353" s="1655"/>
      <c r="E353" s="1655"/>
    </row>
    <row r="354" spans="2:5">
      <c r="B354" s="1655"/>
      <c r="D354" s="1655"/>
      <c r="E354" s="1655"/>
    </row>
    <row r="355" spans="2:5">
      <c r="B355" s="1655"/>
      <c r="D355" s="1655"/>
      <c r="E355" s="1655"/>
    </row>
    <row r="356" spans="2:5">
      <c r="B356" s="1655"/>
      <c r="D356" s="1655"/>
      <c r="E356" s="1655"/>
    </row>
    <row r="357" spans="2:5">
      <c r="B357" s="1655"/>
      <c r="D357" s="1655"/>
      <c r="E357" s="1655"/>
    </row>
    <row r="358" spans="2:5">
      <c r="B358" s="1655"/>
      <c r="D358" s="1655"/>
      <c r="E358" s="1655"/>
    </row>
    <row r="359" spans="2:5">
      <c r="B359" s="1655"/>
      <c r="D359" s="1655"/>
      <c r="E359" s="1655"/>
    </row>
    <row r="360" spans="2:5">
      <c r="B360" s="1655"/>
      <c r="D360" s="1655"/>
      <c r="E360" s="1655"/>
    </row>
    <row r="361" spans="2:5">
      <c r="B361" s="1655"/>
      <c r="D361" s="1655"/>
      <c r="E361" s="1655"/>
    </row>
    <row r="362" spans="2:5">
      <c r="B362" s="1655"/>
      <c r="D362" s="1655"/>
      <c r="E362" s="1655"/>
    </row>
    <row r="363" spans="2:5">
      <c r="B363" s="1655"/>
      <c r="D363" s="1655"/>
      <c r="E363" s="1655"/>
    </row>
    <row r="364" spans="2:5">
      <c r="B364" s="1655"/>
      <c r="D364" s="1655"/>
      <c r="E364" s="1655"/>
    </row>
    <row r="365" spans="2:5">
      <c r="B365" s="1655"/>
      <c r="D365" s="1655"/>
      <c r="E365" s="1655"/>
    </row>
    <row r="366" spans="2:5">
      <c r="B366" s="1655"/>
      <c r="D366" s="1655"/>
      <c r="E366" s="1655"/>
    </row>
    <row r="367" spans="2:5">
      <c r="B367" s="1655"/>
      <c r="D367" s="1655"/>
      <c r="E367" s="1655"/>
    </row>
    <row r="368" spans="2:5">
      <c r="B368" s="1655"/>
      <c r="D368" s="1655"/>
      <c r="E368" s="1655"/>
    </row>
    <row r="369" spans="2:5">
      <c r="B369" s="1655"/>
      <c r="D369" s="1655"/>
      <c r="E369" s="1655"/>
    </row>
    <row r="370" spans="2:5">
      <c r="B370" s="1655"/>
      <c r="D370" s="1655"/>
      <c r="E370" s="1655"/>
    </row>
    <row r="371" spans="2:5">
      <c r="B371" s="1655"/>
      <c r="D371" s="1655"/>
      <c r="E371" s="1655"/>
    </row>
    <row r="372" spans="2:5">
      <c r="B372" s="1655"/>
      <c r="D372" s="1655"/>
      <c r="E372" s="1655"/>
    </row>
    <row r="373" spans="2:5">
      <c r="B373" s="1655"/>
      <c r="D373" s="1655"/>
      <c r="E373" s="1655"/>
    </row>
    <row r="374" spans="2:5">
      <c r="B374" s="1655"/>
      <c r="D374" s="1655"/>
      <c r="E374" s="1655"/>
    </row>
    <row r="375" spans="2:5">
      <c r="B375" s="1655"/>
      <c r="D375" s="1655"/>
      <c r="E375" s="1655"/>
    </row>
    <row r="376" spans="2:5">
      <c r="B376" s="1655"/>
      <c r="D376" s="1655"/>
      <c r="E376" s="1655"/>
    </row>
    <row r="377" spans="2:5">
      <c r="B377" s="1655"/>
      <c r="D377" s="1655"/>
      <c r="E377" s="1655"/>
    </row>
    <row r="378" spans="2:5">
      <c r="B378" s="1655"/>
      <c r="D378" s="1655"/>
      <c r="E378" s="1655"/>
    </row>
    <row r="379" spans="2:5">
      <c r="B379" s="1655"/>
      <c r="D379" s="1655"/>
      <c r="E379" s="1655"/>
    </row>
    <row r="380" spans="2:5">
      <c r="B380" s="1655"/>
      <c r="D380" s="1655"/>
      <c r="E380" s="1655"/>
    </row>
    <row r="381" spans="2:5">
      <c r="B381" s="1655"/>
      <c r="D381" s="1655"/>
      <c r="E381" s="1655"/>
    </row>
    <row r="382" spans="2:5">
      <c r="B382" s="1655"/>
      <c r="D382" s="1655"/>
      <c r="E382" s="1655"/>
    </row>
    <row r="383" spans="2:5">
      <c r="B383" s="1655"/>
      <c r="D383" s="1655"/>
      <c r="E383" s="1655"/>
    </row>
    <row r="384" spans="2:5">
      <c r="B384" s="1655"/>
      <c r="D384" s="1655"/>
      <c r="E384" s="1655"/>
    </row>
    <row r="385" spans="2:5">
      <c r="B385" s="1655"/>
      <c r="D385" s="1655"/>
      <c r="E385" s="1655"/>
    </row>
    <row r="386" spans="2:5">
      <c r="B386" s="1655"/>
      <c r="D386" s="1655"/>
      <c r="E386" s="1655"/>
    </row>
    <row r="387" spans="2:5">
      <c r="B387" s="1655"/>
      <c r="D387" s="1655"/>
      <c r="E387" s="1655"/>
    </row>
    <row r="388" spans="2:5">
      <c r="B388" s="1655"/>
      <c r="D388" s="1655"/>
      <c r="E388" s="1655"/>
    </row>
    <row r="389" spans="2:5">
      <c r="B389" s="1655"/>
      <c r="D389" s="1655"/>
      <c r="E389" s="1655"/>
    </row>
    <row r="390" spans="2:5">
      <c r="B390" s="1655"/>
      <c r="D390" s="1655"/>
      <c r="E390" s="1655"/>
    </row>
    <row r="391" spans="2:5">
      <c r="B391" s="1655"/>
      <c r="D391" s="1655"/>
      <c r="E391" s="1655"/>
    </row>
    <row r="392" spans="2:5">
      <c r="B392" s="1655"/>
      <c r="D392" s="1655"/>
      <c r="E392" s="1655"/>
    </row>
    <row r="393" spans="2:5">
      <c r="B393" s="1655"/>
      <c r="D393" s="1655"/>
      <c r="E393" s="1655"/>
    </row>
    <row r="394" spans="2:5">
      <c r="B394" s="1655"/>
      <c r="D394" s="1655"/>
      <c r="E394" s="1655"/>
    </row>
    <row r="395" spans="2:5">
      <c r="B395" s="1655"/>
      <c r="D395" s="1655"/>
      <c r="E395" s="1655"/>
    </row>
    <row r="396" spans="2:5">
      <c r="B396" s="1655"/>
      <c r="D396" s="1655"/>
      <c r="E396" s="1655"/>
    </row>
    <row r="397" spans="2:5">
      <c r="B397" s="1655"/>
      <c r="D397" s="1655"/>
      <c r="E397" s="1655"/>
    </row>
    <row r="398" spans="2:5">
      <c r="B398" s="1655"/>
      <c r="D398" s="1655"/>
      <c r="E398" s="1655"/>
    </row>
    <row r="399" spans="2:5">
      <c r="B399" s="1655"/>
      <c r="D399" s="1655"/>
      <c r="E399" s="1655"/>
    </row>
    <row r="400" spans="2:5">
      <c r="B400" s="1655"/>
      <c r="D400" s="1655"/>
      <c r="E400" s="1655"/>
    </row>
    <row r="401" spans="2:5">
      <c r="B401" s="1655"/>
      <c r="D401" s="1655"/>
      <c r="E401" s="1655"/>
    </row>
    <row r="402" spans="2:5">
      <c r="B402" s="1655"/>
      <c r="D402" s="1655"/>
      <c r="E402" s="1655"/>
    </row>
    <row r="403" spans="2:5">
      <c r="B403" s="1655"/>
      <c r="D403" s="1655"/>
      <c r="E403" s="1655"/>
    </row>
    <row r="404" spans="2:5">
      <c r="B404" s="1655"/>
      <c r="D404" s="1655"/>
      <c r="E404" s="1655"/>
    </row>
    <row r="405" spans="2:5">
      <c r="B405" s="1655"/>
      <c r="D405" s="1655"/>
      <c r="E405" s="1655"/>
    </row>
    <row r="406" spans="2:5">
      <c r="B406" s="1655"/>
      <c r="D406" s="1655"/>
      <c r="E406" s="1655"/>
    </row>
    <row r="407" spans="2:5">
      <c r="B407" s="1655"/>
      <c r="D407" s="1655"/>
      <c r="E407" s="1655"/>
    </row>
    <row r="408" spans="2:5">
      <c r="B408" s="1655"/>
      <c r="D408" s="1655"/>
      <c r="E408" s="1655"/>
    </row>
    <row r="409" spans="2:5">
      <c r="B409" s="1655"/>
      <c r="D409" s="1655"/>
      <c r="E409" s="1655"/>
    </row>
    <row r="410" spans="2:5">
      <c r="B410" s="1655"/>
      <c r="D410" s="1655"/>
      <c r="E410" s="1655"/>
    </row>
    <row r="411" spans="2:5">
      <c r="B411" s="1655"/>
      <c r="D411" s="1655"/>
      <c r="E411" s="1655"/>
    </row>
    <row r="412" spans="2:5">
      <c r="B412" s="1655"/>
      <c r="D412" s="1655"/>
      <c r="E412" s="1655"/>
    </row>
    <row r="413" spans="2:5">
      <c r="B413" s="1655"/>
      <c r="D413" s="1655"/>
      <c r="E413" s="1655"/>
    </row>
    <row r="414" spans="2:5">
      <c r="B414" s="1655"/>
      <c r="D414" s="1655"/>
      <c r="E414" s="1655"/>
    </row>
    <row r="415" spans="2:5">
      <c r="B415" s="1655"/>
      <c r="D415" s="1655"/>
      <c r="E415" s="1655"/>
    </row>
    <row r="416" spans="2:5">
      <c r="B416" s="1655"/>
      <c r="D416" s="1655"/>
      <c r="E416" s="1655"/>
    </row>
    <row r="417" spans="2:5">
      <c r="B417" s="1655"/>
      <c r="D417" s="1655"/>
      <c r="E417" s="1655"/>
    </row>
    <row r="418" spans="2:5">
      <c r="B418" s="1655"/>
      <c r="D418" s="1655"/>
      <c r="E418" s="1655"/>
    </row>
    <row r="419" spans="2:5">
      <c r="B419" s="1655"/>
      <c r="D419" s="1655"/>
      <c r="E419" s="1655"/>
    </row>
    <row r="420" spans="2:5">
      <c r="B420" s="1655"/>
      <c r="D420" s="1655"/>
      <c r="E420" s="1655"/>
    </row>
    <row r="421" spans="2:5">
      <c r="B421" s="1655"/>
      <c r="D421" s="1655"/>
      <c r="E421" s="1655"/>
    </row>
    <row r="422" spans="2:5">
      <c r="B422" s="1655"/>
      <c r="D422" s="1655"/>
      <c r="E422" s="1655"/>
    </row>
    <row r="423" spans="2:5">
      <c r="B423" s="1655"/>
      <c r="D423" s="1655"/>
      <c r="E423" s="1655"/>
    </row>
    <row r="424" spans="2:5">
      <c r="B424" s="1655"/>
      <c r="D424" s="1655"/>
      <c r="E424" s="1655"/>
    </row>
    <row r="425" spans="2:5">
      <c r="B425" s="1655"/>
      <c r="D425" s="1655"/>
      <c r="E425" s="1655"/>
    </row>
    <row r="426" spans="2:5">
      <c r="B426" s="1655"/>
      <c r="D426" s="1655"/>
      <c r="E426" s="1655"/>
    </row>
    <row r="427" spans="2:5">
      <c r="B427" s="1655"/>
      <c r="D427" s="1655"/>
      <c r="E427" s="1655"/>
    </row>
    <row r="428" spans="2:5">
      <c r="B428" s="1655"/>
      <c r="D428" s="1655"/>
      <c r="E428" s="1655"/>
    </row>
    <row r="429" spans="2:5">
      <c r="B429" s="1655"/>
      <c r="D429" s="1655"/>
      <c r="E429" s="1655"/>
    </row>
    <row r="430" spans="2:5">
      <c r="B430" s="1655"/>
      <c r="D430" s="1655"/>
      <c r="E430" s="1655"/>
    </row>
    <row r="431" spans="2:5">
      <c r="B431" s="1655"/>
      <c r="D431" s="1655"/>
      <c r="E431" s="1655"/>
    </row>
    <row r="432" spans="2:5">
      <c r="B432" s="1655"/>
      <c r="D432" s="1655"/>
      <c r="E432" s="1655"/>
    </row>
    <row r="433" spans="2:5">
      <c r="B433" s="1655"/>
      <c r="D433" s="1655"/>
      <c r="E433" s="1655"/>
    </row>
    <row r="434" spans="2:5">
      <c r="B434" s="1655"/>
      <c r="D434" s="1655"/>
      <c r="E434" s="1655"/>
    </row>
    <row r="435" spans="2:5">
      <c r="B435" s="1655"/>
      <c r="D435" s="1655"/>
      <c r="E435" s="1655"/>
    </row>
    <row r="436" spans="2:5">
      <c r="B436" s="1655"/>
      <c r="D436" s="1655"/>
      <c r="E436" s="1655"/>
    </row>
    <row r="437" spans="2:5">
      <c r="B437" s="1655"/>
      <c r="D437" s="1655"/>
      <c r="E437" s="1655"/>
    </row>
    <row r="438" spans="2:5">
      <c r="B438" s="1655"/>
      <c r="D438" s="1655"/>
      <c r="E438" s="1655"/>
    </row>
    <row r="439" spans="2:5">
      <c r="B439" s="1655"/>
      <c r="D439" s="1655"/>
      <c r="E439" s="1655"/>
    </row>
    <row r="440" spans="2:5">
      <c r="B440" s="1655"/>
      <c r="D440" s="1655"/>
      <c r="E440" s="1655"/>
    </row>
    <row r="441" spans="2:5">
      <c r="B441" s="1655"/>
      <c r="D441" s="1655"/>
      <c r="E441" s="1655"/>
    </row>
    <row r="442" spans="2:5">
      <c r="B442" s="1655"/>
      <c r="D442" s="1655"/>
      <c r="E442" s="1655"/>
    </row>
    <row r="443" spans="2:5">
      <c r="B443" s="1655"/>
      <c r="D443" s="1655"/>
      <c r="E443" s="1655"/>
    </row>
    <row r="444" spans="2:5">
      <c r="B444" s="1655"/>
      <c r="D444" s="1655"/>
      <c r="E444" s="1655"/>
    </row>
    <row r="445" spans="2:5">
      <c r="B445" s="1655"/>
      <c r="D445" s="1655"/>
      <c r="E445" s="1655"/>
    </row>
    <row r="446" spans="2:5">
      <c r="B446" s="1655"/>
      <c r="D446" s="1655"/>
      <c r="E446" s="1655"/>
    </row>
    <row r="447" spans="2:5">
      <c r="B447" s="1655"/>
      <c r="D447" s="1655"/>
      <c r="E447" s="1655"/>
    </row>
    <row r="448" spans="2:5">
      <c r="B448" s="1655"/>
      <c r="D448" s="1655"/>
      <c r="E448" s="1655"/>
    </row>
    <row r="449" spans="2:5">
      <c r="B449" s="1655"/>
      <c r="D449" s="1655"/>
      <c r="E449" s="1655"/>
    </row>
    <row r="450" spans="2:5">
      <c r="B450" s="1655"/>
      <c r="D450" s="1655"/>
      <c r="E450" s="1655"/>
    </row>
    <row r="451" spans="2:5">
      <c r="B451" s="1655"/>
      <c r="D451" s="1655"/>
      <c r="E451" s="1655"/>
    </row>
    <row r="452" spans="2:5">
      <c r="B452" s="1655"/>
      <c r="D452" s="1655"/>
      <c r="E452" s="1655"/>
    </row>
    <row r="453" spans="2:5">
      <c r="B453" s="1655"/>
      <c r="D453" s="1655"/>
      <c r="E453" s="1655"/>
    </row>
    <row r="454" spans="2:5">
      <c r="B454" s="1655"/>
      <c r="D454" s="1655"/>
      <c r="E454" s="1655"/>
    </row>
    <row r="455" spans="2:5">
      <c r="B455" s="1655"/>
      <c r="D455" s="1655"/>
      <c r="E455" s="1655"/>
    </row>
    <row r="456" spans="2:5">
      <c r="B456" s="1655"/>
      <c r="D456" s="1655"/>
      <c r="E456" s="1655"/>
    </row>
    <row r="457" spans="2:5">
      <c r="B457" s="1655"/>
      <c r="D457" s="1655"/>
      <c r="E457" s="1655"/>
    </row>
    <row r="458" spans="2:5">
      <c r="B458" s="1655"/>
      <c r="D458" s="1655"/>
      <c r="E458" s="1655"/>
    </row>
    <row r="459" spans="2:5">
      <c r="B459" s="1655"/>
      <c r="D459" s="1655"/>
      <c r="E459" s="1655"/>
    </row>
    <row r="460" spans="2:5">
      <c r="B460" s="1655"/>
      <c r="D460" s="1655"/>
      <c r="E460" s="1655"/>
    </row>
    <row r="461" spans="2:5">
      <c r="B461" s="1655"/>
      <c r="D461" s="1655"/>
      <c r="E461" s="1655"/>
    </row>
    <row r="462" spans="2:5">
      <c r="B462" s="1655"/>
      <c r="D462" s="1655"/>
      <c r="E462" s="1655"/>
    </row>
    <row r="463" spans="2:5">
      <c r="B463" s="1655"/>
      <c r="D463" s="1655"/>
      <c r="E463" s="1655"/>
    </row>
    <row r="464" spans="2:5">
      <c r="B464" s="1655"/>
      <c r="D464" s="1655"/>
      <c r="E464" s="1655"/>
    </row>
    <row r="465" spans="2:5">
      <c r="B465" s="1655"/>
      <c r="D465" s="1655"/>
      <c r="E465" s="1655"/>
    </row>
    <row r="466" spans="2:5">
      <c r="B466" s="1655"/>
      <c r="D466" s="1655"/>
      <c r="E466" s="1655"/>
    </row>
    <row r="467" spans="2:5">
      <c r="B467" s="1655"/>
      <c r="D467" s="1655"/>
      <c r="E467" s="1655"/>
    </row>
    <row r="468" spans="2:5">
      <c r="B468" s="1655"/>
      <c r="D468" s="1655"/>
      <c r="E468" s="1655"/>
    </row>
    <row r="469" spans="2:5">
      <c r="B469" s="1655"/>
      <c r="D469" s="1655"/>
      <c r="E469" s="1655"/>
    </row>
    <row r="470" spans="2:5">
      <c r="B470" s="1655"/>
      <c r="D470" s="1655"/>
      <c r="E470" s="1655"/>
    </row>
    <row r="471" spans="2:5">
      <c r="B471" s="1655"/>
      <c r="D471" s="1655"/>
      <c r="E471" s="1655"/>
    </row>
    <row r="472" spans="2:5">
      <c r="B472" s="1655"/>
      <c r="D472" s="1655"/>
      <c r="E472" s="1655"/>
    </row>
    <row r="473" spans="2:5">
      <c r="B473" s="1655"/>
      <c r="D473" s="1655"/>
      <c r="E473" s="1655"/>
    </row>
    <row r="474" spans="2:5">
      <c r="B474" s="1655"/>
      <c r="D474" s="1655"/>
      <c r="E474" s="1655"/>
    </row>
    <row r="475" spans="2:5">
      <c r="B475" s="1655"/>
      <c r="D475" s="1655"/>
      <c r="E475" s="1655"/>
    </row>
    <row r="476" spans="2:5">
      <c r="B476" s="1655"/>
      <c r="D476" s="1655"/>
      <c r="E476" s="1655"/>
    </row>
    <row r="477" spans="2:5">
      <c r="B477" s="1655"/>
      <c r="D477" s="1655"/>
      <c r="E477" s="1655"/>
    </row>
    <row r="478" spans="2:5">
      <c r="B478" s="1655"/>
      <c r="D478" s="1655"/>
      <c r="E478" s="1655"/>
    </row>
    <row r="479" spans="2:5">
      <c r="B479" s="1655"/>
      <c r="D479" s="1655"/>
      <c r="E479" s="1655"/>
    </row>
    <row r="480" spans="2:5">
      <c r="B480" s="1655"/>
      <c r="D480" s="1655"/>
      <c r="E480" s="1655"/>
    </row>
    <row r="481" spans="2:5">
      <c r="B481" s="1655"/>
      <c r="D481" s="1655"/>
      <c r="E481" s="1655"/>
    </row>
    <row r="482" spans="2:5">
      <c r="B482" s="1655"/>
      <c r="D482" s="1655"/>
      <c r="E482" s="1655"/>
    </row>
    <row r="483" spans="2:5">
      <c r="B483" s="1655"/>
      <c r="D483" s="1655"/>
      <c r="E483" s="1655"/>
    </row>
    <row r="484" spans="2:5">
      <c r="B484" s="1655"/>
      <c r="D484" s="1655"/>
      <c r="E484" s="1655"/>
    </row>
    <row r="485" spans="2:5">
      <c r="B485" s="1655"/>
      <c r="D485" s="1655"/>
      <c r="E485" s="1655"/>
    </row>
    <row r="486" spans="2:5">
      <c r="B486" s="1655"/>
      <c r="D486" s="1655"/>
      <c r="E486" s="1655"/>
    </row>
    <row r="487" spans="2:5">
      <c r="B487" s="1655"/>
      <c r="D487" s="1655"/>
      <c r="E487" s="1655"/>
    </row>
    <row r="488" spans="2:5">
      <c r="B488" s="1655"/>
      <c r="D488" s="1655"/>
      <c r="E488" s="1655"/>
    </row>
    <row r="489" spans="2:5">
      <c r="B489" s="1655"/>
      <c r="D489" s="1655"/>
      <c r="E489" s="1655"/>
    </row>
    <row r="490" spans="2:5">
      <c r="B490" s="1655"/>
      <c r="D490" s="1655"/>
      <c r="E490" s="1655"/>
    </row>
    <row r="491" spans="2:5">
      <c r="B491" s="1655"/>
      <c r="D491" s="1655"/>
      <c r="E491" s="1655"/>
    </row>
    <row r="492" spans="2:5">
      <c r="B492" s="1655"/>
      <c r="D492" s="1655"/>
      <c r="E492" s="1655"/>
    </row>
    <row r="493" spans="2:5">
      <c r="B493" s="1655"/>
      <c r="D493" s="1655"/>
      <c r="E493" s="1655"/>
    </row>
    <row r="494" spans="2:5">
      <c r="B494" s="1655"/>
      <c r="D494" s="1655"/>
      <c r="E494" s="1655"/>
    </row>
    <row r="495" spans="2:5">
      <c r="B495" s="1655"/>
      <c r="D495" s="1655"/>
      <c r="E495" s="1655"/>
    </row>
    <row r="496" spans="2:5">
      <c r="B496" s="1655"/>
      <c r="D496" s="1655"/>
      <c r="E496" s="1655"/>
    </row>
    <row r="497" spans="2:5">
      <c r="B497" s="1655"/>
      <c r="D497" s="1655"/>
      <c r="E497" s="1655"/>
    </row>
    <row r="498" spans="2:5">
      <c r="B498" s="1655"/>
      <c r="D498" s="1655"/>
      <c r="E498" s="1655"/>
    </row>
    <row r="499" spans="2:5">
      <c r="B499" s="1655"/>
      <c r="D499" s="1655"/>
      <c r="E499" s="1655"/>
    </row>
    <row r="500" spans="2:5">
      <c r="B500" s="1655"/>
      <c r="D500" s="1655"/>
      <c r="E500" s="1655"/>
    </row>
    <row r="501" spans="2:5">
      <c r="B501" s="1655"/>
      <c r="D501" s="1655"/>
      <c r="E501" s="1655"/>
    </row>
    <row r="502" spans="2:5">
      <c r="B502" s="1655"/>
      <c r="D502" s="1655"/>
      <c r="E502" s="1655"/>
    </row>
    <row r="503" spans="2:5">
      <c r="B503" s="1655"/>
      <c r="D503" s="1655"/>
      <c r="E503" s="1655"/>
    </row>
    <row r="504" spans="2:5">
      <c r="B504" s="1655"/>
      <c r="D504" s="1655"/>
      <c r="E504" s="1655"/>
    </row>
    <row r="505" spans="2:5">
      <c r="B505" s="1655"/>
      <c r="D505" s="1655"/>
      <c r="E505" s="1655"/>
    </row>
    <row r="506" spans="2:5">
      <c r="B506" s="1655"/>
      <c r="D506" s="1655"/>
      <c r="E506" s="1655"/>
    </row>
    <row r="507" spans="2:5">
      <c r="B507" s="1655"/>
      <c r="D507" s="1655"/>
      <c r="E507" s="1655"/>
    </row>
    <row r="508" spans="2:5">
      <c r="B508" s="1655"/>
      <c r="D508" s="1655"/>
      <c r="E508" s="1655"/>
    </row>
    <row r="509" spans="2:5">
      <c r="B509" s="1655"/>
      <c r="D509" s="1655"/>
      <c r="E509" s="1655"/>
    </row>
    <row r="510" spans="2:5">
      <c r="B510" s="1655"/>
      <c r="D510" s="1655"/>
      <c r="E510" s="1655"/>
    </row>
    <row r="511" spans="2:5">
      <c r="B511" s="1655"/>
      <c r="D511" s="1655"/>
      <c r="E511" s="1655"/>
    </row>
    <row r="512" spans="2:5">
      <c r="B512" s="1655"/>
      <c r="D512" s="1655"/>
      <c r="E512" s="1655"/>
    </row>
    <row r="513" spans="2:5">
      <c r="B513" s="1655"/>
      <c r="D513" s="1655"/>
      <c r="E513" s="1655"/>
    </row>
    <row r="514" spans="2:5">
      <c r="B514" s="1655"/>
      <c r="D514" s="1655"/>
      <c r="E514" s="1655"/>
    </row>
    <row r="515" spans="2:5">
      <c r="B515" s="1655"/>
      <c r="D515" s="1655"/>
      <c r="E515" s="1655"/>
    </row>
    <row r="516" spans="2:5">
      <c r="B516" s="1655"/>
      <c r="D516" s="1655"/>
      <c r="E516" s="1655"/>
    </row>
    <row r="517" spans="2:5">
      <c r="B517" s="1655"/>
      <c r="D517" s="1655"/>
      <c r="E517" s="1655"/>
    </row>
    <row r="518" spans="2:5">
      <c r="B518" s="1655"/>
      <c r="D518" s="1655"/>
      <c r="E518" s="1655"/>
    </row>
    <row r="519" spans="2:5">
      <c r="B519" s="1655"/>
      <c r="D519" s="1655"/>
      <c r="E519" s="1655"/>
    </row>
    <row r="520" spans="2:5">
      <c r="B520" s="1655"/>
      <c r="D520" s="1655"/>
      <c r="E520" s="1655"/>
    </row>
    <row r="521" spans="2:5">
      <c r="B521" s="1655"/>
      <c r="D521" s="1655"/>
      <c r="E521" s="1655"/>
    </row>
    <row r="522" spans="2:5">
      <c r="B522" s="1655"/>
      <c r="D522" s="1655"/>
      <c r="E522" s="1655"/>
    </row>
    <row r="523" spans="2:5">
      <c r="B523" s="1655"/>
      <c r="D523" s="1655"/>
      <c r="E523" s="1655"/>
    </row>
    <row r="524" spans="2:5">
      <c r="B524" s="1655"/>
      <c r="D524" s="1655"/>
      <c r="E524" s="1655"/>
    </row>
    <row r="525" spans="2:5">
      <c r="B525" s="1655"/>
      <c r="D525" s="1655"/>
      <c r="E525" s="1655"/>
    </row>
    <row r="526" spans="2:5">
      <c r="B526" s="1655"/>
      <c r="D526" s="1655"/>
      <c r="E526" s="1655"/>
    </row>
    <row r="527" spans="2:5">
      <c r="B527" s="1655"/>
      <c r="D527" s="1655"/>
      <c r="E527" s="1655"/>
    </row>
    <row r="528" spans="2:5">
      <c r="B528" s="1655"/>
      <c r="D528" s="1655"/>
      <c r="E528" s="1655"/>
    </row>
    <row r="529" spans="2:5">
      <c r="B529" s="1655"/>
      <c r="D529" s="1655"/>
      <c r="E529" s="1655"/>
    </row>
    <row r="530" spans="2:5">
      <c r="B530" s="1655"/>
      <c r="D530" s="1655"/>
      <c r="E530" s="1655"/>
    </row>
    <row r="531" spans="2:5">
      <c r="B531" s="1655"/>
      <c r="D531" s="1655"/>
      <c r="E531" s="1655"/>
    </row>
    <row r="532" spans="2:5">
      <c r="B532" s="1655"/>
      <c r="D532" s="1655"/>
      <c r="E532" s="1655"/>
    </row>
    <row r="533" spans="2:5">
      <c r="B533" s="1655"/>
      <c r="D533" s="1655"/>
      <c r="E533" s="1655"/>
    </row>
    <row r="534" spans="2:5">
      <c r="B534" s="1655"/>
      <c r="D534" s="1655"/>
      <c r="E534" s="1655"/>
    </row>
    <row r="535" spans="2:5">
      <c r="B535" s="1655"/>
      <c r="D535" s="1655"/>
      <c r="E535" s="1655"/>
    </row>
    <row r="536" spans="2:5">
      <c r="B536" s="1655"/>
      <c r="D536" s="1655"/>
      <c r="E536" s="1655"/>
    </row>
    <row r="537" spans="2:5">
      <c r="B537" s="1655"/>
      <c r="D537" s="1655"/>
      <c r="E537" s="1655"/>
    </row>
    <row r="538" spans="2:5">
      <c r="B538" s="1655"/>
      <c r="D538" s="1655"/>
      <c r="E538" s="1655"/>
    </row>
    <row r="539" spans="2:5">
      <c r="B539" s="1655"/>
      <c r="D539" s="1655"/>
      <c r="E539" s="1655"/>
    </row>
    <row r="540" spans="2:5">
      <c r="B540" s="1655"/>
      <c r="D540" s="1655"/>
      <c r="E540" s="1655"/>
    </row>
    <row r="541" spans="2:5">
      <c r="B541" s="1655"/>
      <c r="D541" s="1655"/>
      <c r="E541" s="1655"/>
    </row>
    <row r="542" spans="2:5">
      <c r="B542" s="1655"/>
      <c r="D542" s="1655"/>
      <c r="E542" s="1655"/>
    </row>
    <row r="543" spans="2:5">
      <c r="B543" s="1655"/>
      <c r="D543" s="1655"/>
      <c r="E543" s="1655"/>
    </row>
    <row r="544" spans="2:5">
      <c r="B544" s="1655"/>
      <c r="D544" s="1655"/>
      <c r="E544" s="1655"/>
    </row>
    <row r="545" spans="2:5">
      <c r="B545" s="1655"/>
      <c r="D545" s="1655"/>
      <c r="E545" s="1655"/>
    </row>
    <row r="546" spans="2:5">
      <c r="B546" s="1655"/>
      <c r="D546" s="1655"/>
      <c r="E546" s="1655"/>
    </row>
    <row r="547" spans="2:5">
      <c r="B547" s="1655"/>
      <c r="D547" s="1655"/>
      <c r="E547" s="1655"/>
    </row>
    <row r="548" spans="2:5">
      <c r="B548" s="1655"/>
      <c r="D548" s="1655"/>
      <c r="E548" s="1655"/>
    </row>
    <row r="549" spans="2:5">
      <c r="B549" s="1655"/>
      <c r="D549" s="1655"/>
      <c r="E549" s="1655"/>
    </row>
    <row r="550" spans="2:5">
      <c r="B550" s="1655"/>
      <c r="D550" s="1655"/>
      <c r="E550" s="1655"/>
    </row>
    <row r="551" spans="2:5">
      <c r="B551" s="1655"/>
      <c r="D551" s="1655"/>
      <c r="E551" s="1655"/>
    </row>
    <row r="552" spans="2:5">
      <c r="B552" s="1655"/>
      <c r="D552" s="1655"/>
      <c r="E552" s="1655"/>
    </row>
    <row r="553" spans="2:5">
      <c r="B553" s="1655"/>
      <c r="D553" s="1655"/>
      <c r="E553" s="1655"/>
    </row>
    <row r="554" spans="2:5">
      <c r="B554" s="1655"/>
      <c r="D554" s="1655"/>
      <c r="E554" s="1655"/>
    </row>
    <row r="555" spans="2:5">
      <c r="B555" s="1655"/>
      <c r="D555" s="1655"/>
      <c r="E555" s="1655"/>
    </row>
    <row r="556" spans="2:5">
      <c r="B556" s="1655"/>
      <c r="D556" s="1655"/>
      <c r="E556" s="1655"/>
    </row>
    <row r="557" spans="2:5">
      <c r="B557" s="1655"/>
      <c r="D557" s="1655"/>
      <c r="E557" s="1655"/>
    </row>
    <row r="558" spans="2:5">
      <c r="B558" s="1655"/>
      <c r="D558" s="1655"/>
      <c r="E558" s="1655"/>
    </row>
    <row r="559" spans="2:5">
      <c r="B559" s="1655"/>
      <c r="D559" s="1655"/>
      <c r="E559" s="1655"/>
    </row>
    <row r="560" spans="2:5">
      <c r="B560" s="1655"/>
      <c r="D560" s="1655"/>
      <c r="E560" s="1655"/>
    </row>
    <row r="561" spans="2:5">
      <c r="B561" s="1655"/>
      <c r="D561" s="1655"/>
      <c r="E561" s="1655"/>
    </row>
    <row r="562" spans="2:5">
      <c r="B562" s="1655"/>
      <c r="D562" s="1655"/>
      <c r="E562" s="1655"/>
    </row>
    <row r="563" spans="2:5">
      <c r="B563" s="1655"/>
      <c r="D563" s="1655"/>
      <c r="E563" s="1655"/>
    </row>
    <row r="564" spans="2:5">
      <c r="B564" s="1655"/>
      <c r="D564" s="1655"/>
      <c r="E564" s="1655"/>
    </row>
    <row r="565" spans="2:5">
      <c r="B565" s="1655"/>
      <c r="D565" s="1655"/>
      <c r="E565" s="1655"/>
    </row>
    <row r="566" spans="2:5">
      <c r="B566" s="1655"/>
      <c r="D566" s="1655"/>
      <c r="E566" s="1655"/>
    </row>
    <row r="567" spans="2:5">
      <c r="B567" s="1655"/>
      <c r="D567" s="1655"/>
      <c r="E567" s="1655"/>
    </row>
    <row r="568" spans="2:5">
      <c r="B568" s="1655"/>
      <c r="D568" s="1655"/>
      <c r="E568" s="1655"/>
    </row>
    <row r="569" spans="2:5">
      <c r="B569" s="1655"/>
      <c r="D569" s="1655"/>
      <c r="E569" s="1655"/>
    </row>
    <row r="570" spans="2:5">
      <c r="B570" s="1655"/>
      <c r="D570" s="1655"/>
      <c r="E570" s="1655"/>
    </row>
    <row r="571" spans="2:5">
      <c r="B571" s="1655"/>
      <c r="D571" s="1655"/>
      <c r="E571" s="1655"/>
    </row>
    <row r="572" spans="2:5">
      <c r="B572" s="1655"/>
      <c r="D572" s="1655"/>
      <c r="E572" s="1655"/>
    </row>
    <row r="573" spans="2:5">
      <c r="B573" s="1655"/>
      <c r="D573" s="1655"/>
      <c r="E573" s="1655"/>
    </row>
    <row r="574" spans="2:5">
      <c r="B574" s="1655"/>
      <c r="D574" s="1655"/>
      <c r="E574" s="1655"/>
    </row>
    <row r="575" spans="2:5">
      <c r="B575" s="1655"/>
      <c r="D575" s="1655"/>
      <c r="E575" s="1655"/>
    </row>
    <row r="576" spans="2:5">
      <c r="B576" s="1655"/>
      <c r="D576" s="1655"/>
      <c r="E576" s="1655"/>
    </row>
    <row r="577" spans="2:5">
      <c r="B577" s="1655"/>
      <c r="D577" s="1655"/>
      <c r="E577" s="1655"/>
    </row>
    <row r="578" spans="2:5">
      <c r="B578" s="1655"/>
      <c r="D578" s="1655"/>
      <c r="E578" s="1655"/>
    </row>
    <row r="579" spans="2:5">
      <c r="B579" s="1655"/>
      <c r="D579" s="1655"/>
      <c r="E579" s="1655"/>
    </row>
    <row r="580" spans="2:5">
      <c r="B580" s="1655"/>
      <c r="D580" s="1655"/>
      <c r="E580" s="1655"/>
    </row>
    <row r="581" spans="2:5">
      <c r="B581" s="1655"/>
      <c r="D581" s="1655"/>
      <c r="E581" s="1655"/>
    </row>
    <row r="582" spans="2:5">
      <c r="B582" s="1655"/>
      <c r="D582" s="1655"/>
      <c r="E582" s="1655"/>
    </row>
    <row r="583" spans="2:5">
      <c r="B583" s="1655"/>
      <c r="D583" s="1655"/>
      <c r="E583" s="1655"/>
    </row>
    <row r="584" spans="2:5">
      <c r="B584" s="1655"/>
      <c r="D584" s="1655"/>
      <c r="E584" s="1655"/>
    </row>
    <row r="585" spans="2:5">
      <c r="B585" s="1655"/>
      <c r="D585" s="1655"/>
      <c r="E585" s="1655"/>
    </row>
    <row r="586" spans="2:5">
      <c r="B586" s="1655"/>
      <c r="D586" s="1655"/>
      <c r="E586" s="1655"/>
    </row>
    <row r="587" spans="2:5">
      <c r="B587" s="1655"/>
      <c r="D587" s="1655"/>
      <c r="E587" s="1655"/>
    </row>
    <row r="588" spans="2:5">
      <c r="B588" s="1655"/>
      <c r="D588" s="1655"/>
      <c r="E588" s="1655"/>
    </row>
    <row r="589" spans="2:5">
      <c r="B589" s="1655"/>
      <c r="D589" s="1655"/>
      <c r="E589" s="1655"/>
    </row>
    <row r="590" spans="2:5">
      <c r="B590" s="1655"/>
      <c r="D590" s="1655"/>
      <c r="E590" s="1655"/>
    </row>
    <row r="591" spans="2:5">
      <c r="B591" s="1655"/>
      <c r="D591" s="1655"/>
      <c r="E591" s="1655"/>
    </row>
    <row r="592" spans="2:5">
      <c r="B592" s="1655"/>
      <c r="D592" s="1655"/>
      <c r="E592" s="1655"/>
    </row>
    <row r="593" spans="2:5">
      <c r="B593" s="1655"/>
      <c r="D593" s="1655"/>
      <c r="E593" s="1655"/>
    </row>
    <row r="594" spans="2:5">
      <c r="B594" s="1655"/>
      <c r="D594" s="1655"/>
      <c r="E594" s="1655"/>
    </row>
    <row r="595" spans="2:5">
      <c r="B595" s="1655"/>
      <c r="D595" s="1655"/>
      <c r="E595" s="1655"/>
    </row>
    <row r="596" spans="2:5">
      <c r="B596" s="1655"/>
      <c r="D596" s="1655"/>
      <c r="E596" s="1655"/>
    </row>
    <row r="597" spans="2:5">
      <c r="B597" s="1655"/>
      <c r="D597" s="1655"/>
      <c r="E597" s="1655"/>
    </row>
    <row r="598" spans="2:5">
      <c r="B598" s="1655"/>
      <c r="D598" s="1655"/>
      <c r="E598" s="1655"/>
    </row>
    <row r="599" spans="2:5">
      <c r="B599" s="1655"/>
      <c r="D599" s="1655"/>
      <c r="E599" s="1655"/>
    </row>
    <row r="600" spans="2:5">
      <c r="B600" s="1655"/>
      <c r="D600" s="1655"/>
      <c r="E600" s="1655"/>
    </row>
    <row r="601" spans="2:5">
      <c r="B601" s="1655"/>
      <c r="D601" s="1655"/>
      <c r="E601" s="1655"/>
    </row>
    <row r="602" spans="2:5">
      <c r="B602" s="1655"/>
      <c r="D602" s="1655"/>
      <c r="E602" s="1655"/>
    </row>
    <row r="603" spans="2:5">
      <c r="B603" s="1655"/>
      <c r="D603" s="1655"/>
      <c r="E603" s="1655"/>
    </row>
    <row r="604" spans="2:5">
      <c r="B604" s="1655"/>
      <c r="D604" s="1655"/>
      <c r="E604" s="1655"/>
    </row>
    <row r="605" spans="2:5">
      <c r="B605" s="1655"/>
      <c r="D605" s="1655"/>
      <c r="E605" s="1655"/>
    </row>
    <row r="606" spans="2:5">
      <c r="B606" s="1655"/>
      <c r="D606" s="1655"/>
      <c r="E606" s="1655"/>
    </row>
    <row r="607" spans="2:5">
      <c r="B607" s="1655"/>
      <c r="D607" s="1655"/>
      <c r="E607" s="1655"/>
    </row>
    <row r="608" spans="2:5">
      <c r="B608" s="1655"/>
      <c r="D608" s="1655"/>
      <c r="E608" s="1655"/>
    </row>
    <row r="609" spans="2:5">
      <c r="B609" s="1655"/>
      <c r="D609" s="1655"/>
      <c r="E609" s="1655"/>
    </row>
    <row r="610" spans="2:5">
      <c r="B610" s="1655"/>
      <c r="D610" s="1655"/>
      <c r="E610" s="1655"/>
    </row>
    <row r="611" spans="2:5">
      <c r="B611" s="1655"/>
      <c r="D611" s="1655"/>
      <c r="E611" s="1655"/>
    </row>
    <row r="612" spans="2:5">
      <c r="B612" s="1655"/>
      <c r="D612" s="1655"/>
      <c r="E612" s="1655"/>
    </row>
    <row r="613" spans="2:5">
      <c r="B613" s="1655"/>
      <c r="D613" s="1655"/>
      <c r="E613" s="1655"/>
    </row>
    <row r="614" spans="2:5">
      <c r="B614" s="1655"/>
      <c r="D614" s="1655"/>
      <c r="E614" s="1655"/>
    </row>
    <row r="615" spans="2:5">
      <c r="B615" s="1655"/>
      <c r="D615" s="1655"/>
      <c r="E615" s="1655"/>
    </row>
    <row r="616" spans="2:5">
      <c r="B616" s="1655"/>
      <c r="D616" s="1655"/>
      <c r="E616" s="1655"/>
    </row>
    <row r="617" spans="2:5">
      <c r="B617" s="1655"/>
      <c r="D617" s="1655"/>
      <c r="E617" s="1655"/>
    </row>
    <row r="618" spans="2:5">
      <c r="B618" s="1655"/>
      <c r="D618" s="1655"/>
      <c r="E618" s="1655"/>
    </row>
    <row r="619" spans="2:5">
      <c r="B619" s="1655"/>
      <c r="D619" s="1655"/>
      <c r="E619" s="1655"/>
    </row>
    <row r="620" spans="2:5">
      <c r="B620" s="1655"/>
      <c r="D620" s="1655"/>
      <c r="E620" s="1655"/>
    </row>
    <row r="621" spans="2:5">
      <c r="B621" s="1655"/>
      <c r="D621" s="1655"/>
      <c r="E621" s="1655"/>
    </row>
    <row r="622" spans="2:5">
      <c r="B622" s="1655"/>
      <c r="D622" s="1655"/>
      <c r="E622" s="1655"/>
    </row>
    <row r="623" spans="2:5">
      <c r="B623" s="1655"/>
      <c r="D623" s="1655"/>
      <c r="E623" s="1655"/>
    </row>
    <row r="624" spans="2:5">
      <c r="B624" s="1655"/>
      <c r="D624" s="1655"/>
      <c r="E624" s="1655"/>
    </row>
    <row r="625" spans="2:5">
      <c r="B625" s="1655"/>
      <c r="D625" s="1655"/>
      <c r="E625" s="1655"/>
    </row>
    <row r="626" spans="2:5">
      <c r="B626" s="1655"/>
      <c r="D626" s="1655"/>
      <c r="E626" s="1655"/>
    </row>
    <row r="627" spans="2:5">
      <c r="B627" s="1655"/>
      <c r="D627" s="1655"/>
      <c r="E627" s="1655"/>
    </row>
    <row r="628" spans="2:5">
      <c r="B628" s="1655"/>
      <c r="D628" s="1655"/>
      <c r="E628" s="1655"/>
    </row>
    <row r="629" spans="2:5">
      <c r="B629" s="1655"/>
      <c r="D629" s="1655"/>
      <c r="E629" s="1655"/>
    </row>
    <row r="630" spans="2:5">
      <c r="B630" s="1655"/>
      <c r="D630" s="1655"/>
      <c r="E630" s="1655"/>
    </row>
    <row r="631" spans="2:5">
      <c r="B631" s="1655"/>
      <c r="D631" s="1655"/>
      <c r="E631" s="1655"/>
    </row>
    <row r="632" spans="2:5">
      <c r="B632" s="1655"/>
      <c r="D632" s="1655"/>
      <c r="E632" s="1655"/>
    </row>
    <row r="633" spans="2:5">
      <c r="B633" s="1655"/>
      <c r="D633" s="1655"/>
      <c r="E633" s="1655"/>
    </row>
    <row r="634" spans="2:5">
      <c r="B634" s="1655"/>
      <c r="D634" s="1655"/>
      <c r="E634" s="1655"/>
    </row>
    <row r="635" spans="2:5">
      <c r="B635" s="1655"/>
      <c r="D635" s="1655"/>
      <c r="E635" s="1655"/>
    </row>
    <row r="636" spans="2:5">
      <c r="B636" s="1655"/>
      <c r="D636" s="1655"/>
      <c r="E636" s="1655"/>
    </row>
    <row r="637" spans="2:5">
      <c r="B637" s="1655"/>
      <c r="D637" s="1655"/>
      <c r="E637" s="1655"/>
    </row>
    <row r="638" spans="2:5">
      <c r="B638" s="1655"/>
      <c r="D638" s="1655"/>
      <c r="E638" s="1655"/>
    </row>
    <row r="639" spans="2:5">
      <c r="B639" s="1655"/>
      <c r="D639" s="1655"/>
      <c r="E639" s="1655"/>
    </row>
    <row r="640" spans="2:5">
      <c r="B640" s="1655"/>
      <c r="D640" s="1655"/>
      <c r="E640" s="1655"/>
    </row>
    <row r="641" spans="2:5">
      <c r="B641" s="1655"/>
      <c r="D641" s="1655"/>
      <c r="E641" s="1655"/>
    </row>
    <row r="642" spans="2:5">
      <c r="B642" s="1655"/>
      <c r="D642" s="1655"/>
      <c r="E642" s="1655"/>
    </row>
    <row r="643" spans="2:5">
      <c r="B643" s="1655"/>
      <c r="D643" s="1655"/>
      <c r="E643" s="1655"/>
    </row>
    <row r="644" spans="2:5">
      <c r="B644" s="1655"/>
      <c r="D644" s="1655"/>
      <c r="E644" s="1655"/>
    </row>
    <row r="645" spans="2:5">
      <c r="B645" s="1655"/>
      <c r="D645" s="1655"/>
      <c r="E645" s="1655"/>
    </row>
    <row r="646" spans="2:5">
      <c r="B646" s="1655"/>
      <c r="D646" s="1655"/>
      <c r="E646" s="1655"/>
    </row>
    <row r="647" spans="2:5">
      <c r="B647" s="1655"/>
      <c r="D647" s="1655"/>
      <c r="E647" s="1655"/>
    </row>
    <row r="648" spans="2:5">
      <c r="B648" s="1655"/>
      <c r="D648" s="1655"/>
      <c r="E648" s="1655"/>
    </row>
    <row r="649" spans="2:5">
      <c r="B649" s="1655"/>
      <c r="D649" s="1655"/>
      <c r="E649" s="1655"/>
    </row>
    <row r="650" spans="2:5">
      <c r="B650" s="1655"/>
      <c r="D650" s="1655"/>
      <c r="E650" s="1655"/>
    </row>
    <row r="651" spans="2:5">
      <c r="B651" s="1655"/>
      <c r="D651" s="1655"/>
      <c r="E651" s="1655"/>
    </row>
    <row r="652" spans="2:5">
      <c r="B652" s="1655"/>
      <c r="D652" s="1655"/>
      <c r="E652" s="1655"/>
    </row>
    <row r="653" spans="2:5">
      <c r="B653" s="1655"/>
      <c r="D653" s="1655"/>
      <c r="E653" s="1655"/>
    </row>
    <row r="654" spans="2:5">
      <c r="B654" s="1655"/>
      <c r="D654" s="1655"/>
      <c r="E654" s="1655"/>
    </row>
    <row r="655" spans="2:5">
      <c r="B655" s="1655"/>
      <c r="D655" s="1655"/>
      <c r="E655" s="1655"/>
    </row>
    <row r="656" spans="2:5">
      <c r="B656" s="1655"/>
      <c r="D656" s="1655"/>
      <c r="E656" s="1655"/>
    </row>
    <row r="657" spans="2:5">
      <c r="B657" s="1655"/>
      <c r="D657" s="1655"/>
      <c r="E657" s="1655"/>
    </row>
    <row r="658" spans="2:5">
      <c r="B658" s="1655"/>
      <c r="D658" s="1655"/>
      <c r="E658" s="1655"/>
    </row>
    <row r="659" spans="2:5">
      <c r="B659" s="1655"/>
      <c r="D659" s="1655"/>
      <c r="E659" s="1655"/>
    </row>
    <row r="660" spans="2:5">
      <c r="B660" s="1655"/>
      <c r="D660" s="1655"/>
      <c r="E660" s="1655"/>
    </row>
    <row r="661" spans="2:5">
      <c r="B661" s="1655"/>
      <c r="D661" s="1655"/>
      <c r="E661" s="1655"/>
    </row>
    <row r="662" spans="2:5">
      <c r="B662" s="1655"/>
      <c r="D662" s="1655"/>
      <c r="E662" s="1655"/>
    </row>
    <row r="663" spans="2:5">
      <c r="B663" s="1655"/>
      <c r="D663" s="1655"/>
      <c r="E663" s="1655"/>
    </row>
    <row r="664" spans="2:5">
      <c r="B664" s="1655"/>
      <c r="D664" s="1655"/>
      <c r="E664" s="1655"/>
    </row>
    <row r="665" spans="2:5">
      <c r="B665" s="1655"/>
      <c r="D665" s="1655"/>
      <c r="E665" s="1655"/>
    </row>
    <row r="666" spans="2:5">
      <c r="B666" s="1655"/>
      <c r="D666" s="1655"/>
      <c r="E666" s="1655"/>
    </row>
    <row r="667" spans="2:5">
      <c r="B667" s="1655"/>
      <c r="D667" s="1655"/>
      <c r="E667" s="1655"/>
    </row>
    <row r="668" spans="2:5">
      <c r="B668" s="1655"/>
      <c r="D668" s="1655"/>
      <c r="E668" s="1655"/>
    </row>
    <row r="669" spans="2:5">
      <c r="B669" s="1655"/>
      <c r="D669" s="1655"/>
      <c r="E669" s="1655"/>
    </row>
    <row r="670" spans="2:5">
      <c r="B670" s="1655"/>
      <c r="D670" s="1655"/>
      <c r="E670" s="1655"/>
    </row>
    <row r="671" spans="2:5">
      <c r="B671" s="1655"/>
      <c r="D671" s="1655"/>
      <c r="E671" s="1655"/>
    </row>
    <row r="672" spans="2:5">
      <c r="B672" s="1655"/>
      <c r="D672" s="1655"/>
      <c r="E672" s="1655"/>
    </row>
    <row r="673" spans="2:5">
      <c r="B673" s="1655"/>
      <c r="D673" s="1655"/>
      <c r="E673" s="1655"/>
    </row>
    <row r="674" spans="2:5">
      <c r="B674" s="1655"/>
      <c r="D674" s="1655"/>
      <c r="E674" s="1655"/>
    </row>
    <row r="675" spans="2:5">
      <c r="B675" s="1655"/>
      <c r="D675" s="1655"/>
      <c r="E675" s="1655"/>
    </row>
    <row r="676" spans="2:5">
      <c r="B676" s="1655"/>
      <c r="D676" s="1655"/>
      <c r="E676" s="1655"/>
    </row>
    <row r="677" spans="2:5">
      <c r="B677" s="1655"/>
      <c r="D677" s="1655"/>
      <c r="E677" s="1655"/>
    </row>
    <row r="678" spans="2:5">
      <c r="B678" s="1655"/>
      <c r="D678" s="1655"/>
      <c r="E678" s="1655"/>
    </row>
    <row r="679" spans="2:5">
      <c r="B679" s="1655"/>
      <c r="D679" s="1655"/>
      <c r="E679" s="1655"/>
    </row>
    <row r="680" spans="2:5">
      <c r="B680" s="1655"/>
      <c r="D680" s="1655"/>
      <c r="E680" s="1655"/>
    </row>
    <row r="681" spans="2:5">
      <c r="B681" s="1655"/>
      <c r="D681" s="1655"/>
      <c r="E681" s="1655"/>
    </row>
    <row r="682" spans="2:5">
      <c r="B682" s="1655"/>
      <c r="D682" s="1655"/>
      <c r="E682" s="1655"/>
    </row>
    <row r="683" spans="2:5">
      <c r="B683" s="1655"/>
      <c r="D683" s="1655"/>
      <c r="E683" s="1655"/>
    </row>
    <row r="684" spans="2:5">
      <c r="B684" s="1655"/>
      <c r="D684" s="1655"/>
      <c r="E684" s="1655"/>
    </row>
    <row r="685" spans="2:5">
      <c r="B685" s="1655"/>
      <c r="D685" s="1655"/>
      <c r="E685" s="1655"/>
    </row>
    <row r="686" spans="2:5">
      <c r="B686" s="1655"/>
      <c r="D686" s="1655"/>
      <c r="E686" s="1655"/>
    </row>
    <row r="687" spans="2:5">
      <c r="B687" s="1655"/>
      <c r="D687" s="1655"/>
      <c r="E687" s="1655"/>
    </row>
    <row r="688" spans="2:5">
      <c r="B688" s="1655"/>
      <c r="D688" s="1655"/>
      <c r="E688" s="1655"/>
    </row>
    <row r="689" spans="2:5">
      <c r="B689" s="1655"/>
      <c r="D689" s="1655"/>
      <c r="E689" s="1655"/>
    </row>
    <row r="690" spans="2:5">
      <c r="B690" s="1655"/>
      <c r="D690" s="1655"/>
      <c r="E690" s="1655"/>
    </row>
    <row r="691" spans="2:5">
      <c r="B691" s="1655"/>
      <c r="D691" s="1655"/>
      <c r="E691" s="1655"/>
    </row>
    <row r="692" spans="2:5">
      <c r="B692" s="1655"/>
      <c r="D692" s="1655"/>
      <c r="E692" s="1655"/>
    </row>
    <row r="693" spans="2:5">
      <c r="B693" s="1655"/>
      <c r="D693" s="1655"/>
      <c r="E693" s="1655"/>
    </row>
    <row r="694" spans="2:5">
      <c r="B694" s="1655"/>
      <c r="D694" s="1655"/>
      <c r="E694" s="1655"/>
    </row>
    <row r="695" spans="2:5">
      <c r="B695" s="1655"/>
      <c r="D695" s="1655"/>
      <c r="E695" s="1655"/>
    </row>
    <row r="696" spans="2:5">
      <c r="B696" s="1655"/>
      <c r="D696" s="1655"/>
      <c r="E696" s="1655"/>
    </row>
    <row r="697" spans="2:5">
      <c r="B697" s="1655"/>
      <c r="D697" s="1655"/>
      <c r="E697" s="1655"/>
    </row>
    <row r="698" spans="2:5">
      <c r="B698" s="1655"/>
      <c r="D698" s="1655"/>
      <c r="E698" s="1655"/>
    </row>
    <row r="699" spans="2:5">
      <c r="B699" s="1655"/>
      <c r="D699" s="1655"/>
      <c r="E699" s="1655"/>
    </row>
    <row r="700" spans="2:5">
      <c r="B700" s="1655"/>
      <c r="D700" s="1655"/>
      <c r="E700" s="1655"/>
    </row>
    <row r="701" spans="2:5">
      <c r="B701" s="1655"/>
      <c r="D701" s="1655"/>
      <c r="E701" s="1655"/>
    </row>
    <row r="702" spans="2:5">
      <c r="B702" s="1655"/>
      <c r="D702" s="1655"/>
      <c r="E702" s="1655"/>
    </row>
    <row r="703" spans="2:5">
      <c r="B703" s="1655"/>
      <c r="D703" s="1655"/>
      <c r="E703" s="1655"/>
    </row>
    <row r="704" spans="2:5">
      <c r="B704" s="1655"/>
      <c r="D704" s="1655"/>
      <c r="E704" s="1655"/>
    </row>
    <row r="705" spans="2:5">
      <c r="B705" s="1655"/>
      <c r="D705" s="1655"/>
      <c r="E705" s="1655"/>
    </row>
    <row r="706" spans="2:5">
      <c r="B706" s="1655"/>
      <c r="D706" s="1655"/>
      <c r="E706" s="1655"/>
    </row>
    <row r="707" spans="2:5">
      <c r="B707" s="1655"/>
      <c r="D707" s="1655"/>
      <c r="E707" s="1655"/>
    </row>
    <row r="708" spans="2:5">
      <c r="B708" s="1655"/>
      <c r="D708" s="1655"/>
      <c r="E708" s="1655"/>
    </row>
    <row r="709" spans="2:5">
      <c r="B709" s="1655"/>
      <c r="D709" s="1655"/>
      <c r="E709" s="1655"/>
    </row>
    <row r="710" spans="2:5">
      <c r="B710" s="1655"/>
      <c r="D710" s="1655"/>
      <c r="E710" s="1655"/>
    </row>
    <row r="711" spans="2:5">
      <c r="B711" s="1655"/>
      <c r="D711" s="1655"/>
      <c r="E711" s="1655"/>
    </row>
    <row r="712" spans="2:5">
      <c r="B712" s="1655"/>
      <c r="D712" s="1655"/>
      <c r="E712" s="1655"/>
    </row>
    <row r="713" spans="2:5">
      <c r="B713" s="1655"/>
      <c r="D713" s="1655"/>
      <c r="E713" s="1655"/>
    </row>
    <row r="714" spans="2:5">
      <c r="B714" s="1655"/>
      <c r="D714" s="1655"/>
      <c r="E714" s="1655"/>
    </row>
    <row r="715" spans="2:5">
      <c r="B715" s="1655"/>
      <c r="D715" s="1655"/>
      <c r="E715" s="1655"/>
    </row>
    <row r="716" spans="2:5">
      <c r="B716" s="1655"/>
      <c r="D716" s="1655"/>
      <c r="E716" s="1655"/>
    </row>
    <row r="717" spans="2:5">
      <c r="B717" s="1655"/>
      <c r="D717" s="1655"/>
      <c r="E717" s="1655"/>
    </row>
    <row r="718" spans="2:5">
      <c r="B718" s="1655"/>
      <c r="D718" s="1655"/>
      <c r="E718" s="1655"/>
    </row>
    <row r="719" spans="2:5">
      <c r="B719" s="1655"/>
      <c r="D719" s="1655"/>
      <c r="E719" s="1655"/>
    </row>
    <row r="720" spans="2:5">
      <c r="B720" s="1655"/>
      <c r="D720" s="1655"/>
      <c r="E720" s="1655"/>
    </row>
    <row r="721" spans="2:5">
      <c r="B721" s="1655"/>
      <c r="D721" s="1655"/>
      <c r="E721" s="1655"/>
    </row>
    <row r="722" spans="2:5">
      <c r="B722" s="1655"/>
      <c r="D722" s="1655"/>
      <c r="E722" s="1655"/>
    </row>
    <row r="723" spans="2:5">
      <c r="B723" s="1655"/>
      <c r="D723" s="1655"/>
      <c r="E723" s="1655"/>
    </row>
    <row r="724" spans="2:5">
      <c r="B724" s="1655"/>
      <c r="D724" s="1655"/>
      <c r="E724" s="1655"/>
    </row>
    <row r="725" spans="2:5">
      <c r="B725" s="1655"/>
      <c r="D725" s="1655"/>
      <c r="E725" s="1655"/>
    </row>
    <row r="726" spans="2:5">
      <c r="B726" s="1655"/>
      <c r="D726" s="1655"/>
      <c r="E726" s="1655"/>
    </row>
    <row r="727" spans="2:5">
      <c r="B727" s="1655"/>
      <c r="D727" s="1655"/>
      <c r="E727" s="1655"/>
    </row>
    <row r="728" spans="2:5">
      <c r="B728" s="1655"/>
      <c r="D728" s="1655"/>
      <c r="E728" s="1655"/>
    </row>
    <row r="729" spans="2:5">
      <c r="B729" s="1655"/>
      <c r="D729" s="1655"/>
      <c r="E729" s="1655"/>
    </row>
    <row r="730" spans="2:5">
      <c r="B730" s="1655"/>
      <c r="D730" s="1655"/>
      <c r="E730" s="1655"/>
    </row>
    <row r="731" spans="2:5">
      <c r="B731" s="1655"/>
      <c r="D731" s="1655"/>
      <c r="E731" s="1655"/>
    </row>
    <row r="732" spans="2:5">
      <c r="B732" s="1655"/>
      <c r="D732" s="1655"/>
      <c r="E732" s="1655"/>
    </row>
    <row r="733" spans="2:5">
      <c r="B733" s="1655"/>
      <c r="D733" s="1655"/>
      <c r="E733" s="1655"/>
    </row>
    <row r="734" spans="2:5">
      <c r="B734" s="1655"/>
      <c r="D734" s="1655"/>
      <c r="E734" s="1655"/>
    </row>
    <row r="735" spans="2:5">
      <c r="B735" s="1655"/>
      <c r="D735" s="1655"/>
      <c r="E735" s="1655"/>
    </row>
    <row r="736" spans="2:5">
      <c r="B736" s="1655"/>
      <c r="D736" s="1655"/>
      <c r="E736" s="1655"/>
    </row>
    <row r="737" spans="2:5">
      <c r="B737" s="1655"/>
      <c r="D737" s="1655"/>
      <c r="E737" s="1655"/>
    </row>
    <row r="738" spans="2:5">
      <c r="B738" s="1655"/>
      <c r="D738" s="1655"/>
      <c r="E738" s="1655"/>
    </row>
    <row r="739" spans="2:5">
      <c r="B739" s="1655"/>
      <c r="D739" s="1655"/>
      <c r="E739" s="1655"/>
    </row>
    <row r="740" spans="2:5">
      <c r="B740" s="1655"/>
      <c r="D740" s="1655"/>
      <c r="E740" s="1655"/>
    </row>
    <row r="741" spans="2:5">
      <c r="B741" s="1655"/>
      <c r="D741" s="1655"/>
      <c r="E741" s="1655"/>
    </row>
    <row r="742" spans="2:5">
      <c r="B742" s="1655"/>
      <c r="D742" s="1655"/>
      <c r="E742" s="1655"/>
    </row>
    <row r="743" spans="2:5">
      <c r="B743" s="1655"/>
      <c r="D743" s="1655"/>
      <c r="E743" s="1655"/>
    </row>
    <row r="744" spans="2:5">
      <c r="B744" s="1655"/>
      <c r="D744" s="1655"/>
      <c r="E744" s="1655"/>
    </row>
    <row r="745" spans="2:5">
      <c r="B745" s="1655"/>
      <c r="D745" s="1655"/>
      <c r="E745" s="1655"/>
    </row>
    <row r="746" spans="2:5">
      <c r="B746" s="1655"/>
      <c r="D746" s="1655"/>
      <c r="E746" s="1655"/>
    </row>
    <row r="747" spans="2:5">
      <c r="B747" s="1655"/>
      <c r="D747" s="1655"/>
      <c r="E747" s="1655"/>
    </row>
    <row r="748" spans="2:5">
      <c r="B748" s="1655"/>
      <c r="D748" s="1655"/>
      <c r="E748" s="1655"/>
    </row>
    <row r="749" spans="2:5">
      <c r="B749" s="1655"/>
      <c r="D749" s="1655"/>
      <c r="E749" s="1655"/>
    </row>
    <row r="750" spans="2:5">
      <c r="B750" s="1655"/>
      <c r="D750" s="1655"/>
      <c r="E750" s="1655"/>
    </row>
    <row r="751" spans="2:5">
      <c r="B751" s="1655"/>
      <c r="D751" s="1655"/>
      <c r="E751" s="1655"/>
    </row>
    <row r="752" spans="2:5">
      <c r="B752" s="1655"/>
      <c r="D752" s="1655"/>
      <c r="E752" s="1655"/>
    </row>
    <row r="753" spans="2:5">
      <c r="B753" s="1655"/>
      <c r="D753" s="1655"/>
      <c r="E753" s="1655"/>
    </row>
    <row r="754" spans="2:5">
      <c r="B754" s="1655"/>
      <c r="D754" s="1655"/>
      <c r="E754" s="1655"/>
    </row>
    <row r="755" spans="2:5">
      <c r="B755" s="1655"/>
      <c r="D755" s="1655"/>
      <c r="E755" s="1655"/>
    </row>
    <row r="756" spans="2:5">
      <c r="B756" s="1655"/>
      <c r="D756" s="1655"/>
      <c r="E756" s="1655"/>
    </row>
    <row r="757" spans="2:5">
      <c r="B757" s="1655"/>
      <c r="D757" s="1655"/>
      <c r="E757" s="1655"/>
    </row>
    <row r="758" spans="2:5">
      <c r="B758" s="1655"/>
      <c r="D758" s="1655"/>
      <c r="E758" s="1655"/>
    </row>
    <row r="759" spans="2:5">
      <c r="B759" s="1655"/>
      <c r="D759" s="1655"/>
      <c r="E759" s="1655"/>
    </row>
    <row r="760" spans="2:5">
      <c r="B760" s="1655"/>
      <c r="D760" s="1655"/>
      <c r="E760" s="1655"/>
    </row>
    <row r="761" spans="2:5">
      <c r="B761" s="1655"/>
      <c r="D761" s="1655"/>
      <c r="E761" s="1655"/>
    </row>
    <row r="762" spans="2:5">
      <c r="B762" s="1655"/>
      <c r="D762" s="1655"/>
      <c r="E762" s="1655"/>
    </row>
    <row r="763" spans="2:5">
      <c r="B763" s="1655"/>
      <c r="D763" s="1655"/>
      <c r="E763" s="1655"/>
    </row>
    <row r="764" spans="2:5">
      <c r="B764" s="1655"/>
      <c r="D764" s="1655"/>
      <c r="E764" s="1655"/>
    </row>
    <row r="765" spans="2:5">
      <c r="B765" s="1655"/>
      <c r="D765" s="1655"/>
      <c r="E765" s="1655"/>
    </row>
    <row r="766" spans="2:5">
      <c r="B766" s="1655"/>
      <c r="D766" s="1655"/>
      <c r="E766" s="1655"/>
    </row>
    <row r="767" spans="2:5">
      <c r="B767" s="1655"/>
      <c r="D767" s="1655"/>
      <c r="E767" s="1655"/>
    </row>
    <row r="768" spans="2:5">
      <c r="B768" s="1655"/>
      <c r="D768" s="1655"/>
      <c r="E768" s="1655"/>
    </row>
    <row r="769" spans="2:5">
      <c r="B769" s="1655"/>
      <c r="D769" s="1655"/>
      <c r="E769" s="1655"/>
    </row>
    <row r="770" spans="2:5">
      <c r="B770" s="1655"/>
      <c r="D770" s="1655"/>
      <c r="E770" s="1655"/>
    </row>
    <row r="771" spans="2:5">
      <c r="B771" s="1655"/>
      <c r="D771" s="1655"/>
      <c r="E771" s="1655"/>
    </row>
    <row r="772" spans="2:5">
      <c r="B772" s="1655"/>
      <c r="D772" s="1655"/>
      <c r="E772" s="1655"/>
    </row>
    <row r="773" spans="2:5">
      <c r="B773" s="1655"/>
      <c r="D773" s="1655"/>
      <c r="E773" s="1655"/>
    </row>
    <row r="774" spans="2:5">
      <c r="B774" s="1655"/>
      <c r="D774" s="1655"/>
      <c r="E774" s="1655"/>
    </row>
    <row r="775" spans="2:5">
      <c r="B775" s="1655"/>
      <c r="D775" s="1655"/>
      <c r="E775" s="1655"/>
    </row>
    <row r="776" spans="2:5">
      <c r="B776" s="1655"/>
      <c r="D776" s="1655"/>
      <c r="E776" s="1655"/>
    </row>
    <row r="777" spans="2:5">
      <c r="B777" s="1655"/>
      <c r="D777" s="1655"/>
      <c r="E777" s="1655"/>
    </row>
    <row r="778" spans="2:5">
      <c r="B778" s="1655"/>
      <c r="D778" s="1655"/>
      <c r="E778" s="1655"/>
    </row>
    <row r="779" spans="2:5">
      <c r="B779" s="1655"/>
      <c r="D779" s="1655"/>
      <c r="E779" s="1655"/>
    </row>
    <row r="780" spans="2:5">
      <c r="B780" s="1655"/>
      <c r="D780" s="1655"/>
      <c r="E780" s="1655"/>
    </row>
    <row r="781" spans="2:5">
      <c r="B781" s="1655"/>
      <c r="D781" s="1655"/>
      <c r="E781" s="1655"/>
    </row>
    <row r="782" spans="2:5">
      <c r="B782" s="1655"/>
      <c r="D782" s="1655"/>
      <c r="E782" s="1655"/>
    </row>
    <row r="783" spans="2:5">
      <c r="B783" s="1655"/>
      <c r="D783" s="1655"/>
      <c r="E783" s="1655"/>
    </row>
    <row r="784" spans="2:5">
      <c r="B784" s="1655"/>
      <c r="D784" s="1655"/>
      <c r="E784" s="1655"/>
    </row>
    <row r="785" spans="2:5">
      <c r="B785" s="1655"/>
      <c r="D785" s="1655"/>
      <c r="E785" s="1655"/>
    </row>
    <row r="786" spans="2:5">
      <c r="B786" s="1655"/>
      <c r="D786" s="1655"/>
      <c r="E786" s="1655"/>
    </row>
    <row r="787" spans="2:5">
      <c r="B787" s="1655"/>
      <c r="D787" s="1655"/>
      <c r="E787" s="1655"/>
    </row>
    <row r="788" spans="2:5">
      <c r="B788" s="1655"/>
      <c r="D788" s="1655"/>
      <c r="E788" s="1655"/>
    </row>
    <row r="789" spans="2:5">
      <c r="B789" s="1655"/>
      <c r="D789" s="1655"/>
      <c r="E789" s="1655"/>
    </row>
    <row r="790" spans="2:5">
      <c r="B790" s="1655"/>
      <c r="D790" s="1655"/>
      <c r="E790" s="1655"/>
    </row>
    <row r="791" spans="2:5">
      <c r="B791" s="1655"/>
      <c r="D791" s="1655"/>
      <c r="E791" s="1655"/>
    </row>
    <row r="792" spans="2:5">
      <c r="B792" s="1655"/>
      <c r="D792" s="1655"/>
      <c r="E792" s="1655"/>
    </row>
    <row r="793" spans="2:5">
      <c r="B793" s="1655"/>
      <c r="D793" s="1655"/>
      <c r="E793" s="1655"/>
    </row>
    <row r="794" spans="2:5">
      <c r="B794" s="1655"/>
      <c r="D794" s="1655"/>
      <c r="E794" s="1655"/>
    </row>
    <row r="795" spans="2:5">
      <c r="B795" s="1655"/>
      <c r="D795" s="1655"/>
      <c r="E795" s="1655"/>
    </row>
    <row r="796" spans="2:5">
      <c r="B796" s="1655"/>
      <c r="D796" s="1655"/>
      <c r="E796" s="1655"/>
    </row>
    <row r="797" spans="2:5">
      <c r="B797" s="1655"/>
      <c r="D797" s="1655"/>
      <c r="E797" s="1655"/>
    </row>
    <row r="798" spans="2:5">
      <c r="B798" s="1655"/>
      <c r="D798" s="1655"/>
      <c r="E798" s="1655"/>
    </row>
    <row r="799" spans="2:5">
      <c r="B799" s="1655"/>
      <c r="D799" s="1655"/>
      <c r="E799" s="1655"/>
    </row>
    <row r="800" spans="2:5">
      <c r="B800" s="1655"/>
      <c r="D800" s="1655"/>
      <c r="E800" s="1655"/>
    </row>
    <row r="801" spans="2:5">
      <c r="B801" s="1655"/>
      <c r="D801" s="1655"/>
      <c r="E801" s="1655"/>
    </row>
    <row r="802" spans="2:5">
      <c r="B802" s="1655"/>
      <c r="D802" s="1655"/>
      <c r="E802" s="1655"/>
    </row>
    <row r="803" spans="2:5">
      <c r="B803" s="1655"/>
      <c r="D803" s="1655"/>
      <c r="E803" s="1655"/>
    </row>
    <row r="804" spans="2:5">
      <c r="B804" s="1655"/>
      <c r="D804" s="1655"/>
      <c r="E804" s="1655"/>
    </row>
    <row r="805" spans="2:5">
      <c r="B805" s="1655"/>
      <c r="D805" s="1655"/>
      <c r="E805" s="1655"/>
    </row>
    <row r="806" spans="2:5">
      <c r="B806" s="1655"/>
      <c r="D806" s="1655"/>
      <c r="E806" s="1655"/>
    </row>
    <row r="807" spans="2:5">
      <c r="B807" s="1655"/>
      <c r="D807" s="1655"/>
      <c r="E807" s="1655"/>
    </row>
    <row r="808" spans="2:5">
      <c r="B808" s="1655"/>
      <c r="D808" s="1655"/>
      <c r="E808" s="1655"/>
    </row>
    <row r="809" spans="2:5">
      <c r="B809" s="1655"/>
      <c r="D809" s="1655"/>
      <c r="E809" s="1655"/>
    </row>
    <row r="810" spans="2:5">
      <c r="B810" s="1655"/>
      <c r="D810" s="1655"/>
      <c r="E810" s="1655"/>
    </row>
    <row r="811" spans="2:5">
      <c r="B811" s="1655"/>
      <c r="D811" s="1655"/>
      <c r="E811" s="1655"/>
    </row>
    <row r="812" spans="2:5">
      <c r="B812" s="1655"/>
      <c r="D812" s="1655"/>
      <c r="E812" s="1655"/>
    </row>
    <row r="813" spans="2:5">
      <c r="B813" s="1655"/>
      <c r="D813" s="1655"/>
      <c r="E813" s="1655"/>
    </row>
    <row r="814" spans="2:5">
      <c r="B814" s="1655"/>
      <c r="D814" s="1655"/>
      <c r="E814" s="1655"/>
    </row>
    <row r="815" spans="2:5">
      <c r="B815" s="1655"/>
      <c r="D815" s="1655"/>
      <c r="E815" s="1655"/>
    </row>
    <row r="816" spans="2:5">
      <c r="B816" s="1655"/>
      <c r="D816" s="1655"/>
      <c r="E816" s="1655"/>
    </row>
    <row r="817" spans="2:5">
      <c r="B817" s="1655"/>
      <c r="D817" s="1655"/>
      <c r="E817" s="1655"/>
    </row>
    <row r="818" spans="2:5">
      <c r="B818" s="1655"/>
      <c r="D818" s="1655"/>
      <c r="E818" s="1655"/>
    </row>
    <row r="819" spans="2:5">
      <c r="B819" s="1655"/>
      <c r="D819" s="1655"/>
      <c r="E819" s="1655"/>
    </row>
    <row r="820" spans="2:5">
      <c r="B820" s="1655"/>
      <c r="D820" s="1655"/>
      <c r="E820" s="1655"/>
    </row>
    <row r="821" spans="2:5">
      <c r="B821" s="1655"/>
      <c r="D821" s="1655"/>
      <c r="E821" s="1655"/>
    </row>
    <row r="822" spans="2:5">
      <c r="B822" s="1655"/>
      <c r="D822" s="1655"/>
      <c r="E822" s="1655"/>
    </row>
    <row r="823" spans="2:5">
      <c r="B823" s="1655"/>
      <c r="D823" s="1655"/>
      <c r="E823" s="1655"/>
    </row>
    <row r="824" spans="2:5">
      <c r="B824" s="1655"/>
      <c r="D824" s="1655"/>
      <c r="E824" s="1655"/>
    </row>
    <row r="825" spans="2:5">
      <c r="B825" s="1655"/>
      <c r="D825" s="1655"/>
      <c r="E825" s="1655"/>
    </row>
    <row r="826" spans="2:5">
      <c r="B826" s="1655"/>
      <c r="D826" s="1655"/>
      <c r="E826" s="1655"/>
    </row>
    <row r="827" spans="2:5">
      <c r="B827" s="1655"/>
      <c r="D827" s="1655"/>
      <c r="E827" s="1655"/>
    </row>
    <row r="828" spans="2:5">
      <c r="B828" s="1655"/>
      <c r="D828" s="1655"/>
      <c r="E828" s="1655"/>
    </row>
    <row r="829" spans="2:5">
      <c r="B829" s="1655"/>
      <c r="D829" s="1655"/>
      <c r="E829" s="1655"/>
    </row>
    <row r="830" spans="2:5">
      <c r="B830" s="1655"/>
      <c r="D830" s="1655"/>
      <c r="E830" s="1655"/>
    </row>
    <row r="831" spans="2:5">
      <c r="B831" s="1655"/>
      <c r="D831" s="1655"/>
      <c r="E831" s="1655"/>
    </row>
    <row r="832" spans="2:5">
      <c r="B832" s="1655"/>
      <c r="D832" s="1655"/>
      <c r="E832" s="1655"/>
    </row>
    <row r="833" spans="2:5">
      <c r="B833" s="1655"/>
      <c r="D833" s="1655"/>
      <c r="E833" s="1655"/>
    </row>
    <row r="834" spans="2:5">
      <c r="B834" s="1655"/>
      <c r="D834" s="1655"/>
      <c r="E834" s="1655"/>
    </row>
    <row r="835" spans="2:5">
      <c r="B835" s="1655"/>
      <c r="D835" s="1655"/>
      <c r="E835" s="1655"/>
    </row>
    <row r="836" spans="2:5">
      <c r="B836" s="1655"/>
      <c r="D836" s="1655"/>
      <c r="E836" s="1655"/>
    </row>
    <row r="837" spans="2:5">
      <c r="B837" s="1655"/>
      <c r="D837" s="1655"/>
      <c r="E837" s="1655"/>
    </row>
    <row r="838" spans="2:5">
      <c r="B838" s="1655"/>
      <c r="D838" s="1655"/>
      <c r="E838" s="1655"/>
    </row>
    <row r="839" spans="2:5">
      <c r="B839" s="1655"/>
      <c r="D839" s="1655"/>
      <c r="E839" s="1655"/>
    </row>
    <row r="840" spans="2:5">
      <c r="B840" s="1655"/>
      <c r="D840" s="1655"/>
      <c r="E840" s="1655"/>
    </row>
    <row r="841" spans="2:5">
      <c r="B841" s="1655"/>
      <c r="D841" s="1655"/>
      <c r="E841" s="1655"/>
    </row>
    <row r="842" spans="2:5">
      <c r="B842" s="1655"/>
      <c r="D842" s="1655"/>
      <c r="E842" s="1655"/>
    </row>
    <row r="843" spans="2:5">
      <c r="B843" s="1655"/>
      <c r="D843" s="1655"/>
      <c r="E843" s="1655"/>
    </row>
    <row r="844" spans="2:5">
      <c r="B844" s="1655"/>
      <c r="D844" s="1655"/>
      <c r="E844" s="1655"/>
    </row>
    <row r="845" spans="2:5">
      <c r="B845" s="1655"/>
      <c r="D845" s="1655"/>
      <c r="E845" s="1655"/>
    </row>
    <row r="846" spans="2:5">
      <c r="B846" s="1655"/>
      <c r="D846" s="1655"/>
      <c r="E846" s="1655"/>
    </row>
    <row r="847" spans="2:5">
      <c r="B847" s="1655"/>
      <c r="D847" s="1655"/>
      <c r="E847" s="1655"/>
    </row>
    <row r="848" spans="2:5">
      <c r="B848" s="1655"/>
      <c r="D848" s="1655"/>
      <c r="E848" s="1655"/>
    </row>
    <row r="849" spans="2:5">
      <c r="B849" s="1655"/>
      <c r="D849" s="1655"/>
      <c r="E849" s="1655"/>
    </row>
    <row r="850" spans="2:5">
      <c r="B850" s="1655"/>
      <c r="D850" s="1655"/>
      <c r="E850" s="1655"/>
    </row>
    <row r="851" spans="2:5">
      <c r="B851" s="1655"/>
      <c r="D851" s="1655"/>
      <c r="E851" s="1655"/>
    </row>
    <row r="852" spans="2:5">
      <c r="B852" s="1655"/>
      <c r="D852" s="1655"/>
      <c r="E852" s="1655"/>
    </row>
    <row r="853" spans="2:5">
      <c r="B853" s="1655"/>
      <c r="D853" s="1655"/>
      <c r="E853" s="1655"/>
    </row>
    <row r="854" spans="2:5">
      <c r="B854" s="1655"/>
      <c r="D854" s="1655"/>
      <c r="E854" s="1655"/>
    </row>
    <row r="855" spans="2:5">
      <c r="B855" s="1655"/>
      <c r="D855" s="1655"/>
      <c r="E855" s="1655"/>
    </row>
    <row r="856" spans="2:5">
      <c r="B856" s="1655"/>
      <c r="D856" s="1655"/>
      <c r="E856" s="1655"/>
    </row>
    <row r="857" spans="2:5">
      <c r="B857" s="1655"/>
      <c r="D857" s="1655"/>
      <c r="E857" s="1655"/>
    </row>
    <row r="858" spans="2:5">
      <c r="B858" s="1655"/>
      <c r="D858" s="1655"/>
      <c r="E858" s="1655"/>
    </row>
    <row r="859" spans="2:5">
      <c r="B859" s="1655"/>
      <c r="D859" s="1655"/>
      <c r="E859" s="1655"/>
    </row>
    <row r="860" spans="2:5">
      <c r="B860" s="1655"/>
      <c r="D860" s="1655"/>
      <c r="E860" s="1655"/>
    </row>
    <row r="861" spans="2:5">
      <c r="B861" s="1655"/>
      <c r="D861" s="1655"/>
      <c r="E861" s="1655"/>
    </row>
    <row r="862" spans="2:5">
      <c r="B862" s="1655"/>
      <c r="D862" s="1655"/>
      <c r="E862" s="1655"/>
    </row>
    <row r="863" spans="2:5">
      <c r="B863" s="1655"/>
      <c r="D863" s="1655"/>
      <c r="E863" s="1655"/>
    </row>
    <row r="864" spans="2:5">
      <c r="B864" s="1655"/>
      <c r="D864" s="1655"/>
      <c r="E864" s="1655"/>
    </row>
    <row r="865" spans="2:5">
      <c r="B865" s="1655"/>
      <c r="D865" s="1655"/>
      <c r="E865" s="1655"/>
    </row>
    <row r="866" spans="2:5">
      <c r="B866" s="1655"/>
      <c r="D866" s="1655"/>
      <c r="E866" s="1655"/>
    </row>
    <row r="867" spans="2:5">
      <c r="B867" s="1655"/>
      <c r="D867" s="1655"/>
      <c r="E867" s="1655"/>
    </row>
    <row r="868" spans="2:5">
      <c r="B868" s="1655"/>
      <c r="D868" s="1655"/>
      <c r="E868" s="1655"/>
    </row>
    <row r="869" spans="2:5">
      <c r="B869" s="1655"/>
      <c r="D869" s="1655"/>
      <c r="E869" s="1655"/>
    </row>
    <row r="870" spans="2:5">
      <c r="B870" s="1655"/>
      <c r="D870" s="1655"/>
      <c r="E870" s="1655"/>
    </row>
    <row r="871" spans="2:5">
      <c r="B871" s="1655"/>
      <c r="D871" s="1655"/>
      <c r="E871" s="1655"/>
    </row>
    <row r="872" spans="2:5">
      <c r="B872" s="1655"/>
      <c r="D872" s="1655"/>
      <c r="E872" s="1655"/>
    </row>
    <row r="873" spans="2:5">
      <c r="B873" s="1655"/>
      <c r="D873" s="1655"/>
      <c r="E873" s="1655"/>
    </row>
    <row r="874" spans="2:5">
      <c r="B874" s="1655"/>
      <c r="D874" s="1655"/>
      <c r="E874" s="1655"/>
    </row>
    <row r="875" spans="2:5">
      <c r="B875" s="1655"/>
      <c r="D875" s="1655"/>
      <c r="E875" s="1655"/>
    </row>
    <row r="876" spans="2:5">
      <c r="B876" s="1655"/>
      <c r="D876" s="1655"/>
      <c r="E876" s="1655"/>
    </row>
    <row r="877" spans="2:5">
      <c r="B877" s="1655"/>
      <c r="D877" s="1655"/>
      <c r="E877" s="1655"/>
    </row>
    <row r="878" spans="2:5">
      <c r="B878" s="1655"/>
      <c r="D878" s="1655"/>
      <c r="E878" s="1655"/>
    </row>
    <row r="879" spans="2:5">
      <c r="B879" s="1655"/>
      <c r="D879" s="1655"/>
      <c r="E879" s="1655"/>
    </row>
    <row r="880" spans="2:5">
      <c r="B880" s="1655"/>
      <c r="D880" s="1655"/>
      <c r="E880" s="1655"/>
    </row>
    <row r="881" spans="2:5">
      <c r="B881" s="1655"/>
      <c r="D881" s="1655"/>
      <c r="E881" s="1655"/>
    </row>
    <row r="882" spans="2:5">
      <c r="B882" s="1655"/>
      <c r="D882" s="1655"/>
      <c r="E882" s="1655"/>
    </row>
    <row r="883" spans="2:5">
      <c r="B883" s="1655"/>
      <c r="D883" s="1655"/>
      <c r="E883" s="1655"/>
    </row>
    <row r="884" spans="2:5">
      <c r="B884" s="1655"/>
      <c r="D884" s="1655"/>
      <c r="E884" s="1655"/>
    </row>
    <row r="885" spans="2:5">
      <c r="B885" s="1655"/>
      <c r="D885" s="1655"/>
      <c r="E885" s="1655"/>
    </row>
    <row r="886" spans="2:5">
      <c r="B886" s="1655"/>
      <c r="D886" s="1655"/>
      <c r="E886" s="1655"/>
    </row>
    <row r="887" spans="2:5">
      <c r="B887" s="1655"/>
      <c r="D887" s="1655"/>
      <c r="E887" s="1655"/>
    </row>
    <row r="888" spans="2:5">
      <c r="B888" s="1655"/>
      <c r="D888" s="1655"/>
      <c r="E888" s="1655"/>
    </row>
    <row r="889" spans="2:5">
      <c r="B889" s="1655"/>
      <c r="D889" s="1655"/>
      <c r="E889" s="1655"/>
    </row>
    <row r="890" spans="2:5">
      <c r="B890" s="1655"/>
      <c r="D890" s="1655"/>
      <c r="E890" s="1655"/>
    </row>
    <row r="891" spans="2:5">
      <c r="B891" s="1655"/>
      <c r="D891" s="1655"/>
      <c r="E891" s="1655"/>
    </row>
    <row r="892" spans="2:5">
      <c r="B892" s="1655"/>
      <c r="D892" s="1655"/>
      <c r="E892" s="1655"/>
    </row>
    <row r="893" spans="2:5">
      <c r="B893" s="1655"/>
      <c r="D893" s="1655"/>
      <c r="E893" s="1655"/>
    </row>
    <row r="894" spans="2:5">
      <c r="B894" s="1655"/>
      <c r="D894" s="1655"/>
      <c r="E894" s="1655"/>
    </row>
    <row r="895" spans="2:5">
      <c r="B895" s="1655"/>
      <c r="D895" s="1655"/>
      <c r="E895" s="1655"/>
    </row>
    <row r="896" spans="2:5">
      <c r="B896" s="1655"/>
      <c r="D896" s="1655"/>
      <c r="E896" s="1655"/>
    </row>
    <row r="897" spans="2:5">
      <c r="B897" s="1655"/>
      <c r="D897" s="1655"/>
      <c r="E897" s="1655"/>
    </row>
    <row r="898" spans="2:5">
      <c r="B898" s="1655"/>
      <c r="D898" s="1655"/>
      <c r="E898" s="1655"/>
    </row>
    <row r="899" spans="2:5">
      <c r="B899" s="1655"/>
      <c r="D899" s="1655"/>
      <c r="E899" s="1655"/>
    </row>
    <row r="900" spans="2:5">
      <c r="B900" s="1655"/>
      <c r="D900" s="1655"/>
      <c r="E900" s="1655"/>
    </row>
    <row r="901" spans="2:5">
      <c r="B901" s="1655"/>
      <c r="D901" s="1655"/>
      <c r="E901" s="1655"/>
    </row>
    <row r="902" spans="2:5">
      <c r="B902" s="1655"/>
      <c r="D902" s="1655"/>
      <c r="E902" s="1655"/>
    </row>
    <row r="903" spans="2:5">
      <c r="B903" s="1655"/>
      <c r="D903" s="1655"/>
      <c r="E903" s="1655"/>
    </row>
    <row r="904" spans="2:5">
      <c r="B904" s="1655"/>
      <c r="D904" s="1655"/>
      <c r="E904" s="1655"/>
    </row>
    <row r="905" spans="2:5">
      <c r="B905" s="1655"/>
      <c r="D905" s="1655"/>
      <c r="E905" s="1655"/>
    </row>
    <row r="906" spans="2:5">
      <c r="B906" s="1655"/>
      <c r="D906" s="1655"/>
      <c r="E906" s="1655"/>
    </row>
    <row r="907" spans="2:5">
      <c r="B907" s="1655"/>
      <c r="D907" s="1655"/>
      <c r="E907" s="1655"/>
    </row>
    <row r="908" spans="2:5">
      <c r="B908" s="1655"/>
      <c r="D908" s="1655"/>
      <c r="E908" s="1655"/>
    </row>
    <row r="909" spans="2:5">
      <c r="B909" s="1655"/>
      <c r="D909" s="1655"/>
      <c r="E909" s="1655"/>
    </row>
    <row r="910" spans="2:5">
      <c r="B910" s="1655"/>
      <c r="D910" s="1655"/>
      <c r="E910" s="1655"/>
    </row>
    <row r="911" spans="2:5">
      <c r="B911" s="1655"/>
      <c r="D911" s="1655"/>
      <c r="E911" s="1655"/>
    </row>
    <row r="912" spans="2:5">
      <c r="B912" s="1655"/>
      <c r="D912" s="1655"/>
      <c r="E912" s="1655"/>
    </row>
    <row r="913" spans="2:5">
      <c r="B913" s="1655"/>
      <c r="D913" s="1655"/>
      <c r="E913" s="1655"/>
    </row>
    <row r="914" spans="2:5">
      <c r="B914" s="1655"/>
      <c r="D914" s="1655"/>
      <c r="E914" s="1655"/>
    </row>
    <row r="915" spans="2:5">
      <c r="B915" s="1655"/>
      <c r="D915" s="1655"/>
      <c r="E915" s="1655"/>
    </row>
    <row r="916" spans="2:5">
      <c r="B916" s="1655"/>
      <c r="D916" s="1655"/>
      <c r="E916" s="1655"/>
    </row>
    <row r="917" spans="2:5">
      <c r="B917" s="1655"/>
      <c r="D917" s="1655"/>
      <c r="E917" s="1655"/>
    </row>
    <row r="918" spans="2:5">
      <c r="B918" s="1655"/>
      <c r="D918" s="1655"/>
      <c r="E918" s="1655"/>
    </row>
    <row r="919" spans="2:5">
      <c r="B919" s="1655"/>
      <c r="D919" s="1655"/>
      <c r="E919" s="1655"/>
    </row>
    <row r="920" spans="2:5">
      <c r="B920" s="1655"/>
      <c r="D920" s="1655"/>
      <c r="E920" s="1655"/>
    </row>
    <row r="921" spans="2:5">
      <c r="B921" s="1655"/>
      <c r="D921" s="1655"/>
      <c r="E921" s="1655"/>
    </row>
    <row r="922" spans="2:5">
      <c r="B922" s="1655"/>
      <c r="D922" s="1655"/>
      <c r="E922" s="1655"/>
    </row>
    <row r="923" spans="2:5">
      <c r="B923" s="1655"/>
      <c r="D923" s="1655"/>
      <c r="E923" s="1655"/>
    </row>
    <row r="924" spans="2:5">
      <c r="B924" s="1655"/>
      <c r="D924" s="1655"/>
      <c r="E924" s="1655"/>
    </row>
    <row r="925" spans="2:5">
      <c r="B925" s="1655"/>
      <c r="D925" s="1655"/>
      <c r="E925" s="1655"/>
    </row>
    <row r="926" spans="2:5">
      <c r="B926" s="1655"/>
      <c r="D926" s="1655"/>
      <c r="E926" s="1655"/>
    </row>
    <row r="927" spans="2:5">
      <c r="B927" s="1655"/>
      <c r="D927" s="1655"/>
      <c r="E927" s="1655"/>
    </row>
    <row r="928" spans="2:5">
      <c r="B928" s="1655"/>
      <c r="D928" s="1655"/>
      <c r="E928" s="1655"/>
    </row>
    <row r="929" spans="2:5">
      <c r="B929" s="1655"/>
      <c r="D929" s="1655"/>
      <c r="E929" s="1655"/>
    </row>
    <row r="930" spans="2:5">
      <c r="B930" s="1655"/>
      <c r="D930" s="1655"/>
      <c r="E930" s="1655"/>
    </row>
    <row r="931" spans="2:5">
      <c r="B931" s="1655"/>
      <c r="D931" s="1655"/>
      <c r="E931" s="1655"/>
    </row>
    <row r="932" spans="2:5">
      <c r="B932" s="1655"/>
      <c r="D932" s="1655"/>
      <c r="E932" s="1655"/>
    </row>
    <row r="933" spans="2:5">
      <c r="B933" s="1655"/>
      <c r="D933" s="1655"/>
      <c r="E933" s="1655"/>
    </row>
    <row r="934" spans="2:5">
      <c r="B934" s="1655"/>
      <c r="D934" s="1655"/>
      <c r="E934" s="1655"/>
    </row>
    <row r="935" spans="2:5">
      <c r="B935" s="1655"/>
      <c r="D935" s="1655"/>
      <c r="E935" s="1655"/>
    </row>
    <row r="936" spans="2:5">
      <c r="B936" s="1655"/>
      <c r="D936" s="1655"/>
      <c r="E936" s="1655"/>
    </row>
    <row r="937" spans="2:5">
      <c r="B937" s="1655"/>
      <c r="D937" s="1655"/>
      <c r="E937" s="1655"/>
    </row>
    <row r="938" spans="2:5">
      <c r="B938" s="1655"/>
      <c r="D938" s="1655"/>
      <c r="E938" s="1655"/>
    </row>
    <row r="939" spans="2:5">
      <c r="B939" s="1655"/>
      <c r="D939" s="1655"/>
      <c r="E939" s="1655"/>
    </row>
    <row r="940" spans="2:5">
      <c r="B940" s="1655"/>
      <c r="D940" s="1655"/>
      <c r="E940" s="1655"/>
    </row>
    <row r="941" spans="2:5">
      <c r="B941" s="1655"/>
      <c r="D941" s="1655"/>
      <c r="E941" s="1655"/>
    </row>
    <row r="942" spans="2:5">
      <c r="B942" s="1655"/>
      <c r="D942" s="1655"/>
      <c r="E942" s="1655"/>
    </row>
    <row r="943" spans="2:5">
      <c r="B943" s="1655"/>
      <c r="D943" s="1655"/>
      <c r="E943" s="1655"/>
    </row>
    <row r="944" spans="2:5">
      <c r="B944" s="1655"/>
      <c r="D944" s="1655"/>
      <c r="E944" s="1655"/>
    </row>
    <row r="945" spans="2:5">
      <c r="B945" s="1655"/>
      <c r="D945" s="1655"/>
      <c r="E945" s="1655"/>
    </row>
    <row r="946" spans="2:5">
      <c r="B946" s="1655"/>
      <c r="D946" s="1655"/>
      <c r="E946" s="1655"/>
    </row>
    <row r="947" spans="2:5">
      <c r="B947" s="1655"/>
      <c r="D947" s="1655"/>
      <c r="E947" s="1655"/>
    </row>
    <row r="948" spans="2:5">
      <c r="B948" s="1655"/>
      <c r="D948" s="1655"/>
      <c r="E948" s="1655"/>
    </row>
    <row r="949" spans="2:5">
      <c r="B949" s="1655"/>
      <c r="D949" s="1655"/>
      <c r="E949" s="1655"/>
    </row>
    <row r="950" spans="2:5">
      <c r="B950" s="1655"/>
      <c r="D950" s="1655"/>
      <c r="E950" s="1655"/>
    </row>
    <row r="951" spans="2:5">
      <c r="B951" s="1655"/>
      <c r="D951" s="1655"/>
      <c r="E951" s="1655"/>
    </row>
    <row r="952" spans="2:5">
      <c r="B952" s="1655"/>
      <c r="D952" s="1655"/>
      <c r="E952" s="1655"/>
    </row>
    <row r="953" spans="2:5">
      <c r="B953" s="1655"/>
      <c r="D953" s="1655"/>
      <c r="E953" s="1655"/>
    </row>
    <row r="954" spans="2:5">
      <c r="B954" s="1655"/>
      <c r="D954" s="1655"/>
      <c r="E954" s="1655"/>
    </row>
    <row r="955" spans="2:5">
      <c r="B955" s="1655"/>
      <c r="D955" s="1655"/>
      <c r="E955" s="1655"/>
    </row>
    <row r="956" spans="2:5">
      <c r="B956" s="1655"/>
      <c r="D956" s="1655"/>
      <c r="E956" s="1655"/>
    </row>
    <row r="957" spans="2:5">
      <c r="B957" s="1655"/>
      <c r="D957" s="1655"/>
      <c r="E957" s="1655"/>
    </row>
    <row r="958" spans="2:5">
      <c r="B958" s="1655"/>
      <c r="D958" s="1655"/>
      <c r="E958" s="1655"/>
    </row>
    <row r="959" spans="2:5">
      <c r="B959" s="1655"/>
      <c r="D959" s="1655"/>
      <c r="E959" s="1655"/>
    </row>
    <row r="960" spans="2:5">
      <c r="B960" s="1655"/>
      <c r="D960" s="1655"/>
      <c r="E960" s="1655"/>
    </row>
    <row r="961" spans="2:5">
      <c r="B961" s="1655"/>
      <c r="D961" s="1655"/>
      <c r="E961" s="1655"/>
    </row>
    <row r="962" spans="2:5">
      <c r="B962" s="1655"/>
      <c r="D962" s="1655"/>
      <c r="E962" s="1655"/>
    </row>
    <row r="963" spans="2:5">
      <c r="B963" s="1655"/>
      <c r="D963" s="1655"/>
      <c r="E963" s="1655"/>
    </row>
    <row r="964" spans="2:5">
      <c r="B964" s="1655"/>
      <c r="D964" s="1655"/>
      <c r="E964" s="1655"/>
    </row>
    <row r="965" spans="2:5">
      <c r="B965" s="1655"/>
      <c r="D965" s="1655"/>
      <c r="E965" s="1655"/>
    </row>
    <row r="966" spans="2:5">
      <c r="B966" s="1655"/>
      <c r="D966" s="1655"/>
      <c r="E966" s="1655"/>
    </row>
    <row r="967" spans="2:5">
      <c r="B967" s="1655"/>
      <c r="D967" s="1655"/>
      <c r="E967" s="1655"/>
    </row>
    <row r="968" spans="2:5">
      <c r="B968" s="1655"/>
      <c r="D968" s="1655"/>
      <c r="E968" s="1655"/>
    </row>
    <row r="969" spans="2:5">
      <c r="B969" s="1655"/>
      <c r="D969" s="1655"/>
      <c r="E969" s="1655"/>
    </row>
    <row r="970" spans="2:5">
      <c r="B970" s="1655"/>
      <c r="D970" s="1655"/>
      <c r="E970" s="1655"/>
    </row>
    <row r="971" spans="2:5">
      <c r="B971" s="1655"/>
      <c r="D971" s="1655"/>
      <c r="E971" s="1655"/>
    </row>
    <row r="972" spans="2:5">
      <c r="B972" s="1655"/>
      <c r="D972" s="1655"/>
      <c r="E972" s="1655"/>
    </row>
    <row r="973" spans="2:5">
      <c r="B973" s="1655"/>
      <c r="D973" s="1655"/>
      <c r="E973" s="1655"/>
    </row>
    <row r="974" spans="2:5">
      <c r="B974" s="1655"/>
      <c r="D974" s="1655"/>
      <c r="E974" s="1655"/>
    </row>
    <row r="975" spans="2:5">
      <c r="B975" s="1655"/>
      <c r="D975" s="1655"/>
      <c r="E975" s="1655"/>
    </row>
    <row r="976" spans="2:5">
      <c r="B976" s="1655"/>
      <c r="D976" s="1655"/>
      <c r="E976" s="1655"/>
    </row>
    <row r="977" spans="2:5">
      <c r="B977" s="1655"/>
      <c r="D977" s="1655"/>
      <c r="E977" s="1655"/>
    </row>
    <row r="978" spans="2:5">
      <c r="B978" s="1655"/>
      <c r="D978" s="1655"/>
      <c r="E978" s="1655"/>
    </row>
    <row r="979" spans="2:5">
      <c r="B979" s="1655"/>
      <c r="D979" s="1655"/>
      <c r="E979" s="1655"/>
    </row>
    <row r="980" spans="2:5">
      <c r="B980" s="1655"/>
      <c r="D980" s="1655"/>
      <c r="E980" s="1655"/>
    </row>
    <row r="981" spans="2:5">
      <c r="B981" s="1655"/>
      <c r="D981" s="1655"/>
      <c r="E981" s="1655"/>
    </row>
    <row r="982" spans="2:5">
      <c r="B982" s="1655"/>
      <c r="D982" s="1655"/>
      <c r="E982" s="1655"/>
    </row>
    <row r="983" spans="2:5">
      <c r="B983" s="1655"/>
      <c r="D983" s="1655"/>
      <c r="E983" s="1655"/>
    </row>
    <row r="984" spans="2:5">
      <c r="B984" s="1655"/>
      <c r="D984" s="1655"/>
      <c r="E984" s="1655"/>
    </row>
    <row r="985" spans="2:5">
      <c r="B985" s="1655"/>
      <c r="D985" s="1655"/>
      <c r="E985" s="1655"/>
    </row>
    <row r="986" spans="2:5">
      <c r="B986" s="1655"/>
      <c r="D986" s="1655"/>
      <c r="E986" s="1655"/>
    </row>
    <row r="987" spans="2:5">
      <c r="B987" s="1655"/>
      <c r="D987" s="1655"/>
      <c r="E987" s="1655"/>
    </row>
    <row r="988" spans="2:5">
      <c r="B988" s="1655"/>
      <c r="D988" s="1655"/>
      <c r="E988" s="1655"/>
    </row>
    <row r="989" spans="2:5">
      <c r="B989" s="1655"/>
      <c r="D989" s="1655"/>
      <c r="E989" s="1655"/>
    </row>
    <row r="990" spans="2:5">
      <c r="B990" s="1655"/>
      <c r="D990" s="1655"/>
      <c r="E990" s="1655"/>
    </row>
    <row r="991" spans="2:5">
      <c r="B991" s="1655"/>
      <c r="D991" s="1655"/>
      <c r="E991" s="1655"/>
    </row>
    <row r="992" spans="2:5">
      <c r="B992" s="1655"/>
      <c r="D992" s="1655"/>
      <c r="E992" s="1655"/>
    </row>
    <row r="993" spans="2:5">
      <c r="B993" s="1655"/>
      <c r="D993" s="1655"/>
      <c r="E993" s="1655"/>
    </row>
    <row r="994" spans="2:5">
      <c r="B994" s="1655"/>
      <c r="D994" s="1655"/>
      <c r="E994" s="1655"/>
    </row>
    <row r="995" spans="2:5">
      <c r="B995" s="1655"/>
      <c r="D995" s="1655"/>
      <c r="E995" s="1655"/>
    </row>
    <row r="996" spans="2:5">
      <c r="B996" s="1655"/>
      <c r="D996" s="1655"/>
      <c r="E996" s="1655"/>
    </row>
    <row r="997" spans="2:5">
      <c r="B997" s="1655"/>
      <c r="D997" s="1655"/>
      <c r="E997" s="1655"/>
    </row>
    <row r="998" spans="2:5">
      <c r="B998" s="1655"/>
      <c r="D998" s="1655"/>
      <c r="E998" s="1655"/>
    </row>
    <row r="999" spans="2:5">
      <c r="B999" s="1655"/>
      <c r="D999" s="1655"/>
      <c r="E999" s="1655"/>
    </row>
    <row r="1000" spans="2:5">
      <c r="B1000" s="1655"/>
      <c r="D1000" s="1655"/>
      <c r="E1000" s="1655"/>
    </row>
    <row r="1001" spans="2:5">
      <c r="B1001" s="1655"/>
      <c r="D1001" s="1655"/>
      <c r="E1001" s="1655"/>
    </row>
    <row r="1002" spans="2:5">
      <c r="B1002" s="1655"/>
      <c r="D1002" s="1655"/>
      <c r="E1002" s="1655"/>
    </row>
    <row r="1003" spans="2:5">
      <c r="B1003" s="1655"/>
      <c r="D1003" s="1655"/>
      <c r="E1003" s="1655"/>
    </row>
    <row r="1004" spans="2:5">
      <c r="B1004" s="1655"/>
      <c r="D1004" s="1655"/>
      <c r="E1004" s="1655"/>
    </row>
    <row r="1005" spans="2:5">
      <c r="B1005" s="1655"/>
      <c r="D1005" s="1655"/>
      <c r="E1005" s="1655"/>
    </row>
    <row r="1006" spans="2:5">
      <c r="B1006" s="1655"/>
      <c r="D1006" s="1655"/>
      <c r="E1006" s="1655"/>
    </row>
    <row r="1007" spans="2:5">
      <c r="B1007" s="1655"/>
      <c r="D1007" s="1655"/>
      <c r="E1007" s="1655"/>
    </row>
    <row r="1008" spans="2:5">
      <c r="B1008" s="1655"/>
      <c r="D1008" s="1655"/>
      <c r="E1008" s="1655"/>
    </row>
    <row r="1009" spans="2:5">
      <c r="B1009" s="1655"/>
      <c r="D1009" s="1655"/>
      <c r="E1009" s="1655"/>
    </row>
    <row r="1010" spans="2:5">
      <c r="B1010" s="1655"/>
      <c r="D1010" s="1655"/>
      <c r="E1010" s="1655"/>
    </row>
    <row r="1011" spans="2:5">
      <c r="B1011" s="1655"/>
      <c r="D1011" s="1655"/>
      <c r="E1011" s="1655"/>
    </row>
    <row r="1012" spans="2:5">
      <c r="B1012" s="1655"/>
      <c r="D1012" s="1655"/>
      <c r="E1012" s="1655"/>
    </row>
    <row r="1013" spans="2:5">
      <c r="B1013" s="1655"/>
      <c r="D1013" s="1655"/>
      <c r="E1013" s="1655"/>
    </row>
    <row r="1014" spans="2:5">
      <c r="B1014" s="1655"/>
      <c r="D1014" s="1655"/>
      <c r="E1014" s="1655"/>
    </row>
    <row r="1015" spans="2:5">
      <c r="B1015" s="1655"/>
      <c r="D1015" s="1655"/>
      <c r="E1015" s="1655"/>
    </row>
    <row r="1016" spans="2:5">
      <c r="B1016" s="1655"/>
      <c r="D1016" s="1655"/>
      <c r="E1016" s="1655"/>
    </row>
    <row r="1017" spans="2:5">
      <c r="B1017" s="1655"/>
      <c r="D1017" s="1655"/>
      <c r="E1017" s="1655"/>
    </row>
    <row r="1018" spans="2:5">
      <c r="B1018" s="1655"/>
      <c r="D1018" s="1655"/>
      <c r="E1018" s="1655"/>
    </row>
    <row r="1019" spans="2:5">
      <c r="B1019" s="1655"/>
      <c r="D1019" s="1655"/>
      <c r="E1019" s="1655"/>
    </row>
    <row r="1020" spans="2:5">
      <c r="B1020" s="1655"/>
      <c r="D1020" s="1655"/>
      <c r="E1020" s="1655"/>
    </row>
    <row r="1021" spans="2:5">
      <c r="B1021" s="1655"/>
      <c r="D1021" s="1655"/>
      <c r="E1021" s="1655"/>
    </row>
    <row r="1022" spans="2:5">
      <c r="B1022" s="1655"/>
      <c r="D1022" s="1655"/>
      <c r="E1022" s="1655"/>
    </row>
    <row r="1023" spans="2:5">
      <c r="B1023" s="1655"/>
      <c r="D1023" s="1655"/>
      <c r="E1023" s="1655"/>
    </row>
    <row r="1024" spans="2:5">
      <c r="B1024" s="1655"/>
      <c r="D1024" s="1655"/>
      <c r="E1024" s="1655"/>
    </row>
    <row r="1025" spans="2:5">
      <c r="B1025" s="1655"/>
      <c r="D1025" s="1655"/>
      <c r="E1025" s="1655"/>
    </row>
    <row r="1026" spans="2:5">
      <c r="B1026" s="1655"/>
      <c r="D1026" s="1655"/>
      <c r="E1026" s="1655"/>
    </row>
    <row r="1027" spans="2:5">
      <c r="B1027" s="1655"/>
      <c r="D1027" s="1655"/>
      <c r="E1027" s="1655"/>
    </row>
    <row r="1028" spans="2:5">
      <c r="B1028" s="1655"/>
      <c r="D1028" s="1655"/>
      <c r="E1028" s="1655"/>
    </row>
    <row r="1029" spans="2:5">
      <c r="B1029" s="1655"/>
      <c r="D1029" s="1655"/>
      <c r="E1029" s="1655"/>
    </row>
    <row r="1030" spans="2:5">
      <c r="B1030" s="1655"/>
      <c r="D1030" s="1655"/>
      <c r="E1030" s="1655"/>
    </row>
    <row r="1031" spans="2:5">
      <c r="B1031" s="1655"/>
      <c r="D1031" s="1655"/>
      <c r="E1031" s="1655"/>
    </row>
    <row r="1032" spans="2:5">
      <c r="B1032" s="1655"/>
      <c r="D1032" s="1655"/>
      <c r="E1032" s="1655"/>
    </row>
    <row r="1033" spans="2:5">
      <c r="B1033" s="1655"/>
      <c r="D1033" s="1655"/>
      <c r="E1033" s="1655"/>
    </row>
    <row r="1034" spans="2:5">
      <c r="B1034" s="1655"/>
      <c r="D1034" s="1655"/>
      <c r="E1034" s="1655"/>
    </row>
    <row r="1035" spans="2:5">
      <c r="B1035" s="1655"/>
      <c r="D1035" s="1655"/>
      <c r="E1035" s="1655"/>
    </row>
    <row r="1036" spans="2:5">
      <c r="B1036" s="1655"/>
      <c r="D1036" s="1655"/>
      <c r="E1036" s="1655"/>
    </row>
    <row r="1037" spans="2:5">
      <c r="B1037" s="1655"/>
      <c r="D1037" s="1655"/>
      <c r="E1037" s="1655"/>
    </row>
    <row r="1038" spans="2:5">
      <c r="B1038" s="1655"/>
      <c r="D1038" s="1655"/>
      <c r="E1038" s="1655"/>
    </row>
    <row r="1039" spans="2:5">
      <c r="B1039" s="1655"/>
      <c r="D1039" s="1655"/>
      <c r="E1039" s="1655"/>
    </row>
    <row r="1040" spans="2:5">
      <c r="B1040" s="1655"/>
      <c r="D1040" s="1655"/>
      <c r="E1040" s="1655"/>
    </row>
    <row r="1041" spans="2:5">
      <c r="B1041" s="1655"/>
      <c r="D1041" s="1655"/>
      <c r="E1041" s="1655"/>
    </row>
    <row r="1042" spans="2:5">
      <c r="B1042" s="1655"/>
      <c r="D1042" s="1655"/>
      <c r="E1042" s="1655"/>
    </row>
    <row r="1043" spans="2:5">
      <c r="B1043" s="1655"/>
      <c r="D1043" s="1655"/>
      <c r="E1043" s="1655"/>
    </row>
    <row r="1044" spans="2:5">
      <c r="B1044" s="1655"/>
      <c r="D1044" s="1655"/>
      <c r="E1044" s="1655"/>
    </row>
    <row r="1045" spans="2:5">
      <c r="B1045" s="1655"/>
      <c r="D1045" s="1655"/>
      <c r="E1045" s="1655"/>
    </row>
    <row r="1046" spans="2:5">
      <c r="B1046" s="1655"/>
      <c r="D1046" s="1655"/>
      <c r="E1046" s="1655"/>
    </row>
    <row r="1047" spans="2:5">
      <c r="B1047" s="1655"/>
      <c r="D1047" s="1655"/>
      <c r="E1047" s="1655"/>
    </row>
    <row r="1048" spans="2:5">
      <c r="B1048" s="1655"/>
      <c r="D1048" s="1655"/>
      <c r="E1048" s="1655"/>
    </row>
    <row r="1049" spans="2:5">
      <c r="B1049" s="1655"/>
      <c r="D1049" s="1655"/>
      <c r="E1049" s="1655"/>
    </row>
    <row r="1050" spans="2:5">
      <c r="B1050" s="1655"/>
      <c r="D1050" s="1655"/>
      <c r="E1050" s="1655"/>
    </row>
    <row r="1051" spans="2:5">
      <c r="B1051" s="1655"/>
      <c r="D1051" s="1655"/>
      <c r="E1051" s="1655"/>
    </row>
    <row r="1052" spans="2:5">
      <c r="B1052" s="1655"/>
      <c r="D1052" s="1655"/>
      <c r="E1052" s="1655"/>
    </row>
    <row r="1053" spans="2:5">
      <c r="B1053" s="1655"/>
      <c r="D1053" s="1655"/>
      <c r="E1053" s="1655"/>
    </row>
    <row r="1054" spans="2:5">
      <c r="B1054" s="1655"/>
      <c r="D1054" s="1655"/>
      <c r="E1054" s="1655"/>
    </row>
    <row r="1055" spans="2:5">
      <c r="B1055" s="1655"/>
      <c r="D1055" s="1655"/>
      <c r="E1055" s="1655"/>
    </row>
    <row r="1056" spans="2:5">
      <c r="B1056" s="1655"/>
      <c r="D1056" s="1655"/>
      <c r="E1056" s="1655"/>
    </row>
    <row r="1057" spans="2:5">
      <c r="B1057" s="1655"/>
      <c r="D1057" s="1655"/>
      <c r="E1057" s="1655"/>
    </row>
    <row r="1058" spans="2:5">
      <c r="B1058" s="1655"/>
      <c r="D1058" s="1655"/>
      <c r="E1058" s="1655"/>
    </row>
    <row r="1059" spans="2:5">
      <c r="B1059" s="1655"/>
      <c r="D1059" s="1655"/>
      <c r="E1059" s="1655"/>
    </row>
    <row r="1060" spans="2:5">
      <c r="B1060" s="1655"/>
      <c r="D1060" s="1655"/>
      <c r="E1060" s="1655"/>
    </row>
    <row r="1061" spans="2:5">
      <c r="B1061" s="1655"/>
      <c r="D1061" s="1655"/>
      <c r="E1061" s="1655"/>
    </row>
    <row r="1062" spans="2:5">
      <c r="B1062" s="1655"/>
      <c r="D1062" s="1655"/>
      <c r="E1062" s="1655"/>
    </row>
    <row r="1063" spans="2:5">
      <c r="B1063" s="1655"/>
      <c r="D1063" s="1655"/>
      <c r="E1063" s="1655"/>
    </row>
    <row r="1064" spans="2:5">
      <c r="B1064" s="1655"/>
      <c r="D1064" s="1655"/>
      <c r="E1064" s="1655"/>
    </row>
    <row r="1065" spans="2:5">
      <c r="B1065" s="1655"/>
      <c r="D1065" s="1655"/>
      <c r="E1065" s="1655"/>
    </row>
    <row r="1066" spans="2:5">
      <c r="B1066" s="1655"/>
      <c r="D1066" s="1655"/>
      <c r="E1066" s="1655"/>
    </row>
    <row r="1067" spans="2:5">
      <c r="B1067" s="1655"/>
      <c r="D1067" s="1655"/>
      <c r="E1067" s="1655"/>
    </row>
    <row r="1068" spans="2:5">
      <c r="B1068" s="1655"/>
      <c r="D1068" s="1655"/>
      <c r="E1068" s="1655"/>
    </row>
    <row r="1069" spans="2:5">
      <c r="B1069" s="1655"/>
      <c r="D1069" s="1655"/>
      <c r="E1069" s="1655"/>
    </row>
    <row r="1070" spans="2:5">
      <c r="B1070" s="1655"/>
      <c r="D1070" s="1655"/>
      <c r="E1070" s="1655"/>
    </row>
    <row r="1071" spans="2:5">
      <c r="B1071" s="1655"/>
      <c r="D1071" s="1655"/>
      <c r="E1071" s="1655"/>
    </row>
    <row r="1072" spans="2:5">
      <c r="B1072" s="1655"/>
      <c r="D1072" s="1655"/>
      <c r="E1072" s="1655"/>
    </row>
    <row r="1073" spans="2:5">
      <c r="B1073" s="1655"/>
      <c r="D1073" s="1655"/>
      <c r="E1073" s="1655"/>
    </row>
    <row r="1074" spans="2:5">
      <c r="B1074" s="1655"/>
      <c r="D1074" s="1655"/>
      <c r="E1074" s="1655"/>
    </row>
    <row r="1075" spans="2:5">
      <c r="B1075" s="1655"/>
      <c r="D1075" s="1655"/>
      <c r="E1075" s="1655"/>
    </row>
    <row r="1076" spans="2:5">
      <c r="B1076" s="1655"/>
      <c r="D1076" s="1655"/>
      <c r="E1076" s="1655"/>
    </row>
    <row r="1077" spans="2:5">
      <c r="B1077" s="1655"/>
      <c r="D1077" s="1655"/>
      <c r="E1077" s="1655"/>
    </row>
    <row r="1078" spans="2:5">
      <c r="B1078" s="1655"/>
      <c r="D1078" s="1655"/>
      <c r="E1078" s="1655"/>
    </row>
    <row r="1079" spans="2:5">
      <c r="B1079" s="1655"/>
      <c r="D1079" s="1655"/>
      <c r="E1079" s="1655"/>
    </row>
    <row r="1080" spans="2:5">
      <c r="B1080" s="1655"/>
      <c r="D1080" s="1655"/>
      <c r="E1080" s="1655"/>
    </row>
    <row r="1081" spans="2:5">
      <c r="B1081" s="1655"/>
      <c r="D1081" s="1655"/>
      <c r="E1081" s="1655"/>
    </row>
    <row r="1082" spans="2:5">
      <c r="B1082" s="1655"/>
      <c r="D1082" s="1655"/>
      <c r="E1082" s="1655"/>
    </row>
    <row r="1083" spans="2:5">
      <c r="B1083" s="1655"/>
      <c r="D1083" s="1655"/>
      <c r="E1083" s="1655"/>
    </row>
    <row r="1084" spans="2:5">
      <c r="B1084" s="1655"/>
      <c r="D1084" s="1655"/>
      <c r="E1084" s="1655"/>
    </row>
    <row r="1085" spans="2:5">
      <c r="B1085" s="1655"/>
      <c r="D1085" s="1655"/>
      <c r="E1085" s="1655"/>
    </row>
    <row r="1086" spans="2:5">
      <c r="B1086" s="1655"/>
      <c r="D1086" s="1655"/>
      <c r="E1086" s="1655"/>
    </row>
    <row r="1087" spans="2:5">
      <c r="B1087" s="1655"/>
      <c r="D1087" s="1655"/>
      <c r="E1087" s="1655"/>
    </row>
    <row r="1088" spans="2:5">
      <c r="B1088" s="1655"/>
      <c r="D1088" s="1655"/>
      <c r="E1088" s="1655"/>
    </row>
    <row r="1089" spans="2:5">
      <c r="B1089" s="1655"/>
      <c r="D1089" s="1655"/>
      <c r="E1089" s="1655"/>
    </row>
    <row r="1090" spans="2:5">
      <c r="B1090" s="1655"/>
      <c r="D1090" s="1655"/>
      <c r="E1090" s="1655"/>
    </row>
    <row r="1091" spans="2:5">
      <c r="B1091" s="1655"/>
      <c r="D1091" s="1655"/>
      <c r="E1091" s="1655"/>
    </row>
    <row r="1092" spans="2:5">
      <c r="B1092" s="1655"/>
      <c r="D1092" s="1655"/>
      <c r="E1092" s="1655"/>
    </row>
    <row r="1093" spans="2:5">
      <c r="B1093" s="1655"/>
      <c r="D1093" s="1655"/>
      <c r="E1093" s="1655"/>
    </row>
    <row r="1094" spans="2:5">
      <c r="B1094" s="1655"/>
      <c r="D1094" s="1655"/>
      <c r="E1094" s="1655"/>
    </row>
    <row r="1095" spans="2:5">
      <c r="B1095" s="1655"/>
      <c r="D1095" s="1655"/>
      <c r="E1095" s="1655"/>
    </row>
    <row r="1096" spans="2:5">
      <c r="B1096" s="1655"/>
      <c r="D1096" s="1655"/>
      <c r="E1096" s="1655"/>
    </row>
    <row r="1097" spans="2:5">
      <c r="B1097" s="1655"/>
      <c r="D1097" s="1655"/>
      <c r="E1097" s="1655"/>
    </row>
    <row r="1098" spans="2:5">
      <c r="B1098" s="1655"/>
      <c r="D1098" s="1655"/>
      <c r="E1098" s="1655"/>
    </row>
    <row r="1099" spans="2:5">
      <c r="B1099" s="1655"/>
      <c r="D1099" s="1655"/>
      <c r="E1099" s="1655"/>
    </row>
    <row r="1100" spans="2:5">
      <c r="B1100" s="1655"/>
      <c r="D1100" s="1655"/>
      <c r="E1100" s="1655"/>
    </row>
    <row r="1101" spans="2:5">
      <c r="B1101" s="1655"/>
      <c r="D1101" s="1655"/>
      <c r="E1101" s="1655"/>
    </row>
    <row r="1102" spans="2:5">
      <c r="B1102" s="1655"/>
      <c r="D1102" s="1655"/>
      <c r="E1102" s="1655"/>
    </row>
    <row r="1103" spans="2:5">
      <c r="B1103" s="1655"/>
      <c r="D1103" s="1655"/>
      <c r="E1103" s="1655"/>
    </row>
    <row r="1104" spans="2:5">
      <c r="B1104" s="1655"/>
      <c r="D1104" s="1655"/>
      <c r="E1104" s="1655"/>
    </row>
    <row r="1105" spans="2:5">
      <c r="B1105" s="1655"/>
      <c r="D1105" s="1655"/>
      <c r="E1105" s="1655"/>
    </row>
    <row r="1106" spans="2:5">
      <c r="B1106" s="1655"/>
      <c r="D1106" s="1655"/>
      <c r="E1106" s="1655"/>
    </row>
    <row r="1107" spans="2:5">
      <c r="B1107" s="1655"/>
      <c r="D1107" s="1655"/>
      <c r="E1107" s="1655"/>
    </row>
    <row r="1108" spans="2:5">
      <c r="B1108" s="1655"/>
      <c r="D1108" s="1655"/>
      <c r="E1108" s="1655"/>
    </row>
    <row r="1109" spans="2:5">
      <c r="B1109" s="1655"/>
      <c r="D1109" s="1655"/>
      <c r="E1109" s="1655"/>
    </row>
    <row r="1110" spans="2:5">
      <c r="B1110" s="1655"/>
      <c r="D1110" s="1655"/>
      <c r="E1110" s="1655"/>
    </row>
    <row r="1111" spans="2:5">
      <c r="B1111" s="1655"/>
      <c r="D1111" s="1655"/>
      <c r="E1111" s="1655"/>
    </row>
    <row r="1112" spans="2:5">
      <c r="B1112" s="1655"/>
      <c r="D1112" s="1655"/>
      <c r="E1112" s="1655"/>
    </row>
    <row r="1113" spans="2:5">
      <c r="B1113" s="1655"/>
      <c r="D1113" s="1655"/>
      <c r="E1113" s="1655"/>
    </row>
    <row r="1114" spans="2:5">
      <c r="B1114" s="1655"/>
      <c r="D1114" s="1655"/>
      <c r="E1114" s="1655"/>
    </row>
    <row r="1115" spans="2:5">
      <c r="B1115" s="1655"/>
      <c r="D1115" s="1655"/>
      <c r="E1115" s="1655"/>
    </row>
    <row r="1116" spans="2:5">
      <c r="B1116" s="1655"/>
      <c r="D1116" s="1655"/>
      <c r="E1116" s="1655"/>
    </row>
    <row r="1117" spans="2:5">
      <c r="B1117" s="1655"/>
      <c r="D1117" s="1655"/>
      <c r="E1117" s="1655"/>
    </row>
    <row r="1118" spans="2:5">
      <c r="B1118" s="1655"/>
      <c r="D1118" s="1655"/>
      <c r="E1118" s="1655"/>
    </row>
    <row r="1119" spans="2:5">
      <c r="B1119" s="1655"/>
      <c r="D1119" s="1655"/>
      <c r="E1119" s="1655"/>
    </row>
    <row r="1120" spans="2:5">
      <c r="B1120" s="1655"/>
      <c r="D1120" s="1655"/>
      <c r="E1120" s="1655"/>
    </row>
    <row r="1121" spans="2:5">
      <c r="B1121" s="1655"/>
      <c r="D1121" s="1655"/>
      <c r="E1121" s="1655"/>
    </row>
    <row r="1122" spans="2:5">
      <c r="B1122" s="1655"/>
      <c r="D1122" s="1655"/>
      <c r="E1122" s="1655"/>
    </row>
    <row r="1123" spans="2:5">
      <c r="B1123" s="1655"/>
      <c r="D1123" s="1655"/>
      <c r="E1123" s="1655"/>
    </row>
    <row r="1124" spans="2:5">
      <c r="B1124" s="1655"/>
      <c r="D1124" s="1655"/>
      <c r="E1124" s="1655"/>
    </row>
    <row r="1125" spans="2:5">
      <c r="B1125" s="1655"/>
      <c r="D1125" s="1655"/>
      <c r="E1125" s="1655"/>
    </row>
    <row r="1126" spans="2:5">
      <c r="B1126" s="1655"/>
      <c r="D1126" s="1655"/>
      <c r="E1126" s="1655"/>
    </row>
    <row r="1127" spans="2:5">
      <c r="B1127" s="1655"/>
      <c r="D1127" s="1655"/>
      <c r="E1127" s="1655"/>
    </row>
    <row r="1128" spans="2:5">
      <c r="B1128" s="1655"/>
      <c r="D1128" s="1655"/>
      <c r="E1128" s="1655"/>
    </row>
    <row r="1129" spans="2:5">
      <c r="B1129" s="1655"/>
      <c r="D1129" s="1655"/>
      <c r="E1129" s="1655"/>
    </row>
    <row r="1130" spans="2:5">
      <c r="B1130" s="1655"/>
      <c r="D1130" s="1655"/>
      <c r="E1130" s="1655"/>
    </row>
    <row r="1131" spans="2:5">
      <c r="B1131" s="1655"/>
      <c r="D1131" s="1655"/>
      <c r="E1131" s="1655"/>
    </row>
    <row r="1132" spans="2:5">
      <c r="B1132" s="1655"/>
      <c r="D1132" s="1655"/>
      <c r="E1132" s="1655"/>
    </row>
    <row r="1133" spans="2:5">
      <c r="B1133" s="1655"/>
      <c r="D1133" s="1655"/>
      <c r="E1133" s="1655"/>
    </row>
    <row r="1134" spans="2:5">
      <c r="B1134" s="1655"/>
      <c r="D1134" s="1655"/>
      <c r="E1134" s="1655"/>
    </row>
    <row r="1135" spans="2:5">
      <c r="B1135" s="1655"/>
      <c r="D1135" s="1655"/>
      <c r="E1135" s="1655"/>
    </row>
    <row r="1136" spans="2:5">
      <c r="B1136" s="1655"/>
      <c r="D1136" s="1655"/>
      <c r="E1136" s="1655"/>
    </row>
    <row r="1137" spans="2:5">
      <c r="B1137" s="1655"/>
      <c r="D1137" s="1655"/>
      <c r="E1137" s="1655"/>
    </row>
    <row r="1138" spans="2:5">
      <c r="B1138" s="1655"/>
      <c r="D1138" s="1655"/>
      <c r="E1138" s="1655"/>
    </row>
    <row r="1139" spans="2:5">
      <c r="B1139" s="1655"/>
      <c r="D1139" s="1655"/>
      <c r="E1139" s="1655"/>
    </row>
    <row r="1140" spans="2:5">
      <c r="B1140" s="1655"/>
      <c r="D1140" s="1655"/>
      <c r="E1140" s="1655"/>
    </row>
    <row r="1141" spans="2:5">
      <c r="B1141" s="1655"/>
      <c r="D1141" s="1655"/>
      <c r="E1141" s="1655"/>
    </row>
    <row r="1142" spans="2:5">
      <c r="B1142" s="1655"/>
      <c r="D1142" s="1655"/>
      <c r="E1142" s="1655"/>
    </row>
    <row r="1143" spans="2:5">
      <c r="B1143" s="1655"/>
      <c r="D1143" s="1655"/>
      <c r="E1143" s="1655"/>
    </row>
    <row r="1144" spans="2:5">
      <c r="B1144" s="1655"/>
      <c r="D1144" s="1655"/>
      <c r="E1144" s="1655"/>
    </row>
    <row r="1145" spans="2:5">
      <c r="B1145" s="1655"/>
      <c r="D1145" s="1655"/>
      <c r="E1145" s="1655"/>
    </row>
    <row r="1146" spans="2:5">
      <c r="B1146" s="1655"/>
      <c r="D1146" s="1655"/>
      <c r="E1146" s="1655"/>
    </row>
    <row r="1147" spans="2:5">
      <c r="B1147" s="1655"/>
      <c r="D1147" s="1655"/>
      <c r="E1147" s="1655"/>
    </row>
    <row r="1148" spans="2:5">
      <c r="B1148" s="1655"/>
      <c r="D1148" s="1655"/>
      <c r="E1148" s="1655"/>
    </row>
    <row r="1149" spans="2:5">
      <c r="B1149" s="1655"/>
      <c r="D1149" s="1655"/>
      <c r="E1149" s="1655"/>
    </row>
    <row r="1150" spans="2:5">
      <c r="B1150" s="1655"/>
      <c r="D1150" s="1655"/>
      <c r="E1150" s="1655"/>
    </row>
    <row r="1151" spans="2:5">
      <c r="B1151" s="1655"/>
      <c r="D1151" s="1655"/>
      <c r="E1151" s="1655"/>
    </row>
    <row r="1152" spans="2:5">
      <c r="B1152" s="1655"/>
      <c r="D1152" s="1655"/>
      <c r="E1152" s="1655"/>
    </row>
    <row r="1153" spans="2:5">
      <c r="B1153" s="1655"/>
      <c r="D1153" s="1655"/>
      <c r="E1153" s="1655"/>
    </row>
    <row r="1154" spans="2:5">
      <c r="B1154" s="1655"/>
      <c r="D1154" s="1655"/>
      <c r="E1154" s="1655"/>
    </row>
    <row r="1155" spans="2:5">
      <c r="B1155" s="1655"/>
      <c r="D1155" s="1655"/>
      <c r="E1155" s="1655"/>
    </row>
    <row r="1156" spans="2:5">
      <c r="B1156" s="1655"/>
      <c r="D1156" s="1655"/>
      <c r="E1156" s="1655"/>
    </row>
    <row r="1157" spans="2:5">
      <c r="B1157" s="1655"/>
      <c r="D1157" s="1655"/>
      <c r="E1157" s="1655"/>
    </row>
    <row r="1158" spans="2:5">
      <c r="B1158" s="1655"/>
      <c r="D1158" s="1655"/>
      <c r="E1158" s="1655"/>
    </row>
    <row r="1159" spans="2:5">
      <c r="B1159" s="1655"/>
      <c r="D1159" s="1655"/>
      <c r="E1159" s="1655"/>
    </row>
    <row r="1160" spans="2:5">
      <c r="B1160" s="1655"/>
      <c r="D1160" s="1655"/>
      <c r="E1160" s="1655"/>
    </row>
    <row r="1161" spans="2:5">
      <c r="B1161" s="1655"/>
      <c r="D1161" s="1655"/>
      <c r="E1161" s="1655"/>
    </row>
    <row r="1162" spans="2:5">
      <c r="B1162" s="1655"/>
      <c r="D1162" s="1655"/>
      <c r="E1162" s="1655"/>
    </row>
    <row r="1163" spans="2:5">
      <c r="B1163" s="1655"/>
      <c r="D1163" s="1655"/>
      <c r="E1163" s="1655"/>
    </row>
    <row r="1164" spans="2:5">
      <c r="B1164" s="1655"/>
      <c r="D1164" s="1655"/>
      <c r="E1164" s="1655"/>
    </row>
    <row r="1165" spans="2:5">
      <c r="B1165" s="1655"/>
      <c r="D1165" s="1655"/>
      <c r="E1165" s="1655"/>
    </row>
    <row r="1166" spans="2:5">
      <c r="B1166" s="1655"/>
      <c r="D1166" s="1655"/>
      <c r="E1166" s="1655"/>
    </row>
    <row r="1167" spans="2:5">
      <c r="B1167" s="1655"/>
      <c r="D1167" s="1655"/>
      <c r="E1167" s="1655"/>
    </row>
    <row r="1168" spans="2:5">
      <c r="B1168" s="1655"/>
      <c r="D1168" s="1655"/>
      <c r="E1168" s="1655"/>
    </row>
    <row r="1169" spans="2:5">
      <c r="B1169" s="1655"/>
      <c r="D1169" s="1655"/>
      <c r="E1169" s="1655"/>
    </row>
    <row r="1170" spans="2:5">
      <c r="B1170" s="1655"/>
      <c r="D1170" s="1655"/>
      <c r="E1170" s="1655"/>
    </row>
    <row r="1171" spans="2:5">
      <c r="B1171" s="1655"/>
      <c r="D1171" s="1655"/>
      <c r="E1171" s="1655"/>
    </row>
    <row r="1172" spans="2:5">
      <c r="B1172" s="1655"/>
      <c r="D1172" s="1655"/>
      <c r="E1172" s="1655"/>
    </row>
    <row r="1173" spans="2:5">
      <c r="B1173" s="1655"/>
      <c r="D1173" s="1655"/>
      <c r="E1173" s="1655"/>
    </row>
    <row r="1174" spans="2:5">
      <c r="B1174" s="1655"/>
      <c r="D1174" s="1655"/>
      <c r="E1174" s="1655"/>
    </row>
    <row r="1175" spans="2:5">
      <c r="B1175" s="1655"/>
      <c r="D1175" s="1655"/>
      <c r="E1175" s="1655"/>
    </row>
    <row r="1176" spans="2:5">
      <c r="B1176" s="1655"/>
      <c r="D1176" s="1655"/>
      <c r="E1176" s="1655"/>
    </row>
    <row r="1177" spans="2:5">
      <c r="B1177" s="1655"/>
      <c r="D1177" s="1655"/>
      <c r="E1177" s="1655"/>
    </row>
    <row r="1178" spans="2:5">
      <c r="B1178" s="1655"/>
      <c r="D1178" s="1655"/>
      <c r="E1178" s="1655"/>
    </row>
    <row r="1179" spans="2:5">
      <c r="B1179" s="1655"/>
      <c r="D1179" s="1655"/>
      <c r="E1179" s="1655"/>
    </row>
    <row r="1180" spans="2:5">
      <c r="B1180" s="1655"/>
      <c r="D1180" s="1655"/>
      <c r="E1180" s="1655"/>
    </row>
    <row r="1181" spans="2:5">
      <c r="B1181" s="1655"/>
      <c r="D1181" s="1655"/>
      <c r="E1181" s="1655"/>
    </row>
    <row r="1182" spans="2:5">
      <c r="B1182" s="1655"/>
      <c r="D1182" s="1655"/>
      <c r="E1182" s="1655"/>
    </row>
    <row r="1183" spans="2:5">
      <c r="B1183" s="1655"/>
      <c r="D1183" s="1655"/>
      <c r="E1183" s="1655"/>
    </row>
    <row r="1184" spans="2:5">
      <c r="B1184" s="1655"/>
      <c r="D1184" s="1655"/>
      <c r="E1184" s="1655"/>
    </row>
    <row r="1185" spans="2:5">
      <c r="B1185" s="1655"/>
      <c r="D1185" s="1655"/>
      <c r="E1185" s="1655"/>
    </row>
    <row r="1186" spans="2:5">
      <c r="B1186" s="1655"/>
      <c r="D1186" s="1655"/>
      <c r="E1186" s="1655"/>
    </row>
    <row r="1187" spans="2:5">
      <c r="B1187" s="1655"/>
      <c r="D1187" s="1655"/>
      <c r="E1187" s="1655"/>
    </row>
    <row r="1188" spans="2:5">
      <c r="B1188" s="1655"/>
      <c r="D1188" s="1655"/>
      <c r="E1188" s="1655"/>
    </row>
    <row r="1189" spans="2:5">
      <c r="B1189" s="1655"/>
      <c r="D1189" s="1655"/>
      <c r="E1189" s="1655"/>
    </row>
    <row r="1190" spans="2:5">
      <c r="B1190" s="1655"/>
      <c r="D1190" s="1655"/>
      <c r="E1190" s="1655"/>
    </row>
    <row r="1191" spans="2:5">
      <c r="B1191" s="1655"/>
      <c r="D1191" s="1655"/>
      <c r="E1191" s="1655"/>
    </row>
    <row r="1192" spans="2:5">
      <c r="B1192" s="1655"/>
      <c r="D1192" s="1655"/>
      <c r="E1192" s="1655"/>
    </row>
    <row r="1193" spans="2:5">
      <c r="B1193" s="1655"/>
      <c r="D1193" s="1655"/>
      <c r="E1193" s="1655"/>
    </row>
    <row r="1194" spans="2:5">
      <c r="B1194" s="1655"/>
      <c r="D1194" s="1655"/>
      <c r="E1194" s="1655"/>
    </row>
    <row r="1195" spans="2:5">
      <c r="B1195" s="1655"/>
      <c r="D1195" s="1655"/>
      <c r="E1195" s="1655"/>
    </row>
    <row r="1196" spans="2:5">
      <c r="B1196" s="1655"/>
      <c r="D1196" s="1655"/>
      <c r="E1196" s="1655"/>
    </row>
    <row r="1197" spans="2:5">
      <c r="B1197" s="1655"/>
      <c r="D1197" s="1655"/>
      <c r="E1197" s="1655"/>
    </row>
    <row r="1198" spans="2:5">
      <c r="B1198" s="1655"/>
      <c r="D1198" s="1655"/>
      <c r="E1198" s="1655"/>
    </row>
    <row r="1199" spans="2:5">
      <c r="B1199" s="1655"/>
      <c r="D1199" s="1655"/>
      <c r="E1199" s="1655"/>
    </row>
    <row r="1200" spans="2:5">
      <c r="B1200" s="1655"/>
      <c r="D1200" s="1655"/>
      <c r="E1200" s="1655"/>
    </row>
    <row r="1201" spans="2:5">
      <c r="B1201" s="1655"/>
      <c r="D1201" s="1655"/>
      <c r="E1201" s="1655"/>
    </row>
    <row r="1202" spans="2:5">
      <c r="B1202" s="1655"/>
      <c r="D1202" s="1655"/>
      <c r="E1202" s="1655"/>
    </row>
    <row r="1203" spans="2:5">
      <c r="B1203" s="1655"/>
      <c r="D1203" s="1655"/>
      <c r="E1203" s="1655"/>
    </row>
    <row r="1204" spans="2:5">
      <c r="B1204" s="1655"/>
      <c r="D1204" s="1655"/>
      <c r="E1204" s="1655"/>
    </row>
    <row r="1205" spans="2:5">
      <c r="B1205" s="1655"/>
      <c r="D1205" s="1655"/>
      <c r="E1205" s="1655"/>
    </row>
    <row r="1206" spans="2:5">
      <c r="B1206" s="1655"/>
      <c r="D1206" s="1655"/>
      <c r="E1206" s="1655"/>
    </row>
    <row r="1207" spans="2:5">
      <c r="B1207" s="1655"/>
      <c r="D1207" s="1655"/>
      <c r="E1207" s="1655"/>
    </row>
    <row r="1208" spans="2:5">
      <c r="B1208" s="1655"/>
      <c r="D1208" s="1655"/>
      <c r="E1208" s="1655"/>
    </row>
    <row r="1209" spans="2:5">
      <c r="B1209" s="1655"/>
      <c r="D1209" s="1655"/>
      <c r="E1209" s="1655"/>
    </row>
    <row r="1210" spans="2:5">
      <c r="B1210" s="1655"/>
      <c r="D1210" s="1655"/>
      <c r="E1210" s="1655"/>
    </row>
    <row r="1211" spans="2:5">
      <c r="B1211" s="1655"/>
      <c r="D1211" s="1655"/>
      <c r="E1211" s="1655"/>
    </row>
    <row r="1212" spans="2:5">
      <c r="B1212" s="1655"/>
      <c r="D1212" s="1655"/>
      <c r="E1212" s="1655"/>
    </row>
    <row r="1213" spans="2:5">
      <c r="B1213" s="1655"/>
      <c r="D1213" s="1655"/>
      <c r="E1213" s="1655"/>
    </row>
    <row r="1214" spans="2:5">
      <c r="B1214" s="1655"/>
      <c r="D1214" s="1655"/>
      <c r="E1214" s="1655"/>
    </row>
    <row r="1215" spans="2:5">
      <c r="B1215" s="1655"/>
      <c r="D1215" s="1655"/>
      <c r="E1215" s="1655"/>
    </row>
    <row r="1216" spans="2:5">
      <c r="B1216" s="1655"/>
      <c r="D1216" s="1655"/>
      <c r="E1216" s="1655"/>
    </row>
    <row r="1217" spans="2:5">
      <c r="B1217" s="1655"/>
      <c r="D1217" s="1655"/>
      <c r="E1217" s="1655"/>
    </row>
    <row r="1218" spans="2:5">
      <c r="B1218" s="1655"/>
      <c r="D1218" s="1655"/>
      <c r="E1218" s="1655"/>
    </row>
    <row r="1219" spans="2:5">
      <c r="B1219" s="1655"/>
      <c r="D1219" s="1655"/>
      <c r="E1219" s="1655"/>
    </row>
    <row r="1220" spans="2:5">
      <c r="B1220" s="1655"/>
      <c r="D1220" s="1655"/>
      <c r="E1220" s="1655"/>
    </row>
    <row r="1221" spans="2:5">
      <c r="B1221" s="1655"/>
      <c r="D1221" s="1655"/>
      <c r="E1221" s="1655"/>
    </row>
    <row r="1222" spans="2:5">
      <c r="B1222" s="1655"/>
      <c r="D1222" s="1655"/>
      <c r="E1222" s="1655"/>
    </row>
    <row r="1223" spans="2:5">
      <c r="B1223" s="1655"/>
      <c r="D1223" s="1655"/>
      <c r="E1223" s="1655"/>
    </row>
    <row r="1224" spans="2:5">
      <c r="B1224" s="1655"/>
      <c r="D1224" s="1655"/>
      <c r="E1224" s="1655"/>
    </row>
    <row r="1225" spans="2:5">
      <c r="B1225" s="1655"/>
      <c r="D1225" s="1655"/>
      <c r="E1225" s="1655"/>
    </row>
    <row r="1226" spans="2:5">
      <c r="B1226" s="1655"/>
      <c r="D1226" s="1655"/>
      <c r="E1226" s="1655"/>
    </row>
    <row r="1227" spans="2:5">
      <c r="B1227" s="1655"/>
      <c r="D1227" s="1655"/>
      <c r="E1227" s="1655"/>
    </row>
    <row r="1228" spans="2:5">
      <c r="B1228" s="1655"/>
      <c r="D1228" s="1655"/>
      <c r="E1228" s="1655"/>
    </row>
    <row r="1229" spans="2:5">
      <c r="B1229" s="1655"/>
      <c r="D1229" s="1655"/>
      <c r="E1229" s="1655"/>
    </row>
    <row r="1230" spans="2:5">
      <c r="B1230" s="1655"/>
      <c r="D1230" s="1655"/>
      <c r="E1230" s="1655"/>
    </row>
    <row r="1231" spans="2:5">
      <c r="B1231" s="1655"/>
      <c r="D1231" s="1655"/>
      <c r="E1231" s="1655"/>
    </row>
    <row r="1232" spans="2:5">
      <c r="B1232" s="1655"/>
      <c r="D1232" s="1655"/>
      <c r="E1232" s="1655"/>
    </row>
    <row r="1233" spans="2:5">
      <c r="B1233" s="1655"/>
      <c r="D1233" s="1655"/>
      <c r="E1233" s="1655"/>
    </row>
    <row r="1234" spans="2:5">
      <c r="B1234" s="1655"/>
      <c r="D1234" s="1655"/>
      <c r="E1234" s="1655"/>
    </row>
    <row r="1235" spans="2:5">
      <c r="B1235" s="1655"/>
      <c r="D1235" s="1655"/>
      <c r="E1235" s="1655"/>
    </row>
    <row r="1236" spans="2:5">
      <c r="B1236" s="1655"/>
      <c r="D1236" s="1655"/>
      <c r="E1236" s="1655"/>
    </row>
    <row r="1237" spans="2:5">
      <c r="B1237" s="1655"/>
      <c r="D1237" s="1655"/>
      <c r="E1237" s="1655"/>
    </row>
    <row r="1238" spans="2:5">
      <c r="B1238" s="1655"/>
      <c r="D1238" s="1655"/>
      <c r="E1238" s="1655"/>
    </row>
    <row r="1239" spans="2:5">
      <c r="B1239" s="1655"/>
      <c r="D1239" s="1655"/>
      <c r="E1239" s="1655"/>
    </row>
    <row r="1240" spans="2:5">
      <c r="B1240" s="1655"/>
      <c r="D1240" s="1655"/>
      <c r="E1240" s="1655"/>
    </row>
    <row r="1241" spans="2:5">
      <c r="B1241" s="1655"/>
      <c r="D1241" s="1655"/>
      <c r="E1241" s="1655"/>
    </row>
    <row r="1242" spans="2:5">
      <c r="B1242" s="1655"/>
      <c r="D1242" s="1655"/>
      <c r="E1242" s="1655"/>
    </row>
    <row r="1243" spans="2:5">
      <c r="B1243" s="1655"/>
      <c r="D1243" s="1655"/>
      <c r="E1243" s="1655"/>
    </row>
    <row r="1244" spans="2:5">
      <c r="B1244" s="1655"/>
      <c r="D1244" s="1655"/>
      <c r="E1244" s="1655"/>
    </row>
    <row r="1245" spans="2:5">
      <c r="B1245" s="1655"/>
      <c r="D1245" s="1655"/>
      <c r="E1245" s="1655"/>
    </row>
    <row r="1246" spans="2:5">
      <c r="B1246" s="1655"/>
      <c r="D1246" s="1655"/>
      <c r="E1246" s="1655"/>
    </row>
    <row r="1247" spans="2:5">
      <c r="B1247" s="1655"/>
      <c r="D1247" s="1655"/>
      <c r="E1247" s="1655"/>
    </row>
    <row r="1248" spans="2:5">
      <c r="B1248" s="1655"/>
      <c r="D1248" s="1655"/>
      <c r="E1248" s="1655"/>
    </row>
    <row r="1249" spans="2:5">
      <c r="B1249" s="1655"/>
      <c r="D1249" s="1655"/>
      <c r="E1249" s="1655"/>
    </row>
    <row r="1250" spans="2:5">
      <c r="B1250" s="1655"/>
      <c r="D1250" s="1655"/>
      <c r="E1250" s="1655"/>
    </row>
    <row r="1251" spans="2:5">
      <c r="B1251" s="1655"/>
      <c r="D1251" s="1655"/>
      <c r="E1251" s="1655"/>
    </row>
    <row r="1252" spans="2:5">
      <c r="B1252" s="1655"/>
      <c r="D1252" s="1655"/>
      <c r="E1252" s="1655"/>
    </row>
    <row r="1253" spans="2:5">
      <c r="B1253" s="1655"/>
      <c r="D1253" s="1655"/>
      <c r="E1253" s="1655"/>
    </row>
    <row r="1254" spans="2:5">
      <c r="B1254" s="1655"/>
      <c r="D1254" s="1655"/>
      <c r="E1254" s="1655"/>
    </row>
    <row r="1255" spans="2:5">
      <c r="B1255" s="1655"/>
      <c r="D1255" s="1655"/>
      <c r="E1255" s="1655"/>
    </row>
    <row r="1256" spans="2:5">
      <c r="B1256" s="1655"/>
      <c r="D1256" s="1655"/>
      <c r="E1256" s="1655"/>
    </row>
    <row r="1257" spans="2:5">
      <c r="B1257" s="1655"/>
      <c r="D1257" s="1655"/>
      <c r="E1257" s="1655"/>
    </row>
    <row r="1258" spans="2:5">
      <c r="B1258" s="1655"/>
      <c r="D1258" s="1655"/>
      <c r="E1258" s="1655"/>
    </row>
    <row r="1259" spans="2:5">
      <c r="B1259" s="1655"/>
      <c r="D1259" s="1655"/>
      <c r="E1259" s="1655"/>
    </row>
    <row r="1260" spans="2:5">
      <c r="B1260" s="1655"/>
      <c r="D1260" s="1655"/>
      <c r="E1260" s="1655"/>
    </row>
    <row r="1261" spans="2:5">
      <c r="B1261" s="1655"/>
      <c r="D1261" s="1655"/>
      <c r="E1261" s="1655"/>
    </row>
    <row r="1262" spans="2:5">
      <c r="B1262" s="1655"/>
      <c r="D1262" s="1655"/>
      <c r="E1262" s="1655"/>
    </row>
    <row r="1263" spans="2:5">
      <c r="B1263" s="1655"/>
      <c r="D1263" s="1655"/>
      <c r="E1263" s="1655"/>
    </row>
    <row r="1264" spans="2:5">
      <c r="B1264" s="1655"/>
      <c r="D1264" s="1655"/>
      <c r="E1264" s="1655"/>
    </row>
    <row r="1265" spans="2:5">
      <c r="B1265" s="1655"/>
      <c r="D1265" s="1655"/>
      <c r="E1265" s="1655"/>
    </row>
    <row r="1266" spans="2:5">
      <c r="B1266" s="1655"/>
      <c r="D1266" s="1655"/>
      <c r="E1266" s="1655"/>
    </row>
    <row r="1267" spans="2:5">
      <c r="B1267" s="1655"/>
      <c r="D1267" s="1655"/>
      <c r="E1267" s="1655"/>
    </row>
    <row r="1268" spans="2:5">
      <c r="B1268" s="1655"/>
      <c r="D1268" s="1655"/>
      <c r="E1268" s="1655"/>
    </row>
    <row r="1269" spans="2:5">
      <c r="B1269" s="1655"/>
      <c r="D1269" s="1655"/>
      <c r="E1269" s="1655"/>
    </row>
    <row r="1270" spans="2:5">
      <c r="B1270" s="1655"/>
      <c r="D1270" s="1655"/>
      <c r="E1270" s="1655"/>
    </row>
    <row r="1271" spans="2:5">
      <c r="B1271" s="1655"/>
      <c r="D1271" s="1655"/>
      <c r="E1271" s="1655"/>
    </row>
    <row r="1272" spans="2:5">
      <c r="B1272" s="1655"/>
      <c r="D1272" s="1655"/>
      <c r="E1272" s="1655"/>
    </row>
    <row r="1273" spans="2:5">
      <c r="B1273" s="1655"/>
      <c r="D1273" s="1655"/>
      <c r="E1273" s="1655"/>
    </row>
    <row r="1274" spans="2:5">
      <c r="B1274" s="1655"/>
      <c r="D1274" s="1655"/>
      <c r="E1274" s="1655"/>
    </row>
    <row r="1275" spans="2:5">
      <c r="B1275" s="1655"/>
      <c r="D1275" s="1655"/>
      <c r="E1275" s="1655"/>
    </row>
    <row r="1276" spans="2:5">
      <c r="B1276" s="1655"/>
      <c r="D1276" s="1655"/>
      <c r="E1276" s="1655"/>
    </row>
    <row r="1277" spans="2:5">
      <c r="B1277" s="1655"/>
      <c r="D1277" s="1655"/>
      <c r="E1277" s="1655"/>
    </row>
    <row r="1278" spans="2:5">
      <c r="B1278" s="1655"/>
      <c r="D1278" s="1655"/>
      <c r="E1278" s="1655"/>
    </row>
    <row r="1279" spans="2:5">
      <c r="B1279" s="1655"/>
      <c r="D1279" s="1655"/>
      <c r="E1279" s="1655"/>
    </row>
    <row r="1280" spans="2:5">
      <c r="B1280" s="1655"/>
      <c r="D1280" s="1655"/>
      <c r="E1280" s="1655"/>
    </row>
    <row r="1281" spans="2:5">
      <c r="B1281" s="1655"/>
      <c r="D1281" s="1655"/>
      <c r="E1281" s="1655"/>
    </row>
    <row r="1282" spans="2:5">
      <c r="B1282" s="1655"/>
      <c r="D1282" s="1655"/>
      <c r="E1282" s="1655"/>
    </row>
    <row r="1283" spans="2:5">
      <c r="B1283" s="1655"/>
      <c r="D1283" s="1655"/>
      <c r="E1283" s="1655"/>
    </row>
    <row r="1284" spans="2:5">
      <c r="B1284" s="1655"/>
      <c r="D1284" s="1655"/>
      <c r="E1284" s="1655"/>
    </row>
    <row r="1285" spans="2:5">
      <c r="B1285" s="1655"/>
      <c r="D1285" s="1655"/>
      <c r="E1285" s="1655"/>
    </row>
    <row r="1286" spans="2:5">
      <c r="B1286" s="1655"/>
      <c r="D1286" s="1655"/>
      <c r="E1286" s="1655"/>
    </row>
    <row r="1287" spans="2:5">
      <c r="B1287" s="1655"/>
      <c r="D1287" s="1655"/>
      <c r="E1287" s="1655"/>
    </row>
    <row r="1288" spans="2:5">
      <c r="B1288" s="1655"/>
      <c r="D1288" s="1655"/>
      <c r="E1288" s="1655"/>
    </row>
    <row r="1289" spans="2:5">
      <c r="B1289" s="1655"/>
      <c r="D1289" s="1655"/>
      <c r="E1289" s="1655"/>
    </row>
    <row r="1290" spans="2:5">
      <c r="B1290" s="1655"/>
      <c r="D1290" s="1655"/>
      <c r="E1290" s="1655"/>
    </row>
    <row r="1291" spans="2:5">
      <c r="B1291" s="1655"/>
      <c r="D1291" s="1655"/>
      <c r="E1291" s="1655"/>
    </row>
    <row r="1292" spans="2:5">
      <c r="B1292" s="1655"/>
      <c r="D1292" s="1655"/>
      <c r="E1292" s="1655"/>
    </row>
    <row r="1293" spans="2:5">
      <c r="B1293" s="1655"/>
      <c r="D1293" s="1655"/>
      <c r="E1293" s="1655"/>
    </row>
    <row r="1294" spans="2:5">
      <c r="B1294" s="1655"/>
      <c r="D1294" s="1655"/>
      <c r="E1294" s="1655"/>
    </row>
    <row r="1295" spans="2:5">
      <c r="B1295" s="1655"/>
      <c r="D1295" s="1655"/>
      <c r="E1295" s="1655"/>
    </row>
    <row r="1296" spans="2:5">
      <c r="B1296" s="1655"/>
      <c r="D1296" s="1655"/>
      <c r="E1296" s="1655"/>
    </row>
    <row r="1297" spans="2:5">
      <c r="B1297" s="1655"/>
      <c r="D1297" s="1655"/>
      <c r="E1297" s="1655"/>
    </row>
    <row r="1298" spans="2:5">
      <c r="B1298" s="1655"/>
      <c r="D1298" s="1655"/>
      <c r="E1298" s="1655"/>
    </row>
    <row r="1299" spans="2:5">
      <c r="B1299" s="1655"/>
      <c r="D1299" s="1655"/>
      <c r="E1299" s="1655"/>
    </row>
    <row r="1300" spans="2:5">
      <c r="B1300" s="1655"/>
      <c r="D1300" s="1655"/>
      <c r="E1300" s="1655"/>
    </row>
    <row r="1301" spans="2:5">
      <c r="B1301" s="1655"/>
      <c r="D1301" s="1655"/>
      <c r="E1301" s="1655"/>
    </row>
    <row r="1302" spans="2:5">
      <c r="B1302" s="1655"/>
      <c r="D1302" s="1655"/>
      <c r="E1302" s="1655"/>
    </row>
    <row r="1303" spans="2:5">
      <c r="B1303" s="1655"/>
      <c r="D1303" s="1655"/>
      <c r="E1303" s="1655"/>
    </row>
    <row r="1304" spans="2:5">
      <c r="B1304" s="1655"/>
      <c r="D1304" s="1655"/>
      <c r="E1304" s="1655"/>
    </row>
    <row r="1305" spans="2:5">
      <c r="B1305" s="1655"/>
      <c r="D1305" s="1655"/>
      <c r="E1305" s="1655"/>
    </row>
    <row r="1306" spans="2:5">
      <c r="B1306" s="1655"/>
      <c r="D1306" s="1655"/>
      <c r="E1306" s="1655"/>
    </row>
    <row r="1307" spans="2:5">
      <c r="B1307" s="1655"/>
      <c r="D1307" s="1655"/>
      <c r="E1307" s="1655"/>
    </row>
    <row r="1308" spans="2:5">
      <c r="B1308" s="1655"/>
      <c r="D1308" s="1655"/>
      <c r="E1308" s="1655"/>
    </row>
    <row r="1309" spans="2:5">
      <c r="B1309" s="1655"/>
      <c r="D1309" s="1655"/>
      <c r="E1309" s="1655"/>
    </row>
    <row r="1310" spans="2:5">
      <c r="B1310" s="1655"/>
      <c r="D1310" s="1655"/>
      <c r="E1310" s="1655"/>
    </row>
    <row r="1311" spans="2:5">
      <c r="B1311" s="1655"/>
      <c r="D1311" s="1655"/>
      <c r="E1311" s="1655"/>
    </row>
    <row r="1312" spans="2:5">
      <c r="B1312" s="1655"/>
      <c r="D1312" s="1655"/>
      <c r="E1312" s="1655"/>
    </row>
    <row r="1313" spans="2:5">
      <c r="B1313" s="1655"/>
      <c r="D1313" s="1655"/>
      <c r="E1313" s="1655"/>
    </row>
    <row r="1314" spans="2:5">
      <c r="B1314" s="1655"/>
      <c r="D1314" s="1655"/>
      <c r="E1314" s="1655"/>
    </row>
    <row r="1315" spans="2:5">
      <c r="B1315" s="1655"/>
      <c r="D1315" s="1655"/>
      <c r="E1315" s="1655"/>
    </row>
    <row r="1316" spans="2:5">
      <c r="B1316" s="1655"/>
      <c r="D1316" s="1655"/>
      <c r="E1316" s="1655"/>
    </row>
    <row r="1317" spans="2:5">
      <c r="B1317" s="1655"/>
      <c r="D1317" s="1655"/>
      <c r="E1317" s="1655"/>
    </row>
    <row r="1318" spans="2:5">
      <c r="B1318" s="1655"/>
      <c r="D1318" s="1655"/>
      <c r="E1318" s="1655"/>
    </row>
    <row r="1319" spans="2:5">
      <c r="B1319" s="1655"/>
      <c r="D1319" s="1655"/>
      <c r="E1319" s="1655"/>
    </row>
    <row r="1320" spans="2:5">
      <c r="B1320" s="1655"/>
      <c r="D1320" s="1655"/>
      <c r="E1320" s="1655"/>
    </row>
    <row r="1321" spans="2:5">
      <c r="B1321" s="1655"/>
      <c r="D1321" s="1655"/>
      <c r="E1321" s="1655"/>
    </row>
    <row r="1322" spans="2:5">
      <c r="B1322" s="1655"/>
      <c r="D1322" s="1655"/>
      <c r="E1322" s="1655"/>
    </row>
    <row r="1323" spans="2:5">
      <c r="B1323" s="1655"/>
      <c r="D1323" s="1655"/>
      <c r="E1323" s="1655"/>
    </row>
    <row r="1324" spans="2:5">
      <c r="B1324" s="1655"/>
      <c r="D1324" s="1655"/>
      <c r="E1324" s="1655"/>
    </row>
    <row r="1325" spans="2:5">
      <c r="B1325" s="1655"/>
      <c r="D1325" s="1655"/>
      <c r="E1325" s="1655"/>
    </row>
    <row r="1326" spans="2:5">
      <c r="B1326" s="1655"/>
      <c r="D1326" s="1655"/>
      <c r="E1326" s="1655"/>
    </row>
    <row r="1327" spans="2:5">
      <c r="B1327" s="1655"/>
      <c r="D1327" s="1655"/>
      <c r="E1327" s="1655"/>
    </row>
    <row r="1328" spans="2:5">
      <c r="B1328" s="1655"/>
      <c r="D1328" s="1655"/>
      <c r="E1328" s="1655"/>
    </row>
    <row r="1329" spans="2:5">
      <c r="B1329" s="1655"/>
      <c r="D1329" s="1655"/>
      <c r="E1329" s="1655"/>
    </row>
    <row r="1330" spans="2:5">
      <c r="B1330" s="1655"/>
      <c r="D1330" s="1655"/>
      <c r="E1330" s="1655"/>
    </row>
    <row r="1331" spans="2:5">
      <c r="B1331" s="1655"/>
      <c r="D1331" s="1655"/>
      <c r="E1331" s="1655"/>
    </row>
    <row r="1332" spans="2:5">
      <c r="B1332" s="1655"/>
      <c r="D1332" s="1655"/>
      <c r="E1332" s="1655"/>
    </row>
    <row r="1333" spans="2:5">
      <c r="B1333" s="1655"/>
      <c r="D1333" s="1655"/>
      <c r="E1333" s="1655"/>
    </row>
    <row r="1334" spans="2:5">
      <c r="B1334" s="1655"/>
      <c r="D1334" s="1655"/>
      <c r="E1334" s="1655"/>
    </row>
    <row r="1335" spans="2:5">
      <c r="B1335" s="1655"/>
      <c r="D1335" s="1655"/>
      <c r="E1335" s="1655"/>
    </row>
    <row r="1336" spans="2:5">
      <c r="B1336" s="1655"/>
      <c r="D1336" s="1655"/>
      <c r="E1336" s="1655"/>
    </row>
    <row r="1337" spans="2:5">
      <c r="B1337" s="1655"/>
      <c r="D1337" s="1655"/>
      <c r="E1337" s="1655"/>
    </row>
    <row r="1338" spans="2:5">
      <c r="B1338" s="1655"/>
      <c r="D1338" s="1655"/>
      <c r="E1338" s="1655"/>
    </row>
    <row r="1339" spans="2:5">
      <c r="B1339" s="1655"/>
      <c r="D1339" s="1655"/>
      <c r="E1339" s="1655"/>
    </row>
    <row r="1340" spans="2:5">
      <c r="B1340" s="1655"/>
      <c r="D1340" s="1655"/>
      <c r="E1340" s="1655"/>
    </row>
    <row r="1341" spans="2:5">
      <c r="B1341" s="1655"/>
      <c r="D1341" s="1655"/>
      <c r="E1341" s="1655"/>
    </row>
    <row r="1342" spans="2:5">
      <c r="B1342" s="1655"/>
      <c r="D1342" s="1655"/>
      <c r="E1342" s="1655"/>
    </row>
    <row r="1343" spans="2:5">
      <c r="B1343" s="1655"/>
      <c r="D1343" s="1655"/>
      <c r="E1343" s="1655"/>
    </row>
    <row r="1344" spans="2:5">
      <c r="B1344" s="1655"/>
      <c r="D1344" s="1655"/>
      <c r="E1344" s="1655"/>
    </row>
    <row r="1345" spans="2:5">
      <c r="B1345" s="1655"/>
      <c r="D1345" s="1655"/>
      <c r="E1345" s="1655"/>
    </row>
    <row r="1346" spans="2:5">
      <c r="B1346" s="1655"/>
      <c r="D1346" s="1655"/>
      <c r="E1346" s="1655"/>
    </row>
    <row r="1347" spans="2:5">
      <c r="B1347" s="1655"/>
      <c r="D1347" s="1655"/>
      <c r="E1347" s="1655"/>
    </row>
    <row r="1348" spans="2:5">
      <c r="B1348" s="1655"/>
      <c r="D1348" s="1655"/>
      <c r="E1348" s="1655"/>
    </row>
    <row r="1349" spans="2:5">
      <c r="B1349" s="1655"/>
      <c r="D1349" s="1655"/>
      <c r="E1349" s="1655"/>
    </row>
    <row r="1350" spans="2:5">
      <c r="B1350" s="1655"/>
      <c r="D1350" s="1655"/>
      <c r="E1350" s="1655"/>
    </row>
    <row r="1351" spans="2:5">
      <c r="B1351" s="1655"/>
      <c r="D1351" s="1655"/>
      <c r="E1351" s="1655"/>
    </row>
    <row r="1352" spans="2:5">
      <c r="B1352" s="1655"/>
      <c r="D1352" s="1655"/>
      <c r="E1352" s="1655"/>
    </row>
    <row r="1353" spans="2:5">
      <c r="B1353" s="1655"/>
      <c r="D1353" s="1655"/>
      <c r="E1353" s="1655"/>
    </row>
    <row r="1354" spans="2:5">
      <c r="B1354" s="1655"/>
      <c r="D1354" s="1655"/>
      <c r="E1354" s="1655"/>
    </row>
    <row r="1355" spans="2:5">
      <c r="B1355" s="1655"/>
      <c r="D1355" s="1655"/>
      <c r="E1355" s="1655"/>
    </row>
    <row r="1356" spans="2:5">
      <c r="B1356" s="1655"/>
      <c r="D1356" s="1655"/>
      <c r="E1356" s="1655"/>
    </row>
    <row r="1357" spans="2:5">
      <c r="B1357" s="1655"/>
      <c r="D1357" s="1655"/>
      <c r="E1357" s="1655"/>
    </row>
    <row r="1358" spans="2:5">
      <c r="B1358" s="1655"/>
      <c r="D1358" s="1655"/>
      <c r="E1358" s="1655"/>
    </row>
    <row r="1359" spans="2:5">
      <c r="B1359" s="1655"/>
      <c r="D1359" s="1655"/>
      <c r="E1359" s="1655"/>
    </row>
    <row r="1360" spans="2:5">
      <c r="B1360" s="1655"/>
      <c r="D1360" s="1655"/>
      <c r="E1360" s="1655"/>
    </row>
    <row r="1361" spans="2:5">
      <c r="B1361" s="1655"/>
      <c r="D1361" s="1655"/>
      <c r="E1361" s="1655"/>
    </row>
    <row r="1362" spans="2:5">
      <c r="B1362" s="1655"/>
      <c r="D1362" s="1655"/>
      <c r="E1362" s="1655"/>
    </row>
    <row r="1363" spans="2:5">
      <c r="B1363" s="1655"/>
      <c r="D1363" s="1655"/>
      <c r="E1363" s="1655"/>
    </row>
    <row r="1364" spans="2:5">
      <c r="B1364" s="1655"/>
      <c r="D1364" s="1655"/>
      <c r="E1364" s="1655"/>
    </row>
    <row r="1365" spans="2:5">
      <c r="B1365" s="1655"/>
      <c r="D1365" s="1655"/>
      <c r="E1365" s="1655"/>
    </row>
    <row r="1366" spans="2:5">
      <c r="B1366" s="1655"/>
      <c r="D1366" s="1655"/>
      <c r="E1366" s="1655"/>
    </row>
    <row r="1367" spans="2:5">
      <c r="B1367" s="1655"/>
      <c r="D1367" s="1655"/>
      <c r="E1367" s="1655"/>
    </row>
    <row r="1368" spans="2:5">
      <c r="B1368" s="1655"/>
      <c r="D1368" s="1655"/>
      <c r="E1368" s="1655"/>
    </row>
    <row r="1369" spans="2:5">
      <c r="B1369" s="1655"/>
      <c r="D1369" s="1655"/>
      <c r="E1369" s="1655"/>
    </row>
    <row r="1370" spans="2:5">
      <c r="B1370" s="1655"/>
      <c r="D1370" s="1655"/>
      <c r="E1370" s="1655"/>
    </row>
    <row r="1371" spans="2:5">
      <c r="B1371" s="1655"/>
      <c r="D1371" s="1655"/>
      <c r="E1371" s="1655"/>
    </row>
    <row r="1372" spans="2:5">
      <c r="B1372" s="1655"/>
      <c r="D1372" s="1655"/>
      <c r="E1372" s="1655"/>
    </row>
    <row r="1373" spans="2:5">
      <c r="B1373" s="1655"/>
      <c r="D1373" s="1655"/>
      <c r="E1373" s="1655"/>
    </row>
    <row r="1374" spans="2:5">
      <c r="B1374" s="1655"/>
      <c r="D1374" s="1655"/>
      <c r="E1374" s="1655"/>
    </row>
    <row r="1375" spans="2:5">
      <c r="B1375" s="1655"/>
      <c r="D1375" s="1655"/>
      <c r="E1375" s="1655"/>
    </row>
    <row r="1376" spans="2:5">
      <c r="B1376" s="1655"/>
      <c r="D1376" s="1655"/>
      <c r="E1376" s="1655"/>
    </row>
    <row r="1377" spans="2:5">
      <c r="B1377" s="1655"/>
      <c r="D1377" s="1655"/>
      <c r="E1377" s="1655"/>
    </row>
    <row r="1378" spans="2:5">
      <c r="B1378" s="1655"/>
      <c r="D1378" s="1655"/>
      <c r="E1378" s="1655"/>
    </row>
    <row r="1379" spans="2:5">
      <c r="B1379" s="1655"/>
      <c r="D1379" s="1655"/>
      <c r="E1379" s="1655"/>
    </row>
    <row r="1380" spans="2:5">
      <c r="B1380" s="1655"/>
      <c r="D1380" s="1655"/>
      <c r="E1380" s="1655"/>
    </row>
    <row r="1381" spans="2:5">
      <c r="B1381" s="1655"/>
      <c r="D1381" s="1655"/>
      <c r="E1381" s="1655"/>
    </row>
    <row r="1382" spans="2:5">
      <c r="B1382" s="1655"/>
      <c r="D1382" s="1655"/>
      <c r="E1382" s="1655"/>
    </row>
    <row r="1383" spans="2:5">
      <c r="B1383" s="1655"/>
      <c r="D1383" s="1655"/>
      <c r="E1383" s="1655"/>
    </row>
    <row r="1384" spans="2:5">
      <c r="B1384" s="1655"/>
      <c r="D1384" s="1655"/>
      <c r="E1384" s="1655"/>
    </row>
    <row r="1385" spans="2:5">
      <c r="B1385" s="1655"/>
      <c r="D1385" s="1655"/>
      <c r="E1385" s="1655"/>
    </row>
    <row r="1386" spans="2:5">
      <c r="B1386" s="1655"/>
      <c r="D1386" s="1655"/>
      <c r="E1386" s="1655"/>
    </row>
    <row r="1387" spans="2:5">
      <c r="B1387" s="1655"/>
      <c r="D1387" s="1655"/>
      <c r="E1387" s="1655"/>
    </row>
    <row r="1388" spans="2:5">
      <c r="B1388" s="1655"/>
      <c r="D1388" s="1655"/>
      <c r="E1388" s="1655"/>
    </row>
    <row r="1389" spans="2:5">
      <c r="B1389" s="1655"/>
      <c r="D1389" s="1655"/>
      <c r="E1389" s="1655"/>
    </row>
    <row r="1390" spans="2:5">
      <c r="B1390" s="1655"/>
      <c r="D1390" s="1655"/>
      <c r="E1390" s="1655"/>
    </row>
    <row r="1391" spans="2:5">
      <c r="B1391" s="1655"/>
      <c r="D1391" s="1655"/>
      <c r="E1391" s="1655"/>
    </row>
    <row r="1392" spans="2:5">
      <c r="B1392" s="1655"/>
      <c r="D1392" s="1655"/>
      <c r="E1392" s="1655"/>
    </row>
    <row r="1393" spans="2:5">
      <c r="B1393" s="1655"/>
      <c r="D1393" s="1655"/>
      <c r="E1393" s="1655"/>
    </row>
    <row r="1394" spans="2:5">
      <c r="B1394" s="1655"/>
      <c r="D1394" s="1655"/>
      <c r="E1394" s="1655"/>
    </row>
    <row r="1395" spans="2:5">
      <c r="B1395" s="1655"/>
      <c r="D1395" s="1655"/>
      <c r="E1395" s="1655"/>
    </row>
    <row r="1396" spans="2:5">
      <c r="B1396" s="1655"/>
      <c r="D1396" s="1655"/>
      <c r="E1396" s="1655"/>
    </row>
    <row r="1397" spans="2:5">
      <c r="B1397" s="1655"/>
      <c r="D1397" s="1655"/>
      <c r="E1397" s="1655"/>
    </row>
    <row r="1398" spans="2:5">
      <c r="B1398" s="1655"/>
      <c r="D1398" s="1655"/>
      <c r="E1398" s="1655"/>
    </row>
    <row r="1399" spans="2:5">
      <c r="B1399" s="1655"/>
      <c r="D1399" s="1655"/>
      <c r="E1399" s="1655"/>
    </row>
    <row r="1400" spans="2:5">
      <c r="B1400" s="1655"/>
      <c r="D1400" s="1655"/>
      <c r="E1400" s="1655"/>
    </row>
    <row r="1401" spans="2:5">
      <c r="B1401" s="1655"/>
      <c r="D1401" s="1655"/>
      <c r="E1401" s="1655"/>
    </row>
    <row r="1402" spans="2:5">
      <c r="B1402" s="1655"/>
      <c r="D1402" s="1655"/>
      <c r="E1402" s="1655"/>
    </row>
    <row r="1403" spans="2:5">
      <c r="B1403" s="1655"/>
      <c r="D1403" s="1655"/>
      <c r="E1403" s="1655"/>
    </row>
    <row r="1404" spans="2:5">
      <c r="B1404" s="1655"/>
      <c r="D1404" s="1655"/>
      <c r="E1404" s="1655"/>
    </row>
    <row r="1405" spans="2:5">
      <c r="B1405" s="1655"/>
      <c r="D1405" s="1655"/>
      <c r="E1405" s="1655"/>
    </row>
    <row r="1406" spans="2:5">
      <c r="B1406" s="1655"/>
      <c r="D1406" s="1655"/>
      <c r="E1406" s="1655"/>
    </row>
    <row r="1407" spans="2:5">
      <c r="B1407" s="1655"/>
      <c r="D1407" s="1655"/>
      <c r="E1407" s="1655"/>
    </row>
    <row r="1408" spans="2:5">
      <c r="B1408" s="1655"/>
      <c r="D1408" s="1655"/>
      <c r="E1408" s="1655"/>
    </row>
    <row r="1409" spans="2:5">
      <c r="B1409" s="1655"/>
      <c r="D1409" s="1655"/>
      <c r="E1409" s="1655"/>
    </row>
    <row r="1410" spans="2:5">
      <c r="B1410" s="1655"/>
      <c r="D1410" s="1655"/>
      <c r="E1410" s="1655"/>
    </row>
    <row r="1411" spans="2:5">
      <c r="B1411" s="1655"/>
      <c r="D1411" s="1655"/>
      <c r="E1411" s="1655"/>
    </row>
    <row r="1412" spans="2:5">
      <c r="B1412" s="1655"/>
      <c r="D1412" s="1655"/>
      <c r="E1412" s="1655"/>
    </row>
    <row r="1413" spans="2:5">
      <c r="B1413" s="1655"/>
      <c r="D1413" s="1655"/>
      <c r="E1413" s="1655"/>
    </row>
    <row r="1414" spans="2:5">
      <c r="B1414" s="1655"/>
      <c r="D1414" s="1655"/>
      <c r="E1414" s="1655"/>
    </row>
    <row r="1415" spans="2:5">
      <c r="B1415" s="1655"/>
      <c r="D1415" s="1655"/>
      <c r="E1415" s="1655"/>
    </row>
    <row r="1416" spans="2:5">
      <c r="B1416" s="1655"/>
      <c r="D1416" s="1655"/>
      <c r="E1416" s="1655"/>
    </row>
    <row r="1417" spans="2:5">
      <c r="B1417" s="1655"/>
      <c r="D1417" s="1655"/>
      <c r="E1417" s="1655"/>
    </row>
    <row r="1418" spans="2:5">
      <c r="B1418" s="1655"/>
      <c r="D1418" s="1655"/>
      <c r="E1418" s="1655"/>
    </row>
    <row r="1419" spans="2:5">
      <c r="B1419" s="1655"/>
      <c r="D1419" s="1655"/>
      <c r="E1419" s="1655"/>
    </row>
    <row r="1420" spans="2:5">
      <c r="B1420" s="1655"/>
      <c r="D1420" s="1655"/>
      <c r="E1420" s="1655"/>
    </row>
    <row r="1421" spans="2:5">
      <c r="B1421" s="1655"/>
      <c r="D1421" s="1655"/>
      <c r="E1421" s="1655"/>
    </row>
    <row r="1422" spans="2:5">
      <c r="B1422" s="1655"/>
      <c r="D1422" s="1655"/>
      <c r="E1422" s="1655"/>
    </row>
    <row r="1423" spans="2:5">
      <c r="B1423" s="1655"/>
      <c r="D1423" s="1655"/>
      <c r="E1423" s="1655"/>
    </row>
  </sheetData>
  <mergeCells count="13">
    <mergeCell ref="A57:I57"/>
    <mergeCell ref="B54:C54"/>
    <mergeCell ref="D54:E54"/>
    <mergeCell ref="F54:G54"/>
    <mergeCell ref="H54:I54"/>
    <mergeCell ref="A55:I55"/>
    <mergeCell ref="A56:I56"/>
    <mergeCell ref="A1:I1"/>
    <mergeCell ref="A2:I2"/>
    <mergeCell ref="B4:C4"/>
    <mergeCell ref="D4:E4"/>
    <mergeCell ref="F4:G4"/>
    <mergeCell ref="H4:I4"/>
  </mergeCells>
  <hyperlinks>
    <hyperlink ref="A60" r:id="rId1"/>
    <hyperlink ref="A61" r:id="rId2"/>
    <hyperlink ref="A66" r:id="rId3"/>
    <hyperlink ref="A67" r:id="rId4"/>
    <hyperlink ref="A64" r:id="rId5"/>
    <hyperlink ref="A65" r:id="rId6"/>
    <hyperlink ref="A62" r:id="rId7"/>
    <hyperlink ref="A63" r:id="rId8"/>
    <hyperlink ref="B54:C54" r:id="rId9" display="Infant mortality rate"/>
    <hyperlink ref="B4:C4" r:id="rId10" display="http://www.ine.pt/xurl/ind/0006196"/>
    <hyperlink ref="D54" r:id="rId11"/>
    <hyperlink ref="D4" r:id="rId12"/>
    <hyperlink ref="F54:G54" r:id="rId13" display="Mortality rate due to circulatory system diseases "/>
    <hyperlink ref="F4:G4" r:id="rId14" display="Taxa de mortalidade por doenças do aparelho circulatório"/>
    <hyperlink ref="H54:I54" r:id="rId15" display="Mortality rate due to malignant neoplasms"/>
    <hyperlink ref="H4:I4" r:id="rId16" display="Taxa de mortalidade por tumores malignos"/>
  </hyperlinks>
  <pageMargins left="0.59055118110236227" right="0.59055118110236227" top="0.59055118110236227" bottom="0.39370078740157483" header="0" footer="0"/>
  <pageSetup paperSize="9" orientation="landscape" verticalDpi="1200" r:id="rId17"/>
  <headerFooter alignWithMargins="0"/>
</worksheet>
</file>

<file path=xl/worksheets/sheet66.xml><?xml version="1.0" encoding="utf-8"?>
<worksheet xmlns="http://schemas.openxmlformats.org/spreadsheetml/2006/main" xmlns:r="http://schemas.openxmlformats.org/officeDocument/2006/relationships">
  <sheetPr codeName="Sheet68"/>
  <dimension ref="A1:IJ73"/>
  <sheetViews>
    <sheetView showGridLines="0" zoomScaleNormal="100" workbookViewId="0">
      <selection activeCell="O1" sqref="O1"/>
    </sheetView>
  </sheetViews>
  <sheetFormatPr defaultColWidth="9.140625" defaultRowHeight="11.25"/>
  <cols>
    <col min="1" max="1" width="19.85546875" style="1711" customWidth="1"/>
    <col min="2" max="3" width="11" style="1727" customWidth="1"/>
    <col min="4" max="4" width="12.42578125" style="1727" customWidth="1"/>
    <col min="5" max="5" width="11" style="1728" customWidth="1"/>
    <col min="6" max="6" width="2.7109375" style="1728" customWidth="1"/>
    <col min="7" max="7" width="11" style="1727" customWidth="1"/>
    <col min="8" max="8" width="3.7109375" style="1727" customWidth="1"/>
    <col min="9" max="9" width="10" style="1727" customWidth="1"/>
    <col min="10" max="10" width="2.7109375" style="1727" customWidth="1"/>
    <col min="11" max="11" width="10.28515625" style="1727" customWidth="1"/>
    <col min="12" max="12" width="2.42578125" style="1711" customWidth="1"/>
    <col min="13" max="13" width="2.5703125" style="1711" customWidth="1"/>
    <col min="14" max="14" width="8.42578125" style="1711" bestFit="1" customWidth="1"/>
    <col min="15" max="15" width="8.85546875" style="1711" bestFit="1" customWidth="1"/>
    <col min="16" max="16" width="6.28515625" style="1711" bestFit="1" customWidth="1"/>
    <col min="17" max="17" width="5.42578125" style="1711" bestFit="1" customWidth="1"/>
    <col min="18" max="16384" width="9.140625" style="1711"/>
  </cols>
  <sheetData>
    <row r="1" spans="1:23" ht="30" customHeight="1">
      <c r="A1" s="4119" t="s">
        <v>1783</v>
      </c>
      <c r="B1" s="4119"/>
      <c r="C1" s="4119"/>
      <c r="D1" s="4119"/>
      <c r="E1" s="4119"/>
      <c r="F1" s="4119"/>
      <c r="G1" s="4119"/>
      <c r="H1" s="4119"/>
      <c r="I1" s="4119"/>
      <c r="J1" s="4119"/>
      <c r="K1" s="4119"/>
      <c r="L1" s="4119"/>
    </row>
    <row r="2" spans="1:23" s="1712" customFormat="1" ht="30" customHeight="1">
      <c r="A2" s="4120" t="s">
        <v>1784</v>
      </c>
      <c r="B2" s="4120"/>
      <c r="C2" s="4120"/>
      <c r="D2" s="4120"/>
      <c r="E2" s="4120"/>
      <c r="F2" s="4120"/>
      <c r="G2" s="4120"/>
      <c r="H2" s="4120"/>
      <c r="I2" s="4120"/>
      <c r="J2" s="4120"/>
      <c r="K2" s="4120"/>
      <c r="L2" s="4120"/>
    </row>
    <row r="3" spans="1:23" s="1712" customFormat="1" ht="9.75" customHeight="1">
      <c r="A3" s="1713" t="s">
        <v>160</v>
      </c>
      <c r="B3" s="1714"/>
      <c r="C3" s="1714"/>
      <c r="D3" s="1714"/>
      <c r="E3" s="1714"/>
      <c r="F3" s="1714"/>
      <c r="G3" s="1714"/>
      <c r="H3" s="1714"/>
      <c r="I3" s="1714"/>
      <c r="J3" s="1714"/>
      <c r="L3" s="1715" t="s">
        <v>161</v>
      </c>
    </row>
    <row r="4" spans="1:23" s="1718" customFormat="1" ht="13.5" customHeight="1">
      <c r="A4" s="4121"/>
      <c r="B4" s="4122" t="s">
        <v>1785</v>
      </c>
      <c r="C4" s="4123"/>
      <c r="D4" s="4123"/>
      <c r="E4" s="4124" t="s">
        <v>1786</v>
      </c>
      <c r="F4" s="4125"/>
      <c r="G4" s="4125"/>
      <c r="H4" s="1716"/>
      <c r="I4" s="4124" t="s">
        <v>1787</v>
      </c>
      <c r="J4" s="4125"/>
      <c r="K4" s="4125"/>
      <c r="L4" s="1717"/>
    </row>
    <row r="5" spans="1:23" ht="36.75" customHeight="1">
      <c r="A5" s="4121"/>
      <c r="B5" s="1719" t="s">
        <v>1552</v>
      </c>
      <c r="C5" s="1720" t="s">
        <v>1788</v>
      </c>
      <c r="D5" s="1720" t="s">
        <v>1789</v>
      </c>
      <c r="E5" s="4122" t="s">
        <v>1790</v>
      </c>
      <c r="F5" s="4126"/>
      <c r="G5" s="4122" t="s">
        <v>1791</v>
      </c>
      <c r="H5" s="4126"/>
      <c r="I5" s="4122" t="s">
        <v>1792</v>
      </c>
      <c r="J5" s="4126"/>
      <c r="K5" s="4122" t="s">
        <v>1793</v>
      </c>
      <c r="L5" s="4126"/>
      <c r="M5" s="1721"/>
      <c r="N5" s="1722"/>
      <c r="O5" s="1721"/>
      <c r="P5" s="1721"/>
      <c r="Q5" s="1721"/>
    </row>
    <row r="6" spans="1:23" ht="12.75">
      <c r="A6" s="1723" t="s">
        <v>20</v>
      </c>
      <c r="B6" s="4127"/>
      <c r="C6" s="4127"/>
      <c r="D6" s="4127"/>
      <c r="E6" s="1724"/>
      <c r="F6" s="1724"/>
      <c r="G6" s="1724"/>
      <c r="H6" s="1724"/>
      <c r="I6" s="1724"/>
      <c r="J6" s="1724"/>
      <c r="K6" s="1724"/>
    </row>
    <row r="7" spans="1:23" ht="12.75" customHeight="1">
      <c r="A7" s="1725">
        <v>1990</v>
      </c>
      <c r="B7" s="1726">
        <v>240</v>
      </c>
      <c r="C7" s="1726">
        <v>145</v>
      </c>
      <c r="D7" s="1726">
        <v>95</v>
      </c>
      <c r="E7" s="1726">
        <v>39690</v>
      </c>
      <c r="F7" s="1726"/>
      <c r="G7" s="1726">
        <v>611</v>
      </c>
      <c r="H7" s="1726"/>
      <c r="I7" s="1726">
        <v>1034997</v>
      </c>
      <c r="J7" s="1726"/>
      <c r="K7" s="1726">
        <v>10711623</v>
      </c>
      <c r="L7" s="1727"/>
      <c r="M7" s="1728"/>
      <c r="N7" s="1728"/>
      <c r="O7" s="1728"/>
      <c r="P7" s="1728"/>
      <c r="Q7" s="1728"/>
      <c r="R7" s="1728"/>
      <c r="S7" s="1727"/>
      <c r="T7" s="1727"/>
      <c r="U7" s="1727"/>
      <c r="V7" s="1727"/>
      <c r="W7" s="1727"/>
    </row>
    <row r="8" spans="1:23" ht="12.75" customHeight="1">
      <c r="A8" s="1725">
        <v>1991</v>
      </c>
      <c r="B8" s="1726">
        <v>237</v>
      </c>
      <c r="C8" s="1726">
        <v>142</v>
      </c>
      <c r="D8" s="1726">
        <v>95</v>
      </c>
      <c r="E8" s="1726">
        <v>39120</v>
      </c>
      <c r="F8" s="1726"/>
      <c r="G8" s="1726">
        <v>616</v>
      </c>
      <c r="H8" s="1726"/>
      <c r="I8" s="1729">
        <v>1051328</v>
      </c>
      <c r="J8" s="1729"/>
      <c r="K8" s="1726">
        <v>10646767</v>
      </c>
      <c r="L8" s="1727"/>
      <c r="M8" s="1728"/>
      <c r="N8" s="1728"/>
      <c r="O8" s="1728"/>
      <c r="P8" s="1728"/>
      <c r="Q8" s="1728"/>
      <c r="R8" s="1728"/>
      <c r="S8" s="1727"/>
      <c r="T8" s="1727"/>
      <c r="U8" s="1727"/>
      <c r="V8" s="1727"/>
      <c r="W8" s="1727"/>
    </row>
    <row r="9" spans="1:23" ht="12.75" customHeight="1">
      <c r="A9" s="1725">
        <v>1992</v>
      </c>
      <c r="B9" s="1726">
        <v>215</v>
      </c>
      <c r="C9" s="1726">
        <v>121</v>
      </c>
      <c r="D9" s="1726">
        <v>94</v>
      </c>
      <c r="E9" s="1726">
        <v>39142</v>
      </c>
      <c r="F9" s="1726"/>
      <c r="G9" s="1726">
        <v>621</v>
      </c>
      <c r="H9" s="1726"/>
      <c r="I9" s="1729">
        <v>1081583</v>
      </c>
      <c r="J9" s="1729"/>
      <c r="K9" s="1726">
        <v>10546059</v>
      </c>
      <c r="L9" s="1727"/>
      <c r="M9" s="1728"/>
      <c r="N9" s="1728"/>
      <c r="O9" s="1728"/>
      <c r="P9" s="1728"/>
      <c r="Q9" s="1728"/>
      <c r="R9" s="1728"/>
      <c r="S9" s="1727"/>
      <c r="T9" s="1727"/>
      <c r="U9" s="1727"/>
      <c r="V9" s="1727"/>
      <c r="W9" s="1727"/>
    </row>
    <row r="10" spans="1:23" ht="12.75" customHeight="1">
      <c r="A10" s="1725">
        <v>1993</v>
      </c>
      <c r="B10" s="1726">
        <v>207</v>
      </c>
      <c r="C10" s="1726">
        <v>121</v>
      </c>
      <c r="D10" s="1726">
        <v>86</v>
      </c>
      <c r="E10" s="1726">
        <v>38654</v>
      </c>
      <c r="F10" s="1726"/>
      <c r="G10" s="1726">
        <v>616</v>
      </c>
      <c r="H10" s="1726"/>
      <c r="I10" s="1726">
        <v>1119553</v>
      </c>
      <c r="J10" s="1726"/>
      <c r="K10" s="1726">
        <v>10627825</v>
      </c>
      <c r="L10" s="1727"/>
      <c r="M10" s="1730"/>
      <c r="N10" s="1731"/>
      <c r="O10" s="1730"/>
      <c r="P10" s="1731"/>
      <c r="Q10" s="1730"/>
      <c r="R10" s="1728"/>
      <c r="S10" s="1727"/>
      <c r="T10" s="1727"/>
      <c r="U10" s="1727"/>
      <c r="V10" s="1727"/>
      <c r="W10" s="1727"/>
    </row>
    <row r="11" spans="1:23" ht="12.75" customHeight="1">
      <c r="A11" s="1725">
        <v>1994</v>
      </c>
      <c r="B11" s="1726">
        <v>202</v>
      </c>
      <c r="C11" s="1726">
        <v>118</v>
      </c>
      <c r="D11" s="1726">
        <v>84</v>
      </c>
      <c r="E11" s="1726">
        <v>38450</v>
      </c>
      <c r="F11" s="1726"/>
      <c r="G11" s="1726">
        <v>623</v>
      </c>
      <c r="H11" s="1726"/>
      <c r="I11" s="1726">
        <v>1085099</v>
      </c>
      <c r="J11" s="1726"/>
      <c r="K11" s="1726">
        <v>9926009</v>
      </c>
      <c r="L11" s="1727"/>
      <c r="M11" s="1728"/>
      <c r="N11" s="1732"/>
      <c r="O11" s="1728"/>
      <c r="P11" s="1728"/>
      <c r="Q11" s="1728"/>
      <c r="R11" s="1728"/>
      <c r="S11" s="1727"/>
      <c r="T11" s="1727"/>
      <c r="U11" s="1727"/>
      <c r="V11" s="1727"/>
      <c r="W11" s="1727"/>
    </row>
    <row r="12" spans="1:23" ht="12.75" customHeight="1">
      <c r="A12" s="1725">
        <v>1995</v>
      </c>
      <c r="B12" s="1726">
        <v>200</v>
      </c>
      <c r="C12" s="1726">
        <v>119</v>
      </c>
      <c r="D12" s="1726">
        <v>81</v>
      </c>
      <c r="E12" s="1726">
        <v>38471</v>
      </c>
      <c r="F12" s="1726"/>
      <c r="G12" s="1726">
        <v>654</v>
      </c>
      <c r="H12" s="1726"/>
      <c r="I12" s="1726">
        <v>1117107</v>
      </c>
      <c r="J12" s="1726"/>
      <c r="K12" s="1726">
        <v>10513306</v>
      </c>
      <c r="L12" s="1727"/>
      <c r="M12" s="1728"/>
      <c r="N12" s="1732"/>
      <c r="O12" s="1728"/>
      <c r="P12" s="1728"/>
      <c r="Q12" s="1728"/>
      <c r="R12" s="1728"/>
      <c r="S12" s="1727"/>
      <c r="T12" s="1727"/>
      <c r="U12" s="1727"/>
      <c r="V12" s="1727"/>
      <c r="W12" s="1727"/>
    </row>
    <row r="13" spans="1:23" ht="12.75" customHeight="1">
      <c r="A13" s="1725">
        <v>1996</v>
      </c>
      <c r="B13" s="1726">
        <v>211</v>
      </c>
      <c r="C13" s="1726">
        <v>122</v>
      </c>
      <c r="D13" s="1726">
        <v>89</v>
      </c>
      <c r="E13" s="1726">
        <v>39212</v>
      </c>
      <c r="F13" s="1726"/>
      <c r="G13" s="1726">
        <v>671</v>
      </c>
      <c r="H13" s="1726"/>
      <c r="I13" s="1726">
        <v>1151940</v>
      </c>
      <c r="J13" s="1726"/>
      <c r="K13" s="1726">
        <v>10636120</v>
      </c>
      <c r="L13" s="1727"/>
      <c r="M13" s="1728"/>
      <c r="N13" s="1732"/>
      <c r="O13" s="1728"/>
      <c r="P13" s="1728"/>
      <c r="Q13" s="1728"/>
      <c r="R13" s="1728"/>
      <c r="S13" s="1727"/>
      <c r="T13" s="1727"/>
      <c r="U13" s="1727"/>
      <c r="V13" s="1727"/>
      <c r="W13" s="1727"/>
    </row>
    <row r="14" spans="1:23" ht="12.75" customHeight="1">
      <c r="A14" s="1725">
        <v>1997</v>
      </c>
      <c r="B14" s="1726">
        <v>215</v>
      </c>
      <c r="C14" s="1726">
        <v>123</v>
      </c>
      <c r="D14" s="1726">
        <v>92</v>
      </c>
      <c r="E14" s="1726">
        <v>38818</v>
      </c>
      <c r="F14" s="1726"/>
      <c r="G14" s="1726">
        <v>701</v>
      </c>
      <c r="H14" s="1726"/>
      <c r="I14" s="1726">
        <v>1167064</v>
      </c>
      <c r="J14" s="1726"/>
      <c r="K14" s="1726">
        <v>10507270</v>
      </c>
      <c r="L14" s="1728"/>
      <c r="M14" s="1728"/>
      <c r="N14" s="1732"/>
      <c r="O14" s="1728"/>
      <c r="P14" s="1728"/>
      <c r="Q14" s="1727"/>
      <c r="R14" s="1727"/>
      <c r="S14" s="1727"/>
      <c r="T14" s="1727"/>
      <c r="U14" s="1727"/>
      <c r="V14" s="1727"/>
      <c r="W14" s="1727"/>
    </row>
    <row r="15" spans="1:23" ht="12.75" customHeight="1">
      <c r="A15" s="1725">
        <v>1998</v>
      </c>
      <c r="B15" s="1726">
        <v>215</v>
      </c>
      <c r="C15" s="1726">
        <v>123</v>
      </c>
      <c r="D15" s="1726">
        <v>92</v>
      </c>
      <c r="E15" s="1726">
        <v>38221</v>
      </c>
      <c r="F15" s="1726"/>
      <c r="G15" s="1726">
        <v>737</v>
      </c>
      <c r="H15" s="1726"/>
      <c r="I15" s="1726">
        <v>1195608</v>
      </c>
      <c r="J15" s="1726"/>
      <c r="K15" s="1726">
        <v>10412088</v>
      </c>
      <c r="L15" s="1733"/>
      <c r="M15" s="1733"/>
      <c r="N15" s="1732"/>
      <c r="O15" s="1733"/>
      <c r="P15" s="1728"/>
      <c r="Q15" s="1727"/>
      <c r="R15" s="1727"/>
      <c r="S15" s="1727"/>
      <c r="T15" s="1727"/>
      <c r="U15" s="1727"/>
      <c r="V15" s="1727"/>
      <c r="W15" s="1727"/>
    </row>
    <row r="16" spans="1:23" ht="12.75" customHeight="1">
      <c r="A16" s="1725">
        <v>1999</v>
      </c>
      <c r="B16" s="1726">
        <v>218</v>
      </c>
      <c r="C16" s="1726">
        <v>125</v>
      </c>
      <c r="D16" s="1726">
        <v>93</v>
      </c>
      <c r="E16" s="1726">
        <v>38262</v>
      </c>
      <c r="F16" s="1726"/>
      <c r="G16" s="1726">
        <v>714</v>
      </c>
      <c r="H16" s="1726"/>
      <c r="I16" s="1726">
        <v>1115829</v>
      </c>
      <c r="J16" s="1726"/>
      <c r="K16" s="1726">
        <v>10245051</v>
      </c>
      <c r="L16" s="1734"/>
      <c r="M16" s="1735"/>
      <c r="N16" s="1732"/>
      <c r="O16" s="878"/>
      <c r="P16" s="1736"/>
      <c r="Q16" s="1736"/>
      <c r="R16" s="1736"/>
      <c r="S16" s="1736"/>
      <c r="T16" s="1727"/>
      <c r="U16" s="1727"/>
      <c r="V16" s="1727"/>
      <c r="W16" s="1727"/>
    </row>
    <row r="17" spans="1:23" ht="12.75" customHeight="1">
      <c r="A17" s="1725">
        <v>2000</v>
      </c>
      <c r="B17" s="1726">
        <v>219</v>
      </c>
      <c r="C17" s="1726">
        <v>125</v>
      </c>
      <c r="D17" s="1726">
        <v>94</v>
      </c>
      <c r="E17" s="1726">
        <v>38165</v>
      </c>
      <c r="F17" s="1726"/>
      <c r="G17" s="1726">
        <v>726</v>
      </c>
      <c r="H17" s="1726"/>
      <c r="I17" s="1726">
        <v>1148611</v>
      </c>
      <c r="J17" s="1726"/>
      <c r="K17" s="1726">
        <v>10558016</v>
      </c>
      <c r="L17" s="1733"/>
      <c r="M17" s="1735"/>
      <c r="N17" s="1732"/>
      <c r="O17" s="878"/>
      <c r="P17" s="1736"/>
      <c r="Q17" s="1736"/>
      <c r="R17" s="1736"/>
      <c r="S17" s="1736"/>
      <c r="T17" s="1727"/>
      <c r="U17" s="1727"/>
      <c r="V17" s="1727"/>
      <c r="W17" s="1727"/>
    </row>
    <row r="18" spans="1:23" ht="12.75" customHeight="1">
      <c r="A18" s="1725">
        <v>2001</v>
      </c>
      <c r="B18" s="1726">
        <v>217</v>
      </c>
      <c r="C18" s="1726">
        <v>122</v>
      </c>
      <c r="D18" s="1726">
        <v>95</v>
      </c>
      <c r="E18" s="1726">
        <v>37809</v>
      </c>
      <c r="F18" s="1726"/>
      <c r="G18" s="1726">
        <v>729</v>
      </c>
      <c r="H18" s="1726"/>
      <c r="I18" s="1726">
        <v>1189220</v>
      </c>
      <c r="J18" s="1726"/>
      <c r="K18" s="1726">
        <v>10213343</v>
      </c>
      <c r="L18" s="1733"/>
      <c r="M18" s="1735"/>
      <c r="N18" s="1732"/>
      <c r="O18" s="878"/>
      <c r="P18" s="1736"/>
      <c r="Q18" s="1736"/>
      <c r="R18" s="1736"/>
      <c r="S18" s="1736"/>
      <c r="T18" s="1727"/>
      <c r="U18" s="1727"/>
      <c r="V18" s="1727"/>
      <c r="W18" s="1727"/>
    </row>
    <row r="19" spans="1:23" ht="12.75" customHeight="1">
      <c r="A19" s="1725">
        <v>2002</v>
      </c>
      <c r="B19" s="1726">
        <v>213</v>
      </c>
      <c r="C19" s="1726">
        <v>119</v>
      </c>
      <c r="D19" s="1726">
        <v>94</v>
      </c>
      <c r="E19" s="1726">
        <v>37162</v>
      </c>
      <c r="F19" s="1726"/>
      <c r="G19" s="1726">
        <v>750</v>
      </c>
      <c r="H19" s="1726"/>
      <c r="I19" s="1726">
        <v>1200902</v>
      </c>
      <c r="J19" s="1726"/>
      <c r="K19" s="1726">
        <v>10162607</v>
      </c>
      <c r="L19" s="1733"/>
      <c r="M19" s="1735"/>
      <c r="N19" s="1732"/>
      <c r="O19" s="878"/>
      <c r="P19" s="1736"/>
      <c r="Q19" s="1736"/>
      <c r="R19" s="1736"/>
      <c r="S19" s="1736"/>
      <c r="T19" s="1727"/>
      <c r="U19" s="1727"/>
      <c r="V19" s="1727"/>
      <c r="W19" s="1727"/>
    </row>
    <row r="20" spans="1:23" ht="12.75" customHeight="1">
      <c r="A20" s="1725">
        <v>2003</v>
      </c>
      <c r="B20" s="1726">
        <v>204</v>
      </c>
      <c r="C20" s="1729">
        <v>115</v>
      </c>
      <c r="D20" s="1729">
        <v>89</v>
      </c>
      <c r="E20" s="1729">
        <v>37459</v>
      </c>
      <c r="F20" s="1729"/>
      <c r="G20" s="1729">
        <v>754</v>
      </c>
      <c r="H20" s="1729"/>
      <c r="I20" s="1729">
        <v>1216638</v>
      </c>
      <c r="J20" s="1729"/>
      <c r="K20" s="1729">
        <v>10145096</v>
      </c>
      <c r="L20" s="1733"/>
      <c r="M20" s="1735"/>
      <c r="N20" s="1732"/>
      <c r="O20" s="878"/>
      <c r="P20" s="1736"/>
      <c r="Q20" s="1736"/>
      <c r="R20" s="1736"/>
      <c r="S20" s="1736"/>
      <c r="T20" s="1727"/>
      <c r="U20" s="1727"/>
      <c r="V20" s="1727"/>
      <c r="W20" s="1727"/>
    </row>
    <row r="21" spans="1:23" s="1740" customFormat="1" ht="12.75" customHeight="1">
      <c r="A21" s="1737">
        <v>2004</v>
      </c>
      <c r="B21" s="1738">
        <v>209</v>
      </c>
      <c r="C21" s="1739">
        <v>118</v>
      </c>
      <c r="D21" s="1739">
        <v>91</v>
      </c>
      <c r="E21" s="1739">
        <v>37628</v>
      </c>
      <c r="F21" s="1739"/>
      <c r="G21" s="1739">
        <v>763</v>
      </c>
      <c r="H21" s="1739"/>
      <c r="I21" s="1739">
        <v>1201763</v>
      </c>
      <c r="J21" s="1739"/>
      <c r="K21" s="1739">
        <v>10237855</v>
      </c>
      <c r="L21" s="1733"/>
      <c r="M21" s="1735"/>
      <c r="N21" s="1732"/>
      <c r="O21" s="878"/>
      <c r="P21" s="1736"/>
      <c r="Q21" s="1736"/>
      <c r="R21" s="1736"/>
      <c r="S21" s="1736"/>
      <c r="T21" s="1727"/>
      <c r="U21" s="1727"/>
      <c r="V21" s="1727"/>
      <c r="W21" s="1727"/>
    </row>
    <row r="22" spans="1:23" s="1740" customFormat="1" ht="12.75" customHeight="1">
      <c r="A22" s="1737">
        <v>2005</v>
      </c>
      <c r="B22" s="1738">
        <v>204</v>
      </c>
      <c r="C22" s="1739">
        <v>113</v>
      </c>
      <c r="D22" s="1739">
        <v>91</v>
      </c>
      <c r="E22" s="1739">
        <v>37372</v>
      </c>
      <c r="F22" s="1739"/>
      <c r="G22" s="1739">
        <v>757</v>
      </c>
      <c r="H22" s="1739"/>
      <c r="I22" s="1739">
        <v>1213798</v>
      </c>
      <c r="J22" s="1739"/>
      <c r="K22" s="1739">
        <v>10329374</v>
      </c>
      <c r="L22" s="1733"/>
      <c r="M22" s="1735"/>
      <c r="N22" s="1732"/>
      <c r="O22" s="878"/>
      <c r="P22" s="1736"/>
      <c r="Q22" s="1736"/>
      <c r="R22" s="1736"/>
      <c r="S22" s="1736"/>
      <c r="T22" s="1727"/>
      <c r="U22" s="1727"/>
      <c r="V22" s="1727"/>
      <c r="W22" s="1727"/>
    </row>
    <row r="23" spans="1:23" s="1740" customFormat="1" ht="12.75" customHeight="1">
      <c r="A23" s="1737">
        <v>2006</v>
      </c>
      <c r="B23" s="1738">
        <v>200</v>
      </c>
      <c r="C23" s="1738">
        <v>107</v>
      </c>
      <c r="D23" s="1738">
        <v>93</v>
      </c>
      <c r="E23" s="1739">
        <v>36605</v>
      </c>
      <c r="F23" s="1739"/>
      <c r="G23" s="1739">
        <v>781</v>
      </c>
      <c r="H23" s="1739"/>
      <c r="I23" s="1739">
        <v>1207945</v>
      </c>
      <c r="J23" s="1739"/>
      <c r="K23" s="1739">
        <v>10197225</v>
      </c>
      <c r="L23" s="1733"/>
      <c r="M23" s="1735"/>
      <c r="N23" s="1732"/>
      <c r="O23" s="878"/>
      <c r="P23" s="1736"/>
      <c r="Q23" s="1736"/>
      <c r="R23" s="1736"/>
      <c r="S23" s="1736"/>
      <c r="T23" s="1727"/>
      <c r="U23" s="1727"/>
      <c r="V23" s="1727"/>
      <c r="W23" s="1727"/>
    </row>
    <row r="24" spans="1:23" s="1740" customFormat="1" ht="12.75" customHeight="1">
      <c r="A24" s="1737">
        <v>2007</v>
      </c>
      <c r="B24" s="1741">
        <v>198</v>
      </c>
      <c r="C24" s="1741">
        <v>99</v>
      </c>
      <c r="D24" s="1741">
        <v>99</v>
      </c>
      <c r="E24" s="1741">
        <v>36220</v>
      </c>
      <c r="F24" s="1741"/>
      <c r="G24" s="1741">
        <v>812</v>
      </c>
      <c r="H24" s="1741"/>
      <c r="I24" s="1741">
        <v>1240923</v>
      </c>
      <c r="J24" s="1741"/>
      <c r="K24" s="1741">
        <v>10187670</v>
      </c>
      <c r="L24" s="1742"/>
      <c r="M24" s="1735"/>
      <c r="N24" s="1732"/>
      <c r="O24" s="1550"/>
      <c r="P24" s="1736"/>
      <c r="Q24" s="1736"/>
      <c r="R24" s="1736"/>
      <c r="S24" s="1736"/>
      <c r="T24" s="1727"/>
      <c r="U24" s="1727"/>
      <c r="V24" s="1727"/>
      <c r="W24" s="1727"/>
    </row>
    <row r="25" spans="1:23" s="1740" customFormat="1" ht="12.75" customHeight="1">
      <c r="A25" s="1737">
        <v>2008</v>
      </c>
      <c r="B25" s="1741">
        <v>189</v>
      </c>
      <c r="C25" s="1741">
        <v>92</v>
      </c>
      <c r="D25" s="1741">
        <v>97</v>
      </c>
      <c r="E25" s="1741">
        <v>35803</v>
      </c>
      <c r="F25" s="1741"/>
      <c r="G25" s="1741">
        <v>835</v>
      </c>
      <c r="H25" s="1741"/>
      <c r="I25" s="1741">
        <v>1232167</v>
      </c>
      <c r="J25" s="1741"/>
      <c r="K25" s="1741">
        <v>10100643</v>
      </c>
      <c r="L25" s="1742"/>
      <c r="M25" s="1735"/>
      <c r="N25" s="1732"/>
      <c r="O25" s="1550"/>
      <c r="P25" s="1736"/>
      <c r="Q25" s="1736"/>
      <c r="R25" s="1736"/>
      <c r="S25" s="1736"/>
      <c r="T25" s="1727"/>
      <c r="U25" s="1727"/>
      <c r="V25" s="1727"/>
      <c r="W25" s="1727"/>
    </row>
    <row r="26" spans="1:23" s="1740" customFormat="1" ht="12.75" customHeight="1">
      <c r="A26" s="1737">
        <v>2009</v>
      </c>
      <c r="B26" s="1741">
        <v>186</v>
      </c>
      <c r="C26" s="1741">
        <v>86</v>
      </c>
      <c r="D26" s="1741">
        <v>100</v>
      </c>
      <c r="E26" s="1741">
        <v>35635</v>
      </c>
      <c r="F26" s="1741"/>
      <c r="G26" s="1741">
        <v>831</v>
      </c>
      <c r="H26" s="1741"/>
      <c r="I26" s="1741">
        <v>1205841</v>
      </c>
      <c r="J26" s="1741"/>
      <c r="K26" s="1741">
        <v>10123895</v>
      </c>
      <c r="L26" s="1742"/>
      <c r="M26" s="1735"/>
      <c r="N26" s="1732"/>
      <c r="O26" s="1550"/>
      <c r="P26" s="1736"/>
      <c r="Q26" s="1736"/>
      <c r="R26" s="1736"/>
      <c r="S26" s="1736"/>
      <c r="T26" s="1727"/>
      <c r="U26" s="1727"/>
      <c r="V26" s="1727"/>
      <c r="W26" s="1727"/>
    </row>
    <row r="27" spans="1:23" s="1740" customFormat="1" ht="12.75" customHeight="1">
      <c r="A27" s="1737">
        <v>2010</v>
      </c>
      <c r="B27" s="1741">
        <v>229</v>
      </c>
      <c r="C27" s="1741">
        <v>127</v>
      </c>
      <c r="D27" s="1741">
        <v>102</v>
      </c>
      <c r="E27" s="1741">
        <v>35646</v>
      </c>
      <c r="F27" s="1741"/>
      <c r="G27" s="1741">
        <v>827</v>
      </c>
      <c r="H27" s="1741"/>
      <c r="I27" s="1741">
        <v>1197375</v>
      </c>
      <c r="J27" s="1741"/>
      <c r="K27" s="1741">
        <v>10178786</v>
      </c>
      <c r="L27" s="1742"/>
      <c r="M27" s="1735"/>
      <c r="N27" s="1732"/>
      <c r="O27" s="1550"/>
      <c r="P27" s="1736"/>
      <c r="Q27" s="1736"/>
      <c r="R27" s="1736"/>
      <c r="S27" s="1736"/>
      <c r="T27" s="1727"/>
      <c r="U27" s="1727"/>
      <c r="V27" s="1727"/>
      <c r="W27" s="1727"/>
    </row>
    <row r="28" spans="1:23" s="1740" customFormat="1" ht="12.75" customHeight="1">
      <c r="A28" s="1737">
        <v>2011</v>
      </c>
      <c r="B28" s="1741">
        <v>226</v>
      </c>
      <c r="C28" s="1741">
        <v>123</v>
      </c>
      <c r="D28" s="1741">
        <v>103</v>
      </c>
      <c r="E28" s="1741">
        <v>35601</v>
      </c>
      <c r="F28" s="1741"/>
      <c r="G28" s="1741">
        <v>860</v>
      </c>
      <c r="H28" s="1741"/>
      <c r="I28" s="1741">
        <v>1177431</v>
      </c>
      <c r="J28" s="1741"/>
      <c r="K28" s="1741">
        <v>10217714</v>
      </c>
      <c r="L28" s="1743"/>
      <c r="M28" s="1743"/>
      <c r="N28" s="1743"/>
      <c r="O28" s="1743"/>
      <c r="P28" s="1743"/>
      <c r="Q28" s="1743"/>
      <c r="R28" s="1743"/>
      <c r="S28" s="1743"/>
      <c r="T28" s="1743"/>
      <c r="U28" s="1743"/>
      <c r="V28" s="1727"/>
      <c r="W28" s="1727"/>
    </row>
    <row r="29" spans="1:23" s="1745" customFormat="1" ht="12.75" customHeight="1">
      <c r="A29" s="1737">
        <v>2012</v>
      </c>
      <c r="B29" s="1744">
        <v>229</v>
      </c>
      <c r="C29" s="1744">
        <v>122</v>
      </c>
      <c r="D29" s="1744">
        <v>107</v>
      </c>
      <c r="E29" s="1744">
        <v>35815</v>
      </c>
      <c r="F29" s="1744"/>
      <c r="G29" s="1744">
        <v>892</v>
      </c>
      <c r="H29" s="1744"/>
      <c r="I29" s="1744">
        <v>1177779</v>
      </c>
      <c r="J29" s="1744"/>
      <c r="K29" s="1744">
        <v>10327200</v>
      </c>
      <c r="Q29" s="1550"/>
    </row>
    <row r="30" spans="1:23" s="1745" customFormat="1" ht="12.75" customHeight="1">
      <c r="A30" s="1737">
        <v>2013</v>
      </c>
      <c r="B30" s="1744">
        <v>226</v>
      </c>
      <c r="C30" s="1744">
        <v>119</v>
      </c>
      <c r="D30" s="1744">
        <v>107</v>
      </c>
      <c r="E30" s="1744">
        <v>35478</v>
      </c>
      <c r="F30" s="1744"/>
      <c r="G30" s="1744">
        <v>906</v>
      </c>
      <c r="H30" s="1744"/>
      <c r="I30" s="1744">
        <v>1162350</v>
      </c>
      <c r="J30" s="1744"/>
      <c r="K30" s="1744">
        <v>10168759</v>
      </c>
      <c r="Q30" s="1550"/>
    </row>
    <row r="31" spans="1:23" s="1745" customFormat="1" ht="12.75" customHeight="1">
      <c r="A31" s="1737">
        <v>2014</v>
      </c>
      <c r="B31" s="1744">
        <v>225</v>
      </c>
      <c r="C31" s="1744">
        <v>118</v>
      </c>
      <c r="D31" s="1744">
        <v>107</v>
      </c>
      <c r="E31" s="1744">
        <v>34522</v>
      </c>
      <c r="F31" s="1744"/>
      <c r="G31" s="1744">
        <v>902</v>
      </c>
      <c r="H31" s="1744"/>
      <c r="I31" s="1744">
        <v>1153588</v>
      </c>
      <c r="J31" s="1744"/>
      <c r="K31" s="1744">
        <v>10056430</v>
      </c>
      <c r="Q31" s="1550"/>
    </row>
    <row r="32" spans="1:23" s="1745" customFormat="1" ht="12.75" customHeight="1">
      <c r="A32" s="1737">
        <v>2015</v>
      </c>
      <c r="B32" s="1744">
        <v>225</v>
      </c>
      <c r="C32" s="1744">
        <v>114</v>
      </c>
      <c r="D32" s="1744">
        <v>111</v>
      </c>
      <c r="E32" s="1744">
        <v>34890</v>
      </c>
      <c r="F32" s="1744"/>
      <c r="G32" s="1744">
        <v>894</v>
      </c>
      <c r="H32" s="1744"/>
      <c r="I32" s="1744">
        <v>1152622</v>
      </c>
      <c r="J32" s="1744"/>
      <c r="K32" s="1744">
        <v>10055435</v>
      </c>
      <c r="Q32" s="1550"/>
    </row>
    <row r="33" spans="1:244" s="1745" customFormat="1" ht="12.75" customHeight="1">
      <c r="A33" s="1737">
        <v>2016</v>
      </c>
      <c r="B33" s="1744">
        <v>225</v>
      </c>
      <c r="C33" s="1744">
        <v>111</v>
      </c>
      <c r="D33" s="1744">
        <v>114</v>
      </c>
      <c r="E33" s="1744">
        <v>35037</v>
      </c>
      <c r="F33" s="1744" t="s">
        <v>423</v>
      </c>
      <c r="G33" s="1746">
        <v>908</v>
      </c>
      <c r="H33" s="1746"/>
      <c r="I33" s="1746">
        <v>1155169</v>
      </c>
      <c r="J33" s="1746"/>
      <c r="K33" s="1746">
        <v>10186064</v>
      </c>
      <c r="L33" s="1583"/>
      <c r="M33" s="1584"/>
      <c r="Q33" s="1550"/>
    </row>
    <row r="34" spans="1:244" s="1740" customFormat="1" ht="12.75" customHeight="1">
      <c r="A34" s="1693">
        <v>2017</v>
      </c>
      <c r="B34" s="1746">
        <v>225</v>
      </c>
      <c r="C34" s="1746">
        <v>111</v>
      </c>
      <c r="D34" s="1746">
        <v>114</v>
      </c>
      <c r="E34" s="1746">
        <v>34953</v>
      </c>
      <c r="F34" s="1747"/>
      <c r="G34" s="1746">
        <v>890</v>
      </c>
      <c r="H34" s="1746"/>
      <c r="I34" s="1746">
        <v>1158614</v>
      </c>
      <c r="J34" s="1746"/>
      <c r="K34" s="1746">
        <v>10256168</v>
      </c>
      <c r="L34" s="1748"/>
      <c r="M34" s="1749"/>
      <c r="N34" s="1745"/>
      <c r="Q34" s="1742"/>
    </row>
    <row r="35" spans="1:244" s="1745" customFormat="1" ht="12.75" customHeight="1">
      <c r="A35" s="1695">
        <v>2018</v>
      </c>
      <c r="B35" s="1750"/>
      <c r="C35" s="1750"/>
      <c r="D35" s="1750"/>
      <c r="E35" s="1724"/>
      <c r="F35" s="1724"/>
      <c r="G35" s="1751"/>
      <c r="H35" s="1724"/>
      <c r="I35" s="1751"/>
      <c r="J35" s="1751"/>
      <c r="K35" s="1751"/>
      <c r="L35" s="1583"/>
      <c r="M35" s="1584"/>
      <c r="Q35" s="1550"/>
    </row>
    <row r="36" spans="1:244" s="1754" customFormat="1" ht="12.75" customHeight="1">
      <c r="A36" s="1603" t="s">
        <v>20</v>
      </c>
      <c r="B36" s="1752">
        <v>230</v>
      </c>
      <c r="C36" s="1752">
        <v>111</v>
      </c>
      <c r="D36" s="1752">
        <v>119</v>
      </c>
      <c r="E36" s="1752">
        <v>35429</v>
      </c>
      <c r="F36" s="1752" t="s">
        <v>1739</v>
      </c>
      <c r="G36" s="1752">
        <v>891</v>
      </c>
      <c r="H36" s="1752" t="s">
        <v>1739</v>
      </c>
      <c r="I36" s="1752">
        <v>1155056</v>
      </c>
      <c r="J36" s="1752" t="s">
        <v>1739</v>
      </c>
      <c r="K36" s="1752">
        <v>10300565</v>
      </c>
      <c r="L36" s="1752" t="s">
        <v>1739</v>
      </c>
      <c r="M36" s="1617"/>
      <c r="N36" s="1745"/>
      <c r="O36" s="1753"/>
      <c r="P36" s="1753"/>
      <c r="Q36" s="1583"/>
    </row>
    <row r="37" spans="1:244" s="1754" customFormat="1" ht="12.75" customHeight="1">
      <c r="A37" s="1697" t="s">
        <v>289</v>
      </c>
      <c r="B37" s="1755">
        <v>213</v>
      </c>
      <c r="C37" s="1755">
        <v>105</v>
      </c>
      <c r="D37" s="1755">
        <v>108</v>
      </c>
      <c r="E37" s="1752">
        <v>32103</v>
      </c>
      <c r="F37" s="1752" t="s">
        <v>1739</v>
      </c>
      <c r="G37" s="1752">
        <v>859</v>
      </c>
      <c r="H37" s="1752" t="s">
        <v>1739</v>
      </c>
      <c r="I37" s="1752">
        <v>1099135</v>
      </c>
      <c r="J37" s="1752" t="s">
        <v>1739</v>
      </c>
      <c r="K37" s="1752">
        <v>9307151</v>
      </c>
      <c r="L37" s="1752" t="s">
        <v>1739</v>
      </c>
      <c r="M37" s="1756"/>
      <c r="N37" s="1757"/>
      <c r="O37" s="1753"/>
      <c r="P37" s="1753"/>
      <c r="Q37" s="1583"/>
    </row>
    <row r="38" spans="1:244" s="1754" customFormat="1" ht="12.75" customHeight="1">
      <c r="A38" s="1698" t="s">
        <v>1281</v>
      </c>
      <c r="B38" s="1755">
        <v>74</v>
      </c>
      <c r="C38" s="1755">
        <v>33</v>
      </c>
      <c r="D38" s="1755">
        <v>41</v>
      </c>
      <c r="E38" s="1752">
        <v>11445</v>
      </c>
      <c r="F38" s="1752" t="s">
        <v>1739</v>
      </c>
      <c r="G38" s="1752">
        <v>322</v>
      </c>
      <c r="H38" s="1752" t="s">
        <v>1739</v>
      </c>
      <c r="I38" s="1752">
        <v>407909</v>
      </c>
      <c r="J38" s="1752" t="s">
        <v>1739</v>
      </c>
      <c r="K38" s="1752">
        <v>3291906</v>
      </c>
      <c r="L38" s="1752" t="s">
        <v>1739</v>
      </c>
      <c r="M38" s="1756"/>
      <c r="N38" s="1758"/>
      <c r="O38" s="1753"/>
      <c r="P38" s="1753"/>
      <c r="Q38" s="1583"/>
    </row>
    <row r="39" spans="1:244" s="1754" customFormat="1" ht="12.75" customHeight="1">
      <c r="A39" s="1698" t="s">
        <v>1282</v>
      </c>
      <c r="B39" s="1755">
        <v>59</v>
      </c>
      <c r="C39" s="1755">
        <v>34</v>
      </c>
      <c r="D39" s="1755">
        <v>25</v>
      </c>
      <c r="E39" s="1755">
        <v>6986</v>
      </c>
      <c r="F39" s="1752" t="s">
        <v>1739</v>
      </c>
      <c r="G39" s="1752">
        <v>191</v>
      </c>
      <c r="H39" s="1752" t="s">
        <v>1739</v>
      </c>
      <c r="I39" s="1752">
        <v>233518</v>
      </c>
      <c r="J39" s="1752" t="s">
        <v>1739</v>
      </c>
      <c r="K39" s="1752">
        <v>1987527</v>
      </c>
      <c r="L39" s="1752" t="s">
        <v>1739</v>
      </c>
      <c r="M39" s="1756"/>
      <c r="N39" s="1758"/>
      <c r="O39" s="1753"/>
      <c r="P39" s="1753"/>
      <c r="Q39" s="1583"/>
    </row>
    <row r="40" spans="1:244" s="1754" customFormat="1" ht="12.75" customHeight="1">
      <c r="A40" s="1126" t="s">
        <v>1283</v>
      </c>
      <c r="B40" s="1755">
        <v>59</v>
      </c>
      <c r="C40" s="1755">
        <v>28</v>
      </c>
      <c r="D40" s="1755">
        <v>31</v>
      </c>
      <c r="E40" s="1755">
        <v>10880</v>
      </c>
      <c r="F40" s="1752" t="s">
        <v>1739</v>
      </c>
      <c r="G40" s="1752">
        <v>287</v>
      </c>
      <c r="H40" s="1752" t="s">
        <v>1739</v>
      </c>
      <c r="I40" s="1752">
        <v>361128</v>
      </c>
      <c r="J40" s="1752" t="s">
        <v>1739</v>
      </c>
      <c r="K40" s="1752">
        <v>3205949</v>
      </c>
      <c r="L40" s="1752" t="s">
        <v>1739</v>
      </c>
      <c r="M40" s="1756"/>
      <c r="N40" s="1758"/>
      <c r="O40" s="1753"/>
      <c r="P40" s="1753"/>
      <c r="Q40" s="1583"/>
    </row>
    <row r="41" spans="1:244" s="1754" customFormat="1" ht="12.75" customHeight="1">
      <c r="A41" s="1698" t="s">
        <v>1284</v>
      </c>
      <c r="B41" s="1755">
        <v>10</v>
      </c>
      <c r="C41" s="1755">
        <v>6</v>
      </c>
      <c r="D41" s="1755">
        <v>4</v>
      </c>
      <c r="E41" s="1755">
        <v>1545</v>
      </c>
      <c r="F41" s="1752" t="s">
        <v>1739</v>
      </c>
      <c r="G41" s="1752">
        <v>31</v>
      </c>
      <c r="H41" s="1752" t="s">
        <v>1739</v>
      </c>
      <c r="I41" s="1752">
        <v>51957</v>
      </c>
      <c r="J41" s="1752" t="s">
        <v>1739</v>
      </c>
      <c r="K41" s="1752">
        <v>461480</v>
      </c>
      <c r="L41" s="1752" t="s">
        <v>1739</v>
      </c>
      <c r="M41" s="1756"/>
      <c r="N41" s="1758"/>
      <c r="O41" s="1753"/>
      <c r="P41" s="1753"/>
      <c r="Q41" s="1583"/>
    </row>
    <row r="42" spans="1:244" s="1754" customFormat="1" ht="12.75" customHeight="1">
      <c r="A42" s="1698" t="s">
        <v>1285</v>
      </c>
      <c r="B42" s="1755">
        <v>11</v>
      </c>
      <c r="C42" s="1755">
        <v>4</v>
      </c>
      <c r="D42" s="1755">
        <v>7</v>
      </c>
      <c r="E42" s="1755">
        <v>1247</v>
      </c>
      <c r="F42" s="1752" t="s">
        <v>1739</v>
      </c>
      <c r="G42" s="1752">
        <v>28</v>
      </c>
      <c r="H42" s="1752" t="s">
        <v>1739</v>
      </c>
      <c r="I42" s="1752">
        <v>44623</v>
      </c>
      <c r="J42" s="1752" t="s">
        <v>1739</v>
      </c>
      <c r="K42" s="1752">
        <v>360289</v>
      </c>
      <c r="L42" s="1752" t="s">
        <v>1739</v>
      </c>
      <c r="M42" s="1756"/>
      <c r="N42" s="1758"/>
      <c r="O42" s="1753"/>
      <c r="P42" s="1753"/>
      <c r="Q42" s="1583"/>
    </row>
    <row r="43" spans="1:244" s="1754" customFormat="1" ht="12.75" customHeight="1">
      <c r="A43" s="1697" t="s">
        <v>290</v>
      </c>
      <c r="B43" s="1759">
        <v>8</v>
      </c>
      <c r="C43" s="1759">
        <v>3</v>
      </c>
      <c r="D43" s="1759">
        <v>5</v>
      </c>
      <c r="E43" s="1760">
        <v>1480</v>
      </c>
      <c r="F43" s="1752" t="s">
        <v>1739</v>
      </c>
      <c r="G43" s="1752">
        <v>20</v>
      </c>
      <c r="H43" s="1752" t="s">
        <v>1739</v>
      </c>
      <c r="I43" s="1752">
        <v>30107</v>
      </c>
      <c r="J43" s="1752" t="s">
        <v>1739</v>
      </c>
      <c r="K43" s="1752">
        <v>442590</v>
      </c>
      <c r="L43" s="1752" t="s">
        <v>1739</v>
      </c>
      <c r="M43" s="1756"/>
      <c r="N43" s="1758"/>
      <c r="O43" s="1753"/>
      <c r="P43" s="1753"/>
      <c r="Q43" s="1583"/>
    </row>
    <row r="44" spans="1:244" s="1754" customFormat="1" ht="12.75" customHeight="1">
      <c r="A44" s="1697" t="s">
        <v>291</v>
      </c>
      <c r="B44" s="1755">
        <v>9</v>
      </c>
      <c r="C44" s="1755">
        <v>3</v>
      </c>
      <c r="D44" s="1755">
        <v>6</v>
      </c>
      <c r="E44" s="1755">
        <v>1846</v>
      </c>
      <c r="F44" s="1752" t="s">
        <v>1739</v>
      </c>
      <c r="G44" s="1752">
        <v>12</v>
      </c>
      <c r="H44" s="1752" t="s">
        <v>1739</v>
      </c>
      <c r="I44" s="1752">
        <v>25814</v>
      </c>
      <c r="J44" s="1752" t="s">
        <v>1739</v>
      </c>
      <c r="K44" s="1752">
        <v>550824</v>
      </c>
      <c r="L44" s="1752" t="s">
        <v>1739</v>
      </c>
      <c r="M44" s="1756"/>
      <c r="N44" s="1758"/>
      <c r="O44" s="1753"/>
      <c r="P44" s="1753"/>
      <c r="Q44" s="1583"/>
    </row>
    <row r="45" spans="1:244" ht="13.5" customHeight="1">
      <c r="A45" s="4121"/>
      <c r="B45" s="4122" t="s">
        <v>1794</v>
      </c>
      <c r="C45" s="4123"/>
      <c r="D45" s="4123"/>
      <c r="E45" s="4124" t="s">
        <v>1795</v>
      </c>
      <c r="F45" s="4125"/>
      <c r="G45" s="4125"/>
      <c r="H45" s="1716"/>
      <c r="I45" s="4124" t="s">
        <v>1796</v>
      </c>
      <c r="J45" s="4125"/>
      <c r="K45" s="4125"/>
      <c r="L45" s="4128"/>
      <c r="M45" s="1718"/>
      <c r="N45" s="1718"/>
      <c r="O45" s="1718"/>
      <c r="P45" s="1718"/>
      <c r="Q45" s="1718"/>
      <c r="R45" s="1718"/>
      <c r="S45" s="1718"/>
      <c r="T45" s="1718"/>
      <c r="U45" s="1718"/>
      <c r="V45" s="1718"/>
      <c r="W45" s="1718"/>
      <c r="X45" s="1718"/>
      <c r="Y45" s="1718"/>
      <c r="Z45" s="1718"/>
      <c r="AA45" s="1718"/>
      <c r="AB45" s="1718"/>
      <c r="AC45" s="1718"/>
      <c r="AD45" s="1718"/>
      <c r="AE45" s="1718"/>
      <c r="AF45" s="1718"/>
      <c r="AG45" s="1718"/>
      <c r="AH45" s="1718"/>
      <c r="AI45" s="1718"/>
      <c r="AJ45" s="1718"/>
      <c r="AK45" s="1718"/>
      <c r="AL45" s="1718"/>
      <c r="AM45" s="1718"/>
      <c r="AN45" s="1718"/>
      <c r="AO45" s="1718"/>
      <c r="AP45" s="1718"/>
      <c r="AQ45" s="1718"/>
      <c r="AR45" s="1718"/>
      <c r="AS45" s="1718"/>
      <c r="AT45" s="1718"/>
      <c r="AU45" s="1718"/>
      <c r="AV45" s="1718"/>
      <c r="AW45" s="1718"/>
      <c r="AX45" s="1718"/>
      <c r="AY45" s="1718"/>
      <c r="AZ45" s="1718"/>
      <c r="BA45" s="1718"/>
      <c r="BB45" s="1718"/>
      <c r="BC45" s="1718"/>
      <c r="BD45" s="1718"/>
      <c r="BE45" s="1718"/>
      <c r="BF45" s="1718"/>
      <c r="BG45" s="1718"/>
      <c r="BH45" s="1718"/>
      <c r="BI45" s="1718"/>
      <c r="BJ45" s="1718"/>
      <c r="BK45" s="1718"/>
      <c r="BL45" s="1718"/>
      <c r="BM45" s="1718"/>
      <c r="BN45" s="1718"/>
      <c r="BO45" s="1718"/>
      <c r="BP45" s="1718"/>
      <c r="BQ45" s="1718"/>
      <c r="BR45" s="1718"/>
      <c r="BS45" s="1718"/>
      <c r="BT45" s="1718"/>
      <c r="BU45" s="1718"/>
      <c r="BV45" s="1718"/>
      <c r="BW45" s="1718"/>
      <c r="BX45" s="1718"/>
      <c r="BY45" s="1718"/>
      <c r="BZ45" s="1718"/>
      <c r="CA45" s="1718"/>
      <c r="CB45" s="1718"/>
      <c r="CC45" s="1718"/>
      <c r="CD45" s="1718"/>
      <c r="CE45" s="1718"/>
      <c r="CF45" s="1718"/>
      <c r="CG45" s="1718"/>
      <c r="CH45" s="1718"/>
      <c r="CI45" s="1718"/>
      <c r="CJ45" s="1718"/>
      <c r="CK45" s="1718"/>
      <c r="CL45" s="1718"/>
      <c r="CM45" s="1718"/>
      <c r="CN45" s="1718"/>
      <c r="CO45" s="1718"/>
      <c r="CP45" s="1718"/>
      <c r="CQ45" s="1718"/>
      <c r="CR45" s="1718"/>
      <c r="CS45" s="1718"/>
      <c r="CT45" s="1718"/>
      <c r="CU45" s="1718"/>
      <c r="CV45" s="1718"/>
      <c r="CW45" s="1718"/>
      <c r="CX45" s="1718"/>
      <c r="CY45" s="1718"/>
      <c r="CZ45" s="1718"/>
      <c r="DA45" s="1718"/>
      <c r="DB45" s="1718"/>
      <c r="DC45" s="1718"/>
      <c r="DD45" s="1718"/>
      <c r="DE45" s="1718"/>
      <c r="DF45" s="1718"/>
      <c r="DG45" s="1718"/>
      <c r="DH45" s="1718"/>
      <c r="DI45" s="1718"/>
      <c r="DJ45" s="1718"/>
      <c r="DK45" s="1718"/>
      <c r="DL45" s="1718"/>
      <c r="DM45" s="1718"/>
      <c r="DN45" s="1718"/>
      <c r="DO45" s="1718"/>
      <c r="DP45" s="1718"/>
      <c r="DQ45" s="1718"/>
      <c r="DR45" s="1718"/>
      <c r="DS45" s="1718"/>
      <c r="DT45" s="1718"/>
      <c r="DU45" s="1718"/>
      <c r="DV45" s="1718"/>
      <c r="DW45" s="1718"/>
      <c r="DX45" s="1718"/>
      <c r="DY45" s="1718"/>
      <c r="DZ45" s="1718"/>
      <c r="EA45" s="1718"/>
      <c r="EB45" s="1718"/>
      <c r="EC45" s="1718"/>
      <c r="ED45" s="1718"/>
      <c r="EE45" s="1718"/>
      <c r="EF45" s="1718"/>
      <c r="EG45" s="1718"/>
      <c r="EH45" s="1718"/>
      <c r="EI45" s="1718"/>
      <c r="EJ45" s="1718"/>
      <c r="EK45" s="1718"/>
      <c r="EL45" s="1718"/>
      <c r="EM45" s="1718"/>
      <c r="EN45" s="1718"/>
      <c r="EO45" s="1718"/>
      <c r="EP45" s="1718"/>
      <c r="EQ45" s="1718"/>
      <c r="ER45" s="1718"/>
      <c r="ES45" s="1718"/>
      <c r="ET45" s="1718"/>
      <c r="EU45" s="1718"/>
      <c r="EV45" s="1718"/>
      <c r="EW45" s="1718"/>
      <c r="EX45" s="1718"/>
      <c r="EY45" s="1718"/>
      <c r="EZ45" s="1718"/>
      <c r="FA45" s="1718"/>
      <c r="FB45" s="1718"/>
      <c r="FC45" s="1718"/>
      <c r="FD45" s="1718"/>
      <c r="FE45" s="1718"/>
      <c r="FF45" s="1718"/>
      <c r="FG45" s="1718"/>
      <c r="FH45" s="1718"/>
      <c r="FI45" s="1718"/>
      <c r="FJ45" s="1718"/>
      <c r="FK45" s="1718"/>
      <c r="FL45" s="1718"/>
      <c r="FM45" s="1718"/>
      <c r="FN45" s="1718"/>
      <c r="FO45" s="1718"/>
      <c r="FP45" s="1718"/>
      <c r="FQ45" s="1718"/>
      <c r="FR45" s="1718"/>
      <c r="FS45" s="1718"/>
      <c r="FT45" s="1718"/>
      <c r="FU45" s="1718"/>
      <c r="FV45" s="1718"/>
      <c r="FW45" s="1718"/>
      <c r="FX45" s="1718"/>
      <c r="FY45" s="1718"/>
      <c r="FZ45" s="1718"/>
      <c r="GA45" s="1718"/>
      <c r="GB45" s="1718"/>
      <c r="GC45" s="1718"/>
      <c r="GD45" s="1718"/>
      <c r="GE45" s="1718"/>
      <c r="GF45" s="1718"/>
      <c r="GG45" s="1718"/>
      <c r="GH45" s="1718"/>
      <c r="GI45" s="1718"/>
      <c r="GJ45" s="1718"/>
      <c r="GK45" s="1718"/>
      <c r="GL45" s="1718"/>
      <c r="GM45" s="1718"/>
      <c r="GN45" s="1718"/>
      <c r="GO45" s="1718"/>
      <c r="GP45" s="1718"/>
      <c r="GQ45" s="1718"/>
      <c r="GR45" s="1718"/>
      <c r="GS45" s="1718"/>
      <c r="GT45" s="1718"/>
      <c r="GU45" s="1718"/>
      <c r="GV45" s="1718"/>
      <c r="GW45" s="1718"/>
      <c r="GX45" s="1718"/>
      <c r="GY45" s="1718"/>
      <c r="GZ45" s="1718"/>
      <c r="HA45" s="1718"/>
      <c r="HB45" s="1718"/>
      <c r="HC45" s="1718"/>
      <c r="HD45" s="1718"/>
      <c r="HE45" s="1718"/>
      <c r="HF45" s="1718"/>
      <c r="HG45" s="1718"/>
      <c r="HH45" s="1718"/>
      <c r="HI45" s="1718"/>
      <c r="HJ45" s="1718"/>
      <c r="HK45" s="1718"/>
      <c r="HL45" s="1718"/>
      <c r="HM45" s="1718"/>
      <c r="HN45" s="1718"/>
      <c r="HO45" s="1718"/>
      <c r="HP45" s="1718"/>
      <c r="HQ45" s="1718"/>
      <c r="HR45" s="1718"/>
      <c r="HS45" s="1718"/>
      <c r="HT45" s="1718"/>
      <c r="HU45" s="1718"/>
      <c r="HV45" s="1718"/>
      <c r="HW45" s="1718"/>
      <c r="HX45" s="1718"/>
      <c r="HY45" s="1718"/>
      <c r="HZ45" s="1718"/>
      <c r="IA45" s="1718"/>
      <c r="IB45" s="1718"/>
      <c r="IC45" s="1718"/>
      <c r="ID45" s="1718"/>
      <c r="IE45" s="1718"/>
      <c r="IF45" s="1718"/>
      <c r="IG45" s="1718"/>
      <c r="IH45" s="1718"/>
      <c r="II45" s="1718"/>
      <c r="IJ45" s="1718"/>
    </row>
    <row r="46" spans="1:244" s="1718" customFormat="1" ht="25.5" customHeight="1">
      <c r="A46" s="4121"/>
      <c r="B46" s="1761" t="s">
        <v>162</v>
      </c>
      <c r="C46" s="1762" t="s">
        <v>1797</v>
      </c>
      <c r="D46" s="1762" t="s">
        <v>528</v>
      </c>
      <c r="E46" s="4122" t="s">
        <v>1798</v>
      </c>
      <c r="F46" s="4126"/>
      <c r="G46" s="4122" t="s">
        <v>1799</v>
      </c>
      <c r="H46" s="4126"/>
      <c r="I46" s="4122" t="s">
        <v>1800</v>
      </c>
      <c r="J46" s="4126"/>
      <c r="K46" s="4122" t="s">
        <v>1801</v>
      </c>
      <c r="L46" s="4126"/>
    </row>
    <row r="47" spans="1:244" s="1718" customFormat="1" ht="12.75">
      <c r="A47" s="4129" t="s">
        <v>48</v>
      </c>
      <c r="B47" s="4129"/>
      <c r="C47" s="4129"/>
      <c r="D47" s="4129"/>
      <c r="E47" s="4129"/>
      <c r="F47" s="4129"/>
      <c r="G47" s="4129"/>
      <c r="H47" s="4129"/>
      <c r="I47" s="4129"/>
      <c r="J47" s="4129"/>
      <c r="K47" s="4130"/>
    </row>
    <row r="48" spans="1:244" s="1763" customFormat="1" ht="9.75" customHeight="1">
      <c r="A48" s="4131" t="s">
        <v>1802</v>
      </c>
      <c r="B48" s="4131"/>
      <c r="C48" s="4131"/>
      <c r="D48" s="4131"/>
      <c r="E48" s="4131"/>
      <c r="F48" s="4131"/>
      <c r="G48" s="4131"/>
      <c r="H48" s="4131"/>
      <c r="I48" s="4131"/>
      <c r="J48" s="4131"/>
      <c r="K48" s="4131"/>
    </row>
    <row r="49" spans="1:11" ht="9.75" customHeight="1">
      <c r="A49" s="4131" t="s">
        <v>1803</v>
      </c>
      <c r="B49" s="4131"/>
      <c r="C49" s="4131"/>
      <c r="D49" s="4131"/>
      <c r="E49" s="4131"/>
      <c r="F49" s="4131"/>
      <c r="G49" s="4131"/>
      <c r="H49" s="4131"/>
      <c r="I49" s="4131"/>
      <c r="J49" s="4131"/>
      <c r="K49" s="4131"/>
    </row>
    <row r="50" spans="1:11" ht="33.75" customHeight="1">
      <c r="A50" s="4131" t="s">
        <v>1804</v>
      </c>
      <c r="B50" s="4131"/>
      <c r="C50" s="4131"/>
      <c r="D50" s="4131"/>
      <c r="E50" s="4131"/>
      <c r="F50" s="4131"/>
      <c r="G50" s="4131"/>
      <c r="H50" s="4131"/>
      <c r="I50" s="4131"/>
      <c r="J50" s="4131"/>
      <c r="K50" s="4131"/>
    </row>
    <row r="51" spans="1:11" ht="28.5" customHeight="1">
      <c r="A51" s="4131" t="s">
        <v>1805</v>
      </c>
      <c r="B51" s="4131"/>
      <c r="C51" s="4131"/>
      <c r="D51" s="4131"/>
      <c r="E51" s="4131"/>
      <c r="F51" s="4131"/>
      <c r="G51" s="4131"/>
      <c r="H51" s="4131"/>
      <c r="I51" s="4131"/>
      <c r="J51" s="4131"/>
      <c r="K51" s="4131"/>
    </row>
    <row r="52" spans="1:11">
      <c r="A52" s="1764"/>
      <c r="B52" s="1765"/>
      <c r="C52" s="1765"/>
      <c r="D52" s="1765"/>
      <c r="E52" s="1765"/>
      <c r="F52" s="1765"/>
      <c r="G52" s="1765"/>
      <c r="H52" s="1765"/>
      <c r="I52" s="1765"/>
      <c r="J52" s="1765"/>
      <c r="K52" s="1765"/>
    </row>
    <row r="53" spans="1:11">
      <c r="A53" s="219" t="s">
        <v>53</v>
      </c>
      <c r="B53" s="1728"/>
      <c r="C53" s="1728"/>
      <c r="D53" s="1728"/>
      <c r="G53" s="1728"/>
      <c r="H53" s="1728"/>
      <c r="I53" s="1728"/>
      <c r="J53" s="1728"/>
      <c r="K53" s="1728"/>
    </row>
    <row r="54" spans="1:11">
      <c r="A54" s="1653" t="s">
        <v>1806</v>
      </c>
      <c r="B54" s="1766"/>
      <c r="C54" s="1766"/>
      <c r="D54" s="1766"/>
      <c r="E54" s="1766"/>
      <c r="F54" s="1766"/>
      <c r="G54" s="1766"/>
      <c r="H54" s="1766"/>
      <c r="I54" s="1766"/>
      <c r="J54" s="1766"/>
      <c r="K54" s="1766"/>
    </row>
    <row r="55" spans="1:11">
      <c r="A55" s="1653" t="s">
        <v>1807</v>
      </c>
      <c r="B55" s="1766"/>
      <c r="C55" s="1766"/>
      <c r="D55" s="1766"/>
      <c r="E55" s="1766"/>
      <c r="F55" s="1766"/>
      <c r="G55" s="1766"/>
      <c r="H55" s="1766"/>
      <c r="I55" s="1766"/>
      <c r="J55" s="1766"/>
      <c r="K55" s="1766"/>
    </row>
    <row r="56" spans="1:11">
      <c r="A56" s="1653" t="s">
        <v>1808</v>
      </c>
      <c r="B56" s="1766"/>
      <c r="C56" s="1766"/>
      <c r="D56" s="1766"/>
      <c r="E56" s="1766"/>
      <c r="F56" s="1766"/>
      <c r="G56" s="1766"/>
      <c r="H56" s="1766"/>
      <c r="I56" s="1766"/>
      <c r="J56" s="1766"/>
      <c r="K56" s="1766"/>
    </row>
    <row r="57" spans="1:11">
      <c r="A57" s="1653" t="s">
        <v>1809</v>
      </c>
      <c r="B57" s="1766"/>
      <c r="C57" s="1766"/>
      <c r="D57" s="1766"/>
      <c r="E57" s="1766"/>
      <c r="F57" s="1766"/>
      <c r="G57" s="1766"/>
      <c r="H57" s="1766"/>
      <c r="I57" s="1766"/>
      <c r="J57" s="1766"/>
      <c r="K57" s="1766"/>
    </row>
    <row r="58" spans="1:11">
      <c r="A58" s="1653" t="s">
        <v>1810</v>
      </c>
      <c r="B58" s="1766"/>
      <c r="C58" s="1766"/>
      <c r="D58" s="1766"/>
      <c r="E58" s="1766"/>
      <c r="F58" s="1766"/>
      <c r="G58" s="1766"/>
      <c r="H58" s="1766"/>
      <c r="I58" s="1766"/>
      <c r="J58" s="1766"/>
      <c r="K58" s="1766"/>
    </row>
    <row r="59" spans="1:11">
      <c r="A59" s="1653" t="s">
        <v>1811</v>
      </c>
      <c r="B59" s="1766"/>
      <c r="C59" s="1766"/>
      <c r="D59" s="1766"/>
      <c r="E59" s="1766"/>
      <c r="F59" s="1766"/>
      <c r="G59" s="1766"/>
      <c r="H59" s="1766"/>
      <c r="I59" s="1766"/>
      <c r="J59" s="1766"/>
      <c r="K59" s="1766"/>
    </row>
    <row r="60" spans="1:11">
      <c r="A60" s="1653" t="s">
        <v>1812</v>
      </c>
      <c r="B60" s="1766"/>
      <c r="C60" s="1766"/>
      <c r="D60" s="1766"/>
      <c r="E60" s="1766"/>
      <c r="F60" s="1766"/>
      <c r="G60" s="1766"/>
      <c r="H60" s="1766"/>
      <c r="I60" s="1766"/>
      <c r="J60" s="1766"/>
      <c r="K60" s="1766"/>
    </row>
    <row r="61" spans="1:11">
      <c r="A61" s="1653" t="s">
        <v>1813</v>
      </c>
      <c r="B61" s="1766"/>
      <c r="C61" s="1766"/>
      <c r="D61" s="1766"/>
      <c r="E61" s="1766"/>
      <c r="F61" s="1766"/>
      <c r="G61" s="1766"/>
      <c r="H61" s="1766"/>
      <c r="I61" s="1766"/>
      <c r="J61" s="1766"/>
      <c r="K61" s="1766"/>
    </row>
    <row r="62" spans="1:11">
      <c r="A62" s="1653" t="s">
        <v>1814</v>
      </c>
      <c r="B62" s="1766"/>
      <c r="C62" s="1766"/>
      <c r="D62" s="1766"/>
      <c r="E62" s="1766"/>
      <c r="F62" s="1766"/>
      <c r="G62" s="1766"/>
      <c r="H62" s="1766"/>
      <c r="I62" s="1766"/>
      <c r="J62" s="1766"/>
      <c r="K62" s="1766"/>
    </row>
    <row r="63" spans="1:11">
      <c r="A63" s="1653" t="s">
        <v>1815</v>
      </c>
      <c r="B63" s="1766"/>
      <c r="C63" s="1766"/>
      <c r="D63" s="1766"/>
      <c r="E63" s="1766"/>
      <c r="F63" s="1766"/>
      <c r="G63" s="1766"/>
      <c r="H63" s="1766"/>
      <c r="I63" s="1766"/>
      <c r="J63" s="1766"/>
      <c r="K63" s="1766"/>
    </row>
    <row r="64" spans="1:11">
      <c r="A64" s="1653" t="s">
        <v>1816</v>
      </c>
      <c r="B64" s="1711"/>
      <c r="C64" s="1711"/>
      <c r="D64" s="1711"/>
      <c r="E64" s="1711"/>
      <c r="F64" s="1711"/>
      <c r="G64" s="1711"/>
      <c r="H64" s="1711"/>
      <c r="I64" s="1711"/>
      <c r="J64" s="1711"/>
      <c r="K64" s="1711"/>
    </row>
    <row r="65" spans="1:11">
      <c r="A65" s="1653" t="s">
        <v>1817</v>
      </c>
      <c r="B65" s="1711"/>
      <c r="C65" s="1711"/>
      <c r="D65" s="1711"/>
      <c r="E65" s="1711"/>
      <c r="F65" s="1711"/>
      <c r="G65" s="1711"/>
      <c r="H65" s="1711"/>
      <c r="I65" s="1711"/>
      <c r="J65" s="1711"/>
      <c r="K65" s="1711"/>
    </row>
    <row r="66" spans="1:11">
      <c r="A66" s="1653" t="s">
        <v>1818</v>
      </c>
      <c r="B66" s="1711"/>
      <c r="C66" s="1711"/>
      <c r="D66" s="1711"/>
      <c r="E66" s="1711"/>
      <c r="F66" s="1711"/>
      <c r="G66" s="1711"/>
      <c r="H66" s="1711"/>
      <c r="I66" s="1711"/>
      <c r="J66" s="1711"/>
      <c r="K66" s="1711"/>
    </row>
    <row r="67" spans="1:11">
      <c r="A67" s="1653" t="s">
        <v>1819</v>
      </c>
      <c r="B67" s="1711"/>
      <c r="C67" s="1711"/>
      <c r="D67" s="1711"/>
      <c r="E67" s="1711"/>
      <c r="F67" s="1711"/>
      <c r="G67" s="1711"/>
      <c r="H67" s="1711"/>
      <c r="I67" s="1711"/>
      <c r="J67" s="1711"/>
      <c r="K67" s="1711"/>
    </row>
    <row r="68" spans="1:11">
      <c r="A68" s="1653" t="s">
        <v>1820</v>
      </c>
      <c r="B68" s="1711"/>
      <c r="C68" s="1711"/>
      <c r="D68" s="1711"/>
      <c r="E68" s="1711"/>
      <c r="F68" s="1711"/>
      <c r="G68" s="1711"/>
      <c r="H68" s="1711"/>
      <c r="I68" s="1711"/>
      <c r="J68" s="1711"/>
      <c r="K68" s="1711"/>
    </row>
    <row r="69" spans="1:11">
      <c r="A69" s="1653" t="s">
        <v>1821</v>
      </c>
      <c r="B69" s="1711"/>
      <c r="C69" s="1711"/>
      <c r="D69" s="1711"/>
      <c r="E69" s="1711"/>
      <c r="F69" s="1711"/>
      <c r="G69" s="1711"/>
      <c r="H69" s="1711"/>
      <c r="I69" s="1711"/>
      <c r="J69" s="1711"/>
      <c r="K69" s="1711"/>
    </row>
    <row r="70" spans="1:11">
      <c r="A70" s="1740"/>
      <c r="B70" s="1711"/>
      <c r="C70" s="1711"/>
      <c r="D70" s="1711"/>
      <c r="E70" s="1711"/>
      <c r="F70" s="1711"/>
      <c r="G70" s="1711"/>
      <c r="H70" s="1711"/>
      <c r="I70" s="1711"/>
      <c r="J70" s="1711"/>
      <c r="K70" s="1711"/>
    </row>
    <row r="71" spans="1:11" s="1767" customFormat="1"/>
    <row r="72" spans="1:11" s="1768" customFormat="1" ht="32.25" customHeight="1"/>
    <row r="73" spans="1:11" ht="32.25" customHeight="1">
      <c r="B73" s="1764"/>
      <c r="C73" s="1764"/>
      <c r="D73" s="1764"/>
      <c r="E73" s="1764"/>
      <c r="F73" s="1764"/>
      <c r="G73" s="1764"/>
      <c r="H73" s="1764"/>
      <c r="I73" s="1764"/>
      <c r="J73" s="1764"/>
      <c r="K73" s="1764"/>
    </row>
  </sheetData>
  <mergeCells count="24">
    <mergeCell ref="A47:K47"/>
    <mergeCell ref="A48:K48"/>
    <mergeCell ref="A49:K49"/>
    <mergeCell ref="A50:K50"/>
    <mergeCell ref="A51:K51"/>
    <mergeCell ref="B6:D6"/>
    <mergeCell ref="A45:A46"/>
    <mergeCell ref="B45:D45"/>
    <mergeCell ref="E45:G45"/>
    <mergeCell ref="I45:L45"/>
    <mergeCell ref="E46:F46"/>
    <mergeCell ref="G46:H46"/>
    <mergeCell ref="I46:J46"/>
    <mergeCell ref="K46:L46"/>
    <mergeCell ref="A1:L1"/>
    <mergeCell ref="A2:L2"/>
    <mergeCell ref="A4:A5"/>
    <mergeCell ref="B4:D4"/>
    <mergeCell ref="E4:G4"/>
    <mergeCell ref="I4:K4"/>
    <mergeCell ref="E5:F5"/>
    <mergeCell ref="G5:H5"/>
    <mergeCell ref="I5:J5"/>
    <mergeCell ref="K5:L5"/>
  </mergeCells>
  <hyperlinks>
    <hyperlink ref="B4:D4" r:id="rId1" display="Hospitais"/>
    <hyperlink ref="B45:D45" r:id="rId2" display="Hospitals"/>
    <hyperlink ref="E46" r:id="rId3"/>
    <hyperlink ref="E5" r:id="rId4"/>
    <hyperlink ref="G46" r:id="rId5"/>
    <hyperlink ref="G5" r:id="rId6"/>
    <hyperlink ref="I46" r:id="rId7"/>
    <hyperlink ref="I5" r:id="rId8"/>
    <hyperlink ref="K46" r:id="rId9"/>
    <hyperlink ref="K5" r:id="rId10" display="http://www.ine.pt/xurl/ind/0008104"/>
    <hyperlink ref="A54" r:id="rId11"/>
    <hyperlink ref="A55" r:id="rId12"/>
    <hyperlink ref="A56" r:id="rId13"/>
    <hyperlink ref="A57" r:id="rId14"/>
    <hyperlink ref="A58" r:id="rId15"/>
    <hyperlink ref="A59" r:id="rId16"/>
    <hyperlink ref="A60" r:id="rId17"/>
    <hyperlink ref="A61" r:id="rId18"/>
    <hyperlink ref="A62" r:id="rId19"/>
    <hyperlink ref="A63" r:id="rId20"/>
    <hyperlink ref="A65" r:id="rId21"/>
    <hyperlink ref="A66" r:id="rId22"/>
    <hyperlink ref="A64" r:id="rId23"/>
    <hyperlink ref="A68" r:id="rId24"/>
    <hyperlink ref="A69" r:id="rId25"/>
    <hyperlink ref="A67" r:id="rId26"/>
  </hyperlinks>
  <printOptions horizontalCentered="1"/>
  <pageMargins left="0.39370078740157483" right="0.39370078740157483" top="0.39370078740157483" bottom="0.39370078740157483" header="0" footer="0"/>
  <pageSetup paperSize="9" fitToHeight="10" orientation="portrait" r:id="rId27"/>
  <headerFooter alignWithMargins="0"/>
</worksheet>
</file>

<file path=xl/worksheets/sheet67.xml><?xml version="1.0" encoding="utf-8"?>
<worksheet xmlns="http://schemas.openxmlformats.org/spreadsheetml/2006/main" xmlns:r="http://schemas.openxmlformats.org/officeDocument/2006/relationships">
  <sheetPr codeName="Sheet69"/>
  <dimension ref="A1:AL72"/>
  <sheetViews>
    <sheetView showGridLines="0" zoomScaleNormal="100" workbookViewId="0">
      <selection activeCell="Q1" sqref="Q1"/>
    </sheetView>
  </sheetViews>
  <sheetFormatPr defaultColWidth="9.140625" defaultRowHeight="12.75"/>
  <cols>
    <col min="1" max="1" width="18.42578125" style="1813" customWidth="1"/>
    <col min="2" max="2" width="14.5703125" style="1728" customWidth="1"/>
    <col min="3" max="3" width="2.5703125" style="1728" customWidth="1"/>
    <col min="4" max="4" width="8.5703125" style="1728" customWidth="1"/>
    <col min="5" max="5" width="10" style="1728" customWidth="1"/>
    <col min="6" max="6" width="2.5703125" style="1728" customWidth="1"/>
    <col min="7" max="7" width="9.5703125" style="1728" customWidth="1"/>
    <col min="8" max="8" width="3" style="1728" customWidth="1"/>
    <col min="9" max="9" width="10" style="1728" customWidth="1"/>
    <col min="10" max="10" width="3.42578125" style="1728" customWidth="1"/>
    <col min="11" max="11" width="10" style="1740" customWidth="1"/>
    <col min="12" max="12" width="3.5703125" style="1740" customWidth="1"/>
    <col min="13" max="13" width="8.7109375" style="1819" customWidth="1"/>
    <col min="14" max="14" width="14.5703125" style="1819" customWidth="1"/>
    <col min="15" max="15" width="3" style="1769" customWidth="1"/>
    <col min="16" max="16" width="3.5703125" style="1769" customWidth="1"/>
    <col min="17" max="17" width="8.5703125" style="1769" bestFit="1" customWidth="1"/>
    <col min="18" max="18" width="8.42578125" style="1769" bestFit="1" customWidth="1"/>
    <col min="19" max="19" width="5.28515625" style="1769" bestFit="1" customWidth="1"/>
    <col min="20" max="38" width="9.140625" style="1769"/>
    <col min="39" max="16384" width="9.140625" style="1813"/>
  </cols>
  <sheetData>
    <row r="1" spans="1:18" s="1769" customFormat="1" ht="30" customHeight="1">
      <c r="A1" s="4132" t="s">
        <v>1822</v>
      </c>
      <c r="B1" s="4132"/>
      <c r="C1" s="4132"/>
      <c r="D1" s="4132"/>
      <c r="E1" s="4132"/>
      <c r="F1" s="4132"/>
      <c r="G1" s="4132"/>
      <c r="H1" s="4132"/>
      <c r="I1" s="4132"/>
      <c r="J1" s="4132"/>
      <c r="K1" s="4132"/>
      <c r="L1" s="4132"/>
      <c r="M1" s="4132"/>
      <c r="N1" s="4132"/>
    </row>
    <row r="2" spans="1:18" s="1770" customFormat="1" ht="30" customHeight="1">
      <c r="A2" s="4133" t="s">
        <v>1823</v>
      </c>
      <c r="B2" s="4133"/>
      <c r="C2" s="4133"/>
      <c r="D2" s="4133"/>
      <c r="E2" s="4133"/>
      <c r="F2" s="4133"/>
      <c r="G2" s="4133"/>
      <c r="H2" s="4133"/>
      <c r="I2" s="4133"/>
      <c r="J2" s="4133"/>
      <c r="K2" s="4133"/>
      <c r="L2" s="4133"/>
      <c r="M2" s="4133"/>
      <c r="N2" s="4133"/>
    </row>
    <row r="3" spans="1:18" s="1775" customFormat="1" ht="9.75" customHeight="1">
      <c r="A3" s="1771" t="s">
        <v>160</v>
      </c>
      <c r="B3" s="1714"/>
      <c r="C3" s="1714"/>
      <c r="D3" s="1714"/>
      <c r="E3" s="1772"/>
      <c r="F3" s="1772"/>
      <c r="G3" s="1772"/>
      <c r="H3" s="1772"/>
      <c r="I3" s="1772"/>
      <c r="J3" s="1772"/>
      <c r="K3" s="1773"/>
      <c r="L3" s="1773"/>
      <c r="M3" s="1774"/>
      <c r="O3" s="1660" t="s">
        <v>161</v>
      </c>
      <c r="P3" s="1776"/>
      <c r="Q3" s="1776"/>
      <c r="R3" s="1776"/>
    </row>
    <row r="4" spans="1:18" s="1775" customFormat="1" ht="25.5" customHeight="1">
      <c r="A4" s="4134"/>
      <c r="B4" s="4122" t="s">
        <v>1824</v>
      </c>
      <c r="C4" s="4123"/>
      <c r="D4" s="4123"/>
      <c r="E4" s="4123"/>
      <c r="F4" s="4123"/>
      <c r="G4" s="4123"/>
      <c r="H4" s="4123"/>
      <c r="I4" s="4123"/>
      <c r="J4" s="4123"/>
      <c r="K4" s="4123"/>
      <c r="L4" s="4126"/>
      <c r="M4" s="4135" t="s">
        <v>1825</v>
      </c>
      <c r="N4" s="4135"/>
      <c r="O4" s="4135"/>
      <c r="P4" s="1776"/>
      <c r="Q4" s="1776"/>
      <c r="R4" s="1776"/>
    </row>
    <row r="5" spans="1:18" s="1775" customFormat="1" ht="52.5" customHeight="1">
      <c r="A5" s="4134"/>
      <c r="B5" s="4124" t="s">
        <v>162</v>
      </c>
      <c r="C5" s="4128"/>
      <c r="D5" s="1762" t="s">
        <v>1826</v>
      </c>
      <c r="E5" s="4124" t="s">
        <v>1827</v>
      </c>
      <c r="F5" s="4128"/>
      <c r="G5" s="4136" t="s">
        <v>1828</v>
      </c>
      <c r="H5" s="4136"/>
      <c r="I5" s="4124" t="s">
        <v>1829</v>
      </c>
      <c r="J5" s="4128"/>
      <c r="K5" s="4124" t="s">
        <v>1653</v>
      </c>
      <c r="L5" s="4128"/>
      <c r="M5" s="1777" t="s">
        <v>1830</v>
      </c>
      <c r="N5" s="4137" t="s">
        <v>1831</v>
      </c>
      <c r="O5" s="4137"/>
      <c r="P5" s="1776"/>
      <c r="Q5" s="1776"/>
      <c r="R5" s="1776"/>
    </row>
    <row r="6" spans="1:18" s="1779" customFormat="1">
      <c r="A6" s="1559" t="s">
        <v>20</v>
      </c>
      <c r="B6" s="1750"/>
      <c r="C6" s="1750"/>
      <c r="D6" s="1750"/>
      <c r="E6" s="1750"/>
      <c r="F6" s="1750"/>
      <c r="G6" s="1750"/>
      <c r="H6" s="1750"/>
      <c r="I6" s="1750"/>
      <c r="J6" s="1750"/>
      <c r="K6" s="1750"/>
      <c r="L6" s="1750"/>
      <c r="M6" s="1778"/>
      <c r="N6" s="1778"/>
    </row>
    <row r="7" spans="1:18" s="1779" customFormat="1">
      <c r="A7" s="1559">
        <v>1990</v>
      </c>
      <c r="B7" s="1780">
        <v>79781</v>
      </c>
      <c r="C7" s="1780"/>
      <c r="D7" s="1780">
        <v>15728</v>
      </c>
      <c r="E7" s="1780" t="s">
        <v>21</v>
      </c>
      <c r="F7" s="1780"/>
      <c r="G7" s="1781" t="s">
        <v>21</v>
      </c>
      <c r="H7" s="1781"/>
      <c r="I7" s="1782">
        <v>4379</v>
      </c>
      <c r="J7" s="1782"/>
      <c r="K7" s="1781" t="s">
        <v>21</v>
      </c>
      <c r="L7" s="1781"/>
      <c r="M7" s="1781" t="s">
        <v>21</v>
      </c>
      <c r="N7" s="1781" t="s">
        <v>21</v>
      </c>
      <c r="O7" s="1783"/>
      <c r="P7" s="1783"/>
    </row>
    <row r="8" spans="1:18" s="1779" customFormat="1">
      <c r="A8" s="1559">
        <v>1991</v>
      </c>
      <c r="B8" s="1780">
        <v>82595</v>
      </c>
      <c r="C8" s="1780"/>
      <c r="D8" s="1780">
        <v>16023</v>
      </c>
      <c r="E8" s="1780" t="s">
        <v>21</v>
      </c>
      <c r="F8" s="1780"/>
      <c r="G8" s="1781" t="s">
        <v>21</v>
      </c>
      <c r="H8" s="1781"/>
      <c r="I8" s="1782">
        <v>4398</v>
      </c>
      <c r="J8" s="1782"/>
      <c r="K8" s="1781" t="s">
        <v>21</v>
      </c>
      <c r="L8" s="1781"/>
      <c r="M8" s="1781" t="s">
        <v>21</v>
      </c>
      <c r="N8" s="1781" t="s">
        <v>21</v>
      </c>
      <c r="O8" s="1783"/>
      <c r="P8" s="1783"/>
    </row>
    <row r="9" spans="1:18" s="1779" customFormat="1">
      <c r="A9" s="1559">
        <v>1992</v>
      </c>
      <c r="B9" s="1780">
        <v>84220</v>
      </c>
      <c r="C9" s="1780"/>
      <c r="D9" s="1780">
        <v>16615</v>
      </c>
      <c r="E9" s="1780" t="s">
        <v>21</v>
      </c>
      <c r="F9" s="1780"/>
      <c r="G9" s="1781" t="s">
        <v>21</v>
      </c>
      <c r="H9" s="1781"/>
      <c r="I9" s="1782">
        <v>4444</v>
      </c>
      <c r="J9" s="1782"/>
      <c r="K9" s="1781" t="s">
        <v>21</v>
      </c>
      <c r="L9" s="1781"/>
      <c r="M9" s="1781" t="s">
        <v>21</v>
      </c>
      <c r="N9" s="1781" t="s">
        <v>21</v>
      </c>
      <c r="O9" s="1783"/>
      <c r="P9" s="1783"/>
    </row>
    <row r="10" spans="1:18" s="1779" customFormat="1">
      <c r="A10" s="1559">
        <v>1993</v>
      </c>
      <c r="B10" s="1782">
        <v>83402</v>
      </c>
      <c r="C10" s="1782"/>
      <c r="D10" s="1780">
        <v>16771</v>
      </c>
      <c r="E10" s="1780" t="s">
        <v>21</v>
      </c>
      <c r="F10" s="1780"/>
      <c r="G10" s="1781" t="s">
        <v>21</v>
      </c>
      <c r="H10" s="1781"/>
      <c r="I10" s="1782">
        <v>4554</v>
      </c>
      <c r="J10" s="1782"/>
      <c r="K10" s="1781" t="s">
        <v>21</v>
      </c>
      <c r="L10" s="1781"/>
      <c r="M10" s="1781" t="s">
        <v>21</v>
      </c>
      <c r="N10" s="1781" t="s">
        <v>21</v>
      </c>
      <c r="O10" s="1783"/>
      <c r="P10" s="1783"/>
    </row>
    <row r="11" spans="1:18" s="1779" customFormat="1">
      <c r="A11" s="1559">
        <v>1994</v>
      </c>
      <c r="B11" s="1780">
        <v>88528</v>
      </c>
      <c r="C11" s="1780"/>
      <c r="D11" s="1780">
        <v>17638</v>
      </c>
      <c r="E11" s="1780" t="s">
        <v>21</v>
      </c>
      <c r="F11" s="1780"/>
      <c r="G11" s="1782" t="s">
        <v>21</v>
      </c>
      <c r="H11" s="1782"/>
      <c r="I11" s="1782">
        <v>5072</v>
      </c>
      <c r="J11" s="1782"/>
      <c r="K11" s="1782">
        <v>28606</v>
      </c>
      <c r="L11" s="1782"/>
      <c r="M11" s="1784">
        <v>5633999</v>
      </c>
      <c r="N11" s="1784">
        <v>5402854</v>
      </c>
      <c r="O11" s="1783"/>
      <c r="P11" s="1783"/>
    </row>
    <row r="12" spans="1:18" s="1779" customFormat="1">
      <c r="A12" s="1559">
        <v>1995</v>
      </c>
      <c r="B12" s="1780">
        <v>90388</v>
      </c>
      <c r="C12" s="1780"/>
      <c r="D12" s="1780">
        <v>17658</v>
      </c>
      <c r="E12" s="1780" t="s">
        <v>21</v>
      </c>
      <c r="F12" s="1780"/>
      <c r="G12" s="1782" t="s">
        <v>21</v>
      </c>
      <c r="H12" s="1782"/>
      <c r="I12" s="1782">
        <v>5257</v>
      </c>
      <c r="J12" s="1782"/>
      <c r="K12" s="1782">
        <v>28537</v>
      </c>
      <c r="L12" s="1782"/>
      <c r="M12" s="1784">
        <v>6324582</v>
      </c>
      <c r="N12" s="1784">
        <v>6073309</v>
      </c>
      <c r="O12" s="1783"/>
      <c r="P12" s="1783"/>
    </row>
    <row r="13" spans="1:18" s="1779" customFormat="1">
      <c r="A13" s="1559">
        <v>1996</v>
      </c>
      <c r="B13" s="1780">
        <v>95358</v>
      </c>
      <c r="C13" s="1780"/>
      <c r="D13" s="1780">
        <v>18956</v>
      </c>
      <c r="E13" s="1780" t="s">
        <v>21</v>
      </c>
      <c r="F13" s="1780"/>
      <c r="G13" s="1782" t="s">
        <v>21</v>
      </c>
      <c r="H13" s="1782"/>
      <c r="I13" s="1782">
        <v>5640</v>
      </c>
      <c r="J13" s="1782"/>
      <c r="K13" s="1782">
        <v>29114</v>
      </c>
      <c r="L13" s="1782"/>
      <c r="M13" s="1784">
        <v>6580659</v>
      </c>
      <c r="N13" s="1784">
        <v>6296228</v>
      </c>
      <c r="O13" s="1783"/>
      <c r="P13" s="1783"/>
    </row>
    <row r="14" spans="1:18" s="1779" customFormat="1">
      <c r="A14" s="1559">
        <v>1997</v>
      </c>
      <c r="B14" s="1780">
        <v>100015</v>
      </c>
      <c r="C14" s="1780"/>
      <c r="D14" s="1780">
        <v>18985</v>
      </c>
      <c r="E14" s="1780" t="s">
        <v>21</v>
      </c>
      <c r="F14" s="1780"/>
      <c r="G14" s="1782" t="s">
        <v>21</v>
      </c>
      <c r="H14" s="1782"/>
      <c r="I14" s="1782">
        <v>6059</v>
      </c>
      <c r="J14" s="1782"/>
      <c r="K14" s="1782">
        <v>30449</v>
      </c>
      <c r="L14" s="1782"/>
      <c r="M14" s="1784">
        <v>6958502</v>
      </c>
      <c r="N14" s="1784">
        <v>6647441</v>
      </c>
      <c r="O14" s="1783"/>
      <c r="P14" s="1783"/>
    </row>
    <row r="15" spans="1:18" s="1779" customFormat="1">
      <c r="A15" s="1559">
        <v>1998</v>
      </c>
      <c r="B15" s="1780">
        <v>102572</v>
      </c>
      <c r="C15" s="1780"/>
      <c r="D15" s="1780">
        <v>18935</v>
      </c>
      <c r="E15" s="1780" t="s">
        <v>21</v>
      </c>
      <c r="F15" s="1780"/>
      <c r="G15" s="1782" t="s">
        <v>21</v>
      </c>
      <c r="H15" s="1782"/>
      <c r="I15" s="1782">
        <v>6231</v>
      </c>
      <c r="J15" s="1782"/>
      <c r="K15" s="1782">
        <v>31563</v>
      </c>
      <c r="L15" s="1782"/>
      <c r="M15" s="1784">
        <v>6984108</v>
      </c>
      <c r="N15" s="1784">
        <v>6655280</v>
      </c>
      <c r="O15" s="1783"/>
      <c r="P15" s="1783"/>
    </row>
    <row r="16" spans="1:18" s="1779" customFormat="1">
      <c r="A16" s="1559">
        <v>1999</v>
      </c>
      <c r="B16" s="1780">
        <v>106335</v>
      </c>
      <c r="C16" s="1780"/>
      <c r="D16" s="1780">
        <v>19414</v>
      </c>
      <c r="E16" s="1780">
        <v>28067</v>
      </c>
      <c r="F16" s="1780"/>
      <c r="G16" s="1785">
        <v>24790</v>
      </c>
      <c r="H16" s="1785"/>
      <c r="I16" s="1785">
        <v>6685</v>
      </c>
      <c r="J16" s="1785"/>
      <c r="K16" s="1785">
        <v>27379</v>
      </c>
      <c r="L16" s="1785"/>
      <c r="M16" s="1784">
        <v>6596919</v>
      </c>
      <c r="N16" s="1784">
        <v>6274633</v>
      </c>
      <c r="O16" s="1783"/>
      <c r="P16" s="1783"/>
    </row>
    <row r="17" spans="1:19" s="1779" customFormat="1">
      <c r="A17" s="1559">
        <v>2000</v>
      </c>
      <c r="B17" s="1780">
        <v>109564</v>
      </c>
      <c r="C17" s="1780"/>
      <c r="D17" s="1780">
        <v>19792</v>
      </c>
      <c r="E17" s="1780">
        <v>29080</v>
      </c>
      <c r="F17" s="1780"/>
      <c r="G17" s="1785">
        <v>26584</v>
      </c>
      <c r="H17" s="1785"/>
      <c r="I17" s="1785">
        <v>6747</v>
      </c>
      <c r="J17" s="1785"/>
      <c r="K17" s="1785">
        <v>27361</v>
      </c>
      <c r="L17" s="1785"/>
      <c r="M17" s="1784">
        <v>6638598</v>
      </c>
      <c r="N17" s="1784">
        <v>6231198</v>
      </c>
      <c r="O17" s="1783"/>
      <c r="P17" s="1783"/>
    </row>
    <row r="18" spans="1:19" s="1779" customFormat="1">
      <c r="A18" s="1559">
        <v>2001</v>
      </c>
      <c r="B18" s="1780">
        <v>109958</v>
      </c>
      <c r="C18" s="1780"/>
      <c r="D18" s="1780">
        <v>19887</v>
      </c>
      <c r="E18" s="1780">
        <v>28457</v>
      </c>
      <c r="F18" s="1780"/>
      <c r="G18" s="1785">
        <v>28124</v>
      </c>
      <c r="H18" s="1785"/>
      <c r="I18" s="1785">
        <v>6875</v>
      </c>
      <c r="J18" s="1785"/>
      <c r="K18" s="1785">
        <v>26615</v>
      </c>
      <c r="L18" s="1785"/>
      <c r="M18" s="1784">
        <v>6919606</v>
      </c>
      <c r="N18" s="1784">
        <v>6489089</v>
      </c>
      <c r="O18" s="1783"/>
      <c r="P18" s="1783"/>
    </row>
    <row r="19" spans="1:19" s="1779" customFormat="1">
      <c r="A19" s="1559">
        <v>2002</v>
      </c>
      <c r="B19" s="1780">
        <v>112326</v>
      </c>
      <c r="C19" s="1780"/>
      <c r="D19" s="1780">
        <v>21030</v>
      </c>
      <c r="E19" s="1780">
        <v>29020</v>
      </c>
      <c r="F19" s="1780"/>
      <c r="G19" s="1785">
        <v>28307</v>
      </c>
      <c r="H19" s="1785"/>
      <c r="I19" s="1785">
        <v>7157</v>
      </c>
      <c r="J19" s="1785"/>
      <c r="K19" s="1785">
        <v>26812</v>
      </c>
      <c r="L19" s="1785"/>
      <c r="M19" s="1784">
        <v>7122383</v>
      </c>
      <c r="N19" s="1784">
        <v>6619383</v>
      </c>
      <c r="O19" s="1783"/>
      <c r="P19" s="1783"/>
    </row>
    <row r="20" spans="1:19" s="1779" customFormat="1">
      <c r="A20" s="1559">
        <v>2003</v>
      </c>
      <c r="B20" s="1786">
        <v>114756</v>
      </c>
      <c r="C20" s="1786"/>
      <c r="D20" s="1780">
        <v>20773</v>
      </c>
      <c r="E20" s="1780">
        <v>28654</v>
      </c>
      <c r="F20" s="1780"/>
      <c r="G20" s="1785">
        <v>28656</v>
      </c>
      <c r="H20" s="1785"/>
      <c r="I20" s="1785">
        <v>7615</v>
      </c>
      <c r="J20" s="1785"/>
      <c r="K20" s="1785">
        <v>29058</v>
      </c>
      <c r="L20" s="1785"/>
      <c r="M20" s="1784">
        <v>7287533</v>
      </c>
      <c r="N20" s="1784">
        <v>6765199</v>
      </c>
      <c r="O20" s="1783"/>
      <c r="P20" s="1783"/>
    </row>
    <row r="21" spans="1:19" s="1779" customFormat="1">
      <c r="A21" s="1559">
        <v>2004</v>
      </c>
      <c r="B21" s="1787">
        <v>115555</v>
      </c>
      <c r="C21" s="1787"/>
      <c r="D21" s="1780">
        <v>20844</v>
      </c>
      <c r="E21" s="1780">
        <v>30821</v>
      </c>
      <c r="F21" s="1780"/>
      <c r="G21" s="1785">
        <v>28958</v>
      </c>
      <c r="H21" s="1785"/>
      <c r="I21" s="1785">
        <v>7461</v>
      </c>
      <c r="J21" s="1785"/>
      <c r="K21" s="1785">
        <v>27471</v>
      </c>
      <c r="L21" s="1785"/>
      <c r="M21" s="1784">
        <v>7044811</v>
      </c>
      <c r="N21" s="1784">
        <v>6495848</v>
      </c>
      <c r="O21" s="1783"/>
      <c r="P21" s="1783"/>
    </row>
    <row r="22" spans="1:19" s="1779" customFormat="1">
      <c r="A22" s="1559">
        <v>2005</v>
      </c>
      <c r="B22" s="1787">
        <v>118332</v>
      </c>
      <c r="C22" s="1787"/>
      <c r="D22" s="1780">
        <v>21022</v>
      </c>
      <c r="E22" s="1780">
        <v>31930</v>
      </c>
      <c r="F22" s="1780"/>
      <c r="G22" s="1785">
        <v>29009</v>
      </c>
      <c r="H22" s="1785"/>
      <c r="I22" s="1785">
        <v>7663</v>
      </c>
      <c r="J22" s="1785"/>
      <c r="K22" s="1785">
        <v>28708</v>
      </c>
      <c r="L22" s="1785"/>
      <c r="M22" s="1784">
        <v>7296036</v>
      </c>
      <c r="N22" s="1784">
        <v>6736377</v>
      </c>
      <c r="O22" s="1783"/>
      <c r="P22" s="1783"/>
    </row>
    <row r="23" spans="1:19" s="1779" customFormat="1">
      <c r="A23" s="1559">
        <v>2006</v>
      </c>
      <c r="B23" s="1787">
        <v>116855</v>
      </c>
      <c r="C23" s="1787"/>
      <c r="D23" s="1780">
        <v>20666</v>
      </c>
      <c r="E23" s="1780">
        <v>32668</v>
      </c>
      <c r="F23" s="1780"/>
      <c r="G23" s="1785">
        <v>27907</v>
      </c>
      <c r="H23" s="1785"/>
      <c r="I23" s="1785">
        <v>7707</v>
      </c>
      <c r="J23" s="1785"/>
      <c r="K23" s="1785">
        <v>27907</v>
      </c>
      <c r="L23" s="1785"/>
      <c r="M23" s="1784">
        <v>7287900</v>
      </c>
      <c r="N23" s="1784">
        <v>6658420</v>
      </c>
      <c r="O23" s="1783"/>
      <c r="P23" s="1783"/>
    </row>
    <row r="24" spans="1:19" s="1779" customFormat="1">
      <c r="A24" s="1559">
        <v>2007</v>
      </c>
      <c r="B24" s="1788">
        <v>119423</v>
      </c>
      <c r="C24" s="1788"/>
      <c r="D24" s="1780">
        <v>21024</v>
      </c>
      <c r="E24" s="1780">
        <v>32090</v>
      </c>
      <c r="F24" s="1780"/>
      <c r="G24" s="1785">
        <v>31141</v>
      </c>
      <c r="H24" s="1785"/>
      <c r="I24" s="1785">
        <v>7833</v>
      </c>
      <c r="J24" s="1785"/>
      <c r="K24" s="1785">
        <v>27335</v>
      </c>
      <c r="L24" s="1785"/>
      <c r="M24" s="1784">
        <v>7573861</v>
      </c>
      <c r="N24" s="1784">
        <v>6892092</v>
      </c>
      <c r="O24" s="1783"/>
      <c r="P24" s="1783"/>
    </row>
    <row r="25" spans="1:19" s="1779" customFormat="1">
      <c r="A25" s="1559">
        <v>2008</v>
      </c>
      <c r="B25" s="1788">
        <v>120103</v>
      </c>
      <c r="C25" s="1788"/>
      <c r="D25" s="1780">
        <v>21100</v>
      </c>
      <c r="E25" s="1788">
        <v>32965</v>
      </c>
      <c r="F25" s="1788"/>
      <c r="G25" s="1785">
        <v>30080</v>
      </c>
      <c r="H25" s="1785"/>
      <c r="I25" s="1785">
        <v>8079</v>
      </c>
      <c r="J25" s="1785"/>
      <c r="K25" s="1785">
        <v>27879</v>
      </c>
      <c r="L25" s="1785"/>
      <c r="M25" s="1784">
        <v>7402689</v>
      </c>
      <c r="N25" s="1784">
        <v>6705547</v>
      </c>
      <c r="O25" s="1783"/>
      <c r="P25" s="1783"/>
    </row>
    <row r="26" spans="1:19" s="1779" customFormat="1">
      <c r="A26" s="1559">
        <v>2009</v>
      </c>
      <c r="B26" s="1788">
        <v>123310</v>
      </c>
      <c r="C26" s="1788"/>
      <c r="D26" s="1780">
        <v>21652</v>
      </c>
      <c r="E26" s="1788">
        <v>35573</v>
      </c>
      <c r="F26" s="1788"/>
      <c r="G26" s="1785">
        <v>31202</v>
      </c>
      <c r="H26" s="1785"/>
      <c r="I26" s="1785">
        <v>8330</v>
      </c>
      <c r="J26" s="1785"/>
      <c r="K26" s="1785">
        <v>26553</v>
      </c>
      <c r="L26" s="1785"/>
      <c r="M26" s="1784">
        <v>7500819</v>
      </c>
      <c r="N26" s="1784">
        <v>6672375</v>
      </c>
      <c r="O26" s="1783"/>
      <c r="P26" s="1783"/>
    </row>
    <row r="27" spans="1:19" s="1779" customFormat="1">
      <c r="A27" s="1559">
        <v>2010</v>
      </c>
      <c r="B27" s="1788">
        <v>127480</v>
      </c>
      <c r="C27" s="1788"/>
      <c r="D27" s="1780">
        <v>22654</v>
      </c>
      <c r="E27" s="1788">
        <v>37934</v>
      </c>
      <c r="F27" s="1788"/>
      <c r="G27" s="1785">
        <v>31334</v>
      </c>
      <c r="H27" s="1785"/>
      <c r="I27" s="1785">
        <v>8494</v>
      </c>
      <c r="J27" s="1785"/>
      <c r="K27" s="1785">
        <v>27064</v>
      </c>
      <c r="L27" s="1785"/>
      <c r="M27" s="1784">
        <v>7535925</v>
      </c>
      <c r="N27" s="1784">
        <v>6751142</v>
      </c>
      <c r="O27" s="1783"/>
      <c r="P27" s="1783"/>
    </row>
    <row r="28" spans="1:19" s="1779" customFormat="1">
      <c r="A28" s="1789">
        <v>2011</v>
      </c>
      <c r="B28" s="1788">
        <v>119815</v>
      </c>
      <c r="C28" s="1788"/>
      <c r="D28" s="1780">
        <v>20539</v>
      </c>
      <c r="E28" s="1788">
        <v>37090</v>
      </c>
      <c r="F28" s="1788"/>
      <c r="G28" s="1785">
        <v>21185</v>
      </c>
      <c r="H28" s="1785"/>
      <c r="I28" s="1785">
        <v>8161</v>
      </c>
      <c r="J28" s="1785"/>
      <c r="K28" s="1785">
        <v>32840</v>
      </c>
      <c r="L28" s="1785"/>
      <c r="M28" s="1784">
        <v>7442279</v>
      </c>
      <c r="N28" s="1784">
        <v>6628486</v>
      </c>
      <c r="O28" s="1783"/>
      <c r="P28" s="1783"/>
      <c r="Q28" s="1596"/>
      <c r="R28" s="1597"/>
      <c r="S28" s="1596"/>
    </row>
    <row r="29" spans="1:19" s="1779" customFormat="1">
      <c r="A29" s="1789">
        <v>2012</v>
      </c>
      <c r="B29" s="1790">
        <v>121116</v>
      </c>
      <c r="C29" s="1790"/>
      <c r="D29" s="1780">
        <v>21417</v>
      </c>
      <c r="E29" s="1790">
        <v>37495</v>
      </c>
      <c r="F29" s="1790"/>
      <c r="G29" s="1785">
        <v>26735</v>
      </c>
      <c r="H29" s="1785"/>
      <c r="I29" s="1785">
        <v>8322</v>
      </c>
      <c r="J29" s="1785"/>
      <c r="K29" s="1785">
        <v>27147</v>
      </c>
      <c r="L29" s="1785"/>
      <c r="M29" s="1784">
        <v>7068480</v>
      </c>
      <c r="N29" s="1784">
        <v>6194552</v>
      </c>
      <c r="O29" s="1783"/>
      <c r="P29" s="1783"/>
      <c r="Q29" s="1596"/>
      <c r="R29" s="1597"/>
      <c r="S29" s="1596"/>
    </row>
    <row r="30" spans="1:19" s="1779" customFormat="1">
      <c r="A30" s="1789">
        <v>2013</v>
      </c>
      <c r="B30" s="1790">
        <v>120563</v>
      </c>
      <c r="C30" s="1790"/>
      <c r="D30" s="1790">
        <v>21907</v>
      </c>
      <c r="E30" s="1790">
        <v>36990</v>
      </c>
      <c r="F30" s="1790"/>
      <c r="G30" s="1785">
        <v>28676</v>
      </c>
      <c r="H30" s="1785"/>
      <c r="I30" s="1785">
        <v>8249</v>
      </c>
      <c r="J30" s="1785"/>
      <c r="K30" s="1785">
        <v>24741</v>
      </c>
      <c r="L30" s="1785"/>
      <c r="M30" s="1784">
        <v>7181100</v>
      </c>
      <c r="N30" s="1784">
        <v>6264854</v>
      </c>
      <c r="O30" s="1783"/>
      <c r="P30" s="1783"/>
      <c r="Q30" s="1596"/>
      <c r="R30" s="1597"/>
      <c r="S30" s="1596"/>
    </row>
    <row r="31" spans="1:19" s="1779" customFormat="1">
      <c r="A31" s="1789">
        <v>2014</v>
      </c>
      <c r="B31" s="1744">
        <v>118341</v>
      </c>
      <c r="C31" s="1744"/>
      <c r="D31" s="1744">
        <v>21893</v>
      </c>
      <c r="E31" s="1744">
        <v>36532</v>
      </c>
      <c r="F31" s="1744"/>
      <c r="G31" s="1785">
        <v>27975</v>
      </c>
      <c r="H31" s="1785"/>
      <c r="I31" s="1785">
        <v>8240</v>
      </c>
      <c r="J31" s="1785"/>
      <c r="K31" s="1785">
        <v>23701</v>
      </c>
      <c r="L31" s="1785"/>
      <c r="M31" s="1784">
        <v>7263331</v>
      </c>
      <c r="N31" s="1784">
        <v>6268944</v>
      </c>
      <c r="O31" s="1783"/>
      <c r="P31" s="1783"/>
      <c r="Q31" s="1596"/>
      <c r="R31" s="1597"/>
      <c r="S31" s="1596"/>
    </row>
    <row r="32" spans="1:19" s="1779" customFormat="1">
      <c r="A32" s="1789">
        <v>2015</v>
      </c>
      <c r="B32" s="1744">
        <v>122277</v>
      </c>
      <c r="C32" s="1744"/>
      <c r="D32" s="1744">
        <v>22874</v>
      </c>
      <c r="E32" s="1744">
        <v>37838</v>
      </c>
      <c r="F32" s="1744"/>
      <c r="G32" s="1785">
        <v>28946</v>
      </c>
      <c r="H32" s="1785"/>
      <c r="I32" s="1785">
        <v>8499</v>
      </c>
      <c r="J32" s="1785"/>
      <c r="K32" s="1785">
        <v>24120</v>
      </c>
      <c r="L32" s="1785"/>
      <c r="M32" s="1784">
        <v>7340102</v>
      </c>
      <c r="N32" s="1791">
        <v>6204749</v>
      </c>
      <c r="O32" s="1792" t="s">
        <v>423</v>
      </c>
      <c r="P32" s="1783"/>
      <c r="Q32" s="1596"/>
      <c r="R32" s="1597"/>
      <c r="S32" s="1596"/>
    </row>
    <row r="33" spans="1:38" s="1779" customFormat="1">
      <c r="A33" s="1793">
        <v>2016</v>
      </c>
      <c r="B33" s="1794">
        <v>126735</v>
      </c>
      <c r="C33" s="1794" t="s">
        <v>423</v>
      </c>
      <c r="D33" s="1794">
        <v>24003</v>
      </c>
      <c r="E33" s="1794">
        <v>39820</v>
      </c>
      <c r="F33" s="1794" t="s">
        <v>423</v>
      </c>
      <c r="G33" s="1794">
        <v>29440</v>
      </c>
      <c r="H33" s="1794" t="s">
        <v>423</v>
      </c>
      <c r="I33" s="1794">
        <v>8821</v>
      </c>
      <c r="J33" s="1794" t="s">
        <v>423</v>
      </c>
      <c r="K33" s="1794">
        <v>24651</v>
      </c>
      <c r="L33" s="1794" t="s">
        <v>423</v>
      </c>
      <c r="M33" s="1794">
        <v>7736684</v>
      </c>
      <c r="N33" s="1747">
        <v>6497673</v>
      </c>
      <c r="O33" s="1792" t="s">
        <v>423</v>
      </c>
      <c r="P33" s="1596"/>
      <c r="Q33" s="1597"/>
      <c r="R33" s="1597"/>
      <c r="S33" s="1596"/>
    </row>
    <row r="34" spans="1:38" s="1779" customFormat="1">
      <c r="A34" s="1693">
        <v>2017</v>
      </c>
      <c r="B34" s="1795">
        <v>130539</v>
      </c>
      <c r="C34" s="1795"/>
      <c r="D34" s="1795">
        <v>25130</v>
      </c>
      <c r="E34" s="1795">
        <v>41107</v>
      </c>
      <c r="F34" s="1795"/>
      <c r="G34" s="1795">
        <v>29845</v>
      </c>
      <c r="H34" s="1795"/>
      <c r="I34" s="1795">
        <v>9099</v>
      </c>
      <c r="J34" s="1795"/>
      <c r="K34" s="1795">
        <v>25358</v>
      </c>
      <c r="L34" s="1795"/>
      <c r="M34" s="1795">
        <v>7641893</v>
      </c>
      <c r="N34" s="1795">
        <v>6384648</v>
      </c>
      <c r="O34" s="1796"/>
      <c r="P34" s="1596"/>
      <c r="Q34" s="1597"/>
      <c r="R34" s="1596"/>
      <c r="S34" s="1596"/>
    </row>
    <row r="35" spans="1:38" s="1797" customFormat="1">
      <c r="A35" s="1695" t="s">
        <v>1832</v>
      </c>
      <c r="B35" s="1750"/>
      <c r="C35" s="1750"/>
      <c r="D35" s="1750"/>
      <c r="E35" s="1750"/>
      <c r="F35" s="1750"/>
      <c r="G35" s="1750"/>
      <c r="H35" s="1750"/>
      <c r="I35" s="1750"/>
      <c r="J35" s="1750"/>
      <c r="K35" s="1750"/>
      <c r="L35" s="1750"/>
      <c r="M35" s="1778"/>
      <c r="N35" s="1778"/>
      <c r="O35" s="199"/>
      <c r="P35" s="1586"/>
      <c r="Q35" s="1587"/>
      <c r="R35" s="1586"/>
      <c r="S35" s="1586"/>
    </row>
    <row r="36" spans="1:38" s="1797" customFormat="1" ht="12.75" customHeight="1">
      <c r="A36" s="1603" t="s">
        <v>20</v>
      </c>
      <c r="B36" s="1798">
        <v>137486</v>
      </c>
      <c r="C36" s="1799"/>
      <c r="D36" s="1798">
        <v>26879</v>
      </c>
      <c r="E36" s="1798">
        <v>43166</v>
      </c>
      <c r="F36" s="1799"/>
      <c r="G36" s="1798">
        <v>31358</v>
      </c>
      <c r="H36" s="1799"/>
      <c r="I36" s="1798">
        <v>9795</v>
      </c>
      <c r="J36" s="1799"/>
      <c r="K36" s="1798">
        <v>26288</v>
      </c>
      <c r="L36" s="1799"/>
      <c r="M36" s="1798">
        <v>7832442</v>
      </c>
      <c r="N36" s="1798">
        <v>6446132</v>
      </c>
      <c r="O36" s="1800"/>
      <c r="P36" s="1757"/>
      <c r="Q36" s="1617"/>
      <c r="R36" s="1757"/>
      <c r="S36" s="1586"/>
      <c r="T36" s="1801"/>
    </row>
    <row r="37" spans="1:38" s="1797" customFormat="1" ht="12.75" customHeight="1">
      <c r="A37" s="1697" t="s">
        <v>289</v>
      </c>
      <c r="B37" s="1760">
        <v>129768</v>
      </c>
      <c r="C37" s="1802"/>
      <c r="D37" s="1760">
        <v>25984</v>
      </c>
      <c r="E37" s="1798">
        <v>40853</v>
      </c>
      <c r="F37" s="1802"/>
      <c r="G37" s="1798">
        <v>29136</v>
      </c>
      <c r="H37" s="1802"/>
      <c r="I37" s="1798">
        <v>9314</v>
      </c>
      <c r="J37" s="1802"/>
      <c r="K37" s="1798">
        <v>24481</v>
      </c>
      <c r="L37" s="1802"/>
      <c r="M37" s="1760">
        <v>7530399</v>
      </c>
      <c r="N37" s="1760">
        <v>6148912</v>
      </c>
      <c r="O37" s="1803"/>
      <c r="P37" s="1804"/>
      <c r="Q37" s="1756"/>
      <c r="R37" s="1757"/>
      <c r="S37" s="1586"/>
      <c r="T37" s="1801"/>
    </row>
    <row r="38" spans="1:38" s="1797" customFormat="1" ht="12.75" customHeight="1">
      <c r="A38" s="1698" t="s">
        <v>1281</v>
      </c>
      <c r="B38" s="1760">
        <v>43369</v>
      </c>
      <c r="C38" s="1802"/>
      <c r="D38" s="1760">
        <v>9248</v>
      </c>
      <c r="E38" s="1798">
        <v>13647</v>
      </c>
      <c r="F38" s="1802"/>
      <c r="G38" s="1798">
        <v>9518</v>
      </c>
      <c r="H38" s="1802"/>
      <c r="I38" s="1798">
        <v>2750</v>
      </c>
      <c r="J38" s="1802"/>
      <c r="K38" s="1798">
        <v>8206</v>
      </c>
      <c r="L38" s="1802"/>
      <c r="M38" s="1760">
        <v>2687568</v>
      </c>
      <c r="N38" s="1760">
        <v>2123463</v>
      </c>
      <c r="O38" s="1803"/>
      <c r="P38" s="1757"/>
      <c r="Q38" s="1756"/>
      <c r="R38" s="1758"/>
      <c r="S38" s="1586"/>
      <c r="T38" s="1801"/>
    </row>
    <row r="39" spans="1:38" s="1806" customFormat="1" ht="12.75" customHeight="1">
      <c r="A39" s="1698" t="s">
        <v>1282</v>
      </c>
      <c r="B39" s="1760">
        <v>27355</v>
      </c>
      <c r="C39" s="1802"/>
      <c r="D39" s="1760">
        <v>5377</v>
      </c>
      <c r="E39" s="1798">
        <v>9259</v>
      </c>
      <c r="F39" s="1802"/>
      <c r="G39" s="1798">
        <v>6048</v>
      </c>
      <c r="H39" s="1802"/>
      <c r="I39" s="1798">
        <v>2092</v>
      </c>
      <c r="J39" s="1802"/>
      <c r="K39" s="1798">
        <v>4579</v>
      </c>
      <c r="L39" s="1802"/>
      <c r="M39" s="1760">
        <v>1601113</v>
      </c>
      <c r="N39" s="1760">
        <v>1458079</v>
      </c>
      <c r="O39" s="1803"/>
      <c r="P39" s="1805"/>
      <c r="Q39" s="1756"/>
      <c r="R39" s="1758"/>
      <c r="S39" s="1586"/>
      <c r="T39" s="1801"/>
      <c r="U39" s="1797"/>
      <c r="V39" s="1797"/>
      <c r="W39" s="1797"/>
    </row>
    <row r="40" spans="1:38" s="1806" customFormat="1" ht="12.75" customHeight="1">
      <c r="A40" s="1126" t="s">
        <v>1283</v>
      </c>
      <c r="B40" s="1760">
        <v>47235</v>
      </c>
      <c r="C40" s="1802"/>
      <c r="D40" s="1760">
        <v>9426</v>
      </c>
      <c r="E40" s="1798">
        <v>13919</v>
      </c>
      <c r="F40" s="1802"/>
      <c r="G40" s="1798">
        <v>10711</v>
      </c>
      <c r="H40" s="1802"/>
      <c r="I40" s="1798">
        <v>3656</v>
      </c>
      <c r="J40" s="1802"/>
      <c r="K40" s="1798">
        <v>9523</v>
      </c>
      <c r="L40" s="1802"/>
      <c r="M40" s="1760">
        <v>2448007</v>
      </c>
      <c r="N40" s="1760">
        <v>1893811</v>
      </c>
      <c r="O40" s="1803"/>
      <c r="P40" s="1807"/>
      <c r="Q40" s="1756"/>
      <c r="R40" s="1758"/>
      <c r="S40" s="1586"/>
      <c r="T40" s="1731"/>
      <c r="U40" s="1797"/>
      <c r="V40" s="1797"/>
      <c r="W40" s="1797"/>
    </row>
    <row r="41" spans="1:38" s="1806" customFormat="1" ht="12.75" customHeight="1">
      <c r="A41" s="1698" t="s">
        <v>1284</v>
      </c>
      <c r="B41" s="1760">
        <v>6516</v>
      </c>
      <c r="C41" s="1802"/>
      <c r="D41" s="1760">
        <v>956</v>
      </c>
      <c r="E41" s="1798">
        <v>2243</v>
      </c>
      <c r="F41" s="1802"/>
      <c r="G41" s="1798">
        <v>1680</v>
      </c>
      <c r="H41" s="1802"/>
      <c r="I41" s="1798">
        <v>503</v>
      </c>
      <c r="J41" s="1802"/>
      <c r="K41" s="1798">
        <v>1134</v>
      </c>
      <c r="L41" s="1802"/>
      <c r="M41" s="1760">
        <v>442489</v>
      </c>
      <c r="N41" s="1760">
        <v>424519</v>
      </c>
      <c r="O41" s="1803"/>
      <c r="P41" s="1807"/>
      <c r="Q41" s="1756"/>
      <c r="R41" s="1758"/>
      <c r="S41" s="1586"/>
      <c r="T41" s="1801"/>
      <c r="U41" s="1797"/>
      <c r="V41" s="1797"/>
      <c r="W41" s="1797"/>
    </row>
    <row r="42" spans="1:38" s="1806" customFormat="1" ht="12.75" customHeight="1">
      <c r="A42" s="1698" t="s">
        <v>1285</v>
      </c>
      <c r="B42" s="1760">
        <v>5293</v>
      </c>
      <c r="C42" s="1802"/>
      <c r="D42" s="1760">
        <v>977</v>
      </c>
      <c r="E42" s="1798">
        <v>1785</v>
      </c>
      <c r="F42" s="1802"/>
      <c r="G42" s="1798">
        <v>1179</v>
      </c>
      <c r="H42" s="1802"/>
      <c r="I42" s="1798">
        <v>313</v>
      </c>
      <c r="J42" s="1802"/>
      <c r="K42" s="1798">
        <v>1039</v>
      </c>
      <c r="L42" s="1802"/>
      <c r="M42" s="1760">
        <v>351222</v>
      </c>
      <c r="N42" s="1760">
        <v>249040</v>
      </c>
      <c r="O42" s="1803"/>
      <c r="P42" s="1807"/>
      <c r="Q42" s="1756"/>
      <c r="R42" s="1758"/>
      <c r="S42" s="1586"/>
      <c r="T42" s="1801"/>
      <c r="U42" s="1797"/>
      <c r="V42" s="1797"/>
      <c r="W42" s="1797"/>
    </row>
    <row r="43" spans="1:38" s="1806" customFormat="1" ht="12.75" customHeight="1">
      <c r="A43" s="1697" t="s">
        <v>290</v>
      </c>
      <c r="B43" s="1760">
        <v>3692</v>
      </c>
      <c r="C43" s="1802"/>
      <c r="D43" s="1760">
        <v>428</v>
      </c>
      <c r="E43" s="1798">
        <v>1118</v>
      </c>
      <c r="F43" s="1802"/>
      <c r="G43" s="1798">
        <v>1118</v>
      </c>
      <c r="H43" s="1802"/>
      <c r="I43" s="1798">
        <v>248</v>
      </c>
      <c r="J43" s="1802"/>
      <c r="K43" s="1798">
        <v>780</v>
      </c>
      <c r="L43" s="1802"/>
      <c r="M43" s="1760">
        <v>183764</v>
      </c>
      <c r="N43" s="1759">
        <v>183764</v>
      </c>
      <c r="O43" s="1808"/>
      <c r="P43" s="1807"/>
      <c r="Q43" s="1756"/>
      <c r="R43" s="1758"/>
      <c r="S43" s="1586"/>
      <c r="T43" s="1801"/>
      <c r="U43" s="1797"/>
      <c r="V43" s="1797"/>
      <c r="W43" s="1797"/>
    </row>
    <row r="44" spans="1:38" s="1806" customFormat="1" ht="12.75" customHeight="1">
      <c r="A44" s="1697" t="s">
        <v>291</v>
      </c>
      <c r="B44" s="1760">
        <v>4026</v>
      </c>
      <c r="C44" s="1802"/>
      <c r="D44" s="1760">
        <v>467</v>
      </c>
      <c r="E44" s="1798">
        <v>1195</v>
      </c>
      <c r="F44" s="1802"/>
      <c r="G44" s="1798">
        <v>1104</v>
      </c>
      <c r="H44" s="1802"/>
      <c r="I44" s="1798">
        <v>233</v>
      </c>
      <c r="J44" s="1802"/>
      <c r="K44" s="1798">
        <v>1027</v>
      </c>
      <c r="L44" s="1802"/>
      <c r="M44" s="1760">
        <v>118279</v>
      </c>
      <c r="N44" s="1760">
        <v>113456</v>
      </c>
      <c r="O44" s="1809"/>
      <c r="P44" s="1807"/>
      <c r="Q44" s="1756"/>
      <c r="R44" s="1758"/>
      <c r="S44" s="1586"/>
      <c r="T44" s="1801"/>
      <c r="U44" s="1797"/>
      <c r="V44" s="1797"/>
      <c r="W44" s="1797"/>
    </row>
    <row r="45" spans="1:38" s="1775" customFormat="1" ht="25.5" customHeight="1">
      <c r="A45" s="4134"/>
      <c r="B45" s="4122" t="s">
        <v>1833</v>
      </c>
      <c r="C45" s="4123"/>
      <c r="D45" s="4123"/>
      <c r="E45" s="4123"/>
      <c r="F45" s="4123"/>
      <c r="G45" s="4123"/>
      <c r="H45" s="4123"/>
      <c r="I45" s="4123"/>
      <c r="J45" s="4123"/>
      <c r="K45" s="4123"/>
      <c r="L45" s="4126"/>
      <c r="M45" s="4135" t="s">
        <v>1834</v>
      </c>
      <c r="N45" s="4135"/>
      <c r="O45" s="4135"/>
      <c r="P45" s="1776"/>
      <c r="Q45" s="1776"/>
      <c r="R45" s="1776"/>
      <c r="S45" s="1776"/>
      <c r="T45" s="1776"/>
      <c r="U45" s="1776"/>
      <c r="V45" s="1776"/>
      <c r="W45" s="1776"/>
      <c r="X45" s="1776"/>
      <c r="Y45" s="1776"/>
      <c r="Z45" s="1776"/>
      <c r="AA45" s="1776"/>
      <c r="AB45" s="1776"/>
      <c r="AC45" s="1776"/>
      <c r="AD45" s="1776"/>
      <c r="AE45" s="1776"/>
      <c r="AF45" s="1776"/>
      <c r="AG45" s="1776"/>
      <c r="AH45" s="1776"/>
      <c r="AI45" s="1776"/>
      <c r="AJ45" s="1776"/>
      <c r="AK45" s="1776"/>
      <c r="AL45" s="1776"/>
    </row>
    <row r="46" spans="1:38" s="1775" customFormat="1" ht="48.75" customHeight="1">
      <c r="A46" s="4134"/>
      <c r="B46" s="4124" t="s">
        <v>162</v>
      </c>
      <c r="C46" s="4128"/>
      <c r="D46" s="1762" t="s">
        <v>1835</v>
      </c>
      <c r="E46" s="4124" t="s">
        <v>1836</v>
      </c>
      <c r="F46" s="4128"/>
      <c r="G46" s="4136" t="s">
        <v>1837</v>
      </c>
      <c r="H46" s="4136"/>
      <c r="I46" s="4124" t="s">
        <v>1838</v>
      </c>
      <c r="J46" s="4128"/>
      <c r="K46" s="4124" t="s">
        <v>1839</v>
      </c>
      <c r="L46" s="4128"/>
      <c r="M46" s="1777" t="s">
        <v>1840</v>
      </c>
      <c r="N46" s="4137" t="s">
        <v>1841</v>
      </c>
      <c r="O46" s="4137"/>
      <c r="P46" s="1776"/>
      <c r="Q46" s="1776"/>
      <c r="R46" s="1776"/>
      <c r="S46" s="1776"/>
      <c r="T46" s="1776"/>
      <c r="U46" s="1776"/>
      <c r="V46" s="1776"/>
      <c r="W46" s="1776"/>
      <c r="X46" s="1776"/>
      <c r="Y46" s="1776"/>
      <c r="Z46" s="1776"/>
      <c r="AA46" s="1776"/>
      <c r="AB46" s="1776"/>
      <c r="AC46" s="1776"/>
      <c r="AD46" s="1776"/>
      <c r="AE46" s="1776"/>
      <c r="AF46" s="1776"/>
      <c r="AG46" s="1776"/>
      <c r="AH46" s="1776"/>
      <c r="AI46" s="1776"/>
      <c r="AJ46" s="1776"/>
      <c r="AK46" s="1776"/>
      <c r="AL46" s="1776"/>
    </row>
    <row r="47" spans="1:38" s="1775" customFormat="1" ht="12.75" customHeight="1">
      <c r="A47" s="4138" t="s">
        <v>48</v>
      </c>
      <c r="B47" s="4138"/>
      <c r="C47" s="4138"/>
      <c r="D47" s="4138"/>
      <c r="E47" s="4138"/>
      <c r="F47" s="4138"/>
      <c r="G47" s="4138"/>
      <c r="H47" s="4138"/>
      <c r="I47" s="4138"/>
      <c r="J47" s="4138"/>
      <c r="K47" s="4138"/>
      <c r="L47" s="4138"/>
      <c r="M47" s="4138"/>
      <c r="N47" s="4138"/>
      <c r="O47" s="4138"/>
      <c r="P47" s="1776"/>
      <c r="Q47" s="1776"/>
      <c r="R47" s="1776"/>
      <c r="S47" s="1776"/>
      <c r="T47" s="1776"/>
      <c r="U47" s="1776"/>
      <c r="V47" s="1776"/>
      <c r="W47" s="1776"/>
      <c r="X47" s="1776"/>
      <c r="Y47" s="1776"/>
      <c r="Z47" s="1776"/>
      <c r="AA47" s="1776"/>
      <c r="AB47" s="1776"/>
      <c r="AC47" s="1776"/>
      <c r="AD47" s="1776"/>
      <c r="AE47" s="1776"/>
      <c r="AF47" s="1776"/>
      <c r="AG47" s="1776"/>
      <c r="AH47" s="1776"/>
      <c r="AI47" s="1776"/>
      <c r="AJ47" s="1776"/>
      <c r="AK47" s="1776"/>
      <c r="AL47" s="1776"/>
    </row>
    <row r="48" spans="1:38" s="1763" customFormat="1" ht="9.75" customHeight="1">
      <c r="A48" s="4139" t="s">
        <v>1802</v>
      </c>
      <c r="B48" s="4139"/>
      <c r="C48" s="4139"/>
      <c r="D48" s="4139"/>
      <c r="E48" s="4139"/>
      <c r="F48" s="4139"/>
      <c r="G48" s="4139"/>
      <c r="H48" s="4139"/>
      <c r="I48" s="4139"/>
      <c r="J48" s="4139"/>
      <c r="K48" s="4139"/>
      <c r="L48" s="4139"/>
      <c r="M48" s="4139"/>
      <c r="N48" s="4139"/>
      <c r="O48" s="1810"/>
      <c r="P48" s="1811"/>
      <c r="Q48" s="1811"/>
      <c r="R48" s="1811"/>
      <c r="S48" s="1811"/>
      <c r="T48" s="1811"/>
      <c r="U48" s="1811"/>
      <c r="V48" s="1811"/>
      <c r="W48" s="1811"/>
      <c r="X48" s="1811"/>
      <c r="Y48" s="1811"/>
      <c r="Z48" s="1811"/>
      <c r="AA48" s="1811"/>
      <c r="AB48" s="1811"/>
      <c r="AC48" s="1811"/>
      <c r="AD48" s="1811"/>
      <c r="AE48" s="1811"/>
      <c r="AF48" s="1811"/>
      <c r="AG48" s="1811"/>
      <c r="AH48" s="1811"/>
      <c r="AI48" s="1811"/>
      <c r="AJ48" s="1811"/>
      <c r="AK48" s="1811"/>
      <c r="AL48" s="1811"/>
    </row>
    <row r="49" spans="1:38" s="1740" customFormat="1" ht="9.75" customHeight="1">
      <c r="A49" s="4139" t="s">
        <v>1803</v>
      </c>
      <c r="B49" s="4139"/>
      <c r="C49" s="4139"/>
      <c r="D49" s="4139"/>
      <c r="E49" s="4139"/>
      <c r="F49" s="4139"/>
      <c r="G49" s="4139"/>
      <c r="H49" s="4139"/>
      <c r="I49" s="4139"/>
      <c r="J49" s="4139"/>
      <c r="K49" s="4139"/>
      <c r="L49" s="4139"/>
      <c r="M49" s="4139"/>
      <c r="N49" s="4139"/>
      <c r="O49" s="1810"/>
      <c r="P49" s="1812"/>
      <c r="Q49" s="1812"/>
      <c r="R49" s="1812"/>
      <c r="S49" s="1812"/>
      <c r="T49" s="1812"/>
      <c r="U49" s="1812"/>
      <c r="V49" s="1812"/>
      <c r="W49" s="1812"/>
      <c r="X49" s="1812"/>
      <c r="Y49" s="1812"/>
      <c r="Z49" s="1812"/>
      <c r="AA49" s="1812"/>
      <c r="AB49" s="1812"/>
      <c r="AC49" s="1812"/>
      <c r="AD49" s="1812"/>
      <c r="AE49" s="1812"/>
      <c r="AF49" s="1812"/>
      <c r="AG49" s="1812"/>
      <c r="AH49" s="1812"/>
      <c r="AI49" s="1812"/>
      <c r="AJ49" s="1812"/>
      <c r="AK49" s="1812"/>
      <c r="AL49" s="1812"/>
    </row>
    <row r="50" spans="1:38" s="1740" customFormat="1" ht="9.75" customHeight="1">
      <c r="A50" s="4139" t="s">
        <v>1842</v>
      </c>
      <c r="B50" s="4139"/>
      <c r="C50" s="4139"/>
      <c r="D50" s="4139"/>
      <c r="E50" s="4139"/>
      <c r="F50" s="4139"/>
      <c r="G50" s="4139"/>
      <c r="H50" s="4139"/>
      <c r="I50" s="4139"/>
      <c r="J50" s="4139"/>
      <c r="K50" s="4139"/>
      <c r="L50" s="4139"/>
      <c r="M50" s="4139"/>
      <c r="N50" s="4139"/>
      <c r="O50" s="1810"/>
      <c r="P50" s="1812"/>
      <c r="Q50" s="1812"/>
      <c r="R50" s="1812"/>
      <c r="S50" s="1812"/>
      <c r="T50" s="1812"/>
      <c r="U50" s="1812"/>
      <c r="V50" s="1812"/>
      <c r="W50" s="1812"/>
      <c r="X50" s="1812"/>
      <c r="Y50" s="1812"/>
      <c r="Z50" s="1812"/>
      <c r="AA50" s="1812"/>
      <c r="AB50" s="1812"/>
      <c r="AC50" s="1812"/>
      <c r="AD50" s="1812"/>
      <c r="AE50" s="1812"/>
      <c r="AF50" s="1812"/>
      <c r="AG50" s="1812"/>
      <c r="AH50" s="1812"/>
      <c r="AI50" s="1812"/>
      <c r="AJ50" s="1812"/>
      <c r="AK50" s="1812"/>
      <c r="AL50" s="1812"/>
    </row>
    <row r="51" spans="1:38" ht="11.25" customHeight="1">
      <c r="A51" s="4140" t="s">
        <v>1843</v>
      </c>
      <c r="B51" s="4140"/>
      <c r="C51" s="4140"/>
      <c r="D51" s="4140"/>
      <c r="E51" s="4140"/>
      <c r="F51" s="4140"/>
      <c r="G51" s="4140"/>
      <c r="H51" s="4140"/>
      <c r="I51" s="4140"/>
      <c r="J51" s="4140"/>
      <c r="K51" s="4140"/>
      <c r="L51" s="4140"/>
      <c r="M51" s="4140"/>
      <c r="N51" s="4140"/>
    </row>
    <row r="52" spans="1:38" ht="11.25" customHeight="1">
      <c r="A52" s="1814"/>
      <c r="B52" s="1814"/>
      <c r="C52" s="1814"/>
      <c r="D52" s="1814"/>
      <c r="E52" s="1814"/>
      <c r="F52" s="1814"/>
      <c r="G52" s="1814"/>
      <c r="H52" s="1814"/>
      <c r="I52" s="1814"/>
      <c r="J52" s="1814"/>
      <c r="K52" s="1814"/>
      <c r="L52" s="1814"/>
      <c r="M52" s="1814"/>
      <c r="N52" s="1814"/>
    </row>
    <row r="53" spans="1:38" s="1740" customFormat="1" ht="11.25">
      <c r="A53" s="219" t="s">
        <v>53</v>
      </c>
      <c r="B53" s="1728"/>
      <c r="C53" s="1728"/>
      <c r="D53" s="1728"/>
      <c r="E53" s="1728"/>
      <c r="F53" s="1728"/>
      <c r="G53" s="1728"/>
      <c r="H53" s="1728"/>
      <c r="I53" s="1728"/>
      <c r="J53" s="1728"/>
      <c r="M53" s="1815"/>
      <c r="N53" s="1815"/>
      <c r="O53" s="1812"/>
      <c r="P53" s="1812"/>
      <c r="Q53" s="1812"/>
      <c r="R53" s="1812"/>
      <c r="S53" s="1812"/>
      <c r="T53" s="1812"/>
      <c r="U53" s="1812"/>
      <c r="V53" s="1812"/>
      <c r="W53" s="1812"/>
      <c r="X53" s="1812"/>
      <c r="Y53" s="1812"/>
      <c r="Z53" s="1812"/>
      <c r="AA53" s="1812"/>
      <c r="AB53" s="1812"/>
      <c r="AC53" s="1812"/>
      <c r="AD53" s="1812"/>
      <c r="AE53" s="1812"/>
      <c r="AF53" s="1812"/>
      <c r="AG53" s="1812"/>
      <c r="AH53" s="1812"/>
      <c r="AI53" s="1812"/>
      <c r="AJ53" s="1812"/>
      <c r="AK53" s="1812"/>
      <c r="AL53" s="1812"/>
    </row>
    <row r="54" spans="1:38" ht="9.75" customHeight="1">
      <c r="A54" s="1653" t="s">
        <v>1816</v>
      </c>
      <c r="B54" s="1816"/>
      <c r="C54" s="1816"/>
      <c r="D54" s="1816"/>
      <c r="E54" s="1816"/>
      <c r="F54" s="1816"/>
      <c r="G54" s="1816"/>
      <c r="H54" s="1816"/>
      <c r="I54" s="1816"/>
      <c r="J54" s="1816"/>
      <c r="K54" s="1816"/>
      <c r="L54" s="1816"/>
      <c r="M54" s="1817"/>
      <c r="N54" s="1817"/>
    </row>
    <row r="55" spans="1:38" s="1740" customFormat="1" ht="9.75" customHeight="1">
      <c r="A55" s="1653" t="s">
        <v>1817</v>
      </c>
      <c r="B55" s="1818"/>
      <c r="C55" s="1818"/>
      <c r="D55" s="1818"/>
      <c r="E55" s="1818"/>
      <c r="F55" s="1818"/>
      <c r="G55" s="1818"/>
      <c r="H55" s="1818"/>
      <c r="I55" s="1818"/>
      <c r="J55" s="1818"/>
      <c r="K55" s="1818"/>
      <c r="L55" s="1818"/>
      <c r="M55" s="1815"/>
      <c r="N55" s="1815"/>
      <c r="O55" s="1812"/>
      <c r="P55" s="1812"/>
      <c r="Q55" s="1812"/>
      <c r="R55" s="1812"/>
      <c r="S55" s="1812"/>
      <c r="T55" s="1812"/>
      <c r="U55" s="1812"/>
      <c r="V55" s="1812"/>
      <c r="W55" s="1812"/>
      <c r="X55" s="1812"/>
      <c r="Y55" s="1812"/>
      <c r="Z55" s="1812"/>
      <c r="AA55" s="1812"/>
      <c r="AB55" s="1812"/>
      <c r="AC55" s="1812"/>
      <c r="AD55" s="1812"/>
      <c r="AE55" s="1812"/>
      <c r="AF55" s="1812"/>
      <c r="AG55" s="1812"/>
      <c r="AH55" s="1812"/>
      <c r="AI55" s="1812"/>
      <c r="AJ55" s="1812"/>
      <c r="AK55" s="1812"/>
      <c r="AL55" s="1812"/>
    </row>
    <row r="56" spans="1:38" ht="10.5" customHeight="1">
      <c r="A56" s="1653" t="s">
        <v>1818</v>
      </c>
      <c r="B56" s="1818"/>
      <c r="C56" s="1818"/>
      <c r="D56" s="1818"/>
      <c r="E56" s="1818"/>
      <c r="F56" s="1818"/>
      <c r="G56" s="1818"/>
      <c r="H56" s="1818"/>
      <c r="I56" s="1818"/>
      <c r="J56" s="1818"/>
      <c r="K56" s="1818"/>
      <c r="L56" s="1818"/>
      <c r="M56" s="1817"/>
      <c r="N56" s="1817"/>
    </row>
    <row r="57" spans="1:38">
      <c r="A57" s="1653" t="s">
        <v>1806</v>
      </c>
    </row>
    <row r="58" spans="1:38">
      <c r="A58" s="1653" t="s">
        <v>1807</v>
      </c>
    </row>
    <row r="59" spans="1:38">
      <c r="A59" s="1653" t="s">
        <v>1808</v>
      </c>
    </row>
    <row r="60" spans="1:38">
      <c r="A60" s="1653" t="s">
        <v>1809</v>
      </c>
    </row>
    <row r="61" spans="1:38">
      <c r="A61" s="1653" t="s">
        <v>1810</v>
      </c>
    </row>
    <row r="62" spans="1:38">
      <c r="A62" s="1653" t="s">
        <v>1811</v>
      </c>
    </row>
    <row r="63" spans="1:38">
      <c r="A63" s="1653" t="s">
        <v>1812</v>
      </c>
    </row>
    <row r="64" spans="1:38">
      <c r="A64" s="1653" t="s">
        <v>1813</v>
      </c>
    </row>
    <row r="65" spans="1:38">
      <c r="A65" s="1653" t="s">
        <v>1814</v>
      </c>
    </row>
    <row r="66" spans="1:38">
      <c r="A66" s="1653" t="s">
        <v>1815</v>
      </c>
      <c r="B66" s="1769"/>
      <c r="C66" s="1769"/>
      <c r="D66" s="1769"/>
      <c r="E66" s="1769"/>
      <c r="F66" s="1769"/>
      <c r="G66" s="1769"/>
      <c r="H66" s="1769"/>
      <c r="I66" s="1769"/>
      <c r="J66" s="1769"/>
      <c r="K66" s="1769"/>
      <c r="L66" s="1769"/>
      <c r="M66" s="1769"/>
      <c r="N66" s="1769"/>
      <c r="AD66" s="1813"/>
      <c r="AE66" s="1813"/>
      <c r="AF66" s="1813"/>
      <c r="AG66" s="1813"/>
      <c r="AH66" s="1813"/>
      <c r="AI66" s="1813"/>
      <c r="AJ66" s="1813"/>
      <c r="AK66" s="1813"/>
      <c r="AL66" s="1813"/>
    </row>
    <row r="67" spans="1:38">
      <c r="A67" s="1653" t="s">
        <v>1819</v>
      </c>
      <c r="B67" s="1769"/>
      <c r="C67" s="1769"/>
      <c r="D67" s="1769"/>
      <c r="E67" s="1769"/>
      <c r="F67" s="1769"/>
      <c r="G67" s="1769"/>
      <c r="H67" s="1769"/>
      <c r="I67" s="1769"/>
      <c r="J67" s="1769"/>
      <c r="K67" s="1769"/>
      <c r="L67" s="1769"/>
      <c r="M67" s="1769"/>
      <c r="N67" s="1769"/>
      <c r="AD67" s="1813"/>
      <c r="AE67" s="1813"/>
      <c r="AF67" s="1813"/>
      <c r="AG67" s="1813"/>
      <c r="AH67" s="1813"/>
      <c r="AI67" s="1813"/>
      <c r="AJ67" s="1813"/>
      <c r="AK67" s="1813"/>
      <c r="AL67" s="1813"/>
    </row>
    <row r="68" spans="1:38">
      <c r="A68" s="1653" t="s">
        <v>1820</v>
      </c>
      <c r="B68" s="1769"/>
      <c r="C68" s="1769"/>
      <c r="D68" s="1769"/>
      <c r="E68" s="1769"/>
      <c r="F68" s="1769"/>
      <c r="G68" s="1769"/>
      <c r="H68" s="1769"/>
      <c r="I68" s="1769"/>
      <c r="J68" s="1769"/>
      <c r="K68" s="1769"/>
      <c r="L68" s="1769"/>
      <c r="M68" s="1769"/>
      <c r="N68" s="1769"/>
      <c r="AD68" s="1813"/>
      <c r="AE68" s="1813"/>
      <c r="AF68" s="1813"/>
      <c r="AG68" s="1813"/>
      <c r="AH68" s="1813"/>
      <c r="AI68" s="1813"/>
      <c r="AJ68" s="1813"/>
      <c r="AK68" s="1813"/>
      <c r="AL68" s="1813"/>
    </row>
    <row r="69" spans="1:38">
      <c r="A69" s="1653" t="s">
        <v>1821</v>
      </c>
      <c r="B69" s="1769"/>
      <c r="C69" s="1769"/>
      <c r="D69" s="1769"/>
      <c r="E69" s="1769"/>
      <c r="F69" s="1769"/>
      <c r="G69" s="1769"/>
      <c r="H69" s="1769"/>
      <c r="I69" s="1769"/>
      <c r="J69" s="1769"/>
      <c r="K69" s="1769"/>
      <c r="L69" s="1769"/>
      <c r="M69" s="1769"/>
      <c r="N69" s="1769"/>
      <c r="AD69" s="1813"/>
      <c r="AE69" s="1813"/>
      <c r="AF69" s="1813"/>
      <c r="AG69" s="1813"/>
      <c r="AH69" s="1813"/>
      <c r="AI69" s="1813"/>
      <c r="AJ69" s="1813"/>
      <c r="AK69" s="1813"/>
      <c r="AL69" s="1813"/>
    </row>
    <row r="70" spans="1:38">
      <c r="B70" s="1769"/>
      <c r="C70" s="1769"/>
      <c r="D70" s="1769"/>
      <c r="E70" s="1769"/>
      <c r="F70" s="1769"/>
      <c r="G70" s="1769"/>
      <c r="H70" s="1769"/>
      <c r="I70" s="1769"/>
      <c r="J70" s="1769"/>
      <c r="K70" s="1769"/>
      <c r="L70" s="1769"/>
      <c r="M70" s="1769"/>
      <c r="N70" s="1769"/>
      <c r="AD70" s="1813"/>
      <c r="AE70" s="1813"/>
      <c r="AF70" s="1813"/>
      <c r="AG70" s="1813"/>
      <c r="AH70" s="1813"/>
      <c r="AI70" s="1813"/>
      <c r="AJ70" s="1813"/>
      <c r="AK70" s="1813"/>
      <c r="AL70" s="1813"/>
    </row>
    <row r="71" spans="1:38">
      <c r="B71" s="1769"/>
      <c r="C71" s="1769"/>
      <c r="D71" s="1769"/>
      <c r="E71" s="1769"/>
      <c r="F71" s="1769"/>
      <c r="G71" s="1769"/>
      <c r="H71" s="1769"/>
      <c r="I71" s="1769"/>
      <c r="J71" s="1769"/>
      <c r="K71" s="1769"/>
      <c r="L71" s="1769"/>
      <c r="M71" s="1769"/>
      <c r="N71" s="1769"/>
      <c r="AD71" s="1813"/>
      <c r="AE71" s="1813"/>
      <c r="AF71" s="1813"/>
      <c r="AG71" s="1813"/>
      <c r="AH71" s="1813"/>
      <c r="AI71" s="1813"/>
      <c r="AJ71" s="1813"/>
      <c r="AK71" s="1813"/>
      <c r="AL71" s="1813"/>
    </row>
    <row r="72" spans="1:38">
      <c r="B72" s="1769"/>
      <c r="C72" s="1769"/>
      <c r="D72" s="1769"/>
      <c r="E72" s="1769"/>
      <c r="F72" s="1769"/>
      <c r="G72" s="1769"/>
      <c r="H72" s="1769"/>
      <c r="I72" s="1769"/>
      <c r="J72" s="1769"/>
      <c r="K72" s="1769"/>
      <c r="L72" s="1769"/>
      <c r="M72" s="1769"/>
      <c r="N72" s="1769"/>
      <c r="AD72" s="1813"/>
      <c r="AE72" s="1813"/>
      <c r="AF72" s="1813"/>
      <c r="AG72" s="1813"/>
      <c r="AH72" s="1813"/>
      <c r="AI72" s="1813"/>
      <c r="AJ72" s="1813"/>
      <c r="AK72" s="1813"/>
      <c r="AL72" s="1813"/>
    </row>
  </sheetData>
  <mergeCells count="25">
    <mergeCell ref="A47:O47"/>
    <mergeCell ref="A48:N48"/>
    <mergeCell ref="A49:N49"/>
    <mergeCell ref="A50:N50"/>
    <mergeCell ref="A51:N51"/>
    <mergeCell ref="A45:A46"/>
    <mergeCell ref="B45:L45"/>
    <mergeCell ref="M45:O45"/>
    <mergeCell ref="B46:C46"/>
    <mergeCell ref="E46:F46"/>
    <mergeCell ref="G46:H46"/>
    <mergeCell ref="I46:J46"/>
    <mergeCell ref="K46:L46"/>
    <mergeCell ref="N46:O46"/>
    <mergeCell ref="A1:N1"/>
    <mergeCell ref="A2:N2"/>
    <mergeCell ref="A4:A5"/>
    <mergeCell ref="B4:L4"/>
    <mergeCell ref="M4:O4"/>
    <mergeCell ref="B5:C5"/>
    <mergeCell ref="E5:F5"/>
    <mergeCell ref="G5:H5"/>
    <mergeCell ref="I5:J5"/>
    <mergeCell ref="K5:L5"/>
    <mergeCell ref="N5:O5"/>
  </mergeCells>
  <conditionalFormatting sqref="T36:T44">
    <cfRule type="cellIs" dxfId="143" priority="3" operator="notEqual">
      <formula>0</formula>
    </cfRule>
  </conditionalFormatting>
  <conditionalFormatting sqref="U36:V44">
    <cfRule type="containsText" dxfId="142" priority="2" operator="containsText" text="FALSE">
      <formula>NOT(ISERROR(SEARCH("FALSE",U36)))</formula>
    </cfRule>
  </conditionalFormatting>
  <conditionalFormatting sqref="W36:W44">
    <cfRule type="containsText" dxfId="141" priority="1" operator="containsText" text="FALSE">
      <formula>NOT(ISERROR(SEARCH("FALSE",W36)))</formula>
    </cfRule>
  </conditionalFormatting>
  <hyperlinks>
    <hyperlink ref="A55" r:id="rId1"/>
    <hyperlink ref="A56" r:id="rId2"/>
    <hyperlink ref="A54" r:id="rId3"/>
    <hyperlink ref="M5" r:id="rId4"/>
    <hyperlink ref="N5" r:id="rId5" display="Hospitais públicos de acesso universal e Parcerias público-privadas"/>
    <hyperlink ref="M46" r:id="rId6"/>
    <hyperlink ref="N46" r:id="rId7" display="Public hospitals"/>
    <hyperlink ref="B4:K4" r:id="rId8" display="Pessoal ao serviço"/>
    <hyperlink ref="B45:K45" r:id="rId9" display="Personnel employed"/>
    <hyperlink ref="A57" r:id="rId10"/>
    <hyperlink ref="A58" r:id="rId11"/>
    <hyperlink ref="A59" r:id="rId12"/>
    <hyperlink ref="A60" r:id="rId13"/>
    <hyperlink ref="A61" r:id="rId14"/>
    <hyperlink ref="A62" r:id="rId15"/>
    <hyperlink ref="A63" r:id="rId16"/>
    <hyperlink ref="A64" r:id="rId17"/>
    <hyperlink ref="A65" r:id="rId18"/>
    <hyperlink ref="A66" r:id="rId19"/>
    <hyperlink ref="A68" r:id="rId20"/>
    <hyperlink ref="A69" r:id="rId21"/>
    <hyperlink ref="A67" r:id="rId22"/>
  </hyperlinks>
  <printOptions horizontalCentered="1"/>
  <pageMargins left="0.39370078740157483" right="0.39370078740157483" top="0.39370078740157483" bottom="0.39370078740157483" header="0" footer="0"/>
  <pageSetup paperSize="9" orientation="portrait" r:id="rId23"/>
  <headerFooter alignWithMargins="0"/>
</worksheet>
</file>

<file path=xl/worksheets/sheet68.xml><?xml version="1.0" encoding="utf-8"?>
<worksheet xmlns="http://schemas.openxmlformats.org/spreadsheetml/2006/main" xmlns:r="http://schemas.openxmlformats.org/officeDocument/2006/relationships">
  <sheetPr codeName="Sheet70"/>
  <dimension ref="A1:AH53"/>
  <sheetViews>
    <sheetView showGridLines="0" zoomScaleNormal="100" workbookViewId="0">
      <selection activeCell="P1" sqref="P1"/>
    </sheetView>
  </sheetViews>
  <sheetFormatPr defaultColWidth="9.140625" defaultRowHeight="12.75"/>
  <cols>
    <col min="1" max="1" width="18.7109375" style="1821" customWidth="1"/>
    <col min="2" max="2" width="8.140625" style="1853" customWidth="1"/>
    <col min="3" max="3" width="3.140625" style="1853" customWidth="1"/>
    <col min="4" max="4" width="9.5703125" style="1853" customWidth="1"/>
    <col min="5" max="5" width="8.7109375" style="1853" customWidth="1"/>
    <col min="6" max="6" width="3.140625" style="1853" customWidth="1"/>
    <col min="7" max="7" width="6.7109375" style="1853" customWidth="1"/>
    <col min="8" max="8" width="11.140625" style="1853" customWidth="1"/>
    <col min="9" max="9" width="11.42578125" style="1853" customWidth="1"/>
    <col min="10" max="10" width="14" style="1853" customWidth="1"/>
    <col min="11" max="11" width="7.85546875" style="1853" customWidth="1"/>
    <col min="12" max="12" width="7.5703125" style="1853" customWidth="1"/>
    <col min="13" max="13" width="8" style="1853" bestFit="1" customWidth="1"/>
    <col min="14" max="14" width="3.140625" style="1853" customWidth="1"/>
    <col min="15" max="15" width="7.85546875" style="1821" bestFit="1" customWidth="1"/>
    <col min="16" max="16" width="8.5703125" style="1821" bestFit="1" customWidth="1"/>
    <col min="17" max="17" width="8.42578125" style="1821" bestFit="1" customWidth="1"/>
    <col min="18" max="18" width="8.85546875" style="1821" bestFit="1" customWidth="1"/>
    <col min="19" max="19" width="6.28515625" style="1821" bestFit="1" customWidth="1"/>
    <col min="20" max="20" width="5.28515625" style="1821" bestFit="1" customWidth="1"/>
    <col min="21" max="16384" width="9.140625" style="1821"/>
  </cols>
  <sheetData>
    <row r="1" spans="1:34" ht="45" customHeight="1">
      <c r="A1" s="4141" t="s">
        <v>1844</v>
      </c>
      <c r="B1" s="4141"/>
      <c r="C1" s="4141"/>
      <c r="D1" s="4141"/>
      <c r="E1" s="4141"/>
      <c r="F1" s="4141"/>
      <c r="G1" s="4141"/>
      <c r="H1" s="4141"/>
      <c r="I1" s="4141"/>
      <c r="J1" s="4141"/>
      <c r="K1" s="4141"/>
      <c r="L1" s="4141"/>
      <c r="M1" s="4141"/>
      <c r="N1" s="1820"/>
    </row>
    <row r="2" spans="1:34" s="1822" customFormat="1" ht="30" customHeight="1">
      <c r="A2" s="4142" t="s">
        <v>1845</v>
      </c>
      <c r="B2" s="4142"/>
      <c r="C2" s="4142"/>
      <c r="D2" s="4142"/>
      <c r="E2" s="4142"/>
      <c r="F2" s="4142"/>
      <c r="G2" s="4142"/>
      <c r="H2" s="4142"/>
      <c r="I2" s="4142"/>
      <c r="J2" s="4142"/>
      <c r="K2" s="4142"/>
      <c r="L2" s="4142"/>
      <c r="M2" s="4142"/>
      <c r="N2" s="1820"/>
    </row>
    <row r="3" spans="1:34" s="1826" customFormat="1" ht="9.75" customHeight="1">
      <c r="A3" s="1823" t="s">
        <v>160</v>
      </c>
      <c r="B3" s="1824"/>
      <c r="C3" s="1824"/>
      <c r="D3" s="1825"/>
      <c r="E3" s="1825"/>
      <c r="F3" s="1825"/>
      <c r="G3" s="1825"/>
      <c r="H3" s="1825"/>
      <c r="I3" s="1825"/>
      <c r="J3" s="1825"/>
      <c r="K3" s="1825"/>
      <c r="L3" s="1715"/>
      <c r="M3" s="1715"/>
      <c r="N3" s="1715" t="s">
        <v>161</v>
      </c>
    </row>
    <row r="4" spans="1:34" s="1826" customFormat="1" ht="15.75" customHeight="1">
      <c r="A4" s="4143"/>
      <c r="B4" s="4144" t="s">
        <v>1846</v>
      </c>
      <c r="C4" s="4144"/>
      <c r="D4" s="4144"/>
      <c r="E4" s="4144"/>
      <c r="F4" s="4144"/>
      <c r="G4" s="4144"/>
      <c r="H4" s="4144"/>
      <c r="I4" s="4144"/>
      <c r="J4" s="4144"/>
      <c r="K4" s="4144"/>
      <c r="L4" s="4144"/>
      <c r="M4" s="4144"/>
      <c r="N4" s="4144"/>
    </row>
    <row r="5" spans="1:34" ht="25.5" customHeight="1">
      <c r="A5" s="4143"/>
      <c r="B5" s="4136" t="s">
        <v>162</v>
      </c>
      <c r="C5" s="4136"/>
      <c r="D5" s="1762" t="s">
        <v>1847</v>
      </c>
      <c r="E5" s="4124" t="s">
        <v>1848</v>
      </c>
      <c r="F5" s="4125"/>
      <c r="G5" s="1762" t="s">
        <v>1849</v>
      </c>
      <c r="H5" s="1762" t="s">
        <v>1850</v>
      </c>
      <c r="I5" s="1762" t="s">
        <v>1851</v>
      </c>
      <c r="J5" s="1762" t="s">
        <v>1852</v>
      </c>
      <c r="K5" s="1762" t="s">
        <v>1853</v>
      </c>
      <c r="L5" s="1762" t="s">
        <v>1854</v>
      </c>
      <c r="M5" s="4136" t="s">
        <v>1855</v>
      </c>
      <c r="N5" s="4136"/>
      <c r="O5" s="1827"/>
      <c r="P5" s="1827"/>
      <c r="Q5" s="1828"/>
      <c r="R5" s="1827"/>
      <c r="S5" s="1827"/>
      <c r="T5" s="1827"/>
    </row>
    <row r="6" spans="1:34">
      <c r="A6" s="1723" t="s">
        <v>20</v>
      </c>
      <c r="B6" s="4147"/>
      <c r="C6" s="4147"/>
      <c r="D6" s="4147"/>
      <c r="E6" s="4147"/>
      <c r="F6" s="4147"/>
      <c r="G6" s="4147"/>
      <c r="H6" s="4147"/>
      <c r="I6" s="4147"/>
      <c r="J6" s="4147"/>
      <c r="K6" s="4147"/>
      <c r="L6" s="4147"/>
      <c r="M6" s="4147"/>
      <c r="N6" s="1829"/>
    </row>
    <row r="7" spans="1:34">
      <c r="A7" s="1725">
        <v>1990</v>
      </c>
      <c r="B7" s="1786">
        <v>5401787</v>
      </c>
      <c r="C7" s="1786"/>
      <c r="D7" s="1786">
        <v>478333</v>
      </c>
      <c r="E7" s="1786">
        <v>290566</v>
      </c>
      <c r="F7" s="1786"/>
      <c r="G7" s="1786">
        <v>347334</v>
      </c>
      <c r="H7" s="1786">
        <v>483941</v>
      </c>
      <c r="I7" s="1786">
        <v>633123</v>
      </c>
      <c r="J7" s="1786">
        <v>303582</v>
      </c>
      <c r="K7" s="1786">
        <v>229986</v>
      </c>
      <c r="L7" s="1786">
        <v>252502</v>
      </c>
      <c r="M7" s="1786">
        <v>2382420</v>
      </c>
      <c r="N7" s="1830"/>
    </row>
    <row r="8" spans="1:34">
      <c r="A8" s="1725">
        <v>1991</v>
      </c>
      <c r="B8" s="1786">
        <v>5646170</v>
      </c>
      <c r="C8" s="1786"/>
      <c r="D8" s="1786">
        <v>485656</v>
      </c>
      <c r="E8" s="1786">
        <v>307193</v>
      </c>
      <c r="F8" s="1786"/>
      <c r="G8" s="1786">
        <v>359721</v>
      </c>
      <c r="H8" s="1786">
        <v>498721</v>
      </c>
      <c r="I8" s="1786">
        <v>680216</v>
      </c>
      <c r="J8" s="1786">
        <v>317186</v>
      </c>
      <c r="K8" s="1786">
        <v>229658</v>
      </c>
      <c r="L8" s="1786">
        <v>282895</v>
      </c>
      <c r="M8" s="1786">
        <v>2484924</v>
      </c>
      <c r="N8" s="1830"/>
    </row>
    <row r="9" spans="1:34">
      <c r="A9" s="1725">
        <v>1992</v>
      </c>
      <c r="B9" s="1786">
        <v>6001241</v>
      </c>
      <c r="C9" s="1786"/>
      <c r="D9" s="1786">
        <v>522201</v>
      </c>
      <c r="E9" s="1786">
        <v>316343</v>
      </c>
      <c r="F9" s="1786"/>
      <c r="G9" s="1786">
        <v>385451</v>
      </c>
      <c r="H9" s="1786">
        <v>539103</v>
      </c>
      <c r="I9" s="1786">
        <v>705958</v>
      </c>
      <c r="J9" s="1786">
        <v>336596</v>
      </c>
      <c r="K9" s="1786">
        <v>232798</v>
      </c>
      <c r="L9" s="1786">
        <v>309672</v>
      </c>
      <c r="M9" s="1786">
        <v>2653119</v>
      </c>
      <c r="N9" s="1830"/>
    </row>
    <row r="10" spans="1:34">
      <c r="A10" s="1725">
        <v>1993</v>
      </c>
      <c r="B10" s="1786">
        <v>6249330</v>
      </c>
      <c r="C10" s="1786"/>
      <c r="D10" s="1786">
        <v>523307</v>
      </c>
      <c r="E10" s="1786">
        <v>322226</v>
      </c>
      <c r="F10" s="1786"/>
      <c r="G10" s="1786">
        <v>432227</v>
      </c>
      <c r="H10" s="1786">
        <v>529660</v>
      </c>
      <c r="I10" s="1786">
        <v>702743</v>
      </c>
      <c r="J10" s="1786">
        <v>338412</v>
      </c>
      <c r="K10" s="1786">
        <v>271677</v>
      </c>
      <c r="L10" s="1786">
        <v>345321</v>
      </c>
      <c r="M10" s="1786">
        <v>2783757</v>
      </c>
      <c r="N10" s="1830"/>
    </row>
    <row r="11" spans="1:34" s="1832" customFormat="1">
      <c r="A11" s="1725">
        <v>1994</v>
      </c>
      <c r="B11" s="1786">
        <v>6660352</v>
      </c>
      <c r="C11" s="1786"/>
      <c r="D11" s="1786">
        <v>549614</v>
      </c>
      <c r="E11" s="1786">
        <v>345812</v>
      </c>
      <c r="F11" s="1786"/>
      <c r="G11" s="1786">
        <v>459699</v>
      </c>
      <c r="H11" s="1786">
        <v>551430</v>
      </c>
      <c r="I11" s="1786">
        <v>725633</v>
      </c>
      <c r="J11" s="1786">
        <v>343835</v>
      </c>
      <c r="K11" s="1786">
        <v>256473</v>
      </c>
      <c r="L11" s="1786">
        <v>422728</v>
      </c>
      <c r="M11" s="1786">
        <v>3005128</v>
      </c>
      <c r="N11" s="1786"/>
      <c r="O11" s="1821"/>
      <c r="P11" s="1821"/>
      <c r="Q11" s="1821"/>
      <c r="R11" s="1821"/>
      <c r="S11" s="1821"/>
      <c r="T11" s="1821"/>
      <c r="U11" s="1821"/>
      <c r="V11" s="1821"/>
      <c r="W11" s="1821"/>
      <c r="X11" s="1821"/>
      <c r="Y11" s="1831"/>
      <c r="Z11" s="1831"/>
      <c r="AA11" s="1831"/>
      <c r="AB11" s="1831"/>
      <c r="AC11" s="1831"/>
      <c r="AD11" s="1831"/>
      <c r="AE11" s="1831"/>
      <c r="AF11" s="1831"/>
      <c r="AG11" s="1831"/>
      <c r="AH11" s="1831"/>
    </row>
    <row r="12" spans="1:34">
      <c r="A12" s="1725">
        <v>1995</v>
      </c>
      <c r="B12" s="1786">
        <v>6886134</v>
      </c>
      <c r="C12" s="1786"/>
      <c r="D12" s="1786">
        <v>547450</v>
      </c>
      <c r="E12" s="1786">
        <v>366476</v>
      </c>
      <c r="F12" s="1786"/>
      <c r="G12" s="1786">
        <v>478432</v>
      </c>
      <c r="H12" s="1786">
        <v>570359</v>
      </c>
      <c r="I12" s="1786">
        <v>740312</v>
      </c>
      <c r="J12" s="1786">
        <v>349502</v>
      </c>
      <c r="K12" s="1786">
        <v>275566</v>
      </c>
      <c r="L12" s="1786">
        <v>418614</v>
      </c>
      <c r="M12" s="1786">
        <v>3139423</v>
      </c>
      <c r="N12" s="1830"/>
      <c r="Y12" s="1831"/>
      <c r="Z12" s="1831"/>
      <c r="AA12" s="1831"/>
      <c r="AB12" s="1831"/>
      <c r="AC12" s="1831"/>
      <c r="AD12" s="1831"/>
      <c r="AE12" s="1831"/>
      <c r="AF12" s="1831"/>
      <c r="AG12" s="1831"/>
      <c r="AH12" s="1831"/>
    </row>
    <row r="13" spans="1:34">
      <c r="A13" s="1725">
        <v>1996</v>
      </c>
      <c r="B13" s="1786">
        <v>7250674</v>
      </c>
      <c r="C13" s="1786"/>
      <c r="D13" s="1786">
        <v>568482</v>
      </c>
      <c r="E13" s="1786">
        <v>393698</v>
      </c>
      <c r="F13" s="1786"/>
      <c r="G13" s="1786">
        <v>484621</v>
      </c>
      <c r="H13" s="1786">
        <v>594623</v>
      </c>
      <c r="I13" s="1786">
        <v>778503</v>
      </c>
      <c r="J13" s="1786">
        <v>385351</v>
      </c>
      <c r="K13" s="1786">
        <v>286902</v>
      </c>
      <c r="L13" s="1786">
        <v>438369</v>
      </c>
      <c r="M13" s="1786">
        <v>3320125</v>
      </c>
      <c r="N13" s="1830"/>
      <c r="O13" s="1833"/>
      <c r="P13" s="1833"/>
      <c r="Q13" s="1833"/>
      <c r="R13" s="1833"/>
      <c r="T13" s="1833"/>
      <c r="U13" s="1833"/>
      <c r="V13" s="1833"/>
      <c r="W13" s="1833"/>
      <c r="Y13" s="1831"/>
      <c r="Z13" s="1831"/>
      <c r="AA13" s="1831"/>
      <c r="AB13" s="1831"/>
      <c r="AC13" s="1831"/>
      <c r="AD13" s="1831"/>
      <c r="AE13" s="1831"/>
      <c r="AF13" s="1831"/>
      <c r="AG13" s="1831"/>
      <c r="AH13" s="1831"/>
    </row>
    <row r="14" spans="1:34">
      <c r="A14" s="1725">
        <v>1997</v>
      </c>
      <c r="B14" s="1786">
        <v>7553574</v>
      </c>
      <c r="C14" s="1786"/>
      <c r="D14" s="1786">
        <v>575994</v>
      </c>
      <c r="E14" s="1786">
        <v>402686</v>
      </c>
      <c r="F14" s="1786"/>
      <c r="G14" s="1786">
        <v>503304</v>
      </c>
      <c r="H14" s="1786">
        <v>615429</v>
      </c>
      <c r="I14" s="1786">
        <v>804198</v>
      </c>
      <c r="J14" s="1786">
        <v>398180</v>
      </c>
      <c r="K14" s="1786">
        <v>315509</v>
      </c>
      <c r="L14" s="1786">
        <v>429305</v>
      </c>
      <c r="M14" s="1786">
        <v>3508969</v>
      </c>
      <c r="N14" s="1830"/>
      <c r="O14" s="1833"/>
      <c r="P14" s="1833"/>
      <c r="Q14" s="1833"/>
      <c r="R14" s="1833"/>
      <c r="T14" s="1833"/>
      <c r="U14" s="1833"/>
      <c r="V14" s="1833"/>
      <c r="W14" s="1833"/>
      <c r="Y14" s="1831"/>
      <c r="Z14" s="1831"/>
      <c r="AA14" s="1831"/>
      <c r="AB14" s="1831"/>
      <c r="AC14" s="1831"/>
      <c r="AD14" s="1831"/>
      <c r="AE14" s="1831"/>
      <c r="AF14" s="1831"/>
      <c r="AG14" s="1831"/>
      <c r="AH14" s="1831"/>
    </row>
    <row r="15" spans="1:34">
      <c r="A15" s="1725">
        <v>1998</v>
      </c>
      <c r="B15" s="1786">
        <v>7735199</v>
      </c>
      <c r="C15" s="1786"/>
      <c r="D15" s="1786">
        <v>575681</v>
      </c>
      <c r="E15" s="1786">
        <v>421310</v>
      </c>
      <c r="F15" s="1786"/>
      <c r="G15" s="1786">
        <v>528546</v>
      </c>
      <c r="H15" s="1786">
        <v>608333</v>
      </c>
      <c r="I15" s="1786">
        <v>787884</v>
      </c>
      <c r="J15" s="1786">
        <v>396927</v>
      </c>
      <c r="K15" s="1786">
        <v>332843</v>
      </c>
      <c r="L15" s="1786">
        <v>410421</v>
      </c>
      <c r="M15" s="1786">
        <v>3673254</v>
      </c>
      <c r="N15" s="1830"/>
      <c r="O15" s="1833"/>
      <c r="P15" s="1833"/>
      <c r="Q15" s="1833"/>
      <c r="R15" s="1833"/>
      <c r="T15" s="1833"/>
      <c r="U15" s="1833"/>
      <c r="V15" s="1833"/>
      <c r="W15" s="1833"/>
      <c r="Y15" s="1831"/>
      <c r="Z15" s="1831"/>
      <c r="AA15" s="1831"/>
      <c r="AB15" s="1831"/>
      <c r="AC15" s="1831"/>
      <c r="AD15" s="1831"/>
      <c r="AE15" s="1831"/>
      <c r="AF15" s="1831"/>
      <c r="AG15" s="1831"/>
      <c r="AH15" s="1831"/>
    </row>
    <row r="16" spans="1:34">
      <c r="A16" s="1725">
        <v>1999</v>
      </c>
      <c r="B16" s="1786">
        <v>8364066</v>
      </c>
      <c r="C16" s="1786"/>
      <c r="D16" s="1786">
        <v>604994</v>
      </c>
      <c r="E16" s="1786">
        <v>473027</v>
      </c>
      <c r="F16" s="1786"/>
      <c r="G16" s="1786">
        <v>413865</v>
      </c>
      <c r="H16" s="1786">
        <v>652218</v>
      </c>
      <c r="I16" s="1786">
        <v>824622</v>
      </c>
      <c r="J16" s="1786">
        <v>433285</v>
      </c>
      <c r="K16" s="1786">
        <v>330601</v>
      </c>
      <c r="L16" s="1786">
        <v>439607</v>
      </c>
      <c r="M16" s="1786">
        <v>4191847</v>
      </c>
      <c r="N16" s="1830"/>
      <c r="O16" s="1833"/>
      <c r="P16" s="1833"/>
      <c r="Q16" s="1833"/>
      <c r="R16" s="1833"/>
      <c r="T16" s="1833"/>
      <c r="U16" s="1833"/>
      <c r="V16" s="1833"/>
      <c r="W16" s="1833"/>
      <c r="Y16" s="1831"/>
      <c r="Z16" s="1831"/>
      <c r="AA16" s="1831"/>
      <c r="AB16" s="1831"/>
      <c r="AC16" s="1831"/>
      <c r="AD16" s="1831"/>
      <c r="AE16" s="1831"/>
      <c r="AF16" s="1831"/>
      <c r="AG16" s="1831"/>
      <c r="AH16" s="1831"/>
    </row>
    <row r="17" spans="1:34">
      <c r="A17" s="1725">
        <v>2000</v>
      </c>
      <c r="B17" s="1786">
        <v>8749442</v>
      </c>
      <c r="C17" s="1786"/>
      <c r="D17" s="1786">
        <v>634616</v>
      </c>
      <c r="E17" s="1786">
        <v>478366</v>
      </c>
      <c r="F17" s="1786"/>
      <c r="G17" s="1786">
        <v>473730</v>
      </c>
      <c r="H17" s="1786">
        <v>646422</v>
      </c>
      <c r="I17" s="1786">
        <v>898288</v>
      </c>
      <c r="J17" s="1786">
        <v>448170</v>
      </c>
      <c r="K17" s="1786">
        <v>352702</v>
      </c>
      <c r="L17" s="1786">
        <v>456221</v>
      </c>
      <c r="M17" s="1786">
        <v>4360927</v>
      </c>
      <c r="N17" s="1830"/>
      <c r="O17" s="1833"/>
      <c r="P17" s="1833"/>
      <c r="Q17" s="1833"/>
      <c r="R17" s="1833"/>
      <c r="T17" s="1833"/>
      <c r="U17" s="1833"/>
      <c r="V17" s="1833"/>
      <c r="W17" s="1833"/>
      <c r="X17" s="1832"/>
      <c r="Y17" s="1831"/>
      <c r="Z17" s="1831"/>
      <c r="AA17" s="1831"/>
      <c r="AB17" s="1831"/>
      <c r="AC17" s="1831"/>
      <c r="AD17" s="1831"/>
      <c r="AE17" s="1831"/>
      <c r="AF17" s="1831"/>
      <c r="AG17" s="1831"/>
      <c r="AH17" s="1831"/>
    </row>
    <row r="18" spans="1:34">
      <c r="A18" s="1725">
        <v>2001</v>
      </c>
      <c r="B18" s="1786">
        <v>9348147</v>
      </c>
      <c r="C18" s="1786"/>
      <c r="D18" s="1786">
        <v>679803</v>
      </c>
      <c r="E18" s="1786">
        <v>497919</v>
      </c>
      <c r="F18" s="1786"/>
      <c r="G18" s="1786">
        <v>524129</v>
      </c>
      <c r="H18" s="1786">
        <v>679088</v>
      </c>
      <c r="I18" s="1786">
        <v>949634</v>
      </c>
      <c r="J18" s="1786">
        <v>455303</v>
      </c>
      <c r="K18" s="1786">
        <v>370615</v>
      </c>
      <c r="L18" s="1786">
        <v>487312</v>
      </c>
      <c r="M18" s="1786">
        <v>4704344</v>
      </c>
      <c r="N18" s="1830"/>
      <c r="O18" s="1833"/>
      <c r="P18" s="1833"/>
      <c r="Q18" s="1833"/>
      <c r="R18" s="1833"/>
      <c r="T18" s="1833"/>
      <c r="U18" s="1833"/>
      <c r="V18" s="1833"/>
      <c r="W18" s="1833"/>
      <c r="Y18" s="1831"/>
      <c r="Z18" s="1831"/>
      <c r="AA18" s="1831"/>
      <c r="AB18" s="1831"/>
      <c r="AC18" s="1831"/>
      <c r="AD18" s="1831"/>
      <c r="AE18" s="1831"/>
      <c r="AF18" s="1831"/>
      <c r="AG18" s="1831"/>
      <c r="AH18" s="1831"/>
    </row>
    <row r="19" spans="1:34">
      <c r="A19" s="1725">
        <v>2002</v>
      </c>
      <c r="B19" s="1834">
        <v>9818100</v>
      </c>
      <c r="C19" s="1834"/>
      <c r="D19" s="1786">
        <v>721428</v>
      </c>
      <c r="E19" s="1786">
        <v>514128</v>
      </c>
      <c r="F19" s="1786"/>
      <c r="G19" s="1834">
        <v>548068</v>
      </c>
      <c r="H19" s="1786">
        <v>714936</v>
      </c>
      <c r="I19" s="1786">
        <v>957879</v>
      </c>
      <c r="J19" s="1786">
        <v>478753</v>
      </c>
      <c r="K19" s="1786">
        <v>404632</v>
      </c>
      <c r="L19" s="1786">
        <v>485655</v>
      </c>
      <c r="M19" s="1786">
        <v>4992621</v>
      </c>
      <c r="N19" s="1830"/>
      <c r="O19" s="1833"/>
      <c r="P19" s="1833"/>
      <c r="Q19" s="1833"/>
      <c r="R19" s="1833"/>
      <c r="T19" s="1833"/>
      <c r="U19" s="1833"/>
      <c r="V19" s="1833"/>
      <c r="W19" s="1833"/>
      <c r="Y19" s="1831"/>
      <c r="Z19" s="1831"/>
      <c r="AA19" s="1831"/>
      <c r="AB19" s="1831"/>
      <c r="AC19" s="1831"/>
      <c r="AD19" s="1831"/>
      <c r="AE19" s="1831"/>
      <c r="AF19" s="1831"/>
      <c r="AG19" s="1831"/>
      <c r="AH19" s="1831"/>
    </row>
    <row r="20" spans="1:34">
      <c r="A20" s="1725">
        <v>2003</v>
      </c>
      <c r="B20" s="1834">
        <v>10654512</v>
      </c>
      <c r="C20" s="1834"/>
      <c r="D20" s="1834">
        <v>783744</v>
      </c>
      <c r="E20" s="1834">
        <v>568310</v>
      </c>
      <c r="F20" s="1834"/>
      <c r="G20" s="1834">
        <v>552133</v>
      </c>
      <c r="H20" s="1834">
        <v>773578</v>
      </c>
      <c r="I20" s="1834">
        <v>1048472</v>
      </c>
      <c r="J20" s="1834">
        <v>524363</v>
      </c>
      <c r="K20" s="1834">
        <v>441467</v>
      </c>
      <c r="L20" s="1834">
        <v>508982</v>
      </c>
      <c r="M20" s="1834">
        <v>5453463</v>
      </c>
      <c r="N20" s="1834"/>
      <c r="O20" s="1833"/>
      <c r="P20" s="1833"/>
      <c r="Q20" s="1833"/>
      <c r="R20" s="1833"/>
      <c r="T20" s="1833"/>
      <c r="U20" s="1833"/>
      <c r="V20" s="1833"/>
      <c r="W20" s="1833"/>
      <c r="Y20" s="1831"/>
      <c r="Z20" s="1831"/>
      <c r="AA20" s="1831"/>
      <c r="AB20" s="1831"/>
      <c r="AC20" s="1831"/>
      <c r="AD20" s="1831"/>
      <c r="AE20" s="1831"/>
      <c r="AF20" s="1831"/>
      <c r="AG20" s="1831"/>
      <c r="AH20" s="1831"/>
    </row>
    <row r="21" spans="1:34" s="1832" customFormat="1">
      <c r="A21" s="1737">
        <v>2004</v>
      </c>
      <c r="B21" s="1835">
        <v>11333976</v>
      </c>
      <c r="C21" s="1835"/>
      <c r="D21" s="1835">
        <v>836418</v>
      </c>
      <c r="E21" s="1835">
        <v>603754</v>
      </c>
      <c r="F21" s="1835"/>
      <c r="G21" s="1835">
        <v>562087</v>
      </c>
      <c r="H21" s="1835">
        <v>803365</v>
      </c>
      <c r="I21" s="1835">
        <v>1124100</v>
      </c>
      <c r="J21" s="1835">
        <v>547001</v>
      </c>
      <c r="K21" s="1835">
        <v>463792</v>
      </c>
      <c r="L21" s="1835">
        <v>515669</v>
      </c>
      <c r="M21" s="1835">
        <v>5877790</v>
      </c>
      <c r="N21" s="1835"/>
      <c r="O21" s="1833"/>
      <c r="P21" s="1833"/>
      <c r="Q21" s="1833"/>
      <c r="R21" s="1833"/>
      <c r="S21" s="1821"/>
      <c r="T21" s="1833"/>
      <c r="U21" s="1833"/>
      <c r="V21" s="1833"/>
      <c r="W21" s="1833"/>
      <c r="X21" s="1821"/>
      <c r="Y21" s="1831"/>
      <c r="Z21" s="1831"/>
      <c r="AA21" s="1831"/>
      <c r="AB21" s="1831"/>
      <c r="AC21" s="1831"/>
      <c r="AD21" s="1831"/>
      <c r="AE21" s="1831"/>
      <c r="AF21" s="1831"/>
      <c r="AG21" s="1831"/>
      <c r="AH21" s="1831"/>
    </row>
    <row r="22" spans="1:34">
      <c r="A22" s="1737">
        <v>2005</v>
      </c>
      <c r="B22" s="1836">
        <v>11936987</v>
      </c>
      <c r="C22" s="1836"/>
      <c r="D22" s="1836">
        <v>845256</v>
      </c>
      <c r="E22" s="1836">
        <v>604779</v>
      </c>
      <c r="F22" s="1836"/>
      <c r="G22" s="1836">
        <v>600507</v>
      </c>
      <c r="H22" s="1836">
        <v>804034</v>
      </c>
      <c r="I22" s="1836">
        <v>1147687</v>
      </c>
      <c r="J22" s="1836">
        <v>556680</v>
      </c>
      <c r="K22" s="1836">
        <v>471317</v>
      </c>
      <c r="L22" s="1836">
        <v>558965</v>
      </c>
      <c r="M22" s="1836">
        <v>6347762</v>
      </c>
      <c r="N22" s="1836"/>
      <c r="O22" s="1833"/>
      <c r="P22" s="1833"/>
      <c r="Q22" s="1833"/>
      <c r="R22" s="1833"/>
      <c r="T22" s="1833"/>
      <c r="U22" s="1833"/>
      <c r="V22" s="1833"/>
      <c r="W22" s="1833"/>
      <c r="Y22" s="1831"/>
      <c r="Z22" s="1831"/>
      <c r="AA22" s="1831"/>
      <c r="AB22" s="1831"/>
      <c r="AC22" s="1831"/>
      <c r="AD22" s="1831"/>
      <c r="AE22" s="1831"/>
      <c r="AF22" s="1831"/>
      <c r="AG22" s="1831"/>
      <c r="AH22" s="1831"/>
    </row>
    <row r="23" spans="1:34">
      <c r="A23" s="1737">
        <v>2006</v>
      </c>
      <c r="B23" s="1835">
        <v>12586145</v>
      </c>
      <c r="C23" s="1835"/>
      <c r="D23" s="1835">
        <v>883225</v>
      </c>
      <c r="E23" s="1835">
        <v>636249</v>
      </c>
      <c r="F23" s="1835"/>
      <c r="G23" s="1835">
        <v>660857</v>
      </c>
      <c r="H23" s="1835">
        <v>875075</v>
      </c>
      <c r="I23" s="1835">
        <v>1196304</v>
      </c>
      <c r="J23" s="1835">
        <v>600810</v>
      </c>
      <c r="K23" s="1835">
        <v>520058</v>
      </c>
      <c r="L23" s="1835">
        <v>539411</v>
      </c>
      <c r="M23" s="1835">
        <v>6674156</v>
      </c>
      <c r="N23" s="1835"/>
      <c r="O23" s="1833"/>
      <c r="P23" s="1833"/>
      <c r="Q23" s="1833"/>
      <c r="R23" s="1833"/>
      <c r="T23" s="1833"/>
      <c r="U23" s="1833"/>
      <c r="V23" s="1833"/>
      <c r="W23" s="1833"/>
      <c r="Y23" s="1831"/>
      <c r="Z23" s="1831"/>
      <c r="AA23" s="1831"/>
      <c r="AB23" s="1831"/>
      <c r="AC23" s="1831"/>
      <c r="AD23" s="1831"/>
      <c r="AE23" s="1831"/>
      <c r="AF23" s="1831"/>
      <c r="AG23" s="1831"/>
      <c r="AH23" s="1831"/>
    </row>
    <row r="24" spans="1:34">
      <c r="A24" s="1737">
        <v>2007</v>
      </c>
      <c r="B24" s="1835">
        <v>13369520</v>
      </c>
      <c r="C24" s="1835"/>
      <c r="D24" s="1835">
        <v>913667</v>
      </c>
      <c r="E24" s="1835">
        <v>669793</v>
      </c>
      <c r="F24" s="1835"/>
      <c r="G24" s="1835">
        <v>675160</v>
      </c>
      <c r="H24" s="1835">
        <v>956525</v>
      </c>
      <c r="I24" s="1835">
        <v>1228159</v>
      </c>
      <c r="J24" s="1835">
        <v>635931</v>
      </c>
      <c r="K24" s="1835">
        <v>556234</v>
      </c>
      <c r="L24" s="1835">
        <v>546245</v>
      </c>
      <c r="M24" s="1835">
        <v>7187806</v>
      </c>
      <c r="N24" s="1835"/>
      <c r="O24" s="1833"/>
      <c r="P24" s="1833"/>
      <c r="Q24" s="1833"/>
      <c r="R24" s="1833"/>
      <c r="T24" s="1833"/>
      <c r="U24" s="1833"/>
      <c r="V24" s="1833"/>
      <c r="W24" s="1833"/>
      <c r="Y24" s="1831"/>
      <c r="Z24" s="1831"/>
      <c r="AA24" s="1831"/>
      <c r="AB24" s="1831"/>
      <c r="AC24" s="1831"/>
      <c r="AD24" s="1831"/>
      <c r="AE24" s="1831"/>
      <c r="AF24" s="1831"/>
      <c r="AG24" s="1831"/>
      <c r="AH24" s="1831"/>
    </row>
    <row r="25" spans="1:34">
      <c r="A25" s="1737">
        <v>2008</v>
      </c>
      <c r="B25" s="1837">
        <v>15388381</v>
      </c>
      <c r="C25" s="1838" t="s">
        <v>423</v>
      </c>
      <c r="D25" s="1837">
        <v>1136678</v>
      </c>
      <c r="E25" s="1837">
        <v>698986</v>
      </c>
      <c r="F25" s="1838" t="s">
        <v>423</v>
      </c>
      <c r="G25" s="1837">
        <v>880966</v>
      </c>
      <c r="H25" s="1837">
        <v>1182694</v>
      </c>
      <c r="I25" s="1837">
        <v>1412718</v>
      </c>
      <c r="J25" s="1837">
        <v>795258</v>
      </c>
      <c r="K25" s="1837">
        <v>613300</v>
      </c>
      <c r="L25" s="1837">
        <v>546983</v>
      </c>
      <c r="M25" s="1837">
        <v>8120798</v>
      </c>
      <c r="N25" s="1838" t="s">
        <v>423</v>
      </c>
      <c r="O25" s="1833"/>
      <c r="P25" s="1833"/>
      <c r="Q25" s="1833"/>
      <c r="R25" s="1833"/>
      <c r="T25" s="1833"/>
      <c r="U25" s="1833"/>
      <c r="V25" s="1833"/>
      <c r="W25" s="1833"/>
      <c r="Y25" s="1831"/>
      <c r="Z25" s="1831"/>
      <c r="AA25" s="1831"/>
      <c r="AB25" s="1831"/>
      <c r="AC25" s="1831"/>
      <c r="AD25" s="1831"/>
      <c r="AE25" s="1831"/>
      <c r="AF25" s="1831"/>
      <c r="AG25" s="1831"/>
      <c r="AH25" s="1831"/>
    </row>
    <row r="26" spans="1:34">
      <c r="A26" s="1737">
        <v>2009</v>
      </c>
      <c r="B26" s="1839">
        <v>15058722</v>
      </c>
      <c r="C26" s="1839"/>
      <c r="D26" s="1839">
        <v>953068</v>
      </c>
      <c r="E26" s="1839">
        <v>723270</v>
      </c>
      <c r="F26" s="1839"/>
      <c r="G26" s="1839">
        <v>760967</v>
      </c>
      <c r="H26" s="1839">
        <v>1220175</v>
      </c>
      <c r="I26" s="1839">
        <v>1351083</v>
      </c>
      <c r="J26" s="1839">
        <v>727135</v>
      </c>
      <c r="K26" s="1839">
        <v>651618</v>
      </c>
      <c r="L26" s="1839">
        <v>621992</v>
      </c>
      <c r="M26" s="1839">
        <v>8049414</v>
      </c>
      <c r="N26" s="1839"/>
      <c r="O26" s="1833"/>
      <c r="P26" s="1833"/>
      <c r="Q26" s="1833"/>
      <c r="R26" s="1833"/>
      <c r="T26" s="1833"/>
      <c r="U26" s="1833"/>
      <c r="V26" s="1833"/>
      <c r="W26" s="1833"/>
      <c r="Y26" s="1831"/>
      <c r="Z26" s="1831"/>
      <c r="AA26" s="1831"/>
      <c r="AB26" s="1831"/>
      <c r="AC26" s="1831"/>
      <c r="AD26" s="1831"/>
      <c r="AE26" s="1831"/>
      <c r="AF26" s="1831"/>
      <c r="AG26" s="1831"/>
      <c r="AH26" s="1831"/>
    </row>
    <row r="27" spans="1:34">
      <c r="A27" s="1737">
        <v>2010</v>
      </c>
      <c r="B27" s="1836">
        <v>15763360</v>
      </c>
      <c r="C27" s="1836"/>
      <c r="D27" s="1836">
        <v>954094</v>
      </c>
      <c r="E27" s="1836">
        <v>782087</v>
      </c>
      <c r="F27" s="1836"/>
      <c r="G27" s="1836">
        <v>776864</v>
      </c>
      <c r="H27" s="1836">
        <v>1264571</v>
      </c>
      <c r="I27" s="1836">
        <v>1478985</v>
      </c>
      <c r="J27" s="1836">
        <v>771018</v>
      </c>
      <c r="K27" s="1836">
        <v>673509</v>
      </c>
      <c r="L27" s="1836">
        <v>630865</v>
      </c>
      <c r="M27" s="1836">
        <v>8431367</v>
      </c>
      <c r="N27" s="1836"/>
      <c r="O27" s="1833"/>
      <c r="P27" s="1833"/>
      <c r="Q27" s="1833"/>
      <c r="R27" s="1833"/>
      <c r="T27" s="1833"/>
      <c r="U27" s="1833"/>
      <c r="V27" s="1833"/>
      <c r="W27" s="1833"/>
      <c r="X27" s="1832"/>
      <c r="Y27" s="1831"/>
      <c r="Z27" s="1831"/>
      <c r="AA27" s="1831"/>
      <c r="AB27" s="1831"/>
      <c r="AC27" s="1831"/>
      <c r="AD27" s="1831"/>
      <c r="AE27" s="1831"/>
      <c r="AF27" s="1831"/>
      <c r="AG27" s="1831"/>
      <c r="AH27" s="1831"/>
    </row>
    <row r="28" spans="1:34">
      <c r="A28" s="1737">
        <v>2011</v>
      </c>
      <c r="B28" s="1840">
        <v>16078381</v>
      </c>
      <c r="C28" s="1840"/>
      <c r="D28" s="1840">
        <v>1009188</v>
      </c>
      <c r="E28" s="1840">
        <v>1252181</v>
      </c>
      <c r="F28" s="1840"/>
      <c r="G28" s="1840">
        <v>788421</v>
      </c>
      <c r="H28" s="1840">
        <v>1309856</v>
      </c>
      <c r="I28" s="1840">
        <v>1465445</v>
      </c>
      <c r="J28" s="1840">
        <v>777564</v>
      </c>
      <c r="K28" s="1840">
        <v>793729</v>
      </c>
      <c r="L28" s="1840">
        <v>646680</v>
      </c>
      <c r="M28" s="1840">
        <v>8035317</v>
      </c>
      <c r="N28" s="1840"/>
      <c r="O28" s="1841"/>
      <c r="P28" s="1841"/>
      <c r="Q28" s="1841"/>
      <c r="R28" s="1841"/>
      <c r="T28" s="1841"/>
      <c r="U28" s="1841"/>
      <c r="V28" s="1841"/>
      <c r="W28" s="1841"/>
      <c r="Y28" s="1831"/>
      <c r="Z28" s="1831"/>
      <c r="AA28" s="1831"/>
      <c r="AB28" s="1831"/>
      <c r="AC28" s="1831"/>
      <c r="AD28" s="1831"/>
      <c r="AE28" s="1831"/>
      <c r="AF28" s="1831"/>
      <c r="AG28" s="1831"/>
      <c r="AH28" s="1831"/>
    </row>
    <row r="29" spans="1:34" s="1843" customFormat="1">
      <c r="A29" s="1737">
        <v>2012</v>
      </c>
      <c r="B29" s="1840">
        <v>16717704</v>
      </c>
      <c r="C29" s="1840"/>
      <c r="D29" s="1840">
        <v>997581</v>
      </c>
      <c r="E29" s="1840">
        <v>1294626</v>
      </c>
      <c r="F29" s="1840"/>
      <c r="G29" s="1840">
        <v>776944</v>
      </c>
      <c r="H29" s="1840">
        <v>1361140</v>
      </c>
      <c r="I29" s="1840">
        <v>1476008</v>
      </c>
      <c r="J29" s="1840">
        <v>824287</v>
      </c>
      <c r="K29" s="1840">
        <v>832607</v>
      </c>
      <c r="L29" s="1840">
        <v>676419</v>
      </c>
      <c r="M29" s="1840">
        <v>8478092</v>
      </c>
      <c r="N29" s="1842"/>
      <c r="O29" s="1586"/>
      <c r="P29" s="1586"/>
      <c r="Q29" s="1586"/>
      <c r="R29" s="1586"/>
      <c r="S29" s="1821"/>
      <c r="T29" s="1586"/>
      <c r="U29" s="1821"/>
    </row>
    <row r="30" spans="1:34" s="1843" customFormat="1">
      <c r="A30" s="1737">
        <v>2013</v>
      </c>
      <c r="B30" s="1840">
        <v>17567373</v>
      </c>
      <c r="C30" s="1840"/>
      <c r="D30" s="1840">
        <v>1006542</v>
      </c>
      <c r="E30" s="1840">
        <v>1328431</v>
      </c>
      <c r="F30" s="1840"/>
      <c r="G30" s="1840">
        <v>812410</v>
      </c>
      <c r="H30" s="1840">
        <v>1424586</v>
      </c>
      <c r="I30" s="1840">
        <v>1564131</v>
      </c>
      <c r="J30" s="1840">
        <v>865045</v>
      </c>
      <c r="K30" s="1840">
        <v>888955</v>
      </c>
      <c r="L30" s="1840">
        <v>719201</v>
      </c>
      <c r="M30" s="1840">
        <v>8958072</v>
      </c>
      <c r="N30" s="1842"/>
      <c r="O30" s="1586"/>
      <c r="P30" s="1586"/>
      <c r="Q30" s="1586"/>
      <c r="R30" s="1586"/>
      <c r="S30" s="1821"/>
      <c r="T30" s="1586"/>
      <c r="U30" s="1821"/>
    </row>
    <row r="31" spans="1:34" s="1843" customFormat="1">
      <c r="A31" s="1737">
        <v>2014</v>
      </c>
      <c r="B31" s="1840">
        <v>18113509</v>
      </c>
      <c r="C31" s="1840"/>
      <c r="D31" s="1840">
        <v>996910</v>
      </c>
      <c r="E31" s="1840">
        <v>1340537</v>
      </c>
      <c r="F31" s="1840"/>
      <c r="G31" s="1840">
        <v>841407</v>
      </c>
      <c r="H31" s="1840">
        <v>1476348</v>
      </c>
      <c r="I31" s="1840">
        <v>1642066</v>
      </c>
      <c r="J31" s="1840">
        <v>883183</v>
      </c>
      <c r="K31" s="1840">
        <v>951978</v>
      </c>
      <c r="L31" s="1840">
        <v>734048</v>
      </c>
      <c r="M31" s="1840">
        <v>9247032</v>
      </c>
      <c r="N31" s="1842"/>
      <c r="O31" s="1586"/>
      <c r="P31" s="1586"/>
      <c r="Q31" s="1586"/>
      <c r="R31" s="1586"/>
      <c r="S31" s="1821"/>
      <c r="T31" s="1586"/>
      <c r="U31" s="1821"/>
    </row>
    <row r="32" spans="1:34" s="1843" customFormat="1">
      <c r="A32" s="1737">
        <v>2015</v>
      </c>
      <c r="B32" s="1840">
        <v>18872012</v>
      </c>
      <c r="C32" s="1840"/>
      <c r="D32" s="1840">
        <v>1012273</v>
      </c>
      <c r="E32" s="1840">
        <v>1378998</v>
      </c>
      <c r="F32" s="1840"/>
      <c r="G32" s="1840">
        <v>853295</v>
      </c>
      <c r="H32" s="1840">
        <v>1562376</v>
      </c>
      <c r="I32" s="1840">
        <v>1704121</v>
      </c>
      <c r="J32" s="1840">
        <v>914833</v>
      </c>
      <c r="K32" s="1840">
        <v>994423</v>
      </c>
      <c r="L32" s="1840">
        <v>768025</v>
      </c>
      <c r="M32" s="1840">
        <v>9683668</v>
      </c>
      <c r="N32" s="1842"/>
      <c r="O32" s="1586"/>
      <c r="P32" s="1586"/>
      <c r="Q32" s="1586"/>
      <c r="R32" s="1586"/>
      <c r="S32" s="1821"/>
      <c r="T32" s="1586"/>
      <c r="U32" s="1821"/>
    </row>
    <row r="33" spans="1:23" s="1843" customFormat="1" ht="13.15" customHeight="1">
      <c r="A33" s="1844">
        <v>2016</v>
      </c>
      <c r="B33" s="1840">
        <v>19405344</v>
      </c>
      <c r="C33" s="1840"/>
      <c r="D33" s="1840">
        <v>1004564</v>
      </c>
      <c r="E33" s="1840">
        <v>1388936</v>
      </c>
      <c r="F33" s="1840"/>
      <c r="G33" s="1840">
        <v>852401</v>
      </c>
      <c r="H33" s="1840">
        <v>1615550</v>
      </c>
      <c r="I33" s="1840">
        <v>1710106</v>
      </c>
      <c r="J33" s="1840">
        <v>968286</v>
      </c>
      <c r="K33" s="1840">
        <v>1008562</v>
      </c>
      <c r="L33" s="1840">
        <v>796890</v>
      </c>
      <c r="M33" s="1840">
        <v>10060049</v>
      </c>
      <c r="N33" s="199"/>
      <c r="O33" s="1586"/>
      <c r="P33" s="1587"/>
      <c r="Q33" s="1586"/>
      <c r="R33" s="1586"/>
      <c r="S33" s="1586"/>
      <c r="T33" s="1586"/>
      <c r="U33" s="1821"/>
    </row>
    <row r="34" spans="1:23" ht="13.15" customHeight="1">
      <c r="A34" s="1844">
        <v>2017</v>
      </c>
      <c r="B34" s="1840">
        <v>19780583</v>
      </c>
      <c r="C34" s="1840"/>
      <c r="D34" s="1840">
        <v>1006993</v>
      </c>
      <c r="E34" s="1840">
        <v>1409929</v>
      </c>
      <c r="F34" s="1840"/>
      <c r="G34" s="1840">
        <v>867528</v>
      </c>
      <c r="H34" s="1840">
        <v>1634750</v>
      </c>
      <c r="I34" s="1840">
        <v>1788481</v>
      </c>
      <c r="J34" s="1840">
        <v>995548</v>
      </c>
      <c r="K34" s="1840">
        <v>993110</v>
      </c>
      <c r="L34" s="1840">
        <v>820700</v>
      </c>
      <c r="M34" s="1840">
        <v>10263544</v>
      </c>
      <c r="N34" s="1796"/>
      <c r="O34" s="1596"/>
      <c r="P34" s="1597"/>
      <c r="Q34" s="1596"/>
      <c r="R34" s="1596"/>
      <c r="S34" s="1596"/>
      <c r="T34" s="1596"/>
    </row>
    <row r="35" spans="1:23" s="1843" customFormat="1" ht="13.15" customHeight="1">
      <c r="A35" s="75" t="s">
        <v>1832</v>
      </c>
      <c r="B35" s="1840"/>
      <c r="C35" s="1840"/>
      <c r="D35" s="1840"/>
      <c r="E35" s="1840"/>
      <c r="F35" s="1840"/>
      <c r="G35" s="1840"/>
      <c r="H35" s="1840"/>
      <c r="I35" s="1840"/>
      <c r="J35" s="1840"/>
      <c r="K35" s="1840"/>
      <c r="L35" s="1840"/>
      <c r="M35" s="1840"/>
      <c r="N35" s="199"/>
      <c r="O35" s="1586"/>
      <c r="P35" s="1587"/>
      <c r="Q35" s="1586"/>
      <c r="R35" s="1586"/>
      <c r="S35" s="1586"/>
      <c r="T35" s="1586"/>
      <c r="U35" s="1821"/>
    </row>
    <row r="36" spans="1:23" s="1843" customFormat="1" ht="12.75" customHeight="1">
      <c r="A36" s="1603" t="s">
        <v>20</v>
      </c>
      <c r="B36" s="1845">
        <v>20370450</v>
      </c>
      <c r="C36" s="1845"/>
      <c r="D36" s="1845">
        <v>1039674</v>
      </c>
      <c r="E36" s="1845">
        <v>1437441</v>
      </c>
      <c r="F36" s="1845"/>
      <c r="G36" s="1845">
        <v>898667</v>
      </c>
      <c r="H36" s="1845">
        <v>1648508</v>
      </c>
      <c r="I36" s="1845">
        <v>1827141</v>
      </c>
      <c r="J36" s="1845">
        <v>1024805</v>
      </c>
      <c r="K36" s="1845">
        <v>1016118</v>
      </c>
      <c r="L36" s="1845">
        <v>836273</v>
      </c>
      <c r="M36" s="1845">
        <v>10641823</v>
      </c>
      <c r="N36" s="1804"/>
      <c r="O36" s="1757"/>
      <c r="P36" s="1617"/>
      <c r="Q36" s="1757"/>
      <c r="R36" s="1586"/>
      <c r="S36" s="1846"/>
      <c r="T36" s="1586"/>
      <c r="U36" s="1797"/>
      <c r="V36" s="1797"/>
      <c r="W36" s="1797"/>
    </row>
    <row r="37" spans="1:23" s="1843" customFormat="1" ht="11.25" customHeight="1">
      <c r="A37" s="1697" t="s">
        <v>289</v>
      </c>
      <c r="B37" s="1845">
        <v>19746835</v>
      </c>
      <c r="C37" s="1845"/>
      <c r="D37" s="1845">
        <v>1007620</v>
      </c>
      <c r="E37" s="1845">
        <v>1381179</v>
      </c>
      <c r="F37" s="1845"/>
      <c r="G37" s="1845">
        <v>863296</v>
      </c>
      <c r="H37" s="1845">
        <v>1613840</v>
      </c>
      <c r="I37" s="1845">
        <v>1789716</v>
      </c>
      <c r="J37" s="1845">
        <v>993614</v>
      </c>
      <c r="K37" s="1845">
        <v>984307</v>
      </c>
      <c r="L37" s="1845">
        <v>807192</v>
      </c>
      <c r="M37" s="1845">
        <v>10306071</v>
      </c>
      <c r="N37" s="1804"/>
      <c r="O37" s="1804"/>
      <c r="P37" s="1756"/>
      <c r="Q37" s="1757"/>
      <c r="R37" s="1586"/>
      <c r="S37" s="1846"/>
      <c r="T37" s="1586"/>
      <c r="U37" s="1797"/>
      <c r="V37" s="1797"/>
      <c r="W37" s="1797"/>
    </row>
    <row r="38" spans="1:23" s="1843" customFormat="1" ht="12.75" customHeight="1">
      <c r="A38" s="1698" t="s">
        <v>1281</v>
      </c>
      <c r="B38" s="1845">
        <v>8081961</v>
      </c>
      <c r="C38" s="1845"/>
      <c r="D38" s="1845">
        <v>435360</v>
      </c>
      <c r="E38" s="1845">
        <v>558333</v>
      </c>
      <c r="F38" s="1845"/>
      <c r="G38" s="1845">
        <v>314558</v>
      </c>
      <c r="H38" s="1845">
        <v>654315</v>
      </c>
      <c r="I38" s="1845">
        <v>796866</v>
      </c>
      <c r="J38" s="1845">
        <v>398233</v>
      </c>
      <c r="K38" s="1845">
        <v>434352</v>
      </c>
      <c r="L38" s="1845">
        <v>316818</v>
      </c>
      <c r="M38" s="1845">
        <v>4173126</v>
      </c>
      <c r="N38" s="1804"/>
      <c r="O38" s="1757"/>
      <c r="P38" s="1756"/>
      <c r="Q38" s="1758"/>
      <c r="R38" s="1586"/>
      <c r="S38" s="1846"/>
      <c r="T38" s="1586"/>
      <c r="U38" s="1797"/>
      <c r="V38" s="1797"/>
      <c r="W38" s="1797"/>
    </row>
    <row r="39" spans="1:23" s="1843" customFormat="1" ht="12.75" customHeight="1">
      <c r="A39" s="1698" t="s">
        <v>1282</v>
      </c>
      <c r="B39" s="1845">
        <v>3560577</v>
      </c>
      <c r="C39" s="1845"/>
      <c r="D39" s="1845">
        <v>188042</v>
      </c>
      <c r="E39" s="1845">
        <v>214543</v>
      </c>
      <c r="F39" s="1845"/>
      <c r="G39" s="1845">
        <v>188863</v>
      </c>
      <c r="H39" s="1845">
        <v>308002</v>
      </c>
      <c r="I39" s="1845">
        <v>342449</v>
      </c>
      <c r="J39" s="1845">
        <v>162893</v>
      </c>
      <c r="K39" s="1845">
        <v>170495</v>
      </c>
      <c r="L39" s="1845">
        <v>168261</v>
      </c>
      <c r="M39" s="1845">
        <v>1817029</v>
      </c>
      <c r="N39" s="1804"/>
      <c r="O39" s="1807"/>
      <c r="P39" s="1756"/>
      <c r="Q39" s="1758"/>
      <c r="R39" s="1586"/>
      <c r="S39" s="1846"/>
      <c r="T39" s="1586"/>
      <c r="U39" s="1797"/>
      <c r="V39" s="1797"/>
      <c r="W39" s="1797"/>
    </row>
    <row r="40" spans="1:23" s="1843" customFormat="1" ht="12.75" customHeight="1">
      <c r="A40" s="1126" t="s">
        <v>1283</v>
      </c>
      <c r="B40" s="1845">
        <v>6741718</v>
      </c>
      <c r="C40" s="1845"/>
      <c r="D40" s="1845">
        <v>286321</v>
      </c>
      <c r="E40" s="1845">
        <v>505512</v>
      </c>
      <c r="F40" s="1845"/>
      <c r="G40" s="1845">
        <v>265435</v>
      </c>
      <c r="H40" s="1845">
        <v>534565</v>
      </c>
      <c r="I40" s="1845">
        <v>528918</v>
      </c>
      <c r="J40" s="1845">
        <v>363341</v>
      </c>
      <c r="K40" s="1845">
        <v>313320</v>
      </c>
      <c r="L40" s="1845">
        <v>267063</v>
      </c>
      <c r="M40" s="1845">
        <v>3677243</v>
      </c>
      <c r="N40" s="1804"/>
      <c r="O40" s="1807"/>
      <c r="P40" s="1756"/>
      <c r="Q40" s="1758"/>
      <c r="R40" s="1586"/>
      <c r="S40" s="1846"/>
      <c r="T40" s="1586"/>
      <c r="U40" s="1797"/>
      <c r="V40" s="1797"/>
      <c r="W40" s="1797"/>
    </row>
    <row r="41" spans="1:23" s="1843" customFormat="1" ht="12.75" customHeight="1">
      <c r="A41" s="1698" t="s">
        <v>1284</v>
      </c>
      <c r="B41" s="1845">
        <v>748141</v>
      </c>
      <c r="C41" s="1845"/>
      <c r="D41" s="1845">
        <v>62946</v>
      </c>
      <c r="E41" s="1845">
        <v>50977</v>
      </c>
      <c r="F41" s="1845"/>
      <c r="G41" s="1845">
        <v>50919</v>
      </c>
      <c r="H41" s="1845">
        <v>67231</v>
      </c>
      <c r="I41" s="1845">
        <v>70636</v>
      </c>
      <c r="J41" s="1845">
        <v>28186</v>
      </c>
      <c r="K41" s="1845">
        <v>33011</v>
      </c>
      <c r="L41" s="1845">
        <v>37382</v>
      </c>
      <c r="M41" s="1845">
        <v>346853</v>
      </c>
      <c r="N41" s="1804"/>
      <c r="O41" s="1807"/>
      <c r="P41" s="1756"/>
      <c r="Q41" s="1758"/>
      <c r="R41" s="1586"/>
      <c r="S41" s="1846"/>
      <c r="T41" s="1586"/>
      <c r="U41" s="1797"/>
      <c r="V41" s="1797"/>
      <c r="W41" s="1797"/>
    </row>
    <row r="42" spans="1:23" s="1843" customFormat="1" ht="12.75" customHeight="1">
      <c r="A42" s="1698" t="s">
        <v>1285</v>
      </c>
      <c r="B42" s="1845">
        <v>614438</v>
      </c>
      <c r="C42" s="1845"/>
      <c r="D42" s="1845">
        <v>34951</v>
      </c>
      <c r="E42" s="1845">
        <v>51814</v>
      </c>
      <c r="F42" s="1845"/>
      <c r="G42" s="1845">
        <v>43521</v>
      </c>
      <c r="H42" s="1845">
        <v>49727</v>
      </c>
      <c r="I42" s="1845">
        <v>50847</v>
      </c>
      <c r="J42" s="1845">
        <v>40961</v>
      </c>
      <c r="K42" s="1845">
        <v>33129</v>
      </c>
      <c r="L42" s="1845">
        <v>17668</v>
      </c>
      <c r="M42" s="1845">
        <v>291820</v>
      </c>
      <c r="N42" s="1804"/>
      <c r="O42" s="1807"/>
      <c r="P42" s="1756"/>
      <c r="Q42" s="1758"/>
      <c r="R42" s="1586"/>
      <c r="S42" s="1846"/>
      <c r="T42" s="1586"/>
      <c r="U42" s="1797"/>
      <c r="V42" s="1797"/>
      <c r="W42" s="1797"/>
    </row>
    <row r="43" spans="1:23" s="1843" customFormat="1" ht="12.75" customHeight="1">
      <c r="A43" s="1697" t="s">
        <v>290</v>
      </c>
      <c r="B43" s="1845">
        <v>328438</v>
      </c>
      <c r="C43" s="1845"/>
      <c r="D43" s="1845">
        <v>15726</v>
      </c>
      <c r="E43" s="1845">
        <v>25628</v>
      </c>
      <c r="F43" s="1845"/>
      <c r="G43" s="1845">
        <v>15075</v>
      </c>
      <c r="H43" s="1845">
        <v>17559</v>
      </c>
      <c r="I43" s="1845">
        <v>15269</v>
      </c>
      <c r="J43" s="1845">
        <v>18921</v>
      </c>
      <c r="K43" s="1845">
        <v>17578</v>
      </c>
      <c r="L43" s="1845">
        <v>21765</v>
      </c>
      <c r="M43" s="1845">
        <v>180917</v>
      </c>
      <c r="N43" s="1804"/>
      <c r="O43" s="1807"/>
      <c r="P43" s="1756"/>
      <c r="Q43" s="1758"/>
      <c r="R43" s="1586"/>
      <c r="S43" s="1846"/>
      <c r="T43" s="1586"/>
      <c r="U43" s="1797"/>
      <c r="V43" s="1797"/>
      <c r="W43" s="1797"/>
    </row>
    <row r="44" spans="1:23" s="1843" customFormat="1" ht="12.75" customHeight="1">
      <c r="A44" s="1697" t="s">
        <v>291</v>
      </c>
      <c r="B44" s="1845">
        <v>295177</v>
      </c>
      <c r="C44" s="1845"/>
      <c r="D44" s="1845">
        <v>16328</v>
      </c>
      <c r="E44" s="1845">
        <v>30634</v>
      </c>
      <c r="F44" s="1845"/>
      <c r="G44" s="1845">
        <v>20296</v>
      </c>
      <c r="H44" s="1845">
        <v>17109</v>
      </c>
      <c r="I44" s="1845">
        <v>22156</v>
      </c>
      <c r="J44" s="1845">
        <v>12270</v>
      </c>
      <c r="K44" s="1845">
        <v>14233</v>
      </c>
      <c r="L44" s="1845">
        <v>7316</v>
      </c>
      <c r="M44" s="1845">
        <v>154835</v>
      </c>
      <c r="N44" s="1804"/>
      <c r="O44" s="1807"/>
      <c r="P44" s="1756"/>
      <c r="Q44" s="1758"/>
      <c r="R44" s="1586"/>
      <c r="S44" s="1846"/>
      <c r="T44" s="1586"/>
      <c r="U44" s="1797"/>
      <c r="V44" s="1797"/>
      <c r="W44" s="1797"/>
    </row>
    <row r="45" spans="1:23" s="1826" customFormat="1" ht="15.75" customHeight="1">
      <c r="A45" s="4148"/>
      <c r="B45" s="4149" t="s">
        <v>1856</v>
      </c>
      <c r="C45" s="4150"/>
      <c r="D45" s="4150"/>
      <c r="E45" s="4150"/>
      <c r="F45" s="4150"/>
      <c r="G45" s="4150"/>
      <c r="H45" s="4150"/>
      <c r="I45" s="4150"/>
      <c r="J45" s="4150"/>
      <c r="K45" s="4150"/>
      <c r="L45" s="4150"/>
      <c r="M45" s="4150"/>
      <c r="N45" s="4151"/>
      <c r="U45" s="1847"/>
      <c r="V45" s="1821"/>
      <c r="W45" s="1821"/>
    </row>
    <row r="46" spans="1:23" ht="31.5" customHeight="1">
      <c r="A46" s="4148"/>
      <c r="B46" s="4124" t="s">
        <v>162</v>
      </c>
      <c r="C46" s="4128"/>
      <c r="D46" s="1762" t="s">
        <v>1857</v>
      </c>
      <c r="E46" s="4124" t="s">
        <v>1858</v>
      </c>
      <c r="F46" s="4128"/>
      <c r="G46" s="1762" t="s">
        <v>1859</v>
      </c>
      <c r="H46" s="1762" t="s">
        <v>1860</v>
      </c>
      <c r="I46" s="1762" t="s">
        <v>1861</v>
      </c>
      <c r="J46" s="1762" t="s">
        <v>1862</v>
      </c>
      <c r="K46" s="1762" t="s">
        <v>1863</v>
      </c>
      <c r="L46" s="1762" t="s">
        <v>1864</v>
      </c>
      <c r="M46" s="4124" t="s">
        <v>1641</v>
      </c>
      <c r="N46" s="4128"/>
      <c r="O46" s="1848"/>
      <c r="P46" s="1848"/>
      <c r="Q46" s="1848"/>
      <c r="R46" s="1848"/>
      <c r="S46" s="1848"/>
      <c r="T46" s="1848"/>
      <c r="U46" s="1847"/>
      <c r="V46" s="1847"/>
      <c r="W46" s="1847"/>
    </row>
    <row r="47" spans="1:23">
      <c r="A47" s="4145" t="s">
        <v>48</v>
      </c>
      <c r="B47" s="4145"/>
      <c r="C47" s="4145"/>
      <c r="D47" s="4145"/>
      <c r="E47" s="4145"/>
      <c r="F47" s="4145"/>
      <c r="G47" s="4145"/>
      <c r="H47" s="4145"/>
      <c r="I47" s="4145"/>
      <c r="J47" s="4145"/>
      <c r="K47" s="4145"/>
      <c r="L47" s="4145"/>
      <c r="M47" s="4145"/>
      <c r="N47" s="4145"/>
      <c r="O47" s="1848"/>
      <c r="P47" s="1848"/>
      <c r="Q47" s="1848"/>
      <c r="R47" s="1848"/>
      <c r="S47" s="1848"/>
      <c r="T47" s="1848"/>
      <c r="U47" s="1847"/>
      <c r="V47" s="1847"/>
      <c r="W47" s="1847"/>
    </row>
    <row r="48" spans="1:23" s="1847" customFormat="1" ht="9.75" customHeight="1">
      <c r="A48" s="4140" t="s">
        <v>1802</v>
      </c>
      <c r="B48" s="4140"/>
      <c r="C48" s="4140"/>
      <c r="D48" s="4140"/>
      <c r="E48" s="4140"/>
      <c r="F48" s="4140"/>
      <c r="G48" s="4140"/>
      <c r="H48" s="4140"/>
      <c r="I48" s="4140"/>
      <c r="J48" s="4140"/>
      <c r="K48" s="4140"/>
      <c r="L48" s="4140"/>
      <c r="M48" s="4140"/>
      <c r="N48" s="1814"/>
      <c r="O48" s="1849"/>
      <c r="P48" s="1849"/>
      <c r="Q48" s="1849"/>
      <c r="R48" s="1849"/>
      <c r="S48" s="1849"/>
      <c r="T48" s="1849"/>
      <c r="U48" s="1821"/>
    </row>
    <row r="49" spans="1:23" s="1847" customFormat="1" ht="9.75" customHeight="1">
      <c r="A49" s="4146" t="s">
        <v>1803</v>
      </c>
      <c r="B49" s="4146"/>
      <c r="C49" s="4146"/>
      <c r="D49" s="4146"/>
      <c r="E49" s="4146"/>
      <c r="F49" s="4146"/>
      <c r="G49" s="4146"/>
      <c r="H49" s="4146"/>
      <c r="I49" s="4146"/>
      <c r="J49" s="4146"/>
      <c r="K49" s="4146"/>
      <c r="L49" s="4146"/>
      <c r="M49" s="4146"/>
      <c r="N49" s="1850"/>
      <c r="O49" s="1821"/>
      <c r="P49" s="1821"/>
      <c r="Q49" s="1821"/>
      <c r="R49" s="1821"/>
      <c r="S49" s="1821"/>
      <c r="T49" s="1821"/>
      <c r="U49" s="1821"/>
      <c r="V49" s="1821"/>
      <c r="W49" s="1821"/>
    </row>
    <row r="50" spans="1:23">
      <c r="A50" s="1851"/>
      <c r="B50" s="1852"/>
      <c r="C50" s="1852"/>
      <c r="D50" s="1852"/>
      <c r="E50" s="1852"/>
      <c r="F50" s="1852"/>
      <c r="G50" s="1852"/>
      <c r="H50" s="1852"/>
      <c r="I50" s="1852"/>
      <c r="J50" s="1852"/>
      <c r="K50" s="1852"/>
      <c r="L50" s="1852"/>
      <c r="M50" s="1852"/>
      <c r="N50" s="1852"/>
    </row>
    <row r="51" spans="1:23" ht="9.75" customHeight="1">
      <c r="A51" s="219" t="s">
        <v>53</v>
      </c>
      <c r="B51" s="1852"/>
      <c r="C51" s="1852"/>
      <c r="D51" s="1852"/>
      <c r="E51" s="1852"/>
      <c r="F51" s="1852"/>
      <c r="G51" s="1852"/>
      <c r="H51" s="1852"/>
      <c r="I51" s="1852"/>
      <c r="J51" s="1852"/>
      <c r="K51" s="1852"/>
      <c r="L51" s="1852"/>
      <c r="M51" s="1852"/>
      <c r="N51" s="1852"/>
    </row>
    <row r="52" spans="1:23">
      <c r="A52" s="1653" t="s">
        <v>1865</v>
      </c>
    </row>
    <row r="53" spans="1:23">
      <c r="A53" s="1653" t="s">
        <v>1866</v>
      </c>
    </row>
  </sheetData>
  <mergeCells count="16">
    <mergeCell ref="A47:N47"/>
    <mergeCell ref="A48:M48"/>
    <mergeCell ref="A49:M49"/>
    <mergeCell ref="B6:M6"/>
    <mergeCell ref="A45:A46"/>
    <mergeCell ref="B45:N45"/>
    <mergeCell ref="B46:C46"/>
    <mergeCell ref="E46:F46"/>
    <mergeCell ref="M46:N46"/>
    <mergeCell ref="A1:M1"/>
    <mergeCell ref="A2:M2"/>
    <mergeCell ref="A4:A5"/>
    <mergeCell ref="B4:N4"/>
    <mergeCell ref="B5:C5"/>
    <mergeCell ref="E5:F5"/>
    <mergeCell ref="M5:N5"/>
  </mergeCells>
  <conditionalFormatting sqref="S36:S44">
    <cfRule type="cellIs" dxfId="140" priority="3" operator="notEqual">
      <formula>0</formula>
    </cfRule>
  </conditionalFormatting>
  <conditionalFormatting sqref="U36:V44">
    <cfRule type="containsText" dxfId="139" priority="2" operator="containsText" text="FALSE">
      <formula>NOT(ISERROR(SEARCH("FALSE",U36)))</formula>
    </cfRule>
  </conditionalFormatting>
  <conditionalFormatting sqref="W36:W44">
    <cfRule type="containsText" dxfId="138" priority="1" operator="containsText" text="FALSE">
      <formula>NOT(ISERROR(SEARCH("FALSE",W36)))</formula>
    </cfRule>
  </conditionalFormatting>
  <hyperlinks>
    <hyperlink ref="B45:M45" r:id="rId1" display="External appointments in hospitals according to the specialty"/>
    <hyperlink ref="A52" r:id="rId2"/>
    <hyperlink ref="A53" r:id="rId3"/>
    <hyperlink ref="B4:M4" r:id="rId4" display="Consultas externas nos hospitais segundo a especialidade"/>
  </hyperlinks>
  <printOptions horizontalCentered="1"/>
  <pageMargins left="0.39370078740157483" right="0.39370078740157483" top="0.39370078740157483" bottom="0.39370078740157483" header="0" footer="0"/>
  <pageSetup paperSize="9" scale="95" fitToHeight="10" orientation="portrait" r:id="rId5"/>
  <headerFooter alignWithMargins="0"/>
</worksheet>
</file>

<file path=xl/worksheets/sheet69.xml><?xml version="1.0" encoding="utf-8"?>
<worksheet xmlns="http://schemas.openxmlformats.org/spreadsheetml/2006/main" xmlns:r="http://schemas.openxmlformats.org/officeDocument/2006/relationships">
  <sheetPr codeName="Sheet71"/>
  <dimension ref="A1:AE82"/>
  <sheetViews>
    <sheetView showGridLines="0" zoomScaleNormal="100" workbookViewId="0">
      <selection activeCell="P1" sqref="P1"/>
    </sheetView>
  </sheetViews>
  <sheetFormatPr defaultColWidth="9.140625" defaultRowHeight="12.75"/>
  <cols>
    <col min="1" max="1" width="21.85546875" style="1813" customWidth="1"/>
    <col min="2" max="2" width="12" style="1819" customWidth="1"/>
    <col min="3" max="3" width="2.140625" style="1819" customWidth="1"/>
    <col min="4" max="4" width="7.85546875" style="1819" customWidth="1"/>
    <col min="5" max="5" width="2.85546875" style="1819" customWidth="1"/>
    <col min="6" max="6" width="10.7109375" style="1819" customWidth="1"/>
    <col min="7" max="7" width="1.85546875" style="1819" customWidth="1"/>
    <col min="8" max="9" width="13.42578125" style="1819" customWidth="1"/>
    <col min="10" max="11" width="2.85546875" style="1819" customWidth="1"/>
    <col min="12" max="12" width="7.85546875" style="1813" bestFit="1" customWidth="1"/>
    <col min="13" max="13" width="8.5703125" style="1813" bestFit="1" customWidth="1"/>
    <col min="14" max="14" width="8.42578125" style="1813" bestFit="1" customWidth="1"/>
    <col min="15" max="15" width="8.85546875" style="1813" bestFit="1" customWidth="1"/>
    <col min="16" max="16" width="6.28515625" style="1813" bestFit="1" customWidth="1"/>
    <col min="17" max="17" width="5.28515625" style="1813" bestFit="1" customWidth="1"/>
    <col min="18" max="18" width="7.5703125" style="1813" customWidth="1"/>
    <col min="19" max="20" width="9.140625" style="1813"/>
    <col min="21" max="21" width="5.85546875" style="1813" customWidth="1"/>
    <col min="22" max="16384" width="9.140625" style="1813"/>
  </cols>
  <sheetData>
    <row r="1" spans="1:19" ht="30" customHeight="1">
      <c r="A1" s="4152" t="s">
        <v>1867</v>
      </c>
      <c r="B1" s="4152"/>
      <c r="C1" s="4152"/>
      <c r="D1" s="4153"/>
      <c r="E1" s="4153"/>
      <c r="F1" s="4153"/>
      <c r="G1" s="4153"/>
      <c r="H1" s="4153"/>
      <c r="I1" s="4154"/>
      <c r="J1" s="1854"/>
      <c r="K1" s="1854"/>
    </row>
    <row r="2" spans="1:19" s="1770" customFormat="1" ht="30" customHeight="1">
      <c r="A2" s="4155" t="s">
        <v>1868</v>
      </c>
      <c r="B2" s="4155"/>
      <c r="C2" s="4155"/>
      <c r="D2" s="4156"/>
      <c r="E2" s="4156"/>
      <c r="F2" s="4156"/>
      <c r="G2" s="4156"/>
      <c r="H2" s="4156"/>
      <c r="I2" s="4157"/>
      <c r="J2" s="1854"/>
      <c r="K2" s="1854"/>
    </row>
    <row r="3" spans="1:19" s="1775" customFormat="1" ht="9.75" customHeight="1">
      <c r="A3" s="1771" t="s">
        <v>160</v>
      </c>
      <c r="B3" s="1774"/>
      <c r="C3" s="1774"/>
      <c r="D3" s="1855"/>
      <c r="E3" s="1855"/>
      <c r="F3" s="1855"/>
      <c r="G3" s="1855"/>
      <c r="H3" s="1855"/>
      <c r="I3" s="1856"/>
      <c r="J3" s="1856" t="s">
        <v>161</v>
      </c>
      <c r="L3" s="1776"/>
      <c r="M3" s="1776"/>
      <c r="N3" s="1776"/>
      <c r="O3" s="1776"/>
    </row>
    <row r="4" spans="1:19" s="1775" customFormat="1" ht="25.5" customHeight="1">
      <c r="A4" s="4134"/>
      <c r="B4" s="4122" t="s">
        <v>1869</v>
      </c>
      <c r="C4" s="4123"/>
      <c r="D4" s="4123"/>
      <c r="E4" s="4123"/>
      <c r="F4" s="4123"/>
      <c r="G4" s="4126"/>
      <c r="H4" s="4137" t="s">
        <v>1870</v>
      </c>
      <c r="I4" s="4158" t="s">
        <v>1871</v>
      </c>
      <c r="J4" s="4159"/>
      <c r="K4" s="1857"/>
      <c r="L4" s="1776"/>
      <c r="M4" s="1776"/>
      <c r="N4" s="1776"/>
      <c r="O4" s="1776"/>
    </row>
    <row r="5" spans="1:19" ht="39" customHeight="1">
      <c r="A5" s="4134"/>
      <c r="B5" s="4162" t="s">
        <v>162</v>
      </c>
      <c r="C5" s="4163"/>
      <c r="D5" s="4162" t="s">
        <v>1872</v>
      </c>
      <c r="E5" s="4163"/>
      <c r="F5" s="4162" t="s">
        <v>1873</v>
      </c>
      <c r="G5" s="4163"/>
      <c r="H5" s="4137"/>
      <c r="I5" s="4160"/>
      <c r="J5" s="4161"/>
      <c r="K5" s="1857"/>
    </row>
    <row r="6" spans="1:19" s="1779" customFormat="1">
      <c r="A6" s="1559" t="s">
        <v>20</v>
      </c>
      <c r="B6" s="4165"/>
      <c r="C6" s="4165"/>
      <c r="D6" s="4165"/>
      <c r="E6" s="4165"/>
      <c r="F6" s="4165"/>
      <c r="G6" s="4165"/>
      <c r="H6" s="1858"/>
      <c r="I6" s="1859"/>
      <c r="J6" s="1860"/>
      <c r="K6" s="1861"/>
    </row>
    <row r="7" spans="1:19" s="1779" customFormat="1">
      <c r="A7" s="1559">
        <v>1990</v>
      </c>
      <c r="B7" s="1726">
        <v>2791</v>
      </c>
      <c r="C7" s="1726"/>
      <c r="D7" s="1729">
        <v>2503</v>
      </c>
      <c r="E7" s="1729"/>
      <c r="F7" s="1729">
        <v>288</v>
      </c>
      <c r="G7" s="1729"/>
      <c r="H7" s="1729" t="s">
        <v>21</v>
      </c>
      <c r="I7" s="1729">
        <v>5763</v>
      </c>
      <c r="J7" s="1729"/>
      <c r="K7" s="1862"/>
      <c r="L7" s="1783"/>
      <c r="M7" s="1783"/>
      <c r="N7" s="1783"/>
      <c r="O7" s="1783"/>
      <c r="P7" s="1783"/>
      <c r="Q7" s="1783"/>
      <c r="R7" s="1783"/>
      <c r="S7" s="1783"/>
    </row>
    <row r="8" spans="1:19" s="1779" customFormat="1">
      <c r="A8" s="1559">
        <v>1991</v>
      </c>
      <c r="B8" s="1726">
        <v>2799</v>
      </c>
      <c r="C8" s="1726"/>
      <c r="D8" s="1729">
        <v>2501</v>
      </c>
      <c r="E8" s="1729"/>
      <c r="F8" s="1729">
        <v>298</v>
      </c>
      <c r="G8" s="1729"/>
      <c r="H8" s="1729" t="s">
        <v>21</v>
      </c>
      <c r="I8" s="1729">
        <v>5840</v>
      </c>
      <c r="J8" s="1729"/>
      <c r="K8" s="1862"/>
      <c r="L8" s="1783"/>
      <c r="M8" s="1783"/>
      <c r="N8" s="1783"/>
      <c r="O8" s="1783"/>
      <c r="P8" s="1783"/>
      <c r="Q8" s="1783"/>
      <c r="R8" s="1783"/>
      <c r="S8" s="1783"/>
    </row>
    <row r="9" spans="1:19" s="1779" customFormat="1">
      <c r="A9" s="1559">
        <v>1992</v>
      </c>
      <c r="B9" s="1726">
        <v>2814</v>
      </c>
      <c r="C9" s="1726"/>
      <c r="D9" s="1729">
        <v>2510</v>
      </c>
      <c r="E9" s="1729"/>
      <c r="F9" s="1729">
        <v>304</v>
      </c>
      <c r="G9" s="1729"/>
      <c r="H9" s="1729" t="s">
        <v>21</v>
      </c>
      <c r="I9" s="1729">
        <v>5784</v>
      </c>
      <c r="J9" s="1729"/>
      <c r="K9" s="1862"/>
      <c r="L9" s="1783"/>
      <c r="M9" s="1783"/>
      <c r="N9" s="1783"/>
      <c r="O9" s="1783"/>
      <c r="P9" s="1783"/>
      <c r="Q9" s="1783"/>
      <c r="R9" s="1783"/>
      <c r="S9" s="1783"/>
    </row>
    <row r="10" spans="1:19" s="1779" customFormat="1">
      <c r="A10" s="1559">
        <v>1993</v>
      </c>
      <c r="B10" s="1726">
        <v>2825</v>
      </c>
      <c r="C10" s="1726"/>
      <c r="D10" s="1729">
        <v>2515</v>
      </c>
      <c r="E10" s="1729"/>
      <c r="F10" s="1729">
        <v>310</v>
      </c>
      <c r="G10" s="1729"/>
      <c r="H10" s="1729" t="s">
        <v>21</v>
      </c>
      <c r="I10" s="1729">
        <v>5881</v>
      </c>
      <c r="J10" s="1729"/>
      <c r="K10" s="1862"/>
      <c r="L10" s="1783"/>
      <c r="M10" s="1783"/>
      <c r="N10" s="1783"/>
      <c r="O10" s="1783"/>
      <c r="P10" s="1783"/>
      <c r="Q10" s="1783"/>
      <c r="R10" s="1783"/>
      <c r="S10" s="1783"/>
    </row>
    <row r="11" spans="1:19" s="1779" customFormat="1">
      <c r="A11" s="1559">
        <v>1994</v>
      </c>
      <c r="B11" s="1726">
        <v>2845</v>
      </c>
      <c r="C11" s="1726"/>
      <c r="D11" s="1729">
        <v>2520</v>
      </c>
      <c r="E11" s="1729"/>
      <c r="F11" s="1729">
        <v>325</v>
      </c>
      <c r="G11" s="1729"/>
      <c r="H11" s="1729" t="s">
        <v>21</v>
      </c>
      <c r="I11" s="1729">
        <v>5954</v>
      </c>
      <c r="J11" s="1729"/>
      <c r="K11" s="1862"/>
      <c r="L11" s="1783"/>
      <c r="M11" s="1783"/>
      <c r="N11" s="1783"/>
      <c r="O11" s="1783"/>
      <c r="P11" s="1783"/>
      <c r="Q11" s="1783"/>
      <c r="R11" s="1783"/>
      <c r="S11" s="1783"/>
    </row>
    <row r="12" spans="1:19" s="1779" customFormat="1">
      <c r="A12" s="1559">
        <v>1995</v>
      </c>
      <c r="B12" s="1726">
        <v>2859</v>
      </c>
      <c r="C12" s="1726"/>
      <c r="D12" s="1729">
        <v>2528</v>
      </c>
      <c r="E12" s="1729"/>
      <c r="F12" s="1729">
        <v>331</v>
      </c>
      <c r="G12" s="1729"/>
      <c r="H12" s="1729" t="s">
        <v>21</v>
      </c>
      <c r="I12" s="1729">
        <v>6143</v>
      </c>
      <c r="J12" s="1729"/>
      <c r="K12" s="1862"/>
      <c r="L12" s="1783"/>
      <c r="M12" s="1783"/>
      <c r="N12" s="1783"/>
      <c r="O12" s="1783"/>
      <c r="P12" s="1783"/>
      <c r="Q12" s="1783"/>
      <c r="R12" s="1783"/>
      <c r="S12" s="1783"/>
    </row>
    <row r="13" spans="1:19" s="1779" customFormat="1">
      <c r="A13" s="1559">
        <v>1996</v>
      </c>
      <c r="B13" s="1726">
        <v>2870</v>
      </c>
      <c r="C13" s="1726"/>
      <c r="D13" s="1729">
        <v>2533</v>
      </c>
      <c r="E13" s="1729"/>
      <c r="F13" s="1729">
        <v>337</v>
      </c>
      <c r="G13" s="1729"/>
      <c r="H13" s="1729" t="s">
        <v>21</v>
      </c>
      <c r="I13" s="1729">
        <v>6309</v>
      </c>
      <c r="J13" s="1729"/>
      <c r="K13" s="1862"/>
      <c r="L13" s="1783"/>
      <c r="M13" s="1783"/>
      <c r="N13" s="1783"/>
      <c r="O13" s="1783"/>
      <c r="P13" s="1783"/>
      <c r="Q13" s="1783"/>
      <c r="R13" s="1783"/>
      <c r="S13" s="1783"/>
    </row>
    <row r="14" spans="1:19" s="1779" customFormat="1">
      <c r="A14" s="1559">
        <v>1997</v>
      </c>
      <c r="B14" s="1726">
        <v>2882</v>
      </c>
      <c r="C14" s="1726"/>
      <c r="D14" s="1729">
        <v>2539</v>
      </c>
      <c r="E14" s="1729"/>
      <c r="F14" s="1729">
        <v>343</v>
      </c>
      <c r="G14" s="1729"/>
      <c r="H14" s="1729" t="s">
        <v>21</v>
      </c>
      <c r="I14" s="1729">
        <v>6313</v>
      </c>
      <c r="J14" s="1729"/>
      <c r="K14" s="1862"/>
      <c r="L14" s="1783"/>
      <c r="M14" s="1783"/>
      <c r="N14" s="1783"/>
      <c r="O14" s="1783"/>
      <c r="P14" s="1783"/>
      <c r="Q14" s="1783"/>
      <c r="R14" s="1783"/>
      <c r="S14" s="1783"/>
    </row>
    <row r="15" spans="1:19" s="1779" customFormat="1">
      <c r="A15" s="1559">
        <v>1998</v>
      </c>
      <c r="B15" s="1726">
        <v>2891</v>
      </c>
      <c r="C15" s="1726"/>
      <c r="D15" s="1729">
        <v>2544</v>
      </c>
      <c r="E15" s="1729"/>
      <c r="F15" s="1729">
        <v>347</v>
      </c>
      <c r="G15" s="1729"/>
      <c r="H15" s="1729" t="s">
        <v>21</v>
      </c>
      <c r="I15" s="1729" t="s">
        <v>21</v>
      </c>
      <c r="J15" s="1729"/>
      <c r="K15" s="1862"/>
      <c r="L15" s="1783"/>
      <c r="M15" s="1783"/>
      <c r="N15" s="1783"/>
      <c r="O15" s="1783"/>
      <c r="P15" s="1783"/>
      <c r="Q15" s="1783"/>
      <c r="R15" s="1783"/>
      <c r="S15" s="1783"/>
    </row>
    <row r="16" spans="1:19" s="1779" customFormat="1">
      <c r="A16" s="1559">
        <v>1999</v>
      </c>
      <c r="B16" s="1726">
        <v>2897</v>
      </c>
      <c r="C16" s="1726"/>
      <c r="D16" s="1729">
        <v>2546</v>
      </c>
      <c r="E16" s="1729"/>
      <c r="F16" s="1729">
        <v>351</v>
      </c>
      <c r="G16" s="1729"/>
      <c r="H16" s="1729">
        <v>4111</v>
      </c>
      <c r="I16" s="1729">
        <v>6130</v>
      </c>
      <c r="J16" s="1729"/>
      <c r="K16" s="1862"/>
      <c r="L16" s="1783"/>
      <c r="M16" s="1783"/>
      <c r="N16" s="1783"/>
      <c r="O16" s="1783"/>
      <c r="P16" s="1783"/>
      <c r="Q16" s="1783"/>
      <c r="R16" s="1783"/>
      <c r="S16" s="1783"/>
    </row>
    <row r="17" spans="1:19" s="1779" customFormat="1" ht="12" customHeight="1">
      <c r="A17" s="1559">
        <v>2000</v>
      </c>
      <c r="B17" s="1726">
        <v>2911</v>
      </c>
      <c r="C17" s="1726"/>
      <c r="D17" s="1729">
        <v>2560</v>
      </c>
      <c r="E17" s="1729"/>
      <c r="F17" s="1729">
        <v>351</v>
      </c>
      <c r="G17" s="1729"/>
      <c r="H17" s="1729">
        <v>4250</v>
      </c>
      <c r="I17" s="1729">
        <v>6317</v>
      </c>
      <c r="J17" s="1729"/>
      <c r="K17" s="1862"/>
      <c r="L17" s="1783"/>
      <c r="M17" s="1783"/>
      <c r="N17" s="1783"/>
      <c r="O17" s="1783"/>
      <c r="P17" s="1783"/>
      <c r="Q17" s="1783"/>
      <c r="R17" s="1783"/>
      <c r="S17" s="1783"/>
    </row>
    <row r="18" spans="1:19" s="1779" customFormat="1" ht="12" customHeight="1">
      <c r="A18" s="1559">
        <v>2001</v>
      </c>
      <c r="B18" s="1726">
        <v>2888</v>
      </c>
      <c r="C18" s="1863"/>
      <c r="D18" s="1729">
        <v>2556</v>
      </c>
      <c r="E18" s="1729"/>
      <c r="F18" s="1729">
        <v>332</v>
      </c>
      <c r="G18" s="1864"/>
      <c r="H18" s="1729">
        <v>4450</v>
      </c>
      <c r="I18" s="1729">
        <v>6408</v>
      </c>
      <c r="J18" s="1729"/>
      <c r="K18" s="1862"/>
      <c r="L18" s="1783"/>
      <c r="M18" s="1783"/>
      <c r="N18" s="1783"/>
      <c r="O18" s="1783"/>
      <c r="P18" s="1783"/>
      <c r="Q18" s="1783"/>
      <c r="R18" s="1783"/>
      <c r="S18" s="1783"/>
    </row>
    <row r="19" spans="1:19" s="1779" customFormat="1">
      <c r="A19" s="1559">
        <v>2002</v>
      </c>
      <c r="B19" s="1726">
        <v>2897</v>
      </c>
      <c r="C19" s="1726"/>
      <c r="D19" s="1729">
        <v>2566</v>
      </c>
      <c r="E19" s="1729"/>
      <c r="F19" s="1729">
        <v>331</v>
      </c>
      <c r="G19" s="1729"/>
      <c r="H19" s="1729">
        <v>4675</v>
      </c>
      <c r="I19" s="1729">
        <v>6601</v>
      </c>
      <c r="J19" s="1729"/>
      <c r="K19" s="1862"/>
      <c r="L19" s="1783"/>
      <c r="M19" s="1783"/>
      <c r="N19" s="1783"/>
      <c r="O19" s="1783"/>
      <c r="P19" s="1783"/>
      <c r="Q19" s="1783"/>
      <c r="R19" s="1783"/>
      <c r="S19" s="1783"/>
    </row>
    <row r="20" spans="1:19" s="1779" customFormat="1">
      <c r="A20" s="1559">
        <v>2003</v>
      </c>
      <c r="B20" s="1865">
        <v>2986</v>
      </c>
      <c r="C20" s="1865"/>
      <c r="D20" s="1726">
        <v>2693</v>
      </c>
      <c r="E20" s="1726"/>
      <c r="F20" s="1729">
        <v>293</v>
      </c>
      <c r="G20" s="1729"/>
      <c r="H20" s="1729">
        <v>5122</v>
      </c>
      <c r="I20" s="1729">
        <v>5954</v>
      </c>
      <c r="J20" s="1729"/>
      <c r="K20" s="1862"/>
      <c r="L20" s="1783"/>
      <c r="M20" s="1783"/>
      <c r="N20" s="1783"/>
      <c r="O20" s="1783"/>
      <c r="P20" s="1783"/>
      <c r="Q20" s="1783"/>
      <c r="R20" s="1783"/>
      <c r="S20" s="1783"/>
    </row>
    <row r="21" spans="1:19" s="1779" customFormat="1">
      <c r="A21" s="1789">
        <v>2004</v>
      </c>
      <c r="B21" s="1866">
        <v>3012</v>
      </c>
      <c r="C21" s="1866"/>
      <c r="D21" s="1738">
        <v>2759</v>
      </c>
      <c r="E21" s="1738"/>
      <c r="F21" s="1739">
        <v>253</v>
      </c>
      <c r="G21" s="1739"/>
      <c r="H21" s="1739">
        <v>5458</v>
      </c>
      <c r="I21" s="1739">
        <v>5338</v>
      </c>
      <c r="J21" s="1739"/>
      <c r="K21" s="1867"/>
      <c r="L21" s="1783"/>
      <c r="M21" s="1783"/>
      <c r="N21" s="1783"/>
      <c r="O21" s="1783"/>
      <c r="P21" s="1783"/>
      <c r="Q21" s="1783"/>
      <c r="R21" s="1783"/>
      <c r="S21" s="1783"/>
    </row>
    <row r="22" spans="1:19" s="1779" customFormat="1">
      <c r="A22" s="1789">
        <v>2005</v>
      </c>
      <c r="B22" s="1866">
        <v>3034</v>
      </c>
      <c r="C22" s="1866"/>
      <c r="D22" s="1866">
        <v>2775</v>
      </c>
      <c r="E22" s="1866"/>
      <c r="F22" s="1866">
        <v>259</v>
      </c>
      <c r="G22" s="1866"/>
      <c r="H22" s="1866">
        <v>5735</v>
      </c>
      <c r="I22" s="1866">
        <v>5485</v>
      </c>
      <c r="J22" s="1866"/>
      <c r="K22" s="1868"/>
      <c r="L22" s="1783"/>
      <c r="M22" s="1783"/>
      <c r="N22" s="1783"/>
      <c r="O22" s="1783"/>
      <c r="P22" s="1783"/>
      <c r="Q22" s="1783"/>
      <c r="R22" s="1783"/>
      <c r="S22" s="1783"/>
    </row>
    <row r="23" spans="1:19" s="1779" customFormat="1">
      <c r="A23" s="1789">
        <v>2006</v>
      </c>
      <c r="B23" s="1866">
        <v>3037</v>
      </c>
      <c r="C23" s="1866"/>
      <c r="D23" s="1866">
        <v>2775</v>
      </c>
      <c r="E23" s="1866"/>
      <c r="F23" s="1866">
        <v>262</v>
      </c>
      <c r="G23" s="1866"/>
      <c r="H23" s="1739">
        <v>5959</v>
      </c>
      <c r="I23" s="1739">
        <v>4971</v>
      </c>
      <c r="J23" s="1739"/>
      <c r="K23" s="1867"/>
      <c r="L23" s="1783"/>
      <c r="M23" s="1783"/>
      <c r="N23" s="1783"/>
      <c r="O23" s="1783"/>
      <c r="P23" s="1783"/>
      <c r="Q23" s="1783"/>
      <c r="R23" s="1783"/>
      <c r="S23" s="1783"/>
    </row>
    <row r="24" spans="1:19" s="1779" customFormat="1">
      <c r="A24" s="1789">
        <v>2007</v>
      </c>
      <c r="B24" s="1866">
        <v>3038</v>
      </c>
      <c r="C24" s="1866"/>
      <c r="D24" s="1866">
        <v>2775</v>
      </c>
      <c r="E24" s="1866"/>
      <c r="F24" s="1866">
        <v>263</v>
      </c>
      <c r="G24" s="1866"/>
      <c r="H24" s="1739">
        <v>6290</v>
      </c>
      <c r="I24" s="1739">
        <v>4823</v>
      </c>
      <c r="J24" s="1739"/>
      <c r="K24" s="1867"/>
      <c r="L24" s="1783"/>
      <c r="M24" s="1783"/>
      <c r="N24" s="1783"/>
      <c r="O24" s="1783"/>
      <c r="P24" s="1783"/>
      <c r="Q24" s="1783"/>
      <c r="R24" s="1783"/>
      <c r="S24" s="1783"/>
    </row>
    <row r="25" spans="1:19" s="1779" customFormat="1">
      <c r="A25" s="1789">
        <v>2008</v>
      </c>
      <c r="B25" s="1866">
        <v>3037</v>
      </c>
      <c r="C25" s="1866"/>
      <c r="D25" s="1866">
        <v>2774</v>
      </c>
      <c r="E25" s="1866"/>
      <c r="F25" s="1866">
        <v>263</v>
      </c>
      <c r="G25" s="1866"/>
      <c r="H25" s="1739">
        <v>6931</v>
      </c>
      <c r="I25" s="1739">
        <v>4840</v>
      </c>
      <c r="J25" s="1739"/>
      <c r="K25" s="1867"/>
      <c r="L25" s="1783"/>
      <c r="M25" s="1783"/>
      <c r="N25" s="1783"/>
      <c r="O25" s="1783"/>
      <c r="P25" s="1783"/>
      <c r="Q25" s="1783"/>
      <c r="R25" s="1783"/>
      <c r="S25" s="1783"/>
    </row>
    <row r="26" spans="1:19" s="1779" customFormat="1">
      <c r="A26" s="1789">
        <v>2009</v>
      </c>
      <c r="B26" s="1866">
        <v>3046</v>
      </c>
      <c r="C26" s="1866"/>
      <c r="D26" s="1866">
        <v>2803</v>
      </c>
      <c r="E26" s="1866"/>
      <c r="F26" s="1866">
        <v>243</v>
      </c>
      <c r="G26" s="1866"/>
      <c r="H26" s="1739">
        <v>7467</v>
      </c>
      <c r="I26" s="1739">
        <v>4679</v>
      </c>
      <c r="J26" s="1739"/>
      <c r="K26" s="1867"/>
      <c r="L26" s="1783"/>
      <c r="M26" s="1783"/>
      <c r="N26" s="1783"/>
      <c r="O26" s="1783"/>
      <c r="P26" s="1783"/>
      <c r="Q26" s="1783"/>
      <c r="R26" s="1783"/>
      <c r="S26" s="1783"/>
    </row>
    <row r="27" spans="1:19" s="1779" customFormat="1">
      <c r="A27" s="1789">
        <v>2010</v>
      </c>
      <c r="B27" s="1866">
        <v>3055</v>
      </c>
      <c r="C27" s="1866"/>
      <c r="D27" s="1866">
        <v>2879</v>
      </c>
      <c r="E27" s="1866"/>
      <c r="F27" s="1866">
        <v>176</v>
      </c>
      <c r="G27" s="1866"/>
      <c r="H27" s="1866">
        <v>7671</v>
      </c>
      <c r="I27" s="1866">
        <v>4887</v>
      </c>
      <c r="J27" s="1866"/>
      <c r="K27" s="1866"/>
      <c r="L27" s="1783"/>
      <c r="M27" s="1783"/>
      <c r="N27" s="1783"/>
      <c r="O27" s="1783"/>
      <c r="P27" s="1783"/>
      <c r="Q27" s="1783"/>
      <c r="R27" s="1783"/>
      <c r="S27" s="1783"/>
    </row>
    <row r="28" spans="1:19" s="1779" customFormat="1">
      <c r="A28" s="1789">
        <v>2011</v>
      </c>
      <c r="B28" s="1866">
        <v>3074</v>
      </c>
      <c r="C28" s="1866"/>
      <c r="D28" s="1866">
        <v>2900</v>
      </c>
      <c r="E28" s="1866"/>
      <c r="F28" s="1866">
        <v>174</v>
      </c>
      <c r="G28" s="1866"/>
      <c r="H28" s="1866">
        <v>7930</v>
      </c>
      <c r="I28" s="1866">
        <v>4768</v>
      </c>
      <c r="J28" s="1866"/>
      <c r="K28" s="1868"/>
      <c r="L28" s="1783"/>
      <c r="M28" s="1783"/>
      <c r="N28" s="1783"/>
      <c r="O28" s="1783"/>
      <c r="P28" s="1783"/>
      <c r="Q28" s="1783"/>
      <c r="R28" s="1783"/>
    </row>
    <row r="29" spans="1:19" s="1779" customFormat="1">
      <c r="A29" s="1789">
        <v>2012</v>
      </c>
      <c r="B29" s="1866">
        <v>3096</v>
      </c>
      <c r="C29" s="1866"/>
      <c r="D29" s="1866">
        <v>2910</v>
      </c>
      <c r="E29" s="1866"/>
      <c r="F29" s="1866">
        <v>186</v>
      </c>
      <c r="G29" s="1866"/>
      <c r="H29" s="1866">
        <v>7744</v>
      </c>
      <c r="I29" s="1866">
        <v>4815</v>
      </c>
      <c r="J29" s="1866"/>
      <c r="K29" s="1868"/>
      <c r="L29" s="1869"/>
      <c r="M29" s="1869"/>
      <c r="N29" s="1869"/>
      <c r="O29" s="1783"/>
      <c r="P29" s="1783"/>
      <c r="Q29" s="1783"/>
      <c r="R29" s="1783"/>
    </row>
    <row r="30" spans="1:19" s="1779" customFormat="1">
      <c r="A30" s="1789">
        <v>2013</v>
      </c>
      <c r="B30" s="1744">
        <v>3075</v>
      </c>
      <c r="C30" s="1744"/>
      <c r="D30" s="1744" t="s">
        <v>1874</v>
      </c>
      <c r="E30" s="1744"/>
      <c r="F30" s="1744">
        <v>183</v>
      </c>
      <c r="G30" s="1744"/>
      <c r="H30" s="1866" t="s">
        <v>1875</v>
      </c>
      <c r="I30" s="1870">
        <v>4675</v>
      </c>
      <c r="J30" s="1870"/>
      <c r="K30" s="1868"/>
      <c r="L30" s="1869"/>
      <c r="M30" s="1869"/>
      <c r="N30" s="1869"/>
      <c r="O30" s="1783"/>
      <c r="P30" s="1783"/>
      <c r="Q30" s="1783"/>
      <c r="R30" s="1783"/>
    </row>
    <row r="31" spans="1:19" s="1779" customFormat="1">
      <c r="A31" s="1789">
        <v>2014</v>
      </c>
      <c r="B31" s="1744">
        <v>3085</v>
      </c>
      <c r="C31" s="1744"/>
      <c r="D31" s="1744">
        <v>2889</v>
      </c>
      <c r="E31" s="1744"/>
      <c r="F31" s="1744">
        <v>196</v>
      </c>
      <c r="G31" s="1744"/>
      <c r="H31" s="1744">
        <v>8379</v>
      </c>
      <c r="I31" s="1870">
        <v>3368</v>
      </c>
      <c r="J31" s="1871" t="s">
        <v>423</v>
      </c>
      <c r="K31" s="1868"/>
      <c r="L31" s="1869"/>
      <c r="M31" s="1869"/>
      <c r="N31" s="1869"/>
      <c r="O31" s="1783"/>
      <c r="P31" s="1783"/>
      <c r="Q31" s="1783"/>
      <c r="R31" s="1783"/>
    </row>
    <row r="32" spans="1:19" s="1779" customFormat="1">
      <c r="A32" s="1789">
        <v>2015</v>
      </c>
      <c r="B32" s="1744">
        <v>3084</v>
      </c>
      <c r="C32" s="1744"/>
      <c r="D32" s="1744">
        <v>2892</v>
      </c>
      <c r="E32" s="1744"/>
      <c r="F32" s="1744">
        <v>192</v>
      </c>
      <c r="G32" s="1744"/>
      <c r="H32" s="1744">
        <v>8711</v>
      </c>
      <c r="I32" s="1744">
        <v>3543</v>
      </c>
      <c r="J32" s="1744"/>
      <c r="K32" s="1869"/>
      <c r="L32" s="1869"/>
      <c r="M32" s="1869"/>
      <c r="N32" s="1783"/>
      <c r="O32" s="1783"/>
      <c r="P32" s="1783"/>
      <c r="Q32" s="1783"/>
    </row>
    <row r="33" spans="1:30" s="1779" customFormat="1">
      <c r="A33" s="1789">
        <v>2016</v>
      </c>
      <c r="B33" s="1744">
        <v>3085</v>
      </c>
      <c r="C33" s="1744"/>
      <c r="D33" s="1744">
        <v>2892</v>
      </c>
      <c r="E33" s="1744"/>
      <c r="F33" s="1744">
        <v>193</v>
      </c>
      <c r="G33" s="1744"/>
      <c r="H33" s="1744">
        <v>8788</v>
      </c>
      <c r="I33" s="1744">
        <v>4183</v>
      </c>
      <c r="J33" s="1744"/>
      <c r="K33" s="1869"/>
      <c r="L33" s="1869"/>
      <c r="M33" s="1869"/>
      <c r="N33" s="1783"/>
      <c r="O33" s="1783"/>
      <c r="P33" s="1783"/>
      <c r="Q33" s="1783"/>
    </row>
    <row r="34" spans="1:30" s="1779" customFormat="1">
      <c r="A34" s="1789">
        <v>2017</v>
      </c>
      <c r="B34" s="1790">
        <v>3116</v>
      </c>
      <c r="C34" s="1832" t="s">
        <v>423</v>
      </c>
      <c r="D34" s="1790">
        <v>2923</v>
      </c>
      <c r="E34" s="1832" t="s">
        <v>423</v>
      </c>
      <c r="F34" s="1744">
        <v>193</v>
      </c>
      <c r="H34" s="1744">
        <v>9340</v>
      </c>
      <c r="I34" s="1744">
        <v>4089</v>
      </c>
      <c r="J34" s="1872"/>
      <c r="K34" s="1869"/>
      <c r="L34" s="1869"/>
      <c r="M34" s="1869"/>
      <c r="N34" s="1783"/>
      <c r="O34" s="1783"/>
      <c r="P34" s="1783"/>
      <c r="Q34" s="1783"/>
    </row>
    <row r="35" spans="1:30" s="1797" customFormat="1">
      <c r="A35" s="1873">
        <v>2018</v>
      </c>
      <c r="B35" s="1874"/>
      <c r="C35" s="1874"/>
      <c r="D35" s="1874"/>
      <c r="E35" s="1874"/>
      <c r="F35" s="1874"/>
      <c r="G35" s="1874"/>
      <c r="H35" s="1858"/>
      <c r="I35" s="1859"/>
      <c r="J35" s="1859"/>
      <c r="K35" s="1869"/>
      <c r="L35" s="1869"/>
      <c r="M35" s="1869"/>
      <c r="N35" s="1783"/>
      <c r="O35" s="1783"/>
      <c r="P35" s="1783"/>
      <c r="Q35" s="1783"/>
      <c r="R35" s="1779"/>
      <c r="S35" s="1779"/>
      <c r="T35" s="1779"/>
      <c r="U35" s="1779"/>
      <c r="V35" s="1779"/>
      <c r="W35" s="1779"/>
      <c r="X35" s="1779"/>
      <c r="Y35" s="1779"/>
      <c r="Z35" s="1779"/>
      <c r="AA35" s="1779"/>
      <c r="AB35" s="1779"/>
      <c r="AC35" s="1779"/>
      <c r="AD35" s="1779"/>
    </row>
    <row r="36" spans="1:30" s="1797" customFormat="1" ht="12.75" customHeight="1">
      <c r="A36" s="1603" t="s">
        <v>20</v>
      </c>
      <c r="B36" s="1790">
        <v>3119</v>
      </c>
      <c r="C36" s="1832"/>
      <c r="D36" s="1790">
        <v>2923</v>
      </c>
      <c r="E36" s="1832"/>
      <c r="F36" s="1790">
        <v>196</v>
      </c>
      <c r="G36" s="1875"/>
      <c r="H36" s="1876">
        <v>9598</v>
      </c>
      <c r="I36" s="1790">
        <v>4386</v>
      </c>
      <c r="J36" s="1877"/>
      <c r="K36" s="1869"/>
      <c r="L36" s="1869"/>
      <c r="M36" s="1869"/>
      <c r="N36" s="1783"/>
      <c r="O36" s="1783"/>
      <c r="P36" s="1783"/>
      <c r="Q36" s="1783"/>
      <c r="R36" s="1779"/>
      <c r="S36" s="1779"/>
      <c r="T36" s="1779"/>
      <c r="U36" s="1779"/>
      <c r="V36" s="1779"/>
      <c r="W36" s="1779"/>
      <c r="X36" s="1779"/>
      <c r="Y36" s="1779"/>
      <c r="Z36" s="1779"/>
      <c r="AA36" s="1779"/>
      <c r="AB36" s="1779"/>
      <c r="AC36" s="1779"/>
      <c r="AD36" s="1779"/>
    </row>
    <row r="37" spans="1:30" s="1797" customFormat="1" ht="12.75" customHeight="1">
      <c r="A37" s="1697" t="s">
        <v>289</v>
      </c>
      <c r="B37" s="1790">
        <v>2982</v>
      </c>
      <c r="C37" s="1832"/>
      <c r="D37" s="1790">
        <v>2805</v>
      </c>
      <c r="E37" s="1832"/>
      <c r="F37" s="1790">
        <v>177</v>
      </c>
      <c r="G37" s="1875"/>
      <c r="H37" s="1876">
        <v>9288</v>
      </c>
      <c r="I37" s="1790">
        <v>4285</v>
      </c>
      <c r="J37" s="1877"/>
      <c r="K37" s="1869"/>
      <c r="L37" s="1869"/>
      <c r="M37" s="1869"/>
      <c r="N37" s="1783"/>
      <c r="O37" s="1783"/>
      <c r="P37" s="1783"/>
      <c r="Q37" s="1783"/>
      <c r="R37" s="1779"/>
      <c r="S37" s="1779"/>
      <c r="T37" s="1779"/>
      <c r="U37" s="1779"/>
      <c r="V37" s="1779"/>
      <c r="W37" s="1779"/>
      <c r="X37" s="1779"/>
      <c r="Y37" s="1779"/>
      <c r="Z37" s="1779"/>
      <c r="AA37" s="1779"/>
      <c r="AB37" s="1779"/>
      <c r="AC37" s="1779"/>
      <c r="AD37" s="1779"/>
    </row>
    <row r="38" spans="1:30" s="1797" customFormat="1" ht="12.75" customHeight="1">
      <c r="A38" s="1698" t="s">
        <v>1281</v>
      </c>
      <c r="B38" s="1790">
        <v>927</v>
      </c>
      <c r="C38" s="1832"/>
      <c r="D38" s="1790">
        <v>907</v>
      </c>
      <c r="E38" s="1832"/>
      <c r="F38" s="1790">
        <v>20</v>
      </c>
      <c r="G38" s="1875"/>
      <c r="H38" s="1876">
        <v>3171</v>
      </c>
      <c r="I38" s="1790">
        <v>2030</v>
      </c>
      <c r="J38" s="1877"/>
      <c r="K38" s="1878"/>
      <c r="L38" s="1873"/>
      <c r="M38" s="1879"/>
      <c r="N38" s="1879"/>
      <c r="O38" s="1879"/>
      <c r="P38" s="1879"/>
      <c r="Q38" s="1879"/>
      <c r="R38" s="1879"/>
      <c r="S38" s="1880"/>
      <c r="T38" s="1881"/>
      <c r="U38" s="1881"/>
      <c r="V38" s="1882"/>
    </row>
    <row r="39" spans="1:30" s="1806" customFormat="1" ht="12.75" customHeight="1">
      <c r="A39" s="1698" t="s">
        <v>1282</v>
      </c>
      <c r="B39" s="1790">
        <v>801</v>
      </c>
      <c r="C39" s="1816"/>
      <c r="D39" s="1790">
        <v>736</v>
      </c>
      <c r="E39" s="1816"/>
      <c r="F39" s="1790">
        <v>65</v>
      </c>
      <c r="G39" s="1883"/>
      <c r="H39" s="1876">
        <v>2218</v>
      </c>
      <c r="I39" s="1790">
        <v>1096</v>
      </c>
      <c r="J39" s="1877"/>
      <c r="K39" s="1878"/>
      <c r="L39" s="1873"/>
      <c r="M39" s="1879"/>
      <c r="N39" s="1879"/>
      <c r="O39" s="1879"/>
      <c r="P39" s="1879"/>
      <c r="Q39" s="1879"/>
      <c r="R39" s="1879"/>
      <c r="S39" s="1880"/>
      <c r="T39" s="1881"/>
      <c r="U39" s="1881"/>
      <c r="V39" s="1882"/>
    </row>
    <row r="40" spans="1:30" s="1806" customFormat="1" ht="12.75" customHeight="1">
      <c r="A40" s="1126" t="s">
        <v>1283</v>
      </c>
      <c r="B40" s="1790">
        <v>784</v>
      </c>
      <c r="C40" s="1816"/>
      <c r="D40" s="1790">
        <v>780</v>
      </c>
      <c r="E40" s="1816"/>
      <c r="F40" s="1790">
        <v>4</v>
      </c>
      <c r="G40" s="1883"/>
      <c r="H40" s="1876">
        <v>3013</v>
      </c>
      <c r="I40" s="1790">
        <v>741</v>
      </c>
      <c r="J40" s="1877"/>
      <c r="K40" s="1878"/>
      <c r="L40" s="1873"/>
      <c r="M40" s="1879"/>
      <c r="N40" s="1879"/>
      <c r="O40" s="1879"/>
      <c r="P40" s="1879"/>
      <c r="Q40" s="1879"/>
      <c r="R40" s="1879"/>
      <c r="S40" s="1880"/>
      <c r="T40" s="1881"/>
      <c r="U40" s="1881"/>
      <c r="V40" s="1882"/>
    </row>
    <row r="41" spans="1:30" s="1806" customFormat="1" ht="12.75" customHeight="1">
      <c r="A41" s="1698" t="s">
        <v>1284</v>
      </c>
      <c r="B41" s="1790">
        <v>350</v>
      </c>
      <c r="C41" s="1816"/>
      <c r="D41" s="1790">
        <v>268</v>
      </c>
      <c r="E41" s="1816"/>
      <c r="F41" s="1790">
        <v>82</v>
      </c>
      <c r="G41" s="1883"/>
      <c r="H41" s="1876">
        <v>571</v>
      </c>
      <c r="I41" s="1790">
        <v>291</v>
      </c>
      <c r="J41" s="1877"/>
      <c r="K41" s="1878"/>
      <c r="L41" s="1873"/>
      <c r="M41" s="1879"/>
      <c r="N41" s="1879"/>
      <c r="O41" s="1879"/>
      <c r="P41" s="1879"/>
      <c r="Q41" s="1879"/>
      <c r="R41" s="1879"/>
      <c r="S41" s="1880"/>
      <c r="T41" s="1881"/>
      <c r="U41" s="1881"/>
      <c r="V41" s="1882"/>
    </row>
    <row r="42" spans="1:30" s="1806" customFormat="1" ht="12.75" customHeight="1">
      <c r="A42" s="1698" t="s">
        <v>1285</v>
      </c>
      <c r="B42" s="1790">
        <v>120</v>
      </c>
      <c r="C42" s="1816"/>
      <c r="D42" s="1790">
        <v>114</v>
      </c>
      <c r="E42" s="1816"/>
      <c r="F42" s="1790">
        <v>6</v>
      </c>
      <c r="G42" s="1883"/>
      <c r="H42" s="1876">
        <v>315</v>
      </c>
      <c r="I42" s="1790">
        <v>127</v>
      </c>
      <c r="J42" s="1877"/>
      <c r="K42" s="1878"/>
      <c r="L42" s="1873"/>
      <c r="M42" s="1879"/>
      <c r="N42" s="1879"/>
      <c r="O42" s="1879"/>
      <c r="P42" s="1879"/>
      <c r="Q42" s="1879"/>
      <c r="R42" s="1879"/>
      <c r="S42" s="1880"/>
      <c r="T42" s="1881"/>
      <c r="U42" s="1881"/>
      <c r="V42" s="1882"/>
    </row>
    <row r="43" spans="1:30" s="1806" customFormat="1" ht="12.75" customHeight="1">
      <c r="A43" s="1697" t="s">
        <v>290</v>
      </c>
      <c r="B43" s="1884">
        <v>71</v>
      </c>
      <c r="C43" s="1816"/>
      <c r="D43" s="1884">
        <v>53</v>
      </c>
      <c r="E43" s="1816"/>
      <c r="F43" s="1884">
        <v>18</v>
      </c>
      <c r="G43" s="1885"/>
      <c r="H43" s="1876">
        <v>126</v>
      </c>
      <c r="I43" s="1886">
        <v>65</v>
      </c>
      <c r="J43" s="1887"/>
      <c r="K43" s="1878"/>
      <c r="L43" s="1873"/>
      <c r="M43" s="1879"/>
      <c r="N43" s="1879"/>
      <c r="O43" s="1879"/>
      <c r="P43" s="1879"/>
      <c r="Q43" s="1879"/>
      <c r="R43" s="1879"/>
      <c r="S43" s="1880"/>
      <c r="T43" s="1881"/>
      <c r="U43" s="1881"/>
      <c r="V43" s="1882"/>
    </row>
    <row r="44" spans="1:30" s="1806" customFormat="1" ht="12.75" customHeight="1">
      <c r="A44" s="1697" t="s">
        <v>291</v>
      </c>
      <c r="B44" s="1790">
        <v>66</v>
      </c>
      <c r="C44" s="1790"/>
      <c r="D44" s="1790">
        <v>65</v>
      </c>
      <c r="E44" s="1790"/>
      <c r="F44" s="1790">
        <v>1</v>
      </c>
      <c r="G44" s="1885"/>
      <c r="H44" s="1876">
        <v>184</v>
      </c>
      <c r="I44" s="1790">
        <v>36</v>
      </c>
      <c r="J44" s="1877"/>
      <c r="K44" s="1878"/>
      <c r="L44" s="1873"/>
      <c r="M44" s="1879"/>
      <c r="N44" s="1879"/>
      <c r="O44" s="1879"/>
      <c r="P44" s="1879"/>
      <c r="Q44" s="1879"/>
      <c r="R44" s="1879"/>
      <c r="S44" s="1880"/>
      <c r="T44" s="1881"/>
      <c r="U44" s="1881"/>
      <c r="V44" s="1882"/>
    </row>
    <row r="45" spans="1:30" s="1806" customFormat="1" ht="12.75" customHeight="1">
      <c r="A45" s="1873">
        <v>2019</v>
      </c>
      <c r="B45" s="1874"/>
      <c r="C45" s="1874"/>
      <c r="D45" s="1874"/>
      <c r="E45" s="1874"/>
      <c r="F45" s="1874"/>
      <c r="G45" s="1874"/>
      <c r="H45" s="1858"/>
      <c r="I45" s="1859"/>
      <c r="J45" s="1877"/>
      <c r="K45" s="1878"/>
      <c r="L45" s="1873"/>
      <c r="M45" s="1879"/>
      <c r="N45" s="1879"/>
      <c r="O45" s="1879"/>
      <c r="P45" s="1879"/>
      <c r="Q45" s="1879"/>
      <c r="R45" s="1879"/>
      <c r="S45" s="1880"/>
      <c r="T45" s="1881"/>
      <c r="U45" s="1881"/>
      <c r="V45" s="1882"/>
    </row>
    <row r="46" spans="1:30" s="1806" customFormat="1" ht="12.75" customHeight="1">
      <c r="A46" s="1603" t="s">
        <v>20</v>
      </c>
      <c r="B46" s="1888">
        <v>3119</v>
      </c>
      <c r="C46" s="1888"/>
      <c r="D46" s="1888">
        <v>2924</v>
      </c>
      <c r="E46" s="1888"/>
      <c r="F46" s="1888">
        <v>195</v>
      </c>
      <c r="G46" s="1889"/>
      <c r="H46" s="1890" t="s">
        <v>21</v>
      </c>
      <c r="I46" s="1888">
        <v>4438</v>
      </c>
      <c r="J46" s="1891"/>
      <c r="K46" s="1878"/>
      <c r="L46" s="1873"/>
      <c r="M46" s="1879"/>
      <c r="N46" s="1879"/>
      <c r="O46" s="1879"/>
      <c r="P46" s="1879"/>
      <c r="Q46" s="1879"/>
      <c r="R46" s="1879"/>
      <c r="S46" s="1880"/>
      <c r="T46" s="1881"/>
      <c r="U46" s="1881"/>
      <c r="V46" s="1882"/>
    </row>
    <row r="47" spans="1:30" s="1806" customFormat="1" ht="12.75" customHeight="1">
      <c r="A47" s="1697" t="s">
        <v>289</v>
      </c>
      <c r="B47" s="1888">
        <v>2982</v>
      </c>
      <c r="C47" s="1888"/>
      <c r="D47" s="1888">
        <v>2806</v>
      </c>
      <c r="E47" s="1888"/>
      <c r="F47" s="1888">
        <v>176</v>
      </c>
      <c r="G47" s="1889"/>
      <c r="H47" s="1890" t="s">
        <v>21</v>
      </c>
      <c r="I47" s="1888">
        <v>4334</v>
      </c>
      <c r="J47" s="1891"/>
      <c r="K47" s="1878"/>
      <c r="L47" s="1873"/>
      <c r="M47" s="1879"/>
      <c r="N47" s="1879"/>
      <c r="O47" s="1879"/>
      <c r="P47" s="1879"/>
      <c r="Q47" s="1879"/>
      <c r="R47" s="1879"/>
      <c r="S47" s="1880"/>
      <c r="T47" s="1881"/>
      <c r="U47" s="1881"/>
      <c r="V47" s="1882"/>
    </row>
    <row r="48" spans="1:30" s="1806" customFormat="1" ht="12.75" customHeight="1">
      <c r="A48" s="1698" t="s">
        <v>1281</v>
      </c>
      <c r="B48" s="1888">
        <v>929</v>
      </c>
      <c r="C48" s="1888"/>
      <c r="D48" s="1888">
        <v>909</v>
      </c>
      <c r="E48" s="1888"/>
      <c r="F48" s="1888">
        <v>20</v>
      </c>
      <c r="G48" s="1889"/>
      <c r="H48" s="1890" t="s">
        <v>21</v>
      </c>
      <c r="I48" s="1888">
        <v>2043</v>
      </c>
      <c r="J48" s="1891"/>
      <c r="K48" s="1878"/>
      <c r="L48" s="1873"/>
      <c r="M48" s="1879"/>
      <c r="N48" s="1879"/>
      <c r="O48" s="1879"/>
      <c r="P48" s="1879"/>
      <c r="Q48" s="1879"/>
      <c r="R48" s="1879"/>
      <c r="S48" s="1880"/>
      <c r="T48" s="1881"/>
      <c r="U48" s="1881"/>
      <c r="V48" s="1882"/>
    </row>
    <row r="49" spans="1:31" s="1806" customFormat="1" ht="12.75" customHeight="1">
      <c r="A49" s="1698" t="s">
        <v>1282</v>
      </c>
      <c r="B49" s="1888">
        <v>799</v>
      </c>
      <c r="C49" s="1888"/>
      <c r="D49" s="1888">
        <v>736</v>
      </c>
      <c r="E49" s="1888"/>
      <c r="F49" s="1888">
        <v>63</v>
      </c>
      <c r="G49" s="1892"/>
      <c r="H49" s="1890" t="s">
        <v>21</v>
      </c>
      <c r="I49" s="1888">
        <v>1119</v>
      </c>
      <c r="J49" s="1891"/>
      <c r="K49" s="1878"/>
      <c r="L49" s="1873"/>
      <c r="M49" s="1879"/>
      <c r="N49" s="1879"/>
      <c r="O49" s="1879"/>
      <c r="P49" s="1879"/>
      <c r="Q49" s="1879"/>
      <c r="R49" s="1879"/>
      <c r="S49" s="1880"/>
      <c r="T49" s="1881"/>
      <c r="U49" s="1881"/>
      <c r="V49" s="1882"/>
    </row>
    <row r="50" spans="1:31" s="1806" customFormat="1" ht="12.75" customHeight="1">
      <c r="A50" s="1126" t="s">
        <v>1283</v>
      </c>
      <c r="B50" s="1888">
        <v>784</v>
      </c>
      <c r="C50" s="1888"/>
      <c r="D50" s="1888">
        <v>780</v>
      </c>
      <c r="E50" s="1888"/>
      <c r="F50" s="1888">
        <v>4</v>
      </c>
      <c r="G50" s="1892"/>
      <c r="H50" s="1890" t="s">
        <v>21</v>
      </c>
      <c r="I50" s="1888">
        <v>746</v>
      </c>
      <c r="J50" s="1891"/>
      <c r="K50" s="1878"/>
      <c r="L50" s="1873"/>
      <c r="M50" s="1879"/>
      <c r="N50" s="1879"/>
      <c r="O50" s="1879"/>
      <c r="P50" s="1879"/>
      <c r="Q50" s="1879"/>
      <c r="R50" s="1879"/>
      <c r="S50" s="1880"/>
      <c r="T50" s="1881"/>
      <c r="U50" s="1881"/>
      <c r="V50" s="1882"/>
    </row>
    <row r="51" spans="1:31" s="1806" customFormat="1" ht="12.75" customHeight="1">
      <c r="A51" s="1698" t="s">
        <v>1284</v>
      </c>
      <c r="B51" s="1888">
        <v>350</v>
      </c>
      <c r="C51" s="1888"/>
      <c r="D51" s="1888">
        <v>267</v>
      </c>
      <c r="E51" s="1888"/>
      <c r="F51" s="1888">
        <v>83</v>
      </c>
      <c r="G51" s="1892"/>
      <c r="H51" s="1890" t="s">
        <v>21</v>
      </c>
      <c r="I51" s="1888">
        <v>293</v>
      </c>
      <c r="J51" s="1891"/>
      <c r="K51" s="1878"/>
      <c r="L51" s="1873"/>
      <c r="M51" s="1879"/>
      <c r="N51" s="1879"/>
      <c r="O51" s="1879"/>
      <c r="P51" s="1879"/>
      <c r="Q51" s="1879"/>
      <c r="R51" s="1879"/>
      <c r="S51" s="1880"/>
      <c r="T51" s="1881"/>
      <c r="U51" s="1881"/>
      <c r="V51" s="1882"/>
    </row>
    <row r="52" spans="1:31" s="1806" customFormat="1" ht="12.75" customHeight="1">
      <c r="A52" s="1698" t="s">
        <v>1285</v>
      </c>
      <c r="B52" s="1888">
        <v>120</v>
      </c>
      <c r="C52" s="1888"/>
      <c r="D52" s="1888">
        <v>114</v>
      </c>
      <c r="E52" s="1888"/>
      <c r="F52" s="1888">
        <v>6</v>
      </c>
      <c r="G52" s="1892"/>
      <c r="H52" s="1890" t="s">
        <v>21</v>
      </c>
      <c r="I52" s="1888">
        <v>133</v>
      </c>
      <c r="J52" s="1891"/>
      <c r="K52" s="1878"/>
      <c r="L52" s="1873"/>
      <c r="M52" s="1879"/>
      <c r="N52" s="1879"/>
      <c r="O52" s="1879"/>
      <c r="P52" s="1879"/>
      <c r="Q52" s="1879"/>
      <c r="R52" s="1879"/>
      <c r="S52" s="1880"/>
      <c r="T52" s="1881"/>
      <c r="U52" s="1881"/>
      <c r="V52" s="1882"/>
    </row>
    <row r="53" spans="1:31" s="1806" customFormat="1" ht="12.75" customHeight="1">
      <c r="A53" s="1697" t="s">
        <v>290</v>
      </c>
      <c r="B53" s="1888">
        <v>71</v>
      </c>
      <c r="C53" s="1888"/>
      <c r="D53" s="1888">
        <v>53</v>
      </c>
      <c r="E53" s="1888"/>
      <c r="F53" s="1888">
        <v>18</v>
      </c>
      <c r="G53" s="1888"/>
      <c r="H53" s="1890" t="s">
        <v>21</v>
      </c>
      <c r="I53" s="1888">
        <v>68</v>
      </c>
      <c r="J53" s="1891"/>
      <c r="K53" s="1878"/>
      <c r="L53" s="1873"/>
      <c r="M53" s="1879"/>
      <c r="N53" s="1879"/>
      <c r="O53" s="1879"/>
      <c r="P53" s="1879"/>
      <c r="Q53" s="1879"/>
      <c r="R53" s="1879"/>
      <c r="S53" s="1880"/>
      <c r="T53" s="1881"/>
      <c r="U53" s="1881"/>
      <c r="V53" s="1882"/>
    </row>
    <row r="54" spans="1:31" s="1806" customFormat="1" ht="12.75" customHeight="1">
      <c r="A54" s="1697" t="s">
        <v>291</v>
      </c>
      <c r="B54" s="1888">
        <v>66</v>
      </c>
      <c r="C54" s="1888"/>
      <c r="D54" s="1888">
        <v>65</v>
      </c>
      <c r="E54" s="1888"/>
      <c r="F54" s="1888">
        <v>1</v>
      </c>
      <c r="G54" s="1888"/>
      <c r="H54" s="1890" t="s">
        <v>21</v>
      </c>
      <c r="I54" s="1888">
        <v>36</v>
      </c>
      <c r="J54" s="1891"/>
      <c r="K54" s="1878"/>
      <c r="L54" s="1873"/>
      <c r="M54" s="1879"/>
      <c r="N54" s="1879"/>
      <c r="O54" s="1879"/>
      <c r="P54" s="1879"/>
      <c r="Q54" s="1879"/>
      <c r="R54" s="1879"/>
      <c r="S54" s="1880"/>
      <c r="T54" s="1881"/>
      <c r="U54" s="1881"/>
      <c r="V54" s="1882"/>
    </row>
    <row r="55" spans="1:31" ht="18.75" customHeight="1">
      <c r="A55" s="4148"/>
      <c r="B55" s="4122" t="s">
        <v>1876</v>
      </c>
      <c r="C55" s="4123"/>
      <c r="D55" s="4123"/>
      <c r="E55" s="4123"/>
      <c r="F55" s="4123"/>
      <c r="G55" s="4126"/>
      <c r="H55" s="4137" t="s">
        <v>1877</v>
      </c>
      <c r="I55" s="4158" t="s">
        <v>1878</v>
      </c>
      <c r="J55" s="4159"/>
      <c r="K55" s="1878"/>
      <c r="L55" s="1873"/>
      <c r="M55" s="1879"/>
      <c r="N55" s="1879"/>
      <c r="O55" s="1879"/>
      <c r="P55" s="1879"/>
      <c r="Q55" s="1879"/>
      <c r="R55" s="1879"/>
      <c r="S55" s="1880"/>
      <c r="T55" s="1881"/>
      <c r="U55" s="1881"/>
      <c r="V55" s="1882"/>
      <c r="W55" s="1806"/>
      <c r="X55" s="1806"/>
      <c r="Y55" s="1806"/>
      <c r="Z55" s="1806"/>
      <c r="AA55" s="1806"/>
      <c r="AB55" s="1806"/>
      <c r="AC55" s="1806"/>
      <c r="AD55" s="1806"/>
      <c r="AE55" s="1806"/>
    </row>
    <row r="56" spans="1:31" ht="25.5" customHeight="1">
      <c r="A56" s="4148"/>
      <c r="B56" s="4162" t="s">
        <v>162</v>
      </c>
      <c r="C56" s="4163"/>
      <c r="D56" s="4162" t="s">
        <v>1879</v>
      </c>
      <c r="E56" s="4163"/>
      <c r="F56" s="4162" t="s">
        <v>1880</v>
      </c>
      <c r="G56" s="4163"/>
      <c r="H56" s="4137"/>
      <c r="I56" s="4160"/>
      <c r="J56" s="4161"/>
      <c r="K56" s="1878"/>
      <c r="L56" s="1873"/>
      <c r="M56" s="1879"/>
      <c r="N56" s="1879"/>
      <c r="O56" s="1879"/>
      <c r="P56" s="1879"/>
      <c r="Q56" s="1879"/>
      <c r="R56" s="1879"/>
      <c r="S56" s="1880"/>
      <c r="T56" s="1881"/>
      <c r="U56" s="1881"/>
      <c r="V56" s="1882"/>
      <c r="W56" s="1806"/>
      <c r="X56" s="1806"/>
      <c r="Y56" s="1806"/>
      <c r="Z56" s="1806"/>
      <c r="AA56" s="1806"/>
      <c r="AB56" s="1806"/>
      <c r="AC56" s="1806"/>
      <c r="AD56" s="1806"/>
      <c r="AE56" s="1806"/>
    </row>
    <row r="57" spans="1:31">
      <c r="A57" s="4166" t="s">
        <v>48</v>
      </c>
      <c r="B57" s="4166"/>
      <c r="C57" s="4166"/>
      <c r="D57" s="4166"/>
      <c r="E57" s="4166"/>
      <c r="F57" s="4166"/>
      <c r="G57" s="4166"/>
      <c r="H57" s="4166"/>
      <c r="I57" s="4166"/>
      <c r="J57" s="4166"/>
      <c r="K57" s="1893"/>
    </row>
    <row r="58" spans="1:31" s="1896" customFormat="1" ht="9.75" customHeight="1">
      <c r="A58" s="4167" t="s">
        <v>1881</v>
      </c>
      <c r="B58" s="4167"/>
      <c r="C58" s="4167"/>
      <c r="D58" s="4167"/>
      <c r="E58" s="4167"/>
      <c r="F58" s="4167"/>
      <c r="G58" s="4167"/>
      <c r="H58" s="4167"/>
      <c r="I58" s="4167"/>
      <c r="J58" s="1894"/>
      <c r="K58" s="1894"/>
      <c r="L58" s="1895"/>
      <c r="M58" s="1895"/>
      <c r="N58" s="1895"/>
      <c r="O58" s="1895"/>
      <c r="P58" s="1895"/>
      <c r="Q58" s="1895"/>
    </row>
    <row r="59" spans="1:31" s="1896" customFormat="1" ht="9.75" customHeight="1">
      <c r="A59" s="4168" t="s">
        <v>1882</v>
      </c>
      <c r="B59" s="4168"/>
      <c r="C59" s="4168"/>
      <c r="D59" s="4168"/>
      <c r="E59" s="4168"/>
      <c r="F59" s="4168"/>
      <c r="G59" s="4168"/>
      <c r="H59" s="4168"/>
      <c r="I59" s="4168"/>
      <c r="J59" s="1897"/>
      <c r="K59" s="1897"/>
      <c r="L59" s="1895"/>
      <c r="M59" s="1895"/>
      <c r="N59" s="1895"/>
      <c r="O59" s="1895"/>
      <c r="P59" s="1895"/>
      <c r="Q59" s="1895"/>
    </row>
    <row r="60" spans="1:31" s="1898" customFormat="1" ht="51.75" customHeight="1">
      <c r="A60" s="4164" t="s">
        <v>1883</v>
      </c>
      <c r="B60" s="4164"/>
      <c r="C60" s="4164"/>
      <c r="D60" s="4164"/>
      <c r="E60" s="4164"/>
      <c r="F60" s="4164"/>
      <c r="G60" s="4164"/>
      <c r="H60" s="4164"/>
      <c r="I60" s="4164"/>
      <c r="J60" s="4164"/>
      <c r="K60" s="4140"/>
      <c r="L60" s="4140"/>
      <c r="M60" s="4140"/>
      <c r="N60" s="4140"/>
      <c r="O60" s="4140"/>
      <c r="P60" s="4140"/>
      <c r="Q60" s="4140"/>
      <c r="R60" s="4140"/>
      <c r="S60" s="4140"/>
    </row>
    <row r="61" spans="1:31" s="1898" customFormat="1" ht="48" customHeight="1">
      <c r="A61" s="4164" t="s">
        <v>1884</v>
      </c>
      <c r="B61" s="4164"/>
      <c r="C61" s="4164"/>
      <c r="D61" s="4164"/>
      <c r="E61" s="4164"/>
      <c r="F61" s="4164"/>
      <c r="G61" s="4164"/>
      <c r="H61" s="4164"/>
      <c r="I61" s="4164"/>
      <c r="J61" s="4164"/>
      <c r="K61" s="4140"/>
      <c r="L61" s="4140"/>
      <c r="M61" s="4140"/>
      <c r="N61" s="4140"/>
      <c r="O61" s="4140"/>
      <c r="P61" s="4140"/>
      <c r="Q61" s="4140"/>
      <c r="R61" s="4140"/>
      <c r="S61" s="4140"/>
    </row>
    <row r="62" spans="1:31" s="1898" customFormat="1" ht="7.5" customHeight="1">
      <c r="A62" s="1899"/>
      <c r="B62" s="1899"/>
      <c r="C62" s="1899"/>
      <c r="D62" s="1899"/>
      <c r="E62" s="1899"/>
      <c r="F62" s="1899"/>
      <c r="G62" s="1899"/>
      <c r="H62" s="1899"/>
      <c r="I62" s="1899"/>
      <c r="J62" s="1899"/>
      <c r="K62" s="1814"/>
      <c r="L62" s="1814"/>
      <c r="M62" s="1814"/>
      <c r="N62" s="1814"/>
      <c r="O62" s="1814"/>
      <c r="P62" s="1814"/>
      <c r="Q62" s="1814"/>
      <c r="R62" s="1814"/>
      <c r="S62" s="1814"/>
    </row>
    <row r="63" spans="1:31" s="1898" customFormat="1" ht="9">
      <c r="B63" s="1817"/>
      <c r="C63" s="1817"/>
      <c r="D63" s="1817"/>
      <c r="E63" s="1817"/>
      <c r="F63" s="1817"/>
      <c r="G63" s="1817"/>
      <c r="H63" s="1817"/>
      <c r="I63" s="1817"/>
      <c r="J63" s="1817"/>
      <c r="K63" s="1817"/>
    </row>
    <row r="64" spans="1:31" s="1898" customFormat="1" ht="9">
      <c r="A64" s="219" t="s">
        <v>53</v>
      </c>
      <c r="B64" s="1817"/>
      <c r="C64" s="1817"/>
      <c r="D64" s="1817"/>
      <c r="E64" s="1817"/>
      <c r="F64" s="1817"/>
      <c r="G64" s="1817"/>
      <c r="H64" s="1817"/>
      <c r="I64" s="1817"/>
      <c r="J64" s="1817"/>
      <c r="K64" s="1817"/>
    </row>
    <row r="65" spans="1:25">
      <c r="A65" s="1653" t="s">
        <v>1885</v>
      </c>
      <c r="B65" s="1817"/>
      <c r="C65" s="1817"/>
      <c r="D65" s="1817"/>
      <c r="E65" s="1817"/>
      <c r="F65" s="1817"/>
      <c r="G65" s="1817"/>
      <c r="H65" s="1817"/>
      <c r="I65" s="1817"/>
      <c r="J65" s="1817"/>
      <c r="L65" s="1814"/>
      <c r="M65" s="1814"/>
      <c r="N65" s="1814"/>
      <c r="O65" s="1814"/>
      <c r="P65" s="1814"/>
      <c r="Q65" s="1814"/>
      <c r="R65" s="1814"/>
      <c r="S65" s="1814"/>
      <c r="T65" s="1814"/>
      <c r="U65" s="1814"/>
      <c r="V65" s="1814"/>
      <c r="W65" s="1814"/>
      <c r="X65" s="1814"/>
      <c r="Y65" s="1814"/>
    </row>
    <row r="66" spans="1:25">
      <c r="A66" s="1653" t="s">
        <v>1886</v>
      </c>
      <c r="B66" s="1817"/>
      <c r="C66" s="1817"/>
      <c r="D66" s="1817"/>
      <c r="E66" s="1817"/>
      <c r="F66" s="1817"/>
      <c r="G66" s="1817"/>
      <c r="H66" s="1817"/>
      <c r="I66" s="1817"/>
      <c r="J66" s="1817"/>
      <c r="L66" s="1898"/>
      <c r="M66" s="1898"/>
      <c r="N66" s="1898"/>
      <c r="O66" s="1898"/>
      <c r="P66" s="1898"/>
      <c r="Q66" s="1898"/>
      <c r="R66" s="1898"/>
      <c r="S66" s="1898"/>
      <c r="T66" s="1898"/>
      <c r="U66" s="1898"/>
      <c r="V66" s="1898"/>
      <c r="W66" s="1898"/>
      <c r="X66" s="1898"/>
      <c r="Y66" s="1898"/>
    </row>
    <row r="67" spans="1:25">
      <c r="A67" s="1653" t="s">
        <v>1887</v>
      </c>
      <c r="L67" s="1814"/>
      <c r="M67" s="1814"/>
      <c r="N67" s="1814"/>
      <c r="O67" s="1814"/>
      <c r="P67" s="1814"/>
      <c r="Q67" s="1814"/>
      <c r="R67" s="1814"/>
      <c r="S67" s="1814"/>
      <c r="T67" s="1814"/>
      <c r="U67" s="1814"/>
      <c r="V67" s="1814"/>
      <c r="W67" s="1814"/>
      <c r="X67" s="1814"/>
      <c r="Y67" s="1814"/>
    </row>
    <row r="68" spans="1:25">
      <c r="A68" s="1653" t="s">
        <v>1888</v>
      </c>
      <c r="L68" s="1898"/>
      <c r="M68" s="1898"/>
      <c r="N68" s="1898"/>
      <c r="O68" s="1898"/>
      <c r="P68" s="1898"/>
      <c r="Q68" s="1898"/>
      <c r="R68" s="1898"/>
      <c r="S68" s="1898"/>
      <c r="T68" s="1898"/>
      <c r="U68" s="1898"/>
      <c r="V68" s="1898"/>
      <c r="W68" s="1898"/>
      <c r="X68" s="1898"/>
      <c r="Y68" s="1898"/>
    </row>
    <row r="69" spans="1:25">
      <c r="A69" s="1653" t="s">
        <v>1889</v>
      </c>
      <c r="L69" s="1814"/>
      <c r="M69" s="1814"/>
      <c r="N69" s="1814"/>
      <c r="O69" s="1814"/>
      <c r="P69" s="1814"/>
      <c r="Q69" s="1814"/>
      <c r="R69" s="1814"/>
      <c r="S69" s="1814"/>
      <c r="T69" s="1814"/>
      <c r="U69" s="1814"/>
      <c r="V69" s="1814"/>
      <c r="W69" s="1814"/>
      <c r="X69" s="1814"/>
      <c r="Y69" s="1814"/>
    </row>
    <row r="70" spans="1:25">
      <c r="A70" s="1653" t="s">
        <v>1890</v>
      </c>
      <c r="L70" s="1898"/>
      <c r="M70" s="1898"/>
      <c r="N70" s="1898"/>
      <c r="O70" s="1898"/>
      <c r="P70" s="1898"/>
      <c r="Q70" s="1898"/>
      <c r="R70" s="1898"/>
      <c r="S70" s="1898"/>
      <c r="T70" s="1898"/>
      <c r="U70" s="1898"/>
      <c r="V70" s="1898"/>
      <c r="W70" s="1898"/>
      <c r="X70" s="1898"/>
      <c r="Y70" s="1898"/>
    </row>
    <row r="71" spans="1:25">
      <c r="L71" s="1814"/>
      <c r="M71" s="1814"/>
      <c r="N71" s="1814"/>
      <c r="O71" s="1814"/>
      <c r="P71" s="1814"/>
      <c r="Q71" s="1814"/>
      <c r="R71" s="1814"/>
      <c r="S71" s="1814"/>
      <c r="T71" s="1814"/>
      <c r="U71" s="1814"/>
      <c r="V71" s="1814"/>
      <c r="W71" s="1814"/>
      <c r="X71" s="1814"/>
      <c r="Y71" s="1814"/>
    </row>
    <row r="72" spans="1:25">
      <c r="L72" s="1898"/>
      <c r="M72" s="1898"/>
      <c r="N72" s="1898"/>
      <c r="O72" s="1898"/>
      <c r="P72" s="1898"/>
      <c r="Q72" s="1898"/>
      <c r="R72" s="1898"/>
      <c r="S72" s="1898"/>
      <c r="T72" s="1898"/>
      <c r="U72" s="1898"/>
      <c r="V72" s="1898"/>
      <c r="W72" s="1898"/>
      <c r="X72" s="1898"/>
      <c r="Y72" s="1898"/>
    </row>
    <row r="73" spans="1:25">
      <c r="L73" s="1814"/>
      <c r="M73" s="1814"/>
      <c r="N73" s="1814"/>
      <c r="O73" s="1814"/>
      <c r="P73" s="1814"/>
      <c r="Q73" s="1814"/>
      <c r="R73" s="1814"/>
      <c r="S73" s="1814"/>
      <c r="T73" s="1814"/>
      <c r="U73" s="1814"/>
      <c r="V73" s="1814"/>
      <c r="W73" s="1814"/>
      <c r="X73" s="1814"/>
      <c r="Y73" s="1814"/>
    </row>
    <row r="74" spans="1:25">
      <c r="L74" s="1898"/>
      <c r="M74" s="1898"/>
      <c r="N74" s="1898"/>
      <c r="O74" s="1898"/>
      <c r="P74" s="1898"/>
      <c r="Q74" s="1898"/>
      <c r="R74" s="1898"/>
      <c r="S74" s="1898"/>
      <c r="T74" s="1898"/>
      <c r="U74" s="1898"/>
      <c r="V74" s="1898"/>
      <c r="W74" s="1898"/>
      <c r="X74" s="1898"/>
      <c r="Y74" s="1898"/>
    </row>
    <row r="75" spans="1:25">
      <c r="L75" s="1814"/>
      <c r="M75" s="1814"/>
      <c r="N75" s="1814"/>
      <c r="O75" s="1814"/>
      <c r="P75" s="1814"/>
      <c r="Q75" s="1814"/>
      <c r="R75" s="1814"/>
      <c r="S75" s="1814"/>
      <c r="T75" s="1814"/>
      <c r="U75" s="1814"/>
      <c r="V75" s="1814"/>
      <c r="W75" s="1814"/>
      <c r="X75" s="1814"/>
      <c r="Y75" s="1814"/>
    </row>
    <row r="76" spans="1:25">
      <c r="L76" s="1898"/>
      <c r="M76" s="1898"/>
      <c r="N76" s="1898"/>
      <c r="O76" s="1898"/>
      <c r="P76" s="1898"/>
      <c r="Q76" s="1898"/>
      <c r="R76" s="1898"/>
      <c r="S76" s="1898"/>
      <c r="T76" s="1898"/>
      <c r="U76" s="1898"/>
      <c r="V76" s="1898"/>
      <c r="W76" s="1898"/>
      <c r="X76" s="1898"/>
      <c r="Y76" s="1898"/>
    </row>
    <row r="77" spans="1:25">
      <c r="L77" s="1814"/>
      <c r="M77" s="1814"/>
      <c r="N77" s="1814"/>
      <c r="O77" s="1814"/>
      <c r="P77" s="1814"/>
      <c r="Q77" s="1814"/>
      <c r="R77" s="1814"/>
      <c r="S77" s="1814"/>
      <c r="T77" s="1814"/>
      <c r="U77" s="1814"/>
      <c r="V77" s="1814"/>
      <c r="W77" s="1814"/>
      <c r="X77" s="1814"/>
      <c r="Y77" s="1814"/>
    </row>
    <row r="78" spans="1:25">
      <c r="L78" s="1898"/>
      <c r="M78" s="1898"/>
      <c r="N78" s="1898"/>
      <c r="O78" s="1898"/>
      <c r="P78" s="1898"/>
      <c r="Q78" s="1898"/>
      <c r="R78" s="1898"/>
      <c r="S78" s="1898"/>
      <c r="T78" s="1898"/>
      <c r="U78" s="1898"/>
      <c r="V78" s="1898"/>
      <c r="W78" s="1898"/>
      <c r="X78" s="1898"/>
      <c r="Y78" s="1898"/>
    </row>
    <row r="79" spans="1:25">
      <c r="L79" s="1814"/>
      <c r="M79" s="1814"/>
      <c r="N79" s="1814"/>
      <c r="O79" s="1814"/>
      <c r="P79" s="1814"/>
      <c r="Q79" s="1814"/>
      <c r="R79" s="1814"/>
      <c r="S79" s="1814"/>
      <c r="T79" s="1814"/>
      <c r="U79" s="1814"/>
      <c r="V79" s="1814"/>
      <c r="W79" s="1814"/>
      <c r="X79" s="1814"/>
      <c r="Y79" s="1814"/>
    </row>
    <row r="80" spans="1:25">
      <c r="L80" s="1898"/>
      <c r="M80" s="1898"/>
      <c r="N80" s="1898"/>
      <c r="O80" s="1898"/>
      <c r="P80" s="1898"/>
      <c r="Q80" s="1898"/>
      <c r="R80" s="1898"/>
      <c r="S80" s="1898"/>
      <c r="T80" s="1898"/>
      <c r="U80" s="1898"/>
      <c r="V80" s="1898"/>
      <c r="W80" s="1898"/>
      <c r="X80" s="1898"/>
      <c r="Y80" s="1898"/>
    </row>
    <row r="81" spans="12:25">
      <c r="L81" s="1814"/>
      <c r="M81" s="1814"/>
      <c r="N81" s="1814"/>
      <c r="O81" s="1814"/>
      <c r="P81" s="1814"/>
      <c r="Q81" s="1814"/>
      <c r="R81" s="1814"/>
      <c r="S81" s="1814"/>
      <c r="T81" s="1814"/>
      <c r="U81" s="1814"/>
      <c r="V81" s="1814"/>
      <c r="W81" s="1814"/>
      <c r="X81" s="1814"/>
      <c r="Y81" s="1814"/>
    </row>
    <row r="82" spans="12:25">
      <c r="L82" s="1898"/>
      <c r="M82" s="1898"/>
      <c r="N82" s="1898"/>
      <c r="O82" s="1898"/>
      <c r="P82" s="1898"/>
      <c r="Q82" s="1898"/>
      <c r="R82" s="1898"/>
      <c r="S82" s="1898"/>
      <c r="T82" s="1898"/>
      <c r="U82" s="1898"/>
      <c r="V82" s="1898"/>
      <c r="W82" s="1898"/>
      <c r="X82" s="1898"/>
      <c r="Y82" s="1898"/>
    </row>
  </sheetData>
  <mergeCells count="25">
    <mergeCell ref="A61:J61"/>
    <mergeCell ref="K61:S61"/>
    <mergeCell ref="B6:E6"/>
    <mergeCell ref="F6:G6"/>
    <mergeCell ref="A55:A56"/>
    <mergeCell ref="B55:G55"/>
    <mergeCell ref="H55:H56"/>
    <mergeCell ref="I55:J56"/>
    <mergeCell ref="B56:C56"/>
    <mergeCell ref="D56:E56"/>
    <mergeCell ref="F56:G56"/>
    <mergeCell ref="A57:J57"/>
    <mergeCell ref="A58:I58"/>
    <mergeCell ref="A59:I59"/>
    <mergeCell ref="A60:J60"/>
    <mergeCell ref="K60:S60"/>
    <mergeCell ref="A1:I1"/>
    <mergeCell ref="A2:I2"/>
    <mergeCell ref="A4:A5"/>
    <mergeCell ref="B4:G4"/>
    <mergeCell ref="H4:H5"/>
    <mergeCell ref="I4:J5"/>
    <mergeCell ref="B5:C5"/>
    <mergeCell ref="D5:E5"/>
    <mergeCell ref="F5:G5"/>
  </mergeCells>
  <hyperlinks>
    <hyperlink ref="B4:F4" r:id="rId1" display="Farmácias e postos farmacêuticos móveis"/>
    <hyperlink ref="H55" r:id="rId2" display="Laboratory pharmacists "/>
    <hyperlink ref="H4:H5" r:id="rId3" display="Farmacêuticas/os de oficina"/>
    <hyperlink ref="I55" r:id="rId4" display="Pharmacy professionals"/>
    <hyperlink ref="I4:I5" r:id="rId5" display="Profissionais de farmácia"/>
    <hyperlink ref="B55:F55" r:id="rId6" display="Pharmacies and mobile medicine depots"/>
    <hyperlink ref="H55:H56" r:id="rId7" display="Laboratory pharmacists"/>
    <hyperlink ref="I55:I56" r:id="rId8" display="Pharmacy professionals"/>
    <hyperlink ref="A65" r:id="rId9"/>
    <hyperlink ref="A66" r:id="rId10"/>
    <hyperlink ref="A67" r:id="rId11"/>
    <hyperlink ref="A68" r:id="rId12"/>
    <hyperlink ref="A69" r:id="rId13"/>
    <hyperlink ref="A70" r:id="rId14"/>
  </hyperlinks>
  <printOptions horizontalCentered="1"/>
  <pageMargins left="0.39370078740157483" right="0.39370078740157483" top="0.39370078740157483" bottom="0.39370078740157483" header="0" footer="0"/>
  <pageSetup paperSize="9" scale="130" orientation="landscape" r:id="rId15"/>
  <headerFooter alignWithMargins="0"/>
</worksheet>
</file>

<file path=xl/worksheets/sheet7.xml><?xml version="1.0" encoding="utf-8"?>
<worksheet xmlns="http://schemas.openxmlformats.org/spreadsheetml/2006/main" xmlns:r="http://schemas.openxmlformats.org/officeDocument/2006/relationships">
  <sheetPr codeName="Sheet8"/>
  <dimension ref="A1:M56"/>
  <sheetViews>
    <sheetView showGridLines="0" zoomScaleNormal="100" workbookViewId="0">
      <selection activeCell="K1" sqref="K1"/>
    </sheetView>
  </sheetViews>
  <sheetFormatPr defaultColWidth="9.140625" defaultRowHeight="12.75"/>
  <cols>
    <col min="1" max="1" width="19.28515625" style="224" customWidth="1"/>
    <col min="2" max="2" width="8" style="266" bestFit="1" customWidth="1"/>
    <col min="3" max="3" width="7.85546875" style="266" customWidth="1"/>
    <col min="4" max="10" width="8.5703125" style="266" customWidth="1"/>
    <col min="11" max="11" width="14.140625" style="224" customWidth="1"/>
    <col min="12" max="16384" width="9.140625" style="224"/>
  </cols>
  <sheetData>
    <row r="1" spans="1:10" ht="30" customHeight="1">
      <c r="A1" s="3615" t="s">
        <v>176</v>
      </c>
      <c r="B1" s="3615"/>
      <c r="C1" s="3615"/>
      <c r="D1" s="3615"/>
      <c r="E1" s="3615"/>
      <c r="F1" s="3615"/>
      <c r="G1" s="3615"/>
      <c r="H1" s="3615"/>
      <c r="I1" s="3615"/>
      <c r="J1" s="3615"/>
    </row>
    <row r="2" spans="1:10" ht="30" customHeight="1">
      <c r="A2" s="3616" t="s">
        <v>177</v>
      </c>
      <c r="B2" s="3616"/>
      <c r="C2" s="3616"/>
      <c r="D2" s="3616"/>
      <c r="E2" s="3616"/>
      <c r="F2" s="3616"/>
      <c r="G2" s="3616"/>
      <c r="H2" s="3616"/>
      <c r="I2" s="3616"/>
      <c r="J2" s="3616"/>
    </row>
    <row r="3" spans="1:10" s="228" customFormat="1" ht="9" customHeight="1">
      <c r="A3" s="225" t="s">
        <v>160</v>
      </c>
      <c r="B3" s="226"/>
      <c r="C3" s="226"/>
      <c r="D3" s="226"/>
      <c r="E3" s="226"/>
      <c r="F3" s="226"/>
      <c r="G3" s="226"/>
      <c r="H3" s="226"/>
      <c r="I3" s="226"/>
      <c r="J3" s="227" t="s">
        <v>161</v>
      </c>
    </row>
    <row r="4" spans="1:10" s="229" customFormat="1" ht="13.5" customHeight="1">
      <c r="A4" s="3626"/>
      <c r="B4" s="3629" t="s">
        <v>178</v>
      </c>
      <c r="C4" s="3630"/>
      <c r="D4" s="3631"/>
      <c r="E4" s="3629" t="s">
        <v>179</v>
      </c>
      <c r="F4" s="3630"/>
      <c r="G4" s="3630"/>
      <c r="H4" s="3630"/>
      <c r="I4" s="3630"/>
      <c r="J4" s="3631"/>
    </row>
    <row r="5" spans="1:10" s="229" customFormat="1" ht="13.5" customHeight="1">
      <c r="A5" s="3627"/>
      <c r="B5" s="3632" t="s">
        <v>165</v>
      </c>
      <c r="C5" s="3632" t="s">
        <v>166</v>
      </c>
      <c r="D5" s="3632" t="s">
        <v>167</v>
      </c>
      <c r="E5" s="3634" t="s">
        <v>162</v>
      </c>
      <c r="F5" s="3635"/>
      <c r="G5" s="3636"/>
      <c r="H5" s="3634" t="s">
        <v>180</v>
      </c>
      <c r="I5" s="3635"/>
      <c r="J5" s="3636"/>
    </row>
    <row r="6" spans="1:10" ht="13.5" customHeight="1">
      <c r="A6" s="3628"/>
      <c r="B6" s="3633"/>
      <c r="C6" s="3633"/>
      <c r="D6" s="3633"/>
      <c r="E6" s="267" t="s">
        <v>165</v>
      </c>
      <c r="F6" s="267" t="s">
        <v>166</v>
      </c>
      <c r="G6" s="267" t="s">
        <v>167</v>
      </c>
      <c r="H6" s="267" t="s">
        <v>165</v>
      </c>
      <c r="I6" s="267" t="s">
        <v>166</v>
      </c>
      <c r="J6" s="267" t="s">
        <v>167</v>
      </c>
    </row>
    <row r="7" spans="1:10" s="235" customFormat="1" ht="12.75" customHeight="1">
      <c r="A7" s="232" t="s">
        <v>20</v>
      </c>
      <c r="B7" s="233"/>
      <c r="C7" s="233"/>
      <c r="D7" s="233"/>
      <c r="E7" s="233"/>
      <c r="F7" s="233"/>
      <c r="G7" s="233"/>
      <c r="H7" s="233"/>
      <c r="I7" s="233"/>
      <c r="J7" s="233"/>
    </row>
    <row r="8" spans="1:10" s="238" customFormat="1" ht="12.75" customHeight="1">
      <c r="A8" s="12">
        <v>1990</v>
      </c>
      <c r="B8" s="268">
        <v>4992937</v>
      </c>
      <c r="C8" s="269">
        <v>2400559</v>
      </c>
      <c r="D8" s="269">
        <v>2592378</v>
      </c>
      <c r="E8" s="269">
        <v>1356709</v>
      </c>
      <c r="F8" s="269">
        <v>563367</v>
      </c>
      <c r="G8" s="269">
        <v>793342</v>
      </c>
      <c r="H8" s="269">
        <v>533379</v>
      </c>
      <c r="I8" s="269">
        <v>198371</v>
      </c>
      <c r="J8" s="269">
        <v>335008</v>
      </c>
    </row>
    <row r="9" spans="1:10" s="238" customFormat="1" ht="12.75" customHeight="1">
      <c r="A9" s="12">
        <v>1991</v>
      </c>
      <c r="B9" s="270">
        <v>5007160</v>
      </c>
      <c r="C9" s="270">
        <v>2409085</v>
      </c>
      <c r="D9" s="270">
        <v>2598075</v>
      </c>
      <c r="E9" s="270">
        <v>1388377</v>
      </c>
      <c r="F9" s="270">
        <v>576510</v>
      </c>
      <c r="G9" s="270">
        <v>811867</v>
      </c>
      <c r="H9" s="270">
        <v>542901</v>
      </c>
      <c r="I9" s="270">
        <v>202054</v>
      </c>
      <c r="J9" s="270">
        <v>340847</v>
      </c>
    </row>
    <row r="10" spans="1:10" s="238" customFormat="1" ht="12.75" customHeight="1">
      <c r="A10" s="12">
        <v>1992</v>
      </c>
      <c r="B10" s="269">
        <v>5038285</v>
      </c>
      <c r="C10" s="269">
        <v>2426052</v>
      </c>
      <c r="D10" s="269">
        <v>2612233</v>
      </c>
      <c r="E10" s="269">
        <v>1417566</v>
      </c>
      <c r="F10" s="269">
        <v>588266</v>
      </c>
      <c r="G10" s="269">
        <v>829300</v>
      </c>
      <c r="H10" s="269">
        <v>553881</v>
      </c>
      <c r="I10" s="269">
        <v>206152</v>
      </c>
      <c r="J10" s="269">
        <v>347729</v>
      </c>
    </row>
    <row r="11" spans="1:10" s="238" customFormat="1" ht="12.75" customHeight="1">
      <c r="A11" s="12">
        <v>1993</v>
      </c>
      <c r="B11" s="269">
        <v>5075329</v>
      </c>
      <c r="C11" s="269">
        <v>2446864</v>
      </c>
      <c r="D11" s="269">
        <v>2628465</v>
      </c>
      <c r="E11" s="269">
        <v>1446674</v>
      </c>
      <c r="F11" s="269">
        <v>599957</v>
      </c>
      <c r="G11" s="269">
        <v>846717</v>
      </c>
      <c r="H11" s="269">
        <v>558019</v>
      </c>
      <c r="I11" s="269">
        <v>207401</v>
      </c>
      <c r="J11" s="269">
        <v>350618</v>
      </c>
    </row>
    <row r="12" spans="1:10" s="238" customFormat="1" ht="12.75" customHeight="1">
      <c r="A12" s="12">
        <v>1994</v>
      </c>
      <c r="B12" s="269">
        <v>5123228</v>
      </c>
      <c r="C12" s="269">
        <v>2473369</v>
      </c>
      <c r="D12" s="269">
        <v>2649859</v>
      </c>
      <c r="E12" s="269">
        <v>1478862</v>
      </c>
      <c r="F12" s="269">
        <v>613314</v>
      </c>
      <c r="G12" s="269">
        <v>865548</v>
      </c>
      <c r="H12" s="269">
        <v>571613</v>
      </c>
      <c r="I12" s="269">
        <v>212636</v>
      </c>
      <c r="J12" s="269">
        <v>358977</v>
      </c>
    </row>
    <row r="13" spans="1:10" s="238" customFormat="1" ht="12.75" customHeight="1">
      <c r="A13" s="12">
        <v>1995</v>
      </c>
      <c r="B13" s="269">
        <v>5172177</v>
      </c>
      <c r="C13" s="269">
        <v>2500787</v>
      </c>
      <c r="D13" s="269">
        <v>2671390</v>
      </c>
      <c r="E13" s="269">
        <v>1513036</v>
      </c>
      <c r="F13" s="269">
        <v>627893</v>
      </c>
      <c r="G13" s="269">
        <v>885143</v>
      </c>
      <c r="H13" s="269">
        <v>594019</v>
      </c>
      <c r="I13" s="269">
        <v>221613</v>
      </c>
      <c r="J13" s="269">
        <v>372406</v>
      </c>
    </row>
    <row r="14" spans="1:10" s="238" customFormat="1" ht="12.75" customHeight="1">
      <c r="A14" s="12">
        <v>1996</v>
      </c>
      <c r="B14" s="269">
        <v>5226555</v>
      </c>
      <c r="C14" s="269">
        <v>2529597</v>
      </c>
      <c r="D14" s="269">
        <v>2696958</v>
      </c>
      <c r="E14" s="269">
        <v>1544996</v>
      </c>
      <c r="F14" s="269">
        <v>641823</v>
      </c>
      <c r="G14" s="269">
        <v>903173</v>
      </c>
      <c r="H14" s="269">
        <v>612443</v>
      </c>
      <c r="I14" s="269">
        <v>229220</v>
      </c>
      <c r="J14" s="269">
        <v>383223</v>
      </c>
    </row>
    <row r="15" spans="1:10" s="238" customFormat="1" ht="12.75" customHeight="1">
      <c r="A15" s="12">
        <v>1997</v>
      </c>
      <c r="B15" s="269">
        <v>5283025</v>
      </c>
      <c r="C15" s="269">
        <v>2560134</v>
      </c>
      <c r="D15" s="269">
        <v>2722891</v>
      </c>
      <c r="E15" s="269">
        <v>1580826</v>
      </c>
      <c r="F15" s="269">
        <v>657220</v>
      </c>
      <c r="G15" s="269">
        <v>923606</v>
      </c>
      <c r="H15" s="269">
        <v>632423</v>
      </c>
      <c r="I15" s="269">
        <v>237461</v>
      </c>
      <c r="J15" s="269">
        <v>394962</v>
      </c>
    </row>
    <row r="16" spans="1:10" s="238" customFormat="1" ht="12.75" customHeight="1">
      <c r="A16" s="12">
        <v>1998</v>
      </c>
      <c r="B16" s="269">
        <v>5341771</v>
      </c>
      <c r="C16" s="269">
        <v>2592090</v>
      </c>
      <c r="D16" s="269">
        <v>2749681</v>
      </c>
      <c r="E16" s="269">
        <v>1613238</v>
      </c>
      <c r="F16" s="269">
        <v>670724</v>
      </c>
      <c r="G16" s="269">
        <v>942514</v>
      </c>
      <c r="H16" s="269">
        <v>653738</v>
      </c>
      <c r="I16" s="269">
        <v>245815</v>
      </c>
      <c r="J16" s="269">
        <v>407923</v>
      </c>
    </row>
    <row r="17" spans="1:11" s="238" customFormat="1" ht="12.75" customHeight="1">
      <c r="A17" s="12">
        <v>1999</v>
      </c>
      <c r="B17" s="269">
        <v>5411667</v>
      </c>
      <c r="C17" s="269">
        <v>2629544</v>
      </c>
      <c r="D17" s="269">
        <v>2782123</v>
      </c>
      <c r="E17" s="269">
        <v>1642876</v>
      </c>
      <c r="F17" s="269">
        <v>683368</v>
      </c>
      <c r="G17" s="269">
        <v>959508</v>
      </c>
      <c r="H17" s="269">
        <v>675317</v>
      </c>
      <c r="I17" s="269">
        <v>254615</v>
      </c>
      <c r="J17" s="269">
        <v>420702</v>
      </c>
    </row>
    <row r="18" spans="1:11" s="238" customFormat="1" ht="12.75" customHeight="1">
      <c r="A18" s="12">
        <v>2000</v>
      </c>
      <c r="B18" s="269">
        <v>5484226</v>
      </c>
      <c r="C18" s="269">
        <v>2669612</v>
      </c>
      <c r="D18" s="269">
        <v>2814614</v>
      </c>
      <c r="E18" s="269">
        <v>1688130</v>
      </c>
      <c r="F18" s="269">
        <v>703107</v>
      </c>
      <c r="G18" s="269">
        <v>985023</v>
      </c>
      <c r="H18" s="269">
        <v>703843</v>
      </c>
      <c r="I18" s="269">
        <v>266140</v>
      </c>
      <c r="J18" s="269">
        <v>437703</v>
      </c>
    </row>
    <row r="19" spans="1:11" s="238" customFormat="1" ht="12.75" customHeight="1">
      <c r="A19" s="12">
        <v>2001</v>
      </c>
      <c r="B19" s="269">
        <v>5557965</v>
      </c>
      <c r="C19" s="269">
        <v>2708636</v>
      </c>
      <c r="D19" s="269">
        <v>2849329</v>
      </c>
      <c r="E19" s="269">
        <v>1722417</v>
      </c>
      <c r="F19" s="269">
        <v>717653</v>
      </c>
      <c r="G19" s="269">
        <v>1004764</v>
      </c>
      <c r="H19" s="269">
        <v>726313</v>
      </c>
      <c r="I19" s="269">
        <v>274800</v>
      </c>
      <c r="J19" s="269">
        <v>451513</v>
      </c>
    </row>
    <row r="20" spans="1:11" s="238" customFormat="1" ht="12.75" customHeight="1">
      <c r="A20" s="12">
        <v>2002</v>
      </c>
      <c r="B20" s="269">
        <v>5625498</v>
      </c>
      <c r="C20" s="269">
        <v>2740088</v>
      </c>
      <c r="D20" s="269">
        <v>2885410</v>
      </c>
      <c r="E20" s="269">
        <v>1749232</v>
      </c>
      <c r="F20" s="269">
        <v>727999</v>
      </c>
      <c r="G20" s="269">
        <v>1021233</v>
      </c>
      <c r="H20" s="269">
        <v>743685</v>
      </c>
      <c r="I20" s="269">
        <v>281178</v>
      </c>
      <c r="J20" s="269">
        <v>462507</v>
      </c>
    </row>
    <row r="21" spans="1:11" s="238" customFormat="1" ht="12.75" customHeight="1">
      <c r="A21" s="12">
        <v>2003</v>
      </c>
      <c r="B21" s="236">
        <v>5671927</v>
      </c>
      <c r="C21" s="236">
        <v>2761112</v>
      </c>
      <c r="D21" s="236">
        <v>2910815</v>
      </c>
      <c r="E21" s="236">
        <v>1773934</v>
      </c>
      <c r="F21" s="236">
        <v>738445</v>
      </c>
      <c r="G21" s="236">
        <v>1035489</v>
      </c>
      <c r="H21" s="236">
        <v>761790</v>
      </c>
      <c r="I21" s="236">
        <v>288024</v>
      </c>
      <c r="J21" s="236">
        <v>473766</v>
      </c>
    </row>
    <row r="22" spans="1:11" s="238" customFormat="1" ht="12.75" customHeight="1">
      <c r="A22" s="12">
        <v>2004</v>
      </c>
      <c r="B22" s="236">
        <v>5709629</v>
      </c>
      <c r="C22" s="236">
        <v>2778728</v>
      </c>
      <c r="D22" s="236">
        <v>2930901</v>
      </c>
      <c r="E22" s="236">
        <v>1803439</v>
      </c>
      <c r="F22" s="236">
        <v>750222</v>
      </c>
      <c r="G22" s="236">
        <v>1053217</v>
      </c>
      <c r="H22" s="236">
        <v>782997</v>
      </c>
      <c r="I22" s="236">
        <v>296081</v>
      </c>
      <c r="J22" s="236">
        <v>486916</v>
      </c>
    </row>
    <row r="23" spans="1:11" s="238" customFormat="1" ht="12.75" customHeight="1">
      <c r="A23" s="12">
        <v>2005</v>
      </c>
      <c r="B23" s="271">
        <v>5750963</v>
      </c>
      <c r="C23" s="271">
        <v>2797728</v>
      </c>
      <c r="D23" s="271">
        <v>2953235</v>
      </c>
      <c r="E23" s="271">
        <v>1824636</v>
      </c>
      <c r="F23" s="271">
        <v>758523</v>
      </c>
      <c r="G23" s="271">
        <v>1066113</v>
      </c>
      <c r="H23" s="271">
        <v>805380</v>
      </c>
      <c r="I23" s="271">
        <v>304370</v>
      </c>
      <c r="J23" s="271">
        <v>501010</v>
      </c>
    </row>
    <row r="24" spans="1:11" s="238" customFormat="1" ht="12.75" customHeight="1">
      <c r="A24" s="12">
        <v>2006</v>
      </c>
      <c r="B24" s="272">
        <v>5790082</v>
      </c>
      <c r="C24" s="272">
        <v>2815832</v>
      </c>
      <c r="D24" s="272">
        <v>2974250</v>
      </c>
      <c r="E24" s="272">
        <v>1847679</v>
      </c>
      <c r="F24" s="272">
        <v>767049</v>
      </c>
      <c r="G24" s="272">
        <v>1080630</v>
      </c>
      <c r="H24" s="272">
        <v>833431</v>
      </c>
      <c r="I24" s="272">
        <v>315811</v>
      </c>
      <c r="J24" s="272">
        <v>517620</v>
      </c>
    </row>
    <row r="25" spans="1:11" s="238" customFormat="1" ht="12.75" customHeight="1">
      <c r="A25" s="12">
        <v>2007</v>
      </c>
      <c r="B25" s="272">
        <v>5827989</v>
      </c>
      <c r="C25" s="272">
        <v>2832859</v>
      </c>
      <c r="D25" s="272">
        <v>2995130</v>
      </c>
      <c r="E25" s="272">
        <v>1870360</v>
      </c>
      <c r="F25" s="272">
        <v>775945</v>
      </c>
      <c r="G25" s="272">
        <v>1094415</v>
      </c>
      <c r="H25" s="272">
        <v>860918</v>
      </c>
      <c r="I25" s="272">
        <v>326713</v>
      </c>
      <c r="J25" s="272">
        <v>534205</v>
      </c>
    </row>
    <row r="26" spans="1:11" s="238" customFormat="1" ht="12.75" customHeight="1">
      <c r="A26" s="12">
        <v>2008</v>
      </c>
      <c r="B26" s="273">
        <v>5845889</v>
      </c>
      <c r="C26" s="273">
        <v>2838543</v>
      </c>
      <c r="D26" s="273">
        <v>3007346</v>
      </c>
      <c r="E26" s="273">
        <v>1898303</v>
      </c>
      <c r="F26" s="273">
        <v>787356</v>
      </c>
      <c r="G26" s="273">
        <v>1110947</v>
      </c>
      <c r="H26" s="273">
        <v>886518</v>
      </c>
      <c r="I26" s="273">
        <v>336357</v>
      </c>
      <c r="J26" s="273">
        <v>550161</v>
      </c>
    </row>
    <row r="27" spans="1:11" s="238" customFormat="1" ht="12.75" customHeight="1">
      <c r="A27" s="12">
        <v>2009</v>
      </c>
      <c r="B27" s="274">
        <v>5859035</v>
      </c>
      <c r="C27" s="274">
        <v>2842817</v>
      </c>
      <c r="D27" s="274">
        <v>3016218</v>
      </c>
      <c r="E27" s="274">
        <v>1930396</v>
      </c>
      <c r="F27" s="274">
        <v>800453</v>
      </c>
      <c r="G27" s="274">
        <v>1129943</v>
      </c>
      <c r="H27" s="274">
        <v>910796</v>
      </c>
      <c r="I27" s="274">
        <v>345878</v>
      </c>
      <c r="J27" s="274">
        <v>564918</v>
      </c>
    </row>
    <row r="28" spans="1:11" s="238" customFormat="1" ht="12.75" customHeight="1">
      <c r="A28" s="12">
        <v>2010</v>
      </c>
      <c r="B28" s="274">
        <v>5849958</v>
      </c>
      <c r="C28" s="274">
        <v>2835435</v>
      </c>
      <c r="D28" s="274">
        <v>3014523</v>
      </c>
      <c r="E28" s="274">
        <v>1976422</v>
      </c>
      <c r="F28" s="274">
        <v>817771</v>
      </c>
      <c r="G28" s="274">
        <v>1158651</v>
      </c>
      <c r="H28" s="274">
        <v>947104</v>
      </c>
      <c r="I28" s="274">
        <v>358886</v>
      </c>
      <c r="J28" s="274">
        <v>588218</v>
      </c>
    </row>
    <row r="29" spans="1:11" s="238" customFormat="1" ht="12.75" customHeight="1">
      <c r="A29" s="12">
        <v>2011</v>
      </c>
      <c r="B29" s="274">
        <v>5822441</v>
      </c>
      <c r="C29" s="274">
        <v>2817125</v>
      </c>
      <c r="D29" s="274">
        <v>3005316</v>
      </c>
      <c r="E29" s="274">
        <v>2007646</v>
      </c>
      <c r="F29" s="274">
        <v>830764</v>
      </c>
      <c r="G29" s="274">
        <v>1176882</v>
      </c>
      <c r="H29" s="274">
        <v>975644</v>
      </c>
      <c r="I29" s="274">
        <v>370549</v>
      </c>
      <c r="J29" s="274">
        <v>605095</v>
      </c>
    </row>
    <row r="30" spans="1:11" s="238" customFormat="1" ht="12.75" customHeight="1">
      <c r="A30" s="33">
        <v>2012</v>
      </c>
      <c r="B30" s="245">
        <v>5781392</v>
      </c>
      <c r="C30" s="245">
        <v>2791617</v>
      </c>
      <c r="D30" s="245">
        <v>2989775</v>
      </c>
      <c r="E30" s="245">
        <v>2032606</v>
      </c>
      <c r="F30" s="245">
        <v>841227</v>
      </c>
      <c r="G30" s="245">
        <v>1191379</v>
      </c>
      <c r="H30" s="245">
        <v>993957</v>
      </c>
      <c r="I30" s="245">
        <v>377656</v>
      </c>
      <c r="J30" s="245">
        <v>616301</v>
      </c>
    </row>
    <row r="31" spans="1:11" s="235" customFormat="1" ht="12.75" customHeight="1">
      <c r="A31" s="33">
        <v>2013</v>
      </c>
      <c r="B31" s="245">
        <v>5724730</v>
      </c>
      <c r="C31" s="245">
        <v>2757195</v>
      </c>
      <c r="D31" s="245">
        <v>2967535</v>
      </c>
      <c r="E31" s="245">
        <v>2069843</v>
      </c>
      <c r="F31" s="245">
        <v>857632</v>
      </c>
      <c r="G31" s="245">
        <v>1212211</v>
      </c>
      <c r="H31" s="245">
        <v>1013856</v>
      </c>
      <c r="I31" s="245">
        <v>385948</v>
      </c>
      <c r="J31" s="245">
        <v>627908</v>
      </c>
      <c r="K31" s="246"/>
    </row>
    <row r="32" spans="1:11" s="238" customFormat="1" ht="12.75" customHeight="1">
      <c r="A32" s="33">
        <v>2014</v>
      </c>
      <c r="B32" s="247">
        <v>5673933</v>
      </c>
      <c r="C32" s="247">
        <v>2724899</v>
      </c>
      <c r="D32" s="247">
        <v>2949034</v>
      </c>
      <c r="E32" s="247">
        <v>2105167</v>
      </c>
      <c r="F32" s="247">
        <v>874183</v>
      </c>
      <c r="G32" s="247">
        <v>1230984</v>
      </c>
      <c r="H32" s="247">
        <v>1033635</v>
      </c>
      <c r="I32" s="247">
        <v>393731</v>
      </c>
      <c r="J32" s="247">
        <v>639904</v>
      </c>
    </row>
    <row r="33" spans="1:13" s="238" customFormat="1" ht="12.75" customHeight="1">
      <c r="A33" s="33">
        <v>2015</v>
      </c>
      <c r="B33" s="248">
        <v>5634179</v>
      </c>
      <c r="C33" s="248">
        <v>2700918</v>
      </c>
      <c r="D33" s="248">
        <v>2933261</v>
      </c>
      <c r="E33" s="248">
        <v>2140824</v>
      </c>
      <c r="F33" s="248">
        <v>891137</v>
      </c>
      <c r="G33" s="248">
        <v>1249687</v>
      </c>
      <c r="H33" s="248">
        <v>1048440</v>
      </c>
      <c r="I33" s="248">
        <v>400207</v>
      </c>
      <c r="J33" s="248">
        <v>648233</v>
      </c>
    </row>
    <row r="34" spans="1:13" s="238" customFormat="1" ht="12.75" customHeight="1">
      <c r="A34" s="33">
        <v>2016</v>
      </c>
      <c r="B34" s="248">
        <v>5593796</v>
      </c>
      <c r="C34" s="248">
        <v>2678486</v>
      </c>
      <c r="D34" s="248">
        <v>2915310</v>
      </c>
      <c r="E34" s="248">
        <v>2176640</v>
      </c>
      <c r="F34" s="248">
        <v>907603</v>
      </c>
      <c r="G34" s="248">
        <v>1269037</v>
      </c>
      <c r="H34" s="248">
        <v>1059601</v>
      </c>
      <c r="I34" s="248">
        <v>404632</v>
      </c>
      <c r="J34" s="248">
        <v>654969</v>
      </c>
    </row>
    <row r="35" spans="1:13" s="238" customFormat="1" ht="12.75" customHeight="1">
      <c r="A35" s="33">
        <v>2017</v>
      </c>
      <c r="B35" s="249">
        <v>5560656</v>
      </c>
      <c r="C35" s="249">
        <v>2659374</v>
      </c>
      <c r="D35" s="249">
        <v>2901282</v>
      </c>
      <c r="E35" s="249">
        <v>2213274</v>
      </c>
      <c r="F35" s="249">
        <v>923601</v>
      </c>
      <c r="G35" s="249">
        <v>1289673</v>
      </c>
      <c r="H35" s="249">
        <v>1071885</v>
      </c>
      <c r="I35" s="249">
        <v>409402</v>
      </c>
      <c r="J35" s="249">
        <v>662483</v>
      </c>
      <c r="K35" s="206"/>
    </row>
    <row r="36" spans="1:13" s="238" customFormat="1" ht="12.75" customHeight="1">
      <c r="A36" s="33">
        <v>2018</v>
      </c>
      <c r="B36" s="250">
        <v>5533377</v>
      </c>
      <c r="C36" s="250">
        <v>2641298</v>
      </c>
      <c r="D36" s="250">
        <v>2892079</v>
      </c>
      <c r="E36" s="250">
        <v>2244225</v>
      </c>
      <c r="F36" s="250">
        <v>937072</v>
      </c>
      <c r="G36" s="250">
        <v>1307153</v>
      </c>
      <c r="H36" s="250">
        <v>1087612</v>
      </c>
      <c r="I36" s="250">
        <v>416048</v>
      </c>
      <c r="J36" s="250">
        <v>671564</v>
      </c>
      <c r="K36" s="206"/>
    </row>
    <row r="37" spans="1:13" s="235" customFormat="1" ht="12.75" customHeight="1">
      <c r="A37" s="67">
        <v>2019</v>
      </c>
      <c r="B37" s="157"/>
      <c r="C37" s="157"/>
      <c r="D37" s="157"/>
      <c r="E37" s="157"/>
      <c r="F37" s="157"/>
      <c r="G37" s="157"/>
      <c r="H37" s="157"/>
      <c r="I37" s="157"/>
      <c r="J37" s="157"/>
      <c r="K37" s="251"/>
    </row>
    <row r="38" spans="1:13" s="252" customFormat="1" ht="12.75" customHeight="1">
      <c r="A38" s="68" t="s">
        <v>20</v>
      </c>
      <c r="B38" s="157">
        <v>5522734</v>
      </c>
      <c r="C38" s="157">
        <v>2635746</v>
      </c>
      <c r="D38" s="157">
        <v>2886988</v>
      </c>
      <c r="E38" s="157">
        <v>2280424</v>
      </c>
      <c r="F38" s="157">
        <v>953343</v>
      </c>
      <c r="G38" s="157">
        <v>1327081</v>
      </c>
      <c r="H38" s="157">
        <v>1107921</v>
      </c>
      <c r="I38" s="157">
        <v>424490</v>
      </c>
      <c r="J38" s="157">
        <v>683431</v>
      </c>
      <c r="K38" s="254"/>
      <c r="M38" s="275"/>
    </row>
    <row r="39" spans="1:13" s="252" customFormat="1" ht="12.75" customHeight="1">
      <c r="A39" s="75" t="s">
        <v>25</v>
      </c>
      <c r="B39" s="157">
        <v>5238230</v>
      </c>
      <c r="C39" s="157">
        <v>2498306</v>
      </c>
      <c r="D39" s="157">
        <v>2739924</v>
      </c>
      <c r="E39" s="157">
        <v>2200970</v>
      </c>
      <c r="F39" s="157">
        <v>922316</v>
      </c>
      <c r="G39" s="157">
        <v>1278654</v>
      </c>
      <c r="H39" s="157">
        <v>1072982</v>
      </c>
      <c r="I39" s="157">
        <v>413042</v>
      </c>
      <c r="J39" s="157">
        <v>659940</v>
      </c>
      <c r="K39" s="254"/>
    </row>
    <row r="40" spans="1:13" s="252" customFormat="1" ht="12.75" customHeight="1">
      <c r="A40" s="75" t="s">
        <v>26</v>
      </c>
      <c r="B40" s="157">
        <v>1979268</v>
      </c>
      <c r="C40" s="157">
        <v>940720</v>
      </c>
      <c r="D40" s="157">
        <v>1038548</v>
      </c>
      <c r="E40" s="157">
        <v>748785</v>
      </c>
      <c r="F40" s="157">
        <v>315380</v>
      </c>
      <c r="G40" s="157">
        <v>433405</v>
      </c>
      <c r="H40" s="157">
        <v>348227</v>
      </c>
      <c r="I40" s="157">
        <v>133828</v>
      </c>
      <c r="J40" s="157">
        <v>214399</v>
      </c>
      <c r="K40" s="254"/>
    </row>
    <row r="41" spans="1:13" s="252" customFormat="1" ht="12.75" customHeight="1">
      <c r="A41" s="75" t="s">
        <v>27</v>
      </c>
      <c r="B41" s="157">
        <v>1177360</v>
      </c>
      <c r="C41" s="157">
        <v>569227</v>
      </c>
      <c r="D41" s="157">
        <v>608133</v>
      </c>
      <c r="E41" s="157">
        <v>543955</v>
      </c>
      <c r="F41" s="157">
        <v>227570</v>
      </c>
      <c r="G41" s="157">
        <v>316385</v>
      </c>
      <c r="H41" s="157">
        <v>280408</v>
      </c>
      <c r="I41" s="157">
        <v>107232</v>
      </c>
      <c r="J41" s="157">
        <v>173176</v>
      </c>
      <c r="K41" s="255"/>
    </row>
    <row r="42" spans="1:13" s="256" customFormat="1" ht="12.75" customHeight="1">
      <c r="A42" s="75" t="s">
        <v>28</v>
      </c>
      <c r="B42" s="157">
        <v>1483818</v>
      </c>
      <c r="C42" s="157">
        <v>695914</v>
      </c>
      <c r="D42" s="157">
        <v>787904</v>
      </c>
      <c r="E42" s="157">
        <v>632124</v>
      </c>
      <c r="F42" s="157">
        <v>262070</v>
      </c>
      <c r="G42" s="157">
        <v>370054</v>
      </c>
      <c r="H42" s="157">
        <v>300112</v>
      </c>
      <c r="I42" s="157">
        <v>115834</v>
      </c>
      <c r="J42" s="157">
        <v>184278</v>
      </c>
      <c r="K42" s="255"/>
    </row>
    <row r="43" spans="1:13" s="256" customFormat="1" ht="12.75" customHeight="1">
      <c r="A43" s="75" t="s">
        <v>29</v>
      </c>
      <c r="B43" s="157">
        <v>366603</v>
      </c>
      <c r="C43" s="157">
        <v>181668</v>
      </c>
      <c r="D43" s="157">
        <v>184935</v>
      </c>
      <c r="E43" s="157">
        <v>180053</v>
      </c>
      <c r="F43" s="157">
        <v>75679</v>
      </c>
      <c r="G43" s="157">
        <v>104374</v>
      </c>
      <c r="H43" s="157">
        <v>96256</v>
      </c>
      <c r="I43" s="157">
        <v>36887</v>
      </c>
      <c r="J43" s="157">
        <v>59369</v>
      </c>
      <c r="K43" s="255"/>
    </row>
    <row r="44" spans="1:13" s="256" customFormat="1" ht="12.75" customHeight="1">
      <c r="A44" s="75" t="s">
        <v>30</v>
      </c>
      <c r="B44" s="157">
        <v>231181</v>
      </c>
      <c r="C44" s="157">
        <v>110777</v>
      </c>
      <c r="D44" s="157">
        <v>120404</v>
      </c>
      <c r="E44" s="157">
        <v>96053</v>
      </c>
      <c r="F44" s="157">
        <v>41617</v>
      </c>
      <c r="G44" s="157">
        <v>54436</v>
      </c>
      <c r="H44" s="157">
        <v>47979</v>
      </c>
      <c r="I44" s="157">
        <v>19261</v>
      </c>
      <c r="J44" s="157">
        <v>28718</v>
      </c>
      <c r="K44" s="255"/>
    </row>
    <row r="45" spans="1:13" s="256" customFormat="1" ht="12.75" customHeight="1">
      <c r="A45" s="75" t="s">
        <v>31</v>
      </c>
      <c r="B45" s="257">
        <v>138379</v>
      </c>
      <c r="C45" s="257">
        <v>67989</v>
      </c>
      <c r="D45" s="257">
        <v>70390</v>
      </c>
      <c r="E45" s="257">
        <v>36277</v>
      </c>
      <c r="F45" s="257">
        <v>15191</v>
      </c>
      <c r="G45" s="257">
        <v>21086</v>
      </c>
      <c r="H45" s="257">
        <v>15660</v>
      </c>
      <c r="I45" s="257">
        <v>5671</v>
      </c>
      <c r="J45" s="257">
        <v>9989</v>
      </c>
      <c r="K45" s="254"/>
    </row>
    <row r="46" spans="1:13" s="256" customFormat="1" ht="12.75" customHeight="1">
      <c r="A46" s="75" t="s">
        <v>32</v>
      </c>
      <c r="B46" s="157">
        <v>146125</v>
      </c>
      <c r="C46" s="157">
        <v>69451</v>
      </c>
      <c r="D46" s="157">
        <v>76674</v>
      </c>
      <c r="E46" s="157">
        <v>43177</v>
      </c>
      <c r="F46" s="157">
        <v>15836</v>
      </c>
      <c r="G46" s="157">
        <v>27341</v>
      </c>
      <c r="H46" s="157">
        <v>19279</v>
      </c>
      <c r="I46" s="157">
        <v>5777</v>
      </c>
      <c r="J46" s="157">
        <v>13502</v>
      </c>
      <c r="K46" s="254"/>
    </row>
    <row r="47" spans="1:13" s="229" customFormat="1" ht="13.5" customHeight="1">
      <c r="A47" s="3626"/>
      <c r="B47" s="3629" t="s">
        <v>181</v>
      </c>
      <c r="C47" s="3630"/>
      <c r="D47" s="3631"/>
      <c r="E47" s="3629" t="s">
        <v>182</v>
      </c>
      <c r="F47" s="3630"/>
      <c r="G47" s="3630"/>
      <c r="H47" s="3630"/>
      <c r="I47" s="3630"/>
      <c r="J47" s="3631"/>
    </row>
    <row r="48" spans="1:13" s="229" customFormat="1" ht="13.5" customHeight="1">
      <c r="A48" s="3627"/>
      <c r="B48" s="3632" t="s">
        <v>170</v>
      </c>
      <c r="C48" s="3632" t="s">
        <v>167</v>
      </c>
      <c r="D48" s="3632" t="s">
        <v>171</v>
      </c>
      <c r="E48" s="3638" t="s">
        <v>162</v>
      </c>
      <c r="F48" s="3639"/>
      <c r="G48" s="3640"/>
      <c r="H48" s="3638" t="s">
        <v>183</v>
      </c>
      <c r="I48" s="3639"/>
      <c r="J48" s="3640"/>
    </row>
    <row r="49" spans="1:13" ht="13.5" customHeight="1">
      <c r="A49" s="3628"/>
      <c r="B49" s="3633"/>
      <c r="C49" s="3633"/>
      <c r="D49" s="3633"/>
      <c r="E49" s="267" t="s">
        <v>170</v>
      </c>
      <c r="F49" s="267" t="s">
        <v>167</v>
      </c>
      <c r="G49" s="267" t="s">
        <v>171</v>
      </c>
      <c r="H49" s="267" t="s">
        <v>170</v>
      </c>
      <c r="I49" s="267" t="s">
        <v>167</v>
      </c>
      <c r="J49" s="267" t="s">
        <v>171</v>
      </c>
    </row>
    <row r="50" spans="1:13" ht="13.5" customHeight="1">
      <c r="A50" s="3637" t="s">
        <v>48</v>
      </c>
      <c r="B50" s="3637"/>
      <c r="C50" s="3637"/>
      <c r="D50" s="3637"/>
      <c r="E50" s="3637"/>
      <c r="F50" s="3637"/>
      <c r="G50" s="3637"/>
      <c r="H50" s="3637"/>
      <c r="I50" s="3637"/>
      <c r="J50" s="3637"/>
    </row>
    <row r="51" spans="1:13" s="1" customFormat="1" ht="12.75" customHeight="1">
      <c r="A51" s="3588" t="s">
        <v>172</v>
      </c>
      <c r="B51" s="3588"/>
      <c r="C51" s="3588"/>
      <c r="D51" s="3588"/>
      <c r="E51" s="3588"/>
      <c r="F51" s="3588"/>
      <c r="G51" s="3588"/>
      <c r="H51" s="3588"/>
      <c r="I51" s="3588"/>
      <c r="J51" s="3588"/>
      <c r="K51" s="259"/>
      <c r="L51" s="259"/>
      <c r="M51" s="259"/>
    </row>
    <row r="52" spans="1:13" s="1" customFormat="1" ht="12" customHeight="1">
      <c r="A52" s="3588" t="s">
        <v>173</v>
      </c>
      <c r="B52" s="3588"/>
      <c r="C52" s="3588"/>
      <c r="D52" s="3588"/>
      <c r="E52" s="3588"/>
      <c r="F52" s="3588"/>
      <c r="G52" s="3588"/>
      <c r="H52" s="3588"/>
      <c r="I52" s="3588"/>
      <c r="J52" s="3588"/>
      <c r="K52" s="260"/>
      <c r="L52" s="260"/>
      <c r="M52" s="260"/>
    </row>
    <row r="53" spans="1:13">
      <c r="B53" s="118"/>
      <c r="C53" s="118"/>
      <c r="D53" s="118"/>
      <c r="E53" s="118"/>
      <c r="F53" s="118"/>
      <c r="G53" s="118"/>
      <c r="H53" s="118"/>
      <c r="I53" s="118"/>
      <c r="J53" s="118"/>
    </row>
    <row r="54" spans="1:13" s="262" customFormat="1" ht="9" customHeight="1">
      <c r="A54" s="276" t="s">
        <v>53</v>
      </c>
      <c r="B54" s="219"/>
      <c r="C54" s="219"/>
      <c r="D54" s="219"/>
      <c r="E54" s="219"/>
      <c r="F54" s="219"/>
      <c r="G54" s="219"/>
      <c r="H54" s="219"/>
      <c r="I54" s="219"/>
      <c r="J54" s="219"/>
      <c r="K54" s="219"/>
    </row>
    <row r="55" spans="1:13">
      <c r="A55" s="110" t="s">
        <v>174</v>
      </c>
    </row>
    <row r="56" spans="1:13">
      <c r="A56" s="110" t="s">
        <v>175</v>
      </c>
    </row>
  </sheetData>
  <mergeCells count="21">
    <mergeCell ref="A50:J50"/>
    <mergeCell ref="A51:J51"/>
    <mergeCell ref="A52:J52"/>
    <mergeCell ref="A47:A49"/>
    <mergeCell ref="B47:D47"/>
    <mergeCell ref="E47:J47"/>
    <mergeCell ref="B48:B49"/>
    <mergeCell ref="C48:C49"/>
    <mergeCell ref="D48:D49"/>
    <mergeCell ref="E48:G48"/>
    <mergeCell ref="H48:J48"/>
    <mergeCell ref="A1:J1"/>
    <mergeCell ref="A2:J2"/>
    <mergeCell ref="A4:A6"/>
    <mergeCell ref="B4:D4"/>
    <mergeCell ref="E4:J4"/>
    <mergeCell ref="B5:B6"/>
    <mergeCell ref="C5:C6"/>
    <mergeCell ref="D5:D6"/>
    <mergeCell ref="E5:G5"/>
    <mergeCell ref="H5:J5"/>
  </mergeCells>
  <hyperlinks>
    <hyperlink ref="B47:D47" r:id="rId1" display="25 - 64 years"/>
    <hyperlink ref="E47:J47" r:id="rId2" display="65 years and over"/>
    <hyperlink ref="B4:D4" r:id="rId3" display="25-64 anos"/>
    <hyperlink ref="E4:J4" r:id="rId4" display="65 e mais anos"/>
    <hyperlink ref="A56" r:id="rId5"/>
    <hyperlink ref="A55" r:id="rId6"/>
  </hyperlinks>
  <printOptions horizontalCentered="1"/>
  <pageMargins left="0.78740157480314998" right="0.78740157480314998" top="0.78740157480314998" bottom="0.78740157480314998" header="0" footer="0"/>
  <pageSetup paperSize="9" orientation="portrait" horizontalDpi="300" verticalDpi="300" r:id="rId7"/>
  <headerFooter alignWithMargins="0"/>
</worksheet>
</file>

<file path=xl/worksheets/sheet70.xml><?xml version="1.0" encoding="utf-8"?>
<worksheet xmlns="http://schemas.openxmlformats.org/spreadsheetml/2006/main" xmlns:r="http://schemas.openxmlformats.org/officeDocument/2006/relationships">
  <sheetPr codeName="Sheet72"/>
  <dimension ref="A1:P59"/>
  <sheetViews>
    <sheetView showGridLines="0" zoomScaleNormal="100" workbookViewId="0">
      <selection activeCell="N1" sqref="N1"/>
    </sheetView>
  </sheetViews>
  <sheetFormatPr defaultColWidth="9.140625" defaultRowHeight="12.75"/>
  <cols>
    <col min="1" max="1" width="18.7109375" style="1901" customWidth="1"/>
    <col min="2" max="2" width="6" style="1920" customWidth="1"/>
    <col min="3" max="3" width="9.140625" style="1920" customWidth="1"/>
    <col min="4" max="4" width="9.28515625" style="1920" customWidth="1"/>
    <col min="5" max="5" width="5.5703125" style="1920" customWidth="1"/>
    <col min="6" max="6" width="9.140625" style="1920" customWidth="1"/>
    <col min="7" max="7" width="9.5703125" style="1920" customWidth="1"/>
    <col min="8" max="8" width="7.28515625" style="1920" customWidth="1"/>
    <col min="9" max="9" width="10.5703125" style="1920" customWidth="1"/>
    <col min="10" max="10" width="8.5703125" style="1920" customWidth="1"/>
    <col min="11" max="11" width="7.5703125" style="1920" customWidth="1"/>
    <col min="12" max="12" width="8.28515625" style="1920" customWidth="1"/>
    <col min="13" max="13" width="5" style="1920" customWidth="1"/>
    <col min="14" max="16384" width="9.140625" style="1901"/>
  </cols>
  <sheetData>
    <row r="1" spans="1:13" ht="30" customHeight="1">
      <c r="A1" s="4170" t="s">
        <v>1891</v>
      </c>
      <c r="B1" s="4170"/>
      <c r="C1" s="4170"/>
      <c r="D1" s="4170"/>
      <c r="E1" s="4170"/>
      <c r="F1" s="4170"/>
      <c r="G1" s="4170"/>
      <c r="H1" s="4170"/>
      <c r="I1" s="4170"/>
      <c r="J1" s="4170"/>
      <c r="K1" s="4170"/>
      <c r="L1" s="4171"/>
      <c r="M1" s="1900"/>
    </row>
    <row r="2" spans="1:13" s="1770" customFormat="1" ht="30" customHeight="1">
      <c r="A2" s="4172" t="s">
        <v>1892</v>
      </c>
      <c r="B2" s="4172"/>
      <c r="C2" s="4172"/>
      <c r="D2" s="4172"/>
      <c r="E2" s="4172"/>
      <c r="F2" s="4172"/>
      <c r="G2" s="4172"/>
      <c r="H2" s="4172"/>
      <c r="I2" s="4172"/>
      <c r="J2" s="4172"/>
      <c r="K2" s="4172"/>
      <c r="L2" s="4173"/>
      <c r="M2" s="1900"/>
    </row>
    <row r="3" spans="1:13" s="1905" customFormat="1" ht="9.75" customHeight="1">
      <c r="A3" s="1656" t="s">
        <v>160</v>
      </c>
      <c r="B3" s="1902"/>
      <c r="C3" s="1902"/>
      <c r="D3" s="1903"/>
      <c r="E3" s="1902"/>
      <c r="F3" s="1902"/>
      <c r="G3" s="1902"/>
      <c r="H3" s="1902"/>
      <c r="I3" s="1902"/>
      <c r="J3" s="1902"/>
      <c r="K3" s="1903"/>
      <c r="L3" s="1904" t="s">
        <v>161</v>
      </c>
      <c r="M3" s="1904"/>
    </row>
    <row r="4" spans="1:13" s="1905" customFormat="1" ht="12.75" customHeight="1">
      <c r="A4" s="4174"/>
      <c r="B4" s="4175" t="s">
        <v>1826</v>
      </c>
      <c r="C4" s="4175"/>
      <c r="D4" s="4175"/>
      <c r="E4" s="4144" t="s">
        <v>1893</v>
      </c>
      <c r="F4" s="4144"/>
      <c r="G4" s="4144"/>
      <c r="H4" s="4144"/>
      <c r="I4" s="4144"/>
      <c r="J4" s="4144"/>
      <c r="K4" s="4144"/>
      <c r="L4" s="4144"/>
      <c r="M4" s="1904"/>
    </row>
    <row r="5" spans="1:13" s="1813" customFormat="1" ht="37.5" customHeight="1">
      <c r="A5" s="4174"/>
      <c r="B5" s="1906" t="s">
        <v>162</v>
      </c>
      <c r="C5" s="1906" t="s">
        <v>1894</v>
      </c>
      <c r="D5" s="1906" t="s">
        <v>1895</v>
      </c>
      <c r="E5" s="1906" t="s">
        <v>1847</v>
      </c>
      <c r="F5" s="1906" t="s">
        <v>1896</v>
      </c>
      <c r="G5" s="1906" t="s">
        <v>1897</v>
      </c>
      <c r="H5" s="1906" t="s">
        <v>1898</v>
      </c>
      <c r="I5" s="1906" t="s">
        <v>1850</v>
      </c>
      <c r="J5" s="1906" t="s">
        <v>1851</v>
      </c>
      <c r="K5" s="1906" t="s">
        <v>1899</v>
      </c>
      <c r="L5" s="1906" t="s">
        <v>1854</v>
      </c>
      <c r="M5" s="1907"/>
    </row>
    <row r="6" spans="1:13">
      <c r="A6" s="1559" t="s">
        <v>20</v>
      </c>
      <c r="B6" s="1858"/>
      <c r="C6" s="1858"/>
      <c r="D6" s="1858"/>
      <c r="E6" s="4169"/>
      <c r="F6" s="4169"/>
      <c r="G6" s="4169"/>
      <c r="H6" s="4169"/>
      <c r="I6" s="4169"/>
      <c r="J6" s="4169"/>
      <c r="K6" s="4169"/>
      <c r="L6" s="4169"/>
      <c r="M6" s="1908"/>
    </row>
    <row r="7" spans="1:13">
      <c r="A7" s="1559">
        <v>1990</v>
      </c>
      <c r="B7" s="1909">
        <v>28016</v>
      </c>
      <c r="C7" s="1909">
        <v>8415</v>
      </c>
      <c r="D7" s="1909">
        <v>19601</v>
      </c>
      <c r="E7" s="1909">
        <v>681</v>
      </c>
      <c r="F7" s="1909">
        <v>645</v>
      </c>
      <c r="G7" s="1909">
        <v>618</v>
      </c>
      <c r="H7" s="1909">
        <v>275</v>
      </c>
      <c r="I7" s="1909">
        <v>446</v>
      </c>
      <c r="J7" s="1909">
        <v>261</v>
      </c>
      <c r="K7" s="1909">
        <v>732</v>
      </c>
      <c r="L7" s="1909">
        <v>526</v>
      </c>
      <c r="M7" s="1910"/>
    </row>
    <row r="8" spans="1:13" ht="12.75" customHeight="1">
      <c r="A8" s="1559">
        <v>1991</v>
      </c>
      <c r="B8" s="1909">
        <v>28326</v>
      </c>
      <c r="C8" s="1909">
        <v>8735</v>
      </c>
      <c r="D8" s="1909">
        <v>19591</v>
      </c>
      <c r="E8" s="1909">
        <v>675</v>
      </c>
      <c r="F8" s="1909">
        <v>643</v>
      </c>
      <c r="G8" s="1909">
        <v>606</v>
      </c>
      <c r="H8" s="1909">
        <v>274</v>
      </c>
      <c r="I8" s="1909">
        <v>471</v>
      </c>
      <c r="J8" s="1909">
        <v>264</v>
      </c>
      <c r="K8" s="1909">
        <v>752</v>
      </c>
      <c r="L8" s="1909">
        <v>560</v>
      </c>
      <c r="M8" s="1910"/>
    </row>
    <row r="9" spans="1:13">
      <c r="A9" s="1559">
        <v>1992</v>
      </c>
      <c r="B9" s="1909">
        <v>28604</v>
      </c>
      <c r="C9" s="1909">
        <v>10986</v>
      </c>
      <c r="D9" s="1909">
        <v>17618</v>
      </c>
      <c r="E9" s="1909">
        <v>687</v>
      </c>
      <c r="F9" s="1909">
        <v>613</v>
      </c>
      <c r="G9" s="1909">
        <v>614</v>
      </c>
      <c r="H9" s="1909">
        <v>2061</v>
      </c>
      <c r="I9" s="1909">
        <v>475</v>
      </c>
      <c r="J9" s="1909">
        <v>266</v>
      </c>
      <c r="K9" s="1909">
        <v>769</v>
      </c>
      <c r="L9" s="1909">
        <v>554</v>
      </c>
      <c r="M9" s="1910"/>
    </row>
    <row r="10" spans="1:13">
      <c r="A10" s="1559">
        <v>1993</v>
      </c>
      <c r="B10" s="1909">
        <v>28769</v>
      </c>
      <c r="C10" s="1909">
        <v>14555</v>
      </c>
      <c r="D10" s="1909">
        <v>14214</v>
      </c>
      <c r="E10" s="1909">
        <v>932</v>
      </c>
      <c r="F10" s="1909">
        <v>750</v>
      </c>
      <c r="G10" s="1909">
        <v>954</v>
      </c>
      <c r="H10" s="1909">
        <v>2672</v>
      </c>
      <c r="I10" s="1909">
        <v>588</v>
      </c>
      <c r="J10" s="1909">
        <v>536</v>
      </c>
      <c r="K10" s="1909">
        <v>992</v>
      </c>
      <c r="L10" s="1909">
        <v>676</v>
      </c>
      <c r="M10" s="1910"/>
    </row>
    <row r="11" spans="1:13">
      <c r="A11" s="1559">
        <v>1994</v>
      </c>
      <c r="B11" s="1909">
        <v>29031</v>
      </c>
      <c r="C11" s="1909">
        <v>15840</v>
      </c>
      <c r="D11" s="1909">
        <v>13191</v>
      </c>
      <c r="E11" s="1909">
        <v>927</v>
      </c>
      <c r="F11" s="1909">
        <v>769</v>
      </c>
      <c r="G11" s="1909">
        <v>1074</v>
      </c>
      <c r="H11" s="1909">
        <v>2992</v>
      </c>
      <c r="I11" s="1909">
        <v>643</v>
      </c>
      <c r="J11" s="1909">
        <v>619</v>
      </c>
      <c r="K11" s="1909">
        <v>1074</v>
      </c>
      <c r="L11" s="1909">
        <v>681</v>
      </c>
      <c r="M11" s="1910"/>
    </row>
    <row r="12" spans="1:13">
      <c r="A12" s="1559">
        <v>1995</v>
      </c>
      <c r="B12" s="1909">
        <v>29353</v>
      </c>
      <c r="C12" s="1909">
        <v>18253</v>
      </c>
      <c r="D12" s="1909">
        <v>11100</v>
      </c>
      <c r="E12" s="1909">
        <v>1117</v>
      </c>
      <c r="F12" s="1909">
        <v>780</v>
      </c>
      <c r="G12" s="1909">
        <v>1225</v>
      </c>
      <c r="H12" s="1909">
        <v>4032</v>
      </c>
      <c r="I12" s="1909">
        <v>667</v>
      </c>
      <c r="J12" s="1909">
        <v>658</v>
      </c>
      <c r="K12" s="1909">
        <v>1158</v>
      </c>
      <c r="L12" s="1909">
        <v>863</v>
      </c>
      <c r="M12" s="1910"/>
    </row>
    <row r="13" spans="1:13">
      <c r="A13" s="1559">
        <v>1996</v>
      </c>
      <c r="B13" s="1909">
        <v>29902</v>
      </c>
      <c r="C13" s="1909">
        <v>19201</v>
      </c>
      <c r="D13" s="1909">
        <v>10701</v>
      </c>
      <c r="E13" s="1909">
        <v>1161</v>
      </c>
      <c r="F13" s="1909">
        <v>790</v>
      </c>
      <c r="G13" s="1909">
        <v>1378</v>
      </c>
      <c r="H13" s="1909">
        <v>4268</v>
      </c>
      <c r="I13" s="1909">
        <v>692</v>
      </c>
      <c r="J13" s="1909">
        <v>700</v>
      </c>
      <c r="K13" s="1909">
        <v>1216</v>
      </c>
      <c r="L13" s="1909">
        <v>829</v>
      </c>
      <c r="M13" s="1910"/>
    </row>
    <row r="14" spans="1:13">
      <c r="A14" s="1559">
        <v>1997</v>
      </c>
      <c r="B14" s="1909">
        <v>30431</v>
      </c>
      <c r="C14" s="1909">
        <v>19853</v>
      </c>
      <c r="D14" s="1909">
        <v>10578</v>
      </c>
      <c r="E14" s="1909">
        <v>1208</v>
      </c>
      <c r="F14" s="1909">
        <v>784</v>
      </c>
      <c r="G14" s="1909">
        <v>1434</v>
      </c>
      <c r="H14" s="1909">
        <v>4350</v>
      </c>
      <c r="I14" s="1909">
        <v>710</v>
      </c>
      <c r="J14" s="1909">
        <v>750</v>
      </c>
      <c r="K14" s="1909">
        <v>1256</v>
      </c>
      <c r="L14" s="1909">
        <v>845</v>
      </c>
      <c r="M14" s="1910"/>
    </row>
    <row r="15" spans="1:13">
      <c r="A15" s="1559">
        <v>1998</v>
      </c>
      <c r="B15" s="1909">
        <v>31087</v>
      </c>
      <c r="C15" s="1909">
        <v>20410</v>
      </c>
      <c r="D15" s="1909">
        <v>10677</v>
      </c>
      <c r="E15" s="1909">
        <v>1254</v>
      </c>
      <c r="F15" s="1909">
        <v>768</v>
      </c>
      <c r="G15" s="1909">
        <v>1481</v>
      </c>
      <c r="H15" s="1909">
        <v>4403</v>
      </c>
      <c r="I15" s="1909">
        <v>714</v>
      </c>
      <c r="J15" s="1909">
        <v>813</v>
      </c>
      <c r="K15" s="1909">
        <v>1282</v>
      </c>
      <c r="L15" s="1909">
        <v>859</v>
      </c>
      <c r="M15" s="1910"/>
    </row>
    <row r="16" spans="1:13">
      <c r="A16" s="1559">
        <v>1999</v>
      </c>
      <c r="B16" s="1911">
        <v>31735</v>
      </c>
      <c r="C16" s="1909">
        <v>20669</v>
      </c>
      <c r="D16" s="1912">
        <v>11066</v>
      </c>
      <c r="E16" s="1912">
        <v>1271</v>
      </c>
      <c r="F16" s="1912">
        <v>764</v>
      </c>
      <c r="G16" s="1912">
        <v>1299</v>
      </c>
      <c r="H16" s="1912">
        <v>4443</v>
      </c>
      <c r="I16" s="1912">
        <v>714</v>
      </c>
      <c r="J16" s="1912">
        <v>825</v>
      </c>
      <c r="K16" s="1912">
        <v>1280</v>
      </c>
      <c r="L16" s="1912">
        <v>866</v>
      </c>
      <c r="M16" s="1913"/>
    </row>
    <row r="17" spans="1:13">
      <c r="A17" s="1559">
        <v>2000</v>
      </c>
      <c r="B17" s="1909">
        <v>32498</v>
      </c>
      <c r="C17" s="1909">
        <v>21306</v>
      </c>
      <c r="D17" s="1909">
        <v>11192</v>
      </c>
      <c r="E17" s="1909">
        <v>1288</v>
      </c>
      <c r="F17" s="1909">
        <v>756</v>
      </c>
      <c r="G17" s="1909">
        <v>1336</v>
      </c>
      <c r="H17" s="1909">
        <v>4530</v>
      </c>
      <c r="I17" s="1909">
        <v>735</v>
      </c>
      <c r="J17" s="1909">
        <v>848</v>
      </c>
      <c r="K17" s="1909">
        <v>1307</v>
      </c>
      <c r="L17" s="1909">
        <v>869</v>
      </c>
      <c r="M17" s="1913"/>
    </row>
    <row r="18" spans="1:13">
      <c r="A18" s="1559">
        <v>2001</v>
      </c>
      <c r="B18" s="1909">
        <v>33233</v>
      </c>
      <c r="C18" s="1909">
        <v>21649</v>
      </c>
      <c r="D18" s="1909">
        <v>11584</v>
      </c>
      <c r="E18" s="1909">
        <v>1307</v>
      </c>
      <c r="F18" s="1909">
        <v>744</v>
      </c>
      <c r="G18" s="1909">
        <v>1351</v>
      </c>
      <c r="H18" s="1909">
        <v>4600</v>
      </c>
      <c r="I18" s="1909">
        <v>749</v>
      </c>
      <c r="J18" s="1909">
        <v>860</v>
      </c>
      <c r="K18" s="1909">
        <v>1329</v>
      </c>
      <c r="L18" s="1909">
        <v>876</v>
      </c>
      <c r="M18" s="1913"/>
    </row>
    <row r="19" spans="1:13">
      <c r="A19" s="1559">
        <v>2002</v>
      </c>
      <c r="B19" s="1909">
        <v>33751</v>
      </c>
      <c r="C19" s="1909">
        <v>21966</v>
      </c>
      <c r="D19" s="1909">
        <v>11785</v>
      </c>
      <c r="E19" s="1909">
        <v>1321</v>
      </c>
      <c r="F19" s="1909">
        <v>730</v>
      </c>
      <c r="G19" s="1909">
        <v>1372</v>
      </c>
      <c r="H19" s="1909">
        <v>4655</v>
      </c>
      <c r="I19" s="1909">
        <v>756</v>
      </c>
      <c r="J19" s="1909">
        <v>872</v>
      </c>
      <c r="K19" s="1909">
        <v>1354</v>
      </c>
      <c r="L19" s="1909">
        <v>876</v>
      </c>
      <c r="M19" s="1913"/>
    </row>
    <row r="20" spans="1:13">
      <c r="A20" s="1559">
        <v>2003</v>
      </c>
      <c r="B20" s="1914">
        <v>34440</v>
      </c>
      <c r="C20" s="1909">
        <v>22353</v>
      </c>
      <c r="D20" s="1914">
        <v>12087</v>
      </c>
      <c r="E20" s="1914">
        <v>1339</v>
      </c>
      <c r="F20" s="1914">
        <v>723</v>
      </c>
      <c r="G20" s="1914">
        <v>1387</v>
      </c>
      <c r="H20" s="1914">
        <v>4705</v>
      </c>
      <c r="I20" s="1914">
        <v>773</v>
      </c>
      <c r="J20" s="1914">
        <v>881</v>
      </c>
      <c r="K20" s="1914">
        <v>1368</v>
      </c>
      <c r="L20" s="1914">
        <v>878</v>
      </c>
      <c r="M20" s="1913"/>
    </row>
    <row r="21" spans="1:13">
      <c r="A21" s="1789">
        <v>2004</v>
      </c>
      <c r="B21" s="1915">
        <v>35213</v>
      </c>
      <c r="C21" s="1909">
        <v>22849</v>
      </c>
      <c r="D21" s="1915">
        <v>12364</v>
      </c>
      <c r="E21" s="1915">
        <v>1359</v>
      </c>
      <c r="F21" s="1915">
        <v>713</v>
      </c>
      <c r="G21" s="1915">
        <v>1405</v>
      </c>
      <c r="H21" s="1915">
        <v>4798</v>
      </c>
      <c r="I21" s="1915">
        <v>790</v>
      </c>
      <c r="J21" s="1915">
        <v>886</v>
      </c>
      <c r="K21" s="1915">
        <v>1392</v>
      </c>
      <c r="L21" s="1915">
        <v>883</v>
      </c>
      <c r="M21" s="1916"/>
    </row>
    <row r="22" spans="1:13">
      <c r="A22" s="1789">
        <v>2005</v>
      </c>
      <c r="B22" s="1915">
        <v>36138</v>
      </c>
      <c r="C22" s="1909">
        <v>23307</v>
      </c>
      <c r="D22" s="1915">
        <v>12831</v>
      </c>
      <c r="E22" s="1915">
        <v>1379</v>
      </c>
      <c r="F22" s="1915">
        <v>709</v>
      </c>
      <c r="G22" s="1917">
        <v>1413</v>
      </c>
      <c r="H22" s="1917">
        <v>4882</v>
      </c>
      <c r="I22" s="1915">
        <v>804</v>
      </c>
      <c r="J22" s="1915">
        <v>902</v>
      </c>
      <c r="K22" s="1917">
        <v>1427</v>
      </c>
      <c r="L22" s="1917">
        <v>885</v>
      </c>
      <c r="M22" s="1918"/>
    </row>
    <row r="23" spans="1:13">
      <c r="A23" s="1789">
        <v>2006</v>
      </c>
      <c r="B23" s="1919">
        <v>36924</v>
      </c>
      <c r="C23" s="1909">
        <v>23704</v>
      </c>
      <c r="D23" s="1919">
        <v>13220</v>
      </c>
      <c r="E23" s="1919">
        <v>1412</v>
      </c>
      <c r="F23" s="1919">
        <v>700</v>
      </c>
      <c r="G23" s="1919">
        <v>1428</v>
      </c>
      <c r="H23" s="1919">
        <v>4925</v>
      </c>
      <c r="I23" s="1919">
        <v>821</v>
      </c>
      <c r="J23" s="1919">
        <v>917</v>
      </c>
      <c r="K23" s="1919">
        <v>1453</v>
      </c>
      <c r="L23" s="1919">
        <v>890</v>
      </c>
    </row>
    <row r="24" spans="1:13">
      <c r="A24" s="1789">
        <v>2007</v>
      </c>
      <c r="B24" s="1915">
        <v>37904</v>
      </c>
      <c r="C24" s="1909">
        <v>24087</v>
      </c>
      <c r="D24" s="1915">
        <v>13817</v>
      </c>
      <c r="E24" s="1915">
        <v>1430</v>
      </c>
      <c r="F24" s="1915">
        <v>696</v>
      </c>
      <c r="G24" s="1915">
        <v>1441</v>
      </c>
      <c r="H24" s="1915">
        <v>4985</v>
      </c>
      <c r="I24" s="1915">
        <v>834</v>
      </c>
      <c r="J24" s="1915">
        <v>923</v>
      </c>
      <c r="K24" s="1915">
        <v>1479</v>
      </c>
      <c r="L24" s="1915">
        <v>903</v>
      </c>
      <c r="M24" s="1921"/>
    </row>
    <row r="25" spans="1:13">
      <c r="A25" s="1789">
        <v>2008</v>
      </c>
      <c r="B25" s="1915">
        <v>38932</v>
      </c>
      <c r="C25" s="1909">
        <v>24449</v>
      </c>
      <c r="D25" s="1915">
        <v>14483</v>
      </c>
      <c r="E25" s="1915">
        <v>1442</v>
      </c>
      <c r="F25" s="1915">
        <v>686</v>
      </c>
      <c r="G25" s="1915">
        <v>1463</v>
      </c>
      <c r="H25" s="1915">
        <v>5055</v>
      </c>
      <c r="I25" s="1915">
        <v>850</v>
      </c>
      <c r="J25" s="1915">
        <v>934</v>
      </c>
      <c r="K25" s="1915">
        <v>1505</v>
      </c>
      <c r="L25" s="1915">
        <v>912</v>
      </c>
      <c r="M25" s="1922"/>
    </row>
    <row r="26" spans="1:13">
      <c r="A26" s="1789">
        <v>2009</v>
      </c>
      <c r="B26" s="1919">
        <v>40095</v>
      </c>
      <c r="C26" s="1909">
        <v>25034</v>
      </c>
      <c r="D26" s="1919">
        <v>15061</v>
      </c>
      <c r="E26" s="1919">
        <v>1477</v>
      </c>
      <c r="F26" s="1919">
        <v>677</v>
      </c>
      <c r="G26" s="1919">
        <v>1485</v>
      </c>
      <c r="H26" s="1919">
        <v>5160</v>
      </c>
      <c r="I26" s="1919">
        <v>868</v>
      </c>
      <c r="J26" s="1919">
        <v>956</v>
      </c>
      <c r="K26" s="1919">
        <v>1542</v>
      </c>
      <c r="L26" s="1919">
        <v>929</v>
      </c>
    </row>
    <row r="27" spans="1:13">
      <c r="A27" s="1789">
        <v>2010</v>
      </c>
      <c r="B27" s="1919">
        <v>41431</v>
      </c>
      <c r="C27" s="1909">
        <v>25534</v>
      </c>
      <c r="D27" s="1919">
        <v>15897</v>
      </c>
      <c r="E27" s="1919">
        <v>1498</v>
      </c>
      <c r="F27" s="1919">
        <v>669</v>
      </c>
      <c r="G27" s="1919">
        <v>1509</v>
      </c>
      <c r="H27" s="1919">
        <v>5273</v>
      </c>
      <c r="I27" s="1919">
        <v>882</v>
      </c>
      <c r="J27" s="1919">
        <v>981</v>
      </c>
      <c r="K27" s="1919">
        <v>1584</v>
      </c>
      <c r="L27" s="1919">
        <v>945</v>
      </c>
      <c r="M27" s="1923"/>
    </row>
    <row r="28" spans="1:13">
      <c r="A28" s="1789">
        <v>2011</v>
      </c>
      <c r="B28" s="1924">
        <v>42796</v>
      </c>
      <c r="C28" s="1924">
        <v>26289</v>
      </c>
      <c r="D28" s="1924">
        <v>16507</v>
      </c>
      <c r="E28" s="1924">
        <v>1527</v>
      </c>
      <c r="F28" s="1924">
        <v>652</v>
      </c>
      <c r="G28" s="1924">
        <v>1538</v>
      </c>
      <c r="H28" s="1924">
        <v>5410</v>
      </c>
      <c r="I28" s="1924">
        <v>903</v>
      </c>
      <c r="J28" s="1924">
        <v>1011</v>
      </c>
      <c r="K28" s="1924">
        <v>1648</v>
      </c>
      <c r="L28" s="1924">
        <v>982</v>
      </c>
    </row>
    <row r="29" spans="1:13">
      <c r="A29" s="1789">
        <v>2012</v>
      </c>
      <c r="B29" s="1924">
        <v>43863</v>
      </c>
      <c r="C29" s="1924">
        <v>27422</v>
      </c>
      <c r="D29" s="1924">
        <v>16441</v>
      </c>
      <c r="E29" s="1924">
        <v>1585</v>
      </c>
      <c r="F29" s="1924">
        <v>647</v>
      </c>
      <c r="G29" s="1924">
        <v>1583</v>
      </c>
      <c r="H29" s="1924">
        <v>5684</v>
      </c>
      <c r="I29" s="1924">
        <v>925</v>
      </c>
      <c r="J29" s="1924">
        <v>1034</v>
      </c>
      <c r="K29" s="1924">
        <v>1773</v>
      </c>
      <c r="L29" s="1924">
        <v>1012</v>
      </c>
      <c r="M29" s="1925"/>
    </row>
    <row r="30" spans="1:13">
      <c r="A30" s="1789">
        <v>2013</v>
      </c>
      <c r="B30" s="1924">
        <v>45289</v>
      </c>
      <c r="C30" s="1924">
        <v>28488</v>
      </c>
      <c r="D30" s="1924">
        <v>16801</v>
      </c>
      <c r="E30" s="1924">
        <v>1628</v>
      </c>
      <c r="F30" s="1924">
        <v>637</v>
      </c>
      <c r="G30" s="1924">
        <v>1619</v>
      </c>
      <c r="H30" s="1924">
        <v>5943</v>
      </c>
      <c r="I30" s="1924">
        <v>963</v>
      </c>
      <c r="J30" s="1924">
        <v>1071</v>
      </c>
      <c r="K30" s="1924">
        <v>1861</v>
      </c>
      <c r="L30" s="1924">
        <v>1030</v>
      </c>
      <c r="M30" s="1925"/>
    </row>
    <row r="31" spans="1:13">
      <c r="A31" s="1789">
        <v>2014</v>
      </c>
      <c r="B31" s="1744">
        <v>46739</v>
      </c>
      <c r="C31" s="1744">
        <v>29127</v>
      </c>
      <c r="D31" s="1744">
        <v>17612</v>
      </c>
      <c r="E31" s="1744">
        <v>1629.0000000000039</v>
      </c>
      <c r="F31" s="1926">
        <v>608</v>
      </c>
      <c r="G31" s="1744">
        <v>1641</v>
      </c>
      <c r="H31" s="1744">
        <v>6136</v>
      </c>
      <c r="I31" s="1744">
        <v>979</v>
      </c>
      <c r="J31" s="1744">
        <v>1100</v>
      </c>
      <c r="K31" s="1744">
        <v>1914</v>
      </c>
      <c r="L31" s="1744">
        <v>1045</v>
      </c>
      <c r="M31" s="1925"/>
    </row>
    <row r="32" spans="1:13">
      <c r="A32" s="1789">
        <v>2015</v>
      </c>
      <c r="B32" s="1744">
        <v>48487</v>
      </c>
      <c r="C32" s="1744">
        <v>29919</v>
      </c>
      <c r="D32" s="1744">
        <v>18568</v>
      </c>
      <c r="E32" s="1744">
        <v>1658</v>
      </c>
      <c r="F32" s="1926">
        <v>598</v>
      </c>
      <c r="G32" s="1744">
        <v>1666</v>
      </c>
      <c r="H32" s="1744">
        <v>6372</v>
      </c>
      <c r="I32" s="1744">
        <v>1005</v>
      </c>
      <c r="J32" s="1744">
        <v>1120</v>
      </c>
      <c r="K32" s="1744">
        <v>1973</v>
      </c>
      <c r="L32" s="1744">
        <v>1071</v>
      </c>
      <c r="M32" s="1925"/>
    </row>
    <row r="33" spans="1:16">
      <c r="A33" s="1789">
        <v>2016</v>
      </c>
      <c r="B33" s="1744">
        <v>50239</v>
      </c>
      <c r="C33" s="1744">
        <v>30669</v>
      </c>
      <c r="D33" s="1744">
        <v>19570</v>
      </c>
      <c r="E33" s="1744">
        <v>1677</v>
      </c>
      <c r="F33" s="1926">
        <v>595</v>
      </c>
      <c r="G33" s="1744">
        <v>1706</v>
      </c>
      <c r="H33" s="1744">
        <v>6530</v>
      </c>
      <c r="I33" s="1744">
        <v>1031</v>
      </c>
      <c r="J33" s="1744">
        <v>1143</v>
      </c>
      <c r="K33" s="1744">
        <v>2032</v>
      </c>
      <c r="L33" s="1744">
        <v>1099</v>
      </c>
      <c r="M33" s="1925"/>
    </row>
    <row r="34" spans="1:16">
      <c r="A34" s="1789">
        <v>2017</v>
      </c>
      <c r="B34" s="1744">
        <v>51937</v>
      </c>
      <c r="C34" s="1744">
        <v>31709</v>
      </c>
      <c r="D34" s="1744">
        <v>20228</v>
      </c>
      <c r="E34" s="1744">
        <v>1711</v>
      </c>
      <c r="F34" s="1926">
        <v>590</v>
      </c>
      <c r="G34" s="1744">
        <v>1735</v>
      </c>
      <c r="H34" s="1744">
        <v>6848</v>
      </c>
      <c r="I34" s="1744">
        <v>1056</v>
      </c>
      <c r="J34" s="1744">
        <v>1174</v>
      </c>
      <c r="K34" s="1744">
        <v>2085</v>
      </c>
      <c r="L34" s="1744">
        <v>1123</v>
      </c>
      <c r="M34" s="1927"/>
    </row>
    <row r="35" spans="1:16" s="1930" customFormat="1">
      <c r="A35" s="1873">
        <v>2018</v>
      </c>
      <c r="B35" s="1928"/>
      <c r="C35" s="1928"/>
      <c r="D35" s="1928"/>
      <c r="E35" s="1928"/>
      <c r="F35" s="1928"/>
      <c r="G35" s="1928"/>
      <c r="H35" s="1928"/>
      <c r="I35" s="1928"/>
      <c r="J35" s="1928"/>
      <c r="K35" s="1928"/>
      <c r="L35" s="1928"/>
      <c r="M35" s="1929"/>
      <c r="N35" s="1901"/>
      <c r="O35" s="1901"/>
      <c r="P35" s="1901"/>
    </row>
    <row r="36" spans="1:16" s="1930" customFormat="1" ht="12.75" customHeight="1">
      <c r="A36" s="1603" t="s">
        <v>20</v>
      </c>
      <c r="B36" s="1877">
        <v>53657</v>
      </c>
      <c r="C36" s="1877">
        <v>33270</v>
      </c>
      <c r="D36" s="1931">
        <v>20387</v>
      </c>
      <c r="E36" s="1877">
        <v>1765</v>
      </c>
      <c r="F36" s="1930">
        <v>581</v>
      </c>
      <c r="G36" s="1877">
        <v>1769</v>
      </c>
      <c r="H36" s="1932">
        <v>7277</v>
      </c>
      <c r="I36" s="1877">
        <v>1096</v>
      </c>
      <c r="J36" s="1877">
        <v>1240</v>
      </c>
      <c r="K36" s="1877">
        <v>2135</v>
      </c>
      <c r="L36" s="1877">
        <v>1180</v>
      </c>
      <c r="M36" s="1925"/>
      <c r="N36" s="1901"/>
      <c r="O36" s="1901"/>
      <c r="P36" s="1901"/>
    </row>
    <row r="37" spans="1:16" s="1930" customFormat="1" ht="12.75" customHeight="1">
      <c r="A37" s="1697" t="s">
        <v>289</v>
      </c>
      <c r="B37" s="1877">
        <v>51741</v>
      </c>
      <c r="C37" s="1877">
        <v>32189</v>
      </c>
      <c r="D37" s="1931">
        <v>19552</v>
      </c>
      <c r="E37" s="1877">
        <v>1701</v>
      </c>
      <c r="F37" s="1930">
        <v>567</v>
      </c>
      <c r="G37" s="1877">
        <v>1704</v>
      </c>
      <c r="H37" s="1932">
        <v>7019</v>
      </c>
      <c r="I37" s="1877">
        <v>1069</v>
      </c>
      <c r="J37" s="1877">
        <v>1205</v>
      </c>
      <c r="K37" s="1877">
        <v>2070</v>
      </c>
      <c r="L37" s="1877">
        <v>1152</v>
      </c>
      <c r="M37" s="1925"/>
      <c r="N37" s="1901"/>
      <c r="O37" s="1901"/>
      <c r="P37" s="1901"/>
    </row>
    <row r="38" spans="1:16" s="1930" customFormat="1" ht="12.75" customHeight="1">
      <c r="A38" s="1698" t="s">
        <v>1281</v>
      </c>
      <c r="B38" s="1877">
        <v>18463</v>
      </c>
      <c r="C38" s="1877">
        <v>10826</v>
      </c>
      <c r="D38" s="1931">
        <v>7637</v>
      </c>
      <c r="E38" s="1877">
        <v>551</v>
      </c>
      <c r="F38" s="1930">
        <v>160</v>
      </c>
      <c r="G38" s="1877">
        <v>549</v>
      </c>
      <c r="H38" s="1932">
        <v>2587</v>
      </c>
      <c r="I38" s="1877">
        <v>318</v>
      </c>
      <c r="J38" s="1877">
        <v>429</v>
      </c>
      <c r="K38" s="1877">
        <v>725</v>
      </c>
      <c r="L38" s="1877">
        <v>380</v>
      </c>
      <c r="M38" s="1925"/>
      <c r="N38" s="1901"/>
      <c r="O38" s="1901"/>
      <c r="P38" s="1901"/>
    </row>
    <row r="39" spans="1:16" s="1930" customFormat="1" ht="12.75" customHeight="1">
      <c r="A39" s="1698" t="s">
        <v>1282</v>
      </c>
      <c r="B39" s="1877">
        <v>10765</v>
      </c>
      <c r="C39" s="1877">
        <v>6687</v>
      </c>
      <c r="D39" s="1931">
        <v>4078</v>
      </c>
      <c r="E39" s="1877">
        <v>347</v>
      </c>
      <c r="F39" s="1930">
        <v>115</v>
      </c>
      <c r="G39" s="1877">
        <v>358</v>
      </c>
      <c r="H39" s="1932">
        <v>1821</v>
      </c>
      <c r="I39" s="1877">
        <v>186</v>
      </c>
      <c r="J39" s="1877">
        <v>257</v>
      </c>
      <c r="K39" s="1877">
        <v>361</v>
      </c>
      <c r="L39" s="1877">
        <v>237</v>
      </c>
      <c r="M39" s="1925"/>
      <c r="N39" s="1901"/>
      <c r="O39" s="1901"/>
      <c r="P39" s="1901"/>
    </row>
    <row r="40" spans="1:16" s="1930" customFormat="1" ht="12.75" customHeight="1">
      <c r="A40" s="1126" t="s">
        <v>1283</v>
      </c>
      <c r="B40" s="1877">
        <v>18607</v>
      </c>
      <c r="C40" s="1877">
        <v>12403</v>
      </c>
      <c r="D40" s="1931">
        <v>6204</v>
      </c>
      <c r="E40" s="1877">
        <v>652</v>
      </c>
      <c r="F40" s="1930">
        <v>271</v>
      </c>
      <c r="G40" s="1877">
        <v>663</v>
      </c>
      <c r="H40" s="1932">
        <v>1951</v>
      </c>
      <c r="I40" s="1877">
        <v>486</v>
      </c>
      <c r="J40" s="1877">
        <v>421</v>
      </c>
      <c r="K40" s="1877">
        <v>840</v>
      </c>
      <c r="L40" s="1877">
        <v>485</v>
      </c>
      <c r="M40" s="1925"/>
      <c r="N40" s="1901"/>
      <c r="O40" s="1901"/>
      <c r="P40" s="1901"/>
    </row>
    <row r="41" spans="1:16" s="1930" customFormat="1" ht="12.75" customHeight="1">
      <c r="A41" s="1698" t="s">
        <v>1284</v>
      </c>
      <c r="B41" s="1877">
        <v>2115</v>
      </c>
      <c r="C41" s="1877">
        <v>1270</v>
      </c>
      <c r="D41" s="1931">
        <v>845</v>
      </c>
      <c r="E41" s="1877">
        <v>89</v>
      </c>
      <c r="F41" s="1930">
        <v>13</v>
      </c>
      <c r="G41" s="1877">
        <v>65</v>
      </c>
      <c r="H41" s="1932">
        <v>404</v>
      </c>
      <c r="I41" s="1877">
        <v>44</v>
      </c>
      <c r="J41" s="1877">
        <v>53</v>
      </c>
      <c r="K41" s="1877">
        <v>76</v>
      </c>
      <c r="L41" s="1877">
        <v>31</v>
      </c>
      <c r="M41" s="1925"/>
      <c r="N41" s="1901"/>
      <c r="O41" s="1901"/>
      <c r="P41" s="1901"/>
    </row>
    <row r="42" spans="1:16" s="1930" customFormat="1" ht="12.75" customHeight="1">
      <c r="A42" s="1698" t="s">
        <v>1285</v>
      </c>
      <c r="B42" s="1877">
        <v>1791</v>
      </c>
      <c r="C42" s="1877">
        <v>1003</v>
      </c>
      <c r="D42" s="1931">
        <v>788</v>
      </c>
      <c r="E42" s="1877">
        <v>62</v>
      </c>
      <c r="F42" s="1930">
        <v>8</v>
      </c>
      <c r="G42" s="1877">
        <v>69</v>
      </c>
      <c r="H42" s="1932">
        <v>256</v>
      </c>
      <c r="I42" s="1877">
        <v>35</v>
      </c>
      <c r="J42" s="1877">
        <v>45</v>
      </c>
      <c r="K42" s="1877">
        <v>68</v>
      </c>
      <c r="L42" s="1877">
        <v>19</v>
      </c>
      <c r="M42" s="1925"/>
      <c r="N42" s="1901"/>
      <c r="O42" s="1901"/>
      <c r="P42" s="1901"/>
    </row>
    <row r="43" spans="1:16" s="1930" customFormat="1" ht="12.75" customHeight="1">
      <c r="A43" s="1697" t="s">
        <v>290</v>
      </c>
      <c r="B43" s="1887">
        <v>836</v>
      </c>
      <c r="C43" s="1887">
        <v>464</v>
      </c>
      <c r="D43" s="1887">
        <v>372</v>
      </c>
      <c r="E43" s="1887">
        <v>24</v>
      </c>
      <c r="F43" s="1930">
        <v>10</v>
      </c>
      <c r="G43" s="1887">
        <v>26</v>
      </c>
      <c r="H43" s="1932">
        <v>106</v>
      </c>
      <c r="I43" s="1887">
        <v>11</v>
      </c>
      <c r="J43" s="1887">
        <v>15</v>
      </c>
      <c r="K43" s="1887">
        <v>27</v>
      </c>
      <c r="L43" s="1887">
        <v>15</v>
      </c>
      <c r="M43" s="1925"/>
      <c r="N43" s="1901"/>
      <c r="O43" s="1901"/>
      <c r="P43" s="1901"/>
    </row>
    <row r="44" spans="1:16" s="1930" customFormat="1" ht="12.75" customHeight="1">
      <c r="A44" s="1697" t="s">
        <v>291</v>
      </c>
      <c r="B44" s="1877">
        <v>1080</v>
      </c>
      <c r="C44" s="1877">
        <v>617</v>
      </c>
      <c r="D44" s="1931">
        <v>463</v>
      </c>
      <c r="E44" s="1877">
        <v>40</v>
      </c>
      <c r="F44" s="1930">
        <v>4</v>
      </c>
      <c r="G44" s="1877">
        <v>39</v>
      </c>
      <c r="H44" s="1932">
        <v>152</v>
      </c>
      <c r="I44" s="1877">
        <v>16</v>
      </c>
      <c r="J44" s="1877">
        <v>20</v>
      </c>
      <c r="K44" s="1877">
        <v>38</v>
      </c>
      <c r="L44" s="1877">
        <v>13</v>
      </c>
      <c r="M44" s="1925"/>
      <c r="N44" s="1901"/>
      <c r="O44" s="1901"/>
      <c r="P44" s="1901"/>
    </row>
    <row r="45" spans="1:16" s="1813" customFormat="1" ht="14.25" customHeight="1">
      <c r="A45" s="4148"/>
      <c r="B45" s="4176" t="s">
        <v>1900</v>
      </c>
      <c r="C45" s="4177"/>
      <c r="D45" s="4178"/>
      <c r="E45" s="4144" t="s">
        <v>1901</v>
      </c>
      <c r="F45" s="4144"/>
      <c r="G45" s="4144"/>
      <c r="H45" s="4144"/>
      <c r="I45" s="4144"/>
      <c r="J45" s="4144"/>
      <c r="K45" s="4144"/>
      <c r="L45" s="4144"/>
      <c r="M45" s="1907"/>
      <c r="N45" s="1901"/>
      <c r="O45" s="1901"/>
      <c r="P45" s="1901"/>
    </row>
    <row r="46" spans="1:16" s="1813" customFormat="1" ht="51.75" customHeight="1">
      <c r="A46" s="4148"/>
      <c r="B46" s="1906" t="s">
        <v>162</v>
      </c>
      <c r="C46" s="1906" t="s">
        <v>1902</v>
      </c>
      <c r="D46" s="1906" t="s">
        <v>1903</v>
      </c>
      <c r="E46" s="1906" t="s">
        <v>1857</v>
      </c>
      <c r="F46" s="1906" t="s">
        <v>1904</v>
      </c>
      <c r="G46" s="1933" t="s">
        <v>1905</v>
      </c>
      <c r="H46" s="1906" t="s">
        <v>1906</v>
      </c>
      <c r="I46" s="1906" t="s">
        <v>1860</v>
      </c>
      <c r="J46" s="1906" t="s">
        <v>1861</v>
      </c>
      <c r="K46" s="1906" t="s">
        <v>1907</v>
      </c>
      <c r="L46" s="1906" t="s">
        <v>1864</v>
      </c>
      <c r="M46" s="1907"/>
    </row>
    <row r="47" spans="1:16" s="1813" customFormat="1">
      <c r="A47" s="4145" t="s">
        <v>48</v>
      </c>
      <c r="B47" s="4145"/>
      <c r="C47" s="4145"/>
      <c r="D47" s="4145"/>
      <c r="E47" s="4145"/>
      <c r="F47" s="4145"/>
      <c r="G47" s="4145"/>
      <c r="H47" s="4145"/>
      <c r="I47" s="4145"/>
      <c r="J47" s="4145"/>
      <c r="K47" s="4145"/>
      <c r="L47" s="4145"/>
      <c r="M47" s="1907"/>
    </row>
    <row r="48" spans="1:16" s="1934" customFormat="1" ht="9.75" customHeight="1">
      <c r="A48" s="4167" t="s">
        <v>1908</v>
      </c>
      <c r="B48" s="4167"/>
      <c r="C48" s="4167"/>
      <c r="D48" s="4167"/>
      <c r="E48" s="4167"/>
      <c r="F48" s="4167"/>
      <c r="G48" s="4167"/>
      <c r="H48" s="4167"/>
      <c r="I48" s="4167"/>
      <c r="J48" s="4167"/>
      <c r="K48" s="4167"/>
      <c r="L48" s="4167"/>
      <c r="M48" s="1895"/>
    </row>
    <row r="49" spans="1:13" s="1934" customFormat="1" ht="9.75" customHeight="1">
      <c r="A49" s="4167" t="s">
        <v>1909</v>
      </c>
      <c r="B49" s="4167"/>
      <c r="C49" s="4167"/>
      <c r="D49" s="4167"/>
      <c r="E49" s="4167"/>
      <c r="F49" s="4167"/>
      <c r="G49" s="4167"/>
      <c r="H49" s="4167"/>
      <c r="I49" s="4167"/>
      <c r="J49" s="4167"/>
      <c r="K49" s="4167"/>
      <c r="L49" s="4167"/>
      <c r="M49" s="1895"/>
    </row>
    <row r="50" spans="1:13" s="1935" customFormat="1" ht="13.15" customHeight="1">
      <c r="A50" s="4140" t="s">
        <v>1910</v>
      </c>
      <c r="B50" s="4140"/>
      <c r="C50" s="4140"/>
      <c r="D50" s="4140"/>
      <c r="E50" s="4140"/>
      <c r="F50" s="4140"/>
      <c r="G50" s="4140"/>
      <c r="H50" s="4140"/>
      <c r="I50" s="4140"/>
      <c r="J50" s="4140"/>
      <c r="K50" s="4140"/>
      <c r="L50" s="4140"/>
      <c r="M50" s="1897"/>
    </row>
    <row r="51" spans="1:13" s="1935" customFormat="1" ht="14.45" customHeight="1">
      <c r="A51" s="4140" t="s">
        <v>1911</v>
      </c>
      <c r="B51" s="4140"/>
      <c r="C51" s="4140"/>
      <c r="D51" s="4140"/>
      <c r="E51" s="4140"/>
      <c r="F51" s="4140"/>
      <c r="G51" s="4140"/>
      <c r="H51" s="4140"/>
      <c r="I51" s="4140"/>
      <c r="J51" s="4140"/>
      <c r="K51" s="4140"/>
      <c r="L51" s="4140"/>
      <c r="M51" s="1897"/>
    </row>
    <row r="52" spans="1:13" s="1936" customFormat="1" ht="12.75" customHeight="1">
      <c r="B52" s="1937"/>
      <c r="C52" s="1937"/>
      <c r="D52" s="1937"/>
      <c r="E52" s="1937"/>
      <c r="F52" s="1937"/>
      <c r="G52" s="1937"/>
      <c r="H52" s="1937"/>
      <c r="I52" s="1937"/>
      <c r="J52" s="1937"/>
      <c r="K52" s="1937"/>
      <c r="L52" s="1937"/>
      <c r="M52" s="1937"/>
    </row>
    <row r="53" spans="1:13" s="1936" customFormat="1" ht="9.75" customHeight="1">
      <c r="A53" s="219" t="s">
        <v>53</v>
      </c>
      <c r="B53" s="1937"/>
      <c r="C53" s="1937"/>
      <c r="D53" s="1937"/>
      <c r="E53" s="1937"/>
      <c r="F53" s="1937"/>
      <c r="G53" s="1937"/>
      <c r="H53" s="1937"/>
      <c r="I53" s="1937"/>
      <c r="J53" s="1937"/>
      <c r="K53" s="1937"/>
      <c r="L53" s="1937"/>
      <c r="M53" s="1937"/>
    </row>
    <row r="54" spans="1:13" s="1936" customFormat="1" ht="9.75" customHeight="1">
      <c r="A54" s="1653" t="s">
        <v>1912</v>
      </c>
      <c r="B54" s="1937"/>
      <c r="C54" s="1937"/>
      <c r="D54" s="1937"/>
      <c r="E54" s="1937"/>
      <c r="F54" s="1937"/>
      <c r="G54" s="1937"/>
      <c r="H54" s="1937"/>
      <c r="I54" s="1937"/>
      <c r="J54" s="1937"/>
      <c r="K54" s="1937"/>
      <c r="L54" s="1937"/>
      <c r="M54" s="1937"/>
    </row>
    <row r="55" spans="1:13" s="1936" customFormat="1" ht="11.25" customHeight="1">
      <c r="A55" s="1653" t="s">
        <v>1913</v>
      </c>
      <c r="B55" s="1937"/>
      <c r="C55" s="1937"/>
      <c r="D55" s="1937"/>
      <c r="E55" s="1937"/>
      <c r="F55" s="1937"/>
      <c r="G55" s="1937"/>
      <c r="H55" s="1937"/>
      <c r="I55" s="1937"/>
      <c r="J55" s="1937"/>
      <c r="K55" s="1937"/>
      <c r="L55" s="1937"/>
      <c r="M55" s="1937"/>
    </row>
    <row r="56" spans="1:13" s="1936" customFormat="1" ht="10.5" customHeight="1">
      <c r="A56" s="1653" t="s">
        <v>1914</v>
      </c>
      <c r="B56" s="1937"/>
      <c r="C56" s="1937"/>
      <c r="D56" s="1937"/>
      <c r="E56" s="1937"/>
      <c r="F56" s="1937"/>
      <c r="G56" s="1937"/>
      <c r="H56" s="1937"/>
      <c r="I56" s="1937"/>
      <c r="J56" s="1937"/>
      <c r="K56" s="1937"/>
      <c r="L56" s="1937"/>
      <c r="M56" s="1937"/>
    </row>
    <row r="57" spans="1:13">
      <c r="A57" s="1653" t="s">
        <v>1915</v>
      </c>
      <c r="B57" s="1937"/>
      <c r="C57" s="1937"/>
      <c r="D57" s="1937"/>
      <c r="E57" s="1937"/>
      <c r="F57" s="1937"/>
      <c r="G57" s="1937"/>
      <c r="H57" s="1937"/>
      <c r="I57" s="1937"/>
      <c r="J57" s="1937"/>
      <c r="K57" s="1937"/>
      <c r="L57" s="1937"/>
    </row>
    <row r="58" spans="1:13">
      <c r="A58" s="1653" t="s">
        <v>1916</v>
      </c>
      <c r="B58" s="1937"/>
      <c r="C58" s="1937"/>
      <c r="D58" s="1937"/>
      <c r="E58" s="1937"/>
      <c r="F58" s="1937"/>
      <c r="G58" s="1937"/>
      <c r="H58" s="1937"/>
      <c r="I58" s="1937"/>
      <c r="J58" s="1937"/>
      <c r="K58" s="1937"/>
      <c r="L58" s="1937"/>
    </row>
    <row r="59" spans="1:13">
      <c r="B59" s="1938"/>
      <c r="C59" s="1938"/>
      <c r="D59" s="1938"/>
      <c r="E59" s="1938"/>
      <c r="F59" s="1938"/>
      <c r="G59" s="1938"/>
      <c r="H59" s="1938"/>
      <c r="I59" s="1938"/>
      <c r="J59" s="1938"/>
      <c r="K59" s="1938"/>
      <c r="L59" s="1938"/>
    </row>
  </sheetData>
  <mergeCells count="14">
    <mergeCell ref="A50:L50"/>
    <mergeCell ref="A51:L51"/>
    <mergeCell ref="A45:A46"/>
    <mergeCell ref="B45:D45"/>
    <mergeCell ref="E45:L45"/>
    <mergeCell ref="A47:L47"/>
    <mergeCell ref="A48:L48"/>
    <mergeCell ref="A49:L49"/>
    <mergeCell ref="E6:L6"/>
    <mergeCell ref="A1:L1"/>
    <mergeCell ref="A2:L2"/>
    <mergeCell ref="A4:A5"/>
    <mergeCell ref="B4:D4"/>
    <mergeCell ref="E4:L4"/>
  </mergeCells>
  <hyperlinks>
    <hyperlink ref="E4:L4" r:id="rId1" display="Medicas/os por algumas especialidades médicas"/>
    <hyperlink ref="E45:L45" r:id="rId2" display="Specialist medical doctors"/>
    <hyperlink ref="B4:D4" r:id="rId3" display="Médicas/os"/>
    <hyperlink ref="B45:D45" r:id="rId4" display="Medical doctors"/>
    <hyperlink ref="A56" r:id="rId5"/>
    <hyperlink ref="A57" r:id="rId6"/>
    <hyperlink ref="A58" r:id="rId7"/>
    <hyperlink ref="A54" r:id="rId8"/>
    <hyperlink ref="A55" r:id="rId9"/>
  </hyperlinks>
  <printOptions horizontalCentered="1"/>
  <pageMargins left="0.39370078740157483" right="0.39370078740157483" top="0.39370078740157483" bottom="0.39370078740157483" header="0" footer="0"/>
  <pageSetup paperSize="9" fitToHeight="10" orientation="portrait" r:id="rId10"/>
  <headerFooter alignWithMargins="0"/>
</worksheet>
</file>

<file path=xl/worksheets/sheet71.xml><?xml version="1.0" encoding="utf-8"?>
<worksheet xmlns="http://schemas.openxmlformats.org/spreadsheetml/2006/main" xmlns:r="http://schemas.openxmlformats.org/officeDocument/2006/relationships">
  <sheetPr codeName="Sheet73"/>
  <dimension ref="A1:IG54"/>
  <sheetViews>
    <sheetView showGridLines="0" zoomScaleNormal="100" workbookViewId="0">
      <selection activeCell="L1" sqref="L1"/>
    </sheetView>
  </sheetViews>
  <sheetFormatPr defaultColWidth="9.140625" defaultRowHeight="11.25"/>
  <cols>
    <col min="1" max="1" width="18.7109375" style="1740" customWidth="1"/>
    <col min="2" max="2" width="19" style="1728" customWidth="1"/>
    <col min="3" max="3" width="3.140625" style="1961" customWidth="1"/>
    <col min="4" max="4" width="19" style="1728" customWidth="1"/>
    <col min="5" max="5" width="3.140625" style="1728" customWidth="1"/>
    <col min="6" max="6" width="19" style="1728" customWidth="1"/>
    <col min="7" max="7" width="3.140625" style="1728" customWidth="1"/>
    <col min="8" max="8" width="19" style="1728" customWidth="1"/>
    <col min="9" max="9" width="3.140625" style="1740" customWidth="1"/>
    <col min="10" max="10" width="8" style="1740" bestFit="1" customWidth="1"/>
    <col min="11" max="11" width="9.85546875" style="1740" bestFit="1" customWidth="1"/>
    <col min="12" max="12" width="8.5703125" style="1740" bestFit="1" customWidth="1"/>
    <col min="13" max="13" width="6.28515625" style="1740" bestFit="1" customWidth="1"/>
    <col min="14" max="14" width="5.28515625" style="1740" bestFit="1" customWidth="1"/>
    <col min="15" max="18" width="9.140625" style="1740"/>
    <col min="19" max="19" width="3.28515625" style="1740" customWidth="1"/>
    <col min="20" max="20" width="21.5703125" style="1740" customWidth="1"/>
    <col min="21" max="28" width="9.140625" style="1740"/>
    <col min="29" max="29" width="3.140625" style="1740" customWidth="1"/>
    <col min="30" max="30" width="18.7109375" style="1740" customWidth="1"/>
    <col min="31" max="31" width="3.28515625" style="1740" bestFit="1" customWidth="1"/>
    <col min="32" max="32" width="9.140625" style="1740"/>
    <col min="33" max="33" width="2" style="1740" bestFit="1" customWidth="1"/>
    <col min="34" max="34" width="7.5703125" style="1740" customWidth="1"/>
    <col min="35" max="35" width="2" style="1740" bestFit="1" customWidth="1"/>
    <col min="36" max="36" width="8.28515625" style="1740" customWidth="1"/>
    <col min="37" max="37" width="2" style="1740" bestFit="1" customWidth="1"/>
    <col min="38" max="38" width="5.42578125" style="1740" customWidth="1"/>
    <col min="39" max="39" width="2" style="1740" bestFit="1" customWidth="1"/>
    <col min="40" max="16384" width="9.140625" style="1740"/>
  </cols>
  <sheetData>
    <row r="1" spans="1:41" ht="30" customHeight="1">
      <c r="A1" s="4119" t="s">
        <v>1917</v>
      </c>
      <c r="B1" s="4119"/>
      <c r="C1" s="4119"/>
      <c r="D1" s="4119"/>
      <c r="E1" s="4119"/>
      <c r="F1" s="4119"/>
      <c r="G1" s="4119"/>
      <c r="H1" s="4119"/>
      <c r="I1" s="4119"/>
      <c r="K1" s="1939"/>
      <c r="L1" s="1939"/>
      <c r="M1" s="1939"/>
    </row>
    <row r="2" spans="1:41" s="1773" customFormat="1" ht="23.25" customHeight="1">
      <c r="A2" s="4120" t="s">
        <v>1918</v>
      </c>
      <c r="B2" s="4120"/>
      <c r="C2" s="4120"/>
      <c r="D2" s="4120"/>
      <c r="E2" s="4120"/>
      <c r="F2" s="4120"/>
      <c r="G2" s="4120"/>
      <c r="H2" s="4120"/>
      <c r="I2" s="4120"/>
      <c r="P2" s="4179"/>
      <c r="Q2" s="4179"/>
      <c r="R2" s="4179"/>
      <c r="S2" s="4179"/>
      <c r="T2" s="4119"/>
    </row>
    <row r="3" spans="1:41" s="1773" customFormat="1" ht="9.75" customHeight="1">
      <c r="A3" s="1713" t="s">
        <v>160</v>
      </c>
      <c r="B3" s="1714"/>
      <c r="C3" s="1940"/>
      <c r="D3" s="1714"/>
      <c r="E3" s="1714"/>
      <c r="F3" s="1714"/>
      <c r="G3" s="1714"/>
      <c r="H3" s="1715" t="s">
        <v>161</v>
      </c>
      <c r="I3" s="1715"/>
      <c r="P3" s="4180"/>
      <c r="Q3" s="4180"/>
      <c r="R3" s="4180"/>
      <c r="S3" s="4180"/>
      <c r="T3" s="4120"/>
    </row>
    <row r="4" spans="1:41" s="1773" customFormat="1" ht="15.75" customHeight="1">
      <c r="A4" s="4181"/>
      <c r="B4" s="4149" t="s">
        <v>1919</v>
      </c>
      <c r="C4" s="4150"/>
      <c r="D4" s="4150"/>
      <c r="E4" s="4150"/>
      <c r="F4" s="4150"/>
      <c r="G4" s="4150"/>
      <c r="H4" s="4150"/>
      <c r="I4" s="4151"/>
    </row>
    <row r="5" spans="1:41" s="1763" customFormat="1" ht="16.5" customHeight="1">
      <c r="A5" s="4182"/>
      <c r="B5" s="4124" t="s">
        <v>162</v>
      </c>
      <c r="C5" s="4128"/>
      <c r="D5" s="4124" t="s">
        <v>1920</v>
      </c>
      <c r="E5" s="4128"/>
      <c r="F5" s="4124" t="s">
        <v>1921</v>
      </c>
      <c r="G5" s="4128"/>
      <c r="H5" s="4124" t="s">
        <v>1922</v>
      </c>
      <c r="I5" s="4128"/>
    </row>
    <row r="6" spans="1:41" ht="12.75">
      <c r="A6" s="1725" t="s">
        <v>162</v>
      </c>
      <c r="B6" s="1941"/>
      <c r="C6" s="1942"/>
      <c r="D6" s="1941"/>
      <c r="E6" s="1941"/>
      <c r="F6" s="1941"/>
      <c r="G6" s="1941"/>
      <c r="H6" s="1943"/>
    </row>
    <row r="7" spans="1:41" ht="12.75" customHeight="1">
      <c r="A7" s="1737">
        <v>2011</v>
      </c>
      <c r="B7" s="1944">
        <v>95823</v>
      </c>
      <c r="C7" s="1945"/>
      <c r="D7" s="1944">
        <v>782</v>
      </c>
      <c r="E7" s="1944"/>
      <c r="F7" s="1944">
        <v>94815</v>
      </c>
      <c r="G7" s="1944"/>
      <c r="H7" s="1944">
        <v>226</v>
      </c>
      <c r="I7" s="1946"/>
      <c r="J7" s="1827"/>
      <c r="K7" s="1827"/>
      <c r="L7" s="1828"/>
      <c r="M7" s="1827"/>
      <c r="N7" s="1827"/>
    </row>
    <row r="8" spans="1:41" ht="12.75" customHeight="1">
      <c r="A8" s="1737">
        <v>2012</v>
      </c>
      <c r="B8" s="1944">
        <v>88969</v>
      </c>
      <c r="C8" s="1945"/>
      <c r="D8" s="1944">
        <v>652</v>
      </c>
      <c r="E8" s="1944"/>
      <c r="F8" s="1944">
        <v>88056</v>
      </c>
      <c r="G8" s="1944"/>
      <c r="H8" s="1944">
        <v>261</v>
      </c>
      <c r="I8" s="1946"/>
      <c r="J8" s="1827"/>
      <c r="K8" s="1827"/>
      <c r="L8" s="1828"/>
      <c r="M8" s="1827"/>
      <c r="N8" s="1827"/>
    </row>
    <row r="9" spans="1:41" ht="12.75" customHeight="1">
      <c r="A9" s="1737">
        <v>2013</v>
      </c>
      <c r="B9" s="1944">
        <v>82064</v>
      </c>
      <c r="C9" s="1945"/>
      <c r="D9" s="1944">
        <v>611</v>
      </c>
      <c r="E9" s="1944"/>
      <c r="F9" s="1944">
        <v>81260</v>
      </c>
      <c r="G9" s="1944"/>
      <c r="H9" s="1944">
        <v>193</v>
      </c>
      <c r="I9" s="1946"/>
      <c r="J9" s="1827"/>
      <c r="K9" s="1827"/>
      <c r="L9" s="1828"/>
      <c r="M9" s="1827"/>
      <c r="N9" s="1827"/>
    </row>
    <row r="10" spans="1:41" ht="12.6" customHeight="1">
      <c r="A10" s="1737">
        <v>2014</v>
      </c>
      <c r="B10" s="1947" t="s">
        <v>1923</v>
      </c>
      <c r="C10" s="1948"/>
      <c r="D10" s="1947">
        <v>705</v>
      </c>
      <c r="E10" s="1947"/>
      <c r="F10" s="1947" t="s">
        <v>1924</v>
      </c>
      <c r="G10" s="1947"/>
      <c r="H10" s="1947">
        <v>219</v>
      </c>
      <c r="I10" s="1946"/>
      <c r="J10" s="1827"/>
      <c r="K10" s="1827"/>
      <c r="L10" s="1828"/>
      <c r="M10" s="1827"/>
      <c r="N10" s="1827"/>
    </row>
    <row r="11" spans="1:41" ht="12.6" customHeight="1">
      <c r="A11" s="1737">
        <v>2015</v>
      </c>
      <c r="B11" s="1780">
        <v>84584</v>
      </c>
      <c r="C11" s="1949"/>
      <c r="D11" s="1780">
        <v>708</v>
      </c>
      <c r="E11" s="1780"/>
      <c r="F11" s="1780">
        <v>83631</v>
      </c>
      <c r="G11" s="1780"/>
      <c r="H11" s="1780">
        <v>245</v>
      </c>
      <c r="N11" s="1827"/>
    </row>
    <row r="12" spans="1:41" ht="12.6" customHeight="1">
      <c r="A12" s="1950">
        <v>2016</v>
      </c>
      <c r="B12" s="1780">
        <v>86281</v>
      </c>
      <c r="C12" s="1949"/>
      <c r="D12" s="1780">
        <v>695</v>
      </c>
      <c r="E12" s="1780"/>
      <c r="F12" s="1780">
        <v>85270</v>
      </c>
      <c r="G12" s="1780"/>
      <c r="H12" s="1780">
        <v>316</v>
      </c>
      <c r="N12" s="1827"/>
    </row>
    <row r="13" spans="1:41" ht="12.6" customHeight="1">
      <c r="A13" s="1951">
        <v>2017</v>
      </c>
      <c r="B13" s="1952">
        <v>85315</v>
      </c>
      <c r="C13" s="1953"/>
      <c r="D13" s="1952">
        <v>572</v>
      </c>
      <c r="E13" s="1953"/>
      <c r="F13" s="1952">
        <v>84275</v>
      </c>
      <c r="G13" s="1953"/>
      <c r="H13" s="1952">
        <v>468</v>
      </c>
      <c r="I13" s="1954"/>
      <c r="J13" s="1955"/>
      <c r="L13" s="1596"/>
      <c r="M13" s="1827"/>
      <c r="N13" s="1827"/>
    </row>
    <row r="14" spans="1:41" ht="12.6" customHeight="1">
      <c r="A14" s="1956" t="s">
        <v>1832</v>
      </c>
      <c r="B14" s="1957"/>
      <c r="C14" s="1958"/>
      <c r="D14" s="1957"/>
      <c r="E14" s="1957"/>
      <c r="F14" s="1957"/>
      <c r="G14" s="1957"/>
      <c r="H14" s="1957"/>
      <c r="I14" s="206"/>
      <c r="J14" s="1959"/>
      <c r="K14" s="1960"/>
      <c r="L14" s="1728"/>
      <c r="M14" s="1961"/>
      <c r="N14" s="1728"/>
      <c r="O14" s="1728"/>
      <c r="P14" s="1728"/>
      <c r="Q14" s="1728"/>
      <c r="R14" s="1728"/>
      <c r="S14" s="1927"/>
      <c r="T14" s="1960"/>
    </row>
    <row r="15" spans="1:41" s="1745" customFormat="1" ht="12.75" customHeight="1">
      <c r="A15" s="1956" t="s">
        <v>162</v>
      </c>
      <c r="B15" s="1962">
        <v>86256</v>
      </c>
      <c r="C15" s="1963"/>
      <c r="D15" s="1962">
        <v>614</v>
      </c>
      <c r="E15" s="1963"/>
      <c r="F15" s="1964">
        <v>85169</v>
      </c>
      <c r="G15" s="1963"/>
      <c r="H15" s="1964">
        <v>473</v>
      </c>
      <c r="I15" s="1965"/>
      <c r="J15" s="1966"/>
      <c r="K15" s="1960"/>
      <c r="L15" s="1730"/>
      <c r="M15" s="1967"/>
      <c r="N15" s="1730"/>
      <c r="O15" s="1967"/>
      <c r="P15" s="1730"/>
      <c r="Q15" s="1967"/>
      <c r="R15" s="1730"/>
      <c r="S15" s="1968"/>
      <c r="T15" s="1960"/>
      <c r="U15" s="1740"/>
      <c r="V15" s="1740"/>
      <c r="W15" s="1740"/>
      <c r="X15" s="1740"/>
      <c r="Y15" s="1740"/>
      <c r="Z15" s="1740"/>
      <c r="AA15" s="1740"/>
      <c r="AB15" s="1740"/>
      <c r="AD15" s="1740"/>
      <c r="AE15" s="1740"/>
      <c r="AF15" s="1740"/>
      <c r="AG15" s="1740"/>
      <c r="AH15" s="1740"/>
      <c r="AI15" s="1740"/>
      <c r="AJ15" s="1740"/>
      <c r="AK15" s="1740"/>
      <c r="AL15" s="1740"/>
      <c r="AM15" s="1740"/>
      <c r="AO15" s="1969"/>
    </row>
    <row r="16" spans="1:41" s="1975" customFormat="1" ht="12.75" customHeight="1">
      <c r="A16" s="1970" t="s">
        <v>20</v>
      </c>
      <c r="B16" s="1891">
        <v>85905</v>
      </c>
      <c r="C16" s="1971"/>
      <c r="D16" s="1891">
        <v>608</v>
      </c>
      <c r="E16" s="1891"/>
      <c r="F16" s="1964">
        <v>84828</v>
      </c>
      <c r="G16" s="1891"/>
      <c r="H16" s="1964">
        <v>469</v>
      </c>
      <c r="I16" s="1972"/>
      <c r="J16" s="1966"/>
      <c r="K16" s="1970"/>
      <c r="L16" s="1730"/>
      <c r="M16" s="1973"/>
      <c r="N16" s="1730"/>
      <c r="O16" s="1877"/>
      <c r="P16" s="1730"/>
      <c r="Q16" s="1877"/>
      <c r="R16" s="1730"/>
      <c r="S16" s="1974"/>
      <c r="T16" s="1970"/>
      <c r="U16" s="1740"/>
      <c r="V16" s="1740"/>
      <c r="W16" s="1740"/>
      <c r="X16" s="1740"/>
      <c r="Y16" s="1740"/>
      <c r="Z16" s="1740"/>
      <c r="AA16" s="1740"/>
      <c r="AB16" s="1740"/>
      <c r="AD16" s="1740"/>
      <c r="AE16" s="1740"/>
      <c r="AF16" s="1740"/>
      <c r="AG16" s="1740"/>
      <c r="AH16" s="1740"/>
      <c r="AI16" s="1740"/>
      <c r="AJ16" s="1740"/>
      <c r="AK16" s="1740"/>
      <c r="AL16" s="1740"/>
      <c r="AM16" s="1740"/>
    </row>
    <row r="17" spans="1:39" s="1975" customFormat="1" ht="12.75" customHeight="1">
      <c r="A17" s="1976" t="s">
        <v>289</v>
      </c>
      <c r="B17" s="1891">
        <v>81775</v>
      </c>
      <c r="C17" s="1971"/>
      <c r="D17" s="1891">
        <v>594</v>
      </c>
      <c r="E17" s="1891"/>
      <c r="F17" s="1964">
        <v>80723</v>
      </c>
      <c r="G17" s="1891"/>
      <c r="H17" s="1964">
        <v>458</v>
      </c>
      <c r="I17" s="1972"/>
      <c r="J17" s="1966"/>
      <c r="K17" s="1976"/>
      <c r="L17" s="1730"/>
      <c r="M17" s="1973"/>
      <c r="N17" s="1730"/>
      <c r="O17" s="1877"/>
      <c r="P17" s="1730"/>
      <c r="Q17" s="1877"/>
      <c r="R17" s="1730"/>
      <c r="S17" s="1974"/>
      <c r="T17" s="1976"/>
      <c r="U17" s="1740"/>
      <c r="V17" s="1740"/>
      <c r="W17" s="1740"/>
      <c r="X17" s="1740"/>
      <c r="Y17" s="1740"/>
      <c r="Z17" s="1740"/>
      <c r="AA17" s="1740"/>
      <c r="AB17" s="1740"/>
      <c r="AD17" s="1740"/>
      <c r="AE17" s="1740"/>
      <c r="AF17" s="1740"/>
      <c r="AG17" s="1740"/>
      <c r="AH17" s="1740"/>
      <c r="AI17" s="1740"/>
      <c r="AJ17" s="1740"/>
      <c r="AK17" s="1740"/>
      <c r="AL17" s="1740"/>
      <c r="AM17" s="1740"/>
    </row>
    <row r="18" spans="1:39" s="1975" customFormat="1" ht="12.75" customHeight="1">
      <c r="A18" s="1977" t="s">
        <v>1281</v>
      </c>
      <c r="B18" s="1891">
        <v>27131</v>
      </c>
      <c r="C18" s="1971"/>
      <c r="D18" s="1891">
        <v>192</v>
      </c>
      <c r="E18" s="1891"/>
      <c r="F18" s="1964">
        <v>26736</v>
      </c>
      <c r="G18" s="1891"/>
      <c r="H18" s="1964">
        <v>203</v>
      </c>
      <c r="I18" s="1972"/>
      <c r="J18" s="1966"/>
      <c r="K18" s="1977"/>
      <c r="L18" s="1730"/>
      <c r="M18" s="1973"/>
      <c r="N18" s="1730"/>
      <c r="O18" s="1877"/>
      <c r="P18" s="1730"/>
      <c r="Q18" s="1877"/>
      <c r="R18" s="1730"/>
      <c r="S18" s="1974"/>
      <c r="T18" s="1977"/>
      <c r="U18" s="1740"/>
      <c r="V18" s="1740"/>
      <c r="W18" s="1740"/>
      <c r="X18" s="1740"/>
      <c r="Y18" s="1740"/>
      <c r="Z18" s="1740"/>
      <c r="AA18" s="1740"/>
      <c r="AB18" s="1740"/>
      <c r="AD18" s="1740"/>
      <c r="AE18" s="1740"/>
      <c r="AF18" s="1740"/>
      <c r="AG18" s="1740"/>
      <c r="AH18" s="1740"/>
      <c r="AI18" s="1740"/>
      <c r="AJ18" s="1740"/>
      <c r="AK18" s="1740"/>
      <c r="AL18" s="1740"/>
      <c r="AM18" s="1740"/>
    </row>
    <row r="19" spans="1:39" s="1975" customFormat="1" ht="12.75" customHeight="1">
      <c r="A19" s="1977" t="s">
        <v>1282</v>
      </c>
      <c r="B19" s="1891">
        <v>15874</v>
      </c>
      <c r="C19" s="1971"/>
      <c r="D19" s="1891">
        <v>125</v>
      </c>
      <c r="E19" s="1891"/>
      <c r="F19" s="1964">
        <v>15691</v>
      </c>
      <c r="G19" s="1891"/>
      <c r="H19" s="1964">
        <v>58</v>
      </c>
      <c r="I19" s="1972"/>
      <c r="J19" s="1966"/>
      <c r="K19" s="1977"/>
      <c r="L19" s="1730"/>
      <c r="M19" s="1973"/>
      <c r="N19" s="1730"/>
      <c r="O19" s="1877"/>
      <c r="P19" s="1730"/>
      <c r="Q19" s="1877"/>
      <c r="R19" s="1730"/>
      <c r="S19" s="1974"/>
      <c r="T19" s="1977"/>
      <c r="U19" s="1740"/>
      <c r="V19" s="1740"/>
      <c r="W19" s="1740"/>
      <c r="X19" s="1740"/>
      <c r="Y19" s="1740"/>
      <c r="Z19" s="1740"/>
      <c r="AA19" s="1740"/>
      <c r="AB19" s="1740"/>
      <c r="AD19" s="1740"/>
      <c r="AE19" s="1740"/>
      <c r="AF19" s="1740"/>
      <c r="AG19" s="1740"/>
      <c r="AH19" s="1740"/>
      <c r="AI19" s="1740"/>
      <c r="AJ19" s="1740"/>
      <c r="AK19" s="1740"/>
      <c r="AL19" s="1740"/>
      <c r="AM19" s="1740"/>
    </row>
    <row r="20" spans="1:39" s="1975" customFormat="1" ht="12.75" customHeight="1">
      <c r="A20" s="1078" t="s">
        <v>1283</v>
      </c>
      <c r="B20" s="1891">
        <v>29157</v>
      </c>
      <c r="C20" s="1971"/>
      <c r="D20" s="1891">
        <v>207</v>
      </c>
      <c r="E20" s="1891"/>
      <c r="F20" s="1964">
        <v>28816</v>
      </c>
      <c r="G20" s="1891"/>
      <c r="H20" s="1870">
        <v>134</v>
      </c>
      <c r="I20" s="1972"/>
      <c r="J20" s="1966"/>
      <c r="K20" s="1078"/>
      <c r="L20" s="1730"/>
      <c r="M20" s="1973"/>
      <c r="N20" s="1730"/>
      <c r="O20" s="1877"/>
      <c r="P20" s="1730"/>
      <c r="Q20" s="1877"/>
      <c r="R20" s="1730"/>
      <c r="S20" s="1974"/>
      <c r="T20" s="1078"/>
      <c r="U20" s="1740"/>
      <c r="V20" s="1740"/>
      <c r="W20" s="1740"/>
      <c r="X20" s="1740"/>
      <c r="Y20" s="1740"/>
      <c r="Z20" s="1740"/>
      <c r="AA20" s="1740"/>
      <c r="AB20" s="1740"/>
      <c r="AD20" s="1740"/>
      <c r="AE20" s="1740"/>
      <c r="AF20" s="1740"/>
      <c r="AG20" s="1740"/>
      <c r="AH20" s="1740"/>
      <c r="AI20" s="1740"/>
      <c r="AJ20" s="1740"/>
      <c r="AK20" s="1740"/>
      <c r="AL20" s="1740"/>
      <c r="AM20" s="1740"/>
    </row>
    <row r="21" spans="1:39" s="1975" customFormat="1" ht="12.75" customHeight="1">
      <c r="A21" s="1977" t="s">
        <v>1284</v>
      </c>
      <c r="B21" s="1891">
        <v>5335</v>
      </c>
      <c r="C21" s="1971"/>
      <c r="D21" s="1891">
        <v>34</v>
      </c>
      <c r="E21" s="1891"/>
      <c r="F21" s="1964">
        <v>5254</v>
      </c>
      <c r="G21" s="1891"/>
      <c r="H21" s="1964">
        <v>47</v>
      </c>
      <c r="I21" s="1972"/>
      <c r="J21" s="1966"/>
      <c r="K21" s="1977"/>
      <c r="L21" s="1730"/>
      <c r="M21" s="1973"/>
      <c r="N21" s="1730"/>
      <c r="O21" s="1877"/>
      <c r="P21" s="1730"/>
      <c r="Q21" s="1877"/>
      <c r="R21" s="1730"/>
      <c r="S21" s="1974"/>
      <c r="T21" s="1977"/>
      <c r="U21" s="1740"/>
      <c r="V21" s="1740"/>
      <c r="W21" s="1740"/>
      <c r="X21" s="1740"/>
      <c r="Y21" s="1740"/>
      <c r="Z21" s="1740"/>
      <c r="AA21" s="1740"/>
      <c r="AB21" s="1740"/>
      <c r="AD21" s="1740"/>
      <c r="AE21" s="1740"/>
      <c r="AF21" s="1740"/>
      <c r="AG21" s="1740"/>
      <c r="AH21" s="1740"/>
      <c r="AI21" s="1740"/>
      <c r="AJ21" s="1740"/>
      <c r="AK21" s="1740"/>
      <c r="AL21" s="1740"/>
      <c r="AM21" s="1740"/>
    </row>
    <row r="22" spans="1:39" s="1975" customFormat="1" ht="12.75" customHeight="1">
      <c r="A22" s="1977" t="s">
        <v>1285</v>
      </c>
      <c r="B22" s="1891">
        <v>4278</v>
      </c>
      <c r="C22" s="1978"/>
      <c r="D22" s="1891">
        <v>36</v>
      </c>
      <c r="E22" s="1979"/>
      <c r="F22" s="1964">
        <v>4226</v>
      </c>
      <c r="G22" s="1979"/>
      <c r="H22" s="1964">
        <v>16</v>
      </c>
      <c r="I22" s="1972"/>
      <c r="J22" s="1966"/>
      <c r="K22" s="1977"/>
      <c r="L22" s="1730"/>
      <c r="M22" s="1980"/>
      <c r="N22" s="1730"/>
      <c r="O22" s="1981"/>
      <c r="P22" s="1730"/>
      <c r="Q22" s="1981"/>
      <c r="R22" s="1730"/>
      <c r="S22" s="1974"/>
      <c r="T22" s="1977"/>
      <c r="U22" s="1740"/>
      <c r="V22" s="1740"/>
      <c r="W22" s="1740"/>
      <c r="X22" s="1740"/>
      <c r="Y22" s="1740"/>
      <c r="Z22" s="1740"/>
      <c r="AA22" s="1740"/>
      <c r="AB22" s="1740"/>
      <c r="AD22" s="1740"/>
      <c r="AE22" s="1740"/>
      <c r="AF22" s="1740"/>
      <c r="AG22" s="1740"/>
      <c r="AH22" s="1740"/>
      <c r="AI22" s="1740"/>
      <c r="AJ22" s="1740"/>
      <c r="AK22" s="1740"/>
      <c r="AL22" s="1740"/>
      <c r="AM22" s="1740"/>
    </row>
    <row r="23" spans="1:39" s="1975" customFormat="1" ht="12.75" customHeight="1">
      <c r="A23" s="1976" t="s">
        <v>290</v>
      </c>
      <c r="B23" s="1982">
        <v>2232</v>
      </c>
      <c r="C23" s="1971"/>
      <c r="D23" s="1979">
        <v>4</v>
      </c>
      <c r="E23" s="1891"/>
      <c r="F23" s="1964">
        <v>2223</v>
      </c>
      <c r="G23" s="1891"/>
      <c r="H23" s="1964">
        <v>5</v>
      </c>
      <c r="I23" s="1972"/>
      <c r="J23" s="1966"/>
      <c r="K23" s="1976"/>
      <c r="L23" s="1730"/>
      <c r="M23" s="1973"/>
      <c r="N23" s="1730"/>
      <c r="O23" s="1877"/>
      <c r="P23" s="1730"/>
      <c r="Q23" s="1877"/>
      <c r="R23" s="1730"/>
      <c r="S23" s="1974"/>
      <c r="T23" s="1976"/>
      <c r="U23" s="1740"/>
      <c r="V23" s="1740"/>
      <c r="W23" s="1740"/>
      <c r="X23" s="1740"/>
      <c r="Y23" s="1740"/>
      <c r="Z23" s="1740"/>
      <c r="AA23" s="1740"/>
      <c r="AB23" s="1740"/>
      <c r="AD23" s="1740"/>
      <c r="AE23" s="1740"/>
      <c r="AF23" s="1740"/>
      <c r="AG23" s="1740"/>
      <c r="AH23" s="1740"/>
      <c r="AI23" s="1740"/>
      <c r="AJ23" s="1740"/>
      <c r="AK23" s="1740"/>
      <c r="AL23" s="1740"/>
      <c r="AM23" s="1740"/>
    </row>
    <row r="24" spans="1:39" s="1975" customFormat="1" ht="12.75" customHeight="1">
      <c r="A24" s="1976" t="s">
        <v>291</v>
      </c>
      <c r="B24" s="1891">
        <v>1898</v>
      </c>
      <c r="C24" s="1983"/>
      <c r="D24" s="1891">
        <v>10</v>
      </c>
      <c r="E24" s="1870"/>
      <c r="F24" s="1964">
        <v>1882</v>
      </c>
      <c r="G24" s="1870"/>
      <c r="H24" s="1964">
        <v>6</v>
      </c>
      <c r="I24" s="1972"/>
      <c r="J24" s="1966"/>
      <c r="K24" s="1976"/>
      <c r="L24" s="1730"/>
      <c r="M24" s="1984"/>
      <c r="N24" s="1730"/>
      <c r="O24" s="1744"/>
      <c r="P24" s="1730"/>
      <c r="Q24" s="1744"/>
      <c r="R24" s="1730"/>
      <c r="S24" s="1974"/>
      <c r="T24" s="1976"/>
      <c r="U24" s="1740"/>
      <c r="V24" s="1740"/>
      <c r="W24" s="1740"/>
      <c r="X24" s="1740"/>
      <c r="Y24" s="1740"/>
      <c r="Z24" s="1740"/>
      <c r="AA24" s="1740"/>
      <c r="AB24" s="1740"/>
      <c r="AD24" s="1740"/>
      <c r="AE24" s="1740"/>
      <c r="AF24" s="1740"/>
      <c r="AG24" s="1740"/>
      <c r="AH24" s="1740"/>
      <c r="AI24" s="1740"/>
      <c r="AJ24" s="1740"/>
      <c r="AK24" s="1740"/>
      <c r="AL24" s="1740"/>
      <c r="AM24" s="1740"/>
    </row>
    <row r="25" spans="1:39" s="1987" customFormat="1" ht="24" customHeight="1">
      <c r="A25" s="1985" t="s">
        <v>1925</v>
      </c>
      <c r="B25" s="1891">
        <v>0</v>
      </c>
      <c r="C25" s="1971"/>
      <c r="D25" s="1891">
        <v>0</v>
      </c>
      <c r="E25" s="1891"/>
      <c r="F25" s="1870">
        <v>0</v>
      </c>
      <c r="G25" s="1891"/>
      <c r="H25" s="1870">
        <v>0</v>
      </c>
      <c r="I25" s="1972"/>
      <c r="J25" s="1966"/>
      <c r="K25" s="1986"/>
      <c r="L25" s="1730"/>
      <c r="M25" s="1973"/>
      <c r="N25" s="1730"/>
      <c r="O25" s="1877"/>
      <c r="P25" s="1730"/>
      <c r="Q25" s="1877"/>
      <c r="R25" s="1730"/>
      <c r="S25" s="1974"/>
      <c r="T25" s="1986"/>
      <c r="U25" s="1740"/>
      <c r="V25" s="1740"/>
      <c r="W25" s="1740"/>
      <c r="X25" s="1740"/>
      <c r="Y25" s="1740"/>
      <c r="Z25" s="1740"/>
      <c r="AA25" s="1740"/>
      <c r="AB25" s="1740"/>
      <c r="AD25" s="1740"/>
      <c r="AE25" s="1740"/>
      <c r="AF25" s="1740"/>
      <c r="AG25" s="1740"/>
      <c r="AH25" s="1740"/>
      <c r="AI25" s="1740"/>
      <c r="AJ25" s="1740"/>
      <c r="AK25" s="1740"/>
      <c r="AL25" s="1740"/>
      <c r="AM25" s="1740"/>
    </row>
    <row r="26" spans="1:39" s="1987" customFormat="1" ht="12.75" customHeight="1">
      <c r="A26" s="1988" t="s">
        <v>1926</v>
      </c>
      <c r="B26" s="1891">
        <v>351</v>
      </c>
      <c r="C26" s="1971"/>
      <c r="D26" s="1891">
        <v>6</v>
      </c>
      <c r="E26" s="1891"/>
      <c r="F26" s="1964">
        <v>341</v>
      </c>
      <c r="G26" s="1891"/>
      <c r="H26" s="1964">
        <v>4</v>
      </c>
      <c r="I26" s="1972"/>
      <c r="J26" s="1966"/>
      <c r="K26" s="1989"/>
      <c r="L26" s="1877"/>
      <c r="M26" s="1973"/>
      <c r="N26" s="1877"/>
      <c r="O26" s="1877"/>
      <c r="P26" s="1730"/>
      <c r="Q26" s="1877"/>
      <c r="R26" s="1730"/>
      <c r="S26" s="1974"/>
      <c r="T26" s="1989"/>
      <c r="U26" s="1740"/>
      <c r="V26" s="1740"/>
      <c r="W26" s="1740"/>
      <c r="X26" s="1740"/>
      <c r="Y26" s="1740"/>
      <c r="Z26" s="1740"/>
      <c r="AA26" s="1740"/>
      <c r="AB26" s="1740"/>
      <c r="AD26" s="1740"/>
      <c r="AE26" s="1740"/>
      <c r="AF26" s="1740"/>
      <c r="AG26" s="1740"/>
      <c r="AH26" s="1740"/>
      <c r="AI26" s="1740"/>
      <c r="AJ26" s="1740"/>
      <c r="AK26" s="1740"/>
      <c r="AL26" s="1740"/>
      <c r="AM26" s="1740"/>
    </row>
    <row r="27" spans="1:39" s="1987" customFormat="1" ht="12.75" customHeight="1">
      <c r="A27" s="1956" t="s">
        <v>1927</v>
      </c>
      <c r="B27" s="1957"/>
      <c r="C27" s="1958"/>
      <c r="D27" s="1957"/>
      <c r="E27" s="1957"/>
      <c r="F27" s="1957"/>
      <c r="G27" s="1957"/>
      <c r="H27" s="1957"/>
      <c r="I27" s="1972"/>
      <c r="J27" s="1959"/>
      <c r="K27" s="1960"/>
      <c r="L27" s="1728"/>
      <c r="M27" s="1961"/>
      <c r="N27" s="1728"/>
      <c r="O27" s="1728"/>
      <c r="P27" s="1728"/>
      <c r="Q27" s="1728"/>
      <c r="R27" s="1728"/>
      <c r="S27" s="1927"/>
      <c r="T27" s="1960"/>
      <c r="U27" s="1740"/>
      <c r="V27" s="1740"/>
      <c r="W27" s="1740"/>
      <c r="X27" s="1740"/>
      <c r="Y27" s="1740"/>
      <c r="Z27" s="1740"/>
      <c r="AA27" s="1740"/>
      <c r="AB27" s="1740"/>
      <c r="AD27" s="1740"/>
      <c r="AE27" s="1740"/>
      <c r="AF27" s="1740"/>
      <c r="AG27" s="1740"/>
      <c r="AH27" s="1740"/>
      <c r="AI27" s="1740"/>
      <c r="AJ27" s="1740"/>
      <c r="AK27" s="1740"/>
      <c r="AL27" s="1740"/>
      <c r="AM27" s="1740"/>
    </row>
    <row r="28" spans="1:39" s="1987" customFormat="1" ht="12.75" customHeight="1">
      <c r="A28" s="1956" t="s">
        <v>162</v>
      </c>
      <c r="B28" s="1626">
        <v>85963</v>
      </c>
      <c r="C28" s="1963"/>
      <c r="D28" s="1626">
        <v>634</v>
      </c>
      <c r="E28" s="1963"/>
      <c r="F28" s="1626">
        <v>84980</v>
      </c>
      <c r="G28" s="1963"/>
      <c r="H28" s="1626">
        <v>349</v>
      </c>
      <c r="I28" s="1972"/>
      <c r="J28" s="1966"/>
      <c r="K28" s="1960"/>
      <c r="L28" s="1550"/>
      <c r="M28" s="1967"/>
      <c r="N28" s="1550"/>
      <c r="O28" s="1967"/>
      <c r="P28" s="1550"/>
      <c r="Q28" s="1967"/>
      <c r="R28" s="1550"/>
      <c r="S28" s="1968"/>
      <c r="T28" s="1960"/>
      <c r="U28" s="1740"/>
      <c r="V28" s="1740"/>
      <c r="W28" s="1740"/>
      <c r="X28" s="1740"/>
      <c r="Y28" s="1740"/>
      <c r="Z28" s="1740"/>
      <c r="AA28" s="1740"/>
      <c r="AB28" s="1740"/>
      <c r="AD28" s="1740"/>
      <c r="AE28" s="1740"/>
      <c r="AF28" s="1740"/>
      <c r="AG28" s="1740"/>
      <c r="AH28" s="1740"/>
      <c r="AI28" s="1740"/>
      <c r="AJ28" s="1740"/>
      <c r="AK28" s="1740"/>
      <c r="AL28" s="1740"/>
      <c r="AM28" s="1740"/>
    </row>
    <row r="29" spans="1:39" s="1987" customFormat="1" ht="12.75" customHeight="1">
      <c r="A29" s="1970" t="s">
        <v>20</v>
      </c>
      <c r="B29" s="1626">
        <v>85534</v>
      </c>
      <c r="C29" s="1971"/>
      <c r="D29" s="1626">
        <v>626</v>
      </c>
      <c r="E29" s="1891"/>
      <c r="F29" s="1626">
        <v>84561</v>
      </c>
      <c r="G29" s="1891"/>
      <c r="H29" s="1626">
        <v>347</v>
      </c>
      <c r="I29" s="1972"/>
      <c r="J29" s="1966"/>
      <c r="K29" s="1970"/>
      <c r="L29" s="1550"/>
      <c r="M29" s="1973"/>
      <c r="N29" s="1550"/>
      <c r="O29" s="1877"/>
      <c r="P29" s="1550"/>
      <c r="Q29" s="1877"/>
      <c r="R29" s="1550"/>
      <c r="S29" s="1974"/>
      <c r="T29" s="1970"/>
      <c r="U29" s="1740"/>
      <c r="V29" s="1740"/>
      <c r="W29" s="1740"/>
      <c r="X29" s="1740"/>
      <c r="Y29" s="1740"/>
      <c r="Z29" s="1740"/>
      <c r="AA29" s="1740"/>
      <c r="AB29" s="1740"/>
      <c r="AD29" s="1740"/>
      <c r="AE29" s="1740"/>
      <c r="AF29" s="1740"/>
      <c r="AG29" s="1740"/>
      <c r="AH29" s="1740"/>
      <c r="AI29" s="1740"/>
      <c r="AJ29" s="1740"/>
      <c r="AK29" s="1740"/>
      <c r="AL29" s="1740"/>
      <c r="AM29" s="1740"/>
    </row>
    <row r="30" spans="1:39" s="1987" customFormat="1" ht="12.75" customHeight="1">
      <c r="A30" s="1976" t="s">
        <v>289</v>
      </c>
      <c r="B30" s="1626">
        <v>81536</v>
      </c>
      <c r="C30" s="1971"/>
      <c r="D30" s="1626">
        <v>604</v>
      </c>
      <c r="E30" s="1891"/>
      <c r="F30" s="1626">
        <v>80593</v>
      </c>
      <c r="G30" s="1891"/>
      <c r="H30" s="1626">
        <v>339</v>
      </c>
      <c r="I30" s="1972"/>
      <c r="J30" s="1966"/>
      <c r="K30" s="1976"/>
      <c r="L30" s="1550"/>
      <c r="M30" s="1973"/>
      <c r="N30" s="1550"/>
      <c r="O30" s="1877"/>
      <c r="P30" s="1550"/>
      <c r="Q30" s="1877"/>
      <c r="R30" s="1550"/>
      <c r="S30" s="1974"/>
      <c r="T30" s="1976"/>
      <c r="U30" s="1740"/>
      <c r="V30" s="1740"/>
      <c r="W30" s="1740"/>
      <c r="X30" s="1740"/>
      <c r="Y30" s="1740"/>
      <c r="Z30" s="1740"/>
      <c r="AA30" s="1740"/>
      <c r="AB30" s="1740"/>
      <c r="AD30" s="1740"/>
      <c r="AE30" s="1740"/>
      <c r="AF30" s="1740"/>
      <c r="AG30" s="1740"/>
      <c r="AH30" s="1740"/>
      <c r="AI30" s="1740"/>
      <c r="AJ30" s="1740"/>
      <c r="AK30" s="1740"/>
      <c r="AL30" s="1740"/>
      <c r="AM30" s="1740"/>
    </row>
    <row r="31" spans="1:39" s="1987" customFormat="1" ht="12.75" customHeight="1">
      <c r="A31" s="1977" t="s">
        <v>1281</v>
      </c>
      <c r="B31" s="1626">
        <v>26964</v>
      </c>
      <c r="C31" s="1971"/>
      <c r="D31" s="1626">
        <v>214</v>
      </c>
      <c r="E31" s="1891"/>
      <c r="F31" s="1626">
        <v>26606</v>
      </c>
      <c r="G31" s="1891"/>
      <c r="H31" s="1626">
        <v>144</v>
      </c>
      <c r="I31" s="1972"/>
      <c r="J31" s="1966"/>
      <c r="K31" s="1977"/>
      <c r="L31" s="1550"/>
      <c r="M31" s="1973"/>
      <c r="N31" s="1550"/>
      <c r="O31" s="1877"/>
      <c r="P31" s="1550"/>
      <c r="Q31" s="1877"/>
      <c r="R31" s="1550"/>
      <c r="S31" s="1974"/>
      <c r="T31" s="1977"/>
      <c r="U31" s="1740"/>
      <c r="V31" s="1740"/>
      <c r="W31" s="1740"/>
      <c r="X31" s="1740"/>
      <c r="Y31" s="1740"/>
      <c r="Z31" s="1740"/>
      <c r="AA31" s="1740"/>
      <c r="AB31" s="1740"/>
      <c r="AD31" s="1740"/>
      <c r="AE31" s="1740"/>
      <c r="AF31" s="1740"/>
      <c r="AG31" s="1740"/>
      <c r="AH31" s="1740"/>
      <c r="AI31" s="1740"/>
      <c r="AJ31" s="1740"/>
      <c r="AK31" s="1740"/>
      <c r="AL31" s="1740"/>
      <c r="AM31" s="1740"/>
    </row>
    <row r="32" spans="1:39" s="1987" customFormat="1" ht="12.75" customHeight="1">
      <c r="A32" s="1977" t="s">
        <v>1282</v>
      </c>
      <c r="B32" s="1626">
        <v>15673</v>
      </c>
      <c r="C32" s="1971"/>
      <c r="D32" s="1626">
        <v>98</v>
      </c>
      <c r="E32" s="1891"/>
      <c r="F32" s="1626">
        <v>15520</v>
      </c>
      <c r="G32" s="1891"/>
      <c r="H32" s="1626">
        <v>55</v>
      </c>
      <c r="I32" s="1972"/>
      <c r="J32" s="1966"/>
      <c r="K32" s="1977"/>
      <c r="L32" s="1550"/>
      <c r="M32" s="1973"/>
      <c r="N32" s="1550"/>
      <c r="O32" s="1877"/>
      <c r="P32" s="1550"/>
      <c r="Q32" s="1877"/>
      <c r="R32" s="1550"/>
      <c r="S32" s="1974"/>
      <c r="T32" s="1977"/>
      <c r="U32" s="1740"/>
      <c r="V32" s="1740"/>
      <c r="W32" s="1740"/>
      <c r="X32" s="1740"/>
      <c r="Y32" s="1740"/>
      <c r="Z32" s="1740"/>
      <c r="AA32" s="1740"/>
      <c r="AB32" s="1740"/>
      <c r="AD32" s="1740"/>
      <c r="AE32" s="1740"/>
      <c r="AF32" s="1740"/>
      <c r="AG32" s="1740"/>
      <c r="AH32" s="1740"/>
      <c r="AI32" s="1740"/>
      <c r="AJ32" s="1740"/>
      <c r="AK32" s="1740"/>
      <c r="AL32" s="1740"/>
      <c r="AM32" s="1740"/>
    </row>
    <row r="33" spans="1:241" s="1987" customFormat="1" ht="12.75" customHeight="1">
      <c r="A33" s="1078" t="s">
        <v>1283</v>
      </c>
      <c r="B33" s="1626">
        <v>29258</v>
      </c>
      <c r="C33" s="1971"/>
      <c r="D33" s="1626">
        <v>205</v>
      </c>
      <c r="E33" s="1891"/>
      <c r="F33" s="1626">
        <v>28973</v>
      </c>
      <c r="G33" s="1891"/>
      <c r="H33" s="1626">
        <v>80</v>
      </c>
      <c r="I33" s="1972"/>
      <c r="J33" s="1966"/>
      <c r="K33" s="1078"/>
      <c r="L33" s="1550"/>
      <c r="M33" s="1973"/>
      <c r="N33" s="1550"/>
      <c r="O33" s="1877"/>
      <c r="P33" s="1550"/>
      <c r="Q33" s="1877"/>
      <c r="R33" s="1550"/>
      <c r="S33" s="1974"/>
      <c r="T33" s="1078"/>
      <c r="U33" s="1740"/>
      <c r="V33" s="1740"/>
      <c r="W33" s="1740"/>
      <c r="X33" s="1740"/>
      <c r="Y33" s="1740"/>
      <c r="Z33" s="1740"/>
      <c r="AA33" s="1740"/>
      <c r="AB33" s="1740"/>
      <c r="AD33" s="1740"/>
      <c r="AE33" s="1740"/>
      <c r="AF33" s="1740"/>
      <c r="AG33" s="1740"/>
      <c r="AH33" s="1740"/>
      <c r="AI33" s="1740"/>
      <c r="AJ33" s="1740"/>
      <c r="AK33" s="1740"/>
      <c r="AL33" s="1740"/>
      <c r="AM33" s="1740"/>
    </row>
    <row r="34" spans="1:241" s="1987" customFormat="1" ht="12.75" customHeight="1">
      <c r="A34" s="1977" t="s">
        <v>1284</v>
      </c>
      <c r="B34" s="1626">
        <v>5290</v>
      </c>
      <c r="C34" s="1971"/>
      <c r="D34" s="1626">
        <v>46</v>
      </c>
      <c r="E34" s="1891"/>
      <c r="F34" s="1626">
        <v>5213</v>
      </c>
      <c r="G34" s="1891"/>
      <c r="H34" s="1626">
        <v>31</v>
      </c>
      <c r="I34" s="1972"/>
      <c r="J34" s="1966"/>
      <c r="K34" s="1977"/>
      <c r="L34" s="1550"/>
      <c r="M34" s="1973"/>
      <c r="N34" s="1550"/>
      <c r="O34" s="1877"/>
      <c r="P34" s="1550"/>
      <c r="Q34" s="1877"/>
      <c r="R34" s="1550"/>
      <c r="S34" s="1974"/>
      <c r="T34" s="1977"/>
      <c r="U34" s="1740"/>
      <c r="V34" s="1740"/>
      <c r="W34" s="1740"/>
      <c r="X34" s="1740"/>
      <c r="Y34" s="1740"/>
      <c r="Z34" s="1740"/>
      <c r="AA34" s="1740"/>
      <c r="AB34" s="1740"/>
      <c r="AD34" s="1740"/>
      <c r="AE34" s="1740"/>
      <c r="AF34" s="1740"/>
      <c r="AG34" s="1740"/>
      <c r="AH34" s="1740"/>
      <c r="AI34" s="1740"/>
      <c r="AJ34" s="1740"/>
      <c r="AK34" s="1740"/>
      <c r="AL34" s="1740"/>
      <c r="AM34" s="1740"/>
    </row>
    <row r="35" spans="1:241" s="1987" customFormat="1" ht="12.75" customHeight="1">
      <c r="A35" s="1977" t="s">
        <v>1285</v>
      </c>
      <c r="B35" s="1626">
        <v>4351</v>
      </c>
      <c r="C35" s="1978"/>
      <c r="D35" s="1626">
        <v>41</v>
      </c>
      <c r="E35" s="1979"/>
      <c r="F35" s="1626">
        <v>4281</v>
      </c>
      <c r="G35" s="1979"/>
      <c r="H35" s="1626">
        <v>29</v>
      </c>
      <c r="I35" s="1972"/>
      <c r="J35" s="1966"/>
      <c r="K35" s="1977"/>
      <c r="L35" s="1550"/>
      <c r="M35" s="1980"/>
      <c r="N35" s="1550"/>
      <c r="O35" s="1981"/>
      <c r="P35" s="1550"/>
      <c r="Q35" s="1981"/>
      <c r="R35" s="1550"/>
      <c r="S35" s="1974"/>
      <c r="T35" s="1977"/>
      <c r="U35" s="1740"/>
      <c r="V35" s="1740"/>
      <c r="W35" s="1740"/>
      <c r="X35" s="1740"/>
      <c r="Y35" s="1740"/>
      <c r="Z35" s="1740"/>
      <c r="AA35" s="1740"/>
      <c r="AB35" s="1740"/>
      <c r="AD35" s="1740"/>
      <c r="AE35" s="1740"/>
      <c r="AF35" s="1740"/>
      <c r="AG35" s="1740"/>
      <c r="AH35" s="1740"/>
      <c r="AI35" s="1740"/>
      <c r="AJ35" s="1740"/>
      <c r="AK35" s="1740"/>
      <c r="AL35" s="1740"/>
      <c r="AM35" s="1740"/>
    </row>
    <row r="36" spans="1:241" s="1987" customFormat="1" ht="12.75" customHeight="1">
      <c r="A36" s="1976" t="s">
        <v>290</v>
      </c>
      <c r="B36" s="1626">
        <v>2097</v>
      </c>
      <c r="C36" s="1971"/>
      <c r="D36" s="1626">
        <v>13</v>
      </c>
      <c r="E36" s="1891"/>
      <c r="F36" s="1626">
        <v>2078</v>
      </c>
      <c r="G36" s="1891"/>
      <c r="H36" s="1626">
        <v>6</v>
      </c>
      <c r="I36" s="1972"/>
      <c r="J36" s="1966"/>
      <c r="K36" s="1976"/>
      <c r="L36" s="1550"/>
      <c r="M36" s="1973"/>
      <c r="N36" s="1550"/>
      <c r="O36" s="1877"/>
      <c r="P36" s="1550"/>
      <c r="Q36" s="1877"/>
      <c r="R36" s="1550"/>
      <c r="S36" s="1974"/>
      <c r="T36" s="1976"/>
      <c r="U36" s="1740"/>
      <c r="V36" s="1740"/>
      <c r="W36" s="1740"/>
      <c r="X36" s="1740"/>
      <c r="Y36" s="1740"/>
      <c r="Z36" s="1740"/>
      <c r="AA36" s="1740"/>
      <c r="AB36" s="1740"/>
      <c r="AD36" s="1740"/>
      <c r="AE36" s="1740"/>
      <c r="AF36" s="1740"/>
      <c r="AG36" s="1740"/>
      <c r="AH36" s="1740"/>
      <c r="AI36" s="1740"/>
      <c r="AJ36" s="1740"/>
      <c r="AK36" s="1740"/>
      <c r="AL36" s="1740"/>
      <c r="AM36" s="1740"/>
    </row>
    <row r="37" spans="1:241" s="1987" customFormat="1" ht="12.75" customHeight="1">
      <c r="A37" s="1976" t="s">
        <v>291</v>
      </c>
      <c r="B37" s="1626">
        <v>1862</v>
      </c>
      <c r="C37" s="1971"/>
      <c r="D37" s="1626">
        <v>7</v>
      </c>
      <c r="E37" s="1891"/>
      <c r="F37" s="1626">
        <v>1855</v>
      </c>
      <c r="G37" s="1891"/>
      <c r="H37" s="1626">
        <v>0</v>
      </c>
      <c r="I37" s="1972"/>
      <c r="J37" s="1966"/>
      <c r="K37" s="1976"/>
      <c r="L37" s="1550"/>
      <c r="M37" s="1984"/>
      <c r="N37" s="1550"/>
      <c r="O37" s="1744"/>
      <c r="P37" s="1550"/>
      <c r="Q37" s="1744"/>
      <c r="R37" s="1550"/>
      <c r="S37" s="1974"/>
      <c r="T37" s="1976"/>
      <c r="U37" s="1740"/>
      <c r="V37" s="1740"/>
      <c r="W37" s="1740"/>
      <c r="X37" s="1740"/>
      <c r="Y37" s="1740"/>
      <c r="Z37" s="1740"/>
      <c r="AA37" s="1740"/>
      <c r="AB37" s="1740"/>
      <c r="AD37" s="1740"/>
      <c r="AE37" s="1740"/>
      <c r="AF37" s="1740"/>
      <c r="AG37" s="1740"/>
      <c r="AH37" s="1740"/>
      <c r="AI37" s="1740"/>
      <c r="AJ37" s="1740"/>
      <c r="AK37" s="1740"/>
      <c r="AL37" s="1740"/>
      <c r="AM37" s="1740"/>
    </row>
    <row r="38" spans="1:241" s="1987" customFormat="1" ht="12.75" customHeight="1">
      <c r="A38" s="1985" t="s">
        <v>1925</v>
      </c>
      <c r="B38" s="1626">
        <v>1</v>
      </c>
      <c r="C38" s="1971"/>
      <c r="D38" s="1626">
        <v>0</v>
      </c>
      <c r="E38" s="1891"/>
      <c r="F38" s="1626">
        <v>0</v>
      </c>
      <c r="G38" s="1891"/>
      <c r="H38" s="1626">
        <v>1</v>
      </c>
      <c r="I38" s="1972"/>
      <c r="J38" s="1966"/>
      <c r="K38" s="1986"/>
      <c r="L38" s="1550"/>
      <c r="M38" s="1973"/>
      <c r="N38" s="1550"/>
      <c r="O38" s="1877"/>
      <c r="P38" s="1550"/>
      <c r="Q38" s="1877"/>
      <c r="R38" s="1550"/>
      <c r="S38" s="1974"/>
      <c r="T38" s="1986"/>
      <c r="U38" s="1740"/>
      <c r="V38" s="1740"/>
      <c r="W38" s="1740"/>
      <c r="X38" s="1740"/>
      <c r="Y38" s="1740"/>
      <c r="Z38" s="1740"/>
      <c r="AA38" s="1740"/>
      <c r="AB38" s="1740"/>
      <c r="AD38" s="1740"/>
      <c r="AE38" s="1740"/>
      <c r="AF38" s="1740"/>
      <c r="AG38" s="1740"/>
      <c r="AH38" s="1740"/>
      <c r="AI38" s="1740"/>
      <c r="AJ38" s="1740"/>
      <c r="AK38" s="1740"/>
      <c r="AL38" s="1740"/>
      <c r="AM38" s="1740"/>
    </row>
    <row r="39" spans="1:241" s="1987" customFormat="1" ht="12.75" customHeight="1">
      <c r="A39" s="1988" t="s">
        <v>1926</v>
      </c>
      <c r="B39" s="1626">
        <v>429</v>
      </c>
      <c r="C39" s="1971"/>
      <c r="D39" s="1626">
        <v>8</v>
      </c>
      <c r="E39" s="1891"/>
      <c r="F39" s="1626">
        <v>419</v>
      </c>
      <c r="G39" s="1891"/>
      <c r="H39" s="1626">
        <v>2</v>
      </c>
      <c r="I39" s="1972"/>
      <c r="J39" s="1966"/>
      <c r="K39" s="1989"/>
      <c r="L39" s="1550"/>
      <c r="M39" s="1973"/>
      <c r="N39" s="1550"/>
      <c r="O39" s="1877"/>
      <c r="P39" s="1550"/>
      <c r="Q39" s="1877"/>
      <c r="R39" s="1550"/>
      <c r="S39" s="1974"/>
      <c r="T39" s="1989"/>
      <c r="U39" s="1740"/>
      <c r="V39" s="1740"/>
      <c r="W39" s="1740"/>
      <c r="X39" s="1740"/>
      <c r="Y39" s="1740"/>
      <c r="Z39" s="1740"/>
      <c r="AA39" s="1740"/>
      <c r="AB39" s="1740"/>
      <c r="AD39" s="1740"/>
      <c r="AE39" s="1740"/>
      <c r="AF39" s="1740"/>
      <c r="AG39" s="1740"/>
      <c r="AH39" s="1740"/>
      <c r="AI39" s="1740"/>
      <c r="AJ39" s="1740"/>
      <c r="AK39" s="1740"/>
      <c r="AL39" s="1740"/>
      <c r="AM39" s="1740"/>
    </row>
    <row r="40" spans="1:241" s="1773" customFormat="1" ht="18" customHeight="1">
      <c r="A40" s="4185"/>
      <c r="B40" s="4149" t="s">
        <v>1928</v>
      </c>
      <c r="C40" s="4150"/>
      <c r="D40" s="4150"/>
      <c r="E40" s="4150"/>
      <c r="F40" s="4150"/>
      <c r="G40" s="4150"/>
      <c r="H40" s="4150"/>
      <c r="I40" s="4151"/>
      <c r="AD40" s="1740"/>
      <c r="AE40" s="1740"/>
      <c r="AF40" s="1740"/>
      <c r="AG40" s="1740"/>
      <c r="AH40" s="1740"/>
      <c r="AI40" s="1740"/>
      <c r="AJ40" s="1740"/>
      <c r="AK40" s="1740"/>
      <c r="AL40" s="1740"/>
      <c r="AM40" s="1740"/>
    </row>
    <row r="41" spans="1:241" ht="17.25" customHeight="1">
      <c r="A41" s="4185"/>
      <c r="B41" s="4186" t="s">
        <v>162</v>
      </c>
      <c r="C41" s="4187"/>
      <c r="D41" s="4186" t="s">
        <v>1929</v>
      </c>
      <c r="E41" s="4187"/>
      <c r="F41" s="4186" t="s">
        <v>1930</v>
      </c>
      <c r="G41" s="4187"/>
      <c r="H41" s="4124" t="s">
        <v>1931</v>
      </c>
      <c r="I41" s="4128"/>
      <c r="J41" s="1763"/>
      <c r="K41" s="1763"/>
      <c r="L41" s="1763"/>
      <c r="M41" s="1763"/>
      <c r="N41" s="1763"/>
      <c r="O41" s="1763"/>
      <c r="P41" s="1763"/>
      <c r="Q41" s="1763"/>
      <c r="R41" s="1763"/>
      <c r="S41" s="1763"/>
      <c r="T41" s="1763"/>
      <c r="U41" s="1763"/>
      <c r="V41" s="1763"/>
      <c r="W41" s="1763"/>
      <c r="X41" s="1763"/>
      <c r="Y41" s="1763"/>
      <c r="Z41" s="1763"/>
      <c r="AA41" s="1763"/>
      <c r="AB41" s="1763"/>
      <c r="AC41" s="1763"/>
      <c r="AN41" s="1763"/>
      <c r="AO41" s="1763"/>
      <c r="AP41" s="1763"/>
      <c r="AQ41" s="1763"/>
      <c r="AR41" s="1763"/>
      <c r="AS41" s="1763"/>
      <c r="AT41" s="1763"/>
      <c r="AU41" s="1763"/>
      <c r="AV41" s="1763"/>
      <c r="AW41" s="1763"/>
      <c r="AX41" s="1763"/>
      <c r="AY41" s="1763"/>
      <c r="AZ41" s="1763"/>
      <c r="BA41" s="1763"/>
      <c r="BB41" s="1763"/>
      <c r="BC41" s="1763"/>
      <c r="BD41" s="1763"/>
      <c r="BE41" s="1763"/>
      <c r="BF41" s="1763"/>
      <c r="BG41" s="1763"/>
      <c r="BH41" s="1763"/>
      <c r="BI41" s="1763"/>
      <c r="BJ41" s="1763"/>
      <c r="BK41" s="1763"/>
      <c r="BL41" s="1763"/>
      <c r="BM41" s="1763"/>
      <c r="BN41" s="1763"/>
      <c r="BO41" s="1763"/>
      <c r="BP41" s="1763"/>
      <c r="BQ41" s="1763"/>
      <c r="BR41" s="1763"/>
      <c r="BS41" s="1763"/>
      <c r="BT41" s="1763"/>
      <c r="BU41" s="1763"/>
      <c r="BV41" s="1763"/>
      <c r="BW41" s="1763"/>
      <c r="BX41" s="1763"/>
      <c r="BY41" s="1763"/>
      <c r="BZ41" s="1763"/>
      <c r="CA41" s="1763"/>
      <c r="CB41" s="1763"/>
      <c r="CC41" s="1763"/>
      <c r="CD41" s="1763"/>
      <c r="CE41" s="1763"/>
      <c r="CF41" s="1763"/>
      <c r="CG41" s="1763"/>
      <c r="CH41" s="1763"/>
      <c r="CI41" s="1763"/>
      <c r="CJ41" s="1763"/>
      <c r="CK41" s="1763"/>
      <c r="CL41" s="1763"/>
      <c r="CM41" s="1763"/>
      <c r="CN41" s="1763"/>
      <c r="CO41" s="1763"/>
      <c r="CP41" s="1763"/>
      <c r="CQ41" s="1763"/>
      <c r="CR41" s="1763"/>
      <c r="CS41" s="1763"/>
      <c r="CT41" s="1763"/>
      <c r="CU41" s="1763"/>
      <c r="CV41" s="1763"/>
      <c r="CW41" s="1763"/>
      <c r="CX41" s="1763"/>
      <c r="CY41" s="1763"/>
      <c r="CZ41" s="1763"/>
      <c r="DA41" s="1763"/>
      <c r="DB41" s="1763"/>
      <c r="DC41" s="1763"/>
      <c r="DD41" s="1763"/>
      <c r="DE41" s="1763"/>
      <c r="DF41" s="1763"/>
      <c r="DG41" s="1763"/>
      <c r="DH41" s="1763"/>
      <c r="DI41" s="1763"/>
      <c r="DJ41" s="1763"/>
      <c r="DK41" s="1763"/>
      <c r="DL41" s="1763"/>
      <c r="DM41" s="1763"/>
      <c r="DN41" s="1763"/>
      <c r="DO41" s="1763"/>
      <c r="DP41" s="1763"/>
      <c r="DQ41" s="1763"/>
      <c r="DR41" s="1763"/>
      <c r="DS41" s="1763"/>
      <c r="DT41" s="1763"/>
      <c r="DU41" s="1763"/>
      <c r="DV41" s="1763"/>
      <c r="DW41" s="1763"/>
      <c r="DX41" s="1763"/>
      <c r="DY41" s="1763"/>
      <c r="DZ41" s="1763"/>
      <c r="EA41" s="1763"/>
      <c r="EB41" s="1763"/>
      <c r="EC41" s="1763"/>
      <c r="ED41" s="1763"/>
      <c r="EE41" s="1763"/>
      <c r="EF41" s="1763"/>
      <c r="EG41" s="1763"/>
      <c r="EH41" s="1763"/>
      <c r="EI41" s="1763"/>
      <c r="EJ41" s="1763"/>
      <c r="EK41" s="1763"/>
      <c r="EL41" s="1763"/>
      <c r="EM41" s="1763"/>
      <c r="EN41" s="1763"/>
      <c r="EO41" s="1763"/>
      <c r="EP41" s="1763"/>
      <c r="EQ41" s="1763"/>
      <c r="ER41" s="1763"/>
      <c r="ES41" s="1763"/>
      <c r="ET41" s="1763"/>
      <c r="EU41" s="1763"/>
      <c r="EV41" s="1763"/>
      <c r="EW41" s="1763"/>
      <c r="EX41" s="1763"/>
      <c r="EY41" s="1763"/>
      <c r="EZ41" s="1763"/>
      <c r="FA41" s="1763"/>
      <c r="FB41" s="1763"/>
      <c r="FC41" s="1763"/>
      <c r="FD41" s="1763"/>
      <c r="FE41" s="1763"/>
      <c r="FF41" s="1763"/>
      <c r="FG41" s="1763"/>
      <c r="FH41" s="1763"/>
      <c r="FI41" s="1763"/>
      <c r="FJ41" s="1763"/>
      <c r="FK41" s="1763"/>
      <c r="FL41" s="1763"/>
      <c r="FM41" s="1763"/>
      <c r="FN41" s="1763"/>
      <c r="FO41" s="1763"/>
      <c r="FP41" s="1763"/>
      <c r="FQ41" s="1763"/>
      <c r="FR41" s="1763"/>
      <c r="FS41" s="1763"/>
      <c r="FT41" s="1763"/>
      <c r="FU41" s="1763"/>
      <c r="FV41" s="1763"/>
      <c r="FW41" s="1763"/>
      <c r="FX41" s="1763"/>
      <c r="FY41" s="1763"/>
      <c r="FZ41" s="1763"/>
      <c r="GA41" s="1763"/>
      <c r="GB41" s="1763"/>
      <c r="GC41" s="1763"/>
      <c r="GD41" s="1763"/>
      <c r="GE41" s="1763"/>
      <c r="GF41" s="1763"/>
      <c r="GG41" s="1763"/>
      <c r="GH41" s="1763"/>
      <c r="GI41" s="1763"/>
      <c r="GJ41" s="1763"/>
      <c r="GK41" s="1763"/>
      <c r="GL41" s="1763"/>
      <c r="GM41" s="1763"/>
      <c r="GN41" s="1763"/>
      <c r="GO41" s="1763"/>
      <c r="GP41" s="1763"/>
      <c r="GQ41" s="1763"/>
      <c r="GR41" s="1763"/>
      <c r="GS41" s="1763"/>
      <c r="GT41" s="1763"/>
      <c r="GU41" s="1763"/>
      <c r="GV41" s="1763"/>
      <c r="GW41" s="1763"/>
      <c r="GX41" s="1763"/>
      <c r="GY41" s="1763"/>
      <c r="GZ41" s="1763"/>
      <c r="HA41" s="1763"/>
      <c r="HB41" s="1763"/>
      <c r="HC41" s="1763"/>
      <c r="HD41" s="1763"/>
      <c r="HE41" s="1763"/>
      <c r="HF41" s="1763"/>
      <c r="HG41" s="1763"/>
      <c r="HH41" s="1763"/>
      <c r="HI41" s="1763"/>
      <c r="HJ41" s="1763"/>
      <c r="HK41" s="1763"/>
      <c r="HL41" s="1763"/>
      <c r="HM41" s="1763"/>
      <c r="HN41" s="1763"/>
      <c r="HO41" s="1763"/>
      <c r="HP41" s="1763"/>
      <c r="HQ41" s="1763"/>
      <c r="HR41" s="1763"/>
      <c r="HS41" s="1763"/>
      <c r="HT41" s="1763"/>
      <c r="HU41" s="1763"/>
      <c r="HV41" s="1763"/>
      <c r="HW41" s="1763"/>
      <c r="HX41" s="1763"/>
      <c r="HY41" s="1763"/>
      <c r="HZ41" s="1763"/>
      <c r="IA41" s="1763"/>
      <c r="IB41" s="1763"/>
      <c r="IC41" s="1763"/>
      <c r="ID41" s="1763"/>
      <c r="IE41" s="1763"/>
      <c r="IF41" s="1763"/>
      <c r="IG41" s="1763"/>
    </row>
    <row r="42" spans="1:241" ht="12.75">
      <c r="A42" s="4183" t="s">
        <v>48</v>
      </c>
      <c r="B42" s="4183"/>
      <c r="C42" s="4183"/>
      <c r="D42" s="4183"/>
      <c r="E42" s="4183"/>
      <c r="F42" s="4183"/>
      <c r="G42" s="4183"/>
      <c r="H42" s="4183"/>
      <c r="I42" s="4183"/>
      <c r="J42" s="1763"/>
      <c r="K42" s="1763"/>
      <c r="L42" s="1763"/>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c r="AJ42" s="1763"/>
      <c r="AK42" s="1763"/>
      <c r="AL42" s="1763"/>
      <c r="AM42" s="1763"/>
      <c r="AN42" s="1763"/>
      <c r="AO42" s="1763"/>
      <c r="AP42" s="1763"/>
      <c r="AQ42" s="1763"/>
      <c r="AR42" s="1763"/>
      <c r="AS42" s="1763"/>
      <c r="AT42" s="1763"/>
      <c r="AU42" s="1763"/>
      <c r="AV42" s="1763"/>
      <c r="AW42" s="1763"/>
      <c r="AX42" s="1763"/>
      <c r="AY42" s="1763"/>
      <c r="AZ42" s="1763"/>
      <c r="BA42" s="1763"/>
      <c r="BB42" s="1763"/>
      <c r="BC42" s="1763"/>
      <c r="BD42" s="1763"/>
      <c r="BE42" s="1763"/>
      <c r="BF42" s="1763"/>
      <c r="BG42" s="1763"/>
      <c r="BH42" s="1763"/>
      <c r="BI42" s="1763"/>
      <c r="BJ42" s="1763"/>
      <c r="BK42" s="1763"/>
      <c r="BL42" s="1763"/>
      <c r="BM42" s="1763"/>
      <c r="BN42" s="1763"/>
      <c r="BO42" s="1763"/>
      <c r="BP42" s="1763"/>
      <c r="BQ42" s="1763"/>
      <c r="BR42" s="1763"/>
      <c r="BS42" s="1763"/>
      <c r="BT42" s="1763"/>
      <c r="BU42" s="1763"/>
      <c r="BV42" s="1763"/>
      <c r="BW42" s="1763"/>
      <c r="BX42" s="1763"/>
      <c r="BY42" s="1763"/>
      <c r="BZ42" s="1763"/>
      <c r="CA42" s="1763"/>
      <c r="CB42" s="1763"/>
      <c r="CC42" s="1763"/>
      <c r="CD42" s="1763"/>
      <c r="CE42" s="1763"/>
      <c r="CF42" s="1763"/>
      <c r="CG42" s="1763"/>
      <c r="CH42" s="1763"/>
      <c r="CI42" s="1763"/>
      <c r="CJ42" s="1763"/>
      <c r="CK42" s="1763"/>
      <c r="CL42" s="1763"/>
      <c r="CM42" s="1763"/>
      <c r="CN42" s="1763"/>
      <c r="CO42" s="1763"/>
      <c r="CP42" s="1763"/>
      <c r="CQ42" s="1763"/>
      <c r="CR42" s="1763"/>
      <c r="CS42" s="1763"/>
      <c r="CT42" s="1763"/>
      <c r="CU42" s="1763"/>
      <c r="CV42" s="1763"/>
      <c r="CW42" s="1763"/>
      <c r="CX42" s="1763"/>
      <c r="CY42" s="1763"/>
      <c r="CZ42" s="1763"/>
      <c r="DA42" s="1763"/>
      <c r="DB42" s="1763"/>
      <c r="DC42" s="1763"/>
      <c r="DD42" s="1763"/>
      <c r="DE42" s="1763"/>
      <c r="DF42" s="1763"/>
      <c r="DG42" s="1763"/>
      <c r="DH42" s="1763"/>
      <c r="DI42" s="1763"/>
      <c r="DJ42" s="1763"/>
      <c r="DK42" s="1763"/>
      <c r="DL42" s="1763"/>
      <c r="DM42" s="1763"/>
      <c r="DN42" s="1763"/>
      <c r="DO42" s="1763"/>
      <c r="DP42" s="1763"/>
      <c r="DQ42" s="1763"/>
      <c r="DR42" s="1763"/>
      <c r="DS42" s="1763"/>
      <c r="DT42" s="1763"/>
      <c r="DU42" s="1763"/>
      <c r="DV42" s="1763"/>
      <c r="DW42" s="1763"/>
      <c r="DX42" s="1763"/>
      <c r="DY42" s="1763"/>
      <c r="DZ42" s="1763"/>
      <c r="EA42" s="1763"/>
      <c r="EB42" s="1763"/>
      <c r="EC42" s="1763"/>
      <c r="ED42" s="1763"/>
      <c r="EE42" s="1763"/>
      <c r="EF42" s="1763"/>
      <c r="EG42" s="1763"/>
      <c r="EH42" s="1763"/>
      <c r="EI42" s="1763"/>
      <c r="EJ42" s="1763"/>
      <c r="EK42" s="1763"/>
      <c r="EL42" s="1763"/>
      <c r="EM42" s="1763"/>
      <c r="EN42" s="1763"/>
      <c r="EO42" s="1763"/>
      <c r="EP42" s="1763"/>
      <c r="EQ42" s="1763"/>
      <c r="ER42" s="1763"/>
      <c r="ES42" s="1763"/>
      <c r="ET42" s="1763"/>
      <c r="EU42" s="1763"/>
      <c r="EV42" s="1763"/>
      <c r="EW42" s="1763"/>
      <c r="EX42" s="1763"/>
      <c r="EY42" s="1763"/>
      <c r="EZ42" s="1763"/>
      <c r="FA42" s="1763"/>
      <c r="FB42" s="1763"/>
      <c r="FC42" s="1763"/>
      <c r="FD42" s="1763"/>
      <c r="FE42" s="1763"/>
      <c r="FF42" s="1763"/>
      <c r="FG42" s="1763"/>
      <c r="FH42" s="1763"/>
      <c r="FI42" s="1763"/>
      <c r="FJ42" s="1763"/>
      <c r="FK42" s="1763"/>
      <c r="FL42" s="1763"/>
      <c r="FM42" s="1763"/>
      <c r="FN42" s="1763"/>
      <c r="FO42" s="1763"/>
      <c r="FP42" s="1763"/>
      <c r="FQ42" s="1763"/>
      <c r="FR42" s="1763"/>
      <c r="FS42" s="1763"/>
      <c r="FT42" s="1763"/>
      <c r="FU42" s="1763"/>
      <c r="FV42" s="1763"/>
      <c r="FW42" s="1763"/>
      <c r="FX42" s="1763"/>
      <c r="FY42" s="1763"/>
      <c r="FZ42" s="1763"/>
      <c r="GA42" s="1763"/>
      <c r="GB42" s="1763"/>
      <c r="GC42" s="1763"/>
      <c r="GD42" s="1763"/>
      <c r="GE42" s="1763"/>
      <c r="GF42" s="1763"/>
      <c r="GG42" s="1763"/>
      <c r="GH42" s="1763"/>
      <c r="GI42" s="1763"/>
      <c r="GJ42" s="1763"/>
      <c r="GK42" s="1763"/>
      <c r="GL42" s="1763"/>
      <c r="GM42" s="1763"/>
      <c r="GN42" s="1763"/>
      <c r="GO42" s="1763"/>
      <c r="GP42" s="1763"/>
      <c r="GQ42" s="1763"/>
      <c r="GR42" s="1763"/>
      <c r="GS42" s="1763"/>
      <c r="GT42" s="1763"/>
      <c r="GU42" s="1763"/>
      <c r="GV42" s="1763"/>
      <c r="GW42" s="1763"/>
      <c r="GX42" s="1763"/>
      <c r="GY42" s="1763"/>
      <c r="GZ42" s="1763"/>
      <c r="HA42" s="1763"/>
      <c r="HB42" s="1763"/>
      <c r="HC42" s="1763"/>
      <c r="HD42" s="1763"/>
      <c r="HE42" s="1763"/>
      <c r="HF42" s="1763"/>
      <c r="HG42" s="1763"/>
      <c r="HH42" s="1763"/>
      <c r="HI42" s="1763"/>
      <c r="HJ42" s="1763"/>
      <c r="HK42" s="1763"/>
      <c r="HL42" s="1763"/>
      <c r="HM42" s="1763"/>
      <c r="HN42" s="1763"/>
      <c r="HO42" s="1763"/>
      <c r="HP42" s="1763"/>
      <c r="HQ42" s="1763"/>
      <c r="HR42" s="1763"/>
      <c r="HS42" s="1763"/>
      <c r="HT42" s="1763"/>
      <c r="HU42" s="1763"/>
      <c r="HV42" s="1763"/>
      <c r="HW42" s="1763"/>
      <c r="HX42" s="1763"/>
      <c r="HY42" s="1763"/>
      <c r="HZ42" s="1763"/>
      <c r="IA42" s="1763"/>
      <c r="IB42" s="1763"/>
      <c r="IC42" s="1763"/>
      <c r="ID42" s="1763"/>
      <c r="IE42" s="1763"/>
      <c r="IF42" s="1763"/>
      <c r="IG42" s="1763"/>
    </row>
    <row r="43" spans="1:241" s="1992" customFormat="1" ht="9.75" customHeight="1">
      <c r="A43" s="1990" t="s">
        <v>1932</v>
      </c>
      <c r="B43" s="1991"/>
      <c r="C43" s="1991"/>
      <c r="D43" s="1990"/>
      <c r="E43" s="1990"/>
      <c r="F43" s="1991"/>
      <c r="G43" s="1991"/>
      <c r="H43" s="1990"/>
      <c r="I43" s="1639"/>
    </row>
    <row r="44" spans="1:241" s="1993" customFormat="1" ht="9.75" customHeight="1">
      <c r="A44" s="1894" t="s">
        <v>1933</v>
      </c>
      <c r="B44" s="1990"/>
      <c r="C44" s="1990"/>
      <c r="D44" s="1990"/>
      <c r="E44" s="1990"/>
      <c r="F44" s="1990"/>
      <c r="G44" s="1990"/>
      <c r="H44" s="1990"/>
      <c r="I44" s="1990"/>
    </row>
    <row r="45" spans="1:241" s="1993" customFormat="1" ht="12" customHeight="1">
      <c r="A45" s="4167" t="s">
        <v>1934</v>
      </c>
      <c r="B45" s="4184"/>
      <c r="C45" s="4184"/>
      <c r="D45" s="4184"/>
      <c r="E45" s="4184"/>
      <c r="F45" s="4184"/>
      <c r="G45" s="4184"/>
      <c r="H45" s="4184"/>
    </row>
    <row r="46" spans="1:241" s="1993" customFormat="1" ht="16.5" customHeight="1">
      <c r="A46" s="4167" t="s">
        <v>1935</v>
      </c>
      <c r="B46" s="4184"/>
      <c r="C46" s="4184"/>
      <c r="D46" s="4184"/>
      <c r="E46" s="4184"/>
      <c r="F46" s="4184"/>
      <c r="G46" s="4184"/>
      <c r="H46" s="4184"/>
    </row>
    <row r="47" spans="1:241" s="1993" customFormat="1" ht="12.75">
      <c r="A47" s="1894"/>
      <c r="B47" s="1994"/>
      <c r="C47" s="1994"/>
      <c r="D47" s="1994"/>
      <c r="E47" s="1994"/>
      <c r="F47" s="1994"/>
      <c r="G47" s="1994"/>
      <c r="H47" s="1994"/>
    </row>
    <row r="48" spans="1:241" s="1993" customFormat="1" ht="9.75" customHeight="1">
      <c r="A48" s="1645" t="s">
        <v>53</v>
      </c>
      <c r="B48" s="1995"/>
      <c r="C48" s="1996"/>
      <c r="D48" s="1995"/>
      <c r="E48" s="1995"/>
      <c r="F48" s="1995"/>
      <c r="G48" s="1995"/>
      <c r="H48" s="1995"/>
    </row>
    <row r="49" spans="1:9" s="1993" customFormat="1" ht="9.75" customHeight="1">
      <c r="A49" s="1653" t="s">
        <v>1936</v>
      </c>
      <c r="B49" s="1995"/>
      <c r="C49" s="1996"/>
      <c r="D49" s="1995"/>
      <c r="E49" s="1995"/>
      <c r="F49" s="1995"/>
      <c r="G49" s="1995"/>
      <c r="H49" s="1995"/>
    </row>
    <row r="50" spans="1:9" s="1993" customFormat="1" ht="9.75" customHeight="1">
      <c r="A50" s="1645"/>
      <c r="B50" s="1995"/>
      <c r="C50" s="1996"/>
      <c r="D50" s="1995"/>
      <c r="E50" s="1995"/>
      <c r="F50" s="1995"/>
      <c r="G50" s="1995"/>
      <c r="H50" s="1995"/>
    </row>
    <row r="51" spans="1:9">
      <c r="A51" s="1653"/>
      <c r="B51" s="1815"/>
      <c r="C51" s="1997"/>
      <c r="D51" s="1653"/>
      <c r="E51" s="1653"/>
      <c r="F51" s="1818"/>
      <c r="G51" s="1818"/>
      <c r="H51" s="1818"/>
      <c r="I51" s="1818"/>
    </row>
    <row r="54" spans="1:9" ht="15">
      <c r="A54" s="1998"/>
    </row>
  </sheetData>
  <mergeCells count="19">
    <mergeCell ref="A42:I42"/>
    <mergeCell ref="A45:H45"/>
    <mergeCell ref="A46:H46"/>
    <mergeCell ref="A40:A41"/>
    <mergeCell ref="B40:I40"/>
    <mergeCell ref="B41:C41"/>
    <mergeCell ref="D41:E41"/>
    <mergeCell ref="F41:G41"/>
    <mergeCell ref="H41:I41"/>
    <mergeCell ref="A1:I1"/>
    <mergeCell ref="A2:I2"/>
    <mergeCell ref="P2:T2"/>
    <mergeCell ref="P3:T3"/>
    <mergeCell ref="A4:A5"/>
    <mergeCell ref="B4:I4"/>
    <mergeCell ref="B5:C5"/>
    <mergeCell ref="D5:E5"/>
    <mergeCell ref="F5:G5"/>
    <mergeCell ref="H5:I5"/>
  </mergeCells>
  <hyperlinks>
    <hyperlink ref="B4:H4" r:id="rId1" display="Local do parto"/>
    <hyperlink ref="A49" r:id="rId2"/>
    <hyperlink ref="B40:H40" r:id="rId3" display="Place of parturition"/>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72.xml><?xml version="1.0" encoding="utf-8"?>
<worksheet xmlns="http://schemas.openxmlformats.org/spreadsheetml/2006/main" xmlns:r="http://schemas.openxmlformats.org/officeDocument/2006/relationships">
  <sheetPr codeName="Sheet74"/>
  <dimension ref="A1:J69"/>
  <sheetViews>
    <sheetView showGridLines="0" workbookViewId="0">
      <selection activeCell="K1" sqref="K1"/>
    </sheetView>
  </sheetViews>
  <sheetFormatPr defaultColWidth="9.140625" defaultRowHeight="12.75"/>
  <cols>
    <col min="1" max="1" width="17" style="1999" customWidth="1"/>
    <col min="2" max="2" width="14.42578125" style="1999" customWidth="1"/>
    <col min="3" max="3" width="3.140625" style="1999" customWidth="1"/>
    <col min="4" max="4" width="13.85546875" style="1999" customWidth="1"/>
    <col min="5" max="5" width="3.140625" style="1999" customWidth="1"/>
    <col min="6" max="6" width="14.85546875" style="1999" customWidth="1"/>
    <col min="7" max="7" width="3.140625" style="1999" customWidth="1"/>
    <col min="8" max="8" width="15.85546875" style="1999" customWidth="1"/>
    <col min="9" max="9" width="4.7109375" style="1999" customWidth="1"/>
    <col min="10" max="10" width="6" style="1999" customWidth="1"/>
    <col min="11" max="16384" width="9.140625" style="1999"/>
  </cols>
  <sheetData>
    <row r="1" spans="1:8" ht="20.100000000000001" customHeight="1">
      <c r="A1" s="4191" t="s">
        <v>1937</v>
      </c>
      <c r="B1" s="4191"/>
      <c r="C1" s="4191"/>
      <c r="D1" s="4191"/>
      <c r="E1" s="4191"/>
      <c r="F1" s="4191"/>
      <c r="G1" s="4191"/>
      <c r="H1" s="4191"/>
    </row>
    <row r="2" spans="1:8" ht="20.100000000000001" customHeight="1">
      <c r="A2" s="4192" t="s">
        <v>1938</v>
      </c>
      <c r="B2" s="4192"/>
      <c r="C2" s="4192"/>
      <c r="D2" s="4192"/>
      <c r="E2" s="4192"/>
      <c r="F2" s="4192"/>
      <c r="G2" s="4192"/>
      <c r="H2" s="4192"/>
    </row>
    <row r="3" spans="1:8" ht="9.75" customHeight="1">
      <c r="A3" s="2000" t="s">
        <v>160</v>
      </c>
      <c r="B3" s="2001"/>
      <c r="C3" s="2001"/>
      <c r="D3" s="2001"/>
      <c r="E3" s="2001"/>
      <c r="F3" s="2001"/>
      <c r="G3" s="2001"/>
      <c r="H3" s="2002" t="s">
        <v>161</v>
      </c>
    </row>
    <row r="4" spans="1:8" ht="13.5" customHeight="1">
      <c r="A4" s="2003"/>
      <c r="B4" s="4193" t="s">
        <v>162</v>
      </c>
      <c r="C4" s="4194"/>
      <c r="D4" s="4193" t="s">
        <v>1939</v>
      </c>
      <c r="E4" s="4194"/>
      <c r="F4" s="4193" t="s">
        <v>1940</v>
      </c>
      <c r="G4" s="4194"/>
      <c r="H4" s="2004" t="s">
        <v>1941</v>
      </c>
    </row>
    <row r="5" spans="1:8" ht="12.75" customHeight="1">
      <c r="A5" s="2005" t="s">
        <v>1552</v>
      </c>
      <c r="B5" s="2006"/>
      <c r="C5" s="2006"/>
      <c r="D5" s="2006"/>
      <c r="E5" s="2006"/>
      <c r="F5" s="2006"/>
      <c r="G5" s="2006"/>
      <c r="H5" s="2006"/>
    </row>
    <row r="6" spans="1:8" ht="12.75" customHeight="1">
      <c r="A6" s="2005">
        <v>1990</v>
      </c>
      <c r="B6" s="2007">
        <v>116324</v>
      </c>
      <c r="C6" s="2007"/>
      <c r="D6" s="2007">
        <v>115285</v>
      </c>
      <c r="E6" s="2007"/>
      <c r="F6" s="2007">
        <v>1018</v>
      </c>
      <c r="G6" s="2007"/>
      <c r="H6" s="2007">
        <v>21</v>
      </c>
    </row>
    <row r="7" spans="1:8" ht="12.75" customHeight="1">
      <c r="A7" s="2005">
        <v>1991</v>
      </c>
      <c r="B7" s="2007">
        <v>116292</v>
      </c>
      <c r="C7" s="2007"/>
      <c r="D7" s="2007">
        <v>115215</v>
      </c>
      <c r="E7" s="2007"/>
      <c r="F7" s="2007">
        <v>1061</v>
      </c>
      <c r="G7" s="2007"/>
      <c r="H7" s="2007">
        <v>16</v>
      </c>
    </row>
    <row r="8" spans="1:8">
      <c r="A8" s="2005">
        <v>1992</v>
      </c>
      <c r="B8" s="2007">
        <v>114886</v>
      </c>
      <c r="C8" s="2007"/>
      <c r="D8" s="2007">
        <v>113866</v>
      </c>
      <c r="E8" s="2007"/>
      <c r="F8" s="2007">
        <v>1001</v>
      </c>
      <c r="G8" s="2007"/>
      <c r="H8" s="2007">
        <v>19</v>
      </c>
    </row>
    <row r="9" spans="1:8">
      <c r="A9" s="2005">
        <v>1993</v>
      </c>
      <c r="B9" s="2007">
        <v>113770</v>
      </c>
      <c r="C9" s="2007"/>
      <c r="D9" s="2007">
        <v>112641</v>
      </c>
      <c r="E9" s="2007"/>
      <c r="F9" s="2007">
        <v>1111</v>
      </c>
      <c r="G9" s="2007"/>
      <c r="H9" s="2007">
        <v>18</v>
      </c>
    </row>
    <row r="10" spans="1:8" ht="12.75" customHeight="1">
      <c r="A10" s="2005">
        <v>1994</v>
      </c>
      <c r="B10" s="2007">
        <v>108983</v>
      </c>
      <c r="C10" s="2007"/>
      <c r="D10" s="2007">
        <v>107879</v>
      </c>
      <c r="E10" s="2007"/>
      <c r="F10" s="2007">
        <v>1079</v>
      </c>
      <c r="G10" s="2007"/>
      <c r="H10" s="2007">
        <v>25</v>
      </c>
    </row>
    <row r="11" spans="1:8" ht="12.75" customHeight="1">
      <c r="A11" s="2005">
        <v>1995</v>
      </c>
      <c r="B11" s="2007">
        <v>106829</v>
      </c>
      <c r="C11" s="2007"/>
      <c r="D11" s="2007">
        <v>105752</v>
      </c>
      <c r="E11" s="2007"/>
      <c r="F11" s="2007">
        <v>1052</v>
      </c>
      <c r="G11" s="2007"/>
      <c r="H11" s="2007">
        <v>25</v>
      </c>
    </row>
    <row r="12" spans="1:8" ht="12.75" customHeight="1">
      <c r="A12" s="2005">
        <v>1996</v>
      </c>
      <c r="B12" s="2007">
        <v>109896</v>
      </c>
      <c r="C12" s="2007"/>
      <c r="D12" s="2007">
        <v>108696</v>
      </c>
      <c r="E12" s="2007"/>
      <c r="F12" s="2007">
        <v>1174</v>
      </c>
      <c r="G12" s="2007"/>
      <c r="H12" s="2007">
        <v>26</v>
      </c>
    </row>
    <row r="13" spans="1:8" ht="12.75" customHeight="1">
      <c r="A13" s="2005">
        <v>1997</v>
      </c>
      <c r="B13" s="2007">
        <v>112490</v>
      </c>
      <c r="C13" s="2007"/>
      <c r="D13" s="2007">
        <v>111274</v>
      </c>
      <c r="E13" s="2007"/>
      <c r="F13" s="2007">
        <v>1185</v>
      </c>
      <c r="G13" s="2007"/>
      <c r="H13" s="2007">
        <v>31</v>
      </c>
    </row>
    <row r="14" spans="1:8" ht="12.75" customHeight="1">
      <c r="A14" s="2005">
        <v>1998</v>
      </c>
      <c r="B14" s="2007">
        <v>112909</v>
      </c>
      <c r="C14" s="2007"/>
      <c r="D14" s="2007">
        <v>111667</v>
      </c>
      <c r="E14" s="2007"/>
      <c r="F14" s="2007">
        <v>1198</v>
      </c>
      <c r="G14" s="2007"/>
      <c r="H14" s="2007">
        <v>44</v>
      </c>
    </row>
    <row r="15" spans="1:8" ht="12.75" customHeight="1">
      <c r="A15" s="2005">
        <v>1999</v>
      </c>
      <c r="B15" s="2007">
        <v>115263</v>
      </c>
      <c r="C15" s="2007"/>
      <c r="D15" s="2007">
        <v>113858</v>
      </c>
      <c r="E15" s="2007"/>
      <c r="F15" s="2007">
        <v>1365</v>
      </c>
      <c r="G15" s="2007"/>
      <c r="H15" s="2007">
        <v>40</v>
      </c>
    </row>
    <row r="16" spans="1:8" ht="12.75" customHeight="1">
      <c r="A16" s="2005">
        <v>2000</v>
      </c>
      <c r="B16" s="2007">
        <v>119368</v>
      </c>
      <c r="C16" s="2007"/>
      <c r="D16" s="2007">
        <v>118009</v>
      </c>
      <c r="E16" s="2007"/>
      <c r="F16" s="2007">
        <v>1321</v>
      </c>
      <c r="G16" s="2007"/>
      <c r="H16" s="2007">
        <v>38</v>
      </c>
    </row>
    <row r="17" spans="1:8">
      <c r="A17" s="2005">
        <v>2001</v>
      </c>
      <c r="B17" s="2007">
        <v>112111</v>
      </c>
      <c r="C17" s="2007"/>
      <c r="D17" s="2007">
        <v>110785</v>
      </c>
      <c r="E17" s="2007"/>
      <c r="F17" s="2007">
        <v>1277</v>
      </c>
      <c r="G17" s="2007"/>
      <c r="H17" s="2007">
        <v>49</v>
      </c>
    </row>
    <row r="18" spans="1:8">
      <c r="A18" s="2005">
        <v>2002</v>
      </c>
      <c r="B18" s="2007">
        <v>113669</v>
      </c>
      <c r="C18" s="2007"/>
      <c r="D18" s="2007">
        <v>112333</v>
      </c>
      <c r="E18" s="2007"/>
      <c r="F18" s="2007">
        <v>1295</v>
      </c>
      <c r="G18" s="2007"/>
      <c r="H18" s="2007">
        <v>41</v>
      </c>
    </row>
    <row r="19" spans="1:8">
      <c r="A19" s="2005">
        <v>2003</v>
      </c>
      <c r="B19" s="2007">
        <v>111616</v>
      </c>
      <c r="C19" s="2007"/>
      <c r="D19" s="2007">
        <v>110174</v>
      </c>
      <c r="E19" s="2007"/>
      <c r="F19" s="2007">
        <v>1402</v>
      </c>
      <c r="G19" s="2007"/>
      <c r="H19" s="2007">
        <v>40</v>
      </c>
    </row>
    <row r="20" spans="1:8" s="2009" customFormat="1">
      <c r="A20" s="2008">
        <v>2004</v>
      </c>
      <c r="B20" s="2007">
        <v>108258</v>
      </c>
      <c r="C20" s="2007"/>
      <c r="D20" s="2007">
        <v>106773</v>
      </c>
      <c r="E20" s="2007"/>
      <c r="F20" s="2007">
        <v>1444</v>
      </c>
      <c r="G20" s="2007"/>
      <c r="H20" s="2007">
        <v>41</v>
      </c>
    </row>
    <row r="21" spans="1:8" s="2009" customFormat="1">
      <c r="A21" s="2008">
        <v>2005</v>
      </c>
      <c r="B21" s="2007">
        <v>108431</v>
      </c>
      <c r="C21" s="2007"/>
      <c r="D21" s="2007">
        <v>106992</v>
      </c>
      <c r="E21" s="2007"/>
      <c r="F21" s="2007">
        <v>1394</v>
      </c>
      <c r="G21" s="2007"/>
      <c r="H21" s="2007">
        <v>45</v>
      </c>
    </row>
    <row r="22" spans="1:8">
      <c r="A22" s="2008">
        <v>2006</v>
      </c>
      <c r="B22" s="2007">
        <v>104494</v>
      </c>
      <c r="C22" s="2007"/>
      <c r="D22" s="2007">
        <v>103084</v>
      </c>
      <c r="E22" s="2007"/>
      <c r="F22" s="2007">
        <v>1384</v>
      </c>
      <c r="G22" s="2007"/>
      <c r="H22" s="2007">
        <v>26</v>
      </c>
    </row>
    <row r="23" spans="1:8">
      <c r="A23" s="2008">
        <v>2007</v>
      </c>
      <c r="B23" s="2007">
        <v>101526</v>
      </c>
      <c r="C23" s="2007"/>
      <c r="D23" s="2007">
        <v>100140</v>
      </c>
      <c r="E23" s="2007"/>
      <c r="F23" s="2007">
        <v>1356</v>
      </c>
      <c r="G23" s="2007"/>
      <c r="H23" s="2007">
        <v>30</v>
      </c>
    </row>
    <row r="24" spans="1:8" s="2009" customFormat="1">
      <c r="A24" s="2008" t="s">
        <v>1942</v>
      </c>
      <c r="B24" s="2007">
        <v>103541</v>
      </c>
      <c r="C24" s="2007"/>
      <c r="D24" s="2007">
        <v>102083</v>
      </c>
      <c r="E24" s="2007"/>
      <c r="F24" s="2007">
        <v>1441</v>
      </c>
      <c r="G24" s="2007"/>
      <c r="H24" s="2007">
        <v>17</v>
      </c>
    </row>
    <row r="25" spans="1:8">
      <c r="A25" s="2008">
        <v>2009</v>
      </c>
      <c r="B25" s="2007">
        <v>98430</v>
      </c>
      <c r="C25" s="2007"/>
      <c r="D25" s="2007">
        <v>96925</v>
      </c>
      <c r="E25" s="2007"/>
      <c r="F25" s="2007">
        <v>1477</v>
      </c>
      <c r="G25" s="2007"/>
      <c r="H25" s="2007">
        <v>28</v>
      </c>
    </row>
    <row r="26" spans="1:8">
      <c r="A26" s="2008">
        <v>2010</v>
      </c>
      <c r="B26" s="2007">
        <v>100280</v>
      </c>
      <c r="C26" s="2007"/>
      <c r="D26" s="2007">
        <v>98739</v>
      </c>
      <c r="E26" s="2007"/>
      <c r="F26" s="2007">
        <v>1520</v>
      </c>
      <c r="G26" s="2007"/>
      <c r="H26" s="2007">
        <v>21</v>
      </c>
    </row>
    <row r="27" spans="1:8" s="2009" customFormat="1">
      <c r="A27" s="2008">
        <v>2011</v>
      </c>
      <c r="B27" s="2007">
        <v>95823</v>
      </c>
      <c r="C27" s="2007"/>
      <c r="D27" s="2007">
        <v>94388</v>
      </c>
      <c r="E27" s="2007"/>
      <c r="F27" s="2007">
        <v>1405</v>
      </c>
      <c r="G27" s="2007"/>
      <c r="H27" s="2007">
        <v>30</v>
      </c>
    </row>
    <row r="28" spans="1:8" s="2009" customFormat="1">
      <c r="A28" s="2008">
        <v>2012</v>
      </c>
      <c r="B28" s="2007">
        <v>88969</v>
      </c>
      <c r="C28" s="2007"/>
      <c r="D28" s="2007">
        <v>87588</v>
      </c>
      <c r="E28" s="2007"/>
      <c r="F28" s="2007">
        <v>1369</v>
      </c>
      <c r="G28" s="2007"/>
      <c r="H28" s="2007">
        <v>12</v>
      </c>
    </row>
    <row r="29" spans="1:8" s="2009" customFormat="1">
      <c r="A29" s="2008">
        <v>2013</v>
      </c>
      <c r="B29" s="2007">
        <v>82064</v>
      </c>
      <c r="C29" s="2007"/>
      <c r="D29" s="2007">
        <v>80775</v>
      </c>
      <c r="E29" s="2007"/>
      <c r="F29" s="2007">
        <v>1274</v>
      </c>
      <c r="G29" s="2007"/>
      <c r="H29" s="2007">
        <v>15</v>
      </c>
    </row>
    <row r="30" spans="1:8" s="2009" customFormat="1">
      <c r="A30" s="2008">
        <v>2014</v>
      </c>
      <c r="B30" s="2007">
        <v>81591</v>
      </c>
      <c r="C30" s="2007"/>
      <c r="D30" s="2007">
        <v>80285</v>
      </c>
      <c r="E30" s="2007"/>
      <c r="F30" s="2007">
        <v>1290</v>
      </c>
      <c r="G30" s="2007"/>
      <c r="H30" s="2007">
        <v>16</v>
      </c>
    </row>
    <row r="31" spans="1:8" s="2009" customFormat="1">
      <c r="A31" s="2008">
        <v>2015</v>
      </c>
      <c r="B31" s="2007">
        <v>84584</v>
      </c>
      <c r="C31" s="2007"/>
      <c r="D31" s="2007">
        <v>83106</v>
      </c>
      <c r="E31" s="2007"/>
      <c r="F31" s="2007">
        <v>1463</v>
      </c>
      <c r="G31" s="2007"/>
      <c r="H31" s="2007">
        <v>15</v>
      </c>
    </row>
    <row r="32" spans="1:8" s="2009" customFormat="1">
      <c r="A32" s="2010">
        <v>2016</v>
      </c>
      <c r="B32" s="2007">
        <v>86281</v>
      </c>
      <c r="C32" s="2011" t="s">
        <v>423</v>
      </c>
      <c r="D32" s="2007">
        <v>84843</v>
      </c>
      <c r="E32" s="2011" t="s">
        <v>423</v>
      </c>
      <c r="F32" s="2007">
        <v>1411</v>
      </c>
      <c r="G32" s="2011" t="s">
        <v>423</v>
      </c>
      <c r="H32" s="2007">
        <v>27</v>
      </c>
    </row>
    <row r="33" spans="1:10" s="2009" customFormat="1">
      <c r="A33" s="1951">
        <v>2017</v>
      </c>
      <c r="B33" s="2012">
        <v>85315</v>
      </c>
      <c r="C33" s="2013"/>
      <c r="D33" s="2012">
        <v>83861</v>
      </c>
      <c r="E33" s="2013"/>
      <c r="F33" s="2012">
        <v>1440</v>
      </c>
      <c r="G33" s="2013"/>
      <c r="H33" s="2012">
        <v>14</v>
      </c>
      <c r="J33" s="1596"/>
    </row>
    <row r="34" spans="1:10">
      <c r="A34" s="1956" t="s">
        <v>1832</v>
      </c>
      <c r="B34" s="2014"/>
      <c r="C34" s="2014"/>
      <c r="D34" s="2014"/>
      <c r="E34" s="2014"/>
      <c r="F34" s="2014"/>
      <c r="G34" s="2014"/>
      <c r="H34" s="2014"/>
    </row>
    <row r="35" spans="1:10" ht="12.75" customHeight="1">
      <c r="A35" s="2015" t="s">
        <v>162</v>
      </c>
      <c r="B35" s="2016">
        <v>86256</v>
      </c>
      <c r="C35" s="2017"/>
      <c r="D35" s="2016">
        <v>84859</v>
      </c>
      <c r="E35" s="2017"/>
      <c r="F35" s="2016">
        <v>1371</v>
      </c>
      <c r="G35" s="2017"/>
      <c r="H35" s="2016">
        <v>26</v>
      </c>
      <c r="I35" s="1757"/>
    </row>
    <row r="36" spans="1:10" ht="12.75" customHeight="1">
      <c r="A36" s="2018" t="s">
        <v>20</v>
      </c>
      <c r="B36" s="2019">
        <v>85905</v>
      </c>
      <c r="C36" s="2013"/>
      <c r="D36" s="2019">
        <v>84521</v>
      </c>
      <c r="E36" s="2013"/>
      <c r="F36" s="2019">
        <v>1358</v>
      </c>
      <c r="G36" s="2013"/>
      <c r="H36" s="2019">
        <v>26</v>
      </c>
      <c r="I36" s="1804"/>
    </row>
    <row r="37" spans="1:10" ht="12.75" customHeight="1">
      <c r="A37" s="2020" t="s">
        <v>289</v>
      </c>
      <c r="B37" s="2021">
        <v>81775</v>
      </c>
      <c r="C37" s="2017"/>
      <c r="D37" s="2021">
        <v>80456</v>
      </c>
      <c r="E37" s="2017"/>
      <c r="F37" s="2021">
        <v>1293</v>
      </c>
      <c r="G37" s="2017"/>
      <c r="H37" s="2021">
        <v>26</v>
      </c>
      <c r="I37" s="1757"/>
    </row>
    <row r="38" spans="1:10" ht="12.75" customHeight="1">
      <c r="A38" s="2022" t="s">
        <v>1281</v>
      </c>
      <c r="B38" s="2021">
        <v>27131</v>
      </c>
      <c r="C38" s="2017"/>
      <c r="D38" s="2021">
        <v>26662</v>
      </c>
      <c r="E38" s="2017"/>
      <c r="F38" s="2021">
        <v>458</v>
      </c>
      <c r="G38" s="2017"/>
      <c r="H38" s="2021">
        <v>11</v>
      </c>
      <c r="I38" s="1757"/>
    </row>
    <row r="39" spans="1:10" ht="12.75" customHeight="1">
      <c r="A39" s="2022" t="s">
        <v>1282</v>
      </c>
      <c r="B39" s="2021">
        <v>15874</v>
      </c>
      <c r="C39" s="2017"/>
      <c r="D39" s="2021">
        <v>15636</v>
      </c>
      <c r="E39" s="2017"/>
      <c r="F39" s="2021">
        <v>237</v>
      </c>
      <c r="G39" s="2017"/>
      <c r="H39" s="2021">
        <v>1</v>
      </c>
      <c r="I39" s="1757"/>
    </row>
    <row r="40" spans="1:10" ht="12.75" customHeight="1">
      <c r="A40" s="1078" t="s">
        <v>1283</v>
      </c>
      <c r="B40" s="2021">
        <v>29157</v>
      </c>
      <c r="C40" s="2017"/>
      <c r="D40" s="2021">
        <v>28685</v>
      </c>
      <c r="E40" s="2017"/>
      <c r="F40" s="2021">
        <v>461</v>
      </c>
      <c r="G40" s="2017"/>
      <c r="H40" s="2021">
        <v>11</v>
      </c>
      <c r="I40" s="1757"/>
    </row>
    <row r="41" spans="1:10" ht="12.75" customHeight="1">
      <c r="A41" s="2022" t="s">
        <v>1284</v>
      </c>
      <c r="B41" s="2021">
        <v>5335</v>
      </c>
      <c r="C41" s="2017"/>
      <c r="D41" s="2021">
        <v>5262</v>
      </c>
      <c r="E41" s="2017"/>
      <c r="F41" s="2021">
        <v>71</v>
      </c>
      <c r="G41" s="2017"/>
      <c r="H41" s="2021">
        <v>2</v>
      </c>
      <c r="I41" s="1757"/>
    </row>
    <row r="42" spans="1:10" ht="12.75" customHeight="1">
      <c r="A42" s="2022" t="s">
        <v>1285</v>
      </c>
      <c r="B42" s="2021">
        <v>4278</v>
      </c>
      <c r="C42" s="2017"/>
      <c r="D42" s="2021">
        <v>4211</v>
      </c>
      <c r="E42" s="2017"/>
      <c r="F42" s="2021">
        <v>66</v>
      </c>
      <c r="G42" s="2017"/>
      <c r="H42" s="2021">
        <v>1</v>
      </c>
      <c r="I42" s="1757"/>
    </row>
    <row r="43" spans="1:10" ht="12.75" customHeight="1">
      <c r="A43" s="2020" t="s">
        <v>290</v>
      </c>
      <c r="B43" s="2021">
        <v>2232</v>
      </c>
      <c r="C43" s="2017"/>
      <c r="D43" s="2021">
        <v>2195</v>
      </c>
      <c r="E43" s="2017"/>
      <c r="F43" s="2021">
        <v>37</v>
      </c>
      <c r="G43" s="2017"/>
      <c r="H43" s="2021">
        <v>0</v>
      </c>
      <c r="I43" s="1757"/>
    </row>
    <row r="44" spans="1:10" ht="12.75" customHeight="1">
      <c r="A44" s="2020" t="s">
        <v>291</v>
      </c>
      <c r="B44" s="2021">
        <v>1898</v>
      </c>
      <c r="C44" s="2017"/>
      <c r="D44" s="2021">
        <v>1870</v>
      </c>
      <c r="E44" s="2017"/>
      <c r="F44" s="2021">
        <v>28</v>
      </c>
      <c r="G44" s="2017"/>
      <c r="H44" s="2021">
        <v>0</v>
      </c>
      <c r="I44" s="1757"/>
    </row>
    <row r="45" spans="1:10" ht="27.6" customHeight="1">
      <c r="A45" s="1985" t="s">
        <v>1925</v>
      </c>
      <c r="B45" s="2021">
        <v>0</v>
      </c>
      <c r="C45" s="2017"/>
      <c r="D45" s="2021">
        <v>0</v>
      </c>
      <c r="E45" s="2013"/>
      <c r="F45" s="2021">
        <v>0</v>
      </c>
      <c r="G45" s="2013"/>
      <c r="H45" s="2021">
        <v>0</v>
      </c>
      <c r="I45" s="1804"/>
    </row>
    <row r="46" spans="1:10" ht="12.75" customHeight="1">
      <c r="A46" s="1988" t="s">
        <v>1926</v>
      </c>
      <c r="B46" s="2021">
        <v>351</v>
      </c>
      <c r="C46" s="2017"/>
      <c r="D46" s="2021">
        <v>338</v>
      </c>
      <c r="E46" s="2017"/>
      <c r="F46" s="2021">
        <v>13</v>
      </c>
      <c r="G46" s="2017"/>
      <c r="H46" s="2021">
        <v>0</v>
      </c>
      <c r="I46" s="1757"/>
    </row>
    <row r="47" spans="1:10" ht="12.75" customHeight="1">
      <c r="A47" s="1956" t="s">
        <v>1927</v>
      </c>
      <c r="B47" s="2014"/>
      <c r="C47" s="2014"/>
      <c r="D47" s="2014"/>
      <c r="E47" s="2014"/>
      <c r="F47" s="2014"/>
      <c r="G47" s="2014"/>
      <c r="H47" s="2014"/>
      <c r="I47" s="878"/>
    </row>
    <row r="48" spans="1:10" ht="12.75" customHeight="1">
      <c r="A48" s="2015" t="s">
        <v>162</v>
      </c>
      <c r="B48" s="1626">
        <v>85963</v>
      </c>
      <c r="C48" s="2017"/>
      <c r="D48" s="1626">
        <v>84628</v>
      </c>
      <c r="E48" s="2017"/>
      <c r="F48" s="1626">
        <v>1312</v>
      </c>
      <c r="G48" s="2017"/>
      <c r="H48" s="1626">
        <v>23</v>
      </c>
      <c r="I48" s="1630"/>
    </row>
    <row r="49" spans="1:9" ht="12.75" customHeight="1">
      <c r="A49" s="2018" t="s">
        <v>20</v>
      </c>
      <c r="B49" s="1626">
        <v>85534</v>
      </c>
      <c r="C49" s="2017"/>
      <c r="D49" s="1626">
        <v>84218</v>
      </c>
      <c r="E49" s="2017"/>
      <c r="F49" s="1626">
        <v>1294</v>
      </c>
      <c r="G49" s="2017"/>
      <c r="H49" s="1626">
        <v>22</v>
      </c>
      <c r="I49" s="1630"/>
    </row>
    <row r="50" spans="1:9" ht="12.75" customHeight="1">
      <c r="A50" s="2020" t="s">
        <v>289</v>
      </c>
      <c r="B50" s="1626">
        <v>81536</v>
      </c>
      <c r="C50" s="2017"/>
      <c r="D50" s="1626">
        <v>80283</v>
      </c>
      <c r="E50" s="2017"/>
      <c r="F50" s="1626">
        <v>1231</v>
      </c>
      <c r="G50" s="2017"/>
      <c r="H50" s="1626">
        <v>22</v>
      </c>
      <c r="I50" s="1630"/>
    </row>
    <row r="51" spans="1:9" ht="12.75" customHeight="1">
      <c r="A51" s="2022" t="s">
        <v>1281</v>
      </c>
      <c r="B51" s="1626">
        <v>26964</v>
      </c>
      <c r="C51" s="2017"/>
      <c r="D51" s="1626">
        <v>26562</v>
      </c>
      <c r="E51" s="2017"/>
      <c r="F51" s="1626">
        <v>396</v>
      </c>
      <c r="G51" s="2017"/>
      <c r="H51" s="1626">
        <v>6</v>
      </c>
      <c r="I51" s="1630"/>
    </row>
    <row r="52" spans="1:9" ht="12.75" customHeight="1">
      <c r="A52" s="2022" t="s">
        <v>1282</v>
      </c>
      <c r="B52" s="1626">
        <v>15673</v>
      </c>
      <c r="C52" s="2017"/>
      <c r="D52" s="1626">
        <v>15442</v>
      </c>
      <c r="E52" s="2017"/>
      <c r="F52" s="1626">
        <v>227</v>
      </c>
      <c r="G52" s="2017"/>
      <c r="H52" s="1626">
        <v>4</v>
      </c>
      <c r="I52" s="1630"/>
    </row>
    <row r="53" spans="1:9" ht="12.75" customHeight="1">
      <c r="A53" s="1078" t="s">
        <v>1283</v>
      </c>
      <c r="B53" s="1626">
        <v>29258</v>
      </c>
      <c r="C53" s="2017"/>
      <c r="D53" s="1626">
        <v>28782</v>
      </c>
      <c r="E53" s="2017"/>
      <c r="F53" s="1626">
        <v>468</v>
      </c>
      <c r="G53" s="2017"/>
      <c r="H53" s="1626">
        <v>8</v>
      </c>
      <c r="I53" s="1630"/>
    </row>
    <row r="54" spans="1:9" ht="12.75" customHeight="1">
      <c r="A54" s="2022" t="s">
        <v>1284</v>
      </c>
      <c r="B54" s="1626">
        <v>5290</v>
      </c>
      <c r="C54" s="2017"/>
      <c r="D54" s="1626">
        <v>5206</v>
      </c>
      <c r="E54" s="2017"/>
      <c r="F54" s="1626">
        <v>82</v>
      </c>
      <c r="G54" s="2017"/>
      <c r="H54" s="1626">
        <v>2</v>
      </c>
      <c r="I54" s="1630"/>
    </row>
    <row r="55" spans="1:9" ht="12.75" customHeight="1">
      <c r="A55" s="2022" t="s">
        <v>1285</v>
      </c>
      <c r="B55" s="1626">
        <v>4351</v>
      </c>
      <c r="C55" s="2017"/>
      <c r="D55" s="1626">
        <v>4291</v>
      </c>
      <c r="E55" s="2017"/>
      <c r="F55" s="1626">
        <v>58</v>
      </c>
      <c r="G55" s="2017"/>
      <c r="H55" s="1626">
        <v>2</v>
      </c>
      <c r="I55" s="1630"/>
    </row>
    <row r="56" spans="1:9" ht="12.75" customHeight="1">
      <c r="A56" s="2020" t="s">
        <v>290</v>
      </c>
      <c r="B56" s="1626">
        <v>2097</v>
      </c>
      <c r="C56" s="2017"/>
      <c r="D56" s="1626">
        <v>2063</v>
      </c>
      <c r="E56" s="2017"/>
      <c r="F56" s="1626">
        <v>34</v>
      </c>
      <c r="G56" s="2017"/>
      <c r="H56" s="1626">
        <v>0</v>
      </c>
      <c r="I56" s="1630"/>
    </row>
    <row r="57" spans="1:9" ht="12.75" customHeight="1">
      <c r="A57" s="2020" t="s">
        <v>291</v>
      </c>
      <c r="B57" s="1626">
        <v>1862</v>
      </c>
      <c r="C57" s="2017"/>
      <c r="D57" s="1626">
        <v>1833</v>
      </c>
      <c r="E57" s="2017"/>
      <c r="F57" s="1626">
        <v>29</v>
      </c>
      <c r="G57" s="2017"/>
      <c r="H57" s="1626">
        <v>0</v>
      </c>
      <c r="I57" s="1630"/>
    </row>
    <row r="58" spans="1:9" ht="12.75" customHeight="1">
      <c r="A58" s="1985" t="s">
        <v>1925</v>
      </c>
      <c r="B58" s="1626">
        <v>1</v>
      </c>
      <c r="C58" s="2017"/>
      <c r="D58" s="1626">
        <v>1</v>
      </c>
      <c r="E58" s="2017"/>
      <c r="F58" s="1626">
        <v>0</v>
      </c>
      <c r="G58" s="2017"/>
      <c r="H58" s="1626">
        <v>0</v>
      </c>
      <c r="I58" s="1630"/>
    </row>
    <row r="59" spans="1:9" ht="12.75" customHeight="1">
      <c r="A59" s="1988" t="s">
        <v>1926</v>
      </c>
      <c r="B59" s="1626">
        <v>429</v>
      </c>
      <c r="C59" s="2017"/>
      <c r="D59" s="1626">
        <v>410</v>
      </c>
      <c r="E59" s="2017"/>
      <c r="F59" s="1626">
        <v>18</v>
      </c>
      <c r="G59" s="2017"/>
      <c r="H59" s="1626">
        <v>1</v>
      </c>
      <c r="I59" s="1630"/>
    </row>
    <row r="60" spans="1:9" ht="15" customHeight="1">
      <c r="A60" s="2003"/>
      <c r="B60" s="4193" t="s">
        <v>162</v>
      </c>
      <c r="C60" s="4194"/>
      <c r="D60" s="4193" t="s">
        <v>1943</v>
      </c>
      <c r="E60" s="4194"/>
      <c r="F60" s="4193" t="s">
        <v>1944</v>
      </c>
      <c r="G60" s="4194"/>
      <c r="H60" s="2004" t="s">
        <v>1945</v>
      </c>
    </row>
    <row r="61" spans="1:9">
      <c r="A61" s="4188" t="s">
        <v>48</v>
      </c>
      <c r="B61" s="4188"/>
      <c r="C61" s="4188"/>
      <c r="D61" s="4188"/>
      <c r="E61" s="4188"/>
      <c r="F61" s="4188"/>
      <c r="G61" s="4188"/>
      <c r="H61" s="4188"/>
    </row>
    <row r="62" spans="1:9" s="2025" customFormat="1" ht="9.75" customHeight="1">
      <c r="A62" s="2023" t="s">
        <v>1932</v>
      </c>
      <c r="B62" s="2023"/>
      <c r="C62" s="2023"/>
      <c r="D62" s="2024"/>
      <c r="E62" s="2024"/>
      <c r="F62" s="2024"/>
      <c r="G62" s="2024"/>
      <c r="H62" s="2024"/>
    </row>
    <row r="63" spans="1:9" s="2025" customFormat="1" ht="10.5" customHeight="1">
      <c r="A63" s="2023" t="s">
        <v>1933</v>
      </c>
      <c r="B63" s="2026"/>
      <c r="C63" s="2026"/>
      <c r="D63" s="2026"/>
      <c r="E63" s="2026"/>
      <c r="F63" s="2026"/>
      <c r="G63" s="2026"/>
      <c r="H63" s="2026"/>
    </row>
    <row r="64" spans="1:9" s="2025" customFormat="1" ht="36.6" customHeight="1">
      <c r="A64" s="4189" t="s">
        <v>1946</v>
      </c>
      <c r="B64" s="4189"/>
      <c r="C64" s="4189"/>
      <c r="D64" s="4189"/>
      <c r="E64" s="4189"/>
      <c r="F64" s="4189"/>
      <c r="G64" s="4189"/>
      <c r="H64" s="4189"/>
    </row>
    <row r="65" spans="1:8" ht="47.25" customHeight="1">
      <c r="A65" s="4189" t="s">
        <v>1947</v>
      </c>
      <c r="B65" s="4190"/>
      <c r="C65" s="4190"/>
      <c r="D65" s="4190"/>
      <c r="E65" s="4190"/>
      <c r="F65" s="4190"/>
      <c r="G65" s="4190"/>
      <c r="H65" s="4190"/>
    </row>
    <row r="66" spans="1:8" s="1901" customFormat="1" ht="12.75" customHeight="1">
      <c r="A66" s="2027"/>
      <c r="B66" s="2028"/>
      <c r="C66" s="2028"/>
      <c r="D66" s="2028"/>
      <c r="E66" s="2028"/>
      <c r="F66" s="2028"/>
      <c r="G66" s="2028"/>
      <c r="H66" s="2028"/>
    </row>
    <row r="67" spans="1:8" s="1901" customFormat="1" ht="12.75" customHeight="1">
      <c r="A67" s="219" t="s">
        <v>53</v>
      </c>
      <c r="B67" s="2028"/>
      <c r="C67" s="2028"/>
      <c r="D67" s="2028"/>
      <c r="E67" s="2028"/>
      <c r="F67" s="2028"/>
      <c r="G67" s="2028"/>
      <c r="H67" s="2028"/>
    </row>
    <row r="68" spans="1:8">
      <c r="A68" s="2029" t="s">
        <v>1948</v>
      </c>
    </row>
    <row r="69" spans="1:8" ht="40.9" customHeight="1"/>
  </sheetData>
  <mergeCells count="11">
    <mergeCell ref="A61:H61"/>
    <mergeCell ref="A64:H64"/>
    <mergeCell ref="A65:H65"/>
    <mergeCell ref="A1:H1"/>
    <mergeCell ref="A2:H2"/>
    <mergeCell ref="B4:C4"/>
    <mergeCell ref="D4:E4"/>
    <mergeCell ref="F4:G4"/>
    <mergeCell ref="B60:C60"/>
    <mergeCell ref="D60:E60"/>
    <mergeCell ref="F60:G60"/>
  </mergeCells>
  <hyperlinks>
    <hyperlink ref="A68" r:id="rId1"/>
    <hyperlink ref="B4" r:id="rId2"/>
    <hyperlink ref="D4" r:id="rId3"/>
    <hyperlink ref="F4" r:id="rId4"/>
    <hyperlink ref="H4" r:id="rId5"/>
    <hyperlink ref="B60" r:id="rId6"/>
    <hyperlink ref="D60" r:id="rId7"/>
    <hyperlink ref="F60" r:id="rId8"/>
    <hyperlink ref="H60" r:id="rId9"/>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3.xml><?xml version="1.0" encoding="utf-8"?>
<worksheet xmlns="http://schemas.openxmlformats.org/spreadsheetml/2006/main" xmlns:r="http://schemas.openxmlformats.org/officeDocument/2006/relationships">
  <sheetPr codeName="Sheet75"/>
  <dimension ref="A1:Q74"/>
  <sheetViews>
    <sheetView showGridLines="0" topLeftCell="A40" zoomScaleNormal="100" workbookViewId="0">
      <selection activeCell="C12" sqref="C12"/>
    </sheetView>
  </sheetViews>
  <sheetFormatPr defaultColWidth="9.140625" defaultRowHeight="12.75"/>
  <cols>
    <col min="1" max="1" width="18.28515625" style="1999" customWidth="1"/>
    <col min="2" max="3" width="6.85546875" style="1999" customWidth="1"/>
    <col min="4" max="4" width="3" style="1999" customWidth="1"/>
    <col min="5" max="5" width="9.140625" style="1999" customWidth="1"/>
    <col min="6" max="6" width="13.28515625" style="1999" customWidth="1"/>
    <col min="7" max="7" width="10.28515625" style="1999" customWidth="1"/>
    <col min="8" max="8" width="12.7109375" style="1999" customWidth="1"/>
    <col min="9" max="13" width="10.28515625" style="1999" customWidth="1"/>
    <col min="14" max="14" width="9" style="1999" customWidth="1"/>
    <col min="15" max="15" width="9.42578125" style="1999" customWidth="1"/>
    <col min="16" max="16" width="7.28515625" style="1999" customWidth="1"/>
    <col min="17" max="17" width="9.140625" style="1999" customWidth="1"/>
    <col min="18" max="16384" width="9.140625" style="1999"/>
  </cols>
  <sheetData>
    <row r="1" spans="1:16" ht="21.75" customHeight="1">
      <c r="A1" s="4195" t="s">
        <v>1949</v>
      </c>
      <c r="B1" s="4195"/>
      <c r="C1" s="4195"/>
      <c r="D1" s="4195"/>
      <c r="E1" s="4195"/>
      <c r="F1" s="4195"/>
      <c r="G1" s="4195"/>
      <c r="H1" s="4195"/>
      <c r="I1" s="4195"/>
      <c r="J1" s="4195"/>
      <c r="K1" s="4195"/>
      <c r="L1" s="4195"/>
      <c r="M1" s="4195"/>
      <c r="N1" s="4195"/>
      <c r="O1" s="4195"/>
      <c r="P1" s="4195"/>
    </row>
    <row r="2" spans="1:16" ht="23.25" customHeight="1">
      <c r="A2" s="4196" t="s">
        <v>1950</v>
      </c>
      <c r="B2" s="4196"/>
      <c r="C2" s="4196"/>
      <c r="D2" s="4196"/>
      <c r="E2" s="4196"/>
      <c r="F2" s="4196"/>
      <c r="G2" s="4196"/>
      <c r="H2" s="4196"/>
      <c r="I2" s="4196"/>
      <c r="J2" s="4196"/>
      <c r="K2" s="4196"/>
      <c r="L2" s="4196"/>
      <c r="M2" s="4196"/>
      <c r="N2" s="4196"/>
      <c r="O2" s="4196"/>
      <c r="P2" s="4196"/>
    </row>
    <row r="3" spans="1:16" ht="9.75" customHeight="1">
      <c r="A3" s="2030" t="s">
        <v>160</v>
      </c>
      <c r="B3" s="2031"/>
      <c r="C3" s="2031"/>
      <c r="D3" s="2031"/>
      <c r="E3" s="2030"/>
      <c r="F3" s="2030"/>
      <c r="G3" s="2031"/>
      <c r="H3" s="2031"/>
      <c r="I3" s="2031"/>
      <c r="J3" s="2031"/>
      <c r="K3" s="2031"/>
      <c r="L3" s="2031"/>
      <c r="M3" s="2031"/>
      <c r="N3" s="2031"/>
      <c r="O3" s="2031"/>
      <c r="P3" s="2032" t="s">
        <v>161</v>
      </c>
    </row>
    <row r="4" spans="1:16" ht="18" customHeight="1">
      <c r="A4" s="4197"/>
      <c r="B4" s="4199" t="s">
        <v>200</v>
      </c>
      <c r="C4" s="4200"/>
      <c r="D4" s="4201"/>
      <c r="E4" s="4202" t="s">
        <v>1951</v>
      </c>
      <c r="F4" s="4203"/>
      <c r="G4" s="4203"/>
      <c r="H4" s="4203"/>
      <c r="I4" s="4203"/>
      <c r="J4" s="4203"/>
      <c r="K4" s="4203"/>
      <c r="L4" s="4203"/>
      <c r="M4" s="4203"/>
      <c r="N4" s="4203"/>
      <c r="O4" s="4203"/>
      <c r="P4" s="4204"/>
    </row>
    <row r="5" spans="1:16" s="2038" customFormat="1" ht="88.15" customHeight="1">
      <c r="A5" s="4198"/>
      <c r="B5" s="2033" t="s">
        <v>1952</v>
      </c>
      <c r="C5" s="4202" t="s">
        <v>1953</v>
      </c>
      <c r="D5" s="4204"/>
      <c r="E5" s="2034" t="s">
        <v>162</v>
      </c>
      <c r="F5" s="2034" t="s">
        <v>1954</v>
      </c>
      <c r="G5" s="2035" t="s">
        <v>1955</v>
      </c>
      <c r="H5" s="2036" t="s">
        <v>1956</v>
      </c>
      <c r="I5" s="2036" t="s">
        <v>1957</v>
      </c>
      <c r="J5" s="2036" t="s">
        <v>1958</v>
      </c>
      <c r="K5" s="2036" t="s">
        <v>1959</v>
      </c>
      <c r="L5" s="2036" t="s">
        <v>1960</v>
      </c>
      <c r="M5" s="2036" t="s">
        <v>1961</v>
      </c>
      <c r="N5" s="2035" t="s">
        <v>1962</v>
      </c>
      <c r="O5" s="2035" t="s">
        <v>1963</v>
      </c>
      <c r="P5" s="2037" t="s">
        <v>1635</v>
      </c>
    </row>
    <row r="6" spans="1:16" ht="12" customHeight="1">
      <c r="A6" s="2005" t="s">
        <v>1552</v>
      </c>
      <c r="B6" s="2039"/>
      <c r="C6" s="2039"/>
      <c r="D6" s="2039"/>
      <c r="E6" s="2005"/>
      <c r="F6" s="2040"/>
      <c r="G6" s="2006"/>
      <c r="H6" s="2006"/>
      <c r="I6" s="2006"/>
      <c r="J6" s="2006"/>
      <c r="K6" s="2006"/>
      <c r="L6" s="2006"/>
      <c r="M6" s="2006"/>
      <c r="N6" s="2006"/>
      <c r="O6" s="2006"/>
      <c r="P6" s="2006"/>
    </row>
    <row r="7" spans="1:16" ht="12" customHeight="1">
      <c r="A7" s="2005">
        <v>1990</v>
      </c>
      <c r="B7" s="2007">
        <v>1010</v>
      </c>
      <c r="C7" s="2041">
        <v>1636</v>
      </c>
      <c r="D7" s="2041"/>
      <c r="E7" s="2042">
        <v>815</v>
      </c>
      <c r="F7" s="2043" t="s">
        <v>539</v>
      </c>
      <c r="G7" s="2041">
        <v>232</v>
      </c>
      <c r="H7" s="2043" t="s">
        <v>539</v>
      </c>
      <c r="I7" s="2041">
        <v>71</v>
      </c>
      <c r="J7" s="2043" t="s">
        <v>539</v>
      </c>
      <c r="K7" s="2043" t="s">
        <v>539</v>
      </c>
      <c r="L7" s="2043" t="s">
        <v>539</v>
      </c>
      <c r="M7" s="2043" t="s">
        <v>539</v>
      </c>
      <c r="N7" s="2007">
        <v>105</v>
      </c>
      <c r="O7" s="2007">
        <v>43</v>
      </c>
      <c r="P7" s="2007">
        <v>364</v>
      </c>
    </row>
    <row r="8" spans="1:16" ht="12" customHeight="1">
      <c r="A8" s="2005">
        <v>1991</v>
      </c>
      <c r="B8" s="1865">
        <v>971</v>
      </c>
      <c r="C8" s="2041">
        <v>1569</v>
      </c>
      <c r="D8" s="2041"/>
      <c r="E8" s="2042">
        <v>805</v>
      </c>
      <c r="F8" s="2043" t="s">
        <v>539</v>
      </c>
      <c r="G8" s="2041">
        <v>231</v>
      </c>
      <c r="H8" s="2043" t="s">
        <v>539</v>
      </c>
      <c r="I8" s="2041">
        <v>52</v>
      </c>
      <c r="J8" s="2043" t="s">
        <v>539</v>
      </c>
      <c r="K8" s="2043" t="s">
        <v>539</v>
      </c>
      <c r="L8" s="2043" t="s">
        <v>539</v>
      </c>
      <c r="M8" s="2043" t="s">
        <v>539</v>
      </c>
      <c r="N8" s="2007">
        <v>111</v>
      </c>
      <c r="O8" s="2007">
        <v>63</v>
      </c>
      <c r="P8" s="2007">
        <v>348</v>
      </c>
    </row>
    <row r="9" spans="1:16" ht="12" customHeight="1">
      <c r="A9" s="2005">
        <v>1992</v>
      </c>
      <c r="B9" s="1865">
        <v>906</v>
      </c>
      <c r="C9" s="2041">
        <v>1399</v>
      </c>
      <c r="D9" s="2041"/>
      <c r="E9" s="2042">
        <v>692</v>
      </c>
      <c r="F9" s="2043" t="s">
        <v>539</v>
      </c>
      <c r="G9" s="2041">
        <v>196</v>
      </c>
      <c r="H9" s="2043" t="s">
        <v>539</v>
      </c>
      <c r="I9" s="2041">
        <v>37</v>
      </c>
      <c r="J9" s="2043" t="s">
        <v>539</v>
      </c>
      <c r="K9" s="2043" t="s">
        <v>539</v>
      </c>
      <c r="L9" s="2043" t="s">
        <v>539</v>
      </c>
      <c r="M9" s="2043" t="s">
        <v>539</v>
      </c>
      <c r="N9" s="2007">
        <v>106</v>
      </c>
      <c r="O9" s="2007">
        <v>55</v>
      </c>
      <c r="P9" s="2007">
        <v>298</v>
      </c>
    </row>
    <row r="10" spans="1:16" ht="12" customHeight="1">
      <c r="A10" s="2005">
        <v>1993</v>
      </c>
      <c r="B10" s="2007">
        <v>887</v>
      </c>
      <c r="C10" s="2041">
        <v>1322</v>
      </c>
      <c r="D10" s="2041"/>
      <c r="E10" s="2042">
        <v>633</v>
      </c>
      <c r="F10" s="2043" t="s">
        <v>539</v>
      </c>
      <c r="G10" s="2041">
        <v>185</v>
      </c>
      <c r="H10" s="2043" t="s">
        <v>539</v>
      </c>
      <c r="I10" s="2041">
        <v>22</v>
      </c>
      <c r="J10" s="2043" t="s">
        <v>539</v>
      </c>
      <c r="K10" s="2043" t="s">
        <v>539</v>
      </c>
      <c r="L10" s="2043" t="s">
        <v>539</v>
      </c>
      <c r="M10" s="2043" t="s">
        <v>539</v>
      </c>
      <c r="N10" s="2007">
        <v>96</v>
      </c>
      <c r="O10" s="2007">
        <v>57</v>
      </c>
      <c r="P10" s="2007">
        <v>273</v>
      </c>
    </row>
    <row r="11" spans="1:16" ht="12" customHeight="1">
      <c r="A11" s="2005">
        <v>1994</v>
      </c>
      <c r="B11" s="2007">
        <v>825</v>
      </c>
      <c r="C11" s="2041">
        <v>1163</v>
      </c>
      <c r="D11" s="2041"/>
      <c r="E11" s="2042">
        <v>526</v>
      </c>
      <c r="F11" s="2043" t="s">
        <v>539</v>
      </c>
      <c r="G11" s="2041">
        <v>137</v>
      </c>
      <c r="H11" s="2043" t="s">
        <v>539</v>
      </c>
      <c r="I11" s="2041">
        <v>18</v>
      </c>
      <c r="J11" s="2043" t="s">
        <v>539</v>
      </c>
      <c r="K11" s="2043" t="s">
        <v>539</v>
      </c>
      <c r="L11" s="2043" t="s">
        <v>539</v>
      </c>
      <c r="M11" s="2043" t="s">
        <v>539</v>
      </c>
      <c r="N11" s="2007">
        <v>79</v>
      </c>
      <c r="O11" s="2007">
        <v>57</v>
      </c>
      <c r="P11" s="2007">
        <v>235</v>
      </c>
    </row>
    <row r="12" spans="1:16" ht="12" customHeight="1">
      <c r="A12" s="2005">
        <v>1995</v>
      </c>
      <c r="B12" s="2007">
        <v>747</v>
      </c>
      <c r="C12" s="2041">
        <v>1092</v>
      </c>
      <c r="D12" s="2041"/>
      <c r="E12" s="2042">
        <v>508</v>
      </c>
      <c r="F12" s="2043" t="s">
        <v>539</v>
      </c>
      <c r="G12" s="2041">
        <v>167</v>
      </c>
      <c r="H12" s="2043" t="s">
        <v>539</v>
      </c>
      <c r="I12" s="2041">
        <v>18</v>
      </c>
      <c r="J12" s="2043" t="s">
        <v>539</v>
      </c>
      <c r="K12" s="2043" t="s">
        <v>539</v>
      </c>
      <c r="L12" s="2043" t="s">
        <v>539</v>
      </c>
      <c r="M12" s="2043" t="s">
        <v>539</v>
      </c>
      <c r="N12" s="2007">
        <v>74</v>
      </c>
      <c r="O12" s="2007">
        <v>39</v>
      </c>
      <c r="P12" s="2007">
        <v>210</v>
      </c>
    </row>
    <row r="13" spans="1:16" ht="12" customHeight="1">
      <c r="A13" s="2005">
        <v>1996</v>
      </c>
      <c r="B13" s="2007">
        <v>759</v>
      </c>
      <c r="C13" s="2041">
        <v>1092</v>
      </c>
      <c r="D13" s="2041"/>
      <c r="E13" s="2042">
        <v>464</v>
      </c>
      <c r="F13" s="2043" t="s">
        <v>539</v>
      </c>
      <c r="G13" s="2041">
        <v>174</v>
      </c>
      <c r="H13" s="2043" t="s">
        <v>539</v>
      </c>
      <c r="I13" s="2041">
        <v>13</v>
      </c>
      <c r="J13" s="2043" t="s">
        <v>539</v>
      </c>
      <c r="K13" s="2043" t="s">
        <v>539</v>
      </c>
      <c r="L13" s="2043" t="s">
        <v>539</v>
      </c>
      <c r="M13" s="2043" t="s">
        <v>539</v>
      </c>
      <c r="N13" s="2007">
        <v>63</v>
      </c>
      <c r="O13" s="2007">
        <v>47</v>
      </c>
      <c r="P13" s="2007">
        <v>167</v>
      </c>
    </row>
    <row r="14" spans="1:16" ht="12" customHeight="1">
      <c r="A14" s="2005">
        <v>1997</v>
      </c>
      <c r="B14" s="2007">
        <v>692</v>
      </c>
      <c r="C14" s="2041">
        <v>979</v>
      </c>
      <c r="D14" s="2041"/>
      <c r="E14" s="2042">
        <v>462</v>
      </c>
      <c r="F14" s="2043" t="s">
        <v>539</v>
      </c>
      <c r="G14" s="2041">
        <v>138</v>
      </c>
      <c r="H14" s="2043" t="s">
        <v>539</v>
      </c>
      <c r="I14" s="2041">
        <v>9</v>
      </c>
      <c r="J14" s="2043" t="s">
        <v>539</v>
      </c>
      <c r="K14" s="2043" t="s">
        <v>539</v>
      </c>
      <c r="L14" s="2043" t="s">
        <v>539</v>
      </c>
      <c r="M14" s="2043" t="s">
        <v>539</v>
      </c>
      <c r="N14" s="2007">
        <v>72</v>
      </c>
      <c r="O14" s="2007">
        <v>43</v>
      </c>
      <c r="P14" s="2007">
        <v>200</v>
      </c>
    </row>
    <row r="15" spans="1:16" ht="12.75" customHeight="1">
      <c r="A15" s="2005">
        <v>1998</v>
      </c>
      <c r="B15" s="2007">
        <v>687</v>
      </c>
      <c r="C15" s="2041">
        <v>972</v>
      </c>
      <c r="D15" s="2041"/>
      <c r="E15" s="2042">
        <v>420</v>
      </c>
      <c r="F15" s="2043" t="s">
        <v>539</v>
      </c>
      <c r="G15" s="2041">
        <v>112</v>
      </c>
      <c r="H15" s="2043" t="s">
        <v>539</v>
      </c>
      <c r="I15" s="2041">
        <v>2</v>
      </c>
      <c r="J15" s="2043" t="s">
        <v>539</v>
      </c>
      <c r="K15" s="2043" t="s">
        <v>539</v>
      </c>
      <c r="L15" s="2043" t="s">
        <v>539</v>
      </c>
      <c r="M15" s="2043" t="s">
        <v>539</v>
      </c>
      <c r="N15" s="2007">
        <v>80</v>
      </c>
      <c r="O15" s="2007">
        <v>47</v>
      </c>
      <c r="P15" s="2007">
        <v>179</v>
      </c>
    </row>
    <row r="16" spans="1:16" ht="12" customHeight="1">
      <c r="A16" s="2005">
        <v>1999</v>
      </c>
      <c r="B16" s="2007">
        <v>671</v>
      </c>
      <c r="C16" s="2041">
        <v>936</v>
      </c>
      <c r="D16" s="2041"/>
      <c r="E16" s="2042">
        <v>417</v>
      </c>
      <c r="F16" s="2043" t="s">
        <v>539</v>
      </c>
      <c r="G16" s="2041">
        <v>114</v>
      </c>
      <c r="H16" s="2043" t="s">
        <v>539</v>
      </c>
      <c r="I16" s="2041">
        <v>5</v>
      </c>
      <c r="J16" s="2043" t="s">
        <v>539</v>
      </c>
      <c r="K16" s="2043" t="s">
        <v>539</v>
      </c>
      <c r="L16" s="2043" t="s">
        <v>539</v>
      </c>
      <c r="M16" s="2043" t="s">
        <v>539</v>
      </c>
      <c r="N16" s="2007">
        <v>50</v>
      </c>
      <c r="O16" s="2007">
        <v>37</v>
      </c>
      <c r="P16" s="2007">
        <v>211</v>
      </c>
    </row>
    <row r="17" spans="1:17" ht="12" customHeight="1">
      <c r="A17" s="2005">
        <v>2000</v>
      </c>
      <c r="B17" s="2007">
        <v>696</v>
      </c>
      <c r="C17" s="2041">
        <v>954</v>
      </c>
      <c r="D17" s="2041"/>
      <c r="E17" s="2042">
        <v>410</v>
      </c>
      <c r="F17" s="2043" t="s">
        <v>539</v>
      </c>
      <c r="G17" s="2041">
        <v>140</v>
      </c>
      <c r="H17" s="2043" t="s">
        <v>539</v>
      </c>
      <c r="I17" s="2041">
        <v>5</v>
      </c>
      <c r="J17" s="2043" t="s">
        <v>539</v>
      </c>
      <c r="K17" s="2043" t="s">
        <v>539</v>
      </c>
      <c r="L17" s="2043" t="s">
        <v>539</v>
      </c>
      <c r="M17" s="2043" t="s">
        <v>539</v>
      </c>
      <c r="N17" s="2007">
        <v>47</v>
      </c>
      <c r="O17" s="2007">
        <v>24</v>
      </c>
      <c r="P17" s="2007">
        <v>194</v>
      </c>
    </row>
    <row r="18" spans="1:17" ht="12" customHeight="1">
      <c r="A18" s="2005">
        <v>2001</v>
      </c>
      <c r="B18" s="2007">
        <v>662</v>
      </c>
      <c r="C18" s="2041">
        <v>858</v>
      </c>
      <c r="D18" s="2041"/>
      <c r="E18" s="2042">
        <v>333</v>
      </c>
      <c r="F18" s="2043" t="s">
        <v>539</v>
      </c>
      <c r="G18" s="2041">
        <v>106</v>
      </c>
      <c r="H18" s="2043" t="s">
        <v>539</v>
      </c>
      <c r="I18" s="2041">
        <v>7</v>
      </c>
      <c r="J18" s="2043" t="s">
        <v>539</v>
      </c>
      <c r="K18" s="2043" t="s">
        <v>539</v>
      </c>
      <c r="L18" s="2043" t="s">
        <v>539</v>
      </c>
      <c r="M18" s="2043" t="s">
        <v>539</v>
      </c>
      <c r="N18" s="2007">
        <v>49</v>
      </c>
      <c r="O18" s="2007">
        <v>30</v>
      </c>
      <c r="P18" s="2007">
        <v>141</v>
      </c>
    </row>
    <row r="19" spans="1:17" ht="12" customHeight="1">
      <c r="A19" s="2005">
        <v>2002</v>
      </c>
      <c r="B19" s="2007">
        <v>592</v>
      </c>
      <c r="C19" s="2044">
        <v>860</v>
      </c>
      <c r="D19" s="2044" t="s">
        <v>24</v>
      </c>
      <c r="E19" s="2045">
        <v>393</v>
      </c>
      <c r="F19" s="2045">
        <v>25</v>
      </c>
      <c r="G19" s="2044">
        <v>80</v>
      </c>
      <c r="H19" s="2044">
        <v>42</v>
      </c>
      <c r="I19" s="2044">
        <v>38</v>
      </c>
      <c r="J19" s="2046">
        <v>27</v>
      </c>
      <c r="K19" s="2046">
        <v>14</v>
      </c>
      <c r="L19" s="2046">
        <v>22</v>
      </c>
      <c r="M19" s="2046">
        <v>41</v>
      </c>
      <c r="N19" s="2046">
        <v>34</v>
      </c>
      <c r="O19" s="2046">
        <v>39</v>
      </c>
      <c r="P19" s="2046">
        <v>31</v>
      </c>
      <c r="Q19" s="2047"/>
    </row>
    <row r="20" spans="1:17" ht="12" customHeight="1">
      <c r="A20" s="2005">
        <v>2003</v>
      </c>
      <c r="B20" s="2007">
        <v>508</v>
      </c>
      <c r="C20" s="2044">
        <v>718</v>
      </c>
      <c r="D20" s="2044" t="s">
        <v>24</v>
      </c>
      <c r="E20" s="2045">
        <v>305</v>
      </c>
      <c r="F20" s="2045">
        <v>17</v>
      </c>
      <c r="G20" s="2044">
        <v>65</v>
      </c>
      <c r="H20" s="2044">
        <v>16</v>
      </c>
      <c r="I20" s="2044">
        <v>37</v>
      </c>
      <c r="J20" s="2046">
        <v>24</v>
      </c>
      <c r="K20" s="2046">
        <v>15</v>
      </c>
      <c r="L20" s="2046">
        <v>17</v>
      </c>
      <c r="M20" s="2046">
        <v>27</v>
      </c>
      <c r="N20" s="2046">
        <v>22</v>
      </c>
      <c r="O20" s="2046">
        <v>37</v>
      </c>
      <c r="P20" s="2046">
        <v>28</v>
      </c>
      <c r="Q20" s="2047"/>
    </row>
    <row r="21" spans="1:17" s="2009" customFormat="1" ht="12" customHeight="1">
      <c r="A21" s="2008">
        <v>2004</v>
      </c>
      <c r="B21" s="2048">
        <v>428</v>
      </c>
      <c r="C21" s="2049">
        <v>601</v>
      </c>
      <c r="D21" s="2044" t="s">
        <v>24</v>
      </c>
      <c r="E21" s="2050">
        <v>286</v>
      </c>
      <c r="F21" s="2050">
        <v>13</v>
      </c>
      <c r="G21" s="2051">
        <v>43</v>
      </c>
      <c r="H21" s="2051">
        <v>19</v>
      </c>
      <c r="I21" s="2051">
        <v>40</v>
      </c>
      <c r="J21" s="2052">
        <v>24</v>
      </c>
      <c r="K21" s="2052">
        <v>23</v>
      </c>
      <c r="L21" s="2052">
        <v>22</v>
      </c>
      <c r="M21" s="2052">
        <v>30</v>
      </c>
      <c r="N21" s="2052">
        <v>19</v>
      </c>
      <c r="O21" s="2052">
        <v>28</v>
      </c>
      <c r="P21" s="2046">
        <v>25</v>
      </c>
      <c r="Q21" s="2047"/>
    </row>
    <row r="22" spans="1:17" ht="12" customHeight="1">
      <c r="A22" s="2008">
        <v>2005</v>
      </c>
      <c r="B22" s="2048">
        <v>434</v>
      </c>
      <c r="C22" s="2050">
        <v>584</v>
      </c>
      <c r="D22" s="2044" t="s">
        <v>24</v>
      </c>
      <c r="E22" s="2050">
        <v>243</v>
      </c>
      <c r="F22" s="2050">
        <v>11</v>
      </c>
      <c r="G22" s="2050">
        <v>43</v>
      </c>
      <c r="H22" s="2050">
        <v>11</v>
      </c>
      <c r="I22" s="2050">
        <v>22</v>
      </c>
      <c r="J22" s="2053">
        <v>19</v>
      </c>
      <c r="K22" s="2053">
        <v>18</v>
      </c>
      <c r="L22" s="2053">
        <v>22</v>
      </c>
      <c r="M22" s="2053">
        <v>31</v>
      </c>
      <c r="N22" s="2053">
        <v>21</v>
      </c>
      <c r="O22" s="2053">
        <v>34</v>
      </c>
      <c r="P22" s="2053">
        <v>11</v>
      </c>
      <c r="Q22" s="2047"/>
    </row>
    <row r="23" spans="1:17" s="2009" customFormat="1" ht="12" customHeight="1">
      <c r="A23" s="2008">
        <v>2006</v>
      </c>
      <c r="B23" s="2054">
        <v>417</v>
      </c>
      <c r="C23" s="2055">
        <v>568</v>
      </c>
      <c r="D23" s="2044" t="s">
        <v>24</v>
      </c>
      <c r="E23" s="2056">
        <v>227</v>
      </c>
      <c r="F23" s="2056">
        <v>13</v>
      </c>
      <c r="G23" s="2056">
        <v>16</v>
      </c>
      <c r="H23" s="2056">
        <v>13</v>
      </c>
      <c r="I23" s="2056">
        <v>15</v>
      </c>
      <c r="J23" s="2057">
        <v>16</v>
      </c>
      <c r="K23" s="2057">
        <v>22</v>
      </c>
      <c r="L23" s="2057">
        <v>26</v>
      </c>
      <c r="M23" s="2057">
        <v>46</v>
      </c>
      <c r="N23" s="2057">
        <v>19</v>
      </c>
      <c r="O23" s="2057">
        <v>23</v>
      </c>
      <c r="P23" s="2057">
        <v>18</v>
      </c>
      <c r="Q23" s="2047"/>
    </row>
    <row r="24" spans="1:17" ht="12" customHeight="1">
      <c r="A24" s="2008">
        <v>2007</v>
      </c>
      <c r="B24" s="2058">
        <v>377</v>
      </c>
      <c r="C24" s="2051">
        <v>528</v>
      </c>
      <c r="D24" s="2044" t="s">
        <v>24</v>
      </c>
      <c r="E24" s="2056">
        <v>214</v>
      </c>
      <c r="F24" s="2056">
        <v>20</v>
      </c>
      <c r="G24" s="2056">
        <v>22</v>
      </c>
      <c r="H24" s="2056">
        <v>16</v>
      </c>
      <c r="I24" s="2056">
        <v>14</v>
      </c>
      <c r="J24" s="2057">
        <v>15</v>
      </c>
      <c r="K24" s="2057">
        <v>15</v>
      </c>
      <c r="L24" s="2057">
        <v>17</v>
      </c>
      <c r="M24" s="2057">
        <v>30</v>
      </c>
      <c r="N24" s="2057">
        <v>21</v>
      </c>
      <c r="O24" s="2057">
        <v>22</v>
      </c>
      <c r="P24" s="2057">
        <v>22</v>
      </c>
      <c r="Q24" s="2047"/>
    </row>
    <row r="25" spans="1:17" s="2009" customFormat="1" ht="12" customHeight="1">
      <c r="A25" s="2008">
        <v>2008</v>
      </c>
      <c r="B25" s="2059">
        <v>341</v>
      </c>
      <c r="C25" s="2056">
        <v>481</v>
      </c>
      <c r="D25" s="2044" t="s">
        <v>24</v>
      </c>
      <c r="E25" s="2056">
        <v>217</v>
      </c>
      <c r="F25" s="2056">
        <v>13</v>
      </c>
      <c r="G25" s="2056">
        <v>24</v>
      </c>
      <c r="H25" s="2056">
        <v>14</v>
      </c>
      <c r="I25" s="2056">
        <v>13</v>
      </c>
      <c r="J25" s="2057">
        <v>20</v>
      </c>
      <c r="K25" s="2057">
        <v>16</v>
      </c>
      <c r="L25" s="2057">
        <v>27</v>
      </c>
      <c r="M25" s="2057">
        <v>42</v>
      </c>
      <c r="N25" s="2057">
        <v>15</v>
      </c>
      <c r="O25" s="2057">
        <v>12</v>
      </c>
      <c r="P25" s="2057">
        <v>21</v>
      </c>
      <c r="Q25" s="2047"/>
    </row>
    <row r="26" spans="1:17">
      <c r="A26" s="2008">
        <v>2009</v>
      </c>
      <c r="B26" s="2059">
        <v>381</v>
      </c>
      <c r="C26" s="2056">
        <v>532</v>
      </c>
      <c r="D26" s="2044" t="s">
        <v>24</v>
      </c>
      <c r="E26" s="2056">
        <v>245</v>
      </c>
      <c r="F26" s="2056">
        <v>14</v>
      </c>
      <c r="G26" s="2056">
        <v>21</v>
      </c>
      <c r="H26" s="2056">
        <v>22</v>
      </c>
      <c r="I26" s="2056">
        <v>20</v>
      </c>
      <c r="J26" s="2057">
        <v>27</v>
      </c>
      <c r="K26" s="2057">
        <v>21</v>
      </c>
      <c r="L26" s="2057">
        <v>22</v>
      </c>
      <c r="M26" s="2057">
        <v>49</v>
      </c>
      <c r="N26" s="2057">
        <v>10</v>
      </c>
      <c r="O26" s="2057">
        <v>20</v>
      </c>
      <c r="P26" s="2057">
        <v>19</v>
      </c>
      <c r="Q26" s="2047"/>
    </row>
    <row r="27" spans="1:17" s="2009" customFormat="1" ht="13.5">
      <c r="A27" s="2008">
        <v>2010</v>
      </c>
      <c r="B27" s="2060">
        <v>334</v>
      </c>
      <c r="C27" s="2061">
        <v>431</v>
      </c>
      <c r="D27" s="2044" t="s">
        <v>24</v>
      </c>
      <c r="E27" s="2061">
        <v>169</v>
      </c>
      <c r="F27" s="2061">
        <v>11</v>
      </c>
      <c r="G27" s="2061">
        <v>15</v>
      </c>
      <c r="H27" s="2061">
        <v>7</v>
      </c>
      <c r="I27" s="2061">
        <v>9</v>
      </c>
      <c r="J27" s="2062">
        <v>16</v>
      </c>
      <c r="K27" s="2062">
        <v>9</v>
      </c>
      <c r="L27" s="2062">
        <v>27</v>
      </c>
      <c r="M27" s="2062">
        <v>46</v>
      </c>
      <c r="N27" s="2062">
        <v>9</v>
      </c>
      <c r="O27" s="2062">
        <v>9</v>
      </c>
      <c r="P27" s="2062">
        <v>11</v>
      </c>
      <c r="Q27" s="2047"/>
    </row>
    <row r="28" spans="1:17" s="2009" customFormat="1">
      <c r="A28" s="2008">
        <v>2011</v>
      </c>
      <c r="B28" s="2059">
        <v>295</v>
      </c>
      <c r="C28" s="2056">
        <v>431</v>
      </c>
      <c r="D28" s="2044" t="s">
        <v>24</v>
      </c>
      <c r="E28" s="2056">
        <v>231</v>
      </c>
      <c r="F28" s="2056">
        <v>16</v>
      </c>
      <c r="G28" s="2056">
        <v>19</v>
      </c>
      <c r="H28" s="2056">
        <v>13</v>
      </c>
      <c r="I28" s="2056">
        <v>7</v>
      </c>
      <c r="J28" s="2057">
        <v>27</v>
      </c>
      <c r="K28" s="2057">
        <v>21</v>
      </c>
      <c r="L28" s="2057">
        <v>20</v>
      </c>
      <c r="M28" s="2057">
        <v>54</v>
      </c>
      <c r="N28" s="2057">
        <v>21</v>
      </c>
      <c r="O28" s="2057">
        <v>19</v>
      </c>
      <c r="P28" s="2057">
        <v>14</v>
      </c>
      <c r="Q28" s="2047"/>
    </row>
    <row r="29" spans="1:17" s="2009" customFormat="1">
      <c r="A29" s="2008">
        <v>2012</v>
      </c>
      <c r="B29" s="2059">
        <v>327</v>
      </c>
      <c r="C29" s="2056">
        <v>449</v>
      </c>
      <c r="D29" s="2044" t="s">
        <v>24</v>
      </c>
      <c r="E29" s="2056">
        <v>199</v>
      </c>
      <c r="F29" s="2056">
        <v>23</v>
      </c>
      <c r="G29" s="2056">
        <v>15</v>
      </c>
      <c r="H29" s="2056">
        <v>10</v>
      </c>
      <c r="I29" s="2056">
        <v>13</v>
      </c>
      <c r="J29" s="2057">
        <v>15</v>
      </c>
      <c r="K29" s="2057">
        <v>19</v>
      </c>
      <c r="L29" s="2057">
        <v>28</v>
      </c>
      <c r="M29" s="2057">
        <v>37</v>
      </c>
      <c r="N29" s="2057">
        <v>10</v>
      </c>
      <c r="O29" s="2057">
        <v>15</v>
      </c>
      <c r="P29" s="2057">
        <v>14</v>
      </c>
      <c r="Q29" s="2047"/>
    </row>
    <row r="30" spans="1:17" s="2009" customFormat="1">
      <c r="A30" s="2008">
        <v>2013</v>
      </c>
      <c r="B30" s="2059">
        <v>247</v>
      </c>
      <c r="C30" s="2056">
        <v>327</v>
      </c>
      <c r="D30" s="2044" t="s">
        <v>24</v>
      </c>
      <c r="E30" s="2056">
        <v>162</v>
      </c>
      <c r="F30" s="2056">
        <v>13</v>
      </c>
      <c r="G30" s="2056">
        <v>11</v>
      </c>
      <c r="H30" s="2056">
        <v>6</v>
      </c>
      <c r="I30" s="2056">
        <v>8</v>
      </c>
      <c r="J30" s="2057">
        <v>13</v>
      </c>
      <c r="K30" s="2057">
        <v>16</v>
      </c>
      <c r="L30" s="2057">
        <v>18</v>
      </c>
      <c r="M30" s="2057">
        <v>42</v>
      </c>
      <c r="N30" s="2057">
        <v>11</v>
      </c>
      <c r="O30" s="2057">
        <v>12</v>
      </c>
      <c r="P30" s="2057">
        <v>12</v>
      </c>
      <c r="Q30" s="2047"/>
    </row>
    <row r="31" spans="1:17" s="2009" customFormat="1">
      <c r="A31" s="2008">
        <v>2014</v>
      </c>
      <c r="B31" s="2059">
        <v>300</v>
      </c>
      <c r="C31" s="2056">
        <v>407</v>
      </c>
      <c r="D31" s="2044" t="s">
        <v>24</v>
      </c>
      <c r="E31" s="2056">
        <v>175</v>
      </c>
      <c r="F31" s="2056">
        <v>27</v>
      </c>
      <c r="G31" s="2056">
        <v>18</v>
      </c>
      <c r="H31" s="2056">
        <v>7</v>
      </c>
      <c r="I31" s="2056">
        <v>5</v>
      </c>
      <c r="J31" s="2057">
        <v>13</v>
      </c>
      <c r="K31" s="2057">
        <v>13</v>
      </c>
      <c r="L31" s="2057">
        <v>19</v>
      </c>
      <c r="M31" s="2057">
        <v>27</v>
      </c>
      <c r="N31" s="2057">
        <v>10</v>
      </c>
      <c r="O31" s="2057">
        <v>16</v>
      </c>
      <c r="P31" s="2057">
        <v>20</v>
      </c>
      <c r="Q31" s="2047"/>
    </row>
    <row r="32" spans="1:17" ht="12.75" customHeight="1">
      <c r="A32" s="2063">
        <v>2015</v>
      </c>
      <c r="B32" s="2064">
        <v>299</v>
      </c>
      <c r="C32" s="2064">
        <v>391</v>
      </c>
      <c r="D32" s="2044" t="s">
        <v>24</v>
      </c>
      <c r="E32" s="2064">
        <v>177</v>
      </c>
      <c r="F32" s="2064">
        <v>27</v>
      </c>
      <c r="G32" s="2064">
        <v>8</v>
      </c>
      <c r="H32" s="2064">
        <v>11</v>
      </c>
      <c r="I32" s="2064">
        <v>5</v>
      </c>
      <c r="J32" s="2064">
        <v>23</v>
      </c>
      <c r="K32" s="2064">
        <v>17</v>
      </c>
      <c r="L32" s="2064">
        <v>19</v>
      </c>
      <c r="M32" s="2064">
        <v>26</v>
      </c>
      <c r="N32" s="2064">
        <v>8</v>
      </c>
      <c r="O32" s="2064">
        <v>15</v>
      </c>
      <c r="P32" s="2064">
        <v>18</v>
      </c>
    </row>
    <row r="33" spans="1:17" s="2009" customFormat="1" ht="12.75" customHeight="1">
      <c r="A33" s="2010">
        <v>2016</v>
      </c>
      <c r="B33" s="2064">
        <v>306</v>
      </c>
      <c r="C33" s="2064">
        <v>414</v>
      </c>
      <c r="D33" s="2044" t="s">
        <v>24</v>
      </c>
      <c r="E33" s="2065">
        <v>202</v>
      </c>
      <c r="F33" s="2065">
        <v>38</v>
      </c>
      <c r="G33" s="2065">
        <v>9</v>
      </c>
      <c r="H33" s="2065">
        <v>4</v>
      </c>
      <c r="I33" s="2065">
        <v>6</v>
      </c>
      <c r="J33" s="2065">
        <v>21</v>
      </c>
      <c r="K33" s="2065">
        <v>17</v>
      </c>
      <c r="L33" s="2065">
        <v>21</v>
      </c>
      <c r="M33" s="2065">
        <v>38</v>
      </c>
      <c r="N33" s="2065">
        <v>7</v>
      </c>
      <c r="O33" s="1744">
        <v>17</v>
      </c>
      <c r="P33" s="1744">
        <v>24</v>
      </c>
    </row>
    <row r="34" spans="1:17" ht="12.75" customHeight="1">
      <c r="A34" s="2010">
        <v>2017</v>
      </c>
      <c r="B34" s="2064">
        <v>285</v>
      </c>
      <c r="C34" s="2064">
        <v>379</v>
      </c>
      <c r="D34" s="2064"/>
      <c r="E34" s="2065">
        <v>157</v>
      </c>
      <c r="F34" s="2065">
        <v>45</v>
      </c>
      <c r="G34" s="2065">
        <v>6</v>
      </c>
      <c r="H34" s="2065">
        <v>3</v>
      </c>
      <c r="I34" s="2065">
        <v>3</v>
      </c>
      <c r="J34" s="2065">
        <v>13</v>
      </c>
      <c r="K34" s="2065">
        <v>10</v>
      </c>
      <c r="L34" s="2065">
        <v>14</v>
      </c>
      <c r="M34" s="2065">
        <v>26</v>
      </c>
      <c r="N34" s="2065">
        <v>13</v>
      </c>
      <c r="O34" s="1744">
        <v>7</v>
      </c>
      <c r="P34" s="1744">
        <v>17</v>
      </c>
    </row>
    <row r="35" spans="1:17" ht="12.75" customHeight="1">
      <c r="A35" s="2066">
        <v>2018</v>
      </c>
      <c r="B35" s="2067"/>
      <c r="C35" s="2068"/>
      <c r="D35" s="2068"/>
      <c r="E35" s="2069"/>
      <c r="F35" s="2069"/>
      <c r="G35" s="2069"/>
      <c r="H35" s="2069"/>
      <c r="I35" s="2069"/>
      <c r="J35" s="2069"/>
      <c r="K35" s="2069"/>
      <c r="L35" s="2069"/>
      <c r="M35" s="2069"/>
      <c r="N35" s="2069"/>
      <c r="O35" s="2069"/>
      <c r="P35" s="2069"/>
    </row>
    <row r="36" spans="1:17" s="2074" customFormat="1" ht="12.75" customHeight="1">
      <c r="A36" s="2070" t="s">
        <v>162</v>
      </c>
      <c r="B36" s="2071">
        <v>324</v>
      </c>
      <c r="C36" s="2071">
        <v>442</v>
      </c>
      <c r="D36" s="2071"/>
      <c r="E36" s="2072">
        <v>193</v>
      </c>
      <c r="F36" s="2072">
        <v>60</v>
      </c>
      <c r="G36" s="2072">
        <v>16</v>
      </c>
      <c r="H36" s="2072">
        <v>6</v>
      </c>
      <c r="I36" s="2072">
        <v>6</v>
      </c>
      <c r="J36" s="2072">
        <v>13</v>
      </c>
      <c r="K36" s="2072">
        <v>7</v>
      </c>
      <c r="L36" s="2072">
        <v>13</v>
      </c>
      <c r="M36" s="2072">
        <v>28</v>
      </c>
      <c r="N36" s="2072">
        <v>11</v>
      </c>
      <c r="O36" s="1877">
        <v>19</v>
      </c>
      <c r="P36" s="1877">
        <v>14</v>
      </c>
      <c r="Q36" s="2073"/>
    </row>
    <row r="37" spans="1:17" s="2074" customFormat="1" ht="12.75" customHeight="1">
      <c r="A37" s="2075" t="s">
        <v>20</v>
      </c>
      <c r="B37" s="2071">
        <v>320</v>
      </c>
      <c r="C37" s="2071">
        <v>438</v>
      </c>
      <c r="D37" s="2071"/>
      <c r="E37" s="1877">
        <v>191</v>
      </c>
      <c r="F37" s="1877">
        <v>59</v>
      </c>
      <c r="G37" s="1877">
        <v>16</v>
      </c>
      <c r="H37" s="1877">
        <v>6</v>
      </c>
      <c r="I37" s="1877">
        <v>6</v>
      </c>
      <c r="J37" s="1877">
        <v>13</v>
      </c>
      <c r="K37" s="1877">
        <v>7</v>
      </c>
      <c r="L37" s="1877">
        <v>13</v>
      </c>
      <c r="M37" s="1877">
        <v>27</v>
      </c>
      <c r="N37" s="1877">
        <v>11</v>
      </c>
      <c r="O37" s="1877">
        <v>19</v>
      </c>
      <c r="P37" s="1877">
        <v>14</v>
      </c>
      <c r="Q37" s="2076"/>
    </row>
    <row r="38" spans="1:17" s="2074" customFormat="1" ht="12.75" customHeight="1">
      <c r="A38" s="2077" t="s">
        <v>289</v>
      </c>
      <c r="B38" s="2071">
        <v>296</v>
      </c>
      <c r="C38" s="2071">
        <v>409</v>
      </c>
      <c r="D38" s="2071"/>
      <c r="E38" s="1877">
        <v>180</v>
      </c>
      <c r="F38" s="1877">
        <v>56</v>
      </c>
      <c r="G38" s="1877">
        <v>15</v>
      </c>
      <c r="H38" s="1877">
        <v>6</v>
      </c>
      <c r="I38" s="1877">
        <v>6</v>
      </c>
      <c r="J38" s="1877">
        <v>13</v>
      </c>
      <c r="K38" s="1877">
        <v>7</v>
      </c>
      <c r="L38" s="1877">
        <v>11</v>
      </c>
      <c r="M38" s="1877">
        <v>24</v>
      </c>
      <c r="N38" s="1877">
        <v>10</v>
      </c>
      <c r="O38" s="1877">
        <v>18</v>
      </c>
      <c r="P38" s="1877">
        <v>14</v>
      </c>
      <c r="Q38" s="2076"/>
    </row>
    <row r="39" spans="1:17" s="2074" customFormat="1" ht="12.75" customHeight="1">
      <c r="A39" s="2078" t="s">
        <v>1281</v>
      </c>
      <c r="B39" s="2071">
        <v>87</v>
      </c>
      <c r="C39" s="2071">
        <v>130</v>
      </c>
      <c r="D39" s="2071"/>
      <c r="E39" s="1877">
        <v>55</v>
      </c>
      <c r="F39" s="1877">
        <v>20</v>
      </c>
      <c r="G39" s="1877">
        <v>6</v>
      </c>
      <c r="H39" s="1877">
        <v>2</v>
      </c>
      <c r="I39" s="1877">
        <v>1</v>
      </c>
      <c r="J39" s="1877">
        <v>3</v>
      </c>
      <c r="K39" s="1877">
        <v>3</v>
      </c>
      <c r="L39" s="1877">
        <v>4</v>
      </c>
      <c r="M39" s="1877">
        <v>6</v>
      </c>
      <c r="N39" s="1877">
        <v>1</v>
      </c>
      <c r="O39" s="1877">
        <v>6</v>
      </c>
      <c r="P39" s="1877">
        <v>3</v>
      </c>
      <c r="Q39" s="2076"/>
    </row>
    <row r="40" spans="1:17" s="2074" customFormat="1" ht="12.75" customHeight="1">
      <c r="A40" s="2078" t="s">
        <v>1282</v>
      </c>
      <c r="B40" s="2071">
        <v>51</v>
      </c>
      <c r="C40" s="2071">
        <v>66</v>
      </c>
      <c r="D40" s="2071"/>
      <c r="E40" s="1877">
        <v>26</v>
      </c>
      <c r="F40" s="1877">
        <v>6</v>
      </c>
      <c r="G40" s="1877">
        <v>5</v>
      </c>
      <c r="H40" s="1877">
        <v>0</v>
      </c>
      <c r="I40" s="1877">
        <v>1</v>
      </c>
      <c r="J40" s="1877">
        <v>3</v>
      </c>
      <c r="K40" s="1877">
        <v>0</v>
      </c>
      <c r="L40" s="1877">
        <v>0</v>
      </c>
      <c r="M40" s="1877">
        <v>4</v>
      </c>
      <c r="N40" s="1877">
        <v>1</v>
      </c>
      <c r="O40" s="1877">
        <v>3</v>
      </c>
      <c r="P40" s="1877">
        <v>3</v>
      </c>
      <c r="Q40" s="2076"/>
    </row>
    <row r="41" spans="1:17" s="2074" customFormat="1" ht="12.75" customHeight="1">
      <c r="A41" s="1034" t="s">
        <v>1283</v>
      </c>
      <c r="B41" s="2071">
        <v>117</v>
      </c>
      <c r="C41" s="2071">
        <v>157</v>
      </c>
      <c r="D41" s="2071"/>
      <c r="E41" s="1877">
        <v>73</v>
      </c>
      <c r="F41" s="1877">
        <v>26</v>
      </c>
      <c r="G41" s="1877">
        <v>2</v>
      </c>
      <c r="H41" s="1877">
        <v>3</v>
      </c>
      <c r="I41" s="1877">
        <v>2</v>
      </c>
      <c r="J41" s="1877">
        <v>3</v>
      </c>
      <c r="K41" s="1877">
        <v>4</v>
      </c>
      <c r="L41" s="1877">
        <v>7</v>
      </c>
      <c r="M41" s="1877">
        <v>8</v>
      </c>
      <c r="N41" s="1877">
        <v>6</v>
      </c>
      <c r="O41" s="1877">
        <v>6</v>
      </c>
      <c r="P41" s="1877">
        <v>6</v>
      </c>
      <c r="Q41" s="2076"/>
    </row>
    <row r="42" spans="1:17" s="2074" customFormat="1" ht="12.75" customHeight="1">
      <c r="A42" s="2078" t="s">
        <v>1284</v>
      </c>
      <c r="B42" s="2071">
        <v>28</v>
      </c>
      <c r="C42" s="2071">
        <v>35</v>
      </c>
      <c r="D42" s="2071"/>
      <c r="E42" s="1877">
        <v>13</v>
      </c>
      <c r="F42" s="1877">
        <v>3</v>
      </c>
      <c r="G42" s="1877">
        <v>2</v>
      </c>
      <c r="H42" s="1877">
        <v>1</v>
      </c>
      <c r="I42" s="1877">
        <v>2</v>
      </c>
      <c r="J42" s="1877">
        <v>1</v>
      </c>
      <c r="K42" s="1877">
        <v>0</v>
      </c>
      <c r="L42" s="1877">
        <v>0</v>
      </c>
      <c r="M42" s="1877">
        <v>2</v>
      </c>
      <c r="N42" s="1877">
        <v>0</v>
      </c>
      <c r="O42" s="1877">
        <v>1</v>
      </c>
      <c r="P42" s="1877">
        <v>1</v>
      </c>
      <c r="Q42" s="2076"/>
    </row>
    <row r="43" spans="1:17" s="2074" customFormat="1" ht="12.75" customHeight="1">
      <c r="A43" s="2078" t="s">
        <v>1285</v>
      </c>
      <c r="B43" s="2071">
        <v>13</v>
      </c>
      <c r="C43" s="2071">
        <v>21</v>
      </c>
      <c r="D43" s="2071"/>
      <c r="E43" s="1877">
        <v>13</v>
      </c>
      <c r="F43" s="1877">
        <v>1</v>
      </c>
      <c r="G43" s="1877">
        <v>0</v>
      </c>
      <c r="H43" s="1877">
        <v>0</v>
      </c>
      <c r="I43" s="1877">
        <v>0</v>
      </c>
      <c r="J43" s="1877">
        <v>3</v>
      </c>
      <c r="K43" s="1877">
        <v>0</v>
      </c>
      <c r="L43" s="1877">
        <v>0</v>
      </c>
      <c r="M43" s="1877">
        <v>4</v>
      </c>
      <c r="N43" s="1877">
        <v>2</v>
      </c>
      <c r="O43" s="1877">
        <v>2</v>
      </c>
      <c r="P43" s="1877">
        <v>1</v>
      </c>
      <c r="Q43" s="1808"/>
    </row>
    <row r="44" spans="1:17" s="2074" customFormat="1" ht="12.75" customHeight="1">
      <c r="A44" s="2077" t="s">
        <v>290</v>
      </c>
      <c r="B44" s="2071">
        <v>17</v>
      </c>
      <c r="C44" s="2071">
        <v>22</v>
      </c>
      <c r="D44" s="2071"/>
      <c r="E44" s="1877">
        <v>7</v>
      </c>
      <c r="F44" s="1877">
        <v>2</v>
      </c>
      <c r="G44" s="1877">
        <v>1</v>
      </c>
      <c r="H44" s="1877">
        <v>0</v>
      </c>
      <c r="I44" s="1877">
        <v>0</v>
      </c>
      <c r="J44" s="1877">
        <v>0</v>
      </c>
      <c r="K44" s="1877">
        <v>0</v>
      </c>
      <c r="L44" s="1877">
        <v>1</v>
      </c>
      <c r="M44" s="1877">
        <v>3</v>
      </c>
      <c r="N44" s="1877">
        <v>0</v>
      </c>
      <c r="O44" s="1877">
        <v>0</v>
      </c>
      <c r="P44" s="1877">
        <v>0</v>
      </c>
      <c r="Q44" s="2076"/>
    </row>
    <row r="45" spans="1:17" s="2074" customFormat="1" ht="12.75" customHeight="1">
      <c r="A45" s="2077" t="s">
        <v>291</v>
      </c>
      <c r="B45" s="2071">
        <v>7</v>
      </c>
      <c r="C45" s="2071">
        <v>7</v>
      </c>
      <c r="D45" s="2071"/>
      <c r="E45" s="1877">
        <v>4</v>
      </c>
      <c r="F45" s="2079">
        <v>1</v>
      </c>
      <c r="G45" s="1877">
        <v>0</v>
      </c>
      <c r="H45" s="1877">
        <v>0</v>
      </c>
      <c r="I45" s="1877">
        <v>0</v>
      </c>
      <c r="J45" s="1877">
        <v>0</v>
      </c>
      <c r="K45" s="1877">
        <v>0</v>
      </c>
      <c r="L45" s="1877">
        <v>1</v>
      </c>
      <c r="M45" s="1877">
        <v>0</v>
      </c>
      <c r="N45" s="1877">
        <v>1</v>
      </c>
      <c r="O45" s="1877">
        <v>1</v>
      </c>
      <c r="P45" s="1877">
        <v>0</v>
      </c>
      <c r="Q45" s="2073"/>
    </row>
    <row r="46" spans="1:17" s="2074" customFormat="1" ht="24" customHeight="1">
      <c r="A46" s="1986" t="s">
        <v>1925</v>
      </c>
      <c r="B46" s="2080">
        <v>0</v>
      </c>
      <c r="C46" s="2080">
        <v>0</v>
      </c>
      <c r="D46" s="2080"/>
      <c r="E46" s="2079">
        <v>0</v>
      </c>
      <c r="F46" s="2079">
        <v>0</v>
      </c>
      <c r="G46" s="2079">
        <v>0</v>
      </c>
      <c r="H46" s="2079">
        <v>0</v>
      </c>
      <c r="I46" s="2079">
        <v>0</v>
      </c>
      <c r="J46" s="2079">
        <v>0</v>
      </c>
      <c r="K46" s="2079">
        <v>0</v>
      </c>
      <c r="L46" s="2079">
        <v>0</v>
      </c>
      <c r="M46" s="2079">
        <v>0</v>
      </c>
      <c r="N46" s="2079">
        <v>0</v>
      </c>
      <c r="O46" s="2079">
        <v>0</v>
      </c>
      <c r="P46" s="2079">
        <v>0</v>
      </c>
      <c r="Q46" s="2076"/>
    </row>
    <row r="47" spans="1:17" s="2074" customFormat="1" ht="12.75" customHeight="1">
      <c r="A47" s="1989" t="s">
        <v>1926</v>
      </c>
      <c r="B47" s="2071">
        <v>4</v>
      </c>
      <c r="C47" s="2071">
        <v>4</v>
      </c>
      <c r="D47" s="2071"/>
      <c r="E47" s="1877">
        <v>2</v>
      </c>
      <c r="F47" s="1877">
        <v>1</v>
      </c>
      <c r="G47" s="1877">
        <v>0</v>
      </c>
      <c r="H47" s="1877">
        <v>0</v>
      </c>
      <c r="I47" s="1877">
        <v>0</v>
      </c>
      <c r="J47" s="1877">
        <v>0</v>
      </c>
      <c r="K47" s="1877">
        <v>0</v>
      </c>
      <c r="L47" s="1877">
        <v>0</v>
      </c>
      <c r="M47" s="1877">
        <v>1</v>
      </c>
      <c r="N47" s="1877">
        <v>0</v>
      </c>
      <c r="O47" s="1877">
        <v>0</v>
      </c>
      <c r="P47" s="1877">
        <v>0</v>
      </c>
      <c r="Q47" s="2076"/>
    </row>
    <row r="48" spans="1:17" ht="18" customHeight="1">
      <c r="A48" s="4197"/>
      <c r="B48" s="4199" t="s">
        <v>217</v>
      </c>
      <c r="C48" s="4200"/>
      <c r="D48" s="4201"/>
      <c r="E48" s="4202" t="s">
        <v>1964</v>
      </c>
      <c r="F48" s="4203"/>
      <c r="G48" s="4203"/>
      <c r="H48" s="4203"/>
      <c r="I48" s="4203"/>
      <c r="J48" s="4203"/>
      <c r="K48" s="4203"/>
      <c r="L48" s="4203"/>
      <c r="M48" s="4203"/>
      <c r="N48" s="4203"/>
      <c r="O48" s="4203"/>
      <c r="P48" s="4204"/>
    </row>
    <row r="49" spans="1:16" ht="78" customHeight="1">
      <c r="A49" s="4198"/>
      <c r="B49" s="2033" t="s">
        <v>1965</v>
      </c>
      <c r="C49" s="4202" t="s">
        <v>1966</v>
      </c>
      <c r="D49" s="4204"/>
      <c r="E49" s="2034" t="s">
        <v>162</v>
      </c>
      <c r="F49" s="2034" t="s">
        <v>1967</v>
      </c>
      <c r="G49" s="2035" t="s">
        <v>1968</v>
      </c>
      <c r="H49" s="2036" t="s">
        <v>1969</v>
      </c>
      <c r="I49" s="2036" t="s">
        <v>1970</v>
      </c>
      <c r="J49" s="2036" t="s">
        <v>1971</v>
      </c>
      <c r="K49" s="2036" t="s">
        <v>1972</v>
      </c>
      <c r="L49" s="2036" t="s">
        <v>1973</v>
      </c>
      <c r="M49" s="2036" t="s">
        <v>1974</v>
      </c>
      <c r="N49" s="2035" t="s">
        <v>1975</v>
      </c>
      <c r="O49" s="2035" t="s">
        <v>1976</v>
      </c>
      <c r="P49" s="2037" t="s">
        <v>1977</v>
      </c>
    </row>
    <row r="50" spans="1:16" ht="12.75" customHeight="1">
      <c r="A50" s="4188" t="s">
        <v>48</v>
      </c>
      <c r="B50" s="4188"/>
      <c r="C50" s="4188"/>
      <c r="D50" s="4188"/>
      <c r="E50" s="4188"/>
      <c r="F50" s="4188"/>
      <c r="G50" s="4188"/>
      <c r="H50" s="4188"/>
      <c r="I50" s="4188"/>
      <c r="J50" s="4188"/>
      <c r="K50" s="4188"/>
      <c r="L50" s="4188"/>
      <c r="M50" s="4188"/>
      <c r="N50" s="4188"/>
      <c r="O50" s="4188"/>
      <c r="P50" s="4188"/>
    </row>
    <row r="51" spans="1:16" s="2025" customFormat="1" ht="9.75" customHeight="1">
      <c r="A51" s="2023" t="s">
        <v>1932</v>
      </c>
      <c r="B51" s="2023"/>
      <c r="C51" s="2024"/>
      <c r="D51" s="2024"/>
      <c r="E51" s="2024"/>
      <c r="F51" s="2024"/>
    </row>
    <row r="52" spans="1:16" s="2025" customFormat="1" ht="10.5" customHeight="1">
      <c r="A52" s="2023" t="s">
        <v>1933</v>
      </c>
      <c r="B52" s="2026"/>
      <c r="C52" s="2026"/>
      <c r="D52" s="2026"/>
      <c r="E52" s="2026"/>
      <c r="F52" s="2026"/>
    </row>
    <row r="53" spans="1:16" s="2025" customFormat="1" ht="36.6" customHeight="1">
      <c r="A53" s="4189" t="s">
        <v>1946</v>
      </c>
      <c r="B53" s="4189"/>
      <c r="C53" s="4189"/>
      <c r="D53" s="4189"/>
      <c r="E53" s="4189"/>
      <c r="F53" s="4189"/>
      <c r="G53" s="4189"/>
      <c r="H53" s="4189"/>
      <c r="I53" s="4189"/>
      <c r="J53" s="4189"/>
      <c r="K53" s="4189"/>
      <c r="L53" s="4189"/>
      <c r="M53" s="4189"/>
      <c r="N53" s="4189"/>
      <c r="O53" s="4189"/>
      <c r="P53" s="4189"/>
    </row>
    <row r="54" spans="1:16" ht="47.25" customHeight="1">
      <c r="A54" s="4189" t="s">
        <v>1947</v>
      </c>
      <c r="B54" s="4189"/>
      <c r="C54" s="4189"/>
      <c r="D54" s="4189"/>
      <c r="E54" s="4189"/>
      <c r="F54" s="4189"/>
      <c r="G54" s="4189"/>
      <c r="H54" s="4189"/>
      <c r="I54" s="4189"/>
      <c r="J54" s="4189"/>
      <c r="K54" s="4189"/>
      <c r="L54" s="4189"/>
      <c r="M54" s="4189"/>
      <c r="N54" s="4189"/>
      <c r="O54" s="4189"/>
      <c r="P54" s="4189"/>
    </row>
    <row r="55" spans="1:16" s="2083" customFormat="1" ht="10.5" customHeight="1">
      <c r="A55" s="2029" t="s">
        <v>1978</v>
      </c>
      <c r="B55" s="2081"/>
      <c r="C55" s="2081"/>
      <c r="D55" s="2081"/>
      <c r="E55" s="2081"/>
      <c r="F55" s="2081"/>
      <c r="G55" s="2081"/>
      <c r="H55" s="2081"/>
      <c r="I55" s="2082"/>
      <c r="J55" s="2082"/>
      <c r="K55" s="2082"/>
      <c r="L55" s="2082"/>
      <c r="M55" s="2082"/>
      <c r="N55" s="2082"/>
      <c r="O55" s="2082"/>
      <c r="P55" s="2082"/>
    </row>
    <row r="56" spans="1:16" s="2083" customFormat="1" ht="9.75" customHeight="1">
      <c r="A56" s="2029" t="s">
        <v>1979</v>
      </c>
      <c r="B56" s="2081"/>
      <c r="C56" s="2081"/>
      <c r="D56" s="2081"/>
      <c r="E56" s="2081"/>
      <c r="F56" s="2081"/>
      <c r="G56" s="2081"/>
      <c r="H56" s="2081"/>
      <c r="I56" s="2082"/>
      <c r="J56" s="2082"/>
      <c r="K56" s="2082"/>
      <c r="L56" s="2082"/>
      <c r="M56" s="2082"/>
      <c r="N56" s="2082"/>
      <c r="O56" s="2082"/>
      <c r="P56" s="2082"/>
    </row>
    <row r="57" spans="1:16" s="2083" customFormat="1" ht="9.75" customHeight="1">
      <c r="A57" s="2029" t="s">
        <v>1980</v>
      </c>
      <c r="B57" s="2081"/>
      <c r="C57" s="2081"/>
      <c r="D57" s="2081"/>
      <c r="E57" s="2081"/>
      <c r="F57" s="2081"/>
      <c r="G57" s="2081"/>
      <c r="H57" s="2081"/>
      <c r="I57" s="2082"/>
      <c r="J57" s="2082"/>
      <c r="K57" s="2082"/>
      <c r="L57" s="2082"/>
      <c r="M57" s="2082"/>
      <c r="N57" s="2082"/>
      <c r="O57" s="2082"/>
      <c r="P57" s="2082"/>
    </row>
    <row r="58" spans="1:16" s="2086" customFormat="1" ht="9">
      <c r="A58" s="2084"/>
      <c r="B58" s="2081"/>
      <c r="C58" s="2081"/>
      <c r="D58" s="2081"/>
      <c r="E58" s="2081"/>
      <c r="F58" s="2081"/>
      <c r="G58" s="2081"/>
      <c r="H58" s="2081"/>
      <c r="I58" s="2085"/>
      <c r="J58" s="2085"/>
      <c r="K58" s="2085"/>
      <c r="L58" s="2085"/>
      <c r="M58" s="2085"/>
      <c r="N58" s="2085"/>
      <c r="O58" s="2085"/>
      <c r="P58" s="2085"/>
    </row>
    <row r="59" spans="1:16">
      <c r="A59" s="2087"/>
      <c r="B59" s="878"/>
      <c r="C59" s="878"/>
      <c r="D59" s="878"/>
      <c r="E59" s="878"/>
      <c r="F59" s="878"/>
      <c r="G59" s="878"/>
      <c r="H59" s="878"/>
      <c r="I59" s="878"/>
      <c r="J59" s="878"/>
      <c r="K59" s="878"/>
      <c r="L59" s="878"/>
      <c r="M59" s="878"/>
      <c r="N59" s="878"/>
      <c r="O59" s="878"/>
      <c r="P59" s="878"/>
    </row>
    <row r="60" spans="1:16">
      <c r="A60" s="2087"/>
      <c r="B60" s="878"/>
      <c r="C60" s="878"/>
      <c r="D60" s="878"/>
      <c r="E60" s="878"/>
      <c r="F60" s="878"/>
      <c r="G60" s="878"/>
      <c r="H60" s="878"/>
      <c r="I60" s="878"/>
      <c r="J60" s="878"/>
      <c r="K60" s="878"/>
      <c r="L60" s="878"/>
      <c r="M60" s="878"/>
      <c r="N60" s="878"/>
      <c r="O60" s="878"/>
      <c r="P60" s="878"/>
    </row>
    <row r="61" spans="1:16">
      <c r="A61" s="878"/>
      <c r="B61" s="878"/>
      <c r="C61" s="878"/>
      <c r="D61" s="878"/>
      <c r="E61" s="878"/>
      <c r="F61" s="878"/>
      <c r="G61" s="878"/>
      <c r="H61" s="878"/>
      <c r="I61" s="878"/>
      <c r="J61" s="878"/>
      <c r="K61" s="878"/>
      <c r="L61" s="878"/>
      <c r="M61" s="878"/>
      <c r="N61" s="878"/>
      <c r="O61" s="878"/>
      <c r="P61" s="878"/>
    </row>
    <row r="62" spans="1:16">
      <c r="A62" s="878"/>
      <c r="B62" s="878"/>
      <c r="C62" s="878"/>
      <c r="D62" s="878"/>
      <c r="E62" s="878"/>
      <c r="F62" s="878"/>
      <c r="G62" s="878"/>
      <c r="H62" s="878"/>
      <c r="I62" s="878"/>
      <c r="J62" s="878"/>
      <c r="K62" s="878"/>
      <c r="L62" s="878"/>
      <c r="M62" s="878"/>
      <c r="N62" s="878"/>
      <c r="O62" s="878"/>
      <c r="P62" s="878"/>
    </row>
    <row r="63" spans="1:16" s="878" customFormat="1"/>
    <row r="64" spans="1:16" s="878" customFormat="1"/>
    <row r="65" s="878" customFormat="1"/>
    <row r="66" s="878" customFormat="1"/>
    <row r="67" s="878" customFormat="1"/>
    <row r="68" s="878" customFormat="1"/>
    <row r="69" s="878" customFormat="1"/>
    <row r="70" s="878" customFormat="1"/>
    <row r="71" s="878" customFormat="1"/>
    <row r="72" s="878" customFormat="1"/>
    <row r="73" s="878" customFormat="1"/>
    <row r="74" s="878" customFormat="1"/>
  </sheetData>
  <mergeCells count="13">
    <mergeCell ref="A54:P54"/>
    <mergeCell ref="A48:A49"/>
    <mergeCell ref="B48:D48"/>
    <mergeCell ref="E48:P48"/>
    <mergeCell ref="C49:D49"/>
    <mergeCell ref="A50:P50"/>
    <mergeCell ref="A53:P53"/>
    <mergeCell ref="A1:P1"/>
    <mergeCell ref="A2:P2"/>
    <mergeCell ref="A4:A5"/>
    <mergeCell ref="B4:D4"/>
    <mergeCell ref="E4:P4"/>
    <mergeCell ref="C5:D5"/>
  </mergeCells>
  <hyperlinks>
    <hyperlink ref="A57" r:id="rId1"/>
    <hyperlink ref="A55" r:id="rId2"/>
    <hyperlink ref="A56" r:id="rId3"/>
    <hyperlink ref="B49" r:id="rId4"/>
    <hyperlink ref="B5" r:id="rId5"/>
    <hyperlink ref="C49" r:id="rId6"/>
    <hyperlink ref="C5" r:id="rId7"/>
    <hyperlink ref="E48:P48" r:id="rId8" display="Main causes of neonatal deaths "/>
    <hyperlink ref="E4:P4" r:id="rId9" display="Óbitos neonatais segundo as principais causas"/>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4.xml><?xml version="1.0" encoding="utf-8"?>
<worksheet xmlns="http://schemas.openxmlformats.org/spreadsheetml/2006/main" xmlns:r="http://schemas.openxmlformats.org/officeDocument/2006/relationships">
  <sheetPr codeName="Sheet76"/>
  <dimension ref="A1:N70"/>
  <sheetViews>
    <sheetView showGridLines="0" zoomScaleNormal="100" workbookViewId="0">
      <selection activeCell="O1" sqref="O1"/>
    </sheetView>
  </sheetViews>
  <sheetFormatPr defaultColWidth="9.140625" defaultRowHeight="12.75"/>
  <cols>
    <col min="1" max="1" width="20.85546875" style="1999" customWidth="1"/>
    <col min="2" max="2" width="9" style="1999" customWidth="1"/>
    <col min="3" max="3" width="15.42578125" style="1999" customWidth="1"/>
    <col min="4" max="4" width="11" style="1999" customWidth="1"/>
    <col min="5" max="5" width="9" style="1999" customWidth="1"/>
    <col min="6" max="6" width="9.7109375" style="1999" customWidth="1"/>
    <col min="7" max="7" width="9" style="1999" customWidth="1"/>
    <col min="8" max="8" width="10.140625" style="1999" customWidth="1"/>
    <col min="9" max="9" width="11.85546875" style="1999" customWidth="1"/>
    <col min="10" max="12" width="9" style="1999" customWidth="1"/>
    <col min="13" max="13" width="6.140625" style="1999" customWidth="1"/>
    <col min="14" max="14" width="7.28515625" style="1999" customWidth="1"/>
    <col min="15" max="16384" width="9.140625" style="1999"/>
  </cols>
  <sheetData>
    <row r="1" spans="1:13" ht="21.75" customHeight="1">
      <c r="A1" s="4195" t="s">
        <v>1981</v>
      </c>
      <c r="B1" s="4195"/>
      <c r="C1" s="4195"/>
      <c r="D1" s="4195"/>
      <c r="E1" s="4195"/>
      <c r="F1" s="4195"/>
      <c r="G1" s="4195"/>
      <c r="H1" s="4195"/>
      <c r="I1" s="4195"/>
      <c r="J1" s="4195"/>
      <c r="K1" s="4195"/>
      <c r="L1" s="4195"/>
      <c r="M1" s="4195"/>
    </row>
    <row r="2" spans="1:13" ht="23.25" customHeight="1">
      <c r="A2" s="4196" t="s">
        <v>1982</v>
      </c>
      <c r="B2" s="4196"/>
      <c r="C2" s="4196"/>
      <c r="D2" s="4196"/>
      <c r="E2" s="4196"/>
      <c r="F2" s="4196"/>
      <c r="G2" s="4196"/>
      <c r="H2" s="4196"/>
      <c r="I2" s="4196"/>
      <c r="J2" s="4196"/>
      <c r="K2" s="4196"/>
      <c r="L2" s="4196"/>
      <c r="M2" s="4196"/>
    </row>
    <row r="3" spans="1:13" ht="9.75" customHeight="1">
      <c r="A3" s="2030" t="s">
        <v>160</v>
      </c>
      <c r="B3" s="2030"/>
      <c r="C3" s="2030"/>
      <c r="D3" s="2031"/>
      <c r="E3" s="2031"/>
      <c r="F3" s="2031"/>
      <c r="G3" s="2031"/>
      <c r="H3" s="2031"/>
      <c r="I3" s="2031"/>
      <c r="J3" s="2031"/>
      <c r="K3" s="2031"/>
      <c r="L3" s="2031"/>
      <c r="M3" s="2031"/>
    </row>
    <row r="4" spans="1:13" s="878" customFormat="1" ht="12.75" customHeight="1">
      <c r="A4" s="4206"/>
      <c r="B4" s="4193" t="s">
        <v>1983</v>
      </c>
      <c r="C4" s="4207"/>
      <c r="D4" s="4207"/>
      <c r="E4" s="4207"/>
      <c r="F4" s="4207"/>
      <c r="G4" s="4207"/>
      <c r="H4" s="4207"/>
      <c r="I4" s="4207"/>
      <c r="J4" s="4207"/>
      <c r="K4" s="4207"/>
      <c r="L4" s="4207"/>
      <c r="M4" s="4194"/>
    </row>
    <row r="5" spans="1:13" s="878" customFormat="1" ht="82.15" customHeight="1">
      <c r="A5" s="4206"/>
      <c r="B5" s="2034" t="s">
        <v>162</v>
      </c>
      <c r="C5" s="2034" t="s">
        <v>1954</v>
      </c>
      <c r="D5" s="2036" t="s">
        <v>1955</v>
      </c>
      <c r="E5" s="2036" t="s">
        <v>1984</v>
      </c>
      <c r="F5" s="2036" t="s">
        <v>1957</v>
      </c>
      <c r="G5" s="2036" t="s">
        <v>1958</v>
      </c>
      <c r="H5" s="2036" t="s">
        <v>1959</v>
      </c>
      <c r="I5" s="2036" t="s">
        <v>1960</v>
      </c>
      <c r="J5" s="2036" t="s">
        <v>1961</v>
      </c>
      <c r="K5" s="2036" t="s">
        <v>1962</v>
      </c>
      <c r="L5" s="2036" t="s">
        <v>1963</v>
      </c>
      <c r="M5" s="2037" t="s">
        <v>1635</v>
      </c>
    </row>
    <row r="6" spans="1:13" s="878" customFormat="1">
      <c r="A6" s="2088" t="s">
        <v>1552</v>
      </c>
      <c r="B6" s="2089"/>
      <c r="C6" s="2089"/>
      <c r="D6" s="2090"/>
      <c r="E6" s="2090"/>
      <c r="F6" s="2090"/>
      <c r="G6" s="2090"/>
      <c r="H6" s="2090"/>
      <c r="I6" s="2090"/>
      <c r="J6" s="2090"/>
      <c r="K6" s="2090"/>
      <c r="L6" s="2090"/>
      <c r="M6" s="2090"/>
    </row>
    <row r="7" spans="1:13" s="878" customFormat="1" ht="13.5">
      <c r="A7" s="2091">
        <v>1990</v>
      </c>
      <c r="B7" s="2092">
        <v>1279</v>
      </c>
      <c r="C7" s="2093" t="s">
        <v>539</v>
      </c>
      <c r="D7" s="2092">
        <v>236</v>
      </c>
      <c r="E7" s="2093" t="s">
        <v>539</v>
      </c>
      <c r="F7" s="2092">
        <v>78</v>
      </c>
      <c r="G7" s="2093" t="s">
        <v>539</v>
      </c>
      <c r="H7" s="2093" t="s">
        <v>539</v>
      </c>
      <c r="I7" s="2093" t="s">
        <v>539</v>
      </c>
      <c r="J7" s="2093" t="s">
        <v>539</v>
      </c>
      <c r="K7" s="2092">
        <v>134</v>
      </c>
      <c r="L7" s="2092">
        <v>110</v>
      </c>
      <c r="M7" s="2094">
        <v>721</v>
      </c>
    </row>
    <row r="8" spans="1:13" s="878" customFormat="1" ht="13.5">
      <c r="A8" s="2091">
        <v>1991</v>
      </c>
      <c r="B8" s="2092">
        <v>1259</v>
      </c>
      <c r="C8" s="2093" t="s">
        <v>539</v>
      </c>
      <c r="D8" s="2092">
        <v>236</v>
      </c>
      <c r="E8" s="2093" t="s">
        <v>539</v>
      </c>
      <c r="F8" s="2092">
        <v>58</v>
      </c>
      <c r="G8" s="2093" t="s">
        <v>539</v>
      </c>
      <c r="H8" s="2093" t="s">
        <v>539</v>
      </c>
      <c r="I8" s="2093" t="s">
        <v>539</v>
      </c>
      <c r="J8" s="2093" t="s">
        <v>539</v>
      </c>
      <c r="K8" s="2092">
        <v>136</v>
      </c>
      <c r="L8" s="2092">
        <v>104</v>
      </c>
      <c r="M8" s="2094">
        <v>725</v>
      </c>
    </row>
    <row r="9" spans="1:13" s="878" customFormat="1" ht="13.5">
      <c r="A9" s="2091">
        <v>1992</v>
      </c>
      <c r="B9" s="2092">
        <v>1068</v>
      </c>
      <c r="C9" s="2093" t="s">
        <v>539</v>
      </c>
      <c r="D9" s="2092">
        <v>199</v>
      </c>
      <c r="E9" s="2093" t="s">
        <v>539</v>
      </c>
      <c r="F9" s="2092">
        <v>40</v>
      </c>
      <c r="G9" s="2093" t="s">
        <v>539</v>
      </c>
      <c r="H9" s="2093" t="s">
        <v>539</v>
      </c>
      <c r="I9" s="2093" t="s">
        <v>539</v>
      </c>
      <c r="J9" s="2093" t="s">
        <v>539</v>
      </c>
      <c r="K9" s="2092">
        <v>133</v>
      </c>
      <c r="L9" s="2092">
        <v>100</v>
      </c>
      <c r="M9" s="2094">
        <v>596</v>
      </c>
    </row>
    <row r="10" spans="1:13" s="878" customFormat="1" ht="13.5">
      <c r="A10" s="2091">
        <v>1993</v>
      </c>
      <c r="B10" s="2092">
        <v>996</v>
      </c>
      <c r="C10" s="2093" t="s">
        <v>539</v>
      </c>
      <c r="D10" s="2092">
        <v>189</v>
      </c>
      <c r="E10" s="2093" t="s">
        <v>539</v>
      </c>
      <c r="F10" s="2092">
        <v>24</v>
      </c>
      <c r="G10" s="2093" t="s">
        <v>539</v>
      </c>
      <c r="H10" s="2093" t="s">
        <v>539</v>
      </c>
      <c r="I10" s="2093" t="s">
        <v>539</v>
      </c>
      <c r="J10" s="2093" t="s">
        <v>539</v>
      </c>
      <c r="K10" s="2092">
        <v>123</v>
      </c>
      <c r="L10" s="2092">
        <v>108</v>
      </c>
      <c r="M10" s="2094">
        <v>552</v>
      </c>
    </row>
    <row r="11" spans="1:13" s="878" customFormat="1" ht="13.5">
      <c r="A11" s="2091">
        <v>1994</v>
      </c>
      <c r="B11" s="2092">
        <v>881</v>
      </c>
      <c r="C11" s="2093" t="s">
        <v>539</v>
      </c>
      <c r="D11" s="2092">
        <v>139</v>
      </c>
      <c r="E11" s="2093" t="s">
        <v>539</v>
      </c>
      <c r="F11" s="2092">
        <v>18</v>
      </c>
      <c r="G11" s="2093" t="s">
        <v>539</v>
      </c>
      <c r="H11" s="2093" t="s">
        <v>539</v>
      </c>
      <c r="I11" s="2093" t="s">
        <v>539</v>
      </c>
      <c r="J11" s="2093" t="s">
        <v>539</v>
      </c>
      <c r="K11" s="2092">
        <v>102</v>
      </c>
      <c r="L11" s="2092">
        <v>120</v>
      </c>
      <c r="M11" s="2094">
        <v>502</v>
      </c>
    </row>
    <row r="12" spans="1:13" s="878" customFormat="1" ht="13.5">
      <c r="A12" s="2091">
        <v>1995</v>
      </c>
      <c r="B12" s="2092">
        <v>805</v>
      </c>
      <c r="C12" s="2093" t="s">
        <v>539</v>
      </c>
      <c r="D12" s="2092">
        <v>168</v>
      </c>
      <c r="E12" s="2093" t="s">
        <v>539</v>
      </c>
      <c r="F12" s="2092">
        <v>21</v>
      </c>
      <c r="G12" s="2093" t="s">
        <v>539</v>
      </c>
      <c r="H12" s="2093" t="s">
        <v>539</v>
      </c>
      <c r="I12" s="2093" t="s">
        <v>539</v>
      </c>
      <c r="J12" s="2093" t="s">
        <v>539</v>
      </c>
      <c r="K12" s="2092">
        <v>99</v>
      </c>
      <c r="L12" s="2092">
        <v>87</v>
      </c>
      <c r="M12" s="2094">
        <v>430</v>
      </c>
    </row>
    <row r="13" spans="1:13" s="878" customFormat="1" ht="13.5">
      <c r="A13" s="2091">
        <v>1996</v>
      </c>
      <c r="B13" s="2092">
        <v>758</v>
      </c>
      <c r="C13" s="2093" t="s">
        <v>539</v>
      </c>
      <c r="D13" s="2092">
        <v>175</v>
      </c>
      <c r="E13" s="2093" t="s">
        <v>539</v>
      </c>
      <c r="F13" s="2092">
        <v>21</v>
      </c>
      <c r="G13" s="2093" t="s">
        <v>539</v>
      </c>
      <c r="H13" s="2093" t="s">
        <v>539</v>
      </c>
      <c r="I13" s="2093" t="s">
        <v>539</v>
      </c>
      <c r="J13" s="2093" t="s">
        <v>539</v>
      </c>
      <c r="K13" s="2092">
        <v>83</v>
      </c>
      <c r="L13" s="2092">
        <v>91</v>
      </c>
      <c r="M13" s="2094">
        <v>388</v>
      </c>
    </row>
    <row r="14" spans="1:13" s="878" customFormat="1" ht="13.5">
      <c r="A14" s="2091">
        <v>1997</v>
      </c>
      <c r="B14" s="2092">
        <v>727</v>
      </c>
      <c r="C14" s="2093" t="s">
        <v>539</v>
      </c>
      <c r="D14" s="2092">
        <v>140</v>
      </c>
      <c r="E14" s="2093" t="s">
        <v>539</v>
      </c>
      <c r="F14" s="2092">
        <v>13</v>
      </c>
      <c r="G14" s="2093" t="s">
        <v>539</v>
      </c>
      <c r="H14" s="2093" t="s">
        <v>539</v>
      </c>
      <c r="I14" s="2093" t="s">
        <v>539</v>
      </c>
      <c r="J14" s="2093" t="s">
        <v>539</v>
      </c>
      <c r="K14" s="2092">
        <v>88</v>
      </c>
      <c r="L14" s="2092">
        <v>83</v>
      </c>
      <c r="M14" s="2094">
        <v>403</v>
      </c>
    </row>
    <row r="15" spans="1:13" s="878" customFormat="1" ht="13.5">
      <c r="A15" s="2091">
        <v>1998</v>
      </c>
      <c r="B15" s="2092">
        <v>680</v>
      </c>
      <c r="C15" s="2093" t="s">
        <v>539</v>
      </c>
      <c r="D15" s="2092">
        <v>112</v>
      </c>
      <c r="E15" s="2093" t="s">
        <v>539</v>
      </c>
      <c r="F15" s="2092">
        <v>3</v>
      </c>
      <c r="G15" s="2093" t="s">
        <v>539</v>
      </c>
      <c r="H15" s="2093" t="s">
        <v>539</v>
      </c>
      <c r="I15" s="2093" t="s">
        <v>539</v>
      </c>
      <c r="J15" s="2093" t="s">
        <v>539</v>
      </c>
      <c r="K15" s="2092">
        <v>92</v>
      </c>
      <c r="L15" s="2092">
        <v>91</v>
      </c>
      <c r="M15" s="2094">
        <v>382</v>
      </c>
    </row>
    <row r="16" spans="1:13" s="878" customFormat="1" ht="13.5">
      <c r="A16" s="2091">
        <v>1999</v>
      </c>
      <c r="B16" s="2092">
        <v>653</v>
      </c>
      <c r="C16" s="2093" t="s">
        <v>539</v>
      </c>
      <c r="D16" s="2092">
        <v>115</v>
      </c>
      <c r="E16" s="2093" t="s">
        <v>539</v>
      </c>
      <c r="F16" s="2092">
        <v>8</v>
      </c>
      <c r="G16" s="2093" t="s">
        <v>539</v>
      </c>
      <c r="H16" s="2093" t="s">
        <v>539</v>
      </c>
      <c r="I16" s="2093" t="s">
        <v>539</v>
      </c>
      <c r="J16" s="2093" t="s">
        <v>539</v>
      </c>
      <c r="K16" s="2092">
        <v>71</v>
      </c>
      <c r="L16" s="2092">
        <v>73</v>
      </c>
      <c r="M16" s="2094">
        <v>386</v>
      </c>
    </row>
    <row r="17" spans="1:14" s="878" customFormat="1" ht="13.5">
      <c r="A17" s="2091">
        <v>2000</v>
      </c>
      <c r="B17" s="2092">
        <v>665</v>
      </c>
      <c r="C17" s="2093" t="s">
        <v>539</v>
      </c>
      <c r="D17" s="2092">
        <v>142</v>
      </c>
      <c r="E17" s="2093" t="s">
        <v>539</v>
      </c>
      <c r="F17" s="2092">
        <v>6</v>
      </c>
      <c r="G17" s="2093" t="s">
        <v>539</v>
      </c>
      <c r="H17" s="2093" t="s">
        <v>539</v>
      </c>
      <c r="I17" s="2093" t="s">
        <v>539</v>
      </c>
      <c r="J17" s="2093" t="s">
        <v>539</v>
      </c>
      <c r="K17" s="2092">
        <v>77</v>
      </c>
      <c r="L17" s="2092">
        <v>49</v>
      </c>
      <c r="M17" s="2094">
        <v>391</v>
      </c>
    </row>
    <row r="18" spans="1:14" s="878" customFormat="1" ht="13.5">
      <c r="A18" s="2091">
        <v>2001</v>
      </c>
      <c r="B18" s="2092">
        <v>571</v>
      </c>
      <c r="C18" s="2093" t="s">
        <v>539</v>
      </c>
      <c r="D18" s="2092">
        <v>108</v>
      </c>
      <c r="E18" s="2093" t="s">
        <v>539</v>
      </c>
      <c r="F18" s="2092">
        <v>12</v>
      </c>
      <c r="G18" s="2093" t="s">
        <v>539</v>
      </c>
      <c r="H18" s="2093" t="s">
        <v>539</v>
      </c>
      <c r="I18" s="2093" t="s">
        <v>539</v>
      </c>
      <c r="J18" s="2093" t="s">
        <v>539</v>
      </c>
      <c r="K18" s="2092">
        <v>62</v>
      </c>
      <c r="L18" s="2092">
        <v>52</v>
      </c>
      <c r="M18" s="2095">
        <v>337</v>
      </c>
    </row>
    <row r="19" spans="1:14" s="878" customFormat="1" ht="13.5">
      <c r="A19" s="2091">
        <v>2002</v>
      </c>
      <c r="B19" s="2092">
        <v>580</v>
      </c>
      <c r="C19" s="2096">
        <v>25</v>
      </c>
      <c r="D19" s="2092">
        <v>83</v>
      </c>
      <c r="E19" s="2092">
        <v>49</v>
      </c>
      <c r="F19" s="2092">
        <v>41</v>
      </c>
      <c r="G19" s="2092">
        <v>30</v>
      </c>
      <c r="H19" s="2092">
        <v>15</v>
      </c>
      <c r="I19" s="2092">
        <v>23</v>
      </c>
      <c r="J19" s="2092">
        <v>52</v>
      </c>
      <c r="K19" s="2092">
        <v>55</v>
      </c>
      <c r="L19" s="2092">
        <v>42</v>
      </c>
      <c r="M19" s="2052">
        <v>165</v>
      </c>
      <c r="N19" s="2097"/>
    </row>
    <row r="20" spans="1:14" s="878" customFormat="1" ht="13.5">
      <c r="A20" s="2091">
        <v>2003</v>
      </c>
      <c r="B20" s="2092">
        <v>471</v>
      </c>
      <c r="C20" s="2096">
        <v>17</v>
      </c>
      <c r="D20" s="2092">
        <v>67</v>
      </c>
      <c r="E20" s="2092">
        <v>16</v>
      </c>
      <c r="F20" s="2092">
        <v>39</v>
      </c>
      <c r="G20" s="2092">
        <v>30</v>
      </c>
      <c r="H20" s="2092">
        <v>17</v>
      </c>
      <c r="I20" s="2092">
        <v>19</v>
      </c>
      <c r="J20" s="2092">
        <v>31</v>
      </c>
      <c r="K20" s="2092">
        <v>41</v>
      </c>
      <c r="L20" s="2092">
        <v>45</v>
      </c>
      <c r="M20" s="2052">
        <v>149</v>
      </c>
      <c r="N20" s="2097"/>
    </row>
    <row r="21" spans="1:14" s="878" customFormat="1" ht="13.5">
      <c r="A21" s="2098">
        <v>2004</v>
      </c>
      <c r="B21" s="2099">
        <v>427</v>
      </c>
      <c r="C21" s="2099">
        <v>13</v>
      </c>
      <c r="D21" s="2099">
        <v>45</v>
      </c>
      <c r="E21" s="2094">
        <v>22</v>
      </c>
      <c r="F21" s="2094">
        <v>43</v>
      </c>
      <c r="G21" s="2094">
        <v>28</v>
      </c>
      <c r="H21" s="2094">
        <v>24</v>
      </c>
      <c r="I21" s="2094">
        <v>24</v>
      </c>
      <c r="J21" s="2094">
        <v>36</v>
      </c>
      <c r="K21" s="2099">
        <v>37</v>
      </c>
      <c r="L21" s="2099">
        <v>41</v>
      </c>
      <c r="M21" s="2052">
        <v>114</v>
      </c>
      <c r="N21" s="2097"/>
    </row>
    <row r="22" spans="1:14" s="878" customFormat="1" ht="13.5">
      <c r="A22" s="2098">
        <v>2005</v>
      </c>
      <c r="B22" s="2099">
        <v>386</v>
      </c>
      <c r="C22" s="2099">
        <v>11</v>
      </c>
      <c r="D22" s="2099">
        <v>49</v>
      </c>
      <c r="E22" s="2099">
        <v>12</v>
      </c>
      <c r="F22" s="2099">
        <v>22</v>
      </c>
      <c r="G22" s="2099">
        <v>22</v>
      </c>
      <c r="H22" s="2099">
        <v>19</v>
      </c>
      <c r="I22" s="2099">
        <v>25</v>
      </c>
      <c r="J22" s="2099">
        <v>35</v>
      </c>
      <c r="K22" s="2099">
        <v>37</v>
      </c>
      <c r="L22" s="2099">
        <v>46</v>
      </c>
      <c r="M22" s="2053">
        <v>108</v>
      </c>
      <c r="N22" s="2097"/>
    </row>
    <row r="23" spans="1:14" s="878" customFormat="1" ht="13.5">
      <c r="A23" s="2098">
        <v>2006</v>
      </c>
      <c r="B23" s="2100">
        <v>352</v>
      </c>
      <c r="C23" s="2100">
        <v>13</v>
      </c>
      <c r="D23" s="2100">
        <v>18</v>
      </c>
      <c r="E23" s="2100">
        <v>13</v>
      </c>
      <c r="F23" s="2100">
        <v>17</v>
      </c>
      <c r="G23" s="2100">
        <v>19</v>
      </c>
      <c r="H23" s="2100">
        <v>25</v>
      </c>
      <c r="I23" s="2100">
        <v>30</v>
      </c>
      <c r="J23" s="2100">
        <v>55</v>
      </c>
      <c r="K23" s="2100">
        <v>33</v>
      </c>
      <c r="L23" s="2100">
        <v>30</v>
      </c>
      <c r="M23" s="2053">
        <v>99</v>
      </c>
      <c r="N23" s="2097"/>
    </row>
    <row r="24" spans="1:14" s="878" customFormat="1" ht="13.5">
      <c r="A24" s="2098">
        <v>2007</v>
      </c>
      <c r="B24" s="2100">
        <v>356</v>
      </c>
      <c r="C24" s="2100">
        <v>21</v>
      </c>
      <c r="D24" s="2100">
        <v>23</v>
      </c>
      <c r="E24" s="2100">
        <v>16</v>
      </c>
      <c r="F24" s="2100">
        <v>14</v>
      </c>
      <c r="G24" s="2100">
        <v>23</v>
      </c>
      <c r="H24" s="2100">
        <v>19</v>
      </c>
      <c r="I24" s="2100">
        <v>18</v>
      </c>
      <c r="J24" s="2100">
        <v>36</v>
      </c>
      <c r="K24" s="2100">
        <v>45</v>
      </c>
      <c r="L24" s="2100">
        <v>32</v>
      </c>
      <c r="M24" s="2053">
        <v>109</v>
      </c>
      <c r="N24" s="2097"/>
    </row>
    <row r="25" spans="1:14" s="878" customFormat="1" ht="13.5">
      <c r="A25" s="2098">
        <v>2008</v>
      </c>
      <c r="B25" s="2100">
        <v>346</v>
      </c>
      <c r="C25" s="2100">
        <v>14</v>
      </c>
      <c r="D25" s="2100">
        <v>24</v>
      </c>
      <c r="E25" s="2100">
        <v>14</v>
      </c>
      <c r="F25" s="2100">
        <v>13</v>
      </c>
      <c r="G25" s="2100">
        <v>26</v>
      </c>
      <c r="H25" s="2100">
        <v>19</v>
      </c>
      <c r="I25" s="2100">
        <v>30</v>
      </c>
      <c r="J25" s="2100">
        <v>47</v>
      </c>
      <c r="K25" s="2100">
        <v>36</v>
      </c>
      <c r="L25" s="2100">
        <v>23</v>
      </c>
      <c r="M25" s="2053">
        <v>100</v>
      </c>
      <c r="N25" s="2097"/>
    </row>
    <row r="26" spans="1:14" s="878" customFormat="1" ht="13.5">
      <c r="A26" s="2098">
        <v>2009</v>
      </c>
      <c r="B26" s="2100">
        <v>363</v>
      </c>
      <c r="C26" s="2100">
        <v>16</v>
      </c>
      <c r="D26" s="2100">
        <v>23</v>
      </c>
      <c r="E26" s="2100">
        <v>22</v>
      </c>
      <c r="F26" s="2100">
        <v>20</v>
      </c>
      <c r="G26" s="2100">
        <v>30</v>
      </c>
      <c r="H26" s="2100">
        <v>23</v>
      </c>
      <c r="I26" s="2100">
        <v>22</v>
      </c>
      <c r="J26" s="2100">
        <v>55</v>
      </c>
      <c r="K26" s="2100">
        <v>23</v>
      </c>
      <c r="L26" s="2100">
        <v>29</v>
      </c>
      <c r="M26" s="2053">
        <v>100</v>
      </c>
      <c r="N26" s="2097"/>
    </row>
    <row r="27" spans="1:14" s="878" customFormat="1" ht="13.5">
      <c r="A27" s="2098">
        <v>2010</v>
      </c>
      <c r="B27" s="2101">
        <v>260</v>
      </c>
      <c r="C27" s="2101">
        <v>11</v>
      </c>
      <c r="D27" s="2101">
        <v>18</v>
      </c>
      <c r="E27" s="2101">
        <v>7</v>
      </c>
      <c r="F27" s="2101">
        <v>9</v>
      </c>
      <c r="G27" s="2101">
        <v>16</v>
      </c>
      <c r="H27" s="2101">
        <v>11</v>
      </c>
      <c r="I27" s="2101">
        <v>27</v>
      </c>
      <c r="J27" s="2101">
        <v>50</v>
      </c>
      <c r="K27" s="2101">
        <v>26</v>
      </c>
      <c r="L27" s="2101">
        <v>12</v>
      </c>
      <c r="M27" s="2053">
        <v>73</v>
      </c>
      <c r="N27" s="2097"/>
    </row>
    <row r="28" spans="1:14" s="878" customFormat="1" ht="13.5">
      <c r="A28" s="2098">
        <v>2011</v>
      </c>
      <c r="B28" s="2100">
        <v>303</v>
      </c>
      <c r="C28" s="2100">
        <v>16</v>
      </c>
      <c r="D28" s="2100">
        <v>19</v>
      </c>
      <c r="E28" s="2100">
        <v>14</v>
      </c>
      <c r="F28" s="2100">
        <v>9</v>
      </c>
      <c r="G28" s="2100">
        <v>27</v>
      </c>
      <c r="H28" s="2100">
        <v>22</v>
      </c>
      <c r="I28" s="2100">
        <v>20</v>
      </c>
      <c r="J28" s="2100">
        <v>59</v>
      </c>
      <c r="K28" s="2100">
        <v>32</v>
      </c>
      <c r="L28" s="2100">
        <v>27</v>
      </c>
      <c r="M28" s="2053">
        <v>58</v>
      </c>
      <c r="N28" s="2097"/>
    </row>
    <row r="29" spans="1:14" s="878" customFormat="1" ht="13.5">
      <c r="A29" s="2098">
        <v>2012</v>
      </c>
      <c r="B29" s="2100">
        <v>306</v>
      </c>
      <c r="C29" s="2100">
        <v>23</v>
      </c>
      <c r="D29" s="2100">
        <v>16</v>
      </c>
      <c r="E29" s="2100">
        <v>11</v>
      </c>
      <c r="F29" s="2100">
        <v>13</v>
      </c>
      <c r="G29" s="2100">
        <v>17</v>
      </c>
      <c r="H29" s="2100">
        <v>20</v>
      </c>
      <c r="I29" s="2100">
        <v>29</v>
      </c>
      <c r="J29" s="2100">
        <v>48</v>
      </c>
      <c r="K29" s="2100">
        <v>26</v>
      </c>
      <c r="L29" s="2100">
        <v>24</v>
      </c>
      <c r="M29" s="2053">
        <v>79</v>
      </c>
      <c r="N29" s="2097"/>
    </row>
    <row r="30" spans="1:14" s="878" customFormat="1" ht="13.5">
      <c r="A30" s="2098">
        <v>2013</v>
      </c>
      <c r="B30" s="2100">
        <v>246</v>
      </c>
      <c r="C30" s="2100">
        <v>15</v>
      </c>
      <c r="D30" s="2100">
        <v>12</v>
      </c>
      <c r="E30" s="2100">
        <v>6</v>
      </c>
      <c r="F30" s="2100">
        <v>8</v>
      </c>
      <c r="G30" s="2100">
        <v>14</v>
      </c>
      <c r="H30" s="2100">
        <v>16</v>
      </c>
      <c r="I30" s="2100">
        <v>18</v>
      </c>
      <c r="J30" s="2100">
        <v>49</v>
      </c>
      <c r="K30" s="2100">
        <v>25</v>
      </c>
      <c r="L30" s="2100">
        <v>21</v>
      </c>
      <c r="M30" s="2053">
        <v>62</v>
      </c>
      <c r="N30" s="2097"/>
    </row>
    <row r="31" spans="1:14" s="878" customFormat="1" ht="13.5">
      <c r="A31" s="2102">
        <v>2014</v>
      </c>
      <c r="B31" s="2103">
        <v>238</v>
      </c>
      <c r="C31" s="2103">
        <v>28</v>
      </c>
      <c r="D31" s="2103">
        <v>19</v>
      </c>
      <c r="E31" s="2103">
        <v>7</v>
      </c>
      <c r="F31" s="2103">
        <v>5</v>
      </c>
      <c r="G31" s="2103">
        <v>14</v>
      </c>
      <c r="H31" s="2103">
        <v>15</v>
      </c>
      <c r="I31" s="2103">
        <v>21</v>
      </c>
      <c r="J31" s="2103">
        <v>30</v>
      </c>
      <c r="K31" s="2103">
        <v>20</v>
      </c>
      <c r="L31" s="2103">
        <v>20</v>
      </c>
      <c r="M31" s="2053">
        <v>59</v>
      </c>
      <c r="N31" s="2097"/>
    </row>
    <row r="32" spans="1:14" s="878" customFormat="1">
      <c r="A32" s="2104">
        <v>2015</v>
      </c>
      <c r="B32" s="1744">
        <v>254</v>
      </c>
      <c r="C32" s="1744">
        <v>27</v>
      </c>
      <c r="D32" s="1744">
        <v>8</v>
      </c>
      <c r="E32" s="1744">
        <v>11</v>
      </c>
      <c r="F32" s="1744">
        <v>5</v>
      </c>
      <c r="G32" s="1744">
        <v>27</v>
      </c>
      <c r="H32" s="1744">
        <v>17</v>
      </c>
      <c r="I32" s="1744">
        <v>23</v>
      </c>
      <c r="J32" s="1744">
        <v>30</v>
      </c>
      <c r="K32" s="1744">
        <v>21</v>
      </c>
      <c r="L32" s="1744">
        <v>25</v>
      </c>
      <c r="M32" s="1744">
        <v>60</v>
      </c>
    </row>
    <row r="33" spans="1:13" s="1733" customFormat="1">
      <c r="A33" s="2010">
        <v>2016</v>
      </c>
      <c r="B33" s="1744">
        <v>283</v>
      </c>
      <c r="C33" s="1744">
        <v>39</v>
      </c>
      <c r="D33" s="1744">
        <v>10</v>
      </c>
      <c r="E33" s="1744">
        <v>4</v>
      </c>
      <c r="F33" s="1744">
        <v>6</v>
      </c>
      <c r="G33" s="1744">
        <v>28</v>
      </c>
      <c r="H33" s="1744">
        <v>18</v>
      </c>
      <c r="I33" s="1744">
        <v>24</v>
      </c>
      <c r="J33" s="1744">
        <v>44</v>
      </c>
      <c r="K33" s="1744">
        <v>25</v>
      </c>
      <c r="L33" s="1744">
        <v>22</v>
      </c>
      <c r="M33" s="1744">
        <v>63</v>
      </c>
    </row>
    <row r="34" spans="1:13" s="1733" customFormat="1">
      <c r="A34" s="2010">
        <v>2017</v>
      </c>
      <c r="B34" s="1744">
        <v>233</v>
      </c>
      <c r="C34" s="1744">
        <v>45</v>
      </c>
      <c r="D34" s="1744">
        <v>6</v>
      </c>
      <c r="E34" s="1744">
        <v>3</v>
      </c>
      <c r="F34" s="1744">
        <v>4</v>
      </c>
      <c r="G34" s="1744">
        <v>17</v>
      </c>
      <c r="H34" s="1744">
        <v>14</v>
      </c>
      <c r="I34" s="1744">
        <v>14</v>
      </c>
      <c r="J34" s="1744">
        <v>29</v>
      </c>
      <c r="K34" s="1744">
        <v>21</v>
      </c>
      <c r="L34" s="1744">
        <v>15</v>
      </c>
      <c r="M34" s="1744">
        <v>65</v>
      </c>
    </row>
    <row r="35" spans="1:13" s="878" customFormat="1">
      <c r="A35" s="2066">
        <v>2018</v>
      </c>
      <c r="B35" s="2105"/>
      <c r="C35" s="2105"/>
      <c r="D35" s="2105"/>
      <c r="E35" s="2105"/>
      <c r="F35" s="2105"/>
      <c r="G35" s="2105"/>
      <c r="H35" s="2105"/>
      <c r="I35" s="2105"/>
      <c r="J35" s="2105"/>
      <c r="K35" s="2105"/>
      <c r="L35" s="2105"/>
      <c r="M35" s="2105"/>
    </row>
    <row r="36" spans="1:13" s="878" customFormat="1">
      <c r="A36" s="2070" t="s">
        <v>162</v>
      </c>
      <c r="B36" s="1877">
        <v>289</v>
      </c>
      <c r="C36" s="1877">
        <v>60</v>
      </c>
      <c r="D36" s="1877">
        <v>16</v>
      </c>
      <c r="E36" s="1877">
        <v>6</v>
      </c>
      <c r="F36" s="1877">
        <v>6</v>
      </c>
      <c r="G36" s="1877">
        <v>20</v>
      </c>
      <c r="H36" s="1877">
        <v>10</v>
      </c>
      <c r="I36" s="1877">
        <v>15</v>
      </c>
      <c r="J36" s="1877">
        <v>37</v>
      </c>
      <c r="K36" s="1877">
        <v>24</v>
      </c>
      <c r="L36" s="1877">
        <v>35</v>
      </c>
      <c r="M36" s="1877">
        <v>60</v>
      </c>
    </row>
    <row r="37" spans="1:13" s="878" customFormat="1">
      <c r="A37" s="2075" t="s">
        <v>20</v>
      </c>
      <c r="B37" s="1877">
        <v>287</v>
      </c>
      <c r="C37" s="1877">
        <v>59</v>
      </c>
      <c r="D37" s="1877">
        <v>16</v>
      </c>
      <c r="E37" s="1877">
        <v>6</v>
      </c>
      <c r="F37" s="1877">
        <v>6</v>
      </c>
      <c r="G37" s="1877">
        <v>20</v>
      </c>
      <c r="H37" s="1877">
        <v>10</v>
      </c>
      <c r="I37" s="1877">
        <v>15</v>
      </c>
      <c r="J37" s="1877">
        <v>36</v>
      </c>
      <c r="K37" s="1877">
        <v>24</v>
      </c>
      <c r="L37" s="1877">
        <v>35</v>
      </c>
      <c r="M37" s="1877">
        <v>60</v>
      </c>
    </row>
    <row r="38" spans="1:13" s="878" customFormat="1">
      <c r="A38" s="2077" t="s">
        <v>289</v>
      </c>
      <c r="B38" s="1877">
        <v>274</v>
      </c>
      <c r="C38" s="1877">
        <v>56</v>
      </c>
      <c r="D38" s="1877">
        <v>15</v>
      </c>
      <c r="E38" s="1877">
        <v>6</v>
      </c>
      <c r="F38" s="1877">
        <v>6</v>
      </c>
      <c r="G38" s="1877">
        <v>20</v>
      </c>
      <c r="H38" s="1877">
        <v>10</v>
      </c>
      <c r="I38" s="1877">
        <v>13</v>
      </c>
      <c r="J38" s="1877">
        <v>33</v>
      </c>
      <c r="K38" s="1877">
        <v>22</v>
      </c>
      <c r="L38" s="1877">
        <v>34</v>
      </c>
      <c r="M38" s="1877">
        <v>59</v>
      </c>
    </row>
    <row r="39" spans="1:13" s="878" customFormat="1">
      <c r="A39" s="2078" t="s">
        <v>1281</v>
      </c>
      <c r="B39" s="1877">
        <v>77</v>
      </c>
      <c r="C39" s="1877">
        <v>20</v>
      </c>
      <c r="D39" s="1877">
        <v>6</v>
      </c>
      <c r="E39" s="1877">
        <v>2</v>
      </c>
      <c r="F39" s="1877">
        <v>1</v>
      </c>
      <c r="G39" s="1877">
        <v>4</v>
      </c>
      <c r="H39" s="1877">
        <v>5</v>
      </c>
      <c r="I39" s="1877">
        <v>4</v>
      </c>
      <c r="J39" s="1877">
        <v>6</v>
      </c>
      <c r="K39" s="1877">
        <v>5</v>
      </c>
      <c r="L39" s="1877">
        <v>11</v>
      </c>
      <c r="M39" s="1877">
        <v>13</v>
      </c>
    </row>
    <row r="40" spans="1:13" s="878" customFormat="1">
      <c r="A40" s="2078" t="s">
        <v>1282</v>
      </c>
      <c r="B40" s="1877">
        <v>39</v>
      </c>
      <c r="C40" s="1877">
        <v>6</v>
      </c>
      <c r="D40" s="1877">
        <v>5</v>
      </c>
      <c r="E40" s="1877">
        <v>0</v>
      </c>
      <c r="F40" s="1877">
        <v>1</v>
      </c>
      <c r="G40" s="1877">
        <v>4</v>
      </c>
      <c r="H40" s="1877">
        <v>0</v>
      </c>
      <c r="I40" s="1877">
        <v>0</v>
      </c>
      <c r="J40" s="1877">
        <v>6</v>
      </c>
      <c r="K40" s="1877">
        <v>2</v>
      </c>
      <c r="L40" s="1877">
        <v>4</v>
      </c>
      <c r="M40" s="1877">
        <v>11</v>
      </c>
    </row>
    <row r="41" spans="1:13" s="878" customFormat="1">
      <c r="A41" s="1034" t="s">
        <v>1283</v>
      </c>
      <c r="B41" s="1877">
        <v>121</v>
      </c>
      <c r="C41" s="1877">
        <v>26</v>
      </c>
      <c r="D41" s="1877">
        <v>2</v>
      </c>
      <c r="E41" s="1877">
        <v>3</v>
      </c>
      <c r="F41" s="1877">
        <v>2</v>
      </c>
      <c r="G41" s="1877">
        <v>7</v>
      </c>
      <c r="H41" s="1877">
        <v>4</v>
      </c>
      <c r="I41" s="1877">
        <v>9</v>
      </c>
      <c r="J41" s="1877">
        <v>14</v>
      </c>
      <c r="K41" s="1877">
        <v>13</v>
      </c>
      <c r="L41" s="1877">
        <v>13</v>
      </c>
      <c r="M41" s="1877">
        <v>28</v>
      </c>
    </row>
    <row r="42" spans="1:13" s="878" customFormat="1">
      <c r="A42" s="2078" t="s">
        <v>1284</v>
      </c>
      <c r="B42" s="1877">
        <v>19</v>
      </c>
      <c r="C42" s="1877">
        <v>3</v>
      </c>
      <c r="D42" s="1877">
        <v>2</v>
      </c>
      <c r="E42" s="1877">
        <v>1</v>
      </c>
      <c r="F42" s="1877">
        <v>2</v>
      </c>
      <c r="G42" s="1877">
        <v>1</v>
      </c>
      <c r="H42" s="1877">
        <v>1</v>
      </c>
      <c r="I42" s="1877">
        <v>0</v>
      </c>
      <c r="J42" s="1877">
        <v>3</v>
      </c>
      <c r="K42" s="1877">
        <v>0</v>
      </c>
      <c r="L42" s="1877">
        <v>2</v>
      </c>
      <c r="M42" s="1877">
        <v>4</v>
      </c>
    </row>
    <row r="43" spans="1:13" s="878" customFormat="1">
      <c r="A43" s="2078" t="s">
        <v>1285</v>
      </c>
      <c r="B43" s="1877">
        <v>18</v>
      </c>
      <c r="C43" s="1877">
        <v>1</v>
      </c>
      <c r="D43" s="1877">
        <v>0</v>
      </c>
      <c r="E43" s="1877">
        <v>0</v>
      </c>
      <c r="F43" s="1877">
        <v>0</v>
      </c>
      <c r="G43" s="1877">
        <v>4</v>
      </c>
      <c r="H43" s="1877">
        <v>0</v>
      </c>
      <c r="I43" s="1877">
        <v>0</v>
      </c>
      <c r="J43" s="1877">
        <v>4</v>
      </c>
      <c r="K43" s="1877">
        <v>2</v>
      </c>
      <c r="L43" s="1877">
        <v>4</v>
      </c>
      <c r="M43" s="1877">
        <v>3</v>
      </c>
    </row>
    <row r="44" spans="1:13" s="878" customFormat="1">
      <c r="A44" s="2077" t="s">
        <v>290</v>
      </c>
      <c r="B44" s="1877">
        <v>9</v>
      </c>
      <c r="C44" s="1877">
        <v>2</v>
      </c>
      <c r="D44" s="1877">
        <v>1</v>
      </c>
      <c r="E44" s="1877">
        <v>0</v>
      </c>
      <c r="F44" s="1877">
        <v>0</v>
      </c>
      <c r="G44" s="1877">
        <v>0</v>
      </c>
      <c r="H44" s="1877">
        <v>0</v>
      </c>
      <c r="I44" s="1877">
        <v>1</v>
      </c>
      <c r="J44" s="1877">
        <v>3</v>
      </c>
      <c r="K44" s="1877">
        <v>1</v>
      </c>
      <c r="L44" s="1877">
        <v>0</v>
      </c>
      <c r="M44" s="1877">
        <v>1</v>
      </c>
    </row>
    <row r="45" spans="1:13" s="878" customFormat="1">
      <c r="A45" s="2077" t="s">
        <v>291</v>
      </c>
      <c r="B45" s="1877">
        <v>4</v>
      </c>
      <c r="C45" s="1877">
        <v>1</v>
      </c>
      <c r="D45" s="1877">
        <v>0</v>
      </c>
      <c r="E45" s="1877">
        <v>0</v>
      </c>
      <c r="F45" s="1877">
        <v>0</v>
      </c>
      <c r="G45" s="1877">
        <v>0</v>
      </c>
      <c r="H45" s="1877">
        <v>0</v>
      </c>
      <c r="I45" s="1877">
        <v>1</v>
      </c>
      <c r="J45" s="1877">
        <v>0</v>
      </c>
      <c r="K45" s="1877">
        <v>1</v>
      </c>
      <c r="L45" s="1877">
        <v>1</v>
      </c>
      <c r="M45" s="1877">
        <v>0</v>
      </c>
    </row>
    <row r="46" spans="1:13" s="878" customFormat="1" ht="25.5">
      <c r="A46" s="1986" t="s">
        <v>1925</v>
      </c>
      <c r="B46" s="2079">
        <v>0</v>
      </c>
      <c r="C46" s="2079">
        <v>0</v>
      </c>
      <c r="D46" s="2079">
        <v>0</v>
      </c>
      <c r="E46" s="2079">
        <v>0</v>
      </c>
      <c r="F46" s="2079">
        <v>0</v>
      </c>
      <c r="G46" s="2079">
        <v>0</v>
      </c>
      <c r="H46" s="2079">
        <v>0</v>
      </c>
      <c r="I46" s="2079">
        <v>0</v>
      </c>
      <c r="J46" s="2079">
        <v>0</v>
      </c>
      <c r="K46" s="2079">
        <v>0</v>
      </c>
      <c r="L46" s="2079">
        <v>0</v>
      </c>
      <c r="M46" s="2079">
        <v>0</v>
      </c>
    </row>
    <row r="47" spans="1:13" s="878" customFormat="1">
      <c r="A47" s="1989" t="s">
        <v>1926</v>
      </c>
      <c r="B47" s="1877">
        <v>2</v>
      </c>
      <c r="C47" s="1877">
        <v>1</v>
      </c>
      <c r="D47" s="1877">
        <v>0</v>
      </c>
      <c r="E47" s="1877">
        <v>0</v>
      </c>
      <c r="F47" s="1877">
        <v>0</v>
      </c>
      <c r="G47" s="1877">
        <v>0</v>
      </c>
      <c r="H47" s="1877">
        <v>0</v>
      </c>
      <c r="I47" s="1877">
        <v>0</v>
      </c>
      <c r="J47" s="1877">
        <v>1</v>
      </c>
      <c r="K47" s="1877">
        <v>0</v>
      </c>
      <c r="L47" s="1877">
        <v>0</v>
      </c>
      <c r="M47" s="1877">
        <v>0</v>
      </c>
    </row>
    <row r="48" spans="1:13" s="878" customFormat="1" ht="13.15" customHeight="1">
      <c r="A48" s="4206"/>
      <c r="B48" s="4193" t="s">
        <v>1985</v>
      </c>
      <c r="C48" s="4207"/>
      <c r="D48" s="4207"/>
      <c r="E48" s="4207"/>
      <c r="F48" s="4207"/>
      <c r="G48" s="4207"/>
      <c r="H48" s="4207"/>
      <c r="I48" s="4207"/>
      <c r="J48" s="4207"/>
      <c r="K48" s="4207"/>
      <c r="L48" s="4207"/>
      <c r="M48" s="4194"/>
    </row>
    <row r="49" spans="1:14" s="878" customFormat="1" ht="81" customHeight="1">
      <c r="A49" s="4206"/>
      <c r="B49" s="2034" t="s">
        <v>162</v>
      </c>
      <c r="C49" s="2034" t="s">
        <v>1967</v>
      </c>
      <c r="D49" s="2036" t="s">
        <v>1968</v>
      </c>
      <c r="E49" s="2036" t="s">
        <v>1969</v>
      </c>
      <c r="F49" s="2036" t="s">
        <v>1970</v>
      </c>
      <c r="G49" s="2036" t="s">
        <v>1971</v>
      </c>
      <c r="H49" s="2036" t="s">
        <v>1972</v>
      </c>
      <c r="I49" s="2036" t="s">
        <v>1973</v>
      </c>
      <c r="J49" s="2036" t="s">
        <v>1974</v>
      </c>
      <c r="K49" s="2036" t="s">
        <v>1975</v>
      </c>
      <c r="L49" s="2036" t="s">
        <v>1976</v>
      </c>
      <c r="M49" s="2037" t="s">
        <v>1977</v>
      </c>
      <c r="N49" s="2106"/>
    </row>
    <row r="50" spans="1:14" s="878" customFormat="1">
      <c r="A50" s="4205" t="s">
        <v>48</v>
      </c>
      <c r="B50" s="4205"/>
      <c r="C50" s="4205"/>
      <c r="D50" s="4205"/>
      <c r="E50" s="4205"/>
      <c r="F50" s="4205"/>
      <c r="G50" s="4205"/>
      <c r="H50" s="4205"/>
      <c r="I50" s="4205"/>
      <c r="J50" s="4205"/>
      <c r="K50" s="4205"/>
      <c r="L50" s="4205"/>
      <c r="M50" s="4205"/>
      <c r="N50" s="2107"/>
    </row>
    <row r="51" spans="1:14" s="878" customFormat="1" ht="13.9" customHeight="1">
      <c r="A51" s="2108" t="s">
        <v>1773</v>
      </c>
      <c r="C51" s="2026"/>
      <c r="F51" s="2027"/>
      <c r="G51" s="2027"/>
      <c r="H51" s="2027"/>
      <c r="I51" s="1999"/>
      <c r="J51" s="1999"/>
      <c r="K51" s="1999"/>
      <c r="L51" s="1999"/>
    </row>
    <row r="52" spans="1:14" s="878" customFormat="1">
      <c r="A52" s="2024" t="s">
        <v>1986</v>
      </c>
      <c r="B52" s="2024"/>
      <c r="C52" s="2024"/>
      <c r="F52" s="219"/>
      <c r="G52" s="2028"/>
      <c r="H52" s="2028"/>
      <c r="I52" s="1920"/>
      <c r="J52" s="1920"/>
      <c r="K52" s="1920"/>
      <c r="L52" s="1920"/>
    </row>
    <row r="53" spans="1:14" s="878" customFormat="1">
      <c r="A53" s="219" t="s">
        <v>53</v>
      </c>
      <c r="B53" s="2028"/>
      <c r="C53" s="2028"/>
      <c r="F53" s="2029"/>
      <c r="G53" s="2081"/>
      <c r="H53" s="2081"/>
      <c r="I53" s="2082"/>
      <c r="J53" s="2082"/>
      <c r="K53" s="2082"/>
      <c r="L53" s="2082"/>
    </row>
    <row r="54" spans="1:14" s="878" customFormat="1">
      <c r="A54" s="2029" t="s">
        <v>1987</v>
      </c>
      <c r="B54" s="2081"/>
      <c r="F54" s="1999"/>
      <c r="G54" s="1999"/>
      <c r="H54" s="1999"/>
      <c r="I54" s="1999"/>
      <c r="J54" s="1999"/>
      <c r="K54" s="1999"/>
      <c r="L54" s="1999"/>
    </row>
    <row r="55" spans="1:14" s="878" customFormat="1"/>
    <row r="56" spans="1:14" s="878" customFormat="1"/>
    <row r="57" spans="1:14" s="878" customFormat="1"/>
    <row r="58" spans="1:14" s="878" customFormat="1"/>
    <row r="59" spans="1:14" s="878" customFormat="1"/>
    <row r="60" spans="1:14" s="878" customFormat="1"/>
    <row r="61" spans="1:14" s="878" customFormat="1"/>
    <row r="62" spans="1:14" s="878" customFormat="1"/>
    <row r="63" spans="1:14" s="878" customFormat="1"/>
    <row r="64" spans="1:14" s="878" customFormat="1"/>
    <row r="65" s="878" customFormat="1"/>
    <row r="66" s="878" customFormat="1"/>
    <row r="67" s="878" customFormat="1"/>
    <row r="68" s="878" customFormat="1"/>
    <row r="69" s="878" customFormat="1"/>
    <row r="70" s="878" customFormat="1"/>
  </sheetData>
  <mergeCells count="7">
    <mergeCell ref="A50:M50"/>
    <mergeCell ref="A1:M1"/>
    <mergeCell ref="A2:M2"/>
    <mergeCell ref="A4:A5"/>
    <mergeCell ref="B4:M4"/>
    <mergeCell ref="A48:A49"/>
    <mergeCell ref="B48:M48"/>
  </mergeCells>
  <hyperlinks>
    <hyperlink ref="B48:M48" r:id="rId1" display="Main causes of infant deaths "/>
    <hyperlink ref="B4:M4" r:id="rId2" display="Óbitos infantis segundo as principais causas"/>
    <hyperlink ref="A54" r:id="rId3"/>
  </hyperlinks>
  <printOptions horizontalCentered="1"/>
  <pageMargins left="0.39370078740157483" right="0.39370078740157483" top="0.39370078740157483" bottom="0.39370078740157483" header="0" footer="0"/>
  <pageSetup paperSize="9" orientation="landscape" horizontalDpi="1200" verticalDpi="1200" r:id="rId4"/>
  <headerFooter alignWithMargins="0"/>
</worksheet>
</file>

<file path=xl/worksheets/sheet75.xml><?xml version="1.0" encoding="utf-8"?>
<worksheet xmlns="http://schemas.openxmlformats.org/spreadsheetml/2006/main" xmlns:r="http://schemas.openxmlformats.org/officeDocument/2006/relationships">
  <sheetPr codeName="Sheet77"/>
  <dimension ref="A1:HV63"/>
  <sheetViews>
    <sheetView showGridLines="0" workbookViewId="0">
      <selection activeCell="R1" sqref="R1"/>
    </sheetView>
  </sheetViews>
  <sheetFormatPr defaultColWidth="9.140625" defaultRowHeight="12.75"/>
  <cols>
    <col min="1" max="1" width="15.7109375" style="2109" customWidth="1"/>
    <col min="2" max="2" width="8" style="2157" customWidth="1"/>
    <col min="3" max="4" width="8" style="2109" customWidth="1"/>
    <col min="5" max="5" width="2.85546875" style="2109" customWidth="1"/>
    <col min="6" max="7" width="8" style="2109" customWidth="1"/>
    <col min="8" max="8" width="8.85546875" style="2109" customWidth="1"/>
    <col min="9" max="9" width="8" style="2109" customWidth="1"/>
    <col min="10" max="10" width="11.28515625" style="2109" customWidth="1"/>
    <col min="11" max="11" width="8.85546875" style="2109" customWidth="1"/>
    <col min="12" max="12" width="8" style="2109" customWidth="1"/>
    <col min="13" max="14" width="6.85546875" style="2109" customWidth="1"/>
    <col min="15" max="15" width="11" style="2109" customWidth="1"/>
    <col min="16" max="16" width="7" style="2109" customWidth="1"/>
    <col min="17" max="17" width="3.7109375" style="2109" customWidth="1"/>
    <col min="18" max="18" width="12.85546875" style="2109" customWidth="1"/>
    <col min="19" max="16384" width="9.140625" style="2109"/>
  </cols>
  <sheetData>
    <row r="1" spans="1:16" ht="24" customHeight="1">
      <c r="A1" s="4209" t="s">
        <v>1988</v>
      </c>
      <c r="B1" s="4209"/>
      <c r="C1" s="4209"/>
      <c r="D1" s="4209"/>
      <c r="E1" s="4209"/>
      <c r="F1" s="4209"/>
      <c r="G1" s="4209"/>
      <c r="H1" s="4209"/>
      <c r="I1" s="4209"/>
      <c r="J1" s="4209"/>
      <c r="K1" s="4209"/>
      <c r="L1" s="4209"/>
      <c r="M1" s="4209"/>
      <c r="N1" s="4209"/>
      <c r="O1" s="4209"/>
      <c r="P1" s="4209"/>
    </row>
    <row r="2" spans="1:16" ht="24" customHeight="1">
      <c r="A2" s="4210" t="s">
        <v>1989</v>
      </c>
      <c r="B2" s="4210"/>
      <c r="C2" s="4210"/>
      <c r="D2" s="4210"/>
      <c r="E2" s="4210"/>
      <c r="F2" s="4210"/>
      <c r="G2" s="4210"/>
      <c r="H2" s="4210"/>
      <c r="I2" s="4210"/>
      <c r="J2" s="4210"/>
      <c r="K2" s="4210"/>
      <c r="L2" s="4210"/>
      <c r="M2" s="4210"/>
      <c r="N2" s="4210"/>
      <c r="O2" s="4210"/>
      <c r="P2" s="4210"/>
    </row>
    <row r="3" spans="1:16" ht="9.75" customHeight="1">
      <c r="A3" s="2030" t="s">
        <v>160</v>
      </c>
      <c r="B3" s="2110"/>
      <c r="C3" s="2111"/>
      <c r="D3" s="2112"/>
      <c r="E3" s="2112"/>
      <c r="F3" s="2113"/>
      <c r="G3" s="2113"/>
      <c r="H3" s="2114"/>
      <c r="I3" s="2114"/>
      <c r="J3" s="2114"/>
      <c r="K3" s="2115"/>
      <c r="L3" s="2115"/>
      <c r="M3" s="2116"/>
      <c r="N3" s="2116"/>
      <c r="O3" s="2115"/>
      <c r="P3" s="2117" t="s">
        <v>161</v>
      </c>
    </row>
    <row r="4" spans="1:16" ht="27.75" customHeight="1">
      <c r="A4" s="4211"/>
      <c r="B4" s="4212" t="s">
        <v>162</v>
      </c>
      <c r="C4" s="4208" t="s">
        <v>1990</v>
      </c>
      <c r="D4" s="4208" t="s">
        <v>1991</v>
      </c>
      <c r="E4" s="4208"/>
      <c r="F4" s="4208" t="s">
        <v>1992</v>
      </c>
      <c r="G4" s="4208" t="s">
        <v>1993</v>
      </c>
      <c r="H4" s="4208" t="s">
        <v>1994</v>
      </c>
      <c r="I4" s="4208" t="s">
        <v>1995</v>
      </c>
      <c r="J4" s="4208" t="s">
        <v>1996</v>
      </c>
      <c r="K4" s="4208" t="s">
        <v>1997</v>
      </c>
      <c r="L4" s="4208" t="s">
        <v>1998</v>
      </c>
      <c r="M4" s="4213" t="s">
        <v>1999</v>
      </c>
      <c r="N4" s="4214"/>
      <c r="O4" s="4214"/>
      <c r="P4" s="4215"/>
    </row>
    <row r="5" spans="1:16" ht="50.25" customHeight="1">
      <c r="A5" s="4211"/>
      <c r="B5" s="4212"/>
      <c r="C5" s="4208"/>
      <c r="D5" s="4208"/>
      <c r="E5" s="4208"/>
      <c r="F5" s="4208"/>
      <c r="G5" s="4208"/>
      <c r="H5" s="4208"/>
      <c r="I5" s="4208"/>
      <c r="J5" s="4208"/>
      <c r="K5" s="4208"/>
      <c r="L5" s="4208"/>
      <c r="M5" s="2118" t="s">
        <v>162</v>
      </c>
      <c r="N5" s="2118" t="s">
        <v>2000</v>
      </c>
      <c r="O5" s="2118" t="s">
        <v>2001</v>
      </c>
      <c r="P5" s="2118" t="s">
        <v>2002</v>
      </c>
    </row>
    <row r="6" spans="1:16" ht="43.5" customHeight="1">
      <c r="A6" s="2119" t="s">
        <v>2003</v>
      </c>
      <c r="B6" s="2120"/>
      <c r="C6" s="2120"/>
      <c r="D6" s="2120"/>
      <c r="E6" s="2120"/>
      <c r="F6" s="2120"/>
      <c r="G6" s="2120"/>
      <c r="H6" s="2120"/>
      <c r="I6" s="2120"/>
      <c r="J6" s="2120"/>
      <c r="K6" s="2121"/>
      <c r="L6" s="2121"/>
      <c r="M6" s="2121"/>
      <c r="N6" s="2121"/>
      <c r="O6" s="2121"/>
      <c r="P6" s="2121"/>
    </row>
    <row r="7" spans="1:16" ht="13.5" customHeight="1">
      <c r="A7" s="2119">
        <v>1990</v>
      </c>
      <c r="B7" s="2122">
        <v>103115</v>
      </c>
      <c r="C7" s="2122">
        <v>45526</v>
      </c>
      <c r="D7" s="2122">
        <v>18176</v>
      </c>
      <c r="E7" s="2122"/>
      <c r="F7" s="2122">
        <v>7468</v>
      </c>
      <c r="G7" s="2123">
        <v>4614</v>
      </c>
      <c r="H7" s="2123">
        <v>1256</v>
      </c>
      <c r="I7" s="2123">
        <v>12120</v>
      </c>
      <c r="J7" s="2123">
        <v>153</v>
      </c>
      <c r="K7" s="2123">
        <v>274</v>
      </c>
      <c r="L7" s="2123">
        <v>6792</v>
      </c>
      <c r="M7" s="2123">
        <v>6736</v>
      </c>
      <c r="N7" s="2123">
        <v>2918</v>
      </c>
      <c r="O7" s="2123">
        <v>871</v>
      </c>
      <c r="P7" s="2123">
        <v>2947</v>
      </c>
    </row>
    <row r="8" spans="1:16" ht="13.5" customHeight="1">
      <c r="A8" s="2119">
        <v>1991</v>
      </c>
      <c r="B8" s="2122">
        <v>104361</v>
      </c>
      <c r="C8" s="2122">
        <v>46401</v>
      </c>
      <c r="D8" s="2122">
        <v>18230</v>
      </c>
      <c r="E8" s="2122"/>
      <c r="F8" s="2122">
        <v>7173</v>
      </c>
      <c r="G8" s="2123">
        <v>4947</v>
      </c>
      <c r="H8" s="2123">
        <v>1380</v>
      </c>
      <c r="I8" s="2123">
        <v>11403</v>
      </c>
      <c r="J8" s="2123">
        <v>240</v>
      </c>
      <c r="K8" s="2123">
        <v>276</v>
      </c>
      <c r="L8" s="2123">
        <v>7333</v>
      </c>
      <c r="M8" s="2123">
        <v>6978</v>
      </c>
      <c r="N8" s="2123">
        <v>3057</v>
      </c>
      <c r="O8" s="2123">
        <v>942</v>
      </c>
      <c r="P8" s="2123">
        <v>2979</v>
      </c>
    </row>
    <row r="9" spans="1:16" ht="13.5" customHeight="1">
      <c r="A9" s="2119">
        <v>1992</v>
      </c>
      <c r="B9" s="2122">
        <v>101161</v>
      </c>
      <c r="C9" s="2122">
        <v>44222</v>
      </c>
      <c r="D9" s="2122">
        <v>18751</v>
      </c>
      <c r="E9" s="2122"/>
      <c r="F9" s="2122">
        <v>6742</v>
      </c>
      <c r="G9" s="2123">
        <v>4843</v>
      </c>
      <c r="H9" s="2123">
        <v>1393</v>
      </c>
      <c r="I9" s="2123">
        <v>11191</v>
      </c>
      <c r="J9" s="2123">
        <v>375</v>
      </c>
      <c r="K9" s="2123">
        <v>211</v>
      </c>
      <c r="L9" s="2123">
        <v>6840</v>
      </c>
      <c r="M9" s="2123">
        <v>6593</v>
      </c>
      <c r="N9" s="2123">
        <v>2997</v>
      </c>
      <c r="O9" s="2123">
        <v>866</v>
      </c>
      <c r="P9" s="2123">
        <v>2730</v>
      </c>
    </row>
    <row r="10" spans="1:16" ht="13.5" customHeight="1">
      <c r="A10" s="2119">
        <v>1993</v>
      </c>
      <c r="B10" s="2122">
        <v>106384</v>
      </c>
      <c r="C10" s="2122">
        <v>46331</v>
      </c>
      <c r="D10" s="2122">
        <v>19310</v>
      </c>
      <c r="E10" s="2122"/>
      <c r="F10" s="2122">
        <v>7789</v>
      </c>
      <c r="G10" s="2123">
        <v>4980</v>
      </c>
      <c r="H10" s="2123">
        <v>1433</v>
      </c>
      <c r="I10" s="2123">
        <v>12168</v>
      </c>
      <c r="J10" s="2123">
        <v>441</v>
      </c>
      <c r="K10" s="2123">
        <v>326</v>
      </c>
      <c r="L10" s="2123">
        <v>7563</v>
      </c>
      <c r="M10" s="2123">
        <v>6043</v>
      </c>
      <c r="N10" s="2123">
        <v>2560</v>
      </c>
      <c r="O10" s="2123">
        <v>780</v>
      </c>
      <c r="P10" s="2123">
        <v>2703</v>
      </c>
    </row>
    <row r="11" spans="1:16" ht="13.5" customHeight="1">
      <c r="A11" s="2119">
        <v>1994</v>
      </c>
      <c r="B11" s="2122">
        <v>99620</v>
      </c>
      <c r="C11" s="2122">
        <v>42698</v>
      </c>
      <c r="D11" s="2122">
        <v>19171</v>
      </c>
      <c r="E11" s="2122"/>
      <c r="F11" s="2122">
        <v>7077</v>
      </c>
      <c r="G11" s="2123">
        <v>4411</v>
      </c>
      <c r="H11" s="2123">
        <v>1305</v>
      </c>
      <c r="I11" s="2123">
        <v>11488</v>
      </c>
      <c r="J11" s="2123">
        <v>650</v>
      </c>
      <c r="K11" s="2123">
        <v>242</v>
      </c>
      <c r="L11" s="2123">
        <v>6918</v>
      </c>
      <c r="M11" s="2123">
        <v>5660</v>
      </c>
      <c r="N11" s="2123">
        <v>2357</v>
      </c>
      <c r="O11" s="2123">
        <v>762</v>
      </c>
      <c r="P11" s="2123">
        <v>2541</v>
      </c>
    </row>
    <row r="12" spans="1:16" ht="13.5" customHeight="1">
      <c r="A12" s="2119">
        <v>1995</v>
      </c>
      <c r="B12" s="2122">
        <v>103939</v>
      </c>
      <c r="C12" s="2122">
        <v>43523</v>
      </c>
      <c r="D12" s="2122">
        <v>20007</v>
      </c>
      <c r="E12" s="2122"/>
      <c r="F12" s="2122">
        <v>7955</v>
      </c>
      <c r="G12" s="2123">
        <v>4536</v>
      </c>
      <c r="H12" s="2123">
        <v>1546</v>
      </c>
      <c r="I12" s="2123">
        <v>11887</v>
      </c>
      <c r="J12" s="2123">
        <v>949</v>
      </c>
      <c r="K12" s="2123">
        <v>313</v>
      </c>
      <c r="L12" s="2123">
        <v>7294</v>
      </c>
      <c r="M12" s="2123">
        <v>5929</v>
      </c>
      <c r="N12" s="2123">
        <v>2582</v>
      </c>
      <c r="O12" s="2123">
        <v>809</v>
      </c>
      <c r="P12" s="2123">
        <v>2538</v>
      </c>
    </row>
    <row r="13" spans="1:16" ht="13.5" customHeight="1">
      <c r="A13" s="2119">
        <v>1996</v>
      </c>
      <c r="B13" s="2122">
        <v>107259</v>
      </c>
      <c r="C13" s="2122">
        <v>44686</v>
      </c>
      <c r="D13" s="2122">
        <v>20332</v>
      </c>
      <c r="E13" s="2122"/>
      <c r="F13" s="2122">
        <v>8570</v>
      </c>
      <c r="G13" s="2123">
        <v>4740</v>
      </c>
      <c r="H13" s="2123">
        <v>1516</v>
      </c>
      <c r="I13" s="2123">
        <v>12701</v>
      </c>
      <c r="J13" s="2123">
        <v>1111</v>
      </c>
      <c r="K13" s="2123">
        <v>295</v>
      </c>
      <c r="L13" s="2123">
        <v>7513</v>
      </c>
      <c r="M13" s="2123">
        <v>5795</v>
      </c>
      <c r="N13" s="2123">
        <v>2356</v>
      </c>
      <c r="O13" s="2123">
        <v>653</v>
      </c>
      <c r="P13" s="2123">
        <v>2786</v>
      </c>
    </row>
    <row r="14" spans="1:16" ht="13.5" customHeight="1">
      <c r="A14" s="2119">
        <v>1997</v>
      </c>
      <c r="B14" s="2122">
        <v>105157</v>
      </c>
      <c r="C14" s="2122">
        <v>42196</v>
      </c>
      <c r="D14" s="2122">
        <v>20474</v>
      </c>
      <c r="E14" s="2122"/>
      <c r="F14" s="2122">
        <v>9120</v>
      </c>
      <c r="G14" s="2123">
        <v>4505</v>
      </c>
      <c r="H14" s="2123">
        <v>1403</v>
      </c>
      <c r="I14" s="2123">
        <v>12905</v>
      </c>
      <c r="J14" s="2123">
        <v>972</v>
      </c>
      <c r="K14" s="2123">
        <v>321</v>
      </c>
      <c r="L14" s="2123">
        <v>7728</v>
      </c>
      <c r="M14" s="2123">
        <v>5533</v>
      </c>
      <c r="N14" s="2123">
        <v>2126</v>
      </c>
      <c r="O14" s="2123">
        <v>628</v>
      </c>
      <c r="P14" s="2123">
        <v>2779</v>
      </c>
    </row>
    <row r="15" spans="1:16" ht="13.5" customHeight="1">
      <c r="A15" s="2119">
        <v>1998</v>
      </c>
      <c r="B15" s="2122">
        <v>106574</v>
      </c>
      <c r="C15" s="2122">
        <v>42518</v>
      </c>
      <c r="D15" s="2122">
        <v>20860</v>
      </c>
      <c r="E15" s="2122"/>
      <c r="F15" s="2122">
        <v>9458</v>
      </c>
      <c r="G15" s="2123">
        <v>4479</v>
      </c>
      <c r="H15" s="2123">
        <v>1510</v>
      </c>
      <c r="I15" s="2123">
        <v>13177</v>
      </c>
      <c r="J15" s="2123">
        <v>895</v>
      </c>
      <c r="K15" s="2123">
        <v>346</v>
      </c>
      <c r="L15" s="2123">
        <v>8058</v>
      </c>
      <c r="M15" s="2123">
        <v>5273</v>
      </c>
      <c r="N15" s="2123">
        <v>2012</v>
      </c>
      <c r="O15" s="2123">
        <v>556</v>
      </c>
      <c r="P15" s="2123">
        <v>2705</v>
      </c>
    </row>
    <row r="16" spans="1:16" ht="13.5" customHeight="1">
      <c r="A16" s="2119">
        <v>1999</v>
      </c>
      <c r="B16" s="2122">
        <v>108268</v>
      </c>
      <c r="C16" s="2122">
        <v>41998</v>
      </c>
      <c r="D16" s="2122">
        <v>20934</v>
      </c>
      <c r="E16" s="2122"/>
      <c r="F16" s="2122">
        <v>11255</v>
      </c>
      <c r="G16" s="2123">
        <v>4280</v>
      </c>
      <c r="H16" s="2123">
        <v>1573</v>
      </c>
      <c r="I16" s="2123">
        <v>13378</v>
      </c>
      <c r="J16" s="2123">
        <v>980</v>
      </c>
      <c r="K16" s="2123">
        <v>289</v>
      </c>
      <c r="L16" s="2123">
        <v>8559</v>
      </c>
      <c r="M16" s="2123">
        <v>5022</v>
      </c>
      <c r="N16" s="2123">
        <v>1734</v>
      </c>
      <c r="O16" s="2123">
        <v>545</v>
      </c>
      <c r="P16" s="2123">
        <v>2743</v>
      </c>
    </row>
    <row r="17" spans="1:16" ht="13.5" customHeight="1">
      <c r="A17" s="2119">
        <v>2000</v>
      </c>
      <c r="B17" s="2122">
        <v>105813</v>
      </c>
      <c r="C17" s="2122">
        <v>40994</v>
      </c>
      <c r="D17" s="2122">
        <v>21461</v>
      </c>
      <c r="E17" s="2122"/>
      <c r="F17" s="2122">
        <v>10279</v>
      </c>
      <c r="G17" s="2123">
        <v>4141</v>
      </c>
      <c r="H17" s="2123">
        <v>1579</v>
      </c>
      <c r="I17" s="2123">
        <v>13151</v>
      </c>
      <c r="J17" s="2123">
        <v>951</v>
      </c>
      <c r="K17" s="2123">
        <v>260</v>
      </c>
      <c r="L17" s="2123">
        <v>8228</v>
      </c>
      <c r="M17" s="2123">
        <v>4769</v>
      </c>
      <c r="N17" s="2123">
        <v>1450</v>
      </c>
      <c r="O17" s="2123">
        <v>525</v>
      </c>
      <c r="P17" s="2123">
        <v>2794</v>
      </c>
    </row>
    <row r="18" spans="1:16" ht="13.5" customHeight="1">
      <c r="A18" s="2119">
        <v>2001</v>
      </c>
      <c r="B18" s="2122">
        <v>105582</v>
      </c>
      <c r="C18" s="2122">
        <v>40743</v>
      </c>
      <c r="D18" s="2122">
        <v>21960</v>
      </c>
      <c r="E18" s="2122"/>
      <c r="F18" s="2122">
        <v>8976</v>
      </c>
      <c r="G18" s="2123">
        <v>4469</v>
      </c>
      <c r="H18" s="2123">
        <v>1842</v>
      </c>
      <c r="I18" s="2123">
        <v>11983</v>
      </c>
      <c r="J18" s="2123">
        <v>1018</v>
      </c>
      <c r="K18" s="2123">
        <v>242</v>
      </c>
      <c r="L18" s="2123">
        <v>9181</v>
      </c>
      <c r="M18" s="2123">
        <v>5168</v>
      </c>
      <c r="N18" s="2123">
        <v>1896</v>
      </c>
      <c r="O18" s="2123">
        <v>754</v>
      </c>
      <c r="P18" s="2123">
        <v>2518</v>
      </c>
    </row>
    <row r="19" spans="1:16" s="2124" customFormat="1" ht="13.5" customHeight="1">
      <c r="A19" s="2119">
        <v>2002</v>
      </c>
      <c r="B19" s="2122">
        <v>106690</v>
      </c>
      <c r="C19" s="2122">
        <v>41010</v>
      </c>
      <c r="D19" s="2122">
        <v>22273</v>
      </c>
      <c r="E19" s="2122"/>
      <c r="F19" s="2122">
        <v>9250</v>
      </c>
      <c r="G19" s="2123">
        <v>4581</v>
      </c>
      <c r="H19" s="2123">
        <v>2091</v>
      </c>
      <c r="I19" s="2123">
        <v>10032</v>
      </c>
      <c r="J19" s="2123">
        <v>999</v>
      </c>
      <c r="K19" s="2123">
        <v>345</v>
      </c>
      <c r="L19" s="2123">
        <v>10368</v>
      </c>
      <c r="M19" s="2123">
        <v>5741</v>
      </c>
      <c r="N19" s="2123">
        <v>2220</v>
      </c>
      <c r="O19" s="2123">
        <v>1212</v>
      </c>
      <c r="P19" s="2123">
        <v>2309</v>
      </c>
    </row>
    <row r="20" spans="1:16" ht="13.5" customHeight="1">
      <c r="A20" s="2119">
        <v>2003</v>
      </c>
      <c r="B20" s="2122">
        <v>109148</v>
      </c>
      <c r="C20" s="2123">
        <v>41038</v>
      </c>
      <c r="D20" s="2122">
        <v>22711</v>
      </c>
      <c r="E20" s="2122"/>
      <c r="F20" s="2122">
        <v>9555</v>
      </c>
      <c r="G20" s="2123">
        <v>4612</v>
      </c>
      <c r="H20" s="2123">
        <v>2429</v>
      </c>
      <c r="I20" s="2125">
        <v>10889</v>
      </c>
      <c r="J20" s="2123">
        <v>976</v>
      </c>
      <c r="K20" s="2123">
        <v>349</v>
      </c>
      <c r="L20" s="2126">
        <v>10959</v>
      </c>
      <c r="M20" s="2123">
        <v>5630</v>
      </c>
      <c r="N20" s="2123">
        <v>1997</v>
      </c>
      <c r="O20" s="2123">
        <v>1155</v>
      </c>
      <c r="P20" s="2123">
        <v>2478</v>
      </c>
    </row>
    <row r="21" spans="1:16" ht="13.5" customHeight="1">
      <c r="A21" s="2127">
        <v>2004</v>
      </c>
      <c r="B21" s="2128">
        <v>102371</v>
      </c>
      <c r="C21" s="2128">
        <v>37118</v>
      </c>
      <c r="D21" s="2128">
        <v>22319</v>
      </c>
      <c r="E21" s="2128"/>
      <c r="F21" s="2128">
        <v>8675</v>
      </c>
      <c r="G21" s="2128">
        <v>4652</v>
      </c>
      <c r="H21" s="2128">
        <v>2436</v>
      </c>
      <c r="I21" s="2128">
        <v>9827</v>
      </c>
      <c r="J21" s="2128">
        <v>904</v>
      </c>
      <c r="K21" s="2128">
        <v>306</v>
      </c>
      <c r="L21" s="2128">
        <v>10664</v>
      </c>
      <c r="M21" s="2128">
        <v>5470</v>
      </c>
      <c r="N21" s="2128">
        <v>1760</v>
      </c>
      <c r="O21" s="2128">
        <v>1205</v>
      </c>
      <c r="P21" s="2128">
        <v>2505</v>
      </c>
    </row>
    <row r="22" spans="1:16" s="2124" customFormat="1" ht="13.5" customHeight="1">
      <c r="A22" s="2127">
        <v>2005</v>
      </c>
      <c r="B22" s="2129">
        <v>107839</v>
      </c>
      <c r="C22" s="2129">
        <v>36723</v>
      </c>
      <c r="D22" s="2129">
        <v>22724</v>
      </c>
      <c r="E22" s="2129"/>
      <c r="F22" s="2129">
        <v>11299</v>
      </c>
      <c r="G22" s="2129">
        <v>4642</v>
      </c>
      <c r="H22" s="2129">
        <v>2855</v>
      </c>
      <c r="I22" s="2129">
        <v>12767</v>
      </c>
      <c r="J22" s="2129">
        <v>876</v>
      </c>
      <c r="K22" s="2129">
        <v>286</v>
      </c>
      <c r="L22" s="2129">
        <v>11110</v>
      </c>
      <c r="M22" s="2129">
        <v>4557</v>
      </c>
      <c r="N22" s="2129">
        <v>1402</v>
      </c>
      <c r="O22" s="2129">
        <v>914</v>
      </c>
      <c r="P22" s="2129">
        <v>2241</v>
      </c>
    </row>
    <row r="23" spans="1:16" s="2124" customFormat="1" ht="13.5" customHeight="1">
      <c r="A23" s="2127">
        <v>2006</v>
      </c>
      <c r="B23" s="2128">
        <v>102362</v>
      </c>
      <c r="C23" s="2128">
        <v>32993</v>
      </c>
      <c r="D23" s="2130">
        <v>22213</v>
      </c>
      <c r="E23" s="2131"/>
      <c r="F23" s="2128">
        <v>11512</v>
      </c>
      <c r="G23" s="2128">
        <v>4309</v>
      </c>
      <c r="H23" s="2128">
        <v>2566</v>
      </c>
      <c r="I23" s="2128">
        <v>12702</v>
      </c>
      <c r="J23" s="2128">
        <v>719</v>
      </c>
      <c r="K23" s="2128">
        <v>226</v>
      </c>
      <c r="L23" s="2132">
        <v>10516</v>
      </c>
      <c r="M23" s="2128">
        <v>4606</v>
      </c>
      <c r="N23" s="2128">
        <v>1149</v>
      </c>
      <c r="O23" s="2128">
        <v>873</v>
      </c>
      <c r="P23" s="2128">
        <v>2584</v>
      </c>
    </row>
    <row r="24" spans="1:16" s="2124" customFormat="1" ht="13.5" customHeight="1">
      <c r="A24" s="2127">
        <v>2007</v>
      </c>
      <c r="B24" s="2128">
        <v>103888</v>
      </c>
      <c r="C24" s="2128">
        <v>34255</v>
      </c>
      <c r="D24" s="2128">
        <v>23431</v>
      </c>
      <c r="E24" s="2128"/>
      <c r="F24" s="2128">
        <v>10967</v>
      </c>
      <c r="G24" s="2128">
        <v>4550</v>
      </c>
      <c r="H24" s="2128">
        <v>2606</v>
      </c>
      <c r="I24" s="2125">
        <v>11627</v>
      </c>
      <c r="J24" s="2128">
        <v>790</v>
      </c>
      <c r="K24" s="2128">
        <v>258</v>
      </c>
      <c r="L24" s="2132">
        <v>10943</v>
      </c>
      <c r="M24" s="2125">
        <v>4461</v>
      </c>
      <c r="N24" s="2128">
        <v>1184</v>
      </c>
      <c r="O24" s="2128">
        <v>1020</v>
      </c>
      <c r="P24" s="2128">
        <v>2257</v>
      </c>
    </row>
    <row r="25" spans="1:16" ht="13.5" customHeight="1">
      <c r="A25" s="2127">
        <v>2008</v>
      </c>
      <c r="B25" s="2128">
        <v>104768</v>
      </c>
      <c r="C25" s="2128">
        <v>33811</v>
      </c>
      <c r="D25" s="2128">
        <v>24033</v>
      </c>
      <c r="E25" s="2128"/>
      <c r="F25" s="2128">
        <v>11580</v>
      </c>
      <c r="G25" s="2128">
        <v>4583</v>
      </c>
      <c r="H25" s="2128">
        <v>2878</v>
      </c>
      <c r="I25" s="2128">
        <v>11055</v>
      </c>
      <c r="J25" s="2128">
        <v>717</v>
      </c>
      <c r="K25" s="2128">
        <v>237</v>
      </c>
      <c r="L25" s="2132">
        <v>11320</v>
      </c>
      <c r="M25" s="2125">
        <v>4554</v>
      </c>
      <c r="N25" s="2128">
        <v>1070</v>
      </c>
      <c r="O25" s="2128">
        <v>1038</v>
      </c>
      <c r="P25" s="2128">
        <v>2446</v>
      </c>
    </row>
    <row r="26" spans="1:16" s="2124" customFormat="1" ht="17.25" customHeight="1">
      <c r="A26" s="2127">
        <v>2009</v>
      </c>
      <c r="B26" s="2128">
        <v>104964</v>
      </c>
      <c r="C26" s="2128">
        <v>33472</v>
      </c>
      <c r="D26" s="2128">
        <v>24397</v>
      </c>
      <c r="E26" s="2128"/>
      <c r="F26" s="2128">
        <v>12202</v>
      </c>
      <c r="G26" s="2128">
        <v>4639</v>
      </c>
      <c r="H26" s="2128">
        <v>3064</v>
      </c>
      <c r="I26" s="2128">
        <v>9912</v>
      </c>
      <c r="J26" s="2128">
        <v>664</v>
      </c>
      <c r="K26" s="2128">
        <v>251</v>
      </c>
      <c r="L26" s="2128">
        <v>11888</v>
      </c>
      <c r="M26" s="2128">
        <v>4475</v>
      </c>
      <c r="N26" s="2128">
        <v>1064</v>
      </c>
      <c r="O26" s="2128">
        <v>1025</v>
      </c>
      <c r="P26" s="2128">
        <v>2386</v>
      </c>
    </row>
    <row r="27" spans="1:16" s="2124" customFormat="1" ht="13.5" customHeight="1">
      <c r="A27" s="2127">
        <v>2010</v>
      </c>
      <c r="B27" s="2128">
        <v>106242</v>
      </c>
      <c r="C27" s="2128">
        <v>33780</v>
      </c>
      <c r="D27" s="2128">
        <v>24982</v>
      </c>
      <c r="E27" s="2128"/>
      <c r="F27" s="2128">
        <v>11792</v>
      </c>
      <c r="G27" s="2128">
        <v>4641</v>
      </c>
      <c r="H27" s="2128">
        <v>3276</v>
      </c>
      <c r="I27" s="2128">
        <v>10057</v>
      </c>
      <c r="J27" s="2128">
        <v>642</v>
      </c>
      <c r="K27" s="2128">
        <v>205</v>
      </c>
      <c r="L27" s="2128">
        <v>12340</v>
      </c>
      <c r="M27" s="2128">
        <v>4527</v>
      </c>
      <c r="N27" s="2128">
        <v>1015</v>
      </c>
      <c r="O27" s="2128">
        <v>1101</v>
      </c>
      <c r="P27" s="2128">
        <v>2411</v>
      </c>
    </row>
    <row r="28" spans="1:16" s="2124" customFormat="1" ht="13.5" customHeight="1">
      <c r="A28" s="2127">
        <v>2011</v>
      </c>
      <c r="B28" s="2128">
        <v>103203</v>
      </c>
      <c r="C28" s="2128">
        <v>31670</v>
      </c>
      <c r="D28" s="2128">
        <v>25593</v>
      </c>
      <c r="E28" s="2128"/>
      <c r="F28" s="2128">
        <v>11930</v>
      </c>
      <c r="G28" s="2128">
        <v>4555</v>
      </c>
      <c r="H28" s="2128">
        <v>2812</v>
      </c>
      <c r="I28" s="2128">
        <v>9793</v>
      </c>
      <c r="J28" s="2128">
        <v>561</v>
      </c>
      <c r="K28" s="2128">
        <v>211</v>
      </c>
      <c r="L28" s="2128">
        <v>11969</v>
      </c>
      <c r="M28" s="2128">
        <v>4109</v>
      </c>
      <c r="N28" s="2128">
        <v>968</v>
      </c>
      <c r="O28" s="2128">
        <v>1018</v>
      </c>
      <c r="P28" s="2128">
        <v>2123</v>
      </c>
    </row>
    <row r="29" spans="1:16" s="2124" customFormat="1" ht="13.5" customHeight="1">
      <c r="A29" s="2127">
        <v>2012</v>
      </c>
      <c r="B29" s="2128">
        <v>107969</v>
      </c>
      <c r="C29" s="2128">
        <v>32859</v>
      </c>
      <c r="D29" s="2128">
        <v>25758</v>
      </c>
      <c r="E29" s="2128"/>
      <c r="F29" s="2128">
        <v>13908</v>
      </c>
      <c r="G29" s="2128">
        <v>4541</v>
      </c>
      <c r="H29" s="2128">
        <v>2887</v>
      </c>
      <c r="I29" s="2128">
        <v>10297</v>
      </c>
      <c r="J29" s="2128">
        <v>503</v>
      </c>
      <c r="K29" s="2128">
        <v>208</v>
      </c>
      <c r="L29" s="2128">
        <v>13053</v>
      </c>
      <c r="M29" s="2128">
        <v>3955</v>
      </c>
      <c r="N29" s="2128">
        <v>720</v>
      </c>
      <c r="O29" s="2128">
        <v>1076</v>
      </c>
      <c r="P29" s="2128">
        <v>2159</v>
      </c>
    </row>
    <row r="30" spans="1:16" s="2124" customFormat="1" ht="13.5" customHeight="1">
      <c r="A30" s="2127">
        <v>2013</v>
      </c>
      <c r="B30" s="2128">
        <v>106885</v>
      </c>
      <c r="C30" s="2128">
        <v>31529</v>
      </c>
      <c r="D30" s="2128">
        <v>25920</v>
      </c>
      <c r="E30" s="2128"/>
      <c r="F30" s="2128">
        <v>12628</v>
      </c>
      <c r="G30" s="2128">
        <v>4583</v>
      </c>
      <c r="H30" s="2128">
        <v>2930</v>
      </c>
      <c r="I30" s="2128">
        <v>9363</v>
      </c>
      <c r="J30" s="2128">
        <v>458</v>
      </c>
      <c r="K30" s="2128">
        <v>211</v>
      </c>
      <c r="L30" s="2128">
        <v>15035</v>
      </c>
      <c r="M30" s="2128">
        <v>4228</v>
      </c>
      <c r="N30" s="2128">
        <v>767</v>
      </c>
      <c r="O30" s="2128">
        <v>1053</v>
      </c>
      <c r="P30" s="2128">
        <v>2408</v>
      </c>
    </row>
    <row r="31" spans="1:16" s="2124" customFormat="1" ht="13.5" customHeight="1">
      <c r="A31" s="2127">
        <v>2014</v>
      </c>
      <c r="B31" s="2128">
        <v>105219</v>
      </c>
      <c r="C31" s="2128">
        <v>32288</v>
      </c>
      <c r="D31" s="2128">
        <v>26220</v>
      </c>
      <c r="E31" s="2128"/>
      <c r="F31" s="2128">
        <v>12164</v>
      </c>
      <c r="G31" s="2128">
        <v>4602</v>
      </c>
      <c r="H31" s="2128">
        <v>2882</v>
      </c>
      <c r="I31" s="2128">
        <v>6476</v>
      </c>
      <c r="J31" s="2128">
        <v>419</v>
      </c>
      <c r="K31" s="2128">
        <v>206</v>
      </c>
      <c r="L31" s="2128">
        <v>15144</v>
      </c>
      <c r="M31" s="2128">
        <v>4818</v>
      </c>
      <c r="N31" s="2128">
        <v>815</v>
      </c>
      <c r="O31" s="2128">
        <v>1223</v>
      </c>
      <c r="P31" s="2128">
        <v>2780</v>
      </c>
    </row>
    <row r="32" spans="1:16" s="2124" customFormat="1" ht="13.5" customHeight="1">
      <c r="A32" s="2104">
        <v>2015</v>
      </c>
      <c r="B32" s="2060">
        <v>108922</v>
      </c>
      <c r="C32" s="2060">
        <v>32443</v>
      </c>
      <c r="D32" s="2060">
        <v>26647</v>
      </c>
      <c r="E32" s="2060"/>
      <c r="F32" s="2060">
        <v>13470</v>
      </c>
      <c r="G32" s="2060">
        <v>4559</v>
      </c>
      <c r="H32" s="2060">
        <v>3243</v>
      </c>
      <c r="I32" s="2060">
        <v>6914</v>
      </c>
      <c r="J32" s="2133">
        <v>392</v>
      </c>
      <c r="K32" s="2133">
        <v>209</v>
      </c>
      <c r="L32" s="2133">
        <v>16175</v>
      </c>
      <c r="M32" s="2133">
        <v>4870</v>
      </c>
      <c r="N32" s="2133">
        <v>810</v>
      </c>
      <c r="O32" s="2060">
        <v>1132</v>
      </c>
      <c r="P32" s="2133">
        <v>2928</v>
      </c>
    </row>
    <row r="33" spans="1:37" s="2124" customFormat="1" ht="13.5" customHeight="1">
      <c r="A33" s="2010">
        <v>2016</v>
      </c>
      <c r="B33" s="2060">
        <v>110970</v>
      </c>
      <c r="C33" s="2060">
        <v>32805</v>
      </c>
      <c r="D33" s="2060">
        <v>27357</v>
      </c>
      <c r="E33" s="2060"/>
      <c r="F33" s="2060">
        <v>13474</v>
      </c>
      <c r="G33" s="2060">
        <v>4981</v>
      </c>
      <c r="H33" s="2060">
        <v>3439</v>
      </c>
      <c r="I33" s="2060">
        <v>6824</v>
      </c>
      <c r="J33" s="2134">
        <v>334</v>
      </c>
      <c r="K33" s="2134">
        <v>195</v>
      </c>
      <c r="L33" s="2134">
        <v>16705</v>
      </c>
      <c r="M33" s="2134">
        <v>4856</v>
      </c>
      <c r="N33" s="2134">
        <v>739</v>
      </c>
      <c r="O33" s="2135">
        <v>981</v>
      </c>
      <c r="P33" s="2134">
        <v>3136</v>
      </c>
      <c r="Q33" s="2133"/>
    </row>
    <row r="34" spans="1:37" s="2124" customFormat="1" ht="13.5" customHeight="1">
      <c r="A34" s="2010">
        <v>2017</v>
      </c>
      <c r="B34" s="2060">
        <v>110187</v>
      </c>
      <c r="C34" s="2060">
        <v>32366</v>
      </c>
      <c r="D34" s="2060">
        <v>27503</v>
      </c>
      <c r="E34" s="2060"/>
      <c r="F34" s="2060">
        <v>12819</v>
      </c>
      <c r="G34" s="2060">
        <v>5011</v>
      </c>
      <c r="H34" s="2060">
        <v>3337</v>
      </c>
      <c r="I34" s="2060">
        <v>6690</v>
      </c>
      <c r="J34" s="2134">
        <v>295</v>
      </c>
      <c r="K34" s="2134">
        <v>189</v>
      </c>
      <c r="L34" s="2135">
        <v>16706</v>
      </c>
      <c r="M34" s="2135">
        <v>5271</v>
      </c>
      <c r="N34" s="2134">
        <v>835</v>
      </c>
      <c r="O34" s="2134">
        <v>1061</v>
      </c>
      <c r="P34" s="2135">
        <v>3375</v>
      </c>
      <c r="R34" s="2109"/>
      <c r="S34" s="2109"/>
      <c r="T34" s="2060"/>
      <c r="U34" s="2060"/>
      <c r="V34" s="2060"/>
      <c r="W34" s="2060"/>
      <c r="X34" s="2060"/>
      <c r="Y34" s="2060"/>
      <c r="Z34" s="2060"/>
      <c r="AA34" s="2060"/>
      <c r="AB34" s="2133"/>
      <c r="AC34" s="2133"/>
      <c r="AD34" s="2136"/>
      <c r="AE34" s="2060"/>
      <c r="AF34" s="2133"/>
      <c r="AG34" s="2133"/>
      <c r="AH34" s="2060"/>
      <c r="AJ34" s="2137"/>
      <c r="AK34" s="2138"/>
    </row>
    <row r="35" spans="1:37" ht="13.5" customHeight="1">
      <c r="A35" s="2066">
        <v>2018</v>
      </c>
      <c r="B35" s="2139"/>
      <c r="C35" s="2140"/>
      <c r="D35" s="2140"/>
      <c r="E35" s="2140"/>
      <c r="F35" s="2140"/>
      <c r="G35" s="2140"/>
      <c r="H35" s="2140"/>
      <c r="I35" s="2140"/>
      <c r="J35" s="2140"/>
      <c r="K35" s="2140"/>
      <c r="L35" s="2140"/>
      <c r="M35" s="2140"/>
      <c r="N35" s="2140"/>
      <c r="O35" s="2140"/>
      <c r="P35" s="2140"/>
      <c r="S35" s="2066"/>
      <c r="T35" s="2141"/>
      <c r="U35" s="2142"/>
      <c r="V35" s="2142"/>
      <c r="W35" s="2142"/>
      <c r="X35" s="2142"/>
      <c r="Y35" s="2142"/>
      <c r="Z35" s="2142"/>
      <c r="AA35" s="2142"/>
      <c r="AB35" s="2142"/>
      <c r="AC35" s="2142"/>
      <c r="AD35" s="2142"/>
      <c r="AE35" s="2142"/>
      <c r="AF35" s="2142"/>
      <c r="AG35" s="2142"/>
      <c r="AH35" s="2142"/>
    </row>
    <row r="36" spans="1:37" s="878" customFormat="1" ht="12.75" customHeight="1">
      <c r="A36" s="2143" t="s">
        <v>162</v>
      </c>
      <c r="B36" s="2144">
        <v>113573</v>
      </c>
      <c r="C36" s="2144">
        <v>32926</v>
      </c>
      <c r="D36" s="2144">
        <v>27929</v>
      </c>
      <c r="E36" s="2144"/>
      <c r="F36" s="2144">
        <v>13305</v>
      </c>
      <c r="G36" s="2144">
        <v>4882</v>
      </c>
      <c r="H36" s="2144">
        <v>3383</v>
      </c>
      <c r="I36" s="2144">
        <v>7077</v>
      </c>
      <c r="J36" s="2145">
        <v>314</v>
      </c>
      <c r="K36" s="2145">
        <v>226</v>
      </c>
      <c r="L36" s="2146">
        <v>18226</v>
      </c>
      <c r="M36" s="1932">
        <v>5305</v>
      </c>
      <c r="N36" s="1932">
        <v>807</v>
      </c>
      <c r="O36" s="1932">
        <v>996</v>
      </c>
      <c r="P36" s="2147">
        <v>3502</v>
      </c>
      <c r="S36" s="2143"/>
      <c r="T36" s="2144"/>
      <c r="U36" s="2144"/>
      <c r="V36" s="2144"/>
      <c r="W36" s="2144"/>
      <c r="X36" s="2144"/>
      <c r="Y36" s="2144"/>
      <c r="Z36" s="2144"/>
      <c r="AA36" s="2144"/>
      <c r="AB36" s="2148"/>
      <c r="AC36" s="2148"/>
      <c r="AD36" s="2144"/>
      <c r="AE36" s="1730"/>
      <c r="AF36" s="1730"/>
      <c r="AG36" s="1730"/>
      <c r="AH36" s="2097"/>
      <c r="AJ36" s="2097"/>
    </row>
    <row r="37" spans="1:37" s="878" customFormat="1" ht="12.75" customHeight="1">
      <c r="A37" s="2149" t="s">
        <v>20</v>
      </c>
      <c r="B37" s="2144">
        <v>113051</v>
      </c>
      <c r="C37" s="2144">
        <v>32732</v>
      </c>
      <c r="D37" s="2144">
        <v>27849</v>
      </c>
      <c r="E37" s="2144"/>
      <c r="F37" s="2144">
        <v>13276</v>
      </c>
      <c r="G37" s="2144">
        <v>4852</v>
      </c>
      <c r="H37" s="2144">
        <v>3380</v>
      </c>
      <c r="I37" s="2144">
        <v>7030</v>
      </c>
      <c r="J37" s="2145">
        <v>312</v>
      </c>
      <c r="K37" s="2145">
        <v>224</v>
      </c>
      <c r="L37" s="2146">
        <v>18180</v>
      </c>
      <c r="M37" s="1932">
        <v>5216</v>
      </c>
      <c r="N37" s="1932">
        <v>777</v>
      </c>
      <c r="O37" s="1932">
        <v>989</v>
      </c>
      <c r="P37" s="2147">
        <v>3450</v>
      </c>
      <c r="S37" s="2149"/>
      <c r="T37" s="2144"/>
      <c r="U37" s="2144"/>
      <c r="V37" s="2144"/>
      <c r="W37" s="2144"/>
      <c r="X37" s="2144"/>
      <c r="Y37" s="2144"/>
      <c r="Z37" s="2144"/>
      <c r="AA37" s="2144"/>
      <c r="AB37" s="2148"/>
      <c r="AC37" s="2148"/>
      <c r="AD37" s="2144"/>
      <c r="AE37" s="1730"/>
      <c r="AF37" s="1730"/>
      <c r="AG37" s="1730"/>
      <c r="AH37" s="2097"/>
      <c r="AJ37" s="2097"/>
    </row>
    <row r="38" spans="1:37" s="878" customFormat="1" ht="12.75" customHeight="1">
      <c r="A38" s="2150" t="s">
        <v>289</v>
      </c>
      <c r="B38" s="2144">
        <v>108018</v>
      </c>
      <c r="C38" s="2144">
        <v>31255</v>
      </c>
      <c r="D38" s="2144">
        <v>26610</v>
      </c>
      <c r="E38" s="2144"/>
      <c r="F38" s="2144">
        <v>12465</v>
      </c>
      <c r="G38" s="2144">
        <v>4619</v>
      </c>
      <c r="H38" s="2144">
        <v>3266</v>
      </c>
      <c r="I38" s="2144">
        <v>6887</v>
      </c>
      <c r="J38" s="2145">
        <v>306</v>
      </c>
      <c r="K38" s="2145">
        <v>216</v>
      </c>
      <c r="L38" s="2146">
        <v>17421</v>
      </c>
      <c r="M38" s="1932">
        <v>4973</v>
      </c>
      <c r="N38" s="1932">
        <v>746</v>
      </c>
      <c r="O38" s="1932">
        <v>931</v>
      </c>
      <c r="P38" s="2147">
        <v>3296</v>
      </c>
      <c r="S38" s="2150"/>
      <c r="T38" s="2144"/>
      <c r="U38" s="2144"/>
      <c r="V38" s="2144"/>
      <c r="W38" s="2144"/>
      <c r="X38" s="2144"/>
      <c r="Y38" s="2144"/>
      <c r="Z38" s="2144"/>
      <c r="AA38" s="2144"/>
      <c r="AB38" s="2148"/>
      <c r="AC38" s="2148"/>
      <c r="AD38" s="2144"/>
      <c r="AE38" s="1730"/>
      <c r="AF38" s="1730"/>
      <c r="AG38" s="1730"/>
      <c r="AH38" s="2097"/>
      <c r="AJ38" s="2097"/>
    </row>
    <row r="39" spans="1:37" s="878" customFormat="1" ht="12.75" customHeight="1">
      <c r="A39" s="2151" t="s">
        <v>1281</v>
      </c>
      <c r="B39" s="2144">
        <v>35239</v>
      </c>
      <c r="C39" s="2144">
        <v>9976</v>
      </c>
      <c r="D39" s="2144">
        <v>8985</v>
      </c>
      <c r="E39" s="2144"/>
      <c r="F39" s="2144">
        <v>4209</v>
      </c>
      <c r="G39" s="2144">
        <v>1604</v>
      </c>
      <c r="H39" s="2144">
        <v>933</v>
      </c>
      <c r="I39" s="2144">
        <v>2054</v>
      </c>
      <c r="J39" s="2145">
        <v>84</v>
      </c>
      <c r="K39" s="2145">
        <v>78</v>
      </c>
      <c r="L39" s="2146">
        <v>5657</v>
      </c>
      <c r="M39" s="1932">
        <v>1659</v>
      </c>
      <c r="N39" s="1932">
        <v>225</v>
      </c>
      <c r="O39" s="1932">
        <v>273</v>
      </c>
      <c r="P39" s="2147">
        <v>1161</v>
      </c>
      <c r="S39" s="2151"/>
      <c r="T39" s="2144"/>
      <c r="U39" s="2144"/>
      <c r="V39" s="2144"/>
      <c r="W39" s="2144"/>
      <c r="X39" s="2144"/>
      <c r="Y39" s="2144"/>
      <c r="Z39" s="2144"/>
      <c r="AA39" s="2144"/>
      <c r="AB39" s="2148"/>
      <c r="AC39" s="2148"/>
      <c r="AD39" s="2144"/>
      <c r="AE39" s="1730"/>
      <c r="AF39" s="1730"/>
      <c r="AG39" s="1730"/>
      <c r="AH39" s="2097"/>
      <c r="AJ39" s="2097"/>
    </row>
    <row r="40" spans="1:37" s="878" customFormat="1" ht="12.75" customHeight="1">
      <c r="A40" s="2151" t="s">
        <v>1282</v>
      </c>
      <c r="B40" s="2144">
        <v>28473</v>
      </c>
      <c r="C40" s="2144">
        <v>8040</v>
      </c>
      <c r="D40" s="2144">
        <v>6504</v>
      </c>
      <c r="E40" s="2144"/>
      <c r="F40" s="2144">
        <v>3680</v>
      </c>
      <c r="G40" s="2144">
        <v>1235</v>
      </c>
      <c r="H40" s="2144">
        <v>969</v>
      </c>
      <c r="I40" s="2144">
        <v>1979</v>
      </c>
      <c r="J40" s="2145">
        <v>47</v>
      </c>
      <c r="K40" s="2145">
        <v>41</v>
      </c>
      <c r="L40" s="2146">
        <v>4546</v>
      </c>
      <c r="M40" s="1932">
        <v>1432</v>
      </c>
      <c r="N40" s="1932">
        <v>228</v>
      </c>
      <c r="O40" s="1932">
        <v>212</v>
      </c>
      <c r="P40" s="2147">
        <v>992</v>
      </c>
      <c r="S40" s="2151"/>
      <c r="T40" s="2144"/>
      <c r="U40" s="2144"/>
      <c r="V40" s="2144"/>
      <c r="W40" s="2144"/>
      <c r="X40" s="2144"/>
      <c r="Y40" s="2144"/>
      <c r="Z40" s="2144"/>
      <c r="AA40" s="2144"/>
      <c r="AB40" s="2148"/>
      <c r="AC40" s="2148"/>
      <c r="AD40" s="2144"/>
      <c r="AE40" s="1730"/>
      <c r="AF40" s="1730"/>
      <c r="AG40" s="1730"/>
      <c r="AH40" s="2097"/>
      <c r="AJ40" s="2097"/>
    </row>
    <row r="41" spans="1:37" s="878" customFormat="1" ht="12.75" customHeight="1">
      <c r="A41" s="1034" t="s">
        <v>1283</v>
      </c>
      <c r="B41" s="2144">
        <v>28534</v>
      </c>
      <c r="C41" s="2144">
        <v>8642</v>
      </c>
      <c r="D41" s="2144">
        <v>7708</v>
      </c>
      <c r="E41" s="2144"/>
      <c r="F41" s="2144">
        <v>2693</v>
      </c>
      <c r="G41" s="2144">
        <v>1094</v>
      </c>
      <c r="H41" s="2144">
        <v>755</v>
      </c>
      <c r="I41" s="2144">
        <v>1499</v>
      </c>
      <c r="J41" s="2145">
        <v>142</v>
      </c>
      <c r="K41" s="2145">
        <v>73</v>
      </c>
      <c r="L41" s="2146">
        <v>4798</v>
      </c>
      <c r="M41" s="1932">
        <v>1130</v>
      </c>
      <c r="N41" s="1932">
        <v>165</v>
      </c>
      <c r="O41" s="1932">
        <v>258</v>
      </c>
      <c r="P41" s="2147">
        <v>707</v>
      </c>
      <c r="S41" s="1034"/>
      <c r="T41" s="2144"/>
      <c r="U41" s="2144"/>
      <c r="V41" s="2144"/>
      <c r="W41" s="2144"/>
      <c r="X41" s="2144"/>
      <c r="Y41" s="2144"/>
      <c r="Z41" s="2144"/>
      <c r="AA41" s="2144"/>
      <c r="AB41" s="2148"/>
      <c r="AC41" s="2148"/>
      <c r="AD41" s="2144"/>
      <c r="AE41" s="1730"/>
      <c r="AF41" s="1730"/>
      <c r="AG41" s="1730"/>
      <c r="AH41" s="2097"/>
      <c r="AJ41" s="2097"/>
    </row>
    <row r="42" spans="1:37" s="878" customFormat="1" ht="12.75" customHeight="1">
      <c r="A42" s="2151" t="s">
        <v>1284</v>
      </c>
      <c r="B42" s="2144">
        <v>10464</v>
      </c>
      <c r="C42" s="2144">
        <v>3165</v>
      </c>
      <c r="D42" s="2144">
        <v>2249</v>
      </c>
      <c r="E42" s="2144"/>
      <c r="F42" s="2144">
        <v>1263</v>
      </c>
      <c r="G42" s="2144">
        <v>459</v>
      </c>
      <c r="H42" s="2144">
        <v>429</v>
      </c>
      <c r="I42" s="2144">
        <v>722</v>
      </c>
      <c r="J42" s="2146">
        <v>18</v>
      </c>
      <c r="K42" s="2146">
        <v>12</v>
      </c>
      <c r="L42" s="2146">
        <v>1680</v>
      </c>
      <c r="M42" s="1932">
        <v>467</v>
      </c>
      <c r="N42" s="1932">
        <v>74</v>
      </c>
      <c r="O42" s="1932">
        <v>114</v>
      </c>
      <c r="P42" s="2147">
        <v>279</v>
      </c>
      <c r="S42" s="2151"/>
      <c r="T42" s="2144"/>
      <c r="U42" s="2144"/>
      <c r="V42" s="2144"/>
      <c r="W42" s="2144"/>
      <c r="X42" s="2144"/>
      <c r="Y42" s="2144"/>
      <c r="Z42" s="2144"/>
      <c r="AA42" s="2144"/>
      <c r="AB42" s="2144"/>
      <c r="AC42" s="2144"/>
      <c r="AD42" s="2144"/>
      <c r="AE42" s="1730"/>
      <c r="AF42" s="1730"/>
      <c r="AG42" s="1730"/>
      <c r="AH42" s="2097"/>
      <c r="AJ42" s="2097"/>
    </row>
    <row r="43" spans="1:37" s="878" customFormat="1" ht="12.75" customHeight="1">
      <c r="A43" s="2151" t="s">
        <v>1285</v>
      </c>
      <c r="B43" s="2144">
        <v>5308</v>
      </c>
      <c r="C43" s="2144">
        <v>1432</v>
      </c>
      <c r="D43" s="2144">
        <v>1164</v>
      </c>
      <c r="E43" s="2144"/>
      <c r="F43" s="2144">
        <v>620</v>
      </c>
      <c r="G43" s="2144">
        <v>227</v>
      </c>
      <c r="H43" s="2144">
        <v>180</v>
      </c>
      <c r="I43" s="2144">
        <v>633</v>
      </c>
      <c r="J43" s="2146">
        <v>15</v>
      </c>
      <c r="K43" s="2146">
        <v>12</v>
      </c>
      <c r="L43" s="2146">
        <v>740</v>
      </c>
      <c r="M43" s="1932">
        <v>285</v>
      </c>
      <c r="N43" s="1932">
        <v>54</v>
      </c>
      <c r="O43" s="1932">
        <v>74</v>
      </c>
      <c r="P43" s="2147">
        <v>157</v>
      </c>
      <c r="S43" s="2151"/>
      <c r="T43" s="2144"/>
      <c r="U43" s="2144"/>
      <c r="V43" s="2144"/>
      <c r="W43" s="2144"/>
      <c r="X43" s="2144"/>
      <c r="Y43" s="2144"/>
      <c r="Z43" s="2144"/>
      <c r="AA43" s="2144"/>
      <c r="AB43" s="2144"/>
      <c r="AC43" s="2144"/>
      <c r="AD43" s="2144"/>
      <c r="AE43" s="1730"/>
      <c r="AF43" s="1730"/>
      <c r="AG43" s="1730"/>
      <c r="AH43" s="2097"/>
      <c r="AJ43" s="2097"/>
    </row>
    <row r="44" spans="1:37" s="878" customFormat="1" ht="12.75" customHeight="1">
      <c r="A44" s="2150" t="s">
        <v>290</v>
      </c>
      <c r="B44" s="2144">
        <v>2295</v>
      </c>
      <c r="C44" s="2144">
        <v>688</v>
      </c>
      <c r="D44" s="2144">
        <v>644</v>
      </c>
      <c r="E44" s="2144"/>
      <c r="F44" s="2144">
        <v>295</v>
      </c>
      <c r="G44" s="2144">
        <v>93</v>
      </c>
      <c r="H44" s="2144">
        <v>52</v>
      </c>
      <c r="I44" s="2144">
        <v>40</v>
      </c>
      <c r="J44" s="2146">
        <v>4</v>
      </c>
      <c r="K44" s="2146">
        <v>5</v>
      </c>
      <c r="L44" s="2146">
        <v>370</v>
      </c>
      <c r="M44" s="1932">
        <v>104</v>
      </c>
      <c r="N44" s="1932">
        <v>18</v>
      </c>
      <c r="O44" s="1932">
        <v>32</v>
      </c>
      <c r="P44" s="2147">
        <v>54</v>
      </c>
      <c r="S44" s="2150"/>
      <c r="T44" s="2144"/>
      <c r="U44" s="2144"/>
      <c r="V44" s="2144"/>
      <c r="W44" s="2144"/>
      <c r="X44" s="2144"/>
      <c r="Y44" s="2144"/>
      <c r="Z44" s="2144"/>
      <c r="AA44" s="2144"/>
      <c r="AB44" s="2144"/>
      <c r="AC44" s="2144"/>
      <c r="AD44" s="2144"/>
      <c r="AE44" s="1730"/>
      <c r="AF44" s="1730"/>
      <c r="AG44" s="1730"/>
      <c r="AH44" s="2097"/>
      <c r="AJ44" s="2097"/>
    </row>
    <row r="45" spans="1:37" s="878" customFormat="1" ht="12.75" customHeight="1">
      <c r="A45" s="2150" t="s">
        <v>291</v>
      </c>
      <c r="B45" s="2144">
        <v>2730</v>
      </c>
      <c r="C45" s="2144">
        <v>788</v>
      </c>
      <c r="D45" s="2144">
        <v>595</v>
      </c>
      <c r="E45" s="2144"/>
      <c r="F45" s="2144">
        <v>516</v>
      </c>
      <c r="G45" s="2144">
        <v>139</v>
      </c>
      <c r="H45" s="2144">
        <v>62</v>
      </c>
      <c r="I45" s="2144">
        <v>98</v>
      </c>
      <c r="J45" s="2146">
        <v>2</v>
      </c>
      <c r="K45" s="2146">
        <v>3</v>
      </c>
      <c r="L45" s="2146">
        <v>389</v>
      </c>
      <c r="M45" s="1932">
        <v>138</v>
      </c>
      <c r="N45" s="1932">
        <v>13</v>
      </c>
      <c r="O45" s="1932">
        <v>26</v>
      </c>
      <c r="P45" s="2147">
        <v>99</v>
      </c>
      <c r="S45" s="2150"/>
      <c r="T45" s="2144"/>
      <c r="U45" s="2144"/>
      <c r="V45" s="2144"/>
      <c r="W45" s="2144"/>
      <c r="X45" s="2144"/>
      <c r="Y45" s="2144"/>
      <c r="Z45" s="2144"/>
      <c r="AA45" s="2144"/>
      <c r="AB45" s="2144"/>
      <c r="AC45" s="2144"/>
      <c r="AD45" s="2144"/>
      <c r="AE45" s="1730"/>
      <c r="AF45" s="1730"/>
      <c r="AG45" s="1730"/>
      <c r="AH45" s="2097"/>
      <c r="AJ45" s="2097"/>
    </row>
    <row r="46" spans="1:37" s="2152" customFormat="1" ht="24.75" customHeight="1">
      <c r="A46" s="1986" t="s">
        <v>1925</v>
      </c>
      <c r="B46" s="2144">
        <v>8</v>
      </c>
      <c r="C46" s="2144">
        <v>1</v>
      </c>
      <c r="D46" s="2144">
        <v>0</v>
      </c>
      <c r="E46" s="2144"/>
      <c r="F46" s="2144">
        <v>0</v>
      </c>
      <c r="G46" s="2144">
        <v>1</v>
      </c>
      <c r="H46" s="2144">
        <v>0</v>
      </c>
      <c r="I46" s="2144">
        <v>5</v>
      </c>
      <c r="J46" s="2146">
        <v>0</v>
      </c>
      <c r="K46" s="2146">
        <v>0</v>
      </c>
      <c r="L46" s="2146">
        <v>0</v>
      </c>
      <c r="M46" s="1932">
        <v>1</v>
      </c>
      <c r="N46" s="1932">
        <v>0</v>
      </c>
      <c r="O46" s="1932">
        <v>0</v>
      </c>
      <c r="P46" s="2147">
        <v>1</v>
      </c>
      <c r="S46" s="1986"/>
      <c r="T46" s="2153"/>
      <c r="U46" s="2153"/>
      <c r="V46" s="2153"/>
      <c r="W46" s="2153"/>
      <c r="X46" s="2153"/>
      <c r="Y46" s="2153"/>
      <c r="Z46" s="2153"/>
      <c r="AA46" s="2153"/>
      <c r="AB46" s="2153"/>
      <c r="AC46" s="2153"/>
      <c r="AD46" s="2153"/>
      <c r="AE46" s="1730"/>
      <c r="AF46" s="1730"/>
      <c r="AG46" s="1730"/>
      <c r="AH46" s="2097"/>
      <c r="AJ46" s="2097"/>
    </row>
    <row r="47" spans="1:37">
      <c r="A47" s="1986" t="s">
        <v>1926</v>
      </c>
      <c r="B47" s="2144">
        <v>522</v>
      </c>
      <c r="C47" s="2144">
        <v>194</v>
      </c>
      <c r="D47" s="2144">
        <v>80</v>
      </c>
      <c r="E47" s="2144"/>
      <c r="F47" s="2144">
        <v>29</v>
      </c>
      <c r="G47" s="2144">
        <v>30</v>
      </c>
      <c r="H47" s="2144">
        <v>3</v>
      </c>
      <c r="I47" s="2144">
        <v>47</v>
      </c>
      <c r="J47" s="2146">
        <v>2</v>
      </c>
      <c r="K47" s="2146">
        <v>2</v>
      </c>
      <c r="L47" s="2146">
        <v>46</v>
      </c>
      <c r="M47" s="1932">
        <v>89</v>
      </c>
      <c r="N47" s="1932">
        <v>30</v>
      </c>
      <c r="O47" s="1932">
        <v>7</v>
      </c>
      <c r="P47" s="2147">
        <v>52</v>
      </c>
      <c r="S47" s="1986"/>
      <c r="T47" s="2154"/>
      <c r="U47" s="2154"/>
      <c r="V47" s="2144"/>
      <c r="W47" s="2154"/>
      <c r="X47" s="2154"/>
      <c r="Y47" s="2154"/>
      <c r="Z47" s="2154"/>
      <c r="AA47" s="2154"/>
      <c r="AB47" s="2154"/>
      <c r="AC47" s="2154"/>
      <c r="AD47" s="2153"/>
      <c r="AE47" s="1730"/>
      <c r="AF47" s="1730"/>
      <c r="AG47" s="1730"/>
      <c r="AH47" s="2097"/>
      <c r="AJ47" s="2097"/>
    </row>
    <row r="48" spans="1:37" ht="13.5" customHeight="1">
      <c r="A48" s="4211"/>
      <c r="B48" s="4212" t="s">
        <v>162</v>
      </c>
      <c r="C48" s="4208" t="s">
        <v>2004</v>
      </c>
      <c r="D48" s="4208" t="s">
        <v>2005</v>
      </c>
      <c r="E48" s="4208"/>
      <c r="F48" s="4208" t="s">
        <v>2006</v>
      </c>
      <c r="G48" s="4208" t="s">
        <v>2007</v>
      </c>
      <c r="H48" s="4208" t="s">
        <v>2008</v>
      </c>
      <c r="I48" s="4208" t="s">
        <v>2009</v>
      </c>
      <c r="J48" s="4208" t="s">
        <v>2010</v>
      </c>
      <c r="K48" s="4208" t="s">
        <v>2011</v>
      </c>
      <c r="L48" s="4208" t="s">
        <v>2012</v>
      </c>
      <c r="M48" s="4213" t="s">
        <v>2013</v>
      </c>
      <c r="N48" s="4214"/>
      <c r="O48" s="4214"/>
      <c r="P48" s="4215"/>
    </row>
    <row r="49" spans="1:230" ht="66" customHeight="1">
      <c r="A49" s="4211"/>
      <c r="B49" s="4212"/>
      <c r="C49" s="4208"/>
      <c r="D49" s="4208"/>
      <c r="E49" s="4208"/>
      <c r="F49" s="4208"/>
      <c r="G49" s="4208"/>
      <c r="H49" s="4208"/>
      <c r="I49" s="4208"/>
      <c r="J49" s="4208"/>
      <c r="K49" s="4208"/>
      <c r="L49" s="4208"/>
      <c r="M49" s="2118" t="s">
        <v>162</v>
      </c>
      <c r="N49" s="2118" t="s">
        <v>2014</v>
      </c>
      <c r="O49" s="2118" t="s">
        <v>2015</v>
      </c>
      <c r="P49" s="2118" t="s">
        <v>2016</v>
      </c>
    </row>
    <row r="50" spans="1:230">
      <c r="A50" s="4216" t="s">
        <v>48</v>
      </c>
      <c r="B50" s="4216"/>
      <c r="C50" s="4216"/>
      <c r="D50" s="4216"/>
      <c r="E50" s="4216"/>
      <c r="F50" s="4216"/>
      <c r="G50" s="4216"/>
      <c r="H50" s="4216"/>
      <c r="I50" s="4216"/>
      <c r="J50" s="4216"/>
      <c r="K50" s="4216"/>
      <c r="L50" s="4216"/>
      <c r="M50" s="4216"/>
      <c r="N50" s="4216"/>
      <c r="O50" s="4216"/>
      <c r="P50" s="4216"/>
    </row>
    <row r="51" spans="1:230" s="2155" customFormat="1" ht="13.9" customHeight="1">
      <c r="A51" s="4217" t="s">
        <v>1773</v>
      </c>
      <c r="B51" s="4217"/>
      <c r="C51" s="4217"/>
      <c r="D51" s="4217"/>
      <c r="E51" s="4217"/>
      <c r="F51" s="4217"/>
      <c r="G51" s="4217"/>
      <c r="H51" s="4217"/>
      <c r="I51" s="4217"/>
      <c r="J51" s="4217"/>
      <c r="K51" s="4217"/>
      <c r="L51" s="4217"/>
      <c r="M51" s="4217"/>
      <c r="N51" s="4217"/>
      <c r="O51" s="4217"/>
      <c r="P51" s="4217"/>
      <c r="S51" s="2066"/>
      <c r="T51" s="2141"/>
      <c r="U51" s="2142"/>
      <c r="V51" s="2142"/>
      <c r="W51" s="2142"/>
      <c r="X51" s="2142"/>
      <c r="Y51" s="2142"/>
      <c r="Z51" s="2142"/>
      <c r="AA51" s="2142"/>
      <c r="AB51" s="2142"/>
      <c r="AC51" s="2142"/>
      <c r="AD51" s="2142"/>
      <c r="AE51" s="2142"/>
      <c r="AF51" s="2142"/>
      <c r="AG51" s="2142"/>
      <c r="AH51" s="2142"/>
      <c r="AI51" s="2109"/>
    </row>
    <row r="52" spans="1:230" ht="13.9" customHeight="1">
      <c r="A52" s="4218" t="s">
        <v>1986</v>
      </c>
      <c r="B52" s="4218"/>
      <c r="C52" s="4218"/>
      <c r="D52" s="4218"/>
      <c r="E52" s="4218"/>
      <c r="F52" s="4218"/>
      <c r="G52" s="4218"/>
      <c r="H52" s="4218"/>
      <c r="I52" s="4218"/>
      <c r="J52" s="4218"/>
      <c r="K52" s="4218"/>
      <c r="L52" s="4218"/>
      <c r="M52" s="4218"/>
      <c r="N52" s="4218"/>
      <c r="O52" s="4218"/>
      <c r="P52" s="4218"/>
      <c r="S52" s="2143"/>
      <c r="T52" s="2144"/>
      <c r="U52" s="2144"/>
      <c r="V52" s="2144"/>
      <c r="W52" s="2144"/>
      <c r="X52" s="2144"/>
      <c r="Y52" s="2144"/>
      <c r="Z52" s="2144"/>
      <c r="AA52" s="2144"/>
      <c r="AB52" s="2144"/>
      <c r="AC52" s="2144"/>
      <c r="AD52" s="2144"/>
      <c r="AE52" s="2144"/>
      <c r="AF52" s="2144"/>
      <c r="AG52" s="2144"/>
      <c r="AH52" s="2144"/>
      <c r="AI52" s="2144"/>
    </row>
    <row r="53" spans="1:230" s="1901" customFormat="1" ht="13.9" customHeight="1">
      <c r="A53" s="2027"/>
      <c r="B53" s="2156"/>
      <c r="C53" s="2027"/>
      <c r="D53" s="2027"/>
      <c r="E53" s="2027"/>
      <c r="F53" s="2027"/>
      <c r="G53" s="2155"/>
      <c r="H53" s="2155"/>
      <c r="I53" s="2155"/>
      <c r="J53" s="2155"/>
      <c r="K53" s="2155"/>
      <c r="L53" s="2155"/>
      <c r="M53" s="2155"/>
      <c r="N53" s="2155"/>
      <c r="O53" s="2155"/>
      <c r="P53" s="2155"/>
      <c r="S53" s="2149"/>
      <c r="T53" s="2144"/>
      <c r="U53" s="2144"/>
      <c r="V53" s="2144"/>
      <c r="W53" s="2144"/>
      <c r="X53" s="2144"/>
      <c r="Y53" s="2144"/>
      <c r="Z53" s="2144"/>
      <c r="AA53" s="2144"/>
      <c r="AB53" s="2144"/>
      <c r="AC53" s="2144"/>
      <c r="AD53" s="2144"/>
      <c r="AE53" s="2144"/>
      <c r="AF53" s="2144"/>
      <c r="AG53" s="2144"/>
      <c r="AH53" s="2144"/>
      <c r="AI53" s="2144"/>
    </row>
    <row r="54" spans="1:230" s="1901" customFormat="1" ht="13.9" customHeight="1">
      <c r="A54" s="219" t="s">
        <v>53</v>
      </c>
      <c r="B54" s="2028"/>
      <c r="C54" s="2028"/>
      <c r="D54" s="2028"/>
      <c r="E54" s="2028"/>
      <c r="F54" s="2028"/>
      <c r="G54" s="1937"/>
      <c r="H54" s="1937"/>
      <c r="I54" s="1937"/>
      <c r="J54" s="1937"/>
      <c r="K54" s="1937"/>
      <c r="L54" s="1937"/>
      <c r="M54" s="1937"/>
      <c r="N54" s="1937"/>
      <c r="O54" s="1937"/>
      <c r="P54" s="1936"/>
      <c r="S54" s="2150"/>
      <c r="T54" s="2144"/>
      <c r="U54" s="2144"/>
      <c r="V54" s="2144"/>
      <c r="W54" s="2144"/>
      <c r="X54" s="2144"/>
      <c r="Y54" s="2144"/>
      <c r="Z54" s="2144"/>
      <c r="AA54" s="2144"/>
      <c r="AB54" s="2144"/>
      <c r="AC54" s="2144"/>
      <c r="AD54" s="2144"/>
      <c r="AE54" s="2144"/>
      <c r="AF54" s="2144"/>
      <c r="AG54" s="2144"/>
      <c r="AH54" s="2144"/>
      <c r="AI54" s="2144"/>
    </row>
    <row r="55" spans="1:230">
      <c r="A55" s="2029" t="s">
        <v>2017</v>
      </c>
      <c r="B55" s="2028"/>
      <c r="C55" s="2028"/>
      <c r="D55" s="2028"/>
      <c r="E55" s="2028"/>
      <c r="F55" s="2028"/>
      <c r="G55" s="1937"/>
      <c r="H55" s="1937"/>
      <c r="I55" s="1937"/>
      <c r="J55" s="1937"/>
      <c r="K55" s="1937"/>
      <c r="L55" s="1937"/>
      <c r="M55" s="1937"/>
      <c r="N55" s="1937"/>
      <c r="O55" s="1937"/>
      <c r="P55" s="1936"/>
      <c r="S55" s="2151"/>
      <c r="T55" s="2144"/>
      <c r="U55" s="2144"/>
      <c r="V55" s="2144"/>
      <c r="W55" s="2144"/>
      <c r="X55" s="2144"/>
      <c r="Y55" s="2144"/>
      <c r="Z55" s="2144"/>
      <c r="AA55" s="2144"/>
      <c r="AB55" s="2144"/>
      <c r="AC55" s="2144"/>
      <c r="AD55" s="2144"/>
      <c r="AE55" s="2144"/>
      <c r="AF55" s="2144"/>
      <c r="AG55" s="2144"/>
      <c r="AH55" s="2144"/>
      <c r="AI55" s="2144"/>
    </row>
    <row r="56" spans="1:230">
      <c r="S56" s="2151"/>
      <c r="T56" s="2144"/>
      <c r="U56" s="2144"/>
      <c r="V56" s="2144"/>
      <c r="W56" s="2144"/>
      <c r="X56" s="2144"/>
      <c r="Y56" s="2144"/>
      <c r="Z56" s="2144"/>
      <c r="AA56" s="2144"/>
      <c r="AB56" s="2144"/>
      <c r="AC56" s="2144"/>
      <c r="AD56" s="2144"/>
      <c r="AE56" s="2144"/>
      <c r="AF56" s="2144"/>
      <c r="AG56" s="2144"/>
      <c r="AH56" s="2144"/>
      <c r="AI56" s="2144"/>
    </row>
    <row r="57" spans="1:230">
      <c r="A57" s="878"/>
      <c r="B57" s="878"/>
      <c r="C57" s="878"/>
      <c r="D57" s="878"/>
      <c r="E57" s="878"/>
      <c r="F57" s="878"/>
      <c r="G57" s="878"/>
      <c r="H57" s="878"/>
      <c r="I57" s="878"/>
      <c r="J57" s="878"/>
      <c r="K57" s="878"/>
      <c r="L57" s="878"/>
      <c r="M57" s="878"/>
      <c r="N57" s="878"/>
      <c r="O57" s="878"/>
      <c r="P57" s="878"/>
      <c r="Q57" s="878"/>
      <c r="R57" s="878"/>
      <c r="S57" s="1034"/>
      <c r="T57" s="2144"/>
      <c r="U57" s="2144"/>
      <c r="V57" s="2144"/>
      <c r="W57" s="2144"/>
      <c r="X57" s="2144"/>
      <c r="Y57" s="2144"/>
      <c r="Z57" s="2144"/>
      <c r="AA57" s="2144"/>
      <c r="AB57" s="2144"/>
      <c r="AC57" s="2144"/>
      <c r="AD57" s="2144"/>
      <c r="AE57" s="2144"/>
      <c r="AF57" s="2144"/>
      <c r="AG57" s="2144"/>
      <c r="AH57" s="2144"/>
      <c r="AI57" s="2144"/>
      <c r="AJ57" s="878"/>
      <c r="AK57" s="878"/>
      <c r="AL57" s="878"/>
      <c r="AM57" s="878"/>
      <c r="AN57" s="878"/>
      <c r="AO57" s="878"/>
      <c r="AP57" s="878"/>
      <c r="AQ57" s="878"/>
      <c r="AR57" s="878"/>
      <c r="AS57" s="878"/>
      <c r="AT57" s="878"/>
      <c r="AU57" s="878"/>
      <c r="AV57" s="878"/>
      <c r="AW57" s="878"/>
      <c r="AX57" s="878"/>
      <c r="AY57" s="878"/>
      <c r="AZ57" s="878"/>
      <c r="BA57" s="878"/>
      <c r="BB57" s="878"/>
      <c r="BC57" s="878"/>
      <c r="BD57" s="878"/>
      <c r="BE57" s="878"/>
      <c r="BF57" s="878"/>
      <c r="BG57" s="878"/>
      <c r="BH57" s="878"/>
      <c r="BI57" s="878"/>
      <c r="BJ57" s="878"/>
      <c r="BK57" s="878"/>
      <c r="BL57" s="878"/>
      <c r="BM57" s="878"/>
      <c r="BN57" s="878"/>
      <c r="BO57" s="878"/>
      <c r="BP57" s="878"/>
      <c r="BQ57" s="878"/>
      <c r="BR57" s="878"/>
      <c r="BS57" s="878"/>
      <c r="BT57" s="878"/>
      <c r="BU57" s="878"/>
      <c r="BV57" s="878"/>
      <c r="BW57" s="878"/>
      <c r="BX57" s="878"/>
      <c r="BY57" s="878"/>
      <c r="BZ57" s="878"/>
      <c r="CA57" s="878"/>
      <c r="CB57" s="878"/>
      <c r="CC57" s="878"/>
      <c r="CD57" s="878"/>
      <c r="CE57" s="878"/>
      <c r="CF57" s="878"/>
      <c r="CG57" s="878"/>
      <c r="CH57" s="878"/>
      <c r="CI57" s="878"/>
      <c r="CJ57" s="878"/>
      <c r="CK57" s="878"/>
      <c r="CL57" s="878"/>
      <c r="CM57" s="878"/>
      <c r="CN57" s="878"/>
      <c r="CO57" s="878"/>
      <c r="CP57" s="878"/>
      <c r="CQ57" s="878"/>
      <c r="CR57" s="878"/>
      <c r="CS57" s="878"/>
      <c r="CT57" s="878"/>
      <c r="CU57" s="878"/>
      <c r="CV57" s="878"/>
      <c r="CW57" s="878"/>
      <c r="CX57" s="878"/>
      <c r="CY57" s="878"/>
      <c r="CZ57" s="878"/>
      <c r="DA57" s="878"/>
      <c r="DB57" s="878"/>
      <c r="DC57" s="878"/>
      <c r="DD57" s="878"/>
      <c r="DE57" s="878"/>
      <c r="DF57" s="878"/>
      <c r="DG57" s="878"/>
      <c r="DH57" s="878"/>
      <c r="DI57" s="878"/>
      <c r="DJ57" s="878"/>
      <c r="DK57" s="878"/>
      <c r="DL57" s="878"/>
      <c r="DM57" s="878"/>
      <c r="DN57" s="878"/>
      <c r="DO57" s="878"/>
      <c r="DP57" s="878"/>
      <c r="DQ57" s="878"/>
      <c r="DR57" s="878"/>
      <c r="DS57" s="878"/>
      <c r="DT57" s="878"/>
      <c r="DU57" s="878"/>
      <c r="DV57" s="878"/>
      <c r="DW57" s="878"/>
      <c r="DX57" s="878"/>
      <c r="DY57" s="878"/>
      <c r="DZ57" s="878"/>
      <c r="EA57" s="878"/>
      <c r="EB57" s="878"/>
      <c r="EC57" s="878"/>
      <c r="ED57" s="878"/>
      <c r="EE57" s="878"/>
      <c r="EF57" s="878"/>
      <c r="EG57" s="878"/>
      <c r="EH57" s="878"/>
      <c r="EI57" s="878"/>
      <c r="EJ57" s="878"/>
      <c r="EK57" s="878"/>
      <c r="EL57" s="878"/>
      <c r="EM57" s="878"/>
      <c r="EN57" s="878"/>
      <c r="EO57" s="878"/>
      <c r="EP57" s="878"/>
      <c r="EQ57" s="878"/>
      <c r="ER57" s="878"/>
      <c r="ES57" s="878"/>
      <c r="ET57" s="878"/>
      <c r="EU57" s="878"/>
      <c r="EV57" s="878"/>
      <c r="EW57" s="878"/>
      <c r="EX57" s="878"/>
      <c r="EY57" s="878"/>
      <c r="EZ57" s="878"/>
      <c r="FA57" s="878"/>
      <c r="FB57" s="878"/>
      <c r="FC57" s="878"/>
      <c r="FD57" s="878"/>
      <c r="FE57" s="878"/>
      <c r="FF57" s="878"/>
      <c r="FG57" s="878"/>
      <c r="FH57" s="878"/>
      <c r="FI57" s="878"/>
      <c r="FJ57" s="878"/>
      <c r="FK57" s="878"/>
      <c r="FL57" s="878"/>
      <c r="FM57" s="878"/>
      <c r="FN57" s="878"/>
      <c r="FO57" s="878"/>
      <c r="FP57" s="878"/>
      <c r="FQ57" s="878"/>
      <c r="FR57" s="878"/>
      <c r="FS57" s="878"/>
      <c r="FT57" s="878"/>
      <c r="FU57" s="878"/>
      <c r="FV57" s="878"/>
      <c r="FW57" s="878"/>
      <c r="FX57" s="878"/>
      <c r="FY57" s="878"/>
      <c r="FZ57" s="878"/>
      <c r="GA57" s="878"/>
      <c r="GB57" s="878"/>
      <c r="GC57" s="878"/>
      <c r="GD57" s="878"/>
      <c r="GE57" s="878"/>
      <c r="GF57" s="878"/>
      <c r="GG57" s="878"/>
      <c r="GH57" s="878"/>
      <c r="GI57" s="878"/>
      <c r="GJ57" s="878"/>
      <c r="GK57" s="878"/>
      <c r="GL57" s="878"/>
      <c r="GM57" s="878"/>
      <c r="GN57" s="878"/>
      <c r="GO57" s="878"/>
      <c r="GP57" s="878"/>
      <c r="GQ57" s="878"/>
      <c r="GR57" s="878"/>
      <c r="GS57" s="878"/>
      <c r="GT57" s="878"/>
      <c r="GU57" s="878"/>
      <c r="GV57" s="878"/>
      <c r="GW57" s="878"/>
      <c r="GX57" s="878"/>
      <c r="GY57" s="878"/>
      <c r="GZ57" s="878"/>
      <c r="HA57" s="878"/>
      <c r="HB57" s="878"/>
      <c r="HC57" s="878"/>
      <c r="HD57" s="878"/>
      <c r="HE57" s="878"/>
      <c r="HF57" s="878"/>
      <c r="HG57" s="878"/>
      <c r="HH57" s="878"/>
      <c r="HI57" s="878"/>
      <c r="HJ57" s="878"/>
      <c r="HK57" s="878"/>
      <c r="HL57" s="878"/>
      <c r="HM57" s="878"/>
      <c r="HN57" s="878"/>
      <c r="HO57" s="878"/>
      <c r="HP57" s="878"/>
      <c r="HQ57" s="878"/>
      <c r="HR57" s="878"/>
      <c r="HS57" s="878"/>
      <c r="HT57" s="878"/>
      <c r="HU57" s="878"/>
      <c r="HV57" s="878"/>
    </row>
    <row r="58" spans="1:230">
      <c r="S58" s="2151"/>
      <c r="T58" s="2144"/>
      <c r="U58" s="2144"/>
      <c r="V58" s="2144"/>
      <c r="W58" s="2144"/>
      <c r="X58" s="2144"/>
      <c r="Y58" s="2144"/>
      <c r="Z58" s="2144"/>
      <c r="AA58" s="2144"/>
      <c r="AB58" s="2144"/>
      <c r="AC58" s="2144"/>
      <c r="AD58" s="2144"/>
      <c r="AE58" s="2144"/>
      <c r="AF58" s="2144"/>
      <c r="AG58" s="2144"/>
      <c r="AH58" s="2144"/>
      <c r="AI58" s="2144"/>
    </row>
    <row r="59" spans="1:230">
      <c r="S59" s="2151"/>
      <c r="T59" s="2144"/>
      <c r="U59" s="2144"/>
      <c r="V59" s="2144"/>
      <c r="W59" s="2144"/>
      <c r="X59" s="2144"/>
      <c r="Y59" s="2144"/>
      <c r="Z59" s="2144"/>
      <c r="AA59" s="2144"/>
      <c r="AB59" s="2144"/>
      <c r="AC59" s="2144"/>
      <c r="AD59" s="2144"/>
      <c r="AE59" s="2144"/>
      <c r="AF59" s="2144"/>
      <c r="AG59" s="2144"/>
      <c r="AH59" s="2144"/>
      <c r="AI59" s="2144"/>
    </row>
    <row r="60" spans="1:230">
      <c r="S60" s="2150"/>
      <c r="T60" s="2144"/>
      <c r="U60" s="2144"/>
      <c r="V60" s="2144"/>
      <c r="W60" s="2144"/>
      <c r="X60" s="2144"/>
      <c r="Y60" s="2144"/>
      <c r="Z60" s="2144"/>
      <c r="AA60" s="2144"/>
      <c r="AB60" s="2144"/>
      <c r="AC60" s="2144"/>
      <c r="AD60" s="2144"/>
      <c r="AE60" s="2144"/>
      <c r="AF60" s="2144"/>
      <c r="AG60" s="2144"/>
      <c r="AH60" s="2144"/>
      <c r="AI60" s="2144"/>
    </row>
    <row r="61" spans="1:230">
      <c r="S61" s="2150"/>
      <c r="T61" s="2144"/>
      <c r="U61" s="2144"/>
      <c r="V61" s="2144"/>
      <c r="W61" s="2144"/>
      <c r="X61" s="2144"/>
      <c r="Y61" s="2144"/>
      <c r="Z61" s="2144"/>
      <c r="AA61" s="2144"/>
      <c r="AB61" s="2144"/>
      <c r="AC61" s="2144"/>
      <c r="AD61" s="2144"/>
      <c r="AE61" s="2144"/>
      <c r="AF61" s="2144"/>
      <c r="AG61" s="2144"/>
      <c r="AH61" s="2144"/>
      <c r="AI61" s="2144"/>
    </row>
    <row r="62" spans="1:230">
      <c r="S62" s="1986"/>
      <c r="T62" s="2144"/>
      <c r="U62" s="2144"/>
      <c r="V62" s="2144"/>
      <c r="W62" s="2144"/>
      <c r="X62" s="2144"/>
      <c r="Y62" s="2144"/>
      <c r="Z62" s="2144"/>
      <c r="AA62" s="2144"/>
      <c r="AB62" s="2144"/>
      <c r="AC62" s="2144"/>
      <c r="AD62" s="2144"/>
      <c r="AE62" s="2144"/>
      <c r="AF62" s="2144"/>
      <c r="AG62" s="2144"/>
      <c r="AH62" s="2144"/>
      <c r="AI62" s="2144"/>
    </row>
    <row r="63" spans="1:230">
      <c r="S63" s="1986"/>
      <c r="T63" s="2144"/>
      <c r="U63" s="2144"/>
      <c r="V63" s="2144"/>
      <c r="W63" s="2144"/>
      <c r="X63" s="2144"/>
      <c r="Y63" s="2144"/>
      <c r="Z63" s="2144"/>
      <c r="AA63" s="2144"/>
      <c r="AB63" s="2144"/>
      <c r="AC63" s="2144"/>
      <c r="AD63" s="2144"/>
      <c r="AE63" s="2144"/>
      <c r="AF63" s="2144"/>
      <c r="AG63" s="2144"/>
      <c r="AH63" s="2144"/>
      <c r="AI63" s="2144"/>
    </row>
  </sheetData>
  <mergeCells count="33">
    <mergeCell ref="A50:P50"/>
    <mergeCell ref="A51:F51"/>
    <mergeCell ref="G51:K51"/>
    <mergeCell ref="L51:P51"/>
    <mergeCell ref="A52:F52"/>
    <mergeCell ref="G52:K52"/>
    <mergeCell ref="L52:P52"/>
    <mergeCell ref="H48:H49"/>
    <mergeCell ref="I48:I49"/>
    <mergeCell ref="J48:J49"/>
    <mergeCell ref="K48:K49"/>
    <mergeCell ref="L48:L49"/>
    <mergeCell ref="M48:P48"/>
    <mergeCell ref="J4:J5"/>
    <mergeCell ref="K4:K5"/>
    <mergeCell ref="L4:L5"/>
    <mergeCell ref="M4:P4"/>
    <mergeCell ref="G48:G49"/>
    <mergeCell ref="A1:P1"/>
    <mergeCell ref="A2:P2"/>
    <mergeCell ref="A4:A5"/>
    <mergeCell ref="B4:B5"/>
    <mergeCell ref="C4:C5"/>
    <mergeCell ref="D4:E5"/>
    <mergeCell ref="F4:F5"/>
    <mergeCell ref="G4:G5"/>
    <mergeCell ref="H4:H5"/>
    <mergeCell ref="I4:I5"/>
    <mergeCell ref="A48:A49"/>
    <mergeCell ref="B48:B49"/>
    <mergeCell ref="C48:C49"/>
    <mergeCell ref="D48:E49"/>
    <mergeCell ref="F48:F49"/>
  </mergeCells>
  <hyperlinks>
    <hyperlink ref="A55" r:id="rId1"/>
    <hyperlink ref="B4:B5" r:id="rId2" display="Total"/>
    <hyperlink ref="C4:C5" r:id="rId3" display="Doenças do aparelho circulatório"/>
    <hyperlink ref="D4:E5" r:id="rId4" display="Tumores malignos"/>
    <hyperlink ref="F4:F5" r:id="rId5" display="Doenças do aparelho respiratório"/>
    <hyperlink ref="G4:G5" r:id="rId6" display="Doenças do aparelho digestivo"/>
    <hyperlink ref="H4:H5" r:id="rId7" display="Doenças do aparelho geniturinário"/>
    <hyperlink ref="I4:I5" r:id="rId8" display="Sintomas, sinais, exames anormais, causas mal definidas"/>
    <hyperlink ref="J4:J5" r:id="rId9" display="Doença pelo vírus da imunodeficiência humana (VIH)"/>
    <hyperlink ref="K4:K5" r:id="rId10" display="Tuberculose"/>
    <hyperlink ref="L4:L5" r:id="rId11" display="Outras causas por doenças"/>
    <hyperlink ref="B48:B49" r:id="rId12" display="Total"/>
    <hyperlink ref="C48:C49" r:id="rId13" display="Diseases of the circulatory system"/>
    <hyperlink ref="D48:E49" r:id="rId14" display="Malignant neoplasms"/>
    <hyperlink ref="F48:F49" r:id="rId15" display="Diseases of the respiratory system"/>
    <hyperlink ref="G48:G49" r:id="rId16" display="Diseases of the digestive system"/>
    <hyperlink ref="H48:H49" r:id="rId17" display="Diseases of the genitourinary system"/>
    <hyperlink ref="I48:I49" r:id="rId18" display="http://www.ine.pt/xurl/ind/0008206"/>
    <hyperlink ref="J48:J49" r:id="rId19" display="HIV diseases"/>
    <hyperlink ref="K48:K49" r:id="rId20" display="Tuberculosis"/>
    <hyperlink ref="L48:L49" r:id="rId21" display="Other causes resulting from diseases"/>
  </hyperlinks>
  <printOptions horizontalCentered="1"/>
  <pageMargins left="0.39370078740157483" right="0.39370078740157483" top="0.39370078740157483" bottom="0.39370078740157483" header="0" footer="0"/>
  <pageSetup paperSize="9" scale="85" orientation="landscape" horizontalDpi="1200" verticalDpi="1200" r:id="rId22"/>
  <headerFooter alignWithMargins="0"/>
</worksheet>
</file>

<file path=xl/worksheets/sheet76.xml><?xml version="1.0" encoding="utf-8"?>
<worksheet xmlns="http://schemas.openxmlformats.org/spreadsheetml/2006/main" xmlns:r="http://schemas.openxmlformats.org/officeDocument/2006/relationships">
  <sheetPr codeName="Sheet78"/>
  <dimension ref="A1:P43"/>
  <sheetViews>
    <sheetView showGridLines="0" zoomScaleNormal="100" workbookViewId="0">
      <selection sqref="A1:E1"/>
    </sheetView>
  </sheetViews>
  <sheetFormatPr defaultColWidth="9.140625" defaultRowHeight="12.75"/>
  <cols>
    <col min="1" max="1" width="13.85546875" style="2170" customWidth="1"/>
    <col min="2" max="2" width="18" style="2158" customWidth="1"/>
    <col min="3" max="4" width="19.42578125" style="2158" customWidth="1"/>
    <col min="5" max="5" width="22.28515625" style="2158" customWidth="1"/>
    <col min="6" max="16384" width="9.140625" style="2158"/>
  </cols>
  <sheetData>
    <row r="1" spans="1:16" ht="30" customHeight="1">
      <c r="A1" s="4221" t="s">
        <v>2018</v>
      </c>
      <c r="B1" s="4221"/>
      <c r="C1" s="4221"/>
      <c r="D1" s="4221"/>
      <c r="E1" s="4221"/>
    </row>
    <row r="2" spans="1:16" ht="30" customHeight="1">
      <c r="A2" s="4222" t="s">
        <v>2019</v>
      </c>
      <c r="B2" s="4222"/>
      <c r="C2" s="4222"/>
      <c r="D2" s="4222"/>
      <c r="E2" s="4222"/>
    </row>
    <row r="3" spans="1:16" s="2162" customFormat="1" ht="9.75" customHeight="1">
      <c r="A3" s="2159" t="s">
        <v>395</v>
      </c>
      <c r="B3" s="2160"/>
      <c r="C3" s="2160"/>
      <c r="D3" s="2160"/>
      <c r="E3" s="2161" t="s">
        <v>396</v>
      </c>
    </row>
    <row r="4" spans="1:16" ht="63.75">
      <c r="A4" s="2163"/>
      <c r="B4" s="2164" t="s">
        <v>2020</v>
      </c>
      <c r="C4" s="2165" t="s">
        <v>2021</v>
      </c>
      <c r="D4" s="2165" t="s">
        <v>2022</v>
      </c>
      <c r="E4" s="2165" t="s">
        <v>2023</v>
      </c>
    </row>
    <row r="5" spans="1:16">
      <c r="A5" s="2166">
        <v>2019</v>
      </c>
      <c r="B5" s="2167"/>
      <c r="C5" s="2168"/>
      <c r="D5" s="2168"/>
      <c r="E5" s="2168"/>
    </row>
    <row r="6" spans="1:16" ht="12.75" customHeight="1">
      <c r="A6" s="2166" t="s">
        <v>20</v>
      </c>
      <c r="B6" s="2169">
        <v>37.299999999999997</v>
      </c>
      <c r="C6" s="2169">
        <v>53.6</v>
      </c>
      <c r="D6" s="2169">
        <v>14.2</v>
      </c>
      <c r="E6" s="2169">
        <v>20.5</v>
      </c>
    </row>
    <row r="7" spans="1:16" ht="12.75" customHeight="1">
      <c r="A7" s="1697" t="s">
        <v>1281</v>
      </c>
      <c r="B7" s="2169">
        <v>35.299999999999997</v>
      </c>
      <c r="C7" s="2169">
        <v>53.7</v>
      </c>
      <c r="D7" s="2169">
        <v>13.9</v>
      </c>
      <c r="E7" s="2169">
        <v>27.1</v>
      </c>
    </row>
    <row r="8" spans="1:16" ht="12.75" customHeight="1">
      <c r="A8" s="1697" t="s">
        <v>1282</v>
      </c>
      <c r="B8" s="2169">
        <v>35.700000000000003</v>
      </c>
      <c r="C8" s="2169">
        <v>54</v>
      </c>
      <c r="D8" s="2169">
        <v>12.1</v>
      </c>
      <c r="E8" s="2169">
        <v>21</v>
      </c>
    </row>
    <row r="9" spans="1:16" ht="12.75" customHeight="1">
      <c r="A9" s="1697" t="s">
        <v>1283</v>
      </c>
      <c r="B9" s="2169">
        <v>42.4</v>
      </c>
      <c r="C9" s="2169">
        <v>51.9</v>
      </c>
      <c r="D9" s="2169">
        <v>14.6</v>
      </c>
      <c r="E9" s="2169">
        <v>15.9</v>
      </c>
    </row>
    <row r="10" spans="1:16" ht="12.75" customHeight="1">
      <c r="A10" s="1697" t="s">
        <v>1284</v>
      </c>
      <c r="B10" s="2169">
        <v>36.700000000000003</v>
      </c>
      <c r="C10" s="2169">
        <v>58.3</v>
      </c>
      <c r="D10" s="2169">
        <v>16.600000000000001</v>
      </c>
      <c r="E10" s="2169">
        <v>13.8</v>
      </c>
    </row>
    <row r="11" spans="1:16" ht="12.75" customHeight="1">
      <c r="A11" s="1697" t="s">
        <v>1285</v>
      </c>
      <c r="B11" s="2169">
        <v>38.799999999999997</v>
      </c>
      <c r="C11" s="2169">
        <v>50.7</v>
      </c>
      <c r="D11" s="2169">
        <v>16.399999999999999</v>
      </c>
      <c r="E11" s="2169">
        <v>17.100000000000001</v>
      </c>
      <c r="F11" s="2170"/>
    </row>
    <row r="12" spans="1:16" ht="12.75" customHeight="1">
      <c r="A12" s="1697" t="s">
        <v>290</v>
      </c>
      <c r="B12" s="2169">
        <v>32.1</v>
      </c>
      <c r="C12" s="2169">
        <v>58.5</v>
      </c>
      <c r="D12" s="2169">
        <v>21.2</v>
      </c>
      <c r="E12" s="2169">
        <v>11.3</v>
      </c>
    </row>
    <row r="13" spans="1:16" ht="12.75" customHeight="1">
      <c r="A13" s="1697" t="s">
        <v>291</v>
      </c>
      <c r="B13" s="2169">
        <v>31.8</v>
      </c>
      <c r="C13" s="2169">
        <v>55</v>
      </c>
      <c r="D13" s="2169">
        <v>14.6</v>
      </c>
      <c r="E13" s="2169">
        <v>7.4</v>
      </c>
    </row>
    <row r="14" spans="1:16" s="2171" customFormat="1" ht="66" customHeight="1">
      <c r="A14" s="2163"/>
      <c r="B14" s="2165" t="s">
        <v>2024</v>
      </c>
      <c r="C14" s="2165" t="s">
        <v>2025</v>
      </c>
      <c r="D14" s="2165" t="s">
        <v>2026</v>
      </c>
      <c r="E14" s="2165" t="s">
        <v>2027</v>
      </c>
    </row>
    <row r="15" spans="1:16" ht="12.75" customHeight="1">
      <c r="A15" s="4216" t="s">
        <v>2028</v>
      </c>
      <c r="B15" s="4216"/>
      <c r="C15" s="4216"/>
      <c r="D15" s="4216"/>
      <c r="E15" s="4216"/>
      <c r="F15" s="2172"/>
      <c r="G15" s="2172"/>
      <c r="H15" s="2172"/>
      <c r="I15" s="2172"/>
      <c r="J15" s="2172"/>
      <c r="K15" s="2172"/>
      <c r="L15" s="2172"/>
      <c r="M15" s="2172"/>
      <c r="N15" s="2172"/>
      <c r="O15" s="2172"/>
      <c r="P15" s="2172"/>
    </row>
    <row r="16" spans="1:16" ht="9.75" customHeight="1">
      <c r="A16" s="4223" t="s">
        <v>2029</v>
      </c>
      <c r="B16" s="4223"/>
      <c r="C16" s="4223"/>
      <c r="D16" s="4223"/>
      <c r="E16" s="4223"/>
    </row>
    <row r="17" spans="1:5" ht="9.75" customHeight="1">
      <c r="A17" s="4224" t="s">
        <v>2030</v>
      </c>
      <c r="B17" s="4224"/>
      <c r="C17" s="4224"/>
      <c r="D17" s="4224"/>
      <c r="E17" s="4224"/>
    </row>
    <row r="18" spans="1:5" ht="19.5" customHeight="1">
      <c r="A18" s="4219" t="s">
        <v>2031</v>
      </c>
      <c r="B18" s="4219"/>
      <c r="C18" s="4219"/>
      <c r="D18" s="4219"/>
      <c r="E18" s="4219"/>
    </row>
    <row r="19" spans="1:5" ht="19.5" customHeight="1">
      <c r="A19" s="4219" t="s">
        <v>2032</v>
      </c>
      <c r="B19" s="4219"/>
      <c r="C19" s="4219"/>
      <c r="D19" s="4219"/>
      <c r="E19" s="4219"/>
    </row>
    <row r="20" spans="1:5">
      <c r="A20" s="4220"/>
      <c r="B20" s="4220"/>
      <c r="C20" s="4220"/>
      <c r="D20" s="4220"/>
      <c r="E20" s="4220"/>
    </row>
    <row r="21" spans="1:5" ht="15" customHeight="1">
      <c r="B21" s="2173"/>
      <c r="C21" s="2173"/>
      <c r="D21" s="2173"/>
      <c r="E21" s="2173"/>
    </row>
    <row r="22" spans="1:5" ht="13.5">
      <c r="B22" s="2173"/>
      <c r="C22" s="2173"/>
      <c r="D22" s="2173"/>
      <c r="E22" s="2173"/>
    </row>
    <row r="23" spans="1:5" ht="13.5">
      <c r="B23" s="2173"/>
      <c r="C23" s="2173"/>
      <c r="D23" s="2173"/>
      <c r="E23" s="2173"/>
    </row>
    <row r="24" spans="1:5" ht="15">
      <c r="A24" s="2174"/>
      <c r="B24" s="2173"/>
      <c r="C24" s="2173"/>
      <c r="D24" s="2173"/>
      <c r="E24" s="2173"/>
    </row>
    <row r="25" spans="1:5" ht="15">
      <c r="A25" s="2174"/>
      <c r="B25" s="2173"/>
      <c r="C25" s="2173"/>
      <c r="D25" s="2173"/>
      <c r="E25" s="2173"/>
    </row>
    <row r="26" spans="1:5" ht="13.5">
      <c r="B26" s="2173"/>
      <c r="C26" s="2173"/>
      <c r="D26" s="2173"/>
      <c r="E26" s="2173"/>
    </row>
    <row r="27" spans="1:5" ht="13.5">
      <c r="B27" s="2173"/>
      <c r="C27" s="2173"/>
      <c r="D27" s="2173"/>
      <c r="E27" s="2173"/>
    </row>
    <row r="28" spans="1:5" ht="13.5">
      <c r="B28" s="2173"/>
      <c r="C28" s="2173"/>
      <c r="D28" s="2173"/>
      <c r="E28" s="2173"/>
    </row>
    <row r="29" spans="1:5" ht="13.5">
      <c r="B29" s="2173"/>
      <c r="C29" s="2173"/>
      <c r="D29" s="2173"/>
      <c r="E29" s="2173"/>
    </row>
    <row r="30" spans="1:5" ht="13.5">
      <c r="B30" s="2173"/>
      <c r="C30" s="2173"/>
      <c r="D30" s="2173"/>
      <c r="E30" s="2173"/>
    </row>
    <row r="31" spans="1:5" ht="13.5">
      <c r="B31" s="2173"/>
      <c r="C31" s="2173"/>
      <c r="D31" s="2173"/>
      <c r="E31" s="2173"/>
    </row>
    <row r="32" spans="1:5" ht="13.5">
      <c r="B32" s="2173"/>
      <c r="C32" s="2173"/>
      <c r="D32" s="2173"/>
      <c r="E32" s="2173"/>
    </row>
    <row r="33" spans="2:5" ht="13.5">
      <c r="B33" s="2173"/>
      <c r="C33" s="2173"/>
      <c r="D33" s="2173"/>
      <c r="E33" s="2173"/>
    </row>
    <row r="34" spans="2:5" ht="13.5">
      <c r="B34" s="2173"/>
      <c r="C34" s="2173"/>
      <c r="D34" s="2173"/>
      <c r="E34" s="2173"/>
    </row>
    <row r="35" spans="2:5" ht="13.5">
      <c r="B35" s="2173"/>
      <c r="C35" s="2173"/>
      <c r="D35" s="2173"/>
      <c r="E35" s="2173"/>
    </row>
    <row r="36" spans="2:5" ht="13.5">
      <c r="B36" s="2173"/>
      <c r="C36" s="2173"/>
      <c r="D36" s="2173"/>
      <c r="E36" s="2173"/>
    </row>
    <row r="37" spans="2:5" ht="13.5">
      <c r="B37" s="2173"/>
      <c r="C37" s="2173"/>
      <c r="D37" s="2173"/>
      <c r="E37" s="2173"/>
    </row>
    <row r="38" spans="2:5" ht="13.5">
      <c r="B38" s="2173"/>
      <c r="C38" s="2173"/>
      <c r="D38" s="2173"/>
      <c r="E38" s="2173"/>
    </row>
    <row r="39" spans="2:5" ht="13.5">
      <c r="B39" s="2173"/>
      <c r="C39" s="2173"/>
      <c r="D39" s="2173"/>
      <c r="E39" s="2173"/>
    </row>
    <row r="40" spans="2:5" ht="9.75" customHeight="1"/>
    <row r="41" spans="2:5" ht="9.75" customHeight="1"/>
    <row r="42" spans="2:5" ht="9.75" customHeight="1"/>
    <row r="43" spans="2:5" ht="9.75" customHeight="1"/>
  </sheetData>
  <mergeCells count="8">
    <mergeCell ref="A19:E19"/>
    <mergeCell ref="A20:E20"/>
    <mergeCell ref="A1:E1"/>
    <mergeCell ref="A2:E2"/>
    <mergeCell ref="A15:E15"/>
    <mergeCell ref="A16:E16"/>
    <mergeCell ref="A17:E17"/>
    <mergeCell ref="A18:E18"/>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77.xml><?xml version="1.0" encoding="utf-8"?>
<worksheet xmlns="http://schemas.openxmlformats.org/spreadsheetml/2006/main" xmlns:r="http://schemas.openxmlformats.org/officeDocument/2006/relationships">
  <sheetPr codeName="Sheet79"/>
  <dimension ref="A1:W47"/>
  <sheetViews>
    <sheetView showGridLines="0" workbookViewId="0">
      <selection activeCell="K2" sqref="K2"/>
    </sheetView>
  </sheetViews>
  <sheetFormatPr defaultColWidth="9.140625" defaultRowHeight="12.75"/>
  <cols>
    <col min="1" max="1" width="20.140625" style="2199" customWidth="1"/>
    <col min="2" max="8" width="12.7109375" style="2199" customWidth="1"/>
    <col min="9" max="16384" width="9.140625" style="2199"/>
  </cols>
  <sheetData>
    <row r="1" spans="1:15" s="2176" customFormat="1" ht="33" customHeight="1">
      <c r="A1" s="4227" t="s">
        <v>2033</v>
      </c>
      <c r="B1" s="4227"/>
      <c r="C1" s="4227"/>
      <c r="D1" s="4227"/>
      <c r="E1" s="4227"/>
      <c r="F1" s="4227"/>
      <c r="G1" s="4227"/>
      <c r="H1" s="4227"/>
      <c r="I1" s="2175"/>
      <c r="J1" s="2175"/>
      <c r="K1" s="2175"/>
      <c r="L1" s="2175"/>
      <c r="M1" s="2175"/>
      <c r="N1" s="2175"/>
      <c r="O1" s="2175"/>
    </row>
    <row r="2" spans="1:15" s="2176" customFormat="1" ht="34.5" customHeight="1">
      <c r="A2" s="4192" t="s">
        <v>2034</v>
      </c>
      <c r="B2" s="4192"/>
      <c r="C2" s="4192"/>
      <c r="D2" s="4192"/>
      <c r="E2" s="4192"/>
      <c r="F2" s="4192"/>
      <c r="G2" s="4192"/>
      <c r="H2" s="4192"/>
      <c r="I2" s="2177"/>
      <c r="J2" s="2177"/>
      <c r="K2" s="2177"/>
      <c r="L2" s="2177"/>
      <c r="M2" s="2177"/>
      <c r="N2" s="2177"/>
      <c r="O2" s="2177"/>
    </row>
    <row r="4" spans="1:15" s="2178" customFormat="1" ht="15" customHeight="1">
      <c r="A4" s="2030" t="s">
        <v>160</v>
      </c>
      <c r="H4" s="2114" t="s">
        <v>161</v>
      </c>
    </row>
    <row r="5" spans="1:15" s="2179" customFormat="1" ht="74.25" customHeight="1">
      <c r="A5" s="2163"/>
      <c r="B5" s="2164" t="s">
        <v>2035</v>
      </c>
      <c r="C5" s="2165" t="s">
        <v>2036</v>
      </c>
      <c r="D5" s="2165" t="s">
        <v>2037</v>
      </c>
      <c r="E5" s="2165" t="s">
        <v>2038</v>
      </c>
      <c r="F5" s="2163" t="s">
        <v>2039</v>
      </c>
      <c r="G5" s="2164" t="s">
        <v>2040</v>
      </c>
      <c r="H5" s="2165" t="s">
        <v>2041</v>
      </c>
    </row>
    <row r="6" spans="1:15" s="2179" customFormat="1">
      <c r="A6" s="2180" t="s">
        <v>20</v>
      </c>
      <c r="B6" s="4228"/>
      <c r="C6" s="4229"/>
      <c r="D6" s="4229"/>
      <c r="E6" s="4229"/>
      <c r="F6" s="4229"/>
      <c r="G6" s="4229"/>
      <c r="H6" s="4229"/>
    </row>
    <row r="7" spans="1:15" s="2183" customFormat="1" ht="15" customHeight="1">
      <c r="A7" s="2181">
        <v>2014</v>
      </c>
      <c r="B7" s="2182">
        <v>8884581</v>
      </c>
      <c r="C7" s="2182">
        <v>2922685</v>
      </c>
      <c r="D7" s="2182">
        <v>2139876</v>
      </c>
      <c r="E7" s="2182">
        <v>2245564</v>
      </c>
      <c r="F7" s="2182">
        <v>2137692</v>
      </c>
      <c r="G7" s="2182" t="s">
        <v>21</v>
      </c>
      <c r="H7" s="2182">
        <v>1724142</v>
      </c>
    </row>
    <row r="8" spans="1:15" s="2183" customFormat="1" ht="15" customHeight="1">
      <c r="A8" s="2166">
        <v>2019</v>
      </c>
    </row>
    <row r="9" spans="1:15" s="2183" customFormat="1" ht="23.25" customHeight="1">
      <c r="A9" s="2184" t="s">
        <v>2042</v>
      </c>
      <c r="B9" s="2185">
        <v>8898924</v>
      </c>
      <c r="C9" s="2185">
        <v>3322161</v>
      </c>
      <c r="D9" s="2185">
        <v>2415353</v>
      </c>
      <c r="E9" s="2185">
        <v>2349426</v>
      </c>
      <c r="F9" s="2185">
        <v>2097065</v>
      </c>
      <c r="G9" s="2185">
        <v>2061105</v>
      </c>
      <c r="H9" s="2185">
        <v>1886133</v>
      </c>
    </row>
    <row r="10" spans="1:15" s="2178" customFormat="1" ht="15" customHeight="1">
      <c r="A10" s="2186" t="s">
        <v>2043</v>
      </c>
      <c r="B10" s="2182">
        <v>1095766</v>
      </c>
      <c r="C10" s="2182">
        <v>135186</v>
      </c>
      <c r="D10" s="2182">
        <v>63469</v>
      </c>
      <c r="E10" s="2182" t="s">
        <v>21</v>
      </c>
      <c r="F10" s="2182" t="s">
        <v>21</v>
      </c>
      <c r="G10" s="2182" t="s">
        <v>21</v>
      </c>
      <c r="H10" s="2182">
        <v>291901</v>
      </c>
    </row>
    <row r="11" spans="1:15" s="2178" customFormat="1" ht="15" customHeight="1">
      <c r="A11" s="2186" t="s">
        <v>2044</v>
      </c>
      <c r="B11" s="2182">
        <v>1114274</v>
      </c>
      <c r="C11" s="2182">
        <v>180488</v>
      </c>
      <c r="D11" s="2182">
        <v>88764</v>
      </c>
      <c r="E11" s="2182" t="s">
        <v>21</v>
      </c>
      <c r="F11" s="2182" t="s">
        <v>21</v>
      </c>
      <c r="G11" s="2182" t="s">
        <v>21</v>
      </c>
      <c r="H11" s="2182">
        <v>239137</v>
      </c>
    </row>
    <row r="12" spans="1:15" s="2178" customFormat="1" ht="15" customHeight="1">
      <c r="A12" s="2186" t="s">
        <v>2045</v>
      </c>
      <c r="B12" s="2182">
        <v>1456646</v>
      </c>
      <c r="C12" s="2182">
        <v>398434</v>
      </c>
      <c r="D12" s="2182">
        <v>251420</v>
      </c>
      <c r="E12" s="2182">
        <v>130509</v>
      </c>
      <c r="F12" s="2182">
        <v>87971</v>
      </c>
      <c r="G12" s="2182">
        <v>153779</v>
      </c>
      <c r="H12" s="2182">
        <v>275817</v>
      </c>
    </row>
    <row r="13" spans="1:15" s="2178" customFormat="1" ht="15" customHeight="1">
      <c r="A13" s="2186" t="s">
        <v>2046</v>
      </c>
      <c r="B13" s="2182">
        <v>1534911</v>
      </c>
      <c r="C13" s="2182">
        <v>612349</v>
      </c>
      <c r="D13" s="2182">
        <v>456863</v>
      </c>
      <c r="E13" s="2182">
        <v>337428</v>
      </c>
      <c r="F13" s="2182">
        <v>260420</v>
      </c>
      <c r="G13" s="2182">
        <v>343230</v>
      </c>
      <c r="H13" s="2182">
        <v>319059</v>
      </c>
    </row>
    <row r="14" spans="1:15" s="2178" customFormat="1" ht="15" customHeight="1">
      <c r="A14" s="2186" t="s">
        <v>2047</v>
      </c>
      <c r="B14" s="2182">
        <v>1416903</v>
      </c>
      <c r="C14" s="2182">
        <v>694394</v>
      </c>
      <c r="D14" s="2182">
        <v>513750</v>
      </c>
      <c r="E14" s="2182">
        <v>556237</v>
      </c>
      <c r="F14" s="2182">
        <v>478434</v>
      </c>
      <c r="G14" s="2182">
        <v>507814</v>
      </c>
      <c r="H14" s="2182">
        <v>288977</v>
      </c>
    </row>
    <row r="15" spans="1:15" s="2178" customFormat="1" ht="15" customHeight="1">
      <c r="A15" s="2186" t="s">
        <v>2048</v>
      </c>
      <c r="B15" s="2182">
        <v>1172503</v>
      </c>
      <c r="C15" s="2182">
        <v>612169</v>
      </c>
      <c r="D15" s="2182">
        <v>492248</v>
      </c>
      <c r="E15" s="2182">
        <v>586746</v>
      </c>
      <c r="F15" s="2182">
        <v>553958</v>
      </c>
      <c r="G15" s="2182">
        <v>527233</v>
      </c>
      <c r="H15" s="2182">
        <v>249031</v>
      </c>
    </row>
    <row r="16" spans="1:15" s="2178" customFormat="1" ht="15" customHeight="1">
      <c r="A16" s="2186" t="s">
        <v>2049</v>
      </c>
      <c r="B16" s="2182">
        <v>785312</v>
      </c>
      <c r="C16" s="2182">
        <v>475509</v>
      </c>
      <c r="D16" s="2182">
        <v>371058</v>
      </c>
      <c r="E16" s="2182">
        <v>480744</v>
      </c>
      <c r="F16" s="2182">
        <v>469815</v>
      </c>
      <c r="G16" s="2182">
        <v>360071</v>
      </c>
      <c r="H16" s="2182">
        <v>162670</v>
      </c>
    </row>
    <row r="17" spans="1:8" s="2178" customFormat="1" ht="15" customHeight="1">
      <c r="A17" s="2186" t="s">
        <v>2050</v>
      </c>
      <c r="B17" s="2182">
        <v>322609</v>
      </c>
      <c r="C17" s="2182">
        <v>213631</v>
      </c>
      <c r="D17" s="2182">
        <v>177781</v>
      </c>
      <c r="E17" s="2182">
        <v>203641</v>
      </c>
      <c r="F17" s="2182">
        <v>207977</v>
      </c>
      <c r="G17" s="2182">
        <v>121465</v>
      </c>
      <c r="H17" s="2182">
        <v>59539</v>
      </c>
    </row>
    <row r="18" spans="1:8" s="2187" customFormat="1" ht="15" customHeight="1">
      <c r="A18" s="2184" t="s">
        <v>2051</v>
      </c>
      <c r="B18" s="2185">
        <v>4146500</v>
      </c>
      <c r="C18" s="2185">
        <v>1280871</v>
      </c>
      <c r="D18" s="2185">
        <v>809475</v>
      </c>
      <c r="E18" s="2185">
        <v>993112</v>
      </c>
      <c r="F18" s="2185">
        <v>655184</v>
      </c>
      <c r="G18" s="2185">
        <v>877214</v>
      </c>
      <c r="H18" s="2185">
        <v>719141</v>
      </c>
    </row>
    <row r="19" spans="1:8" s="2178" customFormat="1" ht="15" customHeight="1">
      <c r="A19" s="2186" t="s">
        <v>2043</v>
      </c>
      <c r="B19" s="2182">
        <v>557411</v>
      </c>
      <c r="C19" s="2182">
        <v>52534</v>
      </c>
      <c r="D19" s="2182" t="s">
        <v>21</v>
      </c>
      <c r="E19" s="2182" t="s">
        <v>21</v>
      </c>
      <c r="F19" s="2182" t="s">
        <v>21</v>
      </c>
      <c r="G19" s="2182" t="s">
        <v>21</v>
      </c>
      <c r="H19" s="2182">
        <v>157137</v>
      </c>
    </row>
    <row r="20" spans="1:8" s="2178" customFormat="1" ht="15" customHeight="1">
      <c r="A20" s="2186" t="s">
        <v>2044</v>
      </c>
      <c r="B20" s="2182">
        <v>551775</v>
      </c>
      <c r="C20" s="2182">
        <v>82590</v>
      </c>
      <c r="D20" s="2182" t="s">
        <v>21</v>
      </c>
      <c r="E20" s="2182" t="s">
        <v>21</v>
      </c>
      <c r="F20" s="2182" t="s">
        <v>21</v>
      </c>
      <c r="G20" s="2182" t="s">
        <v>21</v>
      </c>
      <c r="H20" s="2182">
        <v>81024</v>
      </c>
    </row>
    <row r="21" spans="1:8" s="2178" customFormat="1" ht="15" customHeight="1">
      <c r="A21" s="2186" t="s">
        <v>2045</v>
      </c>
      <c r="B21" s="2182">
        <v>697100</v>
      </c>
      <c r="C21" s="2182">
        <v>178569</v>
      </c>
      <c r="D21" s="2182">
        <v>110727</v>
      </c>
      <c r="E21" s="2182">
        <v>62331</v>
      </c>
      <c r="F21" s="2182" t="s">
        <v>21</v>
      </c>
      <c r="G21" s="2182">
        <v>90888</v>
      </c>
      <c r="H21" s="2182">
        <v>112905</v>
      </c>
    </row>
    <row r="22" spans="1:8" s="2178" customFormat="1" ht="15" customHeight="1">
      <c r="A22" s="2186" t="s">
        <v>2046</v>
      </c>
      <c r="B22" s="2182">
        <v>725978</v>
      </c>
      <c r="C22" s="2182">
        <v>244025</v>
      </c>
      <c r="D22" s="2182">
        <v>147753</v>
      </c>
      <c r="E22" s="2182">
        <v>151050</v>
      </c>
      <c r="F22" s="2182">
        <v>72252</v>
      </c>
      <c r="G22" s="2182">
        <v>174858</v>
      </c>
      <c r="H22" s="2182">
        <v>109933</v>
      </c>
    </row>
    <row r="23" spans="1:8" s="2178" customFormat="1" ht="15" customHeight="1">
      <c r="A23" s="2186" t="s">
        <v>2047</v>
      </c>
      <c r="B23" s="2182">
        <v>660893</v>
      </c>
      <c r="C23" s="2182">
        <v>280054</v>
      </c>
      <c r="D23" s="2182">
        <v>190238</v>
      </c>
      <c r="E23" s="2182">
        <v>257815</v>
      </c>
      <c r="F23" s="2182">
        <v>171632</v>
      </c>
      <c r="G23" s="2182">
        <v>222675</v>
      </c>
      <c r="H23" s="2182">
        <v>102941</v>
      </c>
    </row>
    <row r="24" spans="1:8" s="2178" customFormat="1" ht="15" customHeight="1">
      <c r="A24" s="2186" t="s">
        <v>2048</v>
      </c>
      <c r="B24" s="2182">
        <v>528853</v>
      </c>
      <c r="C24" s="2182">
        <v>228012</v>
      </c>
      <c r="D24" s="2182">
        <v>153078</v>
      </c>
      <c r="E24" s="2182">
        <v>251319</v>
      </c>
      <c r="F24" s="2182">
        <v>167753</v>
      </c>
      <c r="G24" s="2182">
        <v>213342</v>
      </c>
      <c r="H24" s="2182">
        <v>94565</v>
      </c>
    </row>
    <row r="25" spans="1:8" s="2178" customFormat="1" ht="15" customHeight="1">
      <c r="A25" s="2186" t="s">
        <v>2049</v>
      </c>
      <c r="B25" s="2182">
        <v>319587</v>
      </c>
      <c r="C25" s="2182">
        <v>150486</v>
      </c>
      <c r="D25" s="2182">
        <v>107847</v>
      </c>
      <c r="E25" s="2182">
        <v>180084</v>
      </c>
      <c r="F25" s="2182">
        <v>149055</v>
      </c>
      <c r="G25" s="2182">
        <v>125940</v>
      </c>
      <c r="H25" s="2182">
        <v>50154</v>
      </c>
    </row>
    <row r="26" spans="1:8" s="2178" customFormat="1" ht="15" customHeight="1">
      <c r="A26" s="2186" t="s">
        <v>2050</v>
      </c>
      <c r="B26" s="2182">
        <v>104903</v>
      </c>
      <c r="C26" s="2182">
        <v>64601</v>
      </c>
      <c r="D26" s="2182">
        <v>43619</v>
      </c>
      <c r="E26" s="2182">
        <v>60493</v>
      </c>
      <c r="F26" s="2182">
        <v>57535</v>
      </c>
      <c r="G26" s="2182" t="s">
        <v>21</v>
      </c>
      <c r="H26" s="2182" t="s">
        <v>21</v>
      </c>
    </row>
    <row r="27" spans="1:8" s="2187" customFormat="1" ht="15" customHeight="1">
      <c r="A27" s="2184" t="s">
        <v>2052</v>
      </c>
      <c r="B27" s="2185">
        <v>4752424</v>
      </c>
      <c r="C27" s="2185">
        <v>2041290</v>
      </c>
      <c r="D27" s="2185">
        <v>1605878</v>
      </c>
      <c r="E27" s="2185">
        <v>1356314</v>
      </c>
      <c r="F27" s="2185">
        <v>1441881</v>
      </c>
      <c r="G27" s="2185">
        <v>1183891</v>
      </c>
      <c r="H27" s="2185">
        <v>1166992</v>
      </c>
    </row>
    <row r="28" spans="1:8" s="2178" customFormat="1" ht="15" customHeight="1">
      <c r="A28" s="2186" t="s">
        <v>2043</v>
      </c>
      <c r="B28" s="2182">
        <v>538355</v>
      </c>
      <c r="C28" s="2182">
        <v>82652</v>
      </c>
      <c r="D28" s="2182" t="s">
        <v>21</v>
      </c>
      <c r="E28" s="2182" t="s">
        <v>21</v>
      </c>
      <c r="F28" s="2182" t="s">
        <v>21</v>
      </c>
      <c r="G28" s="2182" t="s">
        <v>21</v>
      </c>
      <c r="H28" s="2182">
        <v>134764</v>
      </c>
    </row>
    <row r="29" spans="1:8" s="2178" customFormat="1" ht="15" customHeight="1">
      <c r="A29" s="2186" t="s">
        <v>2044</v>
      </c>
      <c r="B29" s="2182">
        <v>562499</v>
      </c>
      <c r="C29" s="2182">
        <v>97898</v>
      </c>
      <c r="D29" s="2182">
        <v>57438</v>
      </c>
      <c r="E29" s="2182" t="s">
        <v>21</v>
      </c>
      <c r="F29" s="2182" t="s">
        <v>21</v>
      </c>
      <c r="G29" s="2182" t="s">
        <v>21</v>
      </c>
      <c r="H29" s="2182">
        <v>158114</v>
      </c>
    </row>
    <row r="30" spans="1:8" s="2178" customFormat="1" ht="15" customHeight="1">
      <c r="A30" s="2186" t="s">
        <v>2045</v>
      </c>
      <c r="B30" s="2182">
        <v>759546</v>
      </c>
      <c r="C30" s="2182">
        <v>219866</v>
      </c>
      <c r="D30" s="2182">
        <v>140693</v>
      </c>
      <c r="E30" s="2182">
        <v>68177</v>
      </c>
      <c r="F30" s="2182">
        <v>60476</v>
      </c>
      <c r="G30" s="2182">
        <v>62891</v>
      </c>
      <c r="H30" s="2182">
        <v>162912</v>
      </c>
    </row>
    <row r="31" spans="1:8" s="2178" customFormat="1" ht="15" customHeight="1">
      <c r="A31" s="2186" t="s">
        <v>2046</v>
      </c>
      <c r="B31" s="2182">
        <v>808933</v>
      </c>
      <c r="C31" s="2182">
        <v>368323</v>
      </c>
      <c r="D31" s="2182">
        <v>309110</v>
      </c>
      <c r="E31" s="2182">
        <v>186379</v>
      </c>
      <c r="F31" s="2182">
        <v>188168</v>
      </c>
      <c r="G31" s="2182">
        <v>168372</v>
      </c>
      <c r="H31" s="2182">
        <v>209126</v>
      </c>
    </row>
    <row r="32" spans="1:8" s="2178" customFormat="1" ht="15" customHeight="1">
      <c r="A32" s="2186" t="s">
        <v>2047</v>
      </c>
      <c r="B32" s="2182">
        <v>756010</v>
      </c>
      <c r="C32" s="2182">
        <v>414340</v>
      </c>
      <c r="D32" s="2182">
        <v>323513</v>
      </c>
      <c r="E32" s="2182">
        <v>298422</v>
      </c>
      <c r="F32" s="2182">
        <v>306802</v>
      </c>
      <c r="G32" s="2182">
        <v>285139</v>
      </c>
      <c r="H32" s="2182">
        <v>186036</v>
      </c>
    </row>
    <row r="33" spans="1:23" s="2178" customFormat="1" ht="15" customHeight="1">
      <c r="A33" s="2186" t="s">
        <v>2048</v>
      </c>
      <c r="B33" s="2182">
        <v>643650</v>
      </c>
      <c r="C33" s="2182">
        <v>384157</v>
      </c>
      <c r="D33" s="2182">
        <v>339171</v>
      </c>
      <c r="E33" s="2182">
        <v>335426</v>
      </c>
      <c r="F33" s="2182">
        <v>386205</v>
      </c>
      <c r="G33" s="2182">
        <v>313891</v>
      </c>
      <c r="H33" s="2182">
        <v>154467</v>
      </c>
    </row>
    <row r="34" spans="1:23" s="2178" customFormat="1" ht="15" customHeight="1">
      <c r="A34" s="2186" t="s">
        <v>2049</v>
      </c>
      <c r="B34" s="2182">
        <v>465725</v>
      </c>
      <c r="C34" s="2182">
        <v>325023</v>
      </c>
      <c r="D34" s="2182">
        <v>263210</v>
      </c>
      <c r="E34" s="2182">
        <v>300660</v>
      </c>
      <c r="F34" s="2182">
        <v>320760</v>
      </c>
      <c r="G34" s="2182">
        <v>234131</v>
      </c>
      <c r="H34" s="2182">
        <v>112516</v>
      </c>
    </row>
    <row r="35" spans="1:23" s="2188" customFormat="1" ht="15" customHeight="1">
      <c r="A35" s="2186" t="s">
        <v>2050</v>
      </c>
      <c r="B35" s="2182">
        <v>217706</v>
      </c>
      <c r="C35" s="2182">
        <v>149030</v>
      </c>
      <c r="D35" s="2182">
        <v>134162</v>
      </c>
      <c r="E35" s="2182">
        <v>143148</v>
      </c>
      <c r="F35" s="2182">
        <v>150442</v>
      </c>
      <c r="G35" s="2182">
        <v>91647</v>
      </c>
      <c r="H35" s="2182">
        <v>49058</v>
      </c>
    </row>
    <row r="36" spans="1:23" s="2183" customFormat="1" ht="15" customHeight="1">
      <c r="A36" s="2189" t="s">
        <v>289</v>
      </c>
      <c r="B36" s="2185">
        <v>8472512.0000000056</v>
      </c>
      <c r="C36" s="2185">
        <v>3186101.9016218507</v>
      </c>
      <c r="D36" s="2185">
        <v>2325832.5126044727</v>
      </c>
      <c r="E36" s="2185">
        <v>2233316.2675426747</v>
      </c>
      <c r="F36" s="2185">
        <v>2020155.8252735485</v>
      </c>
      <c r="G36" s="2185">
        <v>1967389.0024896739</v>
      </c>
      <c r="H36" s="2185">
        <v>1803804.9515871883</v>
      </c>
    </row>
    <row r="37" spans="1:23" s="2183" customFormat="1" ht="15" customHeight="1">
      <c r="A37" s="2190" t="s">
        <v>2053</v>
      </c>
      <c r="B37" s="2185">
        <v>205489.00000005201</v>
      </c>
      <c r="C37" s="2185">
        <v>65914.195787467077</v>
      </c>
      <c r="D37" s="2185">
        <v>47018.68873291304</v>
      </c>
      <c r="E37" s="2185">
        <v>52655.769850896038</v>
      </c>
      <c r="F37" s="2185">
        <v>36810.126062869989</v>
      </c>
      <c r="G37" s="2185">
        <v>45945.395246283057</v>
      </c>
      <c r="H37" s="2185">
        <v>31545.843767622016</v>
      </c>
    </row>
    <row r="38" spans="1:23" s="2183" customFormat="1" ht="15" customHeight="1">
      <c r="A38" s="2190" t="s">
        <v>2054</v>
      </c>
      <c r="B38" s="2185">
        <v>220923.00000000099</v>
      </c>
      <c r="C38" s="2185">
        <v>70145.062739294008</v>
      </c>
      <c r="D38" s="2185">
        <v>42501.845632179968</v>
      </c>
      <c r="E38" s="2185">
        <v>63453.536653469979</v>
      </c>
      <c r="F38" s="2185">
        <v>40098.96587547598</v>
      </c>
      <c r="G38" s="2185">
        <v>47770.695351538998</v>
      </c>
      <c r="H38" s="2185">
        <v>50782.03056602498</v>
      </c>
    </row>
    <row r="39" spans="1:23" s="2191" customFormat="1" ht="74.25" customHeight="1">
      <c r="A39" s="2163"/>
      <c r="B39" s="2164" t="s">
        <v>2055</v>
      </c>
      <c r="C39" s="2165" t="s">
        <v>2056</v>
      </c>
      <c r="D39" s="2165" t="s">
        <v>2057</v>
      </c>
      <c r="E39" s="2165" t="s">
        <v>2058</v>
      </c>
      <c r="F39" s="2163" t="s">
        <v>2059</v>
      </c>
      <c r="G39" s="2164" t="s">
        <v>2060</v>
      </c>
      <c r="H39" s="2165" t="s">
        <v>2061</v>
      </c>
    </row>
    <row r="40" spans="1:23" s="2179" customFormat="1" ht="11.25" customHeight="1">
      <c r="A40" s="2172" t="s">
        <v>2028</v>
      </c>
      <c r="B40" s="2172"/>
      <c r="C40" s="2172"/>
      <c r="D40" s="2172"/>
      <c r="E40" s="2172"/>
      <c r="F40" s="2172"/>
      <c r="G40" s="2172"/>
      <c r="H40" s="2172"/>
      <c r="I40" s="2172"/>
      <c r="J40" s="2172"/>
      <c r="K40" s="2172"/>
      <c r="L40" s="2172"/>
      <c r="M40" s="2172"/>
      <c r="N40" s="2172"/>
      <c r="O40" s="2172"/>
      <c r="P40" s="2172"/>
    </row>
    <row r="41" spans="1:23" s="2178" customFormat="1" ht="11.25">
      <c r="A41" s="4223" t="s">
        <v>2029</v>
      </c>
      <c r="B41" s="4223"/>
      <c r="C41" s="4223"/>
      <c r="D41" s="4223"/>
      <c r="E41" s="4223"/>
      <c r="F41" s="2192"/>
      <c r="G41" s="2192"/>
      <c r="H41" s="2192"/>
    </row>
    <row r="42" spans="1:23" s="2178" customFormat="1" ht="11.25">
      <c r="A42" s="4224" t="s">
        <v>2030</v>
      </c>
      <c r="B42" s="4224"/>
      <c r="C42" s="4224"/>
      <c r="D42" s="4224"/>
      <c r="E42" s="4224"/>
      <c r="F42" s="2192"/>
      <c r="G42" s="2192"/>
      <c r="H42" s="2192"/>
    </row>
    <row r="43" spans="1:23" s="2193" customFormat="1" ht="16.5" customHeight="1">
      <c r="A43" s="4225" t="s">
        <v>2062</v>
      </c>
      <c r="B43" s="4225"/>
      <c r="C43" s="4225"/>
      <c r="D43" s="4225"/>
      <c r="E43" s="4225"/>
      <c r="F43" s="4225"/>
      <c r="G43" s="4225"/>
      <c r="H43" s="4225"/>
    </row>
    <row r="44" spans="1:23" s="2193" customFormat="1" ht="15" customHeight="1">
      <c r="A44" s="4225" t="s">
        <v>2063</v>
      </c>
      <c r="B44" s="4225"/>
      <c r="C44" s="4225"/>
      <c r="D44" s="4225"/>
      <c r="E44" s="4225"/>
      <c r="F44" s="4225"/>
      <c r="G44" s="4225"/>
      <c r="H44" s="4226"/>
    </row>
    <row r="46" spans="1:23" s="2196" customFormat="1" ht="11.25" customHeight="1">
      <c r="A46" s="219" t="s">
        <v>53</v>
      </c>
      <c r="B46" s="2194"/>
      <c r="C46" s="2194"/>
      <c r="D46" s="2194"/>
      <c r="E46" s="2194"/>
      <c r="F46" s="2194"/>
      <c r="G46" s="2194"/>
      <c r="H46" s="2194"/>
      <c r="I46" s="2194"/>
      <c r="J46" s="2195"/>
      <c r="K46" s="2195"/>
      <c r="L46" s="2195"/>
      <c r="M46" s="2195"/>
      <c r="N46" s="2195"/>
      <c r="O46" s="2195"/>
      <c r="P46" s="2195"/>
      <c r="Q46" s="2195"/>
      <c r="R46" s="2195"/>
      <c r="S46" s="2195"/>
      <c r="T46" s="2195"/>
      <c r="U46" s="1920"/>
      <c r="W46" s="1901"/>
    </row>
    <row r="47" spans="1:23" s="2198" customFormat="1" ht="12" customHeight="1">
      <c r="A47" s="2197" t="s">
        <v>2064</v>
      </c>
    </row>
  </sheetData>
  <mergeCells count="7">
    <mergeCell ref="A44:H44"/>
    <mergeCell ref="A1:H1"/>
    <mergeCell ref="A2:H2"/>
    <mergeCell ref="B6:H6"/>
    <mergeCell ref="A41:E41"/>
    <mergeCell ref="A42:E42"/>
    <mergeCell ref="A43:H43"/>
  </mergeCells>
  <hyperlinks>
    <hyperlink ref="A47" r:id="rId1"/>
  </hyperlinks>
  <pageMargins left="0.47244094488188981" right="0.47244094488188981" top="0.74803149606299213" bottom="0.74803149606299213" header="0.31496062992125984" footer="0.31496062992125984"/>
  <pageSetup paperSize="9" scale="80" orientation="portrait" verticalDpi="0" r:id="rId2"/>
</worksheet>
</file>

<file path=xl/worksheets/sheet78.xml><?xml version="1.0" encoding="utf-8"?>
<worksheet xmlns="http://schemas.openxmlformats.org/spreadsheetml/2006/main" xmlns:r="http://schemas.openxmlformats.org/officeDocument/2006/relationships">
  <sheetPr codeName="Sheet80"/>
  <dimension ref="A1:W48"/>
  <sheetViews>
    <sheetView showGridLines="0" workbookViewId="0">
      <selection activeCell="I2" sqref="I2"/>
    </sheetView>
  </sheetViews>
  <sheetFormatPr defaultColWidth="9.140625" defaultRowHeight="12.75"/>
  <cols>
    <col min="1" max="1" width="19.85546875" style="2199" customWidth="1"/>
    <col min="2" max="7" width="15.7109375" style="2199" customWidth="1"/>
    <col min="8" max="16384" width="9.140625" style="2199"/>
  </cols>
  <sheetData>
    <row r="1" spans="1:8" ht="27" customHeight="1">
      <c r="A1" s="4230" t="s">
        <v>2065</v>
      </c>
      <c r="B1" s="4230"/>
      <c r="C1" s="4230"/>
      <c r="D1" s="4230"/>
      <c r="E1" s="4230"/>
      <c r="F1" s="4230"/>
      <c r="G1" s="4230"/>
    </row>
    <row r="2" spans="1:8" ht="16.5">
      <c r="A2" s="4231" t="s">
        <v>2066</v>
      </c>
      <c r="B2" s="4231"/>
      <c r="C2" s="4231"/>
      <c r="D2" s="4231"/>
      <c r="E2" s="4231"/>
      <c r="F2" s="4231"/>
      <c r="G2" s="4231"/>
    </row>
    <row r="4" spans="1:8" s="2193" customFormat="1" ht="15" customHeight="1">
      <c r="A4" s="2030" t="s">
        <v>160</v>
      </c>
      <c r="G4" s="2114" t="s">
        <v>161</v>
      </c>
    </row>
    <row r="5" spans="1:8" s="2193" customFormat="1" ht="53.25" customHeight="1">
      <c r="A5" s="2163"/>
      <c r="B5" s="2164" t="s">
        <v>2035</v>
      </c>
      <c r="C5" s="2165" t="s">
        <v>2067</v>
      </c>
      <c r="D5" s="2165" t="s">
        <v>2068</v>
      </c>
      <c r="E5" s="2165" t="s">
        <v>2069</v>
      </c>
      <c r="F5" s="2163" t="s">
        <v>2070</v>
      </c>
      <c r="G5" s="2164" t="s">
        <v>2071</v>
      </c>
      <c r="H5" s="2200"/>
    </row>
    <row r="6" spans="1:8" s="2193" customFormat="1">
      <c r="A6" s="2181" t="s">
        <v>2072</v>
      </c>
      <c r="B6" s="4232"/>
      <c r="C6" s="4233"/>
      <c r="D6" s="4233"/>
      <c r="E6" s="4233"/>
      <c r="F6" s="4233"/>
      <c r="G6" s="4233"/>
      <c r="H6" s="2200"/>
    </row>
    <row r="7" spans="1:8" s="2202" customFormat="1" ht="15.95" customHeight="1">
      <c r="A7" s="2201" t="s">
        <v>425</v>
      </c>
      <c r="B7" s="2182">
        <v>8541167</v>
      </c>
      <c r="C7" s="2182">
        <v>189644</v>
      </c>
      <c r="D7" s="2182">
        <v>3890961</v>
      </c>
      <c r="E7" s="2182">
        <v>1463301</v>
      </c>
      <c r="F7" s="2182">
        <v>1587977</v>
      </c>
      <c r="G7" s="2182">
        <v>1298190</v>
      </c>
    </row>
    <row r="8" spans="1:8" s="2202" customFormat="1" ht="15.95" customHeight="1">
      <c r="A8" s="2203">
        <v>2014</v>
      </c>
      <c r="B8" s="2182">
        <v>8555583</v>
      </c>
      <c r="C8" s="2182">
        <v>155083</v>
      </c>
      <c r="D8" s="2182">
        <v>3760239</v>
      </c>
      <c r="E8" s="2182">
        <v>1537769</v>
      </c>
      <c r="F8" s="2182">
        <v>1577020</v>
      </c>
      <c r="G8" s="2182">
        <v>1401790</v>
      </c>
    </row>
    <row r="9" spans="1:8" s="2202" customFormat="1" ht="15.95" customHeight="1">
      <c r="A9" s="2204">
        <v>2019</v>
      </c>
      <c r="B9" s="2182"/>
      <c r="C9" s="2182"/>
      <c r="D9" s="2182"/>
      <c r="E9" s="2182"/>
      <c r="F9" s="2182"/>
      <c r="G9" s="2182"/>
      <c r="H9" s="2205"/>
    </row>
    <row r="10" spans="1:8" s="2202" customFormat="1" ht="23.25" customHeight="1">
      <c r="A10" s="2184" t="s">
        <v>2042</v>
      </c>
      <c r="B10" s="2185">
        <v>8599798</v>
      </c>
      <c r="C10" s="2185">
        <v>131182</v>
      </c>
      <c r="D10" s="2185">
        <v>3504559</v>
      </c>
      <c r="E10" s="2185">
        <v>1533521</v>
      </c>
      <c r="F10" s="2185">
        <v>1618105</v>
      </c>
      <c r="G10" s="2185">
        <v>1457525</v>
      </c>
      <c r="H10" s="2205"/>
    </row>
    <row r="11" spans="1:8" s="2208" customFormat="1" ht="15.95" customHeight="1">
      <c r="A11" s="2206" t="s">
        <v>2073</v>
      </c>
      <c r="B11" s="2182">
        <v>796640</v>
      </c>
      <c r="C11" s="2182" t="s">
        <v>21</v>
      </c>
      <c r="D11" s="2182">
        <v>505236</v>
      </c>
      <c r="E11" s="2182">
        <v>69124</v>
      </c>
      <c r="F11" s="2182">
        <v>77610</v>
      </c>
      <c r="G11" s="2182" t="s">
        <v>21</v>
      </c>
      <c r="H11" s="2207"/>
    </row>
    <row r="12" spans="1:8" s="2208" customFormat="1" ht="15.95" customHeight="1">
      <c r="A12" s="2206" t="s">
        <v>2044</v>
      </c>
      <c r="B12" s="2182">
        <v>1114274</v>
      </c>
      <c r="C12" s="2182" t="s">
        <v>21</v>
      </c>
      <c r="D12" s="2182">
        <v>618482</v>
      </c>
      <c r="E12" s="2182">
        <v>181199</v>
      </c>
      <c r="F12" s="2182">
        <v>107585</v>
      </c>
      <c r="G12" s="2182">
        <v>127451</v>
      </c>
      <c r="H12" s="2207"/>
    </row>
    <row r="13" spans="1:8" s="2208" customFormat="1" ht="15.95" customHeight="1">
      <c r="A13" s="2206" t="s">
        <v>2045</v>
      </c>
      <c r="B13" s="2182">
        <v>1456646</v>
      </c>
      <c r="C13" s="2182" t="s">
        <v>21</v>
      </c>
      <c r="D13" s="2182">
        <v>659248</v>
      </c>
      <c r="E13" s="2182">
        <v>266994</v>
      </c>
      <c r="F13" s="2182">
        <v>269023</v>
      </c>
      <c r="G13" s="2182">
        <v>200300</v>
      </c>
      <c r="H13" s="2207"/>
    </row>
    <row r="14" spans="1:8" s="2208" customFormat="1" ht="15.95" customHeight="1">
      <c r="A14" s="2206" t="s">
        <v>2046</v>
      </c>
      <c r="B14" s="2182">
        <v>1534911</v>
      </c>
      <c r="C14" s="2182" t="s">
        <v>21</v>
      </c>
      <c r="D14" s="2182">
        <v>605454</v>
      </c>
      <c r="E14" s="2182">
        <v>282028</v>
      </c>
      <c r="F14" s="2182">
        <v>315521</v>
      </c>
      <c r="G14" s="2182">
        <v>270524</v>
      </c>
      <c r="H14" s="2207"/>
    </row>
    <row r="15" spans="1:8" s="2208" customFormat="1" ht="15.95" customHeight="1">
      <c r="A15" s="2206" t="s">
        <v>2047</v>
      </c>
      <c r="B15" s="2182">
        <v>1416903</v>
      </c>
      <c r="C15" s="2182" t="s">
        <v>21</v>
      </c>
      <c r="D15" s="2182">
        <v>433468</v>
      </c>
      <c r="E15" s="2182">
        <v>277968</v>
      </c>
      <c r="F15" s="2182">
        <v>317428</v>
      </c>
      <c r="G15" s="2182">
        <v>340444</v>
      </c>
      <c r="H15" s="2207"/>
    </row>
    <row r="16" spans="1:8" s="2208" customFormat="1" ht="15.95" customHeight="1">
      <c r="A16" s="2206" t="s">
        <v>2048</v>
      </c>
      <c r="B16" s="2182">
        <v>1172503</v>
      </c>
      <c r="C16" s="2182" t="s">
        <v>21</v>
      </c>
      <c r="D16" s="2182">
        <v>322718</v>
      </c>
      <c r="E16" s="2182">
        <v>240604</v>
      </c>
      <c r="F16" s="2182">
        <v>295797</v>
      </c>
      <c r="G16" s="2182">
        <v>257403</v>
      </c>
      <c r="H16" s="2207"/>
    </row>
    <row r="17" spans="1:8" s="2208" customFormat="1" ht="15.95" customHeight="1">
      <c r="A17" s="2206" t="s">
        <v>2049</v>
      </c>
      <c r="B17" s="2182">
        <v>785312</v>
      </c>
      <c r="C17" s="2182" t="s">
        <v>21</v>
      </c>
      <c r="D17" s="2182">
        <v>251350</v>
      </c>
      <c r="E17" s="2182">
        <v>152273</v>
      </c>
      <c r="F17" s="2182">
        <v>180093</v>
      </c>
      <c r="G17" s="2182">
        <v>149948</v>
      </c>
      <c r="H17" s="2207"/>
    </row>
    <row r="18" spans="1:8" s="2208" customFormat="1" ht="15.95" customHeight="1">
      <c r="A18" s="2206" t="s">
        <v>2074</v>
      </c>
      <c r="B18" s="2182">
        <v>322609</v>
      </c>
      <c r="C18" s="2182" t="s">
        <v>21</v>
      </c>
      <c r="D18" s="2182">
        <v>108602</v>
      </c>
      <c r="E18" s="2182">
        <v>63331</v>
      </c>
      <c r="F18" s="2182">
        <v>55048</v>
      </c>
      <c r="G18" s="2182">
        <v>51581</v>
      </c>
      <c r="H18" s="2207"/>
    </row>
    <row r="19" spans="1:8" s="2202" customFormat="1" ht="15.95" customHeight="1">
      <c r="A19" s="2184" t="s">
        <v>2051</v>
      </c>
      <c r="B19" s="2185">
        <v>3995792</v>
      </c>
      <c r="C19" s="2185" t="s">
        <v>21</v>
      </c>
      <c r="D19" s="2185">
        <v>1463451</v>
      </c>
      <c r="E19" s="2185">
        <v>869698</v>
      </c>
      <c r="F19" s="2185">
        <v>815259</v>
      </c>
      <c r="G19" s="2185">
        <v>655632</v>
      </c>
      <c r="H19" s="2209"/>
    </row>
    <row r="20" spans="1:8" s="2208" customFormat="1" ht="15.95" customHeight="1">
      <c r="A20" s="2206" t="s">
        <v>2073</v>
      </c>
      <c r="B20" s="2182">
        <v>406703</v>
      </c>
      <c r="C20" s="2182" t="s">
        <v>21</v>
      </c>
      <c r="D20" s="2182">
        <v>240715</v>
      </c>
      <c r="E20" s="2182">
        <v>49638</v>
      </c>
      <c r="F20" s="2182">
        <v>50175</v>
      </c>
      <c r="G20" s="2182" t="s">
        <v>21</v>
      </c>
      <c r="H20" s="2207"/>
    </row>
    <row r="21" spans="1:8" s="2208" customFormat="1" ht="15.95" customHeight="1">
      <c r="A21" s="2206" t="s">
        <v>2044</v>
      </c>
      <c r="B21" s="2182">
        <v>551775</v>
      </c>
      <c r="C21" s="2182" t="s">
        <v>21</v>
      </c>
      <c r="D21" s="2182">
        <v>276916</v>
      </c>
      <c r="E21" s="2182">
        <v>117128</v>
      </c>
      <c r="F21" s="2182" t="s">
        <v>21</v>
      </c>
      <c r="G21" s="2182" t="s">
        <v>21</v>
      </c>
      <c r="H21" s="2207"/>
    </row>
    <row r="22" spans="1:8" s="2208" customFormat="1" ht="15.95" customHeight="1">
      <c r="A22" s="2206" t="s">
        <v>2045</v>
      </c>
      <c r="B22" s="2182">
        <v>697100</v>
      </c>
      <c r="C22" s="2182" t="s">
        <v>21</v>
      </c>
      <c r="D22" s="2182">
        <v>261897</v>
      </c>
      <c r="E22" s="2182">
        <v>158284</v>
      </c>
      <c r="F22" s="2182">
        <v>152036</v>
      </c>
      <c r="G22" s="2182">
        <v>103865</v>
      </c>
      <c r="H22" s="2207"/>
    </row>
    <row r="23" spans="1:8" s="2208" customFormat="1" ht="15.95" customHeight="1">
      <c r="A23" s="2206" t="s">
        <v>2046</v>
      </c>
      <c r="B23" s="2182">
        <v>725978</v>
      </c>
      <c r="C23" s="2182" t="s">
        <v>21</v>
      </c>
      <c r="D23" s="2182">
        <v>232978</v>
      </c>
      <c r="E23" s="2182">
        <v>176319</v>
      </c>
      <c r="F23" s="2182">
        <v>144500</v>
      </c>
      <c r="G23" s="2182">
        <v>132582</v>
      </c>
      <c r="H23" s="2207"/>
    </row>
    <row r="24" spans="1:8" s="2208" customFormat="1" ht="15.95" customHeight="1">
      <c r="A24" s="2206" t="s">
        <v>2047</v>
      </c>
      <c r="B24" s="2182">
        <v>660893</v>
      </c>
      <c r="C24" s="2182" t="s">
        <v>21</v>
      </c>
      <c r="D24" s="2182">
        <v>190351</v>
      </c>
      <c r="E24" s="2182">
        <v>144581</v>
      </c>
      <c r="F24" s="2182">
        <v>165753</v>
      </c>
      <c r="G24" s="2182">
        <v>144896</v>
      </c>
      <c r="H24" s="2207"/>
    </row>
    <row r="25" spans="1:8" s="2208" customFormat="1" ht="15.95" customHeight="1">
      <c r="A25" s="2206" t="s">
        <v>2048</v>
      </c>
      <c r="B25" s="2182">
        <v>528853</v>
      </c>
      <c r="C25" s="2182" t="s">
        <v>21</v>
      </c>
      <c r="D25" s="2182">
        <v>133407</v>
      </c>
      <c r="E25" s="2182">
        <v>122570</v>
      </c>
      <c r="F25" s="2182">
        <v>143531</v>
      </c>
      <c r="G25" s="2182">
        <v>110505</v>
      </c>
      <c r="H25" s="2207"/>
    </row>
    <row r="26" spans="1:8" s="2208" customFormat="1" ht="15.95" customHeight="1">
      <c r="A26" s="2206" t="s">
        <v>2049</v>
      </c>
      <c r="B26" s="2182">
        <v>319587</v>
      </c>
      <c r="C26" s="2182" t="s">
        <v>21</v>
      </c>
      <c r="D26" s="2182">
        <v>96650</v>
      </c>
      <c r="E26" s="2182">
        <v>79165</v>
      </c>
      <c r="F26" s="2182">
        <v>73935</v>
      </c>
      <c r="G26" s="2182">
        <v>55977</v>
      </c>
      <c r="H26" s="2207"/>
    </row>
    <row r="27" spans="1:8" s="2208" customFormat="1" ht="15.95" customHeight="1">
      <c r="A27" s="2206" t="s">
        <v>2074</v>
      </c>
      <c r="B27" s="2182">
        <v>104903</v>
      </c>
      <c r="C27" s="2182" t="s">
        <v>21</v>
      </c>
      <c r="D27" s="2182">
        <v>30538</v>
      </c>
      <c r="E27" s="2182" t="s">
        <v>21</v>
      </c>
      <c r="F27" s="2182" t="s">
        <v>21</v>
      </c>
      <c r="G27" s="2182" t="s">
        <v>21</v>
      </c>
      <c r="H27" s="2207"/>
    </row>
    <row r="28" spans="1:8" s="2202" customFormat="1" ht="15.95" customHeight="1">
      <c r="A28" s="2184" t="s">
        <v>2052</v>
      </c>
      <c r="B28" s="2185">
        <v>4604006</v>
      </c>
      <c r="C28" s="2185">
        <v>92429</v>
      </c>
      <c r="D28" s="2185">
        <v>2041108</v>
      </c>
      <c r="E28" s="2185">
        <v>663823</v>
      </c>
      <c r="F28" s="2185">
        <v>802846</v>
      </c>
      <c r="G28" s="2185">
        <v>801893</v>
      </c>
      <c r="H28" s="2209"/>
    </row>
    <row r="29" spans="1:8" s="2208" customFormat="1" ht="15.95" customHeight="1">
      <c r="A29" s="2206" t="s">
        <v>2073</v>
      </c>
      <c r="B29" s="2182">
        <v>389937</v>
      </c>
      <c r="C29" s="2182" t="s">
        <v>21</v>
      </c>
      <c r="D29" s="2182">
        <v>264521</v>
      </c>
      <c r="E29" s="2182" t="s">
        <v>21</v>
      </c>
      <c r="F29" s="2182" t="s">
        <v>21</v>
      </c>
      <c r="G29" s="2182" t="s">
        <v>21</v>
      </c>
      <c r="H29" s="2207"/>
    </row>
    <row r="30" spans="1:8" s="2208" customFormat="1" ht="15.95" customHeight="1">
      <c r="A30" s="2206" t="s">
        <v>2044</v>
      </c>
      <c r="B30" s="2182">
        <v>562499</v>
      </c>
      <c r="C30" s="2182" t="s">
        <v>21</v>
      </c>
      <c r="D30" s="2182">
        <v>341566</v>
      </c>
      <c r="E30" s="2182">
        <v>64071</v>
      </c>
      <c r="F30" s="2182">
        <v>48246</v>
      </c>
      <c r="G30" s="2182">
        <v>60241</v>
      </c>
      <c r="H30" s="2207"/>
    </row>
    <row r="31" spans="1:8" s="2208" customFormat="1" ht="15.95" customHeight="1">
      <c r="A31" s="2206" t="s">
        <v>2045</v>
      </c>
      <c r="B31" s="2182">
        <v>759546</v>
      </c>
      <c r="C31" s="2182" t="s">
        <v>21</v>
      </c>
      <c r="D31" s="2182">
        <v>397351</v>
      </c>
      <c r="E31" s="2182">
        <v>108710</v>
      </c>
      <c r="F31" s="2182">
        <v>116987</v>
      </c>
      <c r="G31" s="2182">
        <v>96435</v>
      </c>
      <c r="H31" s="2207"/>
    </row>
    <row r="32" spans="1:8" s="2208" customFormat="1" ht="15.95" customHeight="1">
      <c r="A32" s="2206" t="s">
        <v>2046</v>
      </c>
      <c r="B32" s="2182">
        <v>808933</v>
      </c>
      <c r="C32" s="2182" t="s">
        <v>21</v>
      </c>
      <c r="D32" s="2182">
        <v>372476</v>
      </c>
      <c r="E32" s="2182">
        <v>105710</v>
      </c>
      <c r="F32" s="2182">
        <v>171021</v>
      </c>
      <c r="G32" s="2182">
        <v>137942</v>
      </c>
      <c r="H32" s="2207"/>
    </row>
    <row r="33" spans="1:23" s="2193" customFormat="1" ht="15.95" customHeight="1">
      <c r="A33" s="2206" t="s">
        <v>2047</v>
      </c>
      <c r="B33" s="2182">
        <v>756010</v>
      </c>
      <c r="C33" s="2182" t="s">
        <v>21</v>
      </c>
      <c r="D33" s="2182">
        <v>243118</v>
      </c>
      <c r="E33" s="2182">
        <v>133388</v>
      </c>
      <c r="F33" s="2182">
        <v>151675</v>
      </c>
      <c r="G33" s="2182">
        <v>195548</v>
      </c>
      <c r="H33" s="2200"/>
    </row>
    <row r="34" spans="1:23" s="2193" customFormat="1" ht="15.95" customHeight="1">
      <c r="A34" s="2206" t="s">
        <v>2048</v>
      </c>
      <c r="B34" s="2182">
        <v>643650</v>
      </c>
      <c r="C34" s="2182" t="s">
        <v>21</v>
      </c>
      <c r="D34" s="2182">
        <v>189312</v>
      </c>
      <c r="E34" s="2182">
        <v>118034</v>
      </c>
      <c r="F34" s="2182">
        <v>152266</v>
      </c>
      <c r="G34" s="2182">
        <v>146898</v>
      </c>
      <c r="H34" s="2200"/>
    </row>
    <row r="35" spans="1:23" s="2193" customFormat="1" ht="15.95" customHeight="1">
      <c r="A35" s="2206" t="s">
        <v>2049</v>
      </c>
      <c r="B35" s="2182">
        <v>465725</v>
      </c>
      <c r="C35" s="2182" t="s">
        <v>21</v>
      </c>
      <c r="D35" s="2182">
        <v>154700</v>
      </c>
      <c r="E35" s="2182">
        <v>73108</v>
      </c>
      <c r="F35" s="2182">
        <v>106158</v>
      </c>
      <c r="G35" s="2182">
        <v>93970</v>
      </c>
      <c r="H35" s="2200"/>
    </row>
    <row r="36" spans="1:23" s="2200" customFormat="1" ht="15.95" customHeight="1">
      <c r="A36" s="2206" t="s">
        <v>2074</v>
      </c>
      <c r="B36" s="2182">
        <v>217706</v>
      </c>
      <c r="C36" s="2182" t="s">
        <v>21</v>
      </c>
      <c r="D36" s="2182">
        <v>78064</v>
      </c>
      <c r="E36" s="2182">
        <v>41315</v>
      </c>
      <c r="F36" s="2182" t="s">
        <v>21</v>
      </c>
      <c r="G36" s="2182" t="s">
        <v>21</v>
      </c>
    </row>
    <row r="37" spans="1:23" s="2212" customFormat="1" ht="15.95" customHeight="1">
      <c r="A37" s="2210" t="s">
        <v>289</v>
      </c>
      <c r="B37" s="2185">
        <v>8192193</v>
      </c>
      <c r="C37" s="2185">
        <v>123947</v>
      </c>
      <c r="D37" s="2185">
        <v>3350609</v>
      </c>
      <c r="E37" s="2185">
        <v>1458614</v>
      </c>
      <c r="F37" s="2185">
        <v>1542174</v>
      </c>
      <c r="G37" s="2185">
        <v>1377305</v>
      </c>
      <c r="H37" s="2211"/>
    </row>
    <row r="38" spans="1:23" s="2212" customFormat="1" ht="15.95" customHeight="1">
      <c r="A38" s="2190" t="s">
        <v>2053</v>
      </c>
      <c r="B38" s="2185">
        <v>195661</v>
      </c>
      <c r="C38" s="2185" t="s">
        <v>21</v>
      </c>
      <c r="D38" s="2185">
        <v>70349</v>
      </c>
      <c r="E38" s="2185">
        <v>35387</v>
      </c>
      <c r="F38" s="2185">
        <v>34506</v>
      </c>
      <c r="G38" s="2185">
        <v>44545</v>
      </c>
      <c r="H38" s="2211"/>
    </row>
    <row r="39" spans="1:23" s="2212" customFormat="1" ht="15.95" customHeight="1">
      <c r="A39" s="2190" t="s">
        <v>2054</v>
      </c>
      <c r="B39" s="2185">
        <v>211944</v>
      </c>
      <c r="C39" s="2185" t="s">
        <v>21</v>
      </c>
      <c r="D39" s="2185">
        <v>83601</v>
      </c>
      <c r="E39" s="2185">
        <v>39519</v>
      </c>
      <c r="F39" s="2185">
        <v>41426</v>
      </c>
      <c r="G39" s="2185">
        <v>35675</v>
      </c>
      <c r="H39" s="2211"/>
    </row>
    <row r="40" spans="1:23" s="2200" customFormat="1" ht="53.25" customHeight="1">
      <c r="A40" s="2163"/>
      <c r="B40" s="2164" t="s">
        <v>2055</v>
      </c>
      <c r="C40" s="2165" t="s">
        <v>2075</v>
      </c>
      <c r="D40" s="2165" t="s">
        <v>2076</v>
      </c>
      <c r="E40" s="2165" t="s">
        <v>2077</v>
      </c>
      <c r="F40" s="2163" t="s">
        <v>2078</v>
      </c>
      <c r="G40" s="2164" t="s">
        <v>2079</v>
      </c>
    </row>
    <row r="41" spans="1:23" s="2193" customFormat="1" ht="11.25" customHeight="1">
      <c r="A41" s="4234" t="s">
        <v>2028</v>
      </c>
      <c r="B41" s="4234"/>
      <c r="C41" s="4234"/>
      <c r="D41" s="4234"/>
      <c r="E41" s="4234"/>
      <c r="F41" s="4234"/>
      <c r="G41" s="4234"/>
      <c r="H41" s="4234"/>
      <c r="I41" s="4234"/>
      <c r="J41" s="4234"/>
      <c r="K41" s="4234"/>
      <c r="L41" s="4234"/>
      <c r="M41" s="4234"/>
      <c r="N41" s="4234"/>
      <c r="O41" s="4234"/>
      <c r="P41" s="4234"/>
    </row>
    <row r="42" spans="1:23" s="2193" customFormat="1" ht="11.25">
      <c r="A42" s="4223" t="s">
        <v>2029</v>
      </c>
      <c r="B42" s="4223"/>
      <c r="C42" s="4223"/>
      <c r="D42" s="4223"/>
      <c r="E42" s="4223"/>
      <c r="F42" s="2213"/>
      <c r="G42" s="2213"/>
    </row>
    <row r="43" spans="1:23" s="2193" customFormat="1" ht="11.25">
      <c r="A43" s="4224" t="s">
        <v>2030</v>
      </c>
      <c r="B43" s="4224"/>
      <c r="C43" s="4224"/>
      <c r="D43" s="4224"/>
      <c r="E43" s="4224"/>
      <c r="F43" s="2213"/>
      <c r="G43" s="2213"/>
    </row>
    <row r="44" spans="1:23" s="2193" customFormat="1" ht="51.95" customHeight="1">
      <c r="A44" s="4225" t="s">
        <v>2080</v>
      </c>
      <c r="B44" s="4225"/>
      <c r="C44" s="4225"/>
      <c r="D44" s="4225"/>
      <c r="E44" s="4225"/>
      <c r="F44" s="4225"/>
      <c r="G44" s="4225"/>
    </row>
    <row r="45" spans="1:23" s="2193" customFormat="1" ht="42.75" customHeight="1">
      <c r="A45" s="4225" t="s">
        <v>2081</v>
      </c>
      <c r="B45" s="4225"/>
      <c r="C45" s="4225"/>
      <c r="D45" s="4225"/>
      <c r="E45" s="4225"/>
      <c r="F45" s="4225"/>
      <c r="G45" s="4225"/>
    </row>
    <row r="46" spans="1:23" s="2193" customFormat="1" ht="11.25">
      <c r="A46" s="2214"/>
      <c r="B46" s="2214"/>
      <c r="C46" s="2214"/>
      <c r="D46" s="2214"/>
      <c r="E46" s="2214"/>
      <c r="F46" s="2214"/>
      <c r="G46" s="2214"/>
    </row>
    <row r="47" spans="1:23" s="2196" customFormat="1" ht="11.25" customHeight="1">
      <c r="A47" s="219" t="s">
        <v>53</v>
      </c>
      <c r="B47" s="2194"/>
      <c r="C47" s="2194"/>
      <c r="D47" s="2194"/>
      <c r="E47" s="2194"/>
      <c r="F47" s="2194"/>
      <c r="G47" s="2194"/>
      <c r="H47" s="2194"/>
      <c r="I47" s="2194"/>
      <c r="J47" s="2195"/>
      <c r="K47" s="2195"/>
      <c r="L47" s="2195"/>
      <c r="M47" s="2195"/>
      <c r="N47" s="2195"/>
      <c r="O47" s="2195"/>
      <c r="P47" s="2195"/>
      <c r="Q47" s="2195"/>
      <c r="R47" s="2195"/>
      <c r="S47" s="2195"/>
      <c r="T47" s="2195"/>
      <c r="U47" s="1920"/>
      <c r="W47" s="1901"/>
    </row>
    <row r="48" spans="1:23" s="2198" customFormat="1" ht="12" customHeight="1">
      <c r="A48" s="2215" t="s">
        <v>2082</v>
      </c>
    </row>
  </sheetData>
  <mergeCells count="8">
    <mergeCell ref="A44:G44"/>
    <mergeCell ref="A45:G45"/>
    <mergeCell ref="A1:G1"/>
    <mergeCell ref="A2:G2"/>
    <mergeCell ref="B6:G6"/>
    <mergeCell ref="A41:P41"/>
    <mergeCell ref="A42:E42"/>
    <mergeCell ref="A43:E43"/>
  </mergeCells>
  <hyperlinks>
    <hyperlink ref="A48" r:id="rId1"/>
  </hyperlinks>
  <pageMargins left="0.31496062992125984" right="0.31496062992125984" top="0.74803149606299213" bottom="0.74803149606299213" header="0.31496062992125984" footer="0.31496062992125984"/>
  <pageSetup paperSize="9" scale="75" orientation="portrait" verticalDpi="0" r:id="rId2"/>
</worksheet>
</file>

<file path=xl/worksheets/sheet79.xml><?xml version="1.0" encoding="utf-8"?>
<worksheet xmlns="http://schemas.openxmlformats.org/spreadsheetml/2006/main" xmlns:r="http://schemas.openxmlformats.org/officeDocument/2006/relationships">
  <sheetPr codeName="Sheet81"/>
  <dimension ref="A1:P50"/>
  <sheetViews>
    <sheetView showGridLines="0" workbookViewId="0">
      <selection activeCell="J1" sqref="J1"/>
    </sheetView>
  </sheetViews>
  <sheetFormatPr defaultColWidth="9.140625" defaultRowHeight="12.75"/>
  <cols>
    <col min="1" max="1" width="20.42578125" style="2199" customWidth="1"/>
    <col min="2" max="6" width="12.7109375" style="2199" customWidth="1"/>
    <col min="7" max="7" width="14.28515625" style="2199" customWidth="1"/>
    <col min="8" max="8" width="12.7109375" style="2199" customWidth="1"/>
    <col min="9" max="16384" width="9.140625" style="2199"/>
  </cols>
  <sheetData>
    <row r="1" spans="1:11" ht="16.5" customHeight="1">
      <c r="A1" s="4230" t="s">
        <v>2083</v>
      </c>
      <c r="B1" s="4230"/>
      <c r="C1" s="4230"/>
      <c r="D1" s="4230"/>
      <c r="E1" s="4230"/>
      <c r="F1" s="4230"/>
      <c r="G1" s="4230"/>
      <c r="H1" s="4230"/>
    </row>
    <row r="2" spans="1:11" ht="16.5">
      <c r="A2" s="4231" t="s">
        <v>2084</v>
      </c>
      <c r="B2" s="4231"/>
      <c r="C2" s="4231"/>
      <c r="D2" s="4231"/>
      <c r="E2" s="4231"/>
      <c r="F2" s="4231"/>
      <c r="G2" s="4231"/>
      <c r="H2" s="4231"/>
    </row>
    <row r="4" spans="1:11" s="2193" customFormat="1" ht="11.25">
      <c r="A4" s="2030" t="s">
        <v>160</v>
      </c>
      <c r="H4" s="2114" t="s">
        <v>161</v>
      </c>
    </row>
    <row r="5" spans="1:11" s="2208" customFormat="1" ht="20.100000000000001" customHeight="1">
      <c r="A5" s="4235"/>
      <c r="B5" s="4236" t="s">
        <v>2035</v>
      </c>
      <c r="C5" s="4235" t="s">
        <v>2085</v>
      </c>
      <c r="D5" s="4235"/>
      <c r="E5" s="4235"/>
      <c r="F5" s="4235" t="s">
        <v>2086</v>
      </c>
      <c r="G5" s="4235"/>
      <c r="H5" s="4235"/>
    </row>
    <row r="6" spans="1:11" s="2207" customFormat="1" ht="39.950000000000003" customHeight="1">
      <c r="A6" s="4235"/>
      <c r="B6" s="4236"/>
      <c r="C6" s="2216" t="s">
        <v>162</v>
      </c>
      <c r="D6" s="2216" t="s">
        <v>2087</v>
      </c>
      <c r="E6" s="2216" t="s">
        <v>2088</v>
      </c>
      <c r="F6" s="2216" t="s">
        <v>162</v>
      </c>
      <c r="G6" s="2216" t="s">
        <v>2089</v>
      </c>
      <c r="H6" s="2216" t="s">
        <v>2090</v>
      </c>
    </row>
    <row r="7" spans="1:11" s="2207" customFormat="1">
      <c r="A7" s="2217" t="s">
        <v>20</v>
      </c>
      <c r="B7" s="4232"/>
      <c r="C7" s="4232"/>
      <c r="D7" s="4232"/>
      <c r="E7" s="4232"/>
      <c r="F7" s="4232"/>
      <c r="G7" s="4232"/>
      <c r="H7" s="4232"/>
    </row>
    <row r="8" spans="1:11" s="2202" customFormat="1" ht="15.95" customHeight="1">
      <c r="A8" s="2201" t="s">
        <v>425</v>
      </c>
      <c r="B8" s="2182">
        <v>8903590</v>
      </c>
      <c r="C8" s="2182">
        <v>7030513</v>
      </c>
      <c r="D8" s="2182">
        <v>5603811</v>
      </c>
      <c r="E8" s="2182">
        <v>1426702</v>
      </c>
      <c r="F8" s="2182">
        <v>1861555</v>
      </c>
      <c r="G8" s="2182">
        <v>197659</v>
      </c>
      <c r="H8" s="2182">
        <v>1663896</v>
      </c>
    </row>
    <row r="9" spans="1:11" s="2202" customFormat="1" ht="15.95" customHeight="1">
      <c r="A9" s="2203">
        <v>2014</v>
      </c>
      <c r="B9" s="2182">
        <v>8884581</v>
      </c>
      <c r="C9" s="2182">
        <v>7099577</v>
      </c>
      <c r="D9" s="2182">
        <v>5167629</v>
      </c>
      <c r="E9" s="2182">
        <v>1931948</v>
      </c>
      <c r="F9" s="2182">
        <v>1780494</v>
      </c>
      <c r="G9" s="2182">
        <v>287960</v>
      </c>
      <c r="H9" s="2182">
        <v>1492534</v>
      </c>
    </row>
    <row r="10" spans="1:11" s="2202" customFormat="1" ht="15.95" customHeight="1">
      <c r="A10" s="2204">
        <v>2014</v>
      </c>
      <c r="B10" s="2182"/>
      <c r="C10" s="2182"/>
      <c r="D10" s="2182"/>
      <c r="E10" s="2182"/>
      <c r="F10" s="2182"/>
      <c r="G10" s="2182"/>
      <c r="H10" s="2182"/>
    </row>
    <row r="11" spans="1:11" s="2209" customFormat="1" ht="26.25" customHeight="1">
      <c r="A11" s="2184" t="s">
        <v>2091</v>
      </c>
      <c r="B11" s="2185">
        <v>8898924</v>
      </c>
      <c r="C11" s="2185">
        <v>7343224</v>
      </c>
      <c r="D11" s="2185">
        <v>5438172</v>
      </c>
      <c r="E11" s="2185">
        <v>1905051</v>
      </c>
      <c r="F11" s="2185">
        <v>1510503</v>
      </c>
      <c r="G11" s="2185">
        <v>248099</v>
      </c>
      <c r="H11" s="2185">
        <v>1262404</v>
      </c>
      <c r="J11" s="2218"/>
      <c r="K11" s="2218"/>
    </row>
    <row r="12" spans="1:11" s="2193" customFormat="1" ht="15" customHeight="1">
      <c r="A12" s="2219" t="s">
        <v>2043</v>
      </c>
      <c r="B12" s="2182">
        <v>1095766</v>
      </c>
      <c r="C12" s="2182">
        <v>921878</v>
      </c>
      <c r="D12" s="2182">
        <v>814172</v>
      </c>
      <c r="E12" s="2182">
        <v>107706</v>
      </c>
      <c r="F12" s="2182">
        <v>167050</v>
      </c>
      <c r="G12" s="2182" t="s">
        <v>21</v>
      </c>
      <c r="H12" s="2182">
        <v>136246</v>
      </c>
    </row>
    <row r="13" spans="1:11" s="2193" customFormat="1" ht="15" customHeight="1">
      <c r="A13" s="2219" t="s">
        <v>2044</v>
      </c>
      <c r="B13" s="2182">
        <v>1114274</v>
      </c>
      <c r="C13" s="2182">
        <v>802060</v>
      </c>
      <c r="D13" s="2182">
        <v>624125</v>
      </c>
      <c r="E13" s="2182">
        <v>177935</v>
      </c>
      <c r="F13" s="2182">
        <v>307141</v>
      </c>
      <c r="G13" s="2182">
        <v>78220</v>
      </c>
      <c r="H13" s="2182">
        <v>228921</v>
      </c>
    </row>
    <row r="14" spans="1:11" s="2193" customFormat="1" ht="15" customHeight="1">
      <c r="A14" s="2219" t="s">
        <v>2045</v>
      </c>
      <c r="B14" s="2182">
        <v>1456646</v>
      </c>
      <c r="C14" s="2182">
        <v>1076096</v>
      </c>
      <c r="D14" s="2182">
        <v>776605</v>
      </c>
      <c r="E14" s="2182">
        <v>299490</v>
      </c>
      <c r="F14" s="2182">
        <v>362171</v>
      </c>
      <c r="G14" s="2182" t="s">
        <v>21</v>
      </c>
      <c r="H14" s="2182">
        <v>317203</v>
      </c>
    </row>
    <row r="15" spans="1:11" s="2193" customFormat="1" ht="15" customHeight="1">
      <c r="A15" s="2219" t="s">
        <v>2046</v>
      </c>
      <c r="B15" s="2182">
        <v>1534911</v>
      </c>
      <c r="C15" s="2182">
        <v>1182399</v>
      </c>
      <c r="D15" s="2182">
        <v>824597</v>
      </c>
      <c r="E15" s="2182">
        <v>357802</v>
      </c>
      <c r="F15" s="2182">
        <v>346471</v>
      </c>
      <c r="G15" s="2182">
        <v>45196</v>
      </c>
      <c r="H15" s="2182">
        <v>301275</v>
      </c>
    </row>
    <row r="16" spans="1:11" s="2193" customFormat="1" ht="15" customHeight="1">
      <c r="A16" s="2219" t="s">
        <v>2047</v>
      </c>
      <c r="B16" s="2182">
        <v>1416903</v>
      </c>
      <c r="C16" s="2182">
        <v>1193472</v>
      </c>
      <c r="D16" s="2182">
        <v>780459</v>
      </c>
      <c r="E16" s="2182">
        <v>413013</v>
      </c>
      <c r="F16" s="2182">
        <v>220834</v>
      </c>
      <c r="G16" s="2182" t="s">
        <v>21</v>
      </c>
      <c r="H16" s="2182">
        <v>190134</v>
      </c>
    </row>
    <row r="17" spans="1:8" s="2193" customFormat="1" ht="15" customHeight="1">
      <c r="A17" s="2219" t="s">
        <v>2048</v>
      </c>
      <c r="B17" s="2182">
        <v>1172503</v>
      </c>
      <c r="C17" s="2182">
        <v>1084636</v>
      </c>
      <c r="D17" s="2182">
        <v>765107</v>
      </c>
      <c r="E17" s="2182">
        <v>319529</v>
      </c>
      <c r="F17" s="2182">
        <v>85690</v>
      </c>
      <c r="G17" s="2182" t="s">
        <v>21</v>
      </c>
      <c r="H17" s="2182">
        <v>71406</v>
      </c>
    </row>
    <row r="18" spans="1:8" s="2193" customFormat="1" ht="15" customHeight="1">
      <c r="A18" s="2219" t="s">
        <v>2049</v>
      </c>
      <c r="B18" s="2182">
        <v>785312</v>
      </c>
      <c r="C18" s="2182">
        <v>766844</v>
      </c>
      <c r="D18" s="2182">
        <v>591041</v>
      </c>
      <c r="E18" s="2182">
        <v>175803</v>
      </c>
      <c r="F18" s="2182" t="s">
        <v>21</v>
      </c>
      <c r="G18" s="2182" t="s">
        <v>21</v>
      </c>
      <c r="H18" s="2182" t="s">
        <v>21</v>
      </c>
    </row>
    <row r="19" spans="1:8" s="2193" customFormat="1" ht="15" customHeight="1">
      <c r="A19" s="2219" t="s">
        <v>2050</v>
      </c>
      <c r="B19" s="2182">
        <v>322609</v>
      </c>
      <c r="C19" s="2182">
        <v>315840</v>
      </c>
      <c r="D19" s="2182">
        <v>262067</v>
      </c>
      <c r="E19" s="2182">
        <v>53773</v>
      </c>
      <c r="F19" s="2182" t="s">
        <v>21</v>
      </c>
      <c r="G19" s="2182" t="s">
        <v>21</v>
      </c>
      <c r="H19" s="2182" t="s">
        <v>21</v>
      </c>
    </row>
    <row r="20" spans="1:8" s="2202" customFormat="1" ht="15" customHeight="1">
      <c r="A20" s="2220" t="s">
        <v>2051</v>
      </c>
      <c r="B20" s="2185">
        <v>4146500</v>
      </c>
      <c r="C20" s="2185">
        <v>3127323</v>
      </c>
      <c r="D20" s="2185">
        <v>1857664</v>
      </c>
      <c r="E20" s="2185">
        <v>1269659</v>
      </c>
      <c r="F20" s="2185">
        <v>991702</v>
      </c>
      <c r="G20" s="2185">
        <v>155247</v>
      </c>
      <c r="H20" s="2185">
        <v>836455</v>
      </c>
    </row>
    <row r="21" spans="1:8" s="2193" customFormat="1" ht="15" customHeight="1">
      <c r="A21" s="2219" t="s">
        <v>2043</v>
      </c>
      <c r="B21" s="2182">
        <v>557411</v>
      </c>
      <c r="C21" s="2182">
        <v>436671</v>
      </c>
      <c r="D21" s="2182">
        <v>381395</v>
      </c>
      <c r="E21" s="2182">
        <v>55277</v>
      </c>
      <c r="F21" s="2182">
        <v>115150</v>
      </c>
      <c r="G21" s="2182" t="s">
        <v>21</v>
      </c>
      <c r="H21" s="2182">
        <v>95779</v>
      </c>
    </row>
    <row r="22" spans="1:8" s="2193" customFormat="1" ht="15" customHeight="1">
      <c r="A22" s="2219" t="s">
        <v>2044</v>
      </c>
      <c r="B22" s="2182">
        <v>551775</v>
      </c>
      <c r="C22" s="2182">
        <v>346577</v>
      </c>
      <c r="D22" s="2182">
        <v>260461</v>
      </c>
      <c r="E22" s="2182">
        <v>86116</v>
      </c>
      <c r="F22" s="2182">
        <v>203675</v>
      </c>
      <c r="G22" s="2182" t="s">
        <v>21</v>
      </c>
      <c r="H22" s="2182">
        <v>150097</v>
      </c>
    </row>
    <row r="23" spans="1:8" s="2193" customFormat="1" ht="15" customHeight="1">
      <c r="A23" s="2219" t="s">
        <v>2045</v>
      </c>
      <c r="B23" s="2182">
        <v>697100</v>
      </c>
      <c r="C23" s="2182">
        <v>451939</v>
      </c>
      <c r="D23" s="2182">
        <v>292240</v>
      </c>
      <c r="E23" s="2182">
        <v>159699</v>
      </c>
      <c r="F23" s="2182">
        <v>233031</v>
      </c>
      <c r="G23" s="2182" t="s">
        <v>21</v>
      </c>
      <c r="H23" s="2182">
        <v>205912</v>
      </c>
    </row>
    <row r="24" spans="1:8" s="2193" customFormat="1" ht="15" customHeight="1">
      <c r="A24" s="2219" t="s">
        <v>2046</v>
      </c>
      <c r="B24" s="2182">
        <v>725978</v>
      </c>
      <c r="C24" s="2182">
        <v>493853</v>
      </c>
      <c r="D24" s="2182">
        <v>283000</v>
      </c>
      <c r="E24" s="2182">
        <v>210853</v>
      </c>
      <c r="F24" s="2182">
        <v>226598</v>
      </c>
      <c r="G24" s="2182" t="s">
        <v>21</v>
      </c>
      <c r="H24" s="2182">
        <v>198287</v>
      </c>
    </row>
    <row r="25" spans="1:8" s="2193" customFormat="1" ht="15" customHeight="1">
      <c r="A25" s="2219" t="s">
        <v>2047</v>
      </c>
      <c r="B25" s="2182">
        <v>660893</v>
      </c>
      <c r="C25" s="2182">
        <v>519079</v>
      </c>
      <c r="D25" s="2182">
        <v>226160</v>
      </c>
      <c r="E25" s="2182">
        <v>292919</v>
      </c>
      <c r="F25" s="2182">
        <v>141363</v>
      </c>
      <c r="G25" s="2182" t="s">
        <v>21</v>
      </c>
      <c r="H25" s="2182">
        <v>126190</v>
      </c>
    </row>
    <row r="26" spans="1:8" s="2193" customFormat="1" ht="15" customHeight="1">
      <c r="A26" s="2219" t="s">
        <v>2048</v>
      </c>
      <c r="B26" s="2182">
        <v>528853</v>
      </c>
      <c r="C26" s="2182">
        <v>471925</v>
      </c>
      <c r="D26" s="2182">
        <v>211746</v>
      </c>
      <c r="E26" s="2182">
        <v>260179</v>
      </c>
      <c r="F26" s="2182">
        <v>55392</v>
      </c>
      <c r="G26" s="2182" t="s">
        <v>21</v>
      </c>
      <c r="H26" s="2182">
        <v>47278</v>
      </c>
    </row>
    <row r="27" spans="1:8" s="2193" customFormat="1" ht="15" customHeight="1">
      <c r="A27" s="2219" t="s">
        <v>2049</v>
      </c>
      <c r="B27" s="2182">
        <v>319587</v>
      </c>
      <c r="C27" s="2182">
        <v>305163</v>
      </c>
      <c r="D27" s="2182">
        <v>150851</v>
      </c>
      <c r="E27" s="2182">
        <v>154312</v>
      </c>
      <c r="F27" s="2182" t="s">
        <v>21</v>
      </c>
      <c r="G27" s="2182" t="s">
        <v>21</v>
      </c>
      <c r="H27" s="2182" t="s">
        <v>21</v>
      </c>
    </row>
    <row r="28" spans="1:8" s="2193" customFormat="1" ht="15" customHeight="1">
      <c r="A28" s="2219" t="s">
        <v>2050</v>
      </c>
      <c r="B28" s="2182">
        <v>104903</v>
      </c>
      <c r="C28" s="2182">
        <v>102115</v>
      </c>
      <c r="D28" s="2182">
        <v>51810</v>
      </c>
      <c r="E28" s="2182">
        <v>50305</v>
      </c>
      <c r="F28" s="2182" t="s">
        <v>21</v>
      </c>
      <c r="G28" s="2182" t="s">
        <v>21</v>
      </c>
      <c r="H28" s="2182" t="s">
        <v>21</v>
      </c>
    </row>
    <row r="29" spans="1:8" s="2202" customFormat="1" ht="15" customHeight="1">
      <c r="A29" s="2220" t="s">
        <v>2052</v>
      </c>
      <c r="B29" s="2185">
        <v>4752424</v>
      </c>
      <c r="C29" s="2185">
        <v>4215901</v>
      </c>
      <c r="D29" s="2185">
        <v>3580509</v>
      </c>
      <c r="E29" s="2185">
        <v>635392</v>
      </c>
      <c r="F29" s="2185">
        <v>518801</v>
      </c>
      <c r="G29" s="2185">
        <v>92852</v>
      </c>
      <c r="H29" s="2185">
        <v>425949</v>
      </c>
    </row>
    <row r="30" spans="1:8" s="2193" customFormat="1" ht="15" customHeight="1">
      <c r="A30" s="2219" t="s">
        <v>2043</v>
      </c>
      <c r="B30" s="2182">
        <v>538355</v>
      </c>
      <c r="C30" s="2182">
        <v>485206</v>
      </c>
      <c r="D30" s="2182">
        <v>432777</v>
      </c>
      <c r="E30" s="2182">
        <v>52429</v>
      </c>
      <c r="F30" s="2182">
        <v>51900</v>
      </c>
      <c r="G30" s="2182" t="s">
        <v>21</v>
      </c>
      <c r="H30" s="2182" t="s">
        <v>21</v>
      </c>
    </row>
    <row r="31" spans="1:8" s="2193" customFormat="1" ht="15" customHeight="1">
      <c r="A31" s="2219" t="s">
        <v>2044</v>
      </c>
      <c r="B31" s="2182">
        <v>562499</v>
      </c>
      <c r="C31" s="2182">
        <v>455483</v>
      </c>
      <c r="D31" s="2182">
        <v>363664</v>
      </c>
      <c r="E31" s="2182">
        <v>91819</v>
      </c>
      <c r="F31" s="2182">
        <v>103467</v>
      </c>
      <c r="G31" s="2182" t="s">
        <v>21</v>
      </c>
      <c r="H31" s="2182">
        <v>78824</v>
      </c>
    </row>
    <row r="32" spans="1:8" s="2193" customFormat="1" ht="15" customHeight="1">
      <c r="A32" s="2219" t="s">
        <v>2045</v>
      </c>
      <c r="B32" s="2182">
        <v>759546</v>
      </c>
      <c r="C32" s="2182">
        <v>624156</v>
      </c>
      <c r="D32" s="2182">
        <v>484365</v>
      </c>
      <c r="E32" s="2182">
        <v>139791</v>
      </c>
      <c r="F32" s="2182">
        <v>129141</v>
      </c>
      <c r="G32" s="2182" t="s">
        <v>21</v>
      </c>
      <c r="H32" s="2182">
        <v>111290</v>
      </c>
    </row>
    <row r="33" spans="1:16" s="2193" customFormat="1" ht="15" customHeight="1">
      <c r="A33" s="2219" t="s">
        <v>2046</v>
      </c>
      <c r="B33" s="2182">
        <v>808933</v>
      </c>
      <c r="C33" s="2182">
        <v>688546</v>
      </c>
      <c r="D33" s="2182">
        <v>541597</v>
      </c>
      <c r="E33" s="2182">
        <v>146949</v>
      </c>
      <c r="F33" s="2182">
        <v>119873</v>
      </c>
      <c r="G33" s="2182" t="s">
        <v>21</v>
      </c>
      <c r="H33" s="2182">
        <v>102988</v>
      </c>
    </row>
    <row r="34" spans="1:16" s="2193" customFormat="1" ht="15" customHeight="1">
      <c r="A34" s="2219" t="s">
        <v>2047</v>
      </c>
      <c r="B34" s="2182">
        <v>756010</v>
      </c>
      <c r="C34" s="2182">
        <v>674393</v>
      </c>
      <c r="D34" s="2182">
        <v>554299</v>
      </c>
      <c r="E34" s="2182">
        <v>120093</v>
      </c>
      <c r="F34" s="2182">
        <v>79471</v>
      </c>
      <c r="G34" s="2182" t="s">
        <v>21</v>
      </c>
      <c r="H34" s="2182">
        <v>63943</v>
      </c>
    </row>
    <row r="35" spans="1:16" s="2193" customFormat="1" ht="15" customHeight="1">
      <c r="A35" s="2219" t="s">
        <v>2048</v>
      </c>
      <c r="B35" s="2182">
        <v>643650</v>
      </c>
      <c r="C35" s="2182">
        <v>612711</v>
      </c>
      <c r="D35" s="2182">
        <v>553361</v>
      </c>
      <c r="E35" s="2182">
        <v>59350</v>
      </c>
      <c r="F35" s="2182" t="s">
        <v>21</v>
      </c>
      <c r="G35" s="2182" t="s">
        <v>21</v>
      </c>
      <c r="H35" s="2182">
        <v>24128</v>
      </c>
    </row>
    <row r="36" spans="1:16" s="2193" customFormat="1" ht="15" customHeight="1">
      <c r="A36" s="2219" t="s">
        <v>2049</v>
      </c>
      <c r="B36" s="2182">
        <v>465725</v>
      </c>
      <c r="C36" s="2182">
        <v>461681</v>
      </c>
      <c r="D36" s="2182">
        <v>440189</v>
      </c>
      <c r="E36" s="2182" t="s">
        <v>21</v>
      </c>
      <c r="F36" s="2182" t="s">
        <v>21</v>
      </c>
      <c r="G36" s="2182" t="s">
        <v>21</v>
      </c>
      <c r="H36" s="2182" t="s">
        <v>21</v>
      </c>
    </row>
    <row r="37" spans="1:16" s="2200" customFormat="1" ht="15" customHeight="1">
      <c r="A37" s="2219" t="s">
        <v>2050</v>
      </c>
      <c r="B37" s="2182">
        <v>217706</v>
      </c>
      <c r="C37" s="2182">
        <v>213725</v>
      </c>
      <c r="D37" s="2182">
        <v>210257</v>
      </c>
      <c r="E37" s="2182" t="s">
        <v>21</v>
      </c>
      <c r="F37" s="2182" t="s">
        <v>21</v>
      </c>
      <c r="G37" s="2182" t="s">
        <v>21</v>
      </c>
      <c r="H37" s="2182" t="s">
        <v>21</v>
      </c>
    </row>
    <row r="38" spans="1:16" s="2212" customFormat="1" ht="15.95" customHeight="1">
      <c r="A38" s="2210" t="s">
        <v>289</v>
      </c>
      <c r="B38" s="2185">
        <v>8472512</v>
      </c>
      <c r="C38" s="2185">
        <v>7004898</v>
      </c>
      <c r="D38" s="2185">
        <v>5180324</v>
      </c>
      <c r="E38" s="2185">
        <v>1824574</v>
      </c>
      <c r="F38" s="2185">
        <v>1424662</v>
      </c>
      <c r="G38" s="2185">
        <v>237980</v>
      </c>
      <c r="H38" s="2185">
        <v>1186681</v>
      </c>
    </row>
    <row r="39" spans="1:16" s="2212" customFormat="1" ht="15.95" customHeight="1">
      <c r="A39" s="2190" t="s">
        <v>2053</v>
      </c>
      <c r="B39" s="2185">
        <v>205489</v>
      </c>
      <c r="C39" s="2185">
        <v>157092</v>
      </c>
      <c r="D39" s="2185">
        <v>119460</v>
      </c>
      <c r="E39" s="2185">
        <v>37632</v>
      </c>
      <c r="F39" s="2185">
        <v>48036</v>
      </c>
      <c r="G39" s="2185">
        <v>4543</v>
      </c>
      <c r="H39" s="2185">
        <v>43493</v>
      </c>
    </row>
    <row r="40" spans="1:16" s="2212" customFormat="1" ht="15.95" customHeight="1">
      <c r="A40" s="2190" t="s">
        <v>2054</v>
      </c>
      <c r="B40" s="2185">
        <v>220923</v>
      </c>
      <c r="C40" s="2185">
        <v>181234</v>
      </c>
      <c r="D40" s="2185">
        <v>138388</v>
      </c>
      <c r="E40" s="2185">
        <v>42845</v>
      </c>
      <c r="F40" s="2185">
        <v>37805</v>
      </c>
      <c r="G40" s="2185">
        <v>5576</v>
      </c>
      <c r="H40" s="2185">
        <v>32229</v>
      </c>
    </row>
    <row r="41" spans="1:16" s="2208" customFormat="1" ht="39.950000000000003" customHeight="1">
      <c r="A41" s="4238"/>
      <c r="B41" s="4239" t="s">
        <v>2055</v>
      </c>
      <c r="C41" s="2221" t="s">
        <v>162</v>
      </c>
      <c r="D41" s="2221" t="s">
        <v>2092</v>
      </c>
      <c r="E41" s="2221" t="s">
        <v>2093</v>
      </c>
      <c r="F41" s="2221" t="s">
        <v>162</v>
      </c>
      <c r="G41" s="2221" t="s">
        <v>2094</v>
      </c>
      <c r="H41" s="2221" t="s">
        <v>2095</v>
      </c>
    </row>
    <row r="42" spans="1:16" s="2207" customFormat="1" ht="15.75" customHeight="1">
      <c r="A42" s="4238"/>
      <c r="B42" s="4239"/>
      <c r="C42" s="4238" t="s">
        <v>2096</v>
      </c>
      <c r="D42" s="4238"/>
      <c r="E42" s="4238"/>
      <c r="F42" s="4238" t="s">
        <v>2097</v>
      </c>
      <c r="G42" s="4238"/>
      <c r="H42" s="4238"/>
    </row>
    <row r="43" spans="1:16" s="2207" customFormat="1" ht="11.25" customHeight="1">
      <c r="A43" s="4234" t="s">
        <v>2028</v>
      </c>
      <c r="B43" s="4234"/>
      <c r="C43" s="4234"/>
      <c r="D43" s="4234"/>
      <c r="E43" s="4234"/>
      <c r="F43" s="4234"/>
      <c r="G43" s="4234"/>
      <c r="H43" s="4234"/>
      <c r="I43" s="4234"/>
      <c r="J43" s="4234"/>
      <c r="K43" s="4234"/>
      <c r="L43" s="4234"/>
      <c r="M43" s="4234"/>
      <c r="N43" s="4234"/>
      <c r="O43" s="4234"/>
      <c r="P43" s="4234"/>
    </row>
    <row r="44" spans="1:16" s="2193" customFormat="1" ht="11.25">
      <c r="A44" s="4223" t="s">
        <v>2029</v>
      </c>
      <c r="B44" s="4223"/>
      <c r="C44" s="4223"/>
      <c r="D44" s="4223"/>
      <c r="E44" s="4223"/>
      <c r="F44" s="2213"/>
      <c r="G44" s="2213"/>
    </row>
    <row r="45" spans="1:16" s="2193" customFormat="1" ht="11.25" customHeight="1">
      <c r="A45" s="4224" t="s">
        <v>2030</v>
      </c>
      <c r="B45" s="4224"/>
      <c r="C45" s="4224"/>
      <c r="D45" s="4224"/>
      <c r="E45" s="4224"/>
      <c r="F45" s="2213"/>
      <c r="G45" s="2213"/>
    </row>
    <row r="46" spans="1:16" s="2193" customFormat="1" ht="19.5" customHeight="1">
      <c r="A46" s="4237" t="s">
        <v>2098</v>
      </c>
      <c r="B46" s="4237"/>
      <c r="C46" s="4237"/>
      <c r="D46" s="4237"/>
      <c r="E46" s="4237"/>
      <c r="F46" s="4237"/>
      <c r="G46" s="4237"/>
      <c r="H46" s="4237"/>
    </row>
    <row r="47" spans="1:16" s="2193" customFormat="1" ht="19.5" customHeight="1">
      <c r="A47" s="4219" t="s">
        <v>2099</v>
      </c>
      <c r="B47" s="4219"/>
      <c r="C47" s="4219"/>
      <c r="D47" s="4219"/>
      <c r="E47" s="4219"/>
      <c r="F47" s="4219"/>
      <c r="G47" s="4219"/>
      <c r="H47" s="4219"/>
    </row>
    <row r="48" spans="1:16" s="2193" customFormat="1" ht="15" customHeight="1">
      <c r="A48" s="219" t="s">
        <v>53</v>
      </c>
      <c r="B48" s="2222"/>
      <c r="C48" s="2222"/>
      <c r="D48" s="2222"/>
      <c r="E48" s="2222"/>
      <c r="F48" s="2222"/>
      <c r="G48" s="2222"/>
      <c r="H48" s="2222"/>
    </row>
    <row r="49" spans="1:8" s="2193" customFormat="1" ht="15" customHeight="1">
      <c r="A49" s="2029" t="s">
        <v>2100</v>
      </c>
      <c r="B49" s="2222"/>
      <c r="C49" s="2222"/>
      <c r="D49" s="2222"/>
      <c r="E49" s="2222"/>
      <c r="F49" s="2222"/>
      <c r="G49" s="2222"/>
      <c r="H49" s="2222"/>
    </row>
    <row r="50" spans="1:8" s="2193" customFormat="1" ht="15" customHeight="1">
      <c r="A50" s="2223"/>
      <c r="B50" s="2222"/>
      <c r="C50" s="2222"/>
      <c r="D50" s="2222"/>
      <c r="E50" s="2222"/>
      <c r="F50" s="2222"/>
      <c r="G50" s="2222"/>
      <c r="H50" s="2222"/>
    </row>
  </sheetData>
  <mergeCells count="16">
    <mergeCell ref="A44:E44"/>
    <mergeCell ref="A45:E45"/>
    <mergeCell ref="A46:H46"/>
    <mergeCell ref="A47:H47"/>
    <mergeCell ref="B7:H7"/>
    <mergeCell ref="A41:A42"/>
    <mergeCell ref="B41:B42"/>
    <mergeCell ref="C42:E42"/>
    <mergeCell ref="F42:H42"/>
    <mergeCell ref="A43:P43"/>
    <mergeCell ref="A1:H1"/>
    <mergeCell ref="A2:H2"/>
    <mergeCell ref="A5:A6"/>
    <mergeCell ref="B5:B6"/>
    <mergeCell ref="C5:E5"/>
    <mergeCell ref="F5:H5"/>
  </mergeCells>
  <hyperlinks>
    <hyperlink ref="A49" r:id="rId1"/>
  </hyperlinks>
  <printOptions horizontalCentered="1"/>
  <pageMargins left="0.39370078740157483" right="0.39370078740157483" top="0.74803149606299213" bottom="0.74803149606299213" header="0.31496062992125984" footer="0.31496062992125984"/>
  <pageSetup paperSize="9" scale="75" orientation="portrait" verticalDpi="0" r:id="rId2"/>
</worksheet>
</file>

<file path=xl/worksheets/sheet8.xml><?xml version="1.0" encoding="utf-8"?>
<worksheet xmlns="http://schemas.openxmlformats.org/spreadsheetml/2006/main" xmlns:r="http://schemas.openxmlformats.org/officeDocument/2006/relationships">
  <sheetPr codeName="Sheet9"/>
  <dimension ref="A1:K33"/>
  <sheetViews>
    <sheetView showGridLines="0" zoomScaleNormal="100" workbookViewId="0">
      <selection activeCell="M2" sqref="M2"/>
    </sheetView>
  </sheetViews>
  <sheetFormatPr defaultColWidth="9.140625" defaultRowHeight="12.75"/>
  <cols>
    <col min="1" max="1" width="19" style="218" customWidth="1"/>
    <col min="2" max="10" width="8.28515625" style="218" customWidth="1"/>
    <col min="11" max="11" width="11.28515625" style="218" customWidth="1"/>
    <col min="12" max="16384" width="9.140625" style="218"/>
  </cols>
  <sheetData>
    <row r="1" spans="1:11" s="187" customFormat="1" ht="30" customHeight="1">
      <c r="A1" s="3591" t="s">
        <v>184</v>
      </c>
      <c r="B1" s="3591"/>
      <c r="C1" s="3591"/>
      <c r="D1" s="3591"/>
      <c r="E1" s="3591"/>
      <c r="F1" s="3591"/>
      <c r="G1" s="3591"/>
      <c r="H1" s="3591"/>
      <c r="I1" s="3591"/>
      <c r="J1" s="3591"/>
      <c r="K1" s="186"/>
    </row>
    <row r="2" spans="1:11" s="187" customFormat="1" ht="30" customHeight="1">
      <c r="A2" s="3641" t="s">
        <v>185</v>
      </c>
      <c r="B2" s="3641"/>
      <c r="C2" s="3641"/>
      <c r="D2" s="3641"/>
      <c r="E2" s="3641"/>
      <c r="F2" s="3641"/>
      <c r="G2" s="3641"/>
      <c r="H2" s="3641"/>
      <c r="I2" s="3641"/>
      <c r="J2" s="3641"/>
      <c r="K2" s="186"/>
    </row>
    <row r="3" spans="1:11" s="187" customFormat="1" ht="9.75" customHeight="1">
      <c r="A3" s="277" t="s">
        <v>160</v>
      </c>
      <c r="B3" s="278"/>
      <c r="C3" s="278"/>
      <c r="D3" s="278"/>
      <c r="E3" s="278"/>
      <c r="F3" s="278"/>
      <c r="G3" s="278"/>
      <c r="H3" s="278"/>
      <c r="I3" s="278"/>
      <c r="J3" s="279" t="s">
        <v>161</v>
      </c>
      <c r="K3" s="279"/>
    </row>
    <row r="4" spans="1:11" s="189" customFormat="1" ht="13.5" customHeight="1">
      <c r="A4" s="3593"/>
      <c r="B4" s="3642" t="s">
        <v>162</v>
      </c>
      <c r="C4" s="3642"/>
      <c r="D4" s="3642"/>
      <c r="E4" s="3642" t="s">
        <v>186</v>
      </c>
      <c r="F4" s="3642"/>
      <c r="G4" s="3642"/>
      <c r="H4" s="3642" t="s">
        <v>187</v>
      </c>
      <c r="I4" s="3642"/>
      <c r="J4" s="3642"/>
      <c r="K4" s="188"/>
    </row>
    <row r="5" spans="1:11" s="189" customFormat="1" ht="13.5" customHeight="1">
      <c r="A5" s="3593"/>
      <c r="B5" s="190" t="s">
        <v>139</v>
      </c>
      <c r="C5" s="190" t="s">
        <v>140</v>
      </c>
      <c r="D5" s="190" t="s">
        <v>141</v>
      </c>
      <c r="E5" s="190" t="s">
        <v>139</v>
      </c>
      <c r="F5" s="190" t="s">
        <v>140</v>
      </c>
      <c r="G5" s="190" t="s">
        <v>141</v>
      </c>
      <c r="H5" s="190" t="s">
        <v>139</v>
      </c>
      <c r="I5" s="190" t="s">
        <v>140</v>
      </c>
      <c r="J5" s="190" t="s">
        <v>141</v>
      </c>
    </row>
    <row r="6" spans="1:11" s="189" customFormat="1" ht="12.75" customHeight="1">
      <c r="A6" s="280" t="s">
        <v>20</v>
      </c>
      <c r="B6" s="192"/>
      <c r="C6" s="192"/>
      <c r="D6" s="192"/>
      <c r="E6" s="192"/>
      <c r="F6" s="192"/>
      <c r="G6" s="192"/>
      <c r="H6" s="192"/>
      <c r="I6" s="192"/>
      <c r="J6" s="192"/>
    </row>
    <row r="7" spans="1:11" s="196" customFormat="1" ht="12.75" customHeight="1">
      <c r="A7" s="191">
        <v>2011</v>
      </c>
      <c r="B7" s="272">
        <v>7612484</v>
      </c>
      <c r="C7" s="272">
        <v>1535975</v>
      </c>
      <c r="D7" s="272">
        <v>1393939</v>
      </c>
      <c r="E7" s="272">
        <v>3617068</v>
      </c>
      <c r="F7" s="272">
        <v>742379</v>
      </c>
      <c r="G7" s="272">
        <v>670990</v>
      </c>
      <c r="H7" s="272">
        <v>3995416</v>
      </c>
      <c r="I7" s="272">
        <v>793596</v>
      </c>
      <c r="J7" s="272">
        <v>722949</v>
      </c>
      <c r="K7" s="195"/>
    </row>
    <row r="8" spans="1:11" s="196" customFormat="1" ht="12.75" customHeight="1">
      <c r="A8" s="191">
        <v>2012</v>
      </c>
      <c r="B8" s="272">
        <v>7582292</v>
      </c>
      <c r="C8" s="272">
        <v>1526503</v>
      </c>
      <c r="D8" s="272">
        <v>1378494</v>
      </c>
      <c r="E8" s="272">
        <v>3596210</v>
      </c>
      <c r="F8" s="272">
        <v>736610</v>
      </c>
      <c r="G8" s="272">
        <v>662877</v>
      </c>
      <c r="H8" s="272">
        <v>3986082</v>
      </c>
      <c r="I8" s="272">
        <v>789893</v>
      </c>
      <c r="J8" s="272">
        <v>715617</v>
      </c>
      <c r="K8" s="195"/>
    </row>
    <row r="9" spans="1:11" s="200" customFormat="1" ht="12.75" customHeight="1">
      <c r="A9" s="197">
        <v>2013</v>
      </c>
      <c r="B9" s="272">
        <v>7547565</v>
      </c>
      <c r="C9" s="272">
        <v>1516365</v>
      </c>
      <c r="D9" s="272">
        <v>1363371</v>
      </c>
      <c r="E9" s="272">
        <v>3572495</v>
      </c>
      <c r="F9" s="272">
        <v>730672</v>
      </c>
      <c r="G9" s="281">
        <v>654853</v>
      </c>
      <c r="H9" s="272">
        <v>3975070</v>
      </c>
      <c r="I9" s="272">
        <v>785693</v>
      </c>
      <c r="J9" s="272">
        <v>708518</v>
      </c>
      <c r="K9" s="199"/>
    </row>
    <row r="10" spans="1:11" s="200" customFormat="1" ht="12.75" customHeight="1">
      <c r="A10" s="197">
        <v>2014</v>
      </c>
      <c r="B10" s="282">
        <v>7520561</v>
      </c>
      <c r="C10" s="282">
        <v>1505078</v>
      </c>
      <c r="D10" s="282">
        <v>1349183</v>
      </c>
      <c r="E10" s="282">
        <v>3552669</v>
      </c>
      <c r="F10" s="247">
        <v>723592</v>
      </c>
      <c r="G10" s="247">
        <v>647405</v>
      </c>
      <c r="H10" s="247">
        <v>3967892</v>
      </c>
      <c r="I10" s="247">
        <v>781486</v>
      </c>
      <c r="J10" s="247">
        <v>701778</v>
      </c>
    </row>
    <row r="11" spans="1:11" s="200" customFormat="1" ht="12.75" customHeight="1">
      <c r="A11" s="197">
        <v>2015</v>
      </c>
      <c r="B11" s="283">
        <v>7508430</v>
      </c>
      <c r="C11" s="283">
        <v>1496924</v>
      </c>
      <c r="D11" s="283">
        <v>1335976</v>
      </c>
      <c r="E11" s="283">
        <v>3541462</v>
      </c>
      <c r="F11" s="283">
        <v>719259</v>
      </c>
      <c r="G11" s="283">
        <v>640788</v>
      </c>
      <c r="H11" s="283">
        <v>3966968</v>
      </c>
      <c r="I11" s="283">
        <v>777665</v>
      </c>
      <c r="J11" s="283">
        <v>695188</v>
      </c>
    </row>
    <row r="12" spans="1:11" s="200" customFormat="1" ht="12.75" customHeight="1">
      <c r="A12" s="197">
        <v>2016</v>
      </c>
      <c r="B12" s="283">
        <v>7500330</v>
      </c>
      <c r="C12" s="283">
        <v>1487168</v>
      </c>
      <c r="D12" s="283">
        <v>1322075</v>
      </c>
      <c r="E12" s="283">
        <v>3534817</v>
      </c>
      <c r="F12" s="283">
        <v>713900</v>
      </c>
      <c r="G12" s="283">
        <v>633739</v>
      </c>
      <c r="H12" s="283">
        <v>3965513</v>
      </c>
      <c r="I12" s="283">
        <v>773268</v>
      </c>
      <c r="J12" s="283">
        <v>688336</v>
      </c>
    </row>
    <row r="13" spans="1:11" s="200" customFormat="1" ht="12.75" customHeight="1">
      <c r="A13" s="197">
        <v>2017</v>
      </c>
      <c r="B13" s="284">
        <v>7503479</v>
      </c>
      <c r="C13" s="284">
        <v>1478782</v>
      </c>
      <c r="D13" s="284">
        <v>1308766</v>
      </c>
      <c r="E13" s="284">
        <v>3531685</v>
      </c>
      <c r="F13" s="284">
        <v>709014</v>
      </c>
      <c r="G13" s="284">
        <v>626993</v>
      </c>
      <c r="H13" s="284">
        <v>3971794</v>
      </c>
      <c r="I13" s="284">
        <v>769768</v>
      </c>
      <c r="J13" s="284">
        <v>681773</v>
      </c>
      <c r="K13" s="206"/>
    </row>
    <row r="14" spans="1:11" s="200" customFormat="1" ht="12.75" customHeight="1">
      <c r="A14" s="204">
        <v>2018</v>
      </c>
      <c r="B14" s="285"/>
      <c r="C14" s="285"/>
      <c r="D14" s="285"/>
      <c r="E14" s="285"/>
      <c r="F14" s="285"/>
      <c r="G14" s="285"/>
      <c r="H14" s="285"/>
      <c r="I14" s="285"/>
      <c r="J14" s="285"/>
      <c r="K14" s="251"/>
    </row>
    <row r="15" spans="1:11" s="210" customFormat="1" ht="12.75" customHeight="1">
      <c r="A15" s="68" t="s">
        <v>20</v>
      </c>
      <c r="B15" s="285">
        <v>7510155</v>
      </c>
      <c r="C15" s="285">
        <v>1471043</v>
      </c>
      <c r="D15" s="285">
        <v>1295419</v>
      </c>
      <c r="E15" s="285">
        <v>3527914</v>
      </c>
      <c r="F15" s="285">
        <v>704320</v>
      </c>
      <c r="G15" s="285">
        <v>620132</v>
      </c>
      <c r="H15" s="285">
        <v>3982241</v>
      </c>
      <c r="I15" s="285">
        <v>766723</v>
      </c>
      <c r="J15" s="285">
        <v>675287</v>
      </c>
      <c r="K15" s="209"/>
    </row>
    <row r="16" spans="1:11" s="210" customFormat="1" ht="12.75" customHeight="1">
      <c r="A16" s="75" t="s">
        <v>25</v>
      </c>
      <c r="B16" s="285">
        <v>7189661</v>
      </c>
      <c r="C16" s="285">
        <v>1381301</v>
      </c>
      <c r="D16" s="285">
        <v>1208864</v>
      </c>
      <c r="E16" s="285">
        <v>3376401</v>
      </c>
      <c r="F16" s="285">
        <v>661236</v>
      </c>
      <c r="G16" s="285">
        <v>578019</v>
      </c>
      <c r="H16" s="285">
        <v>3813260</v>
      </c>
      <c r="I16" s="285">
        <v>720065</v>
      </c>
      <c r="J16" s="285">
        <v>630845</v>
      </c>
      <c r="K16" s="209"/>
    </row>
    <row r="17" spans="1:11" s="210" customFormat="1" ht="12.75" customHeight="1">
      <c r="A17" s="75" t="s">
        <v>26</v>
      </c>
      <c r="B17" s="285">
        <v>2636148</v>
      </c>
      <c r="C17" s="285">
        <v>599363</v>
      </c>
      <c r="D17" s="285">
        <v>337072</v>
      </c>
      <c r="E17" s="285">
        <v>1240541</v>
      </c>
      <c r="F17" s="285">
        <v>286380</v>
      </c>
      <c r="G17" s="285">
        <v>159831</v>
      </c>
      <c r="H17" s="285">
        <v>1395607</v>
      </c>
      <c r="I17" s="285">
        <v>312983</v>
      </c>
      <c r="J17" s="285">
        <v>177241</v>
      </c>
      <c r="K17" s="209"/>
    </row>
    <row r="18" spans="1:11" s="210" customFormat="1" ht="12.75" customHeight="1">
      <c r="A18" s="75" t="s">
        <v>27</v>
      </c>
      <c r="B18" s="285">
        <v>1125158</v>
      </c>
      <c r="C18" s="285">
        <v>521014</v>
      </c>
      <c r="D18" s="285">
        <v>570397</v>
      </c>
      <c r="E18" s="285">
        <v>529172</v>
      </c>
      <c r="F18" s="285">
        <v>248745</v>
      </c>
      <c r="G18" s="285">
        <v>271121</v>
      </c>
      <c r="H18" s="285">
        <v>595986</v>
      </c>
      <c r="I18" s="285">
        <v>272269</v>
      </c>
      <c r="J18" s="285">
        <v>299276</v>
      </c>
      <c r="K18" s="209"/>
    </row>
    <row r="19" spans="1:11" s="210" customFormat="1" ht="12.75" customHeight="1">
      <c r="A19" s="75" t="s">
        <v>28</v>
      </c>
      <c r="B19" s="285">
        <v>2735279</v>
      </c>
      <c r="C19" s="285">
        <v>93198</v>
      </c>
      <c r="D19" s="285">
        <v>17855</v>
      </c>
      <c r="E19" s="285">
        <v>1277130</v>
      </c>
      <c r="F19" s="285">
        <v>45320</v>
      </c>
      <c r="G19" s="285">
        <v>8653</v>
      </c>
      <c r="H19" s="285">
        <v>1458149</v>
      </c>
      <c r="I19" s="285">
        <v>47878</v>
      </c>
      <c r="J19" s="285">
        <v>9202</v>
      </c>
      <c r="K19" s="209"/>
    </row>
    <row r="20" spans="1:11" s="210" customFormat="1" ht="12.75" customHeight="1">
      <c r="A20" s="75" t="s">
        <v>29</v>
      </c>
      <c r="B20" s="285">
        <v>388120</v>
      </c>
      <c r="C20" s="285">
        <v>110418</v>
      </c>
      <c r="D20" s="285">
        <v>206940</v>
      </c>
      <c r="E20" s="285">
        <v>184674</v>
      </c>
      <c r="F20" s="285">
        <v>52946</v>
      </c>
      <c r="G20" s="285">
        <v>101256</v>
      </c>
      <c r="H20" s="285">
        <v>203446</v>
      </c>
      <c r="I20" s="285">
        <v>57472</v>
      </c>
      <c r="J20" s="285">
        <v>105684</v>
      </c>
      <c r="K20" s="209"/>
    </row>
    <row r="21" spans="1:11" s="210" customFormat="1" ht="12.75" customHeight="1">
      <c r="A21" s="75" t="s">
        <v>30</v>
      </c>
      <c r="B21" s="285">
        <v>304956</v>
      </c>
      <c r="C21" s="285">
        <v>57308</v>
      </c>
      <c r="D21" s="285">
        <v>76600</v>
      </c>
      <c r="E21" s="285">
        <v>144884</v>
      </c>
      <c r="F21" s="285">
        <v>27845</v>
      </c>
      <c r="G21" s="285">
        <v>37158</v>
      </c>
      <c r="H21" s="285">
        <v>160072</v>
      </c>
      <c r="I21" s="285">
        <v>29463</v>
      </c>
      <c r="J21" s="285">
        <v>39442</v>
      </c>
      <c r="K21" s="209"/>
    </row>
    <row r="22" spans="1:11" s="210" customFormat="1" ht="12.75" customHeight="1">
      <c r="A22" s="75" t="s">
        <v>31</v>
      </c>
      <c r="B22" s="285">
        <v>110058</v>
      </c>
      <c r="C22" s="285">
        <v>64033</v>
      </c>
      <c r="D22" s="285">
        <v>68755</v>
      </c>
      <c r="E22" s="285">
        <v>52723</v>
      </c>
      <c r="F22" s="285">
        <v>31452</v>
      </c>
      <c r="G22" s="285">
        <v>33950</v>
      </c>
      <c r="H22" s="285">
        <v>57335</v>
      </c>
      <c r="I22" s="285">
        <v>32581</v>
      </c>
      <c r="J22" s="285">
        <v>34805</v>
      </c>
      <c r="K22" s="209"/>
    </row>
    <row r="23" spans="1:11" s="210" customFormat="1" ht="12.75" customHeight="1">
      <c r="A23" s="75" t="s">
        <v>32</v>
      </c>
      <c r="B23" s="285">
        <v>210436</v>
      </c>
      <c r="C23" s="285">
        <v>25709</v>
      </c>
      <c r="D23" s="285">
        <v>17800</v>
      </c>
      <c r="E23" s="285">
        <v>98790</v>
      </c>
      <c r="F23" s="285">
        <v>11632</v>
      </c>
      <c r="G23" s="285">
        <v>8163</v>
      </c>
      <c r="H23" s="285">
        <v>111646</v>
      </c>
      <c r="I23" s="285">
        <v>14077</v>
      </c>
      <c r="J23" s="285">
        <v>9637</v>
      </c>
      <c r="K23" s="209"/>
    </row>
    <row r="24" spans="1:11" s="210" customFormat="1" ht="13.5" customHeight="1">
      <c r="A24" s="3643"/>
      <c r="B24" s="3642" t="s">
        <v>162</v>
      </c>
      <c r="C24" s="3642"/>
      <c r="D24" s="3642"/>
      <c r="E24" s="3642" t="s">
        <v>188</v>
      </c>
      <c r="F24" s="3642"/>
      <c r="G24" s="3642"/>
      <c r="H24" s="3642" t="s">
        <v>189</v>
      </c>
      <c r="I24" s="3642"/>
      <c r="J24" s="3642"/>
      <c r="K24" s="209"/>
    </row>
    <row r="25" spans="1:11" s="210" customFormat="1" ht="13.5" customHeight="1">
      <c r="A25" s="3643"/>
      <c r="B25" s="211" t="s">
        <v>146</v>
      </c>
      <c r="C25" s="211" t="s">
        <v>147</v>
      </c>
      <c r="D25" s="211" t="s">
        <v>148</v>
      </c>
      <c r="E25" s="211" t="s">
        <v>146</v>
      </c>
      <c r="F25" s="211" t="s">
        <v>147</v>
      </c>
      <c r="G25" s="211" t="s">
        <v>148</v>
      </c>
      <c r="H25" s="211" t="s">
        <v>146</v>
      </c>
      <c r="I25" s="211" t="s">
        <v>147</v>
      </c>
      <c r="J25" s="211" t="s">
        <v>148</v>
      </c>
      <c r="K25" s="209"/>
    </row>
    <row r="26" spans="1:11" s="210" customFormat="1" ht="13.5" customHeight="1">
      <c r="A26" s="3604" t="s">
        <v>48</v>
      </c>
      <c r="B26" s="3604"/>
      <c r="C26" s="3604"/>
      <c r="D26" s="3604"/>
      <c r="E26" s="3604"/>
      <c r="F26" s="3604"/>
      <c r="G26" s="3604"/>
      <c r="H26" s="3604"/>
      <c r="I26" s="3604"/>
      <c r="J26" s="3604"/>
      <c r="K26" s="209"/>
    </row>
    <row r="27" spans="1:11" s="214" customFormat="1" ht="9.75" customHeight="1">
      <c r="A27" s="3605" t="s">
        <v>190</v>
      </c>
      <c r="B27" s="3605"/>
      <c r="C27" s="3605"/>
      <c r="D27" s="3605"/>
      <c r="E27" s="3605"/>
      <c r="F27" s="3605"/>
      <c r="G27" s="3605"/>
      <c r="H27" s="3605"/>
      <c r="I27" s="3605"/>
      <c r="J27" s="3605"/>
      <c r="K27" s="213"/>
    </row>
    <row r="28" spans="1:11" s="214" customFormat="1" ht="9.75" customHeight="1">
      <c r="A28" s="3602" t="s">
        <v>191</v>
      </c>
      <c r="B28" s="3605"/>
      <c r="C28" s="3605"/>
      <c r="D28" s="3605"/>
      <c r="E28" s="3605"/>
      <c r="F28" s="3605"/>
      <c r="G28" s="3605"/>
      <c r="H28" s="3605"/>
      <c r="I28" s="3605"/>
      <c r="J28" s="3605"/>
      <c r="K28" s="213"/>
    </row>
    <row r="29" spans="1:11" s="214" customFormat="1" ht="18.75" customHeight="1">
      <c r="A29" s="3602" t="s">
        <v>151</v>
      </c>
      <c r="B29" s="3602"/>
      <c r="C29" s="3602"/>
      <c r="D29" s="3602"/>
      <c r="E29" s="3602"/>
      <c r="F29" s="3602"/>
      <c r="G29" s="3602"/>
      <c r="H29" s="3602"/>
      <c r="I29" s="3602"/>
      <c r="J29" s="3602"/>
      <c r="K29" s="286"/>
    </row>
    <row r="30" spans="1:11" s="214" customFormat="1" ht="19.5" customHeight="1">
      <c r="A30" s="3602" t="s">
        <v>152</v>
      </c>
      <c r="B30" s="3602"/>
      <c r="C30" s="3602"/>
      <c r="D30" s="3602"/>
      <c r="E30" s="3602"/>
      <c r="F30" s="3602"/>
      <c r="G30" s="3602"/>
      <c r="H30" s="3602"/>
      <c r="I30" s="3602"/>
      <c r="J30" s="3602"/>
      <c r="K30" s="286"/>
    </row>
    <row r="31" spans="1:11" ht="9" customHeight="1">
      <c r="A31" s="287"/>
      <c r="B31" s="217"/>
      <c r="C31" s="217"/>
      <c r="D31" s="217"/>
      <c r="E31" s="217"/>
      <c r="F31" s="217"/>
      <c r="G31" s="217"/>
      <c r="H31" s="217"/>
      <c r="I31" s="217"/>
      <c r="J31" s="217"/>
      <c r="K31" s="217"/>
    </row>
    <row r="32" spans="1:11" ht="9.6" customHeight="1">
      <c r="A32" s="219" t="s">
        <v>53</v>
      </c>
    </row>
    <row r="33" spans="1:10" ht="9.6" customHeight="1">
      <c r="A33" s="110" t="s">
        <v>192</v>
      </c>
      <c r="J33" s="110"/>
    </row>
  </sheetData>
  <mergeCells count="15">
    <mergeCell ref="A28:J28"/>
    <mergeCell ref="A29:J29"/>
    <mergeCell ref="A30:J30"/>
    <mergeCell ref="A24:A25"/>
    <mergeCell ref="B24:D24"/>
    <mergeCell ref="E24:G24"/>
    <mergeCell ref="H24:J24"/>
    <mergeCell ref="A26:J26"/>
    <mergeCell ref="A27:J27"/>
    <mergeCell ref="A1:J1"/>
    <mergeCell ref="A2:J2"/>
    <mergeCell ref="A4:A5"/>
    <mergeCell ref="B4:D4"/>
    <mergeCell ref="E4:G4"/>
    <mergeCell ref="H4:J4"/>
  </mergeCells>
  <hyperlinks>
    <hyperlink ref="A33" r:id="rId1"/>
    <hyperlink ref="B4:D4" r:id="rId2" display="Total"/>
    <hyperlink ref="E4:G4" r:id="rId3" display="Homens"/>
    <hyperlink ref="H4:J4" r:id="rId4" display="Mulheres"/>
    <hyperlink ref="B24:D24" r:id="rId5" display="Total"/>
    <hyperlink ref="E24:G24" r:id="rId6" display="Male"/>
    <hyperlink ref="H24:J24" r:id="rId7" display="Female"/>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sheetPr codeName="Sheet82"/>
  <dimension ref="A1:P49"/>
  <sheetViews>
    <sheetView showGridLines="0" workbookViewId="0">
      <selection activeCell="K2" sqref="K2"/>
    </sheetView>
  </sheetViews>
  <sheetFormatPr defaultColWidth="9.140625" defaultRowHeight="12.75"/>
  <cols>
    <col min="1" max="1" width="20.5703125" style="2199" customWidth="1"/>
    <col min="2" max="9" width="12.7109375" style="2199" customWidth="1"/>
    <col min="10" max="16384" width="9.140625" style="2199"/>
  </cols>
  <sheetData>
    <row r="1" spans="1:12" ht="22.5" customHeight="1">
      <c r="A1" s="4240" t="s">
        <v>2101</v>
      </c>
      <c r="B1" s="4240"/>
      <c r="C1" s="4240"/>
      <c r="D1" s="4240"/>
      <c r="E1" s="4240"/>
      <c r="F1" s="4240"/>
      <c r="G1" s="4240"/>
      <c r="H1" s="4240"/>
      <c r="I1" s="4240"/>
    </row>
    <row r="2" spans="1:12" ht="31.5" customHeight="1">
      <c r="A2" s="4241" t="s">
        <v>2102</v>
      </c>
      <c r="B2" s="4241"/>
      <c r="C2" s="4241"/>
      <c r="D2" s="4241"/>
      <c r="E2" s="4241"/>
      <c r="F2" s="4241"/>
      <c r="G2" s="4241"/>
      <c r="H2" s="4241"/>
      <c r="I2" s="4241"/>
    </row>
    <row r="3" spans="1:12" ht="14.25">
      <c r="A3" s="2224"/>
    </row>
    <row r="4" spans="1:12" s="2193" customFormat="1" ht="11.25">
      <c r="A4" s="2030" t="s">
        <v>160</v>
      </c>
      <c r="I4" s="2114" t="s">
        <v>161</v>
      </c>
    </row>
    <row r="5" spans="1:12" s="2208" customFormat="1" ht="18" customHeight="1">
      <c r="A5" s="4242"/>
      <c r="B5" s="4238" t="s">
        <v>2035</v>
      </c>
      <c r="C5" s="4238" t="s">
        <v>2103</v>
      </c>
      <c r="D5" s="4238"/>
      <c r="E5" s="4238"/>
      <c r="F5" s="4238"/>
      <c r="G5" s="4238"/>
      <c r="H5" s="4238" t="s">
        <v>2104</v>
      </c>
      <c r="I5" s="4238" t="s">
        <v>2105</v>
      </c>
    </row>
    <row r="6" spans="1:12" s="2208" customFormat="1" ht="35.1" customHeight="1">
      <c r="A6" s="4242"/>
      <c r="B6" s="4243"/>
      <c r="C6" s="2221" t="s">
        <v>162</v>
      </c>
      <c r="D6" s="2221" t="s">
        <v>2106</v>
      </c>
      <c r="E6" s="2221" t="s">
        <v>2107</v>
      </c>
      <c r="F6" s="2221" t="s">
        <v>2108</v>
      </c>
      <c r="G6" s="2221" t="s">
        <v>2109</v>
      </c>
      <c r="H6" s="4238"/>
      <c r="I6" s="4238"/>
    </row>
    <row r="7" spans="1:12" s="2208" customFormat="1">
      <c r="A7" s="2217" t="s">
        <v>2072</v>
      </c>
      <c r="B7" s="4244"/>
      <c r="C7" s="4245"/>
      <c r="D7" s="4245"/>
      <c r="E7" s="4245"/>
      <c r="F7" s="4245"/>
      <c r="G7" s="4245"/>
      <c r="H7" s="4245"/>
      <c r="I7" s="4245"/>
    </row>
    <row r="8" spans="1:12" s="2208" customFormat="1">
      <c r="A8" s="2225">
        <v>2014</v>
      </c>
      <c r="B8" s="2226">
        <v>8884581</v>
      </c>
      <c r="C8" s="2227">
        <v>6217129</v>
      </c>
      <c r="D8" s="2227">
        <v>2147100</v>
      </c>
      <c r="E8" s="2227">
        <v>1695839</v>
      </c>
      <c r="F8" s="2227">
        <v>1313118</v>
      </c>
      <c r="G8" s="2227">
        <v>1061073</v>
      </c>
      <c r="H8" s="2227">
        <v>828286</v>
      </c>
      <c r="I8" s="2227">
        <v>1831405</v>
      </c>
    </row>
    <row r="9" spans="1:12" s="2209" customFormat="1" ht="15" customHeight="1">
      <c r="A9" s="2204">
        <v>2019</v>
      </c>
      <c r="B9" s="2228"/>
      <c r="C9" s="2228"/>
      <c r="D9" s="2228"/>
      <c r="E9" s="2228"/>
      <c r="F9" s="2228"/>
      <c r="G9" s="2228"/>
      <c r="H9" s="2228"/>
      <c r="I9" s="2228"/>
      <c r="K9" s="2218"/>
      <c r="L9" s="2218"/>
    </row>
    <row r="10" spans="1:12" s="2202" customFormat="1" ht="22.9" customHeight="1">
      <c r="A10" s="2184" t="s">
        <v>2110</v>
      </c>
      <c r="B10" s="2185">
        <v>8898924</v>
      </c>
      <c r="C10" s="2185">
        <v>6172328</v>
      </c>
      <c r="D10" s="2185">
        <v>1827450</v>
      </c>
      <c r="E10" s="2185">
        <v>1939143</v>
      </c>
      <c r="F10" s="2185">
        <v>1356750</v>
      </c>
      <c r="G10" s="2185">
        <v>1048986</v>
      </c>
      <c r="H10" s="2185">
        <v>667882</v>
      </c>
      <c r="I10" s="2185">
        <v>1978879</v>
      </c>
      <c r="K10" s="2229"/>
      <c r="L10" s="2229"/>
    </row>
    <row r="11" spans="1:12" s="2193" customFormat="1" ht="15" customHeight="1">
      <c r="A11" s="2186" t="s">
        <v>2043</v>
      </c>
      <c r="B11" s="2182">
        <v>1095766</v>
      </c>
      <c r="C11" s="2182">
        <v>681809</v>
      </c>
      <c r="D11" s="2182" t="s">
        <v>21</v>
      </c>
      <c r="E11" s="2182">
        <v>233254</v>
      </c>
      <c r="F11" s="2182">
        <v>255080</v>
      </c>
      <c r="G11" s="2182">
        <v>179742</v>
      </c>
      <c r="H11" s="2182" t="s">
        <v>21</v>
      </c>
      <c r="I11" s="2182">
        <v>358561</v>
      </c>
    </row>
    <row r="12" spans="1:12" s="2193" customFormat="1" ht="15" customHeight="1">
      <c r="A12" s="2186" t="s">
        <v>2044</v>
      </c>
      <c r="B12" s="2182">
        <v>1114274</v>
      </c>
      <c r="C12" s="2182">
        <v>824859</v>
      </c>
      <c r="D12" s="2182" t="s">
        <v>21</v>
      </c>
      <c r="E12" s="2182">
        <v>290038</v>
      </c>
      <c r="F12" s="2182">
        <v>287066</v>
      </c>
      <c r="G12" s="2182">
        <v>178452</v>
      </c>
      <c r="H12" s="2182" t="s">
        <v>21</v>
      </c>
      <c r="I12" s="2182">
        <v>223374</v>
      </c>
    </row>
    <row r="13" spans="1:12" s="2193" customFormat="1" ht="15" customHeight="1">
      <c r="A13" s="2186" t="s">
        <v>2045</v>
      </c>
      <c r="B13" s="2182">
        <v>1456646</v>
      </c>
      <c r="C13" s="2182">
        <v>1118271</v>
      </c>
      <c r="D13" s="2182">
        <v>202252</v>
      </c>
      <c r="E13" s="2182">
        <v>449236</v>
      </c>
      <c r="F13" s="2182">
        <v>266261</v>
      </c>
      <c r="G13" s="2182">
        <v>200521</v>
      </c>
      <c r="H13" s="2182">
        <v>51581</v>
      </c>
      <c r="I13" s="2182">
        <v>261923</v>
      </c>
    </row>
    <row r="14" spans="1:12" s="2193" customFormat="1" ht="15" customHeight="1">
      <c r="A14" s="2186" t="s">
        <v>2046</v>
      </c>
      <c r="B14" s="2182">
        <v>1534911</v>
      </c>
      <c r="C14" s="2182">
        <v>1134249</v>
      </c>
      <c r="D14" s="2182">
        <v>348187</v>
      </c>
      <c r="E14" s="2182">
        <v>403620</v>
      </c>
      <c r="F14" s="2182">
        <v>238076</v>
      </c>
      <c r="G14" s="2182">
        <v>144366</v>
      </c>
      <c r="H14" s="2182">
        <v>107696</v>
      </c>
      <c r="I14" s="2182">
        <v>277109</v>
      </c>
    </row>
    <row r="15" spans="1:12" s="2193" customFormat="1" ht="15" customHeight="1">
      <c r="A15" s="2186" t="s">
        <v>2047</v>
      </c>
      <c r="B15" s="2182">
        <v>1416903</v>
      </c>
      <c r="C15" s="2182">
        <v>1053775</v>
      </c>
      <c r="D15" s="2182">
        <v>486849</v>
      </c>
      <c r="E15" s="2182">
        <v>274828</v>
      </c>
      <c r="F15" s="2182">
        <v>144053</v>
      </c>
      <c r="G15" s="2182">
        <v>148045</v>
      </c>
      <c r="H15" s="2182">
        <v>112598</v>
      </c>
      <c r="I15" s="2182">
        <v>242811</v>
      </c>
    </row>
    <row r="16" spans="1:12" s="2193" customFormat="1" ht="15" customHeight="1">
      <c r="A16" s="2186" t="s">
        <v>2048</v>
      </c>
      <c r="B16" s="2182">
        <v>1172503</v>
      </c>
      <c r="C16" s="2182">
        <v>793690</v>
      </c>
      <c r="D16" s="2182">
        <v>400847</v>
      </c>
      <c r="E16" s="2182">
        <v>189088</v>
      </c>
      <c r="F16" s="2182">
        <v>97282</v>
      </c>
      <c r="G16" s="2182">
        <v>106473</v>
      </c>
      <c r="H16" s="2182">
        <v>121566</v>
      </c>
      <c r="I16" s="2182">
        <v>252371</v>
      </c>
    </row>
    <row r="17" spans="1:9" s="2193" customFormat="1" ht="15" customHeight="1">
      <c r="A17" s="2186" t="s">
        <v>2049</v>
      </c>
      <c r="B17" s="2182">
        <v>785312</v>
      </c>
      <c r="C17" s="2182">
        <v>432519</v>
      </c>
      <c r="D17" s="2182">
        <v>239045</v>
      </c>
      <c r="E17" s="2182">
        <v>80983</v>
      </c>
      <c r="F17" s="2182">
        <v>51376</v>
      </c>
      <c r="G17" s="2182">
        <v>61116</v>
      </c>
      <c r="H17" s="2182">
        <v>110933</v>
      </c>
      <c r="I17" s="2182">
        <v>240059</v>
      </c>
    </row>
    <row r="18" spans="1:9" s="2193" customFormat="1" ht="15" customHeight="1">
      <c r="A18" s="2186" t="s">
        <v>2050</v>
      </c>
      <c r="B18" s="2182">
        <v>322609</v>
      </c>
      <c r="C18" s="2182">
        <v>133156</v>
      </c>
      <c r="D18" s="2182">
        <v>67234</v>
      </c>
      <c r="E18" s="2182" t="s">
        <v>21</v>
      </c>
      <c r="F18" s="2182" t="s">
        <v>21</v>
      </c>
      <c r="G18" s="2182" t="s">
        <v>21</v>
      </c>
      <c r="H18" s="2182">
        <v>64162</v>
      </c>
      <c r="I18" s="2182">
        <v>122671</v>
      </c>
    </row>
    <row r="19" spans="1:9" s="2202" customFormat="1" ht="15" customHeight="1">
      <c r="A19" s="2184" t="s">
        <v>2051</v>
      </c>
      <c r="B19" s="2185">
        <v>4146500</v>
      </c>
      <c r="C19" s="2185">
        <v>3393086</v>
      </c>
      <c r="D19" s="2185">
        <v>1367999</v>
      </c>
      <c r="E19" s="2185">
        <v>1154072</v>
      </c>
      <c r="F19" s="2185">
        <v>573989</v>
      </c>
      <c r="G19" s="2185">
        <v>297025</v>
      </c>
      <c r="H19" s="2185">
        <v>281941</v>
      </c>
      <c r="I19" s="2185">
        <v>416984</v>
      </c>
    </row>
    <row r="20" spans="1:9" s="2193" customFormat="1" ht="15" customHeight="1">
      <c r="A20" s="2186" t="s">
        <v>2043</v>
      </c>
      <c r="B20" s="2182">
        <v>557411</v>
      </c>
      <c r="C20" s="2182">
        <v>358085</v>
      </c>
      <c r="D20" s="2182" t="s">
        <v>21</v>
      </c>
      <c r="E20" s="2182">
        <v>145085</v>
      </c>
      <c r="F20" s="2182">
        <v>129818</v>
      </c>
      <c r="G20" s="2182">
        <v>69553</v>
      </c>
      <c r="H20" s="2182" t="s">
        <v>21</v>
      </c>
      <c r="I20" s="2182">
        <v>167542</v>
      </c>
    </row>
    <row r="21" spans="1:9" s="2193" customFormat="1" ht="15" customHeight="1">
      <c r="A21" s="2186" t="s">
        <v>2044</v>
      </c>
      <c r="B21" s="2182">
        <v>551775</v>
      </c>
      <c r="C21" s="2182">
        <v>463930</v>
      </c>
      <c r="D21" s="2182" t="s">
        <v>21</v>
      </c>
      <c r="E21" s="2182">
        <v>207879</v>
      </c>
      <c r="F21" s="2182">
        <v>147761</v>
      </c>
      <c r="G21" s="2182" t="s">
        <v>21</v>
      </c>
      <c r="H21" s="2182" t="s">
        <v>21</v>
      </c>
      <c r="I21" s="2182" t="s">
        <v>21</v>
      </c>
    </row>
    <row r="22" spans="1:9" s="2193" customFormat="1" ht="15" customHeight="1">
      <c r="A22" s="2186" t="s">
        <v>2045</v>
      </c>
      <c r="B22" s="2182">
        <v>697100</v>
      </c>
      <c r="C22" s="2182">
        <v>605774</v>
      </c>
      <c r="D22" s="2182">
        <v>162554</v>
      </c>
      <c r="E22" s="2182">
        <v>280156</v>
      </c>
      <c r="F22" s="2182">
        <v>104466</v>
      </c>
      <c r="G22" s="2182">
        <v>58598</v>
      </c>
      <c r="H22" s="2182" t="s">
        <v>21</v>
      </c>
      <c r="I22" s="2182" t="s">
        <v>21</v>
      </c>
    </row>
    <row r="23" spans="1:9" s="2193" customFormat="1" ht="15" customHeight="1">
      <c r="A23" s="2186" t="s">
        <v>2046</v>
      </c>
      <c r="B23" s="2182">
        <v>725978</v>
      </c>
      <c r="C23" s="2182">
        <v>619322</v>
      </c>
      <c r="D23" s="2182">
        <v>271381</v>
      </c>
      <c r="E23" s="2182">
        <v>221233</v>
      </c>
      <c r="F23" s="2182">
        <v>86509</v>
      </c>
      <c r="G23" s="2182" t="s">
        <v>21</v>
      </c>
      <c r="H23" s="2182">
        <v>47483</v>
      </c>
      <c r="I23" s="2182">
        <v>47996</v>
      </c>
    </row>
    <row r="24" spans="1:9" s="2193" customFormat="1" ht="15" customHeight="1">
      <c r="A24" s="2186" t="s">
        <v>2047</v>
      </c>
      <c r="B24" s="2182">
        <v>660893</v>
      </c>
      <c r="C24" s="2182">
        <v>584298</v>
      </c>
      <c r="D24" s="2182">
        <v>354854</v>
      </c>
      <c r="E24" s="2182">
        <v>144764</v>
      </c>
      <c r="F24" s="2182">
        <v>50589</v>
      </c>
      <c r="G24" s="2182">
        <v>34092</v>
      </c>
      <c r="H24" s="2182">
        <v>49562</v>
      </c>
      <c r="I24" s="2182">
        <v>23799</v>
      </c>
    </row>
    <row r="25" spans="1:9" s="2193" customFormat="1" ht="15" customHeight="1">
      <c r="A25" s="2186" t="s">
        <v>2048</v>
      </c>
      <c r="B25" s="2182">
        <v>528853</v>
      </c>
      <c r="C25" s="2182">
        <v>442112</v>
      </c>
      <c r="D25" s="2182">
        <v>288995</v>
      </c>
      <c r="E25" s="2182">
        <v>101024</v>
      </c>
      <c r="F25" s="2182" t="s">
        <v>21</v>
      </c>
      <c r="G25" s="2182" t="s">
        <v>21</v>
      </c>
      <c r="H25" s="2182">
        <v>56869</v>
      </c>
      <c r="I25" s="2182">
        <v>26447</v>
      </c>
    </row>
    <row r="26" spans="1:9" s="2193" customFormat="1" ht="15" customHeight="1">
      <c r="A26" s="2186" t="s">
        <v>2049</v>
      </c>
      <c r="B26" s="2182">
        <v>319587</v>
      </c>
      <c r="C26" s="2182">
        <v>253046</v>
      </c>
      <c r="D26" s="2182">
        <v>172707</v>
      </c>
      <c r="E26" s="2182">
        <v>47656</v>
      </c>
      <c r="F26" s="2182" t="s">
        <v>21</v>
      </c>
      <c r="G26" s="2182" t="s">
        <v>21</v>
      </c>
      <c r="H26" s="2182">
        <v>45224</v>
      </c>
      <c r="I26" s="2182" t="s">
        <v>21</v>
      </c>
    </row>
    <row r="27" spans="1:9" s="2193" customFormat="1" ht="15" customHeight="1">
      <c r="A27" s="2186" t="s">
        <v>2050</v>
      </c>
      <c r="B27" s="2182">
        <v>104903</v>
      </c>
      <c r="C27" s="2182">
        <v>66517</v>
      </c>
      <c r="D27" s="2182">
        <v>43084</v>
      </c>
      <c r="E27" s="2182" t="s">
        <v>21</v>
      </c>
      <c r="F27" s="2182" t="s">
        <v>21</v>
      </c>
      <c r="G27" s="2182" t="s">
        <v>21</v>
      </c>
      <c r="H27" s="2182" t="s">
        <v>21</v>
      </c>
      <c r="I27" s="2182" t="s">
        <v>21</v>
      </c>
    </row>
    <row r="28" spans="1:9" s="2202" customFormat="1" ht="15" customHeight="1">
      <c r="A28" s="2184" t="s">
        <v>2052</v>
      </c>
      <c r="B28" s="2185">
        <v>4752424</v>
      </c>
      <c r="C28" s="2185">
        <v>2779243</v>
      </c>
      <c r="D28" s="2185">
        <v>459450</v>
      </c>
      <c r="E28" s="2185">
        <v>785071</v>
      </c>
      <c r="F28" s="2185">
        <v>782761</v>
      </c>
      <c r="G28" s="2185">
        <v>751960</v>
      </c>
      <c r="H28" s="2185">
        <v>385941</v>
      </c>
      <c r="I28" s="2185">
        <v>1561895</v>
      </c>
    </row>
    <row r="29" spans="1:9" s="2193" customFormat="1" ht="15" customHeight="1">
      <c r="A29" s="2186" t="s">
        <v>2043</v>
      </c>
      <c r="B29" s="2182">
        <v>538355</v>
      </c>
      <c r="C29" s="2182">
        <v>323724</v>
      </c>
      <c r="D29" s="2182" t="s">
        <v>21</v>
      </c>
      <c r="E29" s="2182">
        <v>88169</v>
      </c>
      <c r="F29" s="2182">
        <v>125262</v>
      </c>
      <c r="G29" s="2182">
        <v>110189</v>
      </c>
      <c r="H29" s="2182" t="s">
        <v>21</v>
      </c>
      <c r="I29" s="2182">
        <v>191020</v>
      </c>
    </row>
    <row r="30" spans="1:9" s="2193" customFormat="1" ht="15" customHeight="1">
      <c r="A30" s="2186" t="s">
        <v>2044</v>
      </c>
      <c r="B30" s="2182">
        <v>562499</v>
      </c>
      <c r="C30" s="2182">
        <v>360929</v>
      </c>
      <c r="D30" s="2182" t="s">
        <v>21</v>
      </c>
      <c r="E30" s="2182">
        <v>82158</v>
      </c>
      <c r="F30" s="2182">
        <v>139305</v>
      </c>
      <c r="G30" s="2182">
        <v>130958</v>
      </c>
      <c r="H30" s="2182" t="s">
        <v>21</v>
      </c>
      <c r="I30" s="2182">
        <v>160795</v>
      </c>
    </row>
    <row r="31" spans="1:9" s="2193" customFormat="1" ht="15" customHeight="1">
      <c r="A31" s="2186" t="s">
        <v>2045</v>
      </c>
      <c r="B31" s="2182">
        <v>759546</v>
      </c>
      <c r="C31" s="2182">
        <v>512498</v>
      </c>
      <c r="D31" s="2182" t="s">
        <v>21</v>
      </c>
      <c r="E31" s="2182">
        <v>169081</v>
      </c>
      <c r="F31" s="2182">
        <v>161795</v>
      </c>
      <c r="G31" s="2182">
        <v>141923</v>
      </c>
      <c r="H31" s="2182" t="s">
        <v>21</v>
      </c>
      <c r="I31" s="2182">
        <v>204158</v>
      </c>
    </row>
    <row r="32" spans="1:9" s="2193" customFormat="1" ht="15" customHeight="1">
      <c r="A32" s="2186" t="s">
        <v>2046</v>
      </c>
      <c r="B32" s="2182">
        <v>808933</v>
      </c>
      <c r="C32" s="2182">
        <v>514927</v>
      </c>
      <c r="D32" s="2182">
        <v>76806</v>
      </c>
      <c r="E32" s="2182">
        <v>182387</v>
      </c>
      <c r="F32" s="2182">
        <v>151567</v>
      </c>
      <c r="G32" s="2182">
        <v>104167</v>
      </c>
      <c r="H32" s="2182">
        <v>60213</v>
      </c>
      <c r="I32" s="2182">
        <v>229113</v>
      </c>
    </row>
    <row r="33" spans="1:16" s="2193" customFormat="1" ht="15" customHeight="1">
      <c r="A33" s="2186" t="s">
        <v>2047</v>
      </c>
      <c r="B33" s="2182">
        <v>756010</v>
      </c>
      <c r="C33" s="2182">
        <v>469476</v>
      </c>
      <c r="D33" s="2182">
        <v>131995</v>
      </c>
      <c r="E33" s="2182">
        <v>130064</v>
      </c>
      <c r="F33" s="2182">
        <v>93464</v>
      </c>
      <c r="G33" s="2182">
        <v>113953</v>
      </c>
      <c r="H33" s="2182">
        <v>63036</v>
      </c>
      <c r="I33" s="2182">
        <v>219011</v>
      </c>
    </row>
    <row r="34" spans="1:16" s="2193" customFormat="1" ht="15" customHeight="1">
      <c r="A34" s="2186" t="s">
        <v>2048</v>
      </c>
      <c r="B34" s="2182">
        <v>643650</v>
      </c>
      <c r="C34" s="2182">
        <v>351578</v>
      </c>
      <c r="D34" s="2182">
        <v>111851</v>
      </c>
      <c r="E34" s="2182">
        <v>88064</v>
      </c>
      <c r="F34" s="2182">
        <v>66673</v>
      </c>
      <c r="G34" s="2182">
        <v>84989</v>
      </c>
      <c r="H34" s="2182">
        <v>64697</v>
      </c>
      <c r="I34" s="2182">
        <v>225924</v>
      </c>
    </row>
    <row r="35" spans="1:16" s="2193" customFormat="1" ht="15" customHeight="1">
      <c r="A35" s="2186" t="s">
        <v>2049</v>
      </c>
      <c r="B35" s="2182">
        <v>465725</v>
      </c>
      <c r="C35" s="2182">
        <v>179473</v>
      </c>
      <c r="D35" s="2182">
        <v>66337</v>
      </c>
      <c r="E35" s="2182">
        <v>33327</v>
      </c>
      <c r="F35" s="2182">
        <v>34995</v>
      </c>
      <c r="G35" s="2182">
        <v>44814</v>
      </c>
      <c r="H35" s="2182">
        <v>65709</v>
      </c>
      <c r="I35" s="2182">
        <v>219595</v>
      </c>
    </row>
    <row r="36" spans="1:16" s="2193" customFormat="1" ht="15" customHeight="1">
      <c r="A36" s="2186" t="s">
        <v>2050</v>
      </c>
      <c r="B36" s="2182">
        <v>217706</v>
      </c>
      <c r="C36" s="2182">
        <v>66639</v>
      </c>
      <c r="D36" s="2182" t="s">
        <v>21</v>
      </c>
      <c r="E36" s="2182" t="s">
        <v>21</v>
      </c>
      <c r="F36" s="2182" t="s">
        <v>21</v>
      </c>
      <c r="G36" s="2182" t="s">
        <v>21</v>
      </c>
      <c r="H36" s="2182" t="s">
        <v>21</v>
      </c>
      <c r="I36" s="2182">
        <v>112280</v>
      </c>
    </row>
    <row r="37" spans="1:16" s="2212" customFormat="1" ht="15.95" customHeight="1">
      <c r="A37" s="2210" t="s">
        <v>289</v>
      </c>
      <c r="B37" s="2185">
        <v>8472512</v>
      </c>
      <c r="C37" s="2185">
        <v>5915345</v>
      </c>
      <c r="D37" s="2185">
        <v>1787939</v>
      </c>
      <c r="E37" s="2185">
        <v>1857088</v>
      </c>
      <c r="F37" s="2185">
        <v>1281990</v>
      </c>
      <c r="G37" s="2185">
        <v>988328</v>
      </c>
      <c r="H37" s="2185">
        <v>643463</v>
      </c>
      <c r="I37" s="2185">
        <v>1839036</v>
      </c>
    </row>
    <row r="38" spans="1:16" s="2212" customFormat="1" ht="15.95" customHeight="1">
      <c r="A38" s="2190" t="s">
        <v>2053</v>
      </c>
      <c r="B38" s="2185">
        <v>205489</v>
      </c>
      <c r="C38" s="2185">
        <v>117820</v>
      </c>
      <c r="D38" s="2185">
        <v>23178</v>
      </c>
      <c r="E38" s="2185">
        <v>36349</v>
      </c>
      <c r="F38" s="2185">
        <v>30999</v>
      </c>
      <c r="G38" s="2185">
        <v>27294</v>
      </c>
      <c r="H38" s="2185">
        <v>11085</v>
      </c>
      <c r="I38" s="2185">
        <v>75453</v>
      </c>
    </row>
    <row r="39" spans="1:16" s="2212" customFormat="1" ht="15.95" customHeight="1">
      <c r="A39" s="2190" t="s">
        <v>2054</v>
      </c>
      <c r="B39" s="2185">
        <v>220923</v>
      </c>
      <c r="C39" s="2185">
        <v>139163</v>
      </c>
      <c r="D39" s="2185">
        <v>16333</v>
      </c>
      <c r="E39" s="2185">
        <v>45706</v>
      </c>
      <c r="F39" s="2185">
        <v>43761</v>
      </c>
      <c r="G39" s="2185">
        <v>33364</v>
      </c>
      <c r="H39" s="2185">
        <v>13334</v>
      </c>
      <c r="I39" s="2185">
        <v>64389</v>
      </c>
    </row>
    <row r="40" spans="1:16" s="2208" customFormat="1" ht="35.1" customHeight="1">
      <c r="A40" s="4238"/>
      <c r="B40" s="4239" t="s">
        <v>2055</v>
      </c>
      <c r="C40" s="2221" t="s">
        <v>162</v>
      </c>
      <c r="D40" s="2221" t="s">
        <v>1371</v>
      </c>
      <c r="E40" s="2221" t="s">
        <v>1372</v>
      </c>
      <c r="F40" s="2221" t="s">
        <v>1373</v>
      </c>
      <c r="G40" s="2221" t="s">
        <v>2111</v>
      </c>
      <c r="H40" s="4238" t="s">
        <v>2112</v>
      </c>
      <c r="I40" s="4246" t="s">
        <v>2113</v>
      </c>
    </row>
    <row r="41" spans="1:16" s="2207" customFormat="1" ht="18" customHeight="1">
      <c r="A41" s="4238"/>
      <c r="B41" s="4239"/>
      <c r="C41" s="4238" t="s">
        <v>2114</v>
      </c>
      <c r="D41" s="4238"/>
      <c r="E41" s="4238"/>
      <c r="F41" s="4238"/>
      <c r="G41" s="4238"/>
      <c r="H41" s="4238"/>
      <c r="I41" s="4246"/>
    </row>
    <row r="42" spans="1:16" s="2208" customFormat="1" ht="11.25" customHeight="1">
      <c r="A42" s="4234" t="s">
        <v>2115</v>
      </c>
      <c r="B42" s="4234"/>
      <c r="C42" s="4234"/>
      <c r="D42" s="4234"/>
      <c r="E42" s="4234"/>
      <c r="F42" s="4234"/>
      <c r="G42" s="4234"/>
      <c r="H42" s="4234"/>
      <c r="I42" s="4234"/>
      <c r="J42" s="4234"/>
      <c r="K42" s="4234"/>
      <c r="L42" s="4234"/>
      <c r="M42" s="4234"/>
      <c r="N42" s="4234"/>
      <c r="O42" s="4234"/>
      <c r="P42" s="4234"/>
    </row>
    <row r="43" spans="1:16" s="2178" customFormat="1" ht="11.25">
      <c r="A43" s="4223" t="s">
        <v>2029</v>
      </c>
      <c r="B43" s="4223"/>
      <c r="C43" s="4223"/>
      <c r="D43" s="4223"/>
      <c r="E43" s="4223"/>
      <c r="F43" s="2192"/>
      <c r="G43" s="2192"/>
      <c r="H43" s="2192"/>
    </row>
    <row r="44" spans="1:16" s="2178" customFormat="1" ht="11.25">
      <c r="A44" s="4224" t="s">
        <v>2030</v>
      </c>
      <c r="B44" s="4224"/>
      <c r="C44" s="4224"/>
      <c r="D44" s="4224"/>
      <c r="E44" s="4224"/>
      <c r="F44" s="2192"/>
      <c r="G44" s="2192"/>
      <c r="H44" s="2192"/>
    </row>
    <row r="45" spans="1:16" s="2193" customFormat="1" ht="19.5" customHeight="1">
      <c r="A45" s="4237" t="s">
        <v>2062</v>
      </c>
      <c r="B45" s="4237"/>
      <c r="C45" s="4237"/>
      <c r="D45" s="4237"/>
      <c r="E45" s="4237"/>
      <c r="F45" s="4237"/>
      <c r="G45" s="4237"/>
      <c r="H45" s="4237"/>
      <c r="I45" s="4237"/>
    </row>
    <row r="46" spans="1:16" s="2193" customFormat="1" ht="19.5" customHeight="1">
      <c r="A46" s="4237" t="s">
        <v>2063</v>
      </c>
      <c r="B46" s="4237"/>
      <c r="C46" s="4237"/>
      <c r="D46" s="4237"/>
      <c r="E46" s="4237"/>
      <c r="F46" s="4237"/>
      <c r="G46" s="4237"/>
      <c r="H46" s="4237"/>
      <c r="I46" s="4237"/>
    </row>
    <row r="47" spans="1:16" ht="19.5" customHeight="1"/>
    <row r="48" spans="1:16">
      <c r="A48" s="219" t="s">
        <v>53</v>
      </c>
    </row>
    <row r="49" spans="1:1">
      <c r="A49" s="2029" t="s">
        <v>2116</v>
      </c>
    </row>
  </sheetData>
  <mergeCells count="18">
    <mergeCell ref="A42:P42"/>
    <mergeCell ref="A43:E43"/>
    <mergeCell ref="A44:E44"/>
    <mergeCell ref="A45:I45"/>
    <mergeCell ref="A46:I46"/>
    <mergeCell ref="B7:I7"/>
    <mergeCell ref="A40:A41"/>
    <mergeCell ref="B40:B41"/>
    <mergeCell ref="H40:H41"/>
    <mergeCell ref="I40:I41"/>
    <mergeCell ref="C41:G41"/>
    <mergeCell ref="A1:I1"/>
    <mergeCell ref="A2:I2"/>
    <mergeCell ref="A5:A6"/>
    <mergeCell ref="B5:B6"/>
    <mergeCell ref="C5:G5"/>
    <mergeCell ref="H5:H6"/>
    <mergeCell ref="I5:I6"/>
  </mergeCells>
  <hyperlinks>
    <hyperlink ref="A49" r:id="rId1"/>
  </hyperlinks>
  <pageMargins left="0.39370078740157483" right="0.39370078740157483" top="0.74803149606299213" bottom="0.74803149606299213" header="0.31496062992125984" footer="0.31496062992125984"/>
  <pageSetup paperSize="9" scale="75" orientation="portrait" verticalDpi="0" r:id="rId2"/>
</worksheet>
</file>

<file path=xl/worksheets/sheet81.xml><?xml version="1.0" encoding="utf-8"?>
<worksheet xmlns="http://schemas.openxmlformats.org/spreadsheetml/2006/main" xmlns:r="http://schemas.openxmlformats.org/officeDocument/2006/relationships">
  <sheetPr codeName="Sheet83"/>
  <dimension ref="A1:O17"/>
  <sheetViews>
    <sheetView showGridLines="0" zoomScaleNormal="100" workbookViewId="0">
      <selection activeCell="G4" sqref="G4"/>
    </sheetView>
  </sheetViews>
  <sheetFormatPr defaultColWidth="43.28515625" defaultRowHeight="12.75"/>
  <cols>
    <col min="1" max="2" width="30.140625" style="2242" customWidth="1"/>
    <col min="3" max="3" width="2.85546875" style="2242" customWidth="1"/>
    <col min="4" max="4" width="42.5703125" style="2243" customWidth="1"/>
    <col min="5" max="5" width="43" style="2242" customWidth="1"/>
    <col min="6" max="16" width="6.7109375" style="2230" customWidth="1"/>
    <col min="17" max="17" width="7.28515625" style="2230" customWidth="1"/>
    <col min="18" max="18" width="7.5703125" style="2230" customWidth="1"/>
    <col min="19" max="19" width="7" style="2230" customWidth="1"/>
    <col min="20" max="20" width="7.7109375" style="2230" customWidth="1"/>
    <col min="21" max="21" width="8.140625" style="2230" customWidth="1"/>
    <col min="22" max="22" width="7.85546875" style="2230" customWidth="1"/>
    <col min="23" max="23" width="7.5703125" style="2230" customWidth="1"/>
    <col min="24" max="24" width="8.7109375" style="2230" customWidth="1"/>
    <col min="25" max="25" width="8.42578125" style="2230" customWidth="1"/>
    <col min="26" max="26" width="9.28515625" style="2230" customWidth="1"/>
    <col min="27" max="27" width="10.28515625" style="2230" customWidth="1"/>
    <col min="28" max="28" width="12.140625" style="2230" customWidth="1"/>
    <col min="29" max="29" width="9.5703125" style="2230" customWidth="1"/>
    <col min="30" max="30" width="10.140625" style="2230" customWidth="1"/>
    <col min="31" max="31" width="11.140625" style="2230" customWidth="1"/>
    <col min="32" max="16384" width="43.28515625" style="2230"/>
  </cols>
  <sheetData>
    <row r="1" spans="1:15" ht="16.5">
      <c r="A1" s="4247" t="s">
        <v>2117</v>
      </c>
      <c r="B1" s="4247"/>
      <c r="C1" s="4247"/>
      <c r="D1" s="4247"/>
      <c r="E1" s="4247"/>
    </row>
    <row r="2" spans="1:15" ht="16.5">
      <c r="A2" s="4248" t="s">
        <v>2118</v>
      </c>
      <c r="B2" s="4248"/>
      <c r="C2" s="4248"/>
      <c r="D2" s="4248"/>
      <c r="E2" s="4248"/>
    </row>
    <row r="3" spans="1:15">
      <c r="A3" s="2231" t="s">
        <v>299</v>
      </c>
      <c r="B3" s="2232" t="s">
        <v>2119</v>
      </c>
      <c r="D3" s="2231" t="s">
        <v>300</v>
      </c>
      <c r="E3" s="2231" t="s">
        <v>2120</v>
      </c>
    </row>
    <row r="4" spans="1:15" ht="51">
      <c r="A4" s="2233" t="s">
        <v>2121</v>
      </c>
      <c r="B4" s="2234" t="s">
        <v>2122</v>
      </c>
      <c r="D4" s="2233" t="s">
        <v>1741</v>
      </c>
      <c r="E4" s="2233" t="s">
        <v>2123</v>
      </c>
      <c r="H4" s="2235"/>
      <c r="I4" s="2235"/>
      <c r="J4" s="2235"/>
      <c r="K4" s="2235"/>
      <c r="L4" s="2235"/>
      <c r="M4" s="2235"/>
      <c r="N4" s="2235"/>
      <c r="O4" s="2235"/>
    </row>
    <row r="5" spans="1:15" ht="40.5" customHeight="1">
      <c r="A5" s="2233" t="s">
        <v>2124</v>
      </c>
      <c r="B5" s="2234" t="s">
        <v>2126</v>
      </c>
      <c r="D5" s="2233" t="s">
        <v>2125</v>
      </c>
      <c r="E5" s="2233" t="s">
        <v>2127</v>
      </c>
      <c r="H5" s="2236"/>
      <c r="I5" s="2236"/>
      <c r="J5" s="2236"/>
      <c r="K5" s="2236"/>
      <c r="L5" s="2236"/>
      <c r="M5" s="2236"/>
      <c r="N5" s="2236"/>
      <c r="O5" s="2236"/>
    </row>
    <row r="6" spans="1:15" ht="51" customHeight="1">
      <c r="A6" s="2233" t="s">
        <v>2128</v>
      </c>
      <c r="B6" s="2234" t="s">
        <v>2130</v>
      </c>
      <c r="D6" s="2233" t="s">
        <v>2129</v>
      </c>
      <c r="E6" s="2234" t="s">
        <v>2131</v>
      </c>
      <c r="H6" s="2236"/>
      <c r="I6" s="2236"/>
      <c r="J6" s="2236"/>
      <c r="K6" s="2236"/>
      <c r="L6" s="2236"/>
      <c r="M6" s="2236"/>
      <c r="N6" s="2236"/>
      <c r="O6" s="2236"/>
    </row>
    <row r="7" spans="1:15" ht="48.6" customHeight="1">
      <c r="A7" s="2233" t="s">
        <v>2132</v>
      </c>
      <c r="B7" s="2234" t="s">
        <v>2134</v>
      </c>
      <c r="D7" s="2233" t="s">
        <v>2133</v>
      </c>
      <c r="E7" s="2233" t="s">
        <v>2135</v>
      </c>
      <c r="F7" s="2237"/>
      <c r="G7" s="2235"/>
      <c r="H7" s="2235"/>
      <c r="I7" s="2235"/>
      <c r="J7" s="2235"/>
      <c r="K7" s="2235"/>
      <c r="L7" s="2235"/>
      <c r="M7" s="2235"/>
      <c r="N7" s="2235"/>
    </row>
    <row r="8" spans="1:15" ht="51">
      <c r="A8" s="2233" t="s">
        <v>2136</v>
      </c>
      <c r="B8" s="2234" t="s">
        <v>2138</v>
      </c>
      <c r="D8" s="2233" t="s">
        <v>2137</v>
      </c>
      <c r="E8" s="2234" t="s">
        <v>2139</v>
      </c>
      <c r="F8" s="2237"/>
      <c r="G8" s="2235"/>
      <c r="H8" s="2235"/>
      <c r="I8" s="2235"/>
      <c r="J8" s="2235"/>
      <c r="K8" s="2235"/>
      <c r="L8" s="2235"/>
      <c r="M8" s="2235"/>
      <c r="N8" s="2235"/>
    </row>
    <row r="9" spans="1:15" ht="51">
      <c r="A9" s="2233" t="s">
        <v>1735</v>
      </c>
      <c r="B9" s="2234" t="s">
        <v>2141</v>
      </c>
      <c r="D9" s="2233" t="s">
        <v>2140</v>
      </c>
      <c r="E9" s="2234" t="s">
        <v>2142</v>
      </c>
      <c r="F9" s="2237"/>
      <c r="G9" s="2235"/>
      <c r="H9" s="2235"/>
      <c r="I9" s="2235"/>
      <c r="J9" s="2235"/>
      <c r="K9" s="2235"/>
      <c r="L9" s="2235"/>
      <c r="M9" s="2235"/>
      <c r="N9" s="2235"/>
    </row>
    <row r="10" spans="1:15" ht="51">
      <c r="A10" s="2233" t="s">
        <v>1736</v>
      </c>
      <c r="B10" s="2234" t="s">
        <v>2144</v>
      </c>
      <c r="D10" s="2233" t="s">
        <v>2143</v>
      </c>
      <c r="E10" s="2233" t="s">
        <v>2145</v>
      </c>
      <c r="F10" s="2238"/>
      <c r="G10" s="2238"/>
      <c r="H10" s="2238"/>
    </row>
    <row r="11" spans="1:15" s="2238" customFormat="1" ht="51">
      <c r="A11" s="2239" t="s">
        <v>1737</v>
      </c>
      <c r="B11" s="2234" t="s">
        <v>2147</v>
      </c>
      <c r="D11" s="2239" t="s">
        <v>2146</v>
      </c>
      <c r="E11" s="2239" t="s">
        <v>2148</v>
      </c>
    </row>
    <row r="12" spans="1:15" s="2238" customFormat="1" ht="51">
      <c r="A12" s="2239" t="s">
        <v>2149</v>
      </c>
      <c r="B12" s="2234" t="s">
        <v>2150</v>
      </c>
      <c r="D12" s="2239" t="s">
        <v>1769</v>
      </c>
      <c r="E12" s="2239" t="s">
        <v>2151</v>
      </c>
    </row>
    <row r="13" spans="1:15" s="2238" customFormat="1" ht="45.75" customHeight="1">
      <c r="A13" s="2233" t="s">
        <v>1767</v>
      </c>
      <c r="B13" s="2234" t="s">
        <v>2153</v>
      </c>
      <c r="D13" s="2233" t="s">
        <v>2152</v>
      </c>
      <c r="E13" s="2239" t="s">
        <v>2154</v>
      </c>
      <c r="F13" s="2230"/>
      <c r="G13" s="2230"/>
      <c r="H13" s="2230"/>
    </row>
    <row r="14" spans="1:15" ht="63.75">
      <c r="A14" s="2233" t="s">
        <v>2020</v>
      </c>
      <c r="B14" s="2240" t="s">
        <v>2155</v>
      </c>
      <c r="D14" s="2233" t="s">
        <v>2024</v>
      </c>
      <c r="E14" s="2241" t="s">
        <v>2156</v>
      </c>
    </row>
    <row r="15" spans="1:15" ht="51">
      <c r="A15" s="2233" t="s">
        <v>2021</v>
      </c>
      <c r="B15" s="2240" t="s">
        <v>2157</v>
      </c>
      <c r="D15" s="2233" t="s">
        <v>2025</v>
      </c>
      <c r="E15" s="2241" t="s">
        <v>2158</v>
      </c>
    </row>
    <row r="16" spans="1:15" ht="38.25">
      <c r="A16" s="2233" t="s">
        <v>2022</v>
      </c>
      <c r="B16" s="2240" t="s">
        <v>2159</v>
      </c>
      <c r="D16" s="2233" t="s">
        <v>2026</v>
      </c>
      <c r="E16" s="2241" t="s">
        <v>2160</v>
      </c>
    </row>
    <row r="17" spans="1:5" ht="51">
      <c r="A17" s="2233" t="s">
        <v>2023</v>
      </c>
      <c r="B17" s="2240" t="s">
        <v>2161</v>
      </c>
      <c r="D17" s="2233" t="s">
        <v>2027</v>
      </c>
      <c r="E17" s="2241" t="s">
        <v>2162</v>
      </c>
    </row>
  </sheetData>
  <mergeCells count="2">
    <mergeCell ref="A1:E1"/>
    <mergeCell ref="A2:E2"/>
  </mergeCells>
  <printOptions horizontalCentered="1"/>
  <pageMargins left="0.78740157480314965" right="0.78740157480314965" top="0.78740157480314965" bottom="0.78740157480314965" header="0" footer="0"/>
  <pageSetup paperSize="8" orientation="landscape" r:id="rId1"/>
  <headerFooter alignWithMargins="0"/>
</worksheet>
</file>

<file path=xl/worksheets/sheet82.xml><?xml version="1.0" encoding="utf-8"?>
<worksheet xmlns="http://schemas.openxmlformats.org/spreadsheetml/2006/main" xmlns:r="http://schemas.openxmlformats.org/officeDocument/2006/relationships">
  <sheetPr codeName="Sheet84"/>
  <dimension ref="A1:A29"/>
  <sheetViews>
    <sheetView showGridLines="0" workbookViewId="0">
      <selection activeCell="A14" sqref="A14"/>
    </sheetView>
  </sheetViews>
  <sheetFormatPr defaultColWidth="9.140625" defaultRowHeight="12.75"/>
  <cols>
    <col min="1" max="1" width="63.7109375" style="1550" bestFit="1" customWidth="1"/>
    <col min="2" max="16384" width="9.140625" style="1550"/>
  </cols>
  <sheetData>
    <row r="1" spans="1:1">
      <c r="A1" s="2244" t="s">
        <v>3902</v>
      </c>
    </row>
    <row r="2" spans="1:1">
      <c r="A2" s="2245" t="s">
        <v>2163</v>
      </c>
    </row>
    <row r="3" spans="1:1">
      <c r="A3" s="476"/>
    </row>
    <row r="4" spans="1:1">
      <c r="A4" s="2244" t="s">
        <v>376</v>
      </c>
    </row>
    <row r="5" spans="1:1">
      <c r="A5" s="478"/>
    </row>
    <row r="6" spans="1:1">
      <c r="A6" s="479" t="s">
        <v>2164</v>
      </c>
    </row>
    <row r="7" spans="1:1">
      <c r="A7" s="479" t="s">
        <v>2170</v>
      </c>
    </row>
    <row r="8" spans="1:1">
      <c r="A8" s="479" t="s">
        <v>2165</v>
      </c>
    </row>
    <row r="9" spans="1:1">
      <c r="A9" s="479" t="s">
        <v>3953</v>
      </c>
    </row>
    <row r="10" spans="1:1">
      <c r="A10" s="479" t="s">
        <v>381</v>
      </c>
    </row>
    <row r="11" spans="1:1">
      <c r="A11" s="479" t="s">
        <v>2166</v>
      </c>
    </row>
    <row r="12" spans="1:1">
      <c r="A12" s="479" t="s">
        <v>2167</v>
      </c>
    </row>
    <row r="13" spans="1:1">
      <c r="A13" s="479" t="s">
        <v>383</v>
      </c>
    </row>
    <row r="14" spans="1:1">
      <c r="A14" s="479" t="s">
        <v>2168</v>
      </c>
    </row>
    <row r="15" spans="1:1">
      <c r="A15" s="479" t="s">
        <v>2169</v>
      </c>
    </row>
    <row r="16" spans="1:1">
      <c r="A16" s="479"/>
    </row>
    <row r="17" spans="1:1">
      <c r="A17" s="2244" t="s">
        <v>386</v>
      </c>
    </row>
    <row r="18" spans="1:1">
      <c r="A18" s="2246"/>
    </row>
    <row r="19" spans="1:1">
      <c r="A19" s="2247" t="s">
        <v>387</v>
      </c>
    </row>
    <row r="20" spans="1:1">
      <c r="A20" s="2247" t="s">
        <v>388</v>
      </c>
    </row>
    <row r="21" spans="1:1">
      <c r="A21" s="2247" t="s">
        <v>389</v>
      </c>
    </row>
    <row r="22" spans="1:1">
      <c r="A22" s="2247" t="s">
        <v>2171</v>
      </c>
    </row>
    <row r="23" spans="1:1">
      <c r="A23" s="2247" t="s">
        <v>2172</v>
      </c>
    </row>
    <row r="24" spans="1:1">
      <c r="A24" s="2247" t="s">
        <v>2173</v>
      </c>
    </row>
    <row r="25" spans="1:1">
      <c r="A25" s="2247" t="s">
        <v>2174</v>
      </c>
    </row>
    <row r="26" spans="1:1">
      <c r="A26" s="2247" t="s">
        <v>2175</v>
      </c>
    </row>
    <row r="27" spans="1:1">
      <c r="A27" s="2247" t="s">
        <v>391</v>
      </c>
    </row>
    <row r="28" spans="1:1">
      <c r="A28" s="2247" t="s">
        <v>2176</v>
      </c>
    </row>
    <row r="29" spans="1:1">
      <c r="A29" s="2247" t="s">
        <v>2177</v>
      </c>
    </row>
  </sheetData>
  <hyperlinks>
    <hyperlink ref="A24" r:id="rId1" display="www.portaldasaude.pt/Portal/ (Portal da Saúde)"/>
    <hyperlink ref="A30" r:id="rId2" display="http://ec.europa.eu/health-eu (Saúde Pública da União Europeia)"/>
  </hyperlinks>
  <printOptions horizontalCentered="1"/>
  <pageMargins left="0.78740157480314998" right="0.78740157480314998" top="0.78740157480314998" bottom="0.78740157480314998" header="0" footer="0"/>
  <pageSetup paperSize="8" orientation="portrait" verticalDpi="0" r:id="rId3"/>
  <headerFooter alignWithMargins="0"/>
</worksheet>
</file>

<file path=xl/worksheets/sheet83.xml><?xml version="1.0" encoding="utf-8"?>
<worksheet xmlns="http://schemas.openxmlformats.org/spreadsheetml/2006/main" xmlns:r="http://schemas.openxmlformats.org/officeDocument/2006/relationships">
  <sheetPr codeName="Sheet85"/>
  <dimension ref="A1:V53"/>
  <sheetViews>
    <sheetView showGridLines="0" showOutlineSymbols="0" workbookViewId="0">
      <selection activeCell="P1" sqref="P1"/>
    </sheetView>
  </sheetViews>
  <sheetFormatPr defaultColWidth="9.140625" defaultRowHeight="12.75"/>
  <cols>
    <col min="1" max="1" width="13" style="2252" customWidth="1"/>
    <col min="2" max="5" width="8.7109375" style="2252" customWidth="1"/>
    <col min="6" max="6" width="13.85546875" style="2252" customWidth="1"/>
    <col min="7" max="7" width="14.85546875" style="2281" customWidth="1"/>
    <col min="8" max="8" width="13.85546875" style="2252" customWidth="1"/>
    <col min="9" max="9" width="4.5703125" style="2252" customWidth="1"/>
    <col min="10" max="10" width="6.85546875" style="2252" customWidth="1"/>
    <col min="11" max="11" width="4.85546875" style="2252" customWidth="1"/>
    <col min="12" max="13" width="4.5703125" style="2252" customWidth="1"/>
    <col min="14" max="14" width="9.140625" style="2252"/>
    <col min="15" max="21" width="5.28515625" style="2252" customWidth="1"/>
    <col min="22" max="16384" width="9.140625" style="2252"/>
  </cols>
  <sheetData>
    <row r="1" spans="1:8" s="2248" customFormat="1" ht="30" customHeight="1">
      <c r="A1" s="4250" t="s">
        <v>2178</v>
      </c>
      <c r="B1" s="4250"/>
      <c r="C1" s="4250"/>
      <c r="D1" s="4250"/>
      <c r="E1" s="4250"/>
      <c r="F1" s="4250"/>
      <c r="G1" s="4250"/>
      <c r="H1" s="4250"/>
    </row>
    <row r="2" spans="1:8" s="2248" customFormat="1" ht="30" customHeight="1">
      <c r="A2" s="4251" t="s">
        <v>2179</v>
      </c>
      <c r="B2" s="4251"/>
      <c r="C2" s="4251"/>
      <c r="D2" s="4251"/>
      <c r="E2" s="4251"/>
      <c r="F2" s="4251"/>
      <c r="G2" s="4251"/>
      <c r="H2" s="4251"/>
    </row>
    <row r="3" spans="1:8" s="2248" customFormat="1" ht="9.75" customHeight="1">
      <c r="A3" s="2249" t="s">
        <v>395</v>
      </c>
      <c r="B3" s="2250"/>
      <c r="C3" s="2250"/>
      <c r="D3" s="2250"/>
      <c r="E3" s="2250"/>
      <c r="F3" s="2250"/>
      <c r="G3" s="2250"/>
      <c r="H3" s="2251" t="s">
        <v>396</v>
      </c>
    </row>
    <row r="4" spans="1:8" ht="39" customHeight="1">
      <c r="A4" s="4252"/>
      <c r="B4" s="4249" t="s">
        <v>2180</v>
      </c>
      <c r="C4" s="4249"/>
      <c r="D4" s="4249"/>
      <c r="E4" s="4249"/>
      <c r="F4" s="4249" t="s">
        <v>2181</v>
      </c>
      <c r="G4" s="4249" t="s">
        <v>2182</v>
      </c>
      <c r="H4" s="4249" t="s">
        <v>2183</v>
      </c>
    </row>
    <row r="5" spans="1:8" ht="13.5" customHeight="1">
      <c r="A5" s="4252"/>
      <c r="B5" s="2253" t="s">
        <v>162</v>
      </c>
      <c r="C5" s="2253" t="s">
        <v>186</v>
      </c>
      <c r="D5" s="2253" t="s">
        <v>187</v>
      </c>
      <c r="E5" s="2253" t="s">
        <v>2184</v>
      </c>
      <c r="F5" s="4249"/>
      <c r="G5" s="4249"/>
      <c r="H5" s="4249"/>
    </row>
    <row r="6" spans="1:8" s="2259" customFormat="1" ht="12.75" customHeight="1">
      <c r="A6" s="2254" t="s">
        <v>20</v>
      </c>
      <c r="B6" s="4253"/>
      <c r="C6" s="4254"/>
      <c r="D6" s="4254"/>
      <c r="E6" s="2255"/>
      <c r="F6" s="2256"/>
      <c r="G6" s="2257"/>
      <c r="H6" s="2258"/>
    </row>
    <row r="7" spans="1:8" s="2259" customFormat="1" ht="12.75" customHeight="1">
      <c r="A7" s="2254">
        <v>1998</v>
      </c>
      <c r="B7" s="2260">
        <v>4.9000000000000004</v>
      </c>
      <c r="C7" s="2260">
        <v>3.9</v>
      </c>
      <c r="D7" s="2260">
        <v>6.2</v>
      </c>
      <c r="E7" s="2260">
        <v>10.4</v>
      </c>
      <c r="F7" s="2260">
        <v>45.4</v>
      </c>
      <c r="G7" s="2260">
        <v>24.8</v>
      </c>
      <c r="H7" s="2260">
        <v>13.4</v>
      </c>
    </row>
    <row r="8" spans="1:8" s="2259" customFormat="1" ht="12.75" customHeight="1">
      <c r="A8" s="2254">
        <v>1999</v>
      </c>
      <c r="B8" s="2260">
        <v>4.4000000000000004</v>
      </c>
      <c r="C8" s="2260">
        <v>3.8</v>
      </c>
      <c r="D8" s="2260">
        <v>5</v>
      </c>
      <c r="E8" s="2260">
        <v>8.8000000000000007</v>
      </c>
      <c r="F8" s="2260">
        <v>41.2</v>
      </c>
      <c r="G8" s="2260">
        <v>26</v>
      </c>
      <c r="H8" s="2260">
        <v>14</v>
      </c>
    </row>
    <row r="9" spans="1:8" s="2259" customFormat="1" ht="12.75" customHeight="1">
      <c r="A9" s="2254">
        <v>2000</v>
      </c>
      <c r="B9" s="2260">
        <v>3.9</v>
      </c>
      <c r="C9" s="2260">
        <v>3.1</v>
      </c>
      <c r="D9" s="2260">
        <v>4.9000000000000004</v>
      </c>
      <c r="E9" s="2260">
        <v>8.6</v>
      </c>
      <c r="F9" s="2260">
        <v>43.5</v>
      </c>
      <c r="G9" s="2260">
        <v>26.9</v>
      </c>
      <c r="H9" s="2260">
        <v>13.4</v>
      </c>
    </row>
    <row r="10" spans="1:8" s="2259" customFormat="1" ht="12.75" customHeight="1">
      <c r="A10" s="2254">
        <v>2001</v>
      </c>
      <c r="B10" s="2260">
        <v>4</v>
      </c>
      <c r="C10" s="2260">
        <v>3.2</v>
      </c>
      <c r="D10" s="2260">
        <v>5</v>
      </c>
      <c r="E10" s="2260">
        <v>9.4</v>
      </c>
      <c r="F10" s="2260">
        <v>39.799999999999997</v>
      </c>
      <c r="G10" s="2260">
        <v>28.3</v>
      </c>
      <c r="H10" s="2260">
        <v>13.9</v>
      </c>
    </row>
    <row r="11" spans="1:8" s="2259" customFormat="1" ht="12.75" customHeight="1">
      <c r="A11" s="2254">
        <v>2002</v>
      </c>
      <c r="B11" s="2260">
        <v>5</v>
      </c>
      <c r="C11" s="2260">
        <v>4.0999999999999996</v>
      </c>
      <c r="D11" s="2260">
        <v>6</v>
      </c>
      <c r="E11" s="2260">
        <v>11.7</v>
      </c>
      <c r="F11" s="2260">
        <v>37.1</v>
      </c>
      <c r="G11" s="2260">
        <v>29.3</v>
      </c>
      <c r="H11" s="2260">
        <v>14.1</v>
      </c>
    </row>
    <row r="12" spans="1:8" s="2259" customFormat="1" ht="12.75" customHeight="1">
      <c r="A12" s="2254">
        <v>2003</v>
      </c>
      <c r="B12" s="2260">
        <v>6.3</v>
      </c>
      <c r="C12" s="2260">
        <v>5.4</v>
      </c>
      <c r="D12" s="2260">
        <v>7.2</v>
      </c>
      <c r="E12" s="2260">
        <v>14.6</v>
      </c>
      <c r="F12" s="2260">
        <v>37.700000000000003</v>
      </c>
      <c r="G12" s="2260">
        <v>31.4</v>
      </c>
      <c r="H12" s="2260">
        <v>15.6</v>
      </c>
    </row>
    <row r="13" spans="1:8" s="2259" customFormat="1" ht="12.75" customHeight="1">
      <c r="A13" s="2254">
        <v>2004</v>
      </c>
      <c r="B13" s="2260">
        <v>6.6</v>
      </c>
      <c r="C13" s="2260">
        <v>5.8</v>
      </c>
      <c r="D13" s="2260">
        <v>7.6</v>
      </c>
      <c r="E13" s="2260">
        <v>15.4</v>
      </c>
      <c r="F13" s="2260">
        <v>46.3</v>
      </c>
      <c r="G13" s="2260">
        <v>34.299999999999997</v>
      </c>
      <c r="H13" s="2260">
        <v>17.399999999999999</v>
      </c>
    </row>
    <row r="14" spans="1:8" s="2259" customFormat="1" ht="12.75" customHeight="1">
      <c r="A14" s="2254">
        <v>2005</v>
      </c>
      <c r="B14" s="2260">
        <v>7.6</v>
      </c>
      <c r="C14" s="2260">
        <v>6.7</v>
      </c>
      <c r="D14" s="2260">
        <v>8.6</v>
      </c>
      <c r="E14" s="2260">
        <v>16.2</v>
      </c>
      <c r="F14" s="2260">
        <v>50.1</v>
      </c>
      <c r="G14" s="2260">
        <v>35.9</v>
      </c>
      <c r="H14" s="2260">
        <v>17.7</v>
      </c>
    </row>
    <row r="15" spans="1:8" s="2259" customFormat="1" ht="12.75" customHeight="1">
      <c r="A15" s="2254">
        <v>2006</v>
      </c>
      <c r="B15" s="2260">
        <v>7.6</v>
      </c>
      <c r="C15" s="2260">
        <v>6.5</v>
      </c>
      <c r="D15" s="2260">
        <v>8.9</v>
      </c>
      <c r="E15" s="2260">
        <v>16.5</v>
      </c>
      <c r="F15" s="2260">
        <v>51.9</v>
      </c>
      <c r="G15" s="2260">
        <v>37.5</v>
      </c>
      <c r="H15" s="2260">
        <v>16.399999999999999</v>
      </c>
    </row>
    <row r="16" spans="1:8" s="2259" customFormat="1" ht="12.75" customHeight="1">
      <c r="A16" s="2254">
        <v>2007</v>
      </c>
      <c r="B16" s="2260">
        <v>8</v>
      </c>
      <c r="C16" s="2260">
        <v>6.6</v>
      </c>
      <c r="D16" s="2260">
        <v>9.5</v>
      </c>
      <c r="E16" s="2260">
        <v>16.7</v>
      </c>
      <c r="F16" s="2260">
        <v>49</v>
      </c>
      <c r="G16" s="2260">
        <v>38.200000000000003</v>
      </c>
      <c r="H16" s="2260">
        <v>15.2</v>
      </c>
    </row>
    <row r="17" spans="1:22" s="2259" customFormat="1" ht="12.75" customHeight="1">
      <c r="A17" s="2254">
        <v>2008</v>
      </c>
      <c r="B17" s="2260">
        <v>7.6</v>
      </c>
      <c r="C17" s="2260">
        <v>6.5</v>
      </c>
      <c r="D17" s="2260">
        <v>8.8000000000000007</v>
      </c>
      <c r="E17" s="2260">
        <v>16.7</v>
      </c>
      <c r="F17" s="2260">
        <v>49.8</v>
      </c>
      <c r="G17" s="2260">
        <v>40.6</v>
      </c>
      <c r="H17" s="2260">
        <v>15.1</v>
      </c>
    </row>
    <row r="18" spans="1:22" s="2259" customFormat="1" ht="12.75" customHeight="1">
      <c r="A18" s="2254">
        <v>2009</v>
      </c>
      <c r="B18" s="2260">
        <v>9.4</v>
      </c>
      <c r="C18" s="2260">
        <v>8.8000000000000007</v>
      </c>
      <c r="D18" s="2260">
        <v>10.1</v>
      </c>
      <c r="E18" s="2260">
        <v>20.3</v>
      </c>
      <c r="F18" s="2260">
        <v>46.5</v>
      </c>
      <c r="G18" s="2260">
        <v>43.1</v>
      </c>
      <c r="H18" s="2260">
        <v>16.100000000000001</v>
      </c>
    </row>
    <row r="19" spans="1:22" s="2259" customFormat="1" ht="12.75" customHeight="1">
      <c r="A19" s="2254">
        <v>2010</v>
      </c>
      <c r="B19" s="2260">
        <v>10.8</v>
      </c>
      <c r="C19" s="2260">
        <v>9.8000000000000007</v>
      </c>
      <c r="D19" s="2260">
        <v>11.9</v>
      </c>
      <c r="E19" s="2260">
        <v>22.8</v>
      </c>
      <c r="F19" s="2260">
        <v>54.1</v>
      </c>
      <c r="G19" s="2260">
        <v>45.2</v>
      </c>
      <c r="H19" s="2260">
        <v>15.9</v>
      </c>
    </row>
    <row r="20" spans="1:22" s="2259" customFormat="1" ht="12.75" customHeight="1">
      <c r="A20" s="2254" t="s">
        <v>1336</v>
      </c>
      <c r="B20" s="2260">
        <v>12.7</v>
      </c>
      <c r="C20" s="2260">
        <v>12.3</v>
      </c>
      <c r="D20" s="2260">
        <v>13</v>
      </c>
      <c r="E20" s="2260">
        <v>30.3</v>
      </c>
      <c r="F20" s="2260">
        <v>53.2</v>
      </c>
      <c r="G20" s="2260">
        <v>49.1</v>
      </c>
      <c r="H20" s="2260">
        <v>20.5</v>
      </c>
    </row>
    <row r="21" spans="1:22" s="2259" customFormat="1" ht="12.75" customHeight="1">
      <c r="A21" s="2261">
        <v>2012</v>
      </c>
      <c r="B21" s="2260">
        <v>15.5</v>
      </c>
      <c r="C21" s="2260">
        <v>15.6</v>
      </c>
      <c r="D21" s="2260">
        <v>15.5</v>
      </c>
      <c r="E21" s="2260">
        <v>37.9</v>
      </c>
      <c r="F21" s="2260">
        <v>54.2</v>
      </c>
      <c r="G21" s="2260">
        <v>51.1</v>
      </c>
      <c r="H21" s="2260">
        <v>21.4</v>
      </c>
    </row>
    <row r="22" spans="1:22" s="2259" customFormat="1" ht="12.75" customHeight="1">
      <c r="A22" s="2254">
        <v>2013</v>
      </c>
      <c r="B22" s="2260">
        <v>16.2</v>
      </c>
      <c r="C22" s="2260">
        <v>16</v>
      </c>
      <c r="D22" s="2260">
        <v>16.399999999999999</v>
      </c>
      <c r="E22" s="2260">
        <v>38.1</v>
      </c>
      <c r="F22" s="2260">
        <v>62.1</v>
      </c>
      <c r="G22" s="2260">
        <v>53.2</v>
      </c>
      <c r="H22" s="2260">
        <v>22.4</v>
      </c>
    </row>
    <row r="23" spans="1:22" s="2259" customFormat="1" ht="12.75" customHeight="1">
      <c r="A23" s="2254">
        <v>2014</v>
      </c>
      <c r="B23" s="2262">
        <v>13.9</v>
      </c>
      <c r="C23" s="2262">
        <v>13.5</v>
      </c>
      <c r="D23" s="2262">
        <v>14.3</v>
      </c>
      <c r="E23" s="2262">
        <v>34.799999999999997</v>
      </c>
      <c r="F23" s="2262">
        <v>65.5</v>
      </c>
      <c r="G23" s="2262">
        <v>56.3</v>
      </c>
      <c r="H23" s="2262">
        <v>24</v>
      </c>
    </row>
    <row r="24" spans="1:22" s="2259" customFormat="1" ht="12.75" customHeight="1">
      <c r="A24" s="2254">
        <v>2015</v>
      </c>
      <c r="B24" s="2263">
        <v>12.4</v>
      </c>
      <c r="C24" s="2263">
        <v>12.2</v>
      </c>
      <c r="D24" s="2263">
        <v>12.7</v>
      </c>
      <c r="E24" s="2263">
        <v>32</v>
      </c>
      <c r="F24" s="2264">
        <v>63.5</v>
      </c>
      <c r="G24" s="2264">
        <v>57.6</v>
      </c>
      <c r="H24" s="2264">
        <v>24.3</v>
      </c>
    </row>
    <row r="25" spans="1:22" s="2259" customFormat="1" ht="12.75" customHeight="1">
      <c r="A25" s="2254">
        <v>2016</v>
      </c>
      <c r="B25" s="2265">
        <v>11.1</v>
      </c>
      <c r="C25" s="2265">
        <v>11</v>
      </c>
      <c r="D25" s="2265">
        <v>11.2</v>
      </c>
      <c r="E25" s="2265">
        <v>28</v>
      </c>
      <c r="F25" s="2265">
        <v>62.1</v>
      </c>
      <c r="G25" s="2265">
        <v>59.4</v>
      </c>
      <c r="H25" s="2265">
        <v>24.5</v>
      </c>
    </row>
    <row r="26" spans="1:22" s="2259" customFormat="1" ht="12.75" customHeight="1">
      <c r="A26" s="2254">
        <v>2017</v>
      </c>
      <c r="B26" s="2265">
        <v>8.9</v>
      </c>
      <c r="C26" s="2265">
        <v>8.4</v>
      </c>
      <c r="D26" s="2265">
        <v>9.3000000000000007</v>
      </c>
      <c r="E26" s="2265">
        <v>23.9</v>
      </c>
      <c r="F26" s="2265">
        <v>57.5</v>
      </c>
      <c r="G26" s="2265">
        <v>60.9</v>
      </c>
      <c r="H26" s="2265">
        <v>24.6</v>
      </c>
    </row>
    <row r="27" spans="1:22" s="2259" customFormat="1" ht="12.75" customHeight="1">
      <c r="A27" s="2254">
        <v>2018</v>
      </c>
      <c r="B27" s="2265">
        <v>7</v>
      </c>
      <c r="C27" s="2265">
        <v>6.6</v>
      </c>
      <c r="D27" s="2265">
        <v>7.4</v>
      </c>
      <c r="E27" s="2265">
        <v>20.3</v>
      </c>
      <c r="F27" s="2265">
        <v>51.1</v>
      </c>
      <c r="G27" s="2265">
        <v>62.2</v>
      </c>
      <c r="H27" s="2265">
        <v>24.5</v>
      </c>
    </row>
    <row r="28" spans="1:22" s="2259" customFormat="1" ht="12.75" customHeight="1">
      <c r="A28" s="2266">
        <v>2019</v>
      </c>
      <c r="B28" s="2267"/>
      <c r="C28" s="2267"/>
      <c r="D28" s="2267"/>
      <c r="E28" s="2268"/>
      <c r="F28" s="2269"/>
      <c r="G28" s="2269"/>
      <c r="H28" s="2267"/>
    </row>
    <row r="29" spans="1:22" s="2275" customFormat="1" ht="12.75" customHeight="1">
      <c r="A29" s="1273" t="s">
        <v>20</v>
      </c>
      <c r="B29" s="2270">
        <v>6.5</v>
      </c>
      <c r="C29" s="2270">
        <v>5.8</v>
      </c>
      <c r="D29" s="2270">
        <v>7.1</v>
      </c>
      <c r="E29" s="2270">
        <v>18.3</v>
      </c>
      <c r="F29" s="2271">
        <v>49.9</v>
      </c>
      <c r="G29" s="2271">
        <v>65</v>
      </c>
      <c r="H29" s="2271">
        <v>25.3</v>
      </c>
      <c r="I29" s="2272"/>
      <c r="J29" s="2273"/>
      <c r="K29" s="2274"/>
      <c r="L29" s="2273"/>
      <c r="M29" s="2273"/>
      <c r="N29" s="2273"/>
      <c r="O29" s="2273"/>
      <c r="P29" s="2273"/>
      <c r="Q29" s="2273"/>
      <c r="R29" s="2273"/>
      <c r="S29" s="2273"/>
      <c r="T29" s="2273"/>
      <c r="U29" s="2273"/>
      <c r="V29" s="2273"/>
    </row>
    <row r="30" spans="1:22" s="2275" customFormat="1" ht="12.75" customHeight="1">
      <c r="A30" s="1274" t="s">
        <v>289</v>
      </c>
      <c r="B30" s="2270">
        <v>6.4</v>
      </c>
      <c r="C30" s="2270">
        <v>5.7</v>
      </c>
      <c r="D30" s="2270">
        <v>7.1</v>
      </c>
      <c r="E30" s="2270">
        <v>17.899999999999999</v>
      </c>
      <c r="F30" s="2271">
        <v>49.3</v>
      </c>
      <c r="G30" s="2271">
        <v>65.599999999999994</v>
      </c>
      <c r="H30" s="2271">
        <v>25.6</v>
      </c>
      <c r="I30" s="2272"/>
      <c r="J30" s="2273"/>
      <c r="K30" s="2273"/>
      <c r="L30" s="2273"/>
      <c r="M30" s="2273"/>
      <c r="N30" s="2273"/>
      <c r="O30" s="2273"/>
      <c r="P30" s="2273"/>
      <c r="Q30" s="2273"/>
      <c r="R30" s="2273"/>
      <c r="S30" s="2273"/>
      <c r="T30" s="2273"/>
      <c r="U30" s="2273"/>
      <c r="V30" s="2273"/>
    </row>
    <row r="31" spans="1:22" s="2275" customFormat="1" ht="12.75" customHeight="1">
      <c r="A31" s="1126" t="s">
        <v>1281</v>
      </c>
      <c r="B31" s="2270">
        <v>6.7</v>
      </c>
      <c r="C31" s="2270">
        <v>5.9</v>
      </c>
      <c r="D31" s="2270">
        <v>7.5</v>
      </c>
      <c r="E31" s="2270">
        <v>16.7</v>
      </c>
      <c r="F31" s="2271">
        <v>51.8</v>
      </c>
      <c r="G31" s="2271">
        <v>58.9</v>
      </c>
      <c r="H31" s="2271">
        <v>22</v>
      </c>
      <c r="I31" s="2272"/>
      <c r="J31" s="2273"/>
      <c r="K31" s="2273"/>
      <c r="L31" s="2273"/>
      <c r="M31" s="2273"/>
      <c r="N31" s="2273"/>
      <c r="O31" s="2273"/>
      <c r="P31" s="2273"/>
      <c r="Q31" s="2273"/>
      <c r="R31" s="2273"/>
      <c r="S31" s="2273"/>
      <c r="T31" s="2273"/>
      <c r="U31" s="2273"/>
      <c r="V31" s="2273"/>
    </row>
    <row r="32" spans="1:22" s="2275" customFormat="1" ht="12.75" customHeight="1">
      <c r="A32" s="1126" t="s">
        <v>1282</v>
      </c>
      <c r="B32" s="2270">
        <v>4.9000000000000004</v>
      </c>
      <c r="C32" s="2270">
        <v>4.3</v>
      </c>
      <c r="D32" s="2270">
        <v>5.6</v>
      </c>
      <c r="E32" s="2270">
        <v>14.6</v>
      </c>
      <c r="F32" s="2271">
        <v>44.4</v>
      </c>
      <c r="G32" s="2271">
        <v>65.3</v>
      </c>
      <c r="H32" s="2271">
        <v>22.1</v>
      </c>
      <c r="I32" s="2272"/>
      <c r="J32" s="2273"/>
      <c r="K32" s="2273"/>
      <c r="L32" s="2273"/>
      <c r="M32" s="2273"/>
      <c r="N32" s="2273"/>
      <c r="O32" s="2273"/>
      <c r="P32" s="2273"/>
      <c r="Q32" s="2273"/>
      <c r="R32" s="2273"/>
      <c r="S32" s="2273"/>
      <c r="T32" s="2273"/>
      <c r="U32" s="2273"/>
      <c r="V32" s="2273"/>
    </row>
    <row r="33" spans="1:22" s="2275" customFormat="1" ht="12.75" customHeight="1">
      <c r="A33" s="1126" t="s">
        <v>1421</v>
      </c>
      <c r="B33" s="2270">
        <v>7.1</v>
      </c>
      <c r="C33" s="2270">
        <v>6.3</v>
      </c>
      <c r="D33" s="2270">
        <v>7.9</v>
      </c>
      <c r="E33" s="2270">
        <v>21.2</v>
      </c>
      <c r="F33" s="2271">
        <v>50.8</v>
      </c>
      <c r="G33" s="2271">
        <v>75</v>
      </c>
      <c r="H33" s="2271">
        <v>35.4</v>
      </c>
      <c r="I33" s="2272"/>
      <c r="J33" s="2273"/>
      <c r="K33" s="2273"/>
      <c r="L33" s="2273"/>
      <c r="M33" s="2273"/>
      <c r="N33" s="2273"/>
      <c r="O33" s="2273"/>
      <c r="P33" s="2273"/>
      <c r="Q33" s="2273"/>
      <c r="R33" s="2273"/>
      <c r="S33" s="2273"/>
      <c r="T33" s="2273"/>
      <c r="U33" s="2273"/>
      <c r="V33" s="2273"/>
    </row>
    <row r="34" spans="1:22" s="2275" customFormat="1" ht="12.75" customHeight="1">
      <c r="A34" s="1126" t="s">
        <v>1284</v>
      </c>
      <c r="B34" s="2270">
        <v>6.9</v>
      </c>
      <c r="C34" s="2270">
        <v>6.6</v>
      </c>
      <c r="D34" s="2270">
        <v>7.1</v>
      </c>
      <c r="E34" s="2276" t="s">
        <v>2185</v>
      </c>
      <c r="F34" s="2271">
        <v>50.4</v>
      </c>
      <c r="G34" s="2271">
        <v>63.8</v>
      </c>
      <c r="H34" s="2271">
        <v>19</v>
      </c>
      <c r="I34" s="2272"/>
      <c r="J34" s="2273"/>
      <c r="K34" s="2273"/>
      <c r="L34" s="2273"/>
      <c r="M34" s="2273"/>
      <c r="N34" s="2273"/>
      <c r="O34" s="2273"/>
      <c r="P34" s="2273"/>
      <c r="Q34" s="2273"/>
      <c r="R34" s="2273"/>
      <c r="S34" s="2273"/>
      <c r="T34" s="2273"/>
      <c r="U34" s="2273"/>
      <c r="V34" s="2273"/>
    </row>
    <row r="35" spans="1:22" s="2275" customFormat="1" ht="12.75" customHeight="1">
      <c r="A35" s="1126" t="s">
        <v>1285</v>
      </c>
      <c r="B35" s="2270">
        <v>7.1</v>
      </c>
      <c r="C35" s="2270">
        <v>7.1</v>
      </c>
      <c r="D35" s="2270">
        <v>7.1</v>
      </c>
      <c r="E35" s="2276" t="s">
        <v>2185</v>
      </c>
      <c r="F35" s="2271">
        <v>37.200000000000003</v>
      </c>
      <c r="G35" s="2271">
        <v>68.3</v>
      </c>
      <c r="H35" s="2271">
        <v>21.7</v>
      </c>
      <c r="I35" s="2272"/>
      <c r="J35" s="2273"/>
      <c r="K35" s="2273"/>
      <c r="L35" s="2273"/>
      <c r="M35" s="2273"/>
      <c r="N35" s="2273"/>
      <c r="O35" s="2273"/>
      <c r="P35" s="2273"/>
      <c r="Q35" s="2273"/>
      <c r="R35" s="2273"/>
      <c r="S35" s="2273"/>
      <c r="T35" s="2273"/>
      <c r="U35" s="2273"/>
      <c r="V35" s="2273"/>
    </row>
    <row r="36" spans="1:22" s="2275" customFormat="1" ht="12.75" customHeight="1">
      <c r="A36" s="1278" t="s">
        <v>290</v>
      </c>
      <c r="B36" s="2270">
        <v>7.9</v>
      </c>
      <c r="C36" s="2270">
        <v>7.4</v>
      </c>
      <c r="D36" s="2270">
        <v>8.5</v>
      </c>
      <c r="E36" s="2276" t="s">
        <v>2185</v>
      </c>
      <c r="F36" s="2271">
        <v>56.9</v>
      </c>
      <c r="G36" s="2271">
        <v>49.6</v>
      </c>
      <c r="H36" s="2271">
        <v>15.9</v>
      </c>
      <c r="I36" s="2272"/>
      <c r="J36" s="2273"/>
      <c r="K36" s="2273"/>
      <c r="L36" s="2273"/>
      <c r="M36" s="2273"/>
      <c r="N36" s="2273"/>
      <c r="O36" s="2273"/>
      <c r="P36" s="2273"/>
      <c r="Q36" s="2273"/>
      <c r="R36" s="2273"/>
      <c r="S36" s="2273"/>
      <c r="T36" s="2273"/>
      <c r="U36" s="2273"/>
      <c r="V36" s="2273"/>
    </row>
    <row r="37" spans="1:22" s="2275" customFormat="1" ht="12.75" customHeight="1">
      <c r="A37" s="1278" t="s">
        <v>291</v>
      </c>
      <c r="B37" s="2270">
        <v>7</v>
      </c>
      <c r="C37" s="2270">
        <v>6.8</v>
      </c>
      <c r="D37" s="2270">
        <v>7.1</v>
      </c>
      <c r="E37" s="2276" t="s">
        <v>2185</v>
      </c>
      <c r="F37" s="2271">
        <v>61.2</v>
      </c>
      <c r="G37" s="2271">
        <v>55.3</v>
      </c>
      <c r="H37" s="2271">
        <v>20.5</v>
      </c>
      <c r="I37" s="2272"/>
      <c r="J37" s="2273"/>
      <c r="K37" s="2273"/>
      <c r="L37" s="2273"/>
      <c r="M37" s="2273"/>
      <c r="N37" s="2273"/>
      <c r="O37" s="2273"/>
      <c r="P37" s="2273"/>
      <c r="Q37" s="2273"/>
      <c r="R37" s="2273"/>
      <c r="S37" s="2273"/>
      <c r="T37" s="2273"/>
      <c r="U37" s="2273"/>
      <c r="V37" s="2273"/>
    </row>
    <row r="38" spans="1:22" ht="66" customHeight="1">
      <c r="A38" s="4255"/>
      <c r="B38" s="4249" t="s">
        <v>2186</v>
      </c>
      <c r="C38" s="4249"/>
      <c r="D38" s="4249"/>
      <c r="E38" s="4249"/>
      <c r="F38" s="4249" t="s">
        <v>2187</v>
      </c>
      <c r="G38" s="4249" t="s">
        <v>2188</v>
      </c>
      <c r="H38" s="4249" t="s">
        <v>2189</v>
      </c>
    </row>
    <row r="39" spans="1:22" ht="13.5" customHeight="1">
      <c r="A39" s="4255"/>
      <c r="B39" s="2253" t="s">
        <v>162</v>
      </c>
      <c r="C39" s="2253" t="s">
        <v>188</v>
      </c>
      <c r="D39" s="2253" t="s">
        <v>189</v>
      </c>
      <c r="E39" s="2253" t="s">
        <v>2190</v>
      </c>
      <c r="F39" s="4249"/>
      <c r="G39" s="4249"/>
      <c r="H39" s="4249"/>
    </row>
    <row r="40" spans="1:22" ht="13.5" customHeight="1">
      <c r="A40" s="4256" t="s">
        <v>48</v>
      </c>
      <c r="B40" s="4256"/>
      <c r="C40" s="4256"/>
      <c r="D40" s="4256"/>
      <c r="E40" s="4256"/>
      <c r="F40" s="4256"/>
      <c r="G40" s="4256"/>
      <c r="H40" s="4256"/>
    </row>
    <row r="41" spans="1:22" s="2277" customFormat="1" ht="12.75" customHeight="1">
      <c r="A41" s="4256" t="s">
        <v>2191</v>
      </c>
      <c r="B41" s="4256"/>
      <c r="C41" s="4256"/>
      <c r="D41" s="4256"/>
      <c r="E41" s="4256"/>
      <c r="F41" s="4256"/>
      <c r="G41" s="4256"/>
      <c r="H41" s="4256"/>
    </row>
    <row r="42" spans="1:22" ht="11.25" customHeight="1">
      <c r="A42" s="4256" t="s">
        <v>2192</v>
      </c>
      <c r="B42" s="4256"/>
      <c r="C42" s="4256"/>
      <c r="D42" s="4256"/>
      <c r="E42" s="4256"/>
      <c r="F42" s="4256"/>
      <c r="G42" s="4256"/>
      <c r="H42" s="4256"/>
    </row>
    <row r="43" spans="1:22" s="2278" customFormat="1" ht="45.75" customHeight="1">
      <c r="A43" s="4257" t="s">
        <v>2193</v>
      </c>
      <c r="B43" s="4257"/>
      <c r="C43" s="4257"/>
      <c r="D43" s="4257"/>
      <c r="E43" s="4257"/>
      <c r="F43" s="4257"/>
      <c r="G43" s="4257"/>
      <c r="H43" s="4257"/>
    </row>
    <row r="44" spans="1:22" s="2278" customFormat="1" ht="42.75" customHeight="1">
      <c r="A44" s="4257" t="s">
        <v>2194</v>
      </c>
      <c r="B44" s="4257"/>
      <c r="C44" s="4257"/>
      <c r="D44" s="4257"/>
      <c r="E44" s="4257"/>
      <c r="F44" s="4257"/>
      <c r="G44" s="4257"/>
      <c r="H44" s="4257"/>
    </row>
    <row r="45" spans="1:22" s="2278" customFormat="1" ht="12" customHeight="1">
      <c r="A45" s="2279"/>
      <c r="B45" s="2279"/>
      <c r="C45" s="2279"/>
      <c r="D45" s="2279"/>
      <c r="E45" s="2279"/>
      <c r="F45" s="2279"/>
      <c r="G45" s="2279"/>
      <c r="H45" s="2279"/>
    </row>
    <row r="46" spans="1:22" ht="9.75" customHeight="1">
      <c r="A46" s="2280" t="s">
        <v>53</v>
      </c>
    </row>
    <row r="47" spans="1:22" ht="9.75" customHeight="1">
      <c r="A47" s="2282" t="s">
        <v>2195</v>
      </c>
    </row>
    <row r="48" spans="1:22" ht="9.75" customHeight="1">
      <c r="A48" s="2282" t="s">
        <v>2196</v>
      </c>
    </row>
    <row r="49" spans="1:7">
      <c r="A49" s="2283" t="s">
        <v>2197</v>
      </c>
    </row>
    <row r="50" spans="1:7">
      <c r="A50" s="2283" t="s">
        <v>2198</v>
      </c>
      <c r="G50" s="2252"/>
    </row>
    <row r="51" spans="1:7">
      <c r="A51" s="2283" t="s">
        <v>2199</v>
      </c>
      <c r="G51" s="2252"/>
    </row>
    <row r="52" spans="1:7">
      <c r="A52" s="2283" t="s">
        <v>2200</v>
      </c>
      <c r="G52" s="2252"/>
    </row>
    <row r="53" spans="1:7">
      <c r="A53" s="2283" t="s">
        <v>2201</v>
      </c>
      <c r="G53" s="2252"/>
    </row>
  </sheetData>
  <sheetProtection selectLockedCells="1"/>
  <mergeCells count="18">
    <mergeCell ref="A40:H40"/>
    <mergeCell ref="A41:H41"/>
    <mergeCell ref="A42:H42"/>
    <mergeCell ref="A43:H43"/>
    <mergeCell ref="A44:H44"/>
    <mergeCell ref="H38:H39"/>
    <mergeCell ref="A1:H1"/>
    <mergeCell ref="A2:H2"/>
    <mergeCell ref="A4:A5"/>
    <mergeCell ref="B4:E4"/>
    <mergeCell ref="F4:F5"/>
    <mergeCell ref="G4:G5"/>
    <mergeCell ref="H4:H5"/>
    <mergeCell ref="B6:D6"/>
    <mergeCell ref="A38:A39"/>
    <mergeCell ref="B38:E38"/>
    <mergeCell ref="F38:F39"/>
    <mergeCell ref="G38:G39"/>
  </mergeCells>
  <hyperlinks>
    <hyperlink ref="A48" r:id="rId1"/>
    <hyperlink ref="A47" r:id="rId2"/>
    <hyperlink ref="B5" r:id="rId3"/>
    <hyperlink ref="C5" r:id="rId4"/>
    <hyperlink ref="D5" r:id="rId5"/>
    <hyperlink ref="E5" r:id="rId6"/>
    <hyperlink ref="B39" r:id="rId7"/>
    <hyperlink ref="C39" r:id="rId8"/>
    <hyperlink ref="D39" r:id="rId9"/>
    <hyperlink ref="E39" r:id="rId10"/>
    <hyperlink ref="A52" r:id="rId11"/>
    <hyperlink ref="A53" r:id="rId12"/>
    <hyperlink ref="A50" r:id="rId13"/>
    <hyperlink ref="A49" r:id="rId14"/>
    <hyperlink ref="A51" r:id="rId15"/>
  </hyperlinks>
  <printOptions horizontalCentered="1"/>
  <pageMargins left="0.78740157480314998" right="0.78740157480314998" top="0.78740157480314998" bottom="0.78740157480314998" header="0" footer="0"/>
  <pageSetup paperSize="8" orientation="portrait" r:id="rId16"/>
  <headerFooter alignWithMargins="0"/>
</worksheet>
</file>

<file path=xl/worksheets/sheet84.xml><?xml version="1.0" encoding="utf-8"?>
<worksheet xmlns="http://schemas.openxmlformats.org/spreadsheetml/2006/main" xmlns:r="http://schemas.openxmlformats.org/officeDocument/2006/relationships">
  <sheetPr codeName="Sheet86"/>
  <dimension ref="A1:T54"/>
  <sheetViews>
    <sheetView showGridLines="0" showOutlineSymbols="0" workbookViewId="0">
      <selection activeCell="L2" sqref="L2"/>
    </sheetView>
  </sheetViews>
  <sheetFormatPr defaultColWidth="9.140625" defaultRowHeight="12.75"/>
  <cols>
    <col min="1" max="1" width="12.42578125" style="2252" customWidth="1"/>
    <col min="2" max="2" width="12.140625" style="2252" customWidth="1"/>
    <col min="3" max="3" width="11.5703125" style="2252" customWidth="1"/>
    <col min="4" max="4" width="12.7109375" style="2252" customWidth="1"/>
    <col min="5" max="5" width="11.85546875" style="2252" customWidth="1"/>
    <col min="6" max="6" width="10.28515625" style="2252" customWidth="1"/>
    <col min="7" max="7" width="12.42578125" style="2252" customWidth="1"/>
    <col min="8" max="8" width="9.28515625" style="2252" customWidth="1"/>
    <col min="9" max="9" width="10.7109375" style="2252" customWidth="1"/>
    <col min="10" max="16" width="4.42578125" style="2252" customWidth="1"/>
    <col min="17" max="16384" width="9.140625" style="2252"/>
  </cols>
  <sheetData>
    <row r="1" spans="1:8" s="2248" customFormat="1" ht="30" customHeight="1">
      <c r="A1" s="4250" t="s">
        <v>2202</v>
      </c>
      <c r="B1" s="4250"/>
      <c r="C1" s="4250"/>
      <c r="D1" s="4250"/>
      <c r="E1" s="4250"/>
      <c r="F1" s="4250"/>
      <c r="G1" s="4250"/>
      <c r="H1" s="4250"/>
    </row>
    <row r="2" spans="1:8" s="2248" customFormat="1" ht="30" customHeight="1">
      <c r="A2" s="4251" t="s">
        <v>2203</v>
      </c>
      <c r="B2" s="4251"/>
      <c r="C2" s="4251"/>
      <c r="D2" s="4251"/>
      <c r="E2" s="4251"/>
      <c r="F2" s="4251"/>
      <c r="G2" s="4251"/>
      <c r="H2" s="4251"/>
    </row>
    <row r="3" spans="1:8" ht="64.5" customHeight="1">
      <c r="A3" s="4252"/>
      <c r="B3" s="2284" t="s">
        <v>2204</v>
      </c>
      <c r="C3" s="2284" t="s">
        <v>2205</v>
      </c>
      <c r="D3" s="2284" t="s">
        <v>2206</v>
      </c>
      <c r="E3" s="2284" t="s">
        <v>2207</v>
      </c>
      <c r="F3" s="2284" t="s">
        <v>2208</v>
      </c>
      <c r="G3" s="2284" t="s">
        <v>2209</v>
      </c>
      <c r="H3" s="2284" t="s">
        <v>2210</v>
      </c>
    </row>
    <row r="4" spans="1:8" ht="12.75" customHeight="1">
      <c r="A4" s="4252"/>
      <c r="B4" s="4259" t="s">
        <v>17</v>
      </c>
      <c r="C4" s="4259"/>
      <c r="D4" s="4259"/>
      <c r="E4" s="4259"/>
      <c r="F4" s="4259"/>
      <c r="G4" s="2285" t="s">
        <v>19</v>
      </c>
      <c r="H4" s="2286" t="s">
        <v>2211</v>
      </c>
    </row>
    <row r="5" spans="1:8" s="2259" customFormat="1" ht="12.75" customHeight="1">
      <c r="A5" s="2254" t="s">
        <v>20</v>
      </c>
      <c r="B5" s="2287"/>
      <c r="C5" s="2287"/>
      <c r="D5" s="2287"/>
      <c r="E5" s="2287"/>
      <c r="F5" s="2287"/>
      <c r="G5" s="2288"/>
      <c r="H5" s="2288"/>
    </row>
    <row r="6" spans="1:8" s="2259" customFormat="1" ht="12.75" customHeight="1">
      <c r="A6" s="2254">
        <v>1998</v>
      </c>
      <c r="B6" s="2289">
        <v>51.2</v>
      </c>
      <c r="C6" s="2289">
        <v>71.099999999999994</v>
      </c>
      <c r="D6" s="2289">
        <v>25.8</v>
      </c>
      <c r="E6" s="2289">
        <v>82.8</v>
      </c>
      <c r="F6" s="2289">
        <v>88.9</v>
      </c>
      <c r="G6" s="2290">
        <v>104.1</v>
      </c>
      <c r="H6" s="2291">
        <v>40.299999999999997</v>
      </c>
    </row>
    <row r="7" spans="1:8" s="2259" customFormat="1" ht="12.75" customHeight="1">
      <c r="A7" s="2254">
        <v>1999</v>
      </c>
      <c r="B7" s="2289">
        <v>52.7</v>
      </c>
      <c r="C7" s="2289">
        <v>72.2</v>
      </c>
      <c r="D7" s="2289">
        <v>24.8</v>
      </c>
      <c r="E7" s="2289">
        <v>81.3</v>
      </c>
      <c r="F7" s="2289">
        <v>88.9</v>
      </c>
      <c r="G7" s="2290">
        <v>102.6</v>
      </c>
      <c r="H7" s="2290">
        <v>39.9</v>
      </c>
    </row>
    <row r="8" spans="1:8" s="2259" customFormat="1" ht="12.75" customHeight="1">
      <c r="A8" s="2254">
        <v>2000</v>
      </c>
      <c r="B8" s="2289">
        <v>52.6</v>
      </c>
      <c r="C8" s="2289">
        <v>72.599999999999994</v>
      </c>
      <c r="D8" s="2289">
        <v>23.6</v>
      </c>
      <c r="E8" s="2289">
        <v>80</v>
      </c>
      <c r="F8" s="2289">
        <v>89</v>
      </c>
      <c r="G8" s="2290">
        <v>99.8</v>
      </c>
      <c r="H8" s="2290">
        <v>39.700000000000003</v>
      </c>
    </row>
    <row r="9" spans="1:8" s="2259" customFormat="1" ht="12.75" customHeight="1">
      <c r="A9" s="2254">
        <v>2001</v>
      </c>
      <c r="B9" s="2289">
        <v>53.3</v>
      </c>
      <c r="C9" s="2289">
        <v>72.5</v>
      </c>
      <c r="D9" s="2289">
        <v>24.7</v>
      </c>
      <c r="E9" s="2289">
        <v>79.7</v>
      </c>
      <c r="F9" s="2289">
        <v>88.9</v>
      </c>
      <c r="G9" s="2289">
        <v>97.8</v>
      </c>
      <c r="H9" s="2289">
        <v>39.4</v>
      </c>
    </row>
    <row r="10" spans="1:8" s="2259" customFormat="1" ht="12.75" customHeight="1">
      <c r="A10" s="2254">
        <v>2002</v>
      </c>
      <c r="B10" s="2289">
        <v>53.9</v>
      </c>
      <c r="C10" s="2289">
        <v>72.8</v>
      </c>
      <c r="D10" s="2289">
        <v>24.9</v>
      </c>
      <c r="E10" s="2289">
        <v>78.5</v>
      </c>
      <c r="F10" s="2289">
        <v>88.7</v>
      </c>
      <c r="G10" s="2289">
        <v>97.2</v>
      </c>
      <c r="H10" s="2289">
        <v>39.5</v>
      </c>
    </row>
    <row r="11" spans="1:8" s="2259" customFormat="1" ht="12.75" customHeight="1">
      <c r="A11" s="2254">
        <v>2003</v>
      </c>
      <c r="B11" s="2289">
        <v>55.1</v>
      </c>
      <c r="C11" s="2289">
        <v>72.8</v>
      </c>
      <c r="D11" s="2289">
        <v>25.1</v>
      </c>
      <c r="E11" s="2289">
        <v>79.5</v>
      </c>
      <c r="F11" s="2289">
        <v>88.2</v>
      </c>
      <c r="G11" s="2289">
        <v>98.5</v>
      </c>
      <c r="H11" s="2289">
        <v>39.1</v>
      </c>
    </row>
    <row r="12" spans="1:8" s="2259" customFormat="1" ht="12.75" customHeight="1">
      <c r="A12" s="2254">
        <v>2004</v>
      </c>
      <c r="B12" s="2289">
        <v>56.7</v>
      </c>
      <c r="C12" s="2289">
        <v>73.5</v>
      </c>
      <c r="D12" s="2289">
        <v>24.5</v>
      </c>
      <c r="E12" s="2289">
        <v>80.3</v>
      </c>
      <c r="F12" s="2289">
        <v>88.5</v>
      </c>
      <c r="G12" s="2289">
        <v>99.9</v>
      </c>
      <c r="H12" s="2289">
        <v>39.1</v>
      </c>
    </row>
    <row r="13" spans="1:8" s="2259" customFormat="1" ht="12.75" customHeight="1">
      <c r="A13" s="2254">
        <v>2005</v>
      </c>
      <c r="B13" s="2289">
        <v>57.6</v>
      </c>
      <c r="C13" s="2289">
        <v>74.2</v>
      </c>
      <c r="D13" s="2289">
        <v>23.8</v>
      </c>
      <c r="E13" s="2289">
        <v>80.599999999999994</v>
      </c>
      <c r="F13" s="2289">
        <v>88.6</v>
      </c>
      <c r="G13" s="2289">
        <v>99.8</v>
      </c>
      <c r="H13" s="2289">
        <v>39.200000000000003</v>
      </c>
    </row>
    <row r="14" spans="1:8" s="2275" customFormat="1" ht="12.75" customHeight="1">
      <c r="A14" s="2292">
        <v>2006</v>
      </c>
      <c r="B14" s="2289">
        <v>57.8</v>
      </c>
      <c r="C14" s="2289">
        <v>75.3</v>
      </c>
      <c r="D14" s="2289">
        <v>22.9</v>
      </c>
      <c r="E14" s="2289">
        <v>79.599999999999994</v>
      </c>
      <c r="F14" s="2289">
        <v>88.5</v>
      </c>
      <c r="G14" s="2289">
        <v>98.9</v>
      </c>
      <c r="H14" s="2289">
        <v>39</v>
      </c>
    </row>
    <row r="15" spans="1:8" s="2275" customFormat="1" ht="12.75" customHeight="1">
      <c r="A15" s="2254">
        <v>2007</v>
      </c>
      <c r="B15" s="2289">
        <v>57.9</v>
      </c>
      <c r="C15" s="2289">
        <v>75.2</v>
      </c>
      <c r="D15" s="2289">
        <v>23.2</v>
      </c>
      <c r="E15" s="2289">
        <v>77.7</v>
      </c>
      <c r="F15" s="2289">
        <v>87.7</v>
      </c>
      <c r="G15" s="2289">
        <v>98.4</v>
      </c>
      <c r="H15" s="2289">
        <v>38.9</v>
      </c>
    </row>
    <row r="16" spans="1:8" s="2293" customFormat="1" ht="12.75" customHeight="1">
      <c r="A16" s="2254">
        <v>2008</v>
      </c>
      <c r="B16" s="2289">
        <v>59.6</v>
      </c>
      <c r="C16" s="2289">
        <v>75.7</v>
      </c>
      <c r="D16" s="2289">
        <v>23.4</v>
      </c>
      <c r="E16" s="2289">
        <v>77.3</v>
      </c>
      <c r="F16" s="2289">
        <v>87.8</v>
      </c>
      <c r="G16" s="2289">
        <v>98.2</v>
      </c>
      <c r="H16" s="2289">
        <v>39</v>
      </c>
    </row>
    <row r="17" spans="1:20" s="2293" customFormat="1" ht="12.75" customHeight="1">
      <c r="A17" s="2254">
        <v>2009</v>
      </c>
      <c r="B17" s="2289">
        <v>60.7</v>
      </c>
      <c r="C17" s="2289">
        <v>76</v>
      </c>
      <c r="D17" s="2289">
        <v>23.2</v>
      </c>
      <c r="E17" s="2289">
        <v>78</v>
      </c>
      <c r="F17" s="2289">
        <v>88.1</v>
      </c>
      <c r="G17" s="2289">
        <v>102.2</v>
      </c>
      <c r="H17" s="2289">
        <v>38.9</v>
      </c>
    </row>
    <row r="18" spans="1:20" s="2293" customFormat="1" ht="12.75" customHeight="1">
      <c r="A18" s="2254">
        <v>2010</v>
      </c>
      <c r="B18" s="2289">
        <v>61.5</v>
      </c>
      <c r="C18" s="2289">
        <v>76.900000000000006</v>
      </c>
      <c r="D18" s="2289">
        <v>22.2</v>
      </c>
      <c r="E18" s="2289">
        <v>77.2</v>
      </c>
      <c r="F18" s="2289">
        <v>88.1</v>
      </c>
      <c r="G18" s="2289">
        <v>103.7</v>
      </c>
      <c r="H18" s="2289">
        <v>38.9</v>
      </c>
    </row>
    <row r="19" spans="1:20" s="2293" customFormat="1" ht="12.75" customHeight="1">
      <c r="A19" s="2254" t="s">
        <v>1336</v>
      </c>
      <c r="B19" s="2289">
        <v>62.9</v>
      </c>
      <c r="C19" s="2289">
        <v>78.5</v>
      </c>
      <c r="D19" s="2289">
        <v>20.9</v>
      </c>
      <c r="E19" s="2289">
        <v>78</v>
      </c>
      <c r="F19" s="2289">
        <v>86.4</v>
      </c>
      <c r="G19" s="2289">
        <v>108.1</v>
      </c>
      <c r="H19" s="2289">
        <v>39.1</v>
      </c>
    </row>
    <row r="20" spans="1:20" s="2293" customFormat="1" ht="12.75" customHeight="1">
      <c r="A20" s="2254">
        <v>2012</v>
      </c>
      <c r="B20" s="2289">
        <v>64</v>
      </c>
      <c r="C20" s="2289">
        <v>77.900000000000006</v>
      </c>
      <c r="D20" s="2289">
        <v>21.4</v>
      </c>
      <c r="E20" s="2289">
        <v>79.5</v>
      </c>
      <c r="F20" s="2289">
        <v>85.4</v>
      </c>
      <c r="G20" s="2289">
        <v>112.7</v>
      </c>
      <c r="H20" s="2289">
        <v>39.1</v>
      </c>
    </row>
    <row r="21" spans="1:20" s="2293" customFormat="1" ht="12.75" customHeight="1">
      <c r="A21" s="2254">
        <v>2013</v>
      </c>
      <c r="B21" s="2289">
        <v>66.099999999999994</v>
      </c>
      <c r="C21" s="2289">
        <v>78.099999999999994</v>
      </c>
      <c r="D21" s="2289">
        <v>21.3</v>
      </c>
      <c r="E21" s="2289">
        <v>78.599999999999994</v>
      </c>
      <c r="F21" s="2289">
        <v>85.7</v>
      </c>
      <c r="G21" s="2289">
        <v>116.6</v>
      </c>
      <c r="H21" s="2289">
        <v>39.4</v>
      </c>
    </row>
    <row r="22" spans="1:20" s="2293" customFormat="1" ht="12.75" customHeight="1">
      <c r="A22" s="2254">
        <v>2014</v>
      </c>
      <c r="B22" s="2294">
        <v>67.5</v>
      </c>
      <c r="C22" s="2294">
        <v>80.3</v>
      </c>
      <c r="D22" s="2294">
        <v>19.2</v>
      </c>
      <c r="E22" s="2294">
        <v>78.599999999999994</v>
      </c>
      <c r="F22" s="2294">
        <v>86.9</v>
      </c>
      <c r="G22" s="2294">
        <v>114.7</v>
      </c>
      <c r="H22" s="2294">
        <v>39.700000000000003</v>
      </c>
      <c r="I22" s="2295"/>
      <c r="J22" s="2295"/>
      <c r="K22" s="2295"/>
      <c r="L22" s="2295"/>
      <c r="M22" s="2295"/>
    </row>
    <row r="23" spans="1:20" s="2293" customFormat="1" ht="12.75" customHeight="1">
      <c r="A23" s="2254">
        <v>2015</v>
      </c>
      <c r="B23" s="2296">
        <v>68.099999999999994</v>
      </c>
      <c r="C23" s="2296">
        <v>81.599999999999994</v>
      </c>
      <c r="D23" s="2296">
        <v>17.899999999999999</v>
      </c>
      <c r="E23" s="2296">
        <v>78</v>
      </c>
      <c r="F23" s="2296">
        <v>87.5</v>
      </c>
      <c r="G23" s="2262">
        <v>113</v>
      </c>
      <c r="H23" s="2262">
        <v>39.5</v>
      </c>
      <c r="I23" s="2295"/>
      <c r="J23" s="2295"/>
      <c r="K23" s="2295"/>
      <c r="L23" s="2295"/>
      <c r="M23" s="2295"/>
    </row>
    <row r="24" spans="1:20" s="2293" customFormat="1" ht="12.75" customHeight="1">
      <c r="A24" s="2254">
        <v>2016</v>
      </c>
      <c r="B24" s="2297">
        <v>68.599999999999994</v>
      </c>
      <c r="C24" s="2297">
        <v>82.2</v>
      </c>
      <c r="D24" s="2297">
        <v>17.100000000000001</v>
      </c>
      <c r="E24" s="2297">
        <v>77.7</v>
      </c>
      <c r="F24" s="2297">
        <v>88.1</v>
      </c>
      <c r="G24" s="2297">
        <v>111.4</v>
      </c>
      <c r="H24" s="2297">
        <v>39.4</v>
      </c>
      <c r="I24" s="2295"/>
      <c r="J24" s="2295"/>
      <c r="K24" s="2295"/>
      <c r="L24" s="2295"/>
      <c r="M24" s="2295"/>
    </row>
    <row r="25" spans="1:20" s="2293" customFormat="1" ht="12.75" customHeight="1">
      <c r="A25" s="2254">
        <v>2017</v>
      </c>
      <c r="B25" s="2298">
        <v>68.900000000000006</v>
      </c>
      <c r="C25" s="2298">
        <v>83</v>
      </c>
      <c r="D25" s="2298">
        <v>16.5</v>
      </c>
      <c r="E25" s="2298">
        <v>78</v>
      </c>
      <c r="F25" s="2298">
        <v>88.7</v>
      </c>
      <c r="G25" s="2298">
        <v>106.5</v>
      </c>
      <c r="H25" s="2298">
        <v>39.5</v>
      </c>
    </row>
    <row r="26" spans="1:20" s="2293" customFormat="1" ht="12.75" customHeight="1">
      <c r="A26" s="2254">
        <v>2018</v>
      </c>
      <c r="B26" s="2298">
        <v>69.099999999999994</v>
      </c>
      <c r="C26" s="2298">
        <v>83.4</v>
      </c>
      <c r="D26" s="2298">
        <v>16.2</v>
      </c>
      <c r="E26" s="2298">
        <v>78</v>
      </c>
      <c r="F26" s="2298">
        <v>89.5</v>
      </c>
      <c r="G26" s="2298">
        <v>103.4</v>
      </c>
      <c r="H26" s="2298">
        <v>39.5</v>
      </c>
    </row>
    <row r="27" spans="1:20" s="2275" customFormat="1" ht="12.75" customHeight="1">
      <c r="A27" s="2266">
        <v>2019</v>
      </c>
      <c r="B27" s="2299"/>
      <c r="C27" s="2299"/>
      <c r="D27" s="2299"/>
      <c r="E27" s="2299"/>
      <c r="F27" s="2299"/>
      <c r="G27" s="2299"/>
      <c r="H27" s="2299"/>
    </row>
    <row r="28" spans="1:20" s="2275" customFormat="1" ht="12.75" customHeight="1">
      <c r="A28" s="2300" t="s">
        <v>20</v>
      </c>
      <c r="B28" s="2299">
        <v>69.8</v>
      </c>
      <c r="C28" s="2299">
        <v>83.1</v>
      </c>
      <c r="D28" s="2299">
        <v>16.5</v>
      </c>
      <c r="E28" s="2299">
        <v>79.2</v>
      </c>
      <c r="F28" s="2299">
        <v>89.7</v>
      </c>
      <c r="G28" s="2299">
        <v>102</v>
      </c>
      <c r="H28" s="2299">
        <v>39.4</v>
      </c>
      <c r="J28" s="2274"/>
      <c r="K28" s="2273"/>
      <c r="L28" s="2273"/>
      <c r="M28" s="2273"/>
      <c r="N28" s="2273"/>
      <c r="O28" s="2273"/>
      <c r="P28" s="2273"/>
      <c r="Q28" s="2273"/>
      <c r="R28" s="2273"/>
      <c r="S28" s="2273"/>
      <c r="T28" s="2273"/>
    </row>
    <row r="29" spans="1:20" s="2275" customFormat="1" ht="12.75" customHeight="1">
      <c r="A29" s="1278" t="s">
        <v>289</v>
      </c>
      <c r="B29" s="2299">
        <v>69.599999999999994</v>
      </c>
      <c r="C29" s="2299">
        <v>83.1</v>
      </c>
      <c r="D29" s="2299">
        <v>16.5</v>
      </c>
      <c r="E29" s="2299">
        <v>79.3</v>
      </c>
      <c r="F29" s="2299">
        <v>89.8</v>
      </c>
      <c r="G29" s="2299">
        <v>102.3</v>
      </c>
      <c r="H29" s="2299">
        <v>39.5</v>
      </c>
      <c r="J29" s="2273"/>
      <c r="K29" s="2273"/>
      <c r="L29" s="2273"/>
      <c r="M29" s="2273"/>
      <c r="N29" s="2273"/>
      <c r="O29" s="2273"/>
      <c r="P29" s="2273"/>
      <c r="Q29" s="2297"/>
    </row>
    <row r="30" spans="1:20" s="2275" customFormat="1" ht="12.75" customHeight="1">
      <c r="A30" s="2301" t="s">
        <v>1281</v>
      </c>
      <c r="B30" s="2299">
        <v>60.7</v>
      </c>
      <c r="C30" s="2299">
        <v>83</v>
      </c>
      <c r="D30" s="2299">
        <v>16.600000000000001</v>
      </c>
      <c r="E30" s="2299">
        <v>80.400000000000006</v>
      </c>
      <c r="F30" s="2299">
        <v>90.3</v>
      </c>
      <c r="G30" s="2299">
        <v>100.8</v>
      </c>
      <c r="H30" s="2299">
        <v>39.5</v>
      </c>
      <c r="J30" s="2273"/>
      <c r="K30" s="2273"/>
      <c r="L30" s="2273"/>
      <c r="M30" s="2273"/>
      <c r="N30" s="2273"/>
      <c r="O30" s="2273"/>
      <c r="P30" s="2273"/>
      <c r="Q30" s="2297"/>
    </row>
    <row r="31" spans="1:20" s="2275" customFormat="1" ht="12.75" customHeight="1">
      <c r="A31" s="2301" t="s">
        <v>1282</v>
      </c>
      <c r="B31" s="2299">
        <v>63.8</v>
      </c>
      <c r="C31" s="2299">
        <v>79.599999999999994</v>
      </c>
      <c r="D31" s="2299">
        <v>19.8</v>
      </c>
      <c r="E31" s="2299">
        <v>79.8</v>
      </c>
      <c r="F31" s="2299">
        <v>88</v>
      </c>
      <c r="G31" s="2299">
        <v>96.8</v>
      </c>
      <c r="H31" s="2299">
        <v>39.200000000000003</v>
      </c>
      <c r="J31" s="2273"/>
      <c r="K31" s="2273"/>
      <c r="L31" s="2273"/>
      <c r="M31" s="2273"/>
      <c r="N31" s="2273"/>
      <c r="O31" s="2273"/>
      <c r="P31" s="2273"/>
      <c r="Q31" s="2297"/>
    </row>
    <row r="32" spans="1:20" s="2275" customFormat="1" ht="12.75" customHeight="1">
      <c r="A32" s="1126" t="s">
        <v>1421</v>
      </c>
      <c r="B32" s="2299">
        <v>83.8</v>
      </c>
      <c r="C32" s="2299">
        <v>86.5</v>
      </c>
      <c r="D32" s="2299">
        <v>13.4</v>
      </c>
      <c r="E32" s="2299">
        <v>78.5</v>
      </c>
      <c r="F32" s="2299">
        <v>90.3</v>
      </c>
      <c r="G32" s="2299">
        <v>106.9</v>
      </c>
      <c r="H32" s="2299">
        <v>39.799999999999997</v>
      </c>
      <c r="J32" s="2273"/>
      <c r="K32" s="2273"/>
      <c r="L32" s="2273"/>
      <c r="M32" s="2273"/>
      <c r="N32" s="2273"/>
      <c r="O32" s="2273"/>
      <c r="P32" s="2273"/>
      <c r="Q32" s="2297"/>
    </row>
    <row r="33" spans="1:17" s="2275" customFormat="1" ht="12.75" customHeight="1">
      <c r="A33" s="2301" t="s">
        <v>1284</v>
      </c>
      <c r="B33" s="2299">
        <v>69.7</v>
      </c>
      <c r="C33" s="2299">
        <v>83.8</v>
      </c>
      <c r="D33" s="2299">
        <v>15.8</v>
      </c>
      <c r="E33" s="2299">
        <v>79.400000000000006</v>
      </c>
      <c r="F33" s="2299">
        <v>91</v>
      </c>
      <c r="G33" s="2299">
        <v>111.7</v>
      </c>
      <c r="H33" s="2299">
        <v>39.6</v>
      </c>
      <c r="J33" s="2273"/>
      <c r="K33" s="2273"/>
      <c r="L33" s="2273"/>
      <c r="M33" s="2273"/>
      <c r="N33" s="2273"/>
      <c r="O33" s="2273"/>
      <c r="P33" s="2273"/>
      <c r="Q33" s="2297"/>
    </row>
    <row r="34" spans="1:17" s="2275" customFormat="1" ht="12.75" customHeight="1">
      <c r="A34" s="2301" t="s">
        <v>1285</v>
      </c>
      <c r="B34" s="2299">
        <v>82.7</v>
      </c>
      <c r="C34" s="2299">
        <v>80</v>
      </c>
      <c r="D34" s="2299">
        <v>19.5</v>
      </c>
      <c r="E34" s="2299">
        <v>72.7</v>
      </c>
      <c r="F34" s="2299">
        <v>90.2</v>
      </c>
      <c r="G34" s="2299">
        <v>99.9</v>
      </c>
      <c r="H34" s="2299">
        <v>39.799999999999997</v>
      </c>
      <c r="J34" s="2273"/>
      <c r="K34" s="2273"/>
      <c r="L34" s="2273"/>
      <c r="M34" s="2273"/>
      <c r="N34" s="2273"/>
      <c r="O34" s="2273"/>
      <c r="P34" s="2273"/>
      <c r="Q34" s="2297"/>
    </row>
    <row r="35" spans="1:17" s="2275" customFormat="1" ht="12.75" customHeight="1">
      <c r="A35" s="1278" t="s">
        <v>290</v>
      </c>
      <c r="B35" s="2299">
        <v>73.099999999999994</v>
      </c>
      <c r="C35" s="2299">
        <v>85.7</v>
      </c>
      <c r="D35" s="2299">
        <v>13.7</v>
      </c>
      <c r="E35" s="2299">
        <v>77</v>
      </c>
      <c r="F35" s="2299">
        <v>91.9</v>
      </c>
      <c r="G35" s="2299">
        <v>104.5</v>
      </c>
      <c r="H35" s="2299">
        <v>38.6</v>
      </c>
      <c r="J35" s="2273"/>
      <c r="K35" s="2273"/>
      <c r="L35" s="2273"/>
      <c r="M35" s="2273"/>
      <c r="N35" s="2273"/>
      <c r="O35" s="2273"/>
      <c r="P35" s="2273"/>
      <c r="Q35" s="2297"/>
    </row>
    <row r="36" spans="1:17" s="2275" customFormat="1" ht="12.75" customHeight="1">
      <c r="A36" s="1278" t="s">
        <v>291</v>
      </c>
      <c r="B36" s="2299">
        <v>74.8</v>
      </c>
      <c r="C36" s="2299">
        <v>81.3</v>
      </c>
      <c r="D36" s="2299">
        <v>18.399999999999999</v>
      </c>
      <c r="E36" s="2299">
        <v>78</v>
      </c>
      <c r="F36" s="2299">
        <v>82.2</v>
      </c>
      <c r="G36" s="2299">
        <v>88.5</v>
      </c>
      <c r="H36" s="2299">
        <v>36.4</v>
      </c>
      <c r="J36" s="2273"/>
      <c r="K36" s="2273"/>
      <c r="L36" s="2273"/>
      <c r="M36" s="2273"/>
      <c r="N36" s="2273"/>
      <c r="O36" s="2273"/>
      <c r="P36" s="2273"/>
      <c r="Q36" s="2297"/>
    </row>
    <row r="37" spans="1:17" ht="81" customHeight="1">
      <c r="A37" s="4252"/>
      <c r="B37" s="2284" t="s">
        <v>2212</v>
      </c>
      <c r="C37" s="2284" t="s">
        <v>2213</v>
      </c>
      <c r="D37" s="2284" t="s">
        <v>2214</v>
      </c>
      <c r="E37" s="2284" t="s">
        <v>2215</v>
      </c>
      <c r="F37" s="2284" t="s">
        <v>2216</v>
      </c>
      <c r="G37" s="2284" t="s">
        <v>2217</v>
      </c>
      <c r="H37" s="2284" t="s">
        <v>2218</v>
      </c>
    </row>
    <row r="38" spans="1:17" ht="12.95" customHeight="1">
      <c r="A38" s="4252"/>
      <c r="B38" s="4259" t="s">
        <v>17</v>
      </c>
      <c r="C38" s="4259"/>
      <c r="D38" s="4259"/>
      <c r="E38" s="4259"/>
      <c r="F38" s="4259"/>
      <c r="G38" s="2285" t="s">
        <v>47</v>
      </c>
      <c r="H38" s="2286" t="s">
        <v>2219</v>
      </c>
    </row>
    <row r="39" spans="1:17" ht="12.95" customHeight="1">
      <c r="A39" s="4256" t="s">
        <v>48</v>
      </c>
      <c r="B39" s="4256"/>
      <c r="C39" s="4256"/>
      <c r="D39" s="4256"/>
      <c r="E39" s="4256"/>
      <c r="F39" s="4256"/>
      <c r="G39" s="4256"/>
      <c r="H39" s="4256"/>
    </row>
    <row r="40" spans="1:17" ht="12" customHeight="1">
      <c r="A40" s="4260" t="s">
        <v>2191</v>
      </c>
      <c r="B40" s="4260"/>
      <c r="C40" s="4260"/>
      <c r="D40" s="4260"/>
      <c r="E40" s="4260"/>
      <c r="F40" s="4260"/>
      <c r="G40" s="4260"/>
      <c r="H40" s="4260"/>
    </row>
    <row r="41" spans="1:17" ht="12.75" customHeight="1">
      <c r="A41" s="4256" t="s">
        <v>2192</v>
      </c>
      <c r="B41" s="4256"/>
      <c r="C41" s="4256"/>
      <c r="D41" s="4256"/>
      <c r="E41" s="4256"/>
      <c r="F41" s="4256"/>
      <c r="G41" s="4256"/>
      <c r="H41" s="4256"/>
    </row>
    <row r="42" spans="1:17" s="2278" customFormat="1" ht="18.75" customHeight="1">
      <c r="A42" s="4261" t="s">
        <v>2220</v>
      </c>
      <c r="B42" s="4261"/>
      <c r="C42" s="4261"/>
      <c r="D42" s="4261"/>
      <c r="E42" s="4261"/>
      <c r="F42" s="4261"/>
      <c r="G42" s="4261"/>
      <c r="H42" s="4261"/>
    </row>
    <row r="43" spans="1:17" s="2278" customFormat="1" ht="12" customHeight="1">
      <c r="A43" s="4261" t="s">
        <v>2221</v>
      </c>
      <c r="B43" s="4261"/>
      <c r="C43" s="4261"/>
      <c r="D43" s="4261"/>
      <c r="E43" s="4261"/>
      <c r="F43" s="4261"/>
      <c r="G43" s="4261"/>
      <c r="H43" s="4261"/>
    </row>
    <row r="44" spans="1:17">
      <c r="A44" s="4258"/>
      <c r="B44" s="4258"/>
      <c r="C44" s="4258"/>
      <c r="D44" s="4258"/>
      <c r="E44" s="4258"/>
      <c r="F44" s="4258"/>
      <c r="G44" s="4258"/>
      <c r="H44" s="4258"/>
    </row>
    <row r="45" spans="1:17">
      <c r="A45" s="2302" t="s">
        <v>53</v>
      </c>
      <c r="G45" s="2281"/>
    </row>
    <row r="46" spans="1:17">
      <c r="A46" s="2282" t="s">
        <v>2222</v>
      </c>
    </row>
    <row r="47" spans="1:17">
      <c r="A47" s="2282" t="s">
        <v>2223</v>
      </c>
    </row>
    <row r="48" spans="1:17">
      <c r="A48" s="2282" t="s">
        <v>2224</v>
      </c>
    </row>
    <row r="49" spans="1:3" ht="13.5">
      <c r="A49" s="2282" t="s">
        <v>2225</v>
      </c>
      <c r="C49" s="2303"/>
    </row>
    <row r="50" spans="1:3" ht="13.5">
      <c r="A50" s="2282" t="s">
        <v>2226</v>
      </c>
      <c r="C50" s="2303"/>
    </row>
    <row r="51" spans="1:3">
      <c r="A51" s="2282" t="s">
        <v>2227</v>
      </c>
    </row>
    <row r="52" spans="1:3">
      <c r="A52" s="2282" t="s">
        <v>2228</v>
      </c>
    </row>
    <row r="53" spans="1:3">
      <c r="A53" s="2282" t="s">
        <v>2229</v>
      </c>
    </row>
    <row r="54" spans="1:3">
      <c r="A54" s="2282" t="s">
        <v>2230</v>
      </c>
    </row>
  </sheetData>
  <sheetProtection selectLockedCells="1"/>
  <mergeCells count="12">
    <mergeCell ref="A44:H44"/>
    <mergeCell ref="A1:H1"/>
    <mergeCell ref="A2:H2"/>
    <mergeCell ref="A3:A4"/>
    <mergeCell ref="B4:F4"/>
    <mergeCell ref="A37:A38"/>
    <mergeCell ref="B38:F38"/>
    <mergeCell ref="A39:H39"/>
    <mergeCell ref="A40:H40"/>
    <mergeCell ref="A41:H41"/>
    <mergeCell ref="A42:H42"/>
    <mergeCell ref="A43:H43"/>
  </mergeCells>
  <conditionalFormatting sqref="Q29:Q36 B24:H24 B23:F23">
    <cfRule type="cellIs" dxfId="137" priority="1" operator="between">
      <formula>0.1</formula>
      <formula>4.4</formula>
    </cfRule>
  </conditionalFormatting>
  <hyperlinks>
    <hyperlink ref="A46" r:id="rId1"/>
    <hyperlink ref="A50" r:id="rId2"/>
    <hyperlink ref="A47" r:id="rId3"/>
    <hyperlink ref="A49" r:id="rId4"/>
    <hyperlink ref="A48" r:id="rId5"/>
    <hyperlink ref="A54" r:id="rId6"/>
    <hyperlink ref="A53" r:id="rId7"/>
    <hyperlink ref="A51" r:id="rId8"/>
    <hyperlink ref="A52" r:id="rId9"/>
  </hyperlinks>
  <printOptions horizontalCentered="1"/>
  <pageMargins left="0.78740157480314998" right="0.78740157480314998" top="0.78740157480314998" bottom="0.78740157480314998" header="0" footer="0"/>
  <pageSetup paperSize="8" orientation="portrait" horizontalDpi="300" verticalDpi="300" r:id="rId10"/>
  <headerFooter alignWithMargins="0"/>
</worksheet>
</file>

<file path=xl/worksheets/sheet85.xml><?xml version="1.0" encoding="utf-8"?>
<worksheet xmlns="http://schemas.openxmlformats.org/spreadsheetml/2006/main" xmlns:r="http://schemas.openxmlformats.org/officeDocument/2006/relationships">
  <sheetPr codeName="Sheet87"/>
  <dimension ref="A1:AD51"/>
  <sheetViews>
    <sheetView showGridLines="0" zoomScaleNormal="100" workbookViewId="0">
      <selection activeCell="K1" sqref="K1"/>
    </sheetView>
  </sheetViews>
  <sheetFormatPr defaultColWidth="9.140625" defaultRowHeight="12.75"/>
  <cols>
    <col min="1" max="1" width="13.140625" style="2252" customWidth="1"/>
    <col min="2" max="2" width="9.5703125" style="2252" customWidth="1"/>
    <col min="3" max="3" width="12.140625" style="2252" customWidth="1"/>
    <col min="4" max="4" width="10.5703125" style="2252" customWidth="1"/>
    <col min="5" max="5" width="12.140625" style="2252" customWidth="1"/>
    <col min="6" max="6" width="10" style="2252" customWidth="1"/>
    <col min="7" max="7" width="12.140625" style="2252" customWidth="1"/>
    <col min="8" max="8" width="10.28515625" style="2252" customWidth="1"/>
    <col min="9" max="9" width="12.140625" style="2252" customWidth="1"/>
    <col min="10" max="10" width="3.7109375" style="2252" customWidth="1"/>
    <col min="11" max="16384" width="9.140625" style="2252"/>
  </cols>
  <sheetData>
    <row r="1" spans="1:9" s="2304" customFormat="1" ht="30" customHeight="1">
      <c r="A1" s="4263" t="s">
        <v>2231</v>
      </c>
      <c r="B1" s="4263"/>
      <c r="C1" s="4263"/>
      <c r="D1" s="4263"/>
      <c r="E1" s="4263"/>
      <c r="F1" s="4263"/>
      <c r="G1" s="4263"/>
      <c r="H1" s="4263"/>
      <c r="I1" s="4263"/>
    </row>
    <row r="2" spans="1:9" s="2304" customFormat="1" ht="30" customHeight="1">
      <c r="A2" s="4264" t="s">
        <v>2232</v>
      </c>
      <c r="B2" s="4264"/>
      <c r="C2" s="4264"/>
      <c r="D2" s="4264"/>
      <c r="E2" s="4264"/>
      <c r="F2" s="4264"/>
      <c r="G2" s="4264"/>
      <c r="H2" s="4264"/>
      <c r="I2" s="4264"/>
    </row>
    <row r="3" spans="1:9" s="2304" customFormat="1" ht="9.75" customHeight="1">
      <c r="A3" s="225" t="s">
        <v>395</v>
      </c>
      <c r="B3" s="2305"/>
      <c r="C3" s="2305"/>
      <c r="D3" s="2305"/>
      <c r="E3" s="2305"/>
      <c r="F3" s="2305"/>
      <c r="G3" s="1145"/>
      <c r="H3" s="2305"/>
      <c r="I3" s="349" t="s">
        <v>396</v>
      </c>
    </row>
    <row r="4" spans="1:9" ht="13.5" customHeight="1">
      <c r="A4" s="4265"/>
      <c r="B4" s="4266" t="s">
        <v>2233</v>
      </c>
      <c r="C4" s="4266"/>
      <c r="D4" s="4266"/>
      <c r="E4" s="4266"/>
      <c r="F4" s="4266" t="s">
        <v>2234</v>
      </c>
      <c r="G4" s="4266"/>
      <c r="H4" s="4266"/>
      <c r="I4" s="4266"/>
    </row>
    <row r="5" spans="1:9" ht="50.25" customHeight="1">
      <c r="A5" s="4265"/>
      <c r="B5" s="2306" t="s">
        <v>162</v>
      </c>
      <c r="C5" s="2306" t="s">
        <v>2235</v>
      </c>
      <c r="D5" s="2306" t="s">
        <v>2236</v>
      </c>
      <c r="E5" s="2306" t="s">
        <v>2237</v>
      </c>
      <c r="F5" s="2306" t="s">
        <v>162</v>
      </c>
      <c r="G5" s="2306" t="s">
        <v>2235</v>
      </c>
      <c r="H5" s="2306" t="s">
        <v>2236</v>
      </c>
      <c r="I5" s="2306" t="s">
        <v>2237</v>
      </c>
    </row>
    <row r="6" spans="1:9" s="2259" customFormat="1" ht="13.5" customHeight="1">
      <c r="A6" s="2254" t="s">
        <v>20</v>
      </c>
      <c r="B6" s="4262"/>
      <c r="C6" s="4262"/>
      <c r="D6" s="4262"/>
      <c r="E6" s="4262"/>
      <c r="F6" s="4262"/>
      <c r="G6" s="4262"/>
      <c r="H6" s="4262"/>
      <c r="I6" s="4262"/>
    </row>
    <row r="7" spans="1:9" s="2259" customFormat="1" ht="12.75" customHeight="1">
      <c r="A7" s="2254">
        <v>1998</v>
      </c>
      <c r="B7" s="2307">
        <v>60.3</v>
      </c>
      <c r="C7" s="2307">
        <v>60.6</v>
      </c>
      <c r="D7" s="2307">
        <v>62.1</v>
      </c>
      <c r="E7" s="2307">
        <v>57.5</v>
      </c>
      <c r="F7" s="2307">
        <v>57.4</v>
      </c>
      <c r="G7" s="2307">
        <v>57.2</v>
      </c>
      <c r="H7" s="2307">
        <v>59.8</v>
      </c>
      <c r="I7" s="2307">
        <v>55.1</v>
      </c>
    </row>
    <row r="8" spans="1:9" s="2259" customFormat="1" ht="12.75" customHeight="1">
      <c r="A8" s="2254">
        <v>1999</v>
      </c>
      <c r="B8" s="2307">
        <v>60.5</v>
      </c>
      <c r="C8" s="2307">
        <v>60.3</v>
      </c>
      <c r="D8" s="2307">
        <v>60.6</v>
      </c>
      <c r="E8" s="2307">
        <v>53.4</v>
      </c>
      <c r="F8" s="2307">
        <v>57.8</v>
      </c>
      <c r="G8" s="2307">
        <v>57.2</v>
      </c>
      <c r="H8" s="2307">
        <v>58.3</v>
      </c>
      <c r="I8" s="2307">
        <v>51.8</v>
      </c>
    </row>
    <row r="9" spans="1:9" s="2259" customFormat="1" ht="12.75" customHeight="1">
      <c r="A9" s="2254">
        <v>2000</v>
      </c>
      <c r="B9" s="2307">
        <v>61</v>
      </c>
      <c r="C9" s="2307">
        <v>60.6</v>
      </c>
      <c r="D9" s="2307">
        <v>59.7</v>
      </c>
      <c r="E9" s="2307">
        <v>55.6</v>
      </c>
      <c r="F9" s="2307">
        <v>58.6</v>
      </c>
      <c r="G9" s="2307">
        <v>57.8</v>
      </c>
      <c r="H9" s="2307">
        <v>57.4</v>
      </c>
      <c r="I9" s="2307">
        <v>54.4</v>
      </c>
    </row>
    <row r="10" spans="1:9" s="2259" customFormat="1" ht="12.75" customHeight="1">
      <c r="A10" s="2254">
        <v>2001</v>
      </c>
      <c r="B10" s="2307">
        <v>61.5</v>
      </c>
      <c r="C10" s="2307">
        <v>61.3</v>
      </c>
      <c r="D10" s="2307">
        <v>60.3</v>
      </c>
      <c r="E10" s="2307">
        <v>56.2</v>
      </c>
      <c r="F10" s="2307">
        <v>59</v>
      </c>
      <c r="G10" s="2307">
        <v>58.5</v>
      </c>
      <c r="H10" s="2307">
        <v>58.1</v>
      </c>
      <c r="I10" s="2307">
        <v>54.5</v>
      </c>
    </row>
    <row r="11" spans="1:9" s="2259" customFormat="1" ht="12.75" customHeight="1">
      <c r="A11" s="2254">
        <v>2002</v>
      </c>
      <c r="B11" s="2307">
        <v>61.9</v>
      </c>
      <c r="C11" s="2307">
        <v>61.8</v>
      </c>
      <c r="D11" s="2307">
        <v>59.7</v>
      </c>
      <c r="E11" s="2307">
        <v>58.3</v>
      </c>
      <c r="F11" s="2307">
        <v>58.8</v>
      </c>
      <c r="G11" s="2307">
        <v>58.3</v>
      </c>
      <c r="H11" s="2307">
        <v>57.5</v>
      </c>
      <c r="I11" s="2307">
        <v>56</v>
      </c>
    </row>
    <row r="12" spans="1:9" s="2259" customFormat="1" ht="12.75" customHeight="1">
      <c r="A12" s="2254">
        <v>2003</v>
      </c>
      <c r="B12" s="2307">
        <v>61.9</v>
      </c>
      <c r="C12" s="2307">
        <v>61.5</v>
      </c>
      <c r="D12" s="2307">
        <v>60.8</v>
      </c>
      <c r="E12" s="2307">
        <v>56.5</v>
      </c>
      <c r="F12" s="2307">
        <v>58</v>
      </c>
      <c r="G12" s="2307">
        <v>57</v>
      </c>
      <c r="H12" s="2307">
        <v>58.6</v>
      </c>
      <c r="I12" s="2307">
        <v>54.1</v>
      </c>
    </row>
    <row r="13" spans="1:9" s="2259" customFormat="1" ht="12.75" customHeight="1">
      <c r="A13" s="2254">
        <v>2004</v>
      </c>
      <c r="B13" s="2307">
        <v>61.6</v>
      </c>
      <c r="C13" s="2307">
        <v>61.1</v>
      </c>
      <c r="D13" s="2307">
        <v>61.6</v>
      </c>
      <c r="E13" s="2307">
        <v>54.1</v>
      </c>
      <c r="F13" s="2307">
        <v>57.5</v>
      </c>
      <c r="G13" s="2307">
        <v>56.4</v>
      </c>
      <c r="H13" s="2307">
        <v>59.3</v>
      </c>
      <c r="I13" s="2307">
        <v>52</v>
      </c>
    </row>
    <row r="14" spans="1:9" s="2259" customFormat="1" ht="12.75" customHeight="1">
      <c r="A14" s="2254">
        <v>2005</v>
      </c>
      <c r="B14" s="2307">
        <v>61.9</v>
      </c>
      <c r="C14" s="2307">
        <v>61.4</v>
      </c>
      <c r="D14" s="2307">
        <v>61.1</v>
      </c>
      <c r="E14" s="2307">
        <v>55</v>
      </c>
      <c r="F14" s="2307">
        <v>57.2</v>
      </c>
      <c r="G14" s="2307">
        <v>56</v>
      </c>
      <c r="H14" s="2307">
        <v>58.8</v>
      </c>
      <c r="I14" s="2307">
        <v>52.6</v>
      </c>
    </row>
    <row r="15" spans="1:9" s="2259" customFormat="1" ht="12.75" customHeight="1">
      <c r="A15" s="2254">
        <v>2006</v>
      </c>
      <c r="B15" s="2307">
        <v>62.1</v>
      </c>
      <c r="C15" s="2307">
        <v>61.8</v>
      </c>
      <c r="D15" s="2307">
        <v>60.7</v>
      </c>
      <c r="E15" s="2307">
        <v>53.4</v>
      </c>
      <c r="F15" s="2307">
        <v>57.3</v>
      </c>
      <c r="G15" s="2307">
        <v>56.4</v>
      </c>
      <c r="H15" s="2307">
        <v>58.4</v>
      </c>
      <c r="I15" s="2307">
        <v>51</v>
      </c>
    </row>
    <row r="16" spans="1:9" s="2259" customFormat="1" ht="12.75" customHeight="1">
      <c r="A16" s="2254">
        <v>2007</v>
      </c>
      <c r="B16" s="2307">
        <v>62.2</v>
      </c>
      <c r="C16" s="2307">
        <v>61.9</v>
      </c>
      <c r="D16" s="2307">
        <v>61.5</v>
      </c>
      <c r="E16" s="2307">
        <v>55.4</v>
      </c>
      <c r="F16" s="2307">
        <v>57.3</v>
      </c>
      <c r="G16" s="2307">
        <v>56.3</v>
      </c>
      <c r="H16" s="2307">
        <v>59.2</v>
      </c>
      <c r="I16" s="2307">
        <v>52.4</v>
      </c>
    </row>
    <row r="17" spans="1:30" s="2259" customFormat="1" ht="12.75" customHeight="1">
      <c r="A17" s="2254">
        <v>2008</v>
      </c>
      <c r="B17" s="2307">
        <v>62</v>
      </c>
      <c r="C17" s="2307">
        <v>61.8</v>
      </c>
      <c r="D17" s="2307">
        <v>60.7</v>
      </c>
      <c r="E17" s="2307">
        <v>54.7</v>
      </c>
      <c r="F17" s="2307">
        <v>57.4</v>
      </c>
      <c r="G17" s="2307">
        <v>56.6</v>
      </c>
      <c r="H17" s="2307">
        <v>58.4</v>
      </c>
      <c r="I17" s="2307">
        <v>51.9</v>
      </c>
    </row>
    <row r="18" spans="1:30" s="2259" customFormat="1" ht="12.75" customHeight="1">
      <c r="A18" s="2254">
        <v>2009</v>
      </c>
      <c r="B18" s="2307">
        <v>61.4</v>
      </c>
      <c r="C18" s="2307">
        <v>61.1</v>
      </c>
      <c r="D18" s="2307">
        <v>60</v>
      </c>
      <c r="E18" s="2307">
        <v>52.6</v>
      </c>
      <c r="F18" s="2307">
        <v>55.6</v>
      </c>
      <c r="G18" s="2307">
        <v>54.7</v>
      </c>
      <c r="H18" s="2307">
        <v>57.8</v>
      </c>
      <c r="I18" s="2307">
        <v>49.2</v>
      </c>
    </row>
    <row r="19" spans="1:30" s="2259" customFormat="1" ht="12.75" customHeight="1">
      <c r="A19" s="2254">
        <v>2010</v>
      </c>
      <c r="B19" s="2307">
        <v>61.2</v>
      </c>
      <c r="C19" s="2307">
        <v>60.9</v>
      </c>
      <c r="D19" s="2307">
        <v>59.3</v>
      </c>
      <c r="E19" s="2307">
        <v>52.8</v>
      </c>
      <c r="F19" s="2307">
        <v>54.6</v>
      </c>
      <c r="G19" s="2307">
        <v>53.7</v>
      </c>
      <c r="H19" s="2307">
        <v>57.1</v>
      </c>
      <c r="I19" s="2307">
        <v>48.4</v>
      </c>
    </row>
    <row r="20" spans="1:30" s="2259" customFormat="1" ht="12.75" customHeight="1">
      <c r="A20" s="2254" t="s">
        <v>1336</v>
      </c>
      <c r="B20" s="2307">
        <v>60.5</v>
      </c>
      <c r="C20" s="2307">
        <v>61</v>
      </c>
      <c r="D20" s="2307">
        <v>61.3</v>
      </c>
      <c r="E20" s="2307">
        <v>57.1</v>
      </c>
      <c r="F20" s="2307">
        <v>52.8</v>
      </c>
      <c r="G20" s="2307">
        <v>52.6</v>
      </c>
      <c r="H20" s="2307">
        <v>55</v>
      </c>
      <c r="I20" s="2307">
        <v>51.3</v>
      </c>
    </row>
    <row r="21" spans="1:30" s="2259" customFormat="1" ht="12.75" customHeight="1">
      <c r="A21" s="2254">
        <v>2012</v>
      </c>
      <c r="B21" s="2307">
        <v>60.2</v>
      </c>
      <c r="C21" s="2307">
        <v>60.6</v>
      </c>
      <c r="D21" s="2307">
        <v>61.6</v>
      </c>
      <c r="E21" s="2307">
        <v>55.9</v>
      </c>
      <c r="F21" s="2307">
        <v>50.8</v>
      </c>
      <c r="G21" s="2307">
        <v>50.4</v>
      </c>
      <c r="H21" s="2307">
        <v>53.8</v>
      </c>
      <c r="I21" s="2307">
        <v>49.5</v>
      </c>
    </row>
    <row r="22" spans="1:30" s="2259" customFormat="1" ht="12.75" customHeight="1">
      <c r="A22" s="2254">
        <v>2013</v>
      </c>
      <c r="B22" s="2308">
        <v>59.3</v>
      </c>
      <c r="C22" s="2308">
        <v>59.8</v>
      </c>
      <c r="D22" s="2308">
        <v>59.7</v>
      </c>
      <c r="E22" s="2308">
        <v>56.2</v>
      </c>
      <c r="F22" s="2307">
        <v>49.7</v>
      </c>
      <c r="G22" s="2307">
        <v>49.4</v>
      </c>
      <c r="H22" s="2307">
        <v>50.8</v>
      </c>
      <c r="I22" s="2307">
        <v>49.9</v>
      </c>
    </row>
    <row r="23" spans="1:30" s="2259" customFormat="1" ht="12.75" customHeight="1">
      <c r="A23" s="2254">
        <v>2014</v>
      </c>
      <c r="B23" s="2309">
        <v>58.8</v>
      </c>
      <c r="C23" s="2309">
        <v>59.7</v>
      </c>
      <c r="D23" s="2309">
        <v>57.5</v>
      </c>
      <c r="E23" s="2309">
        <v>55.7</v>
      </c>
      <c r="F23" s="2307">
        <v>50.7</v>
      </c>
      <c r="G23" s="2307">
        <v>50.8</v>
      </c>
      <c r="H23" s="2307">
        <v>50.8</v>
      </c>
      <c r="I23" s="2307">
        <v>49.9</v>
      </c>
    </row>
    <row r="24" spans="1:30" s="2259" customFormat="1" ht="12.75" customHeight="1">
      <c r="A24" s="2254">
        <v>2015</v>
      </c>
      <c r="B24" s="2263">
        <v>58.6</v>
      </c>
      <c r="C24" s="2263">
        <v>59.6</v>
      </c>
      <c r="D24" s="2263">
        <v>57.4</v>
      </c>
      <c r="E24" s="2263">
        <v>54.7</v>
      </c>
      <c r="F24" s="2263">
        <v>51.3</v>
      </c>
      <c r="G24" s="2263">
        <v>51.7</v>
      </c>
      <c r="H24" s="2263">
        <v>51.1</v>
      </c>
      <c r="I24" s="2263">
        <v>49.5</v>
      </c>
    </row>
    <row r="25" spans="1:30" s="2259" customFormat="1" ht="12.75" customHeight="1">
      <c r="A25" s="2254">
        <v>2016</v>
      </c>
      <c r="B25" s="2310">
        <v>58.5</v>
      </c>
      <c r="C25" s="2310">
        <v>58.8</v>
      </c>
      <c r="D25" s="2310">
        <v>59.4</v>
      </c>
      <c r="E25" s="2310">
        <v>53.8</v>
      </c>
      <c r="F25" s="2310">
        <v>52</v>
      </c>
      <c r="G25" s="2310">
        <v>52.1</v>
      </c>
      <c r="H25" s="2310">
        <v>54.1</v>
      </c>
      <c r="I25" s="2310">
        <v>48.9</v>
      </c>
    </row>
    <row r="26" spans="1:30" s="2259" customFormat="1" ht="12.6" customHeight="1">
      <c r="A26" s="2254">
        <v>2017</v>
      </c>
      <c r="B26" s="2311">
        <v>59</v>
      </c>
      <c r="C26" s="2311">
        <v>60.1</v>
      </c>
      <c r="D26" s="2311">
        <v>57.9</v>
      </c>
      <c r="E26" s="2311">
        <v>53.8</v>
      </c>
      <c r="F26" s="2311">
        <v>53.7</v>
      </c>
      <c r="G26" s="2311">
        <v>54.4</v>
      </c>
      <c r="H26" s="2311">
        <v>53.6</v>
      </c>
      <c r="I26" s="2311">
        <v>50.1</v>
      </c>
    </row>
    <row r="27" spans="1:30" s="2259" customFormat="1" ht="12.6" customHeight="1">
      <c r="A27" s="2254">
        <v>2018</v>
      </c>
      <c r="B27" s="2312">
        <v>59.1</v>
      </c>
      <c r="C27" s="2312">
        <v>60.2</v>
      </c>
      <c r="D27" s="2312">
        <v>57.2</v>
      </c>
      <c r="E27" s="2312">
        <v>54.7</v>
      </c>
      <c r="F27" s="2312">
        <v>55</v>
      </c>
      <c r="G27" s="2312">
        <v>55.8</v>
      </c>
      <c r="H27" s="2312">
        <v>53.9</v>
      </c>
      <c r="I27" s="2312">
        <v>51.4</v>
      </c>
    </row>
    <row r="28" spans="1:30" s="2314" customFormat="1" ht="12.6" customHeight="1">
      <c r="A28" s="2266">
        <v>2019</v>
      </c>
      <c r="B28" s="2313"/>
      <c r="C28" s="2313"/>
      <c r="D28" s="2313"/>
      <c r="E28" s="2313"/>
      <c r="F28" s="2313"/>
      <c r="G28" s="2313"/>
      <c r="H28" s="2313"/>
      <c r="I28" s="2313"/>
    </row>
    <row r="29" spans="1:30" s="2275" customFormat="1" ht="12.6" customHeight="1">
      <c r="A29" s="2300" t="s">
        <v>20</v>
      </c>
      <c r="B29" s="2315">
        <v>59.3</v>
      </c>
      <c r="C29" s="2315">
        <v>60.4</v>
      </c>
      <c r="D29" s="2315">
        <v>57.9</v>
      </c>
      <c r="E29" s="2315">
        <v>53.9</v>
      </c>
      <c r="F29" s="2315">
        <v>55.4</v>
      </c>
      <c r="G29" s="2315">
        <v>56.3</v>
      </c>
      <c r="H29" s="2315">
        <v>54.6</v>
      </c>
      <c r="I29" s="2315">
        <v>51.1</v>
      </c>
      <c r="K29" s="2316"/>
      <c r="T29" s="2273"/>
      <c r="U29" s="2273"/>
      <c r="V29" s="2273"/>
      <c r="W29" s="2273"/>
      <c r="X29" s="2273"/>
      <c r="Y29" s="2273"/>
      <c r="Z29" s="2273"/>
      <c r="AA29" s="2273"/>
      <c r="AB29" s="2273"/>
      <c r="AC29" s="2273"/>
      <c r="AD29" s="2273"/>
    </row>
    <row r="30" spans="1:30" s="2275" customFormat="1" ht="12.6" customHeight="1">
      <c r="A30" s="1278" t="s">
        <v>289</v>
      </c>
      <c r="B30" s="2315">
        <v>59.1</v>
      </c>
      <c r="C30" s="2315">
        <v>60.3</v>
      </c>
      <c r="D30" s="2315">
        <v>57.6</v>
      </c>
      <c r="E30" s="2315">
        <v>53.4</v>
      </c>
      <c r="F30" s="2315">
        <v>55.3</v>
      </c>
      <c r="G30" s="2315">
        <v>56.3</v>
      </c>
      <c r="H30" s="2315">
        <v>54.4</v>
      </c>
      <c r="I30" s="2315">
        <v>50.6</v>
      </c>
      <c r="T30" s="2273"/>
      <c r="U30" s="2273"/>
      <c r="V30" s="2273"/>
      <c r="W30" s="2273"/>
      <c r="X30" s="2273"/>
      <c r="Y30" s="2273"/>
      <c r="Z30" s="2273"/>
      <c r="AA30" s="2273"/>
      <c r="AB30" s="2273"/>
      <c r="AC30" s="2273"/>
      <c r="AD30" s="2273"/>
    </row>
    <row r="31" spans="1:30" s="2275" customFormat="1" ht="12.6" customHeight="1">
      <c r="A31" s="2301" t="s">
        <v>1281</v>
      </c>
      <c r="B31" s="2315">
        <v>59</v>
      </c>
      <c r="C31" s="2315">
        <v>60.5</v>
      </c>
      <c r="D31" s="2315">
        <v>56.7</v>
      </c>
      <c r="E31" s="2315">
        <v>50.2</v>
      </c>
      <c r="F31" s="2315">
        <v>55.1</v>
      </c>
      <c r="G31" s="2315">
        <v>56.3</v>
      </c>
      <c r="H31" s="2315">
        <v>53.3</v>
      </c>
      <c r="I31" s="2315">
        <v>47.6</v>
      </c>
      <c r="T31" s="2273"/>
      <c r="U31" s="2273"/>
      <c r="V31" s="2273"/>
      <c r="W31" s="2273"/>
      <c r="X31" s="2273"/>
      <c r="Y31" s="2273"/>
      <c r="Z31" s="2273"/>
      <c r="AA31" s="2273"/>
      <c r="AB31" s="2273"/>
      <c r="AC31" s="2273"/>
      <c r="AD31" s="2273"/>
    </row>
    <row r="32" spans="1:30" s="2275" customFormat="1" ht="12.6" customHeight="1">
      <c r="A32" s="2301" t="s">
        <v>1282</v>
      </c>
      <c r="B32" s="2315">
        <v>59.2</v>
      </c>
      <c r="C32" s="2315">
        <v>61.5</v>
      </c>
      <c r="D32" s="2315">
        <v>58.5</v>
      </c>
      <c r="E32" s="2315">
        <v>55.3</v>
      </c>
      <c r="F32" s="2315">
        <v>56.3</v>
      </c>
      <c r="G32" s="2315">
        <v>58.5</v>
      </c>
      <c r="H32" s="2315">
        <v>55.6</v>
      </c>
      <c r="I32" s="2315">
        <v>52.5</v>
      </c>
      <c r="T32" s="2273"/>
      <c r="U32" s="2273"/>
      <c r="V32" s="2273"/>
      <c r="W32" s="2273"/>
      <c r="X32" s="2273"/>
      <c r="Y32" s="2273"/>
      <c r="Z32" s="2273"/>
      <c r="AA32" s="2273"/>
      <c r="AB32" s="2273"/>
      <c r="AC32" s="2273"/>
      <c r="AD32" s="2273"/>
    </row>
    <row r="33" spans="1:30" s="2275" customFormat="1" ht="12.6" customHeight="1">
      <c r="A33" s="1126" t="s">
        <v>1421</v>
      </c>
      <c r="B33" s="2315">
        <v>59.6</v>
      </c>
      <c r="C33" s="2315">
        <v>59.6</v>
      </c>
      <c r="D33" s="2315">
        <v>61.6</v>
      </c>
      <c r="E33" s="2315">
        <v>61.8</v>
      </c>
      <c r="F33" s="2315">
        <v>55.4</v>
      </c>
      <c r="G33" s="2315">
        <v>55.3</v>
      </c>
      <c r="H33" s="2315">
        <v>59.4</v>
      </c>
      <c r="I33" s="2315">
        <v>59.2</v>
      </c>
      <c r="T33" s="2273"/>
      <c r="U33" s="2273"/>
      <c r="V33" s="2273"/>
      <c r="W33" s="2273"/>
      <c r="X33" s="2273"/>
      <c r="Y33" s="2273"/>
      <c r="Z33" s="2273"/>
      <c r="AA33" s="2273"/>
      <c r="AB33" s="2273"/>
      <c r="AC33" s="2273"/>
      <c r="AD33" s="2273"/>
    </row>
    <row r="34" spans="1:30" s="2275" customFormat="1" ht="12.6" customHeight="1">
      <c r="A34" s="2301" t="s">
        <v>1284</v>
      </c>
      <c r="B34" s="2315">
        <v>56</v>
      </c>
      <c r="C34" s="2315">
        <v>59</v>
      </c>
      <c r="D34" s="2315">
        <v>55.5</v>
      </c>
      <c r="E34" s="2315">
        <v>50.5</v>
      </c>
      <c r="F34" s="2315">
        <v>52.2</v>
      </c>
      <c r="G34" s="2315">
        <v>54.6</v>
      </c>
      <c r="H34" s="2315">
        <v>51.3</v>
      </c>
      <c r="I34" s="2315">
        <v>48</v>
      </c>
      <c r="T34" s="2273"/>
      <c r="U34" s="2273"/>
      <c r="V34" s="2273"/>
      <c r="W34" s="2273"/>
      <c r="X34" s="2273"/>
      <c r="Y34" s="2273"/>
      <c r="Z34" s="2273"/>
      <c r="AA34" s="2273"/>
      <c r="AB34" s="2273"/>
      <c r="AC34" s="2273"/>
      <c r="AD34" s="2273"/>
    </row>
    <row r="35" spans="1:30" s="2275" customFormat="1" ht="12.6" customHeight="1">
      <c r="A35" s="2301" t="s">
        <v>1285</v>
      </c>
      <c r="B35" s="2315">
        <v>61.1</v>
      </c>
      <c r="C35" s="2315">
        <v>63.1</v>
      </c>
      <c r="D35" s="2315">
        <v>55.8</v>
      </c>
      <c r="E35" s="2315">
        <v>58.1</v>
      </c>
      <c r="F35" s="2315">
        <v>56.8</v>
      </c>
      <c r="G35" s="2315">
        <v>58.6</v>
      </c>
      <c r="H35" s="2315">
        <v>52.9</v>
      </c>
      <c r="I35" s="2315">
        <v>53.2</v>
      </c>
      <c r="T35" s="2273"/>
      <c r="U35" s="2273"/>
      <c r="V35" s="2273"/>
      <c r="W35" s="2273"/>
      <c r="X35" s="2273"/>
      <c r="Y35" s="2273"/>
      <c r="Z35" s="2273"/>
      <c r="AA35" s="2273"/>
      <c r="AB35" s="2273"/>
      <c r="AC35" s="2273"/>
      <c r="AD35" s="2273"/>
    </row>
    <row r="36" spans="1:30" s="2275" customFormat="1" ht="12.6" customHeight="1">
      <c r="A36" s="1278" t="s">
        <v>290</v>
      </c>
      <c r="B36" s="2315">
        <v>60.4</v>
      </c>
      <c r="C36" s="2315">
        <v>59.5</v>
      </c>
      <c r="D36" s="2315">
        <v>61.6</v>
      </c>
      <c r="E36" s="2315">
        <v>60.9</v>
      </c>
      <c r="F36" s="2315">
        <v>55.6</v>
      </c>
      <c r="G36" s="2315">
        <v>54</v>
      </c>
      <c r="H36" s="2315">
        <v>57.1</v>
      </c>
      <c r="I36" s="2315">
        <v>57.1</v>
      </c>
      <c r="T36" s="2273"/>
      <c r="U36" s="2273"/>
      <c r="V36" s="2273"/>
      <c r="W36" s="2273"/>
      <c r="X36" s="2273"/>
      <c r="Y36" s="2273"/>
      <c r="Z36" s="2273"/>
      <c r="AA36" s="2273"/>
      <c r="AB36" s="2273"/>
      <c r="AC36" s="2273"/>
      <c r="AD36" s="2273"/>
    </row>
    <row r="37" spans="1:30" s="2275" customFormat="1" ht="12.6" customHeight="1">
      <c r="A37" s="1278" t="s">
        <v>291</v>
      </c>
      <c r="B37" s="2315">
        <v>63.3</v>
      </c>
      <c r="C37" s="2315">
        <v>62.9</v>
      </c>
      <c r="D37" s="2315">
        <v>66.7</v>
      </c>
      <c r="E37" s="2315">
        <v>63.7</v>
      </c>
      <c r="F37" s="2315">
        <v>58.9</v>
      </c>
      <c r="G37" s="2315">
        <v>58.3</v>
      </c>
      <c r="H37" s="2315">
        <v>63.4</v>
      </c>
      <c r="I37" s="2315">
        <v>60.8</v>
      </c>
      <c r="T37" s="2273"/>
      <c r="U37" s="2273"/>
      <c r="V37" s="2273"/>
      <c r="W37" s="2273"/>
      <c r="X37" s="2273"/>
      <c r="Y37" s="2273"/>
      <c r="Z37" s="2273"/>
      <c r="AA37" s="2273"/>
      <c r="AB37" s="2273"/>
      <c r="AC37" s="2273"/>
      <c r="AD37" s="2273"/>
    </row>
    <row r="38" spans="1:30" ht="13.5" customHeight="1">
      <c r="A38" s="4267"/>
      <c r="B38" s="4266" t="s">
        <v>2238</v>
      </c>
      <c r="C38" s="4266"/>
      <c r="D38" s="4266"/>
      <c r="E38" s="4266"/>
      <c r="F38" s="4266" t="s">
        <v>2239</v>
      </c>
      <c r="G38" s="4266"/>
      <c r="H38" s="4266"/>
      <c r="I38" s="4266"/>
    </row>
    <row r="39" spans="1:30" ht="39" customHeight="1">
      <c r="A39" s="4267"/>
      <c r="B39" s="2306" t="s">
        <v>162</v>
      </c>
      <c r="C39" s="2306" t="s">
        <v>2240</v>
      </c>
      <c r="D39" s="2306" t="s">
        <v>2241</v>
      </c>
      <c r="E39" s="2306" t="s">
        <v>2242</v>
      </c>
      <c r="F39" s="2306" t="s">
        <v>162</v>
      </c>
      <c r="G39" s="2306" t="s">
        <v>2240</v>
      </c>
      <c r="H39" s="2306" t="s">
        <v>2241</v>
      </c>
      <c r="I39" s="2306" t="s">
        <v>2242</v>
      </c>
    </row>
    <row r="40" spans="1:30" ht="12.75" customHeight="1">
      <c r="A40" s="4268" t="s">
        <v>48</v>
      </c>
      <c r="B40" s="4268"/>
      <c r="C40" s="4268"/>
      <c r="D40" s="4268"/>
      <c r="E40" s="4268"/>
      <c r="F40" s="4268"/>
      <c r="G40" s="4268"/>
      <c r="H40" s="4268"/>
      <c r="I40" s="4268"/>
    </row>
    <row r="41" spans="1:30" s="2277" customFormat="1" ht="9.75" customHeight="1">
      <c r="A41" s="4269" t="s">
        <v>2191</v>
      </c>
      <c r="B41" s="4269"/>
      <c r="C41" s="4269"/>
      <c r="D41" s="4269"/>
      <c r="E41" s="4269"/>
      <c r="F41" s="4269"/>
      <c r="G41" s="4269"/>
      <c r="H41" s="4269"/>
      <c r="I41" s="4269"/>
    </row>
    <row r="42" spans="1:30" s="2317" customFormat="1" ht="12" customHeight="1">
      <c r="A42" s="4270" t="s">
        <v>2192</v>
      </c>
      <c r="B42" s="4270"/>
      <c r="C42" s="4270"/>
      <c r="D42" s="4270"/>
      <c r="E42" s="4270"/>
      <c r="F42" s="4270"/>
      <c r="G42" s="4270"/>
      <c r="H42" s="4270"/>
      <c r="I42" s="4270"/>
    </row>
    <row r="43" spans="1:30" s="2318" customFormat="1" ht="53.25" customHeight="1">
      <c r="A43" s="4257" t="s">
        <v>2243</v>
      </c>
      <c r="B43" s="4257"/>
      <c r="C43" s="4257"/>
      <c r="D43" s="4257"/>
      <c r="E43" s="4257"/>
      <c r="F43" s="4257"/>
      <c r="G43" s="4257"/>
      <c r="H43" s="4257"/>
      <c r="I43" s="4257"/>
    </row>
    <row r="44" spans="1:30" s="2278" customFormat="1" ht="52.5" customHeight="1">
      <c r="A44" s="4257" t="s">
        <v>2244</v>
      </c>
      <c r="B44" s="4257"/>
      <c r="C44" s="4257"/>
      <c r="D44" s="4257"/>
      <c r="E44" s="4257"/>
      <c r="F44" s="4257"/>
      <c r="G44" s="4257"/>
      <c r="H44" s="4257"/>
      <c r="I44" s="4257"/>
    </row>
    <row r="45" spans="1:30" ht="12.75" customHeight="1">
      <c r="A45" s="2277"/>
      <c r="B45" s="2277"/>
      <c r="C45" s="2277"/>
      <c r="D45" s="2277"/>
      <c r="E45" s="2277"/>
      <c r="F45" s="2277"/>
      <c r="G45" s="2277"/>
      <c r="H45" s="2277"/>
      <c r="I45" s="2277"/>
    </row>
    <row r="46" spans="1:30">
      <c r="A46" s="172" t="s">
        <v>53</v>
      </c>
      <c r="B46" s="2319"/>
      <c r="C46" s="2277"/>
      <c r="D46" s="2277"/>
      <c r="E46" s="2277"/>
      <c r="F46" s="2277"/>
      <c r="G46" s="2277"/>
      <c r="H46" s="2277"/>
      <c r="I46" s="2277"/>
    </row>
    <row r="47" spans="1:30">
      <c r="A47" s="2283" t="s">
        <v>2245</v>
      </c>
      <c r="B47" s="2277"/>
      <c r="C47" s="2277"/>
      <c r="D47" s="2277"/>
      <c r="E47" s="2277"/>
      <c r="F47" s="2277"/>
      <c r="G47" s="2277"/>
      <c r="H47" s="2277"/>
      <c r="I47" s="2277"/>
    </row>
    <row r="48" spans="1:30">
      <c r="A48" s="2283" t="s">
        <v>2246</v>
      </c>
      <c r="B48" s="2277"/>
      <c r="C48" s="2277"/>
      <c r="D48" s="2277"/>
      <c r="E48" s="2277"/>
      <c r="F48" s="2277"/>
      <c r="G48" s="2277"/>
      <c r="H48" s="2277"/>
      <c r="I48" s="2277"/>
    </row>
    <row r="49" spans="1:9" ht="15.75" customHeight="1">
      <c r="A49" s="2283" t="s">
        <v>2247</v>
      </c>
      <c r="B49" s="2320"/>
      <c r="C49" s="2320"/>
      <c r="D49" s="2320"/>
      <c r="E49" s="2320"/>
      <c r="F49" s="2320"/>
      <c r="G49" s="2320"/>
      <c r="H49" s="2320"/>
      <c r="I49" s="2320"/>
    </row>
    <row r="50" spans="1:9" ht="15.75" customHeight="1">
      <c r="A50" s="2283" t="s">
        <v>2248</v>
      </c>
      <c r="B50" s="2321"/>
      <c r="C50" s="2321"/>
      <c r="D50" s="2321"/>
      <c r="E50" s="2321"/>
      <c r="F50" s="2321"/>
      <c r="G50" s="2321"/>
      <c r="H50" s="2321"/>
      <c r="I50" s="2321"/>
    </row>
    <row r="51" spans="1:9">
      <c r="A51" s="2321"/>
      <c r="B51" s="2321"/>
      <c r="C51" s="2321"/>
      <c r="D51" s="2321"/>
      <c r="E51" s="2321"/>
      <c r="F51" s="2321"/>
      <c r="G51" s="2321"/>
      <c r="H51" s="2321"/>
      <c r="I51" s="2321"/>
    </row>
  </sheetData>
  <mergeCells count="15">
    <mergeCell ref="A43:I43"/>
    <mergeCell ref="A44:I44"/>
    <mergeCell ref="A38:A39"/>
    <mergeCell ref="B38:E38"/>
    <mergeCell ref="F38:I38"/>
    <mergeCell ref="A40:I40"/>
    <mergeCell ref="A41:I41"/>
    <mergeCell ref="A42:I42"/>
    <mergeCell ref="B6:E6"/>
    <mergeCell ref="F6:I6"/>
    <mergeCell ref="A1:I1"/>
    <mergeCell ref="A2:I2"/>
    <mergeCell ref="A4:A5"/>
    <mergeCell ref="B4:E4"/>
    <mergeCell ref="F4:I4"/>
  </mergeCells>
  <hyperlinks>
    <hyperlink ref="A47" r:id="rId1"/>
    <hyperlink ref="A48" r:id="rId2"/>
    <hyperlink ref="A49" r:id="rId3"/>
    <hyperlink ref="A50" r:id="rId4"/>
    <hyperlink ref="B4:E4" r:id="rId5" display="Taxa de atividade (15 e mais anos)"/>
    <hyperlink ref="F4:I4" r:id="rId6" display="Taxa de emprego"/>
    <hyperlink ref="B38:E38" r:id="rId7" display="Activity rate (15 years and over)"/>
    <hyperlink ref="F38:I38" r:id="rId8" display="Employment rate"/>
  </hyperlinks>
  <printOptions horizontalCentered="1"/>
  <pageMargins left="0.78740157480314998" right="0.78740157480314998" top="0.78740157480314998" bottom="0.78740157480314998" header="0" footer="0"/>
  <pageSetup paperSize="9" scale="83" orientation="portrait" r:id="rId9"/>
</worksheet>
</file>

<file path=xl/worksheets/sheet86.xml><?xml version="1.0" encoding="utf-8"?>
<worksheet xmlns="http://schemas.openxmlformats.org/spreadsheetml/2006/main" xmlns:r="http://schemas.openxmlformats.org/officeDocument/2006/relationships">
  <sheetPr codeName="Sheet88"/>
  <dimension ref="A1:U69"/>
  <sheetViews>
    <sheetView showGridLines="0" zoomScaleNormal="100" workbookViewId="0">
      <selection activeCell="J1" sqref="J1"/>
    </sheetView>
  </sheetViews>
  <sheetFormatPr defaultColWidth="7.85546875" defaultRowHeight="12.75"/>
  <cols>
    <col min="1" max="1" width="18.5703125" style="2324" customWidth="1"/>
    <col min="2" max="3" width="11.42578125" style="2324" customWidth="1"/>
    <col min="4" max="4" width="9.28515625" style="2324" customWidth="1"/>
    <col min="5" max="5" width="9.7109375" style="2324" customWidth="1"/>
    <col min="6" max="6" width="13" style="2324" customWidth="1"/>
    <col min="7" max="7" width="12" style="2358" customWidth="1"/>
    <col min="8" max="8" width="11" style="2324" customWidth="1"/>
    <col min="9" max="9" width="11.5703125" style="2324" customWidth="1"/>
    <col min="10" max="16384" width="7.85546875" style="2324"/>
  </cols>
  <sheetData>
    <row r="1" spans="1:9" s="2248" customFormat="1" ht="30" customHeight="1">
      <c r="A1" s="4263" t="s">
        <v>2249</v>
      </c>
      <c r="B1" s="4263"/>
      <c r="C1" s="4263"/>
      <c r="D1" s="4263"/>
      <c r="E1" s="4263"/>
      <c r="F1" s="4263"/>
      <c r="G1" s="4263"/>
      <c r="H1" s="4263"/>
      <c r="I1" s="4263"/>
    </row>
    <row r="2" spans="1:9" s="2248" customFormat="1" ht="30" customHeight="1">
      <c r="A2" s="4274" t="s">
        <v>2250</v>
      </c>
      <c r="B2" s="4274"/>
      <c r="C2" s="4274"/>
      <c r="D2" s="4274"/>
      <c r="E2" s="4274"/>
      <c r="F2" s="4274"/>
      <c r="G2" s="4274"/>
      <c r="H2" s="4274"/>
      <c r="I2" s="4274"/>
    </row>
    <row r="3" spans="1:9" ht="56.25" customHeight="1">
      <c r="A3" s="4275"/>
      <c r="B3" s="2322" t="s">
        <v>2251</v>
      </c>
      <c r="C3" s="2322" t="s">
        <v>2252</v>
      </c>
      <c r="D3" s="2323" t="s">
        <v>2253</v>
      </c>
      <c r="E3" s="2323" t="s">
        <v>2254</v>
      </c>
      <c r="F3" s="2322" t="s">
        <v>2255</v>
      </c>
      <c r="G3" s="2323" t="s">
        <v>2256</v>
      </c>
      <c r="H3" s="2323" t="s">
        <v>2257</v>
      </c>
      <c r="I3" s="2323" t="s">
        <v>2258</v>
      </c>
    </row>
    <row r="4" spans="1:9" ht="13.5" customHeight="1">
      <c r="A4" s="4275"/>
      <c r="B4" s="4276" t="s">
        <v>17</v>
      </c>
      <c r="C4" s="4276"/>
      <c r="D4" s="2325" t="s">
        <v>1280</v>
      </c>
      <c r="E4" s="4276" t="s">
        <v>17</v>
      </c>
      <c r="F4" s="4276"/>
      <c r="G4" s="4276"/>
      <c r="H4" s="4276"/>
      <c r="I4" s="4276"/>
    </row>
    <row r="5" spans="1:9" s="2252" customFormat="1" ht="12.75" customHeight="1">
      <c r="A5" s="12" t="s">
        <v>20</v>
      </c>
      <c r="B5" s="2326"/>
      <c r="C5" s="2326"/>
      <c r="D5" s="2327"/>
      <c r="E5" s="2327"/>
      <c r="F5" s="2328"/>
      <c r="G5" s="2329"/>
      <c r="H5" s="2329"/>
      <c r="I5" s="2329"/>
    </row>
    <row r="6" spans="1:9" s="2252" customFormat="1" ht="12.75" customHeight="1">
      <c r="A6" s="12">
        <v>1995</v>
      </c>
      <c r="B6" s="2330">
        <v>19.2</v>
      </c>
      <c r="C6" s="2330">
        <v>28.5</v>
      </c>
      <c r="D6" s="2331">
        <v>584</v>
      </c>
      <c r="E6" s="2332">
        <v>15.2</v>
      </c>
      <c r="F6" s="2332">
        <v>29.4</v>
      </c>
      <c r="G6" s="2333">
        <v>12.4</v>
      </c>
      <c r="H6" s="2333">
        <v>40.6</v>
      </c>
      <c r="I6" s="2333">
        <v>43.7</v>
      </c>
    </row>
    <row r="7" spans="1:9" s="2252" customFormat="1" ht="12.75" customHeight="1">
      <c r="A7" s="12">
        <v>1996</v>
      </c>
      <c r="B7" s="2330">
        <v>19.8</v>
      </c>
      <c r="C7" s="2330">
        <v>28</v>
      </c>
      <c r="D7" s="2331">
        <v>619.70000000000005</v>
      </c>
      <c r="E7" s="2332">
        <v>14.9</v>
      </c>
      <c r="F7" s="2332">
        <v>28.4</v>
      </c>
      <c r="G7" s="2333">
        <v>12</v>
      </c>
      <c r="H7" s="2333">
        <v>40.200000000000003</v>
      </c>
      <c r="I7" s="2333">
        <v>44.6</v>
      </c>
    </row>
    <row r="8" spans="1:9" s="2252" customFormat="1" ht="12.75" customHeight="1">
      <c r="A8" s="12">
        <v>1997</v>
      </c>
      <c r="B8" s="2330">
        <v>20.5</v>
      </c>
      <c r="C8" s="2330">
        <v>27</v>
      </c>
      <c r="D8" s="2331">
        <v>638.6</v>
      </c>
      <c r="E8" s="2332">
        <v>15.1</v>
      </c>
      <c r="F8" s="2332">
        <v>28.6</v>
      </c>
      <c r="G8" s="2333">
        <v>12</v>
      </c>
      <c r="H8" s="2333">
        <v>39.799999999999997</v>
      </c>
      <c r="I8" s="2333">
        <v>45.8</v>
      </c>
    </row>
    <row r="9" spans="1:9" s="2252" customFormat="1" ht="12.75" customHeight="1">
      <c r="A9" s="12">
        <v>1998</v>
      </c>
      <c r="B9" s="2330">
        <v>20.7</v>
      </c>
      <c r="C9" s="2330">
        <v>27.4</v>
      </c>
      <c r="D9" s="2331">
        <v>677.8</v>
      </c>
      <c r="E9" s="2332">
        <v>15.2</v>
      </c>
      <c r="F9" s="2332">
        <v>28.8</v>
      </c>
      <c r="G9" s="2333">
        <v>11.8</v>
      </c>
      <c r="H9" s="2333">
        <v>40.5</v>
      </c>
      <c r="I9" s="2333">
        <v>47.6</v>
      </c>
    </row>
    <row r="10" spans="1:9" s="2252" customFormat="1" ht="12.75" customHeight="1">
      <c r="A10" s="12">
        <v>1999</v>
      </c>
      <c r="B10" s="2330">
        <v>21.4</v>
      </c>
      <c r="C10" s="2330">
        <v>26.8</v>
      </c>
      <c r="D10" s="2331">
        <v>700.2</v>
      </c>
      <c r="E10" s="2332">
        <v>15.1</v>
      </c>
      <c r="F10" s="2332">
        <v>28.2</v>
      </c>
      <c r="G10" s="2333">
        <v>11.9</v>
      </c>
      <c r="H10" s="2333">
        <v>40.9</v>
      </c>
      <c r="I10" s="2333">
        <v>47.8</v>
      </c>
    </row>
    <row r="11" spans="1:9" s="2252" customFormat="1" ht="12.75" customHeight="1">
      <c r="A11" s="12">
        <v>2000</v>
      </c>
      <c r="B11" s="2330">
        <v>22.4</v>
      </c>
      <c r="C11" s="2330">
        <v>24.9</v>
      </c>
      <c r="D11" s="2331">
        <v>729.4</v>
      </c>
      <c r="E11" s="2332">
        <v>14.4</v>
      </c>
      <c r="F11" s="2332">
        <v>27.5</v>
      </c>
      <c r="G11" s="2333">
        <v>11.6</v>
      </c>
      <c r="H11" s="2333">
        <v>40.700000000000003</v>
      </c>
      <c r="I11" s="2333">
        <v>49.1</v>
      </c>
    </row>
    <row r="12" spans="1:9" s="2252" customFormat="1" ht="12.75" customHeight="1">
      <c r="A12" s="12">
        <v>2001</v>
      </c>
      <c r="B12" s="2330" t="s">
        <v>21</v>
      </c>
      <c r="C12" s="2330" t="s">
        <v>21</v>
      </c>
      <c r="D12" s="2330" t="s">
        <v>21</v>
      </c>
      <c r="E12" s="2332" t="s">
        <v>21</v>
      </c>
      <c r="F12" s="2332" t="s">
        <v>21</v>
      </c>
      <c r="G12" s="2333" t="s">
        <v>21</v>
      </c>
      <c r="H12" s="2333" t="s">
        <v>21</v>
      </c>
      <c r="I12" s="2333" t="s">
        <v>21</v>
      </c>
    </row>
    <row r="13" spans="1:9" s="2252" customFormat="1" ht="12.75" customHeight="1">
      <c r="A13" s="12">
        <v>2002</v>
      </c>
      <c r="B13" s="2330">
        <v>24.2</v>
      </c>
      <c r="C13" s="2330">
        <v>23.8</v>
      </c>
      <c r="D13" s="2331">
        <v>817.4</v>
      </c>
      <c r="E13" s="2332">
        <v>12.3</v>
      </c>
      <c r="F13" s="2332">
        <v>28.4</v>
      </c>
      <c r="G13" s="2333">
        <v>10.5</v>
      </c>
      <c r="H13" s="2333">
        <v>41.5</v>
      </c>
      <c r="I13" s="2333">
        <v>50.5</v>
      </c>
    </row>
    <row r="14" spans="1:9" s="2252" customFormat="1" ht="12.75" customHeight="1">
      <c r="A14" s="12">
        <v>2003</v>
      </c>
      <c r="B14" s="2330">
        <v>25.3</v>
      </c>
      <c r="C14" s="2330">
        <v>23.5</v>
      </c>
      <c r="D14" s="2331">
        <v>849.6</v>
      </c>
      <c r="E14" s="2332">
        <v>12.9</v>
      </c>
      <c r="F14" s="2332">
        <v>27.1</v>
      </c>
      <c r="G14" s="2333">
        <v>9.6</v>
      </c>
      <c r="H14" s="2333">
        <v>42.3</v>
      </c>
      <c r="I14" s="2333">
        <v>49.5</v>
      </c>
    </row>
    <row r="15" spans="1:9" s="2252" customFormat="1" ht="12.75" customHeight="1">
      <c r="A15" s="12">
        <v>2004</v>
      </c>
      <c r="B15" s="2330">
        <v>25.2</v>
      </c>
      <c r="C15" s="2330">
        <v>23.8</v>
      </c>
      <c r="D15" s="2331">
        <v>877.5</v>
      </c>
      <c r="E15" s="2332">
        <v>12.7</v>
      </c>
      <c r="F15" s="2332">
        <v>26.6</v>
      </c>
      <c r="G15" s="2333">
        <v>9.4</v>
      </c>
      <c r="H15" s="2333">
        <v>42.4</v>
      </c>
      <c r="I15" s="2333">
        <v>48.4</v>
      </c>
    </row>
    <row r="16" spans="1:9" s="2252" customFormat="1" ht="12.75" customHeight="1">
      <c r="A16" s="12">
        <v>2005</v>
      </c>
      <c r="B16" s="2330">
        <v>25.5</v>
      </c>
      <c r="C16" s="2330">
        <v>23.7</v>
      </c>
      <c r="D16" s="2331">
        <v>907.2</v>
      </c>
      <c r="E16" s="2332">
        <v>12.3</v>
      </c>
      <c r="F16" s="2332">
        <v>26.7</v>
      </c>
      <c r="G16" s="2333">
        <v>8.5</v>
      </c>
      <c r="H16" s="2333">
        <v>42.4</v>
      </c>
      <c r="I16" s="2333">
        <v>47.9</v>
      </c>
    </row>
    <row r="17" spans="1:21" s="2252" customFormat="1" ht="12.75" customHeight="1">
      <c r="A17" s="12">
        <v>2006</v>
      </c>
      <c r="B17" s="2330">
        <v>25.4</v>
      </c>
      <c r="C17" s="2330">
        <v>23.5</v>
      </c>
      <c r="D17" s="2331">
        <v>934</v>
      </c>
      <c r="E17" s="2332">
        <v>12.5</v>
      </c>
      <c r="F17" s="2332">
        <v>25.7</v>
      </c>
      <c r="G17" s="2333">
        <v>8.1</v>
      </c>
      <c r="H17" s="2333">
        <v>41.4</v>
      </c>
      <c r="I17" s="2333">
        <v>47.3</v>
      </c>
    </row>
    <row r="18" spans="1:21" s="2252" customFormat="1" ht="12.75" customHeight="1">
      <c r="A18" s="12">
        <v>2007</v>
      </c>
      <c r="B18" s="2330">
        <v>24.9</v>
      </c>
      <c r="C18" s="2330">
        <v>23.9</v>
      </c>
      <c r="D18" s="2331">
        <v>963.3</v>
      </c>
      <c r="E18" s="2260">
        <v>12.3</v>
      </c>
      <c r="F18" s="2260">
        <v>24.9</v>
      </c>
      <c r="G18" s="2333">
        <v>8.1999999999999993</v>
      </c>
      <c r="H18" s="2333">
        <v>40.299999999999997</v>
      </c>
      <c r="I18" s="2333">
        <v>45.9</v>
      </c>
    </row>
    <row r="19" spans="1:21" s="2252" customFormat="1" ht="12.75" customHeight="1">
      <c r="A19" s="12">
        <v>2008</v>
      </c>
      <c r="B19" s="2330">
        <v>24.6</v>
      </c>
      <c r="C19" s="2330">
        <v>24.5</v>
      </c>
      <c r="D19" s="2331">
        <v>1008</v>
      </c>
      <c r="E19" s="2260">
        <v>11.8</v>
      </c>
      <c r="F19" s="2260">
        <v>24.2</v>
      </c>
      <c r="G19" s="2333">
        <v>8.1</v>
      </c>
      <c r="H19" s="2333">
        <v>40.1</v>
      </c>
      <c r="I19" s="2333">
        <v>45.9</v>
      </c>
    </row>
    <row r="20" spans="1:21" s="2252" customFormat="1" ht="12.75" customHeight="1">
      <c r="A20" s="12">
        <v>2009</v>
      </c>
      <c r="B20" s="2330">
        <v>24.8</v>
      </c>
      <c r="C20" s="2330">
        <v>24.8</v>
      </c>
      <c r="D20" s="2331">
        <v>1034.2</v>
      </c>
      <c r="E20" s="2260">
        <v>11.5</v>
      </c>
      <c r="F20" s="2260">
        <v>23.8</v>
      </c>
      <c r="G20" s="2333">
        <v>7.5</v>
      </c>
      <c r="H20" s="2333">
        <v>39.5</v>
      </c>
      <c r="I20" s="2333">
        <v>45.1</v>
      </c>
    </row>
    <row r="21" spans="1:21" s="2252" customFormat="1" ht="12.75" customHeight="1">
      <c r="A21" s="12" t="s">
        <v>289</v>
      </c>
      <c r="B21" s="2330"/>
      <c r="C21" s="2330"/>
      <c r="D21" s="2331"/>
      <c r="E21" s="2260"/>
      <c r="F21" s="2260"/>
      <c r="G21" s="2333"/>
      <c r="H21" s="2333"/>
      <c r="I21" s="2332"/>
    </row>
    <row r="22" spans="1:21" s="2252" customFormat="1" ht="12.75" customHeight="1">
      <c r="A22" s="12">
        <v>2010</v>
      </c>
      <c r="B22" s="2330">
        <v>23.4</v>
      </c>
      <c r="C22" s="2330">
        <v>26.5</v>
      </c>
      <c r="D22" s="2331">
        <v>1076.3</v>
      </c>
      <c r="E22" s="2330">
        <v>11.4</v>
      </c>
      <c r="F22" s="2330">
        <v>22.4</v>
      </c>
      <c r="G22" s="2333">
        <v>7.1</v>
      </c>
      <c r="H22" s="2333">
        <v>38.6</v>
      </c>
      <c r="I22" s="2332">
        <v>43.7</v>
      </c>
    </row>
    <row r="23" spans="1:21" s="2252" customFormat="1" ht="12.75" customHeight="1">
      <c r="A23" s="12">
        <v>2011</v>
      </c>
      <c r="B23" s="2330">
        <v>23</v>
      </c>
      <c r="C23" s="2330">
        <v>27.4</v>
      </c>
      <c r="D23" s="2331">
        <v>1084.5999999999999</v>
      </c>
      <c r="E23" s="2260">
        <v>11.4</v>
      </c>
      <c r="F23" s="2260">
        <v>21.6</v>
      </c>
      <c r="G23" s="2333">
        <v>6.8</v>
      </c>
      <c r="H23" s="2333">
        <v>38.1</v>
      </c>
      <c r="I23" s="2332">
        <v>43.6</v>
      </c>
    </row>
    <row r="24" spans="1:21" s="2252" customFormat="1" ht="12.75" customHeight="1">
      <c r="A24" s="12">
        <v>2012</v>
      </c>
      <c r="B24" s="2334">
        <v>22.7</v>
      </c>
      <c r="C24" s="2334">
        <v>27.9</v>
      </c>
      <c r="D24" s="2335">
        <v>1095.5999999999999</v>
      </c>
      <c r="E24" s="2334">
        <v>11.7</v>
      </c>
      <c r="F24" s="2334">
        <v>21.4</v>
      </c>
      <c r="G24" s="2336">
        <v>6.8</v>
      </c>
      <c r="H24" s="2336">
        <v>37.6</v>
      </c>
      <c r="I24" s="2336">
        <v>43.7</v>
      </c>
    </row>
    <row r="25" spans="1:21" s="2252" customFormat="1" ht="12.75" customHeight="1">
      <c r="A25" s="12">
        <v>2013</v>
      </c>
      <c r="B25" s="2334">
        <v>22.3</v>
      </c>
      <c r="C25" s="2334">
        <v>27.8</v>
      </c>
      <c r="D25" s="2334">
        <v>1093.82</v>
      </c>
      <c r="E25" s="2336">
        <v>11.4</v>
      </c>
      <c r="F25" s="2336">
        <v>21.2</v>
      </c>
      <c r="G25" s="2336">
        <v>6.6</v>
      </c>
      <c r="H25" s="2336">
        <v>36.799999999999997</v>
      </c>
      <c r="I25" s="2336">
        <v>43.5</v>
      </c>
    </row>
    <row r="26" spans="1:21" s="2252" customFormat="1" ht="12.75" customHeight="1">
      <c r="A26" s="12">
        <v>2014</v>
      </c>
      <c r="B26" s="2337">
        <v>22.2</v>
      </c>
      <c r="C26" s="2337">
        <v>27.7</v>
      </c>
      <c r="D26" s="2337">
        <v>1093.2</v>
      </c>
      <c r="E26" s="2337">
        <v>10.9</v>
      </c>
      <c r="F26" s="2337">
        <v>20.9</v>
      </c>
      <c r="G26" s="2337">
        <v>6.4</v>
      </c>
      <c r="H26" s="2337">
        <v>35.799999999999997</v>
      </c>
      <c r="I26" s="2337">
        <v>42.5</v>
      </c>
    </row>
    <row r="27" spans="1:21" s="2252" customFormat="1" ht="12.75" customHeight="1">
      <c r="A27" s="12" t="s">
        <v>20</v>
      </c>
      <c r="B27" s="2330"/>
      <c r="C27" s="2330"/>
      <c r="D27" s="2331"/>
      <c r="E27" s="2260"/>
      <c r="F27" s="2260"/>
      <c r="G27" s="2333"/>
      <c r="H27" s="2333"/>
      <c r="I27" s="2332"/>
    </row>
    <row r="28" spans="1:21" s="2252" customFormat="1" ht="12.75" customHeight="1">
      <c r="A28" s="12">
        <v>2015</v>
      </c>
      <c r="B28" s="2330">
        <v>22</v>
      </c>
      <c r="C28" s="2330">
        <v>27.8</v>
      </c>
      <c r="D28" s="2260">
        <v>1094.0999999999999</v>
      </c>
      <c r="E28" s="2332">
        <v>10.9</v>
      </c>
      <c r="F28" s="2332">
        <v>20.9</v>
      </c>
      <c r="G28" s="2333">
        <v>5.9</v>
      </c>
      <c r="H28" s="2333">
        <v>34.9</v>
      </c>
      <c r="I28" s="2333">
        <v>42.1</v>
      </c>
    </row>
    <row r="29" spans="1:21" s="2252" customFormat="1" ht="12.75" customHeight="1">
      <c r="A29" s="12">
        <v>2016</v>
      </c>
      <c r="B29" s="2330">
        <v>21.7</v>
      </c>
      <c r="C29" s="2330">
        <v>28.1</v>
      </c>
      <c r="D29" s="2260">
        <v>1105.5999999999999</v>
      </c>
      <c r="E29" s="2332">
        <v>10.4</v>
      </c>
      <c r="F29" s="2332">
        <v>20.399999999999999</v>
      </c>
      <c r="G29" s="2333">
        <v>5.7</v>
      </c>
      <c r="H29" s="2333">
        <v>34.200000000000003</v>
      </c>
      <c r="I29" s="2333">
        <v>41.4</v>
      </c>
    </row>
    <row r="30" spans="1:21" s="2252" customFormat="1" ht="12.75" customHeight="1">
      <c r="A30" s="12">
        <v>2017</v>
      </c>
      <c r="B30" s="2330">
        <v>21.2</v>
      </c>
      <c r="C30" s="2330">
        <v>28.6</v>
      </c>
      <c r="D30" s="2260">
        <v>1130.8</v>
      </c>
      <c r="E30" s="2332">
        <v>9.9</v>
      </c>
      <c r="F30" s="2332">
        <v>19.399999999999999</v>
      </c>
      <c r="G30" s="2333">
        <v>5.4</v>
      </c>
      <c r="H30" s="2333">
        <v>33.1</v>
      </c>
      <c r="I30" s="2333">
        <v>40.299999999999997</v>
      </c>
    </row>
    <row r="31" spans="1:21" s="2252" customFormat="1" ht="12.75" customHeight="1">
      <c r="A31" s="1167">
        <v>2018</v>
      </c>
      <c r="B31" s="2334"/>
      <c r="C31" s="2334"/>
      <c r="D31" s="2327"/>
      <c r="E31" s="2327"/>
      <c r="F31" s="2328"/>
      <c r="G31" s="2329"/>
      <c r="H31" s="2329"/>
      <c r="I31" s="2329"/>
    </row>
    <row r="32" spans="1:21" s="2275" customFormat="1">
      <c r="A32" s="2300" t="s">
        <v>20</v>
      </c>
      <c r="B32" s="2338">
        <v>20.7</v>
      </c>
      <c r="C32" s="2338">
        <v>28.9</v>
      </c>
      <c r="D32" s="2339">
        <v>1166.9000000000001</v>
      </c>
      <c r="E32" s="2340">
        <v>9.6</v>
      </c>
      <c r="F32" s="2340">
        <v>18.7</v>
      </c>
      <c r="G32" s="2341">
        <v>5.0999999999999996</v>
      </c>
      <c r="H32" s="2341">
        <v>32.4</v>
      </c>
      <c r="I32" s="2341">
        <v>39.4</v>
      </c>
      <c r="J32" s="2272"/>
      <c r="K32" s="2273"/>
      <c r="L32" s="2273"/>
      <c r="M32" s="2273"/>
      <c r="N32" s="2273"/>
      <c r="O32" s="2273"/>
      <c r="P32" s="2273"/>
      <c r="Q32" s="2273"/>
      <c r="R32" s="2273"/>
      <c r="S32" s="2273"/>
      <c r="T32" s="2273"/>
      <c r="U32" s="2273"/>
    </row>
    <row r="33" spans="1:18" s="2343" customFormat="1">
      <c r="A33" s="1278" t="s">
        <v>289</v>
      </c>
      <c r="B33" s="2342">
        <v>20.7</v>
      </c>
      <c r="C33" s="2342">
        <v>29.1</v>
      </c>
      <c r="D33" s="2342">
        <v>1170.3</v>
      </c>
      <c r="E33" s="2342">
        <v>9.6999999999999993</v>
      </c>
      <c r="F33" s="2342">
        <v>18.7</v>
      </c>
      <c r="G33" s="2342">
        <v>5.3</v>
      </c>
      <c r="H33" s="2342">
        <v>32.5</v>
      </c>
      <c r="I33" s="2342">
        <v>39.5</v>
      </c>
      <c r="J33" s="2272"/>
      <c r="K33" s="2273"/>
      <c r="L33" s="2273"/>
      <c r="M33" s="2273"/>
      <c r="N33" s="2273"/>
      <c r="O33" s="2273"/>
      <c r="P33" s="2273"/>
      <c r="Q33" s="2273"/>
      <c r="R33" s="2273"/>
    </row>
    <row r="34" spans="1:18" s="2275" customFormat="1">
      <c r="A34" s="2301" t="s">
        <v>1281</v>
      </c>
      <c r="B34" s="2342">
        <v>21.7</v>
      </c>
      <c r="C34" s="2342">
        <v>23.9</v>
      </c>
      <c r="D34" s="2342">
        <v>1056.5999999999999</v>
      </c>
      <c r="E34" s="2342">
        <v>9.1999999999999993</v>
      </c>
      <c r="F34" s="2342">
        <v>17.7</v>
      </c>
      <c r="G34" s="2342">
        <v>4.8</v>
      </c>
      <c r="H34" s="2342">
        <v>29.6</v>
      </c>
      <c r="I34" s="2342">
        <v>35.5</v>
      </c>
      <c r="J34" s="2272"/>
      <c r="K34" s="2273"/>
      <c r="L34" s="2273"/>
      <c r="M34" s="2273"/>
      <c r="N34" s="2273"/>
      <c r="O34" s="2273"/>
      <c r="P34" s="2273"/>
      <c r="Q34" s="2273"/>
      <c r="R34" s="2273"/>
    </row>
    <row r="35" spans="1:18" s="2275" customFormat="1">
      <c r="A35" s="2301" t="s">
        <v>1282</v>
      </c>
      <c r="B35" s="2342">
        <v>22.9</v>
      </c>
      <c r="C35" s="2342">
        <v>22.3</v>
      </c>
      <c r="D35" s="2342">
        <v>1032.8</v>
      </c>
      <c r="E35" s="2342">
        <v>11.2</v>
      </c>
      <c r="F35" s="2342">
        <v>14.5</v>
      </c>
      <c r="G35" s="2342">
        <v>5</v>
      </c>
      <c r="H35" s="2342">
        <v>22.1</v>
      </c>
      <c r="I35" s="2342">
        <v>28.9</v>
      </c>
      <c r="J35" s="2272"/>
      <c r="K35" s="2273"/>
      <c r="L35" s="2273"/>
      <c r="M35" s="2273"/>
      <c r="N35" s="2273"/>
      <c r="O35" s="2273"/>
      <c r="P35" s="2273"/>
      <c r="Q35" s="2273"/>
      <c r="R35" s="2273"/>
    </row>
    <row r="36" spans="1:18" s="2275" customFormat="1">
      <c r="A36" s="1126" t="s">
        <v>1421</v>
      </c>
      <c r="B36" s="2342">
        <v>16.399999999999999</v>
      </c>
      <c r="C36" s="2342">
        <v>41.2</v>
      </c>
      <c r="D36" s="2342">
        <v>1440.1</v>
      </c>
      <c r="E36" s="2342">
        <v>10</v>
      </c>
      <c r="F36" s="2342">
        <v>17.7</v>
      </c>
      <c r="G36" s="2342">
        <v>2.9</v>
      </c>
      <c r="H36" s="2342">
        <v>35</v>
      </c>
      <c r="I36" s="2342">
        <v>45.2</v>
      </c>
      <c r="J36" s="2272"/>
      <c r="K36" s="2273"/>
      <c r="L36" s="2273"/>
      <c r="M36" s="2273"/>
      <c r="N36" s="2273"/>
      <c r="O36" s="2273"/>
      <c r="P36" s="2273"/>
      <c r="Q36" s="2273"/>
      <c r="R36" s="2273"/>
    </row>
    <row r="37" spans="1:18" s="2275" customFormat="1">
      <c r="A37" s="2301" t="s">
        <v>1284</v>
      </c>
      <c r="B37" s="2342">
        <v>25.7</v>
      </c>
      <c r="C37" s="2342">
        <v>24.7</v>
      </c>
      <c r="D37" s="2342">
        <v>1051.0999999999999</v>
      </c>
      <c r="E37" s="2342">
        <v>10.8</v>
      </c>
      <c r="F37" s="2342">
        <v>18.2</v>
      </c>
      <c r="G37" s="2342">
        <v>11.5</v>
      </c>
      <c r="H37" s="2342">
        <v>24.8</v>
      </c>
      <c r="I37" s="2342">
        <v>30.7</v>
      </c>
      <c r="J37" s="2272"/>
      <c r="K37" s="2273"/>
      <c r="L37" s="2273"/>
      <c r="M37" s="2273"/>
      <c r="N37" s="2273"/>
      <c r="O37" s="2273"/>
      <c r="P37" s="2273"/>
      <c r="Q37" s="2273"/>
      <c r="R37" s="2273"/>
    </row>
    <row r="38" spans="1:18" s="2275" customFormat="1">
      <c r="A38" s="2301" t="s">
        <v>1285</v>
      </c>
      <c r="B38" s="2342">
        <v>25.8</v>
      </c>
      <c r="C38" s="2342">
        <v>23.2</v>
      </c>
      <c r="D38" s="2342">
        <v>999</v>
      </c>
      <c r="E38" s="2342">
        <v>6.1</v>
      </c>
      <c r="F38" s="2342">
        <v>13.9</v>
      </c>
      <c r="G38" s="2342">
        <v>2.2000000000000002</v>
      </c>
      <c r="H38" s="2342">
        <v>20.7</v>
      </c>
      <c r="I38" s="2342">
        <v>27.6</v>
      </c>
      <c r="J38" s="2272"/>
      <c r="K38" s="2273"/>
      <c r="L38" s="2273"/>
      <c r="M38" s="2273"/>
      <c r="N38" s="2273"/>
      <c r="O38" s="2273"/>
      <c r="P38" s="2273"/>
      <c r="Q38" s="2273"/>
      <c r="R38" s="2273"/>
    </row>
    <row r="39" spans="1:18" s="2275" customFormat="1">
      <c r="A39" s="1278" t="s">
        <v>290</v>
      </c>
      <c r="B39" s="2338">
        <v>21.6</v>
      </c>
      <c r="C39" s="2338">
        <v>21.2</v>
      </c>
      <c r="D39" s="2339">
        <v>1065.4000000000001</v>
      </c>
      <c r="E39" s="2339">
        <v>8.6999999999999993</v>
      </c>
      <c r="F39" s="2339">
        <v>25.5</v>
      </c>
      <c r="G39" s="2338">
        <v>2.9</v>
      </c>
      <c r="H39" s="2338">
        <v>28.7</v>
      </c>
      <c r="I39" s="2338">
        <v>35.4</v>
      </c>
      <c r="J39" s="2272"/>
      <c r="K39" s="2273"/>
      <c r="L39" s="2273"/>
      <c r="M39" s="2273"/>
      <c r="N39" s="2273"/>
      <c r="O39" s="2273"/>
      <c r="P39" s="2273"/>
      <c r="Q39" s="2273"/>
      <c r="R39" s="2273"/>
    </row>
    <row r="40" spans="1:18" s="2275" customFormat="1">
      <c r="A40" s="1278" t="s">
        <v>291</v>
      </c>
      <c r="B40" s="2342">
        <v>20.5</v>
      </c>
      <c r="C40" s="2342">
        <v>27.5</v>
      </c>
      <c r="D40" s="2342">
        <v>1096.4000000000001</v>
      </c>
      <c r="E40" s="2342">
        <v>7.5</v>
      </c>
      <c r="F40" s="2342">
        <v>17.2</v>
      </c>
      <c r="G40" s="2342">
        <v>3.1</v>
      </c>
      <c r="H40" s="2342">
        <v>27</v>
      </c>
      <c r="I40" s="2342">
        <v>35.5</v>
      </c>
      <c r="J40" s="2272"/>
      <c r="K40" s="2273"/>
      <c r="L40" s="2273"/>
      <c r="M40" s="2273"/>
      <c r="N40" s="2273"/>
      <c r="O40" s="2273"/>
      <c r="P40" s="2273"/>
      <c r="Q40" s="2273"/>
      <c r="R40" s="2273"/>
    </row>
    <row r="41" spans="1:18" ht="63.75">
      <c r="A41" s="4275"/>
      <c r="B41" s="2322" t="s">
        <v>2259</v>
      </c>
      <c r="C41" s="2322" t="s">
        <v>2260</v>
      </c>
      <c r="D41" s="2323" t="s">
        <v>2261</v>
      </c>
      <c r="E41" s="2323" t="s">
        <v>2262</v>
      </c>
      <c r="F41" s="2322" t="s">
        <v>2263</v>
      </c>
      <c r="G41" s="2323" t="s">
        <v>2264</v>
      </c>
      <c r="H41" s="2323" t="s">
        <v>2265</v>
      </c>
      <c r="I41" s="2323" t="s">
        <v>2266</v>
      </c>
    </row>
    <row r="42" spans="1:18">
      <c r="A42" s="4275"/>
      <c r="B42" s="4276" t="s">
        <v>17</v>
      </c>
      <c r="C42" s="4276"/>
      <c r="D42" s="2325" t="s">
        <v>1280</v>
      </c>
      <c r="E42" s="4276" t="s">
        <v>17</v>
      </c>
      <c r="F42" s="4276"/>
      <c r="G42" s="4276"/>
      <c r="H42" s="4276"/>
      <c r="I42" s="4276"/>
    </row>
    <row r="43" spans="1:18" ht="12.75" customHeight="1">
      <c r="A43" s="2344" t="s">
        <v>48</v>
      </c>
      <c r="B43" s="2345"/>
      <c r="C43" s="2345"/>
      <c r="D43" s="2345"/>
      <c r="E43" s="2345"/>
      <c r="F43" s="2345"/>
      <c r="G43" s="2345"/>
      <c r="H43" s="2345"/>
      <c r="I43" s="2345"/>
    </row>
    <row r="44" spans="1:18" ht="10.5" customHeight="1">
      <c r="A44" s="2345" t="s">
        <v>2267</v>
      </c>
      <c r="B44" s="2346"/>
      <c r="C44" s="2346"/>
      <c r="D44" s="2347"/>
      <c r="E44" s="2346"/>
      <c r="F44" s="2346"/>
      <c r="G44" s="2346"/>
      <c r="H44" s="2346"/>
      <c r="I44" s="2346"/>
    </row>
    <row r="45" spans="1:18">
      <c r="A45" s="2344" t="s">
        <v>2268</v>
      </c>
      <c r="B45" s="2348"/>
      <c r="C45" s="2348"/>
      <c r="D45" s="2349"/>
      <c r="E45" s="2348"/>
      <c r="F45" s="2348"/>
      <c r="G45" s="2348"/>
      <c r="H45" s="2348"/>
      <c r="I45" s="2348"/>
    </row>
    <row r="46" spans="1:18" ht="12.75" customHeight="1">
      <c r="A46" s="4271" t="s">
        <v>2269</v>
      </c>
      <c r="B46" s="4272"/>
      <c r="C46" s="4272"/>
      <c r="D46" s="4272"/>
      <c r="E46" s="4272"/>
      <c r="F46" s="4272"/>
      <c r="G46" s="4272"/>
      <c r="H46" s="4272"/>
      <c r="I46" s="4273"/>
    </row>
    <row r="47" spans="1:18" ht="12.75" customHeight="1">
      <c r="A47" s="4271" t="s">
        <v>2270</v>
      </c>
      <c r="B47" s="4273"/>
      <c r="C47" s="4273"/>
      <c r="D47" s="4273"/>
      <c r="E47" s="4273"/>
      <c r="F47" s="4273"/>
      <c r="G47" s="4273"/>
      <c r="H47" s="4273"/>
      <c r="I47" s="4273"/>
    </row>
    <row r="48" spans="1:18" ht="12.75" customHeight="1">
      <c r="A48" s="2348"/>
      <c r="B48" s="2350"/>
      <c r="C48" s="2350"/>
      <c r="D48" s="2350"/>
      <c r="E48" s="2350"/>
      <c r="F48" s="2350"/>
      <c r="G48" s="2350"/>
      <c r="H48" s="2350"/>
      <c r="I48" s="2350"/>
    </row>
    <row r="49" spans="1:9" s="2252" customFormat="1">
      <c r="A49" s="219" t="s">
        <v>53</v>
      </c>
      <c r="B49" s="2319"/>
      <c r="C49" s="2277"/>
      <c r="D49" s="2277"/>
      <c r="E49" s="2277"/>
      <c r="F49" s="2277"/>
      <c r="G49" s="2277"/>
      <c r="H49" s="2277"/>
      <c r="I49" s="2277"/>
    </row>
    <row r="50" spans="1:9" s="2252" customFormat="1" ht="12.75" customHeight="1">
      <c r="A50" s="2282" t="s">
        <v>2271</v>
      </c>
      <c r="B50" s="2277"/>
      <c r="C50" s="2277"/>
      <c r="D50" s="2277"/>
      <c r="E50" s="2277"/>
      <c r="F50" s="2277"/>
      <c r="G50" s="2277"/>
      <c r="H50" s="2277"/>
      <c r="I50" s="2277"/>
    </row>
    <row r="51" spans="1:9" s="2252" customFormat="1" ht="12.75" customHeight="1">
      <c r="A51" s="2282" t="s">
        <v>2272</v>
      </c>
      <c r="B51" s="2277"/>
      <c r="C51" s="2277"/>
      <c r="D51" s="2277"/>
      <c r="E51" s="2277"/>
      <c r="F51" s="2277"/>
      <c r="G51" s="2277"/>
      <c r="H51" s="2277"/>
      <c r="I51" s="2277"/>
    </row>
    <row r="52" spans="1:9" s="2252" customFormat="1" ht="12.75" customHeight="1">
      <c r="A52" s="2282" t="s">
        <v>2273</v>
      </c>
      <c r="B52" s="2277"/>
      <c r="C52" s="2277"/>
      <c r="D52" s="2277"/>
      <c r="E52" s="2277"/>
      <c r="F52" s="2277"/>
      <c r="G52" s="2277"/>
      <c r="H52" s="2277"/>
      <c r="I52" s="2277"/>
    </row>
    <row r="53" spans="1:9" s="2252" customFormat="1" ht="12.75" customHeight="1">
      <c r="A53" s="2282" t="s">
        <v>2274</v>
      </c>
      <c r="B53" s="2277"/>
      <c r="C53" s="2277"/>
      <c r="D53" s="2277"/>
      <c r="E53" s="2277"/>
      <c r="F53" s="2277"/>
      <c r="G53" s="2277"/>
      <c r="H53" s="2277"/>
      <c r="I53" s="2277"/>
    </row>
    <row r="54" spans="1:9" s="2252" customFormat="1" ht="12.75" customHeight="1">
      <c r="A54" s="2282" t="s">
        <v>2275</v>
      </c>
      <c r="B54" s="2277"/>
      <c r="C54" s="2277"/>
      <c r="D54" s="2277"/>
      <c r="E54" s="2277"/>
      <c r="F54" s="2277"/>
      <c r="G54" s="2277"/>
      <c r="H54" s="2277"/>
      <c r="I54" s="2277"/>
    </row>
    <row r="55" spans="1:9" s="424" customFormat="1" ht="12.75" customHeight="1">
      <c r="A55" s="2282" t="s">
        <v>2276</v>
      </c>
      <c r="B55" s="2351"/>
      <c r="C55" s="1"/>
      <c r="D55" s="2352"/>
      <c r="E55" s="2351"/>
      <c r="F55" s="1"/>
      <c r="G55" s="2351"/>
      <c r="H55" s="2351"/>
      <c r="I55" s="2351"/>
    </row>
    <row r="56" spans="1:9" s="424" customFormat="1" ht="12.75" customHeight="1">
      <c r="A56" s="2282" t="s">
        <v>2277</v>
      </c>
      <c r="B56" s="2351"/>
      <c r="C56" s="2351"/>
      <c r="D56" s="2353"/>
      <c r="E56" s="2351"/>
      <c r="F56" s="1"/>
      <c r="G56" s="2351"/>
      <c r="H56" s="2351"/>
      <c r="I56" s="2351"/>
    </row>
    <row r="57" spans="1:9" s="424" customFormat="1" ht="12.75" customHeight="1">
      <c r="A57" s="2282" t="s">
        <v>2278</v>
      </c>
      <c r="B57" s="2351"/>
      <c r="C57" s="2351"/>
      <c r="D57" s="2353"/>
      <c r="E57" s="2351"/>
      <c r="F57" s="1"/>
      <c r="G57" s="2351"/>
      <c r="H57" s="2351"/>
      <c r="I57" s="2351"/>
    </row>
    <row r="58" spans="1:9" s="424" customFormat="1" ht="12.75" customHeight="1">
      <c r="A58" s="2282" t="s">
        <v>2279</v>
      </c>
      <c r="B58" s="2351"/>
      <c r="C58" s="2351"/>
      <c r="D58" s="2352"/>
      <c r="E58" s="2351"/>
      <c r="F58" s="1"/>
      <c r="G58" s="2351"/>
      <c r="H58" s="2351"/>
      <c r="I58" s="2351"/>
    </row>
    <row r="59" spans="1:9">
      <c r="A59" s="2354"/>
      <c r="D59" s="2353"/>
      <c r="G59" s="2324"/>
    </row>
    <row r="60" spans="1:9">
      <c r="A60" s="2355"/>
      <c r="D60" s="2352"/>
      <c r="G60" s="2324"/>
    </row>
    <row r="61" spans="1:9">
      <c r="A61" s="2356"/>
      <c r="B61" s="2357"/>
      <c r="D61" s="2353"/>
      <c r="G61" s="2324"/>
    </row>
    <row r="62" spans="1:9">
      <c r="B62" s="2357"/>
      <c r="D62" s="2352"/>
    </row>
    <row r="63" spans="1:9">
      <c r="B63" s="2357"/>
      <c r="D63" s="2357"/>
    </row>
    <row r="64" spans="1:9">
      <c r="B64" s="2357"/>
      <c r="D64" s="2357"/>
    </row>
    <row r="65" spans="2:4">
      <c r="B65" s="2357"/>
      <c r="D65" s="2357"/>
    </row>
    <row r="66" spans="2:4">
      <c r="B66" s="2357"/>
      <c r="D66" s="2357"/>
    </row>
    <row r="67" spans="2:4">
      <c r="B67" s="2357"/>
      <c r="D67" s="2357"/>
    </row>
    <row r="68" spans="2:4">
      <c r="B68" s="2357"/>
      <c r="D68" s="2357"/>
    </row>
    <row r="69" spans="2:4">
      <c r="B69" s="2357"/>
      <c r="D69" s="2357"/>
    </row>
  </sheetData>
  <mergeCells count="10">
    <mergeCell ref="A46:I46"/>
    <mergeCell ref="A47:I47"/>
    <mergeCell ref="A1:I1"/>
    <mergeCell ref="A2:I2"/>
    <mergeCell ref="A3:A4"/>
    <mergeCell ref="B4:C4"/>
    <mergeCell ref="E4:I4"/>
    <mergeCell ref="A41:A42"/>
    <mergeCell ref="B42:C42"/>
    <mergeCell ref="E42:I42"/>
  </mergeCells>
  <hyperlinks>
    <hyperlink ref="A57" r:id="rId1"/>
    <hyperlink ref="A56" r:id="rId2"/>
    <hyperlink ref="A58" r:id="rId3"/>
    <hyperlink ref="A55" r:id="rId4"/>
    <hyperlink ref="D3" r:id="rId5"/>
    <hyperlink ref="E3" r:id="rId6"/>
    <hyperlink ref="G3" r:id="rId7"/>
    <hyperlink ref="H3" r:id="rId8"/>
    <hyperlink ref="I3" r:id="rId9"/>
    <hyperlink ref="D41" r:id="rId10"/>
    <hyperlink ref="E41" r:id="rId11"/>
    <hyperlink ref="G41" r:id="rId12"/>
    <hyperlink ref="H41" r:id="rId13"/>
    <hyperlink ref="I41" r:id="rId14"/>
    <hyperlink ref="A50" r:id="rId15"/>
    <hyperlink ref="A51:A54" r:id="rId16" display="http://www.ine.pt/xurl/ind/0009047"/>
    <hyperlink ref="A51" r:id="rId17"/>
    <hyperlink ref="A52" r:id="rId18"/>
    <hyperlink ref="A53" r:id="rId19"/>
    <hyperlink ref="A54" r:id="rId20"/>
  </hyperlinks>
  <pageMargins left="0.70866141732283472" right="0.70866141732283472" top="0.74803149606299213" bottom="0.74803149606299213" header="0.31496062992125984" footer="0.31496062992125984"/>
  <pageSetup paperSize="9" scale="80" orientation="portrait" r:id="rId21"/>
</worksheet>
</file>

<file path=xl/worksheets/sheet87.xml><?xml version="1.0" encoding="utf-8"?>
<worksheet xmlns="http://schemas.openxmlformats.org/spreadsheetml/2006/main" xmlns:r="http://schemas.openxmlformats.org/officeDocument/2006/relationships">
  <sheetPr codeName="Sheet89"/>
  <dimension ref="A1:AJ48"/>
  <sheetViews>
    <sheetView showGridLines="0" showOutlineSymbols="0" zoomScaleNormal="100" workbookViewId="0">
      <selection activeCell="T1" sqref="T1"/>
    </sheetView>
  </sheetViews>
  <sheetFormatPr defaultColWidth="9.140625" defaultRowHeight="12.75"/>
  <cols>
    <col min="1" max="1" width="13.140625" style="2252" customWidth="1"/>
    <col min="2" max="16" width="5.42578125" style="2252" customWidth="1"/>
    <col min="17" max="17" width="5.28515625" style="2252" customWidth="1"/>
    <col min="18" max="16384" width="9.140625" style="2252"/>
  </cols>
  <sheetData>
    <row r="1" spans="1:17" s="2248" customFormat="1" ht="30" customHeight="1">
      <c r="A1" s="4263" t="s">
        <v>2280</v>
      </c>
      <c r="B1" s="4263"/>
      <c r="C1" s="4263"/>
      <c r="D1" s="4263"/>
      <c r="E1" s="4263"/>
      <c r="F1" s="4263"/>
      <c r="G1" s="4263"/>
      <c r="H1" s="4263"/>
      <c r="I1" s="4263"/>
      <c r="J1" s="4263"/>
      <c r="K1" s="4263"/>
      <c r="L1" s="4263"/>
      <c r="M1" s="4263"/>
      <c r="N1" s="4263"/>
      <c r="O1" s="4263"/>
      <c r="P1" s="4263"/>
      <c r="Q1" s="4263"/>
    </row>
    <row r="2" spans="1:17" s="2248" customFormat="1" ht="30" customHeight="1">
      <c r="A2" s="4277" t="s">
        <v>2281</v>
      </c>
      <c r="B2" s="4277"/>
      <c r="C2" s="4277"/>
      <c r="D2" s="4277"/>
      <c r="E2" s="4277"/>
      <c r="F2" s="4277"/>
      <c r="G2" s="4277"/>
      <c r="H2" s="4277"/>
      <c r="I2" s="4277"/>
      <c r="J2" s="4277"/>
      <c r="K2" s="4277"/>
      <c r="L2" s="4277"/>
      <c r="M2" s="4277"/>
      <c r="N2" s="4277"/>
      <c r="O2" s="4277"/>
      <c r="P2" s="4277"/>
      <c r="Q2" s="4277"/>
    </row>
    <row r="3" spans="1:17" s="2248" customFormat="1" ht="9.75" customHeight="1">
      <c r="A3" s="2359" t="s">
        <v>395</v>
      </c>
      <c r="B3" s="2360"/>
      <c r="C3" s="2360"/>
      <c r="D3" s="2360"/>
      <c r="E3" s="2360"/>
      <c r="F3" s="348"/>
      <c r="G3" s="2360"/>
      <c r="H3" s="348"/>
      <c r="I3" s="2360"/>
      <c r="J3" s="348"/>
      <c r="K3" s="348"/>
      <c r="L3" s="348"/>
      <c r="M3" s="348"/>
      <c r="N3" s="348"/>
      <c r="O3" s="348"/>
      <c r="P3" s="348"/>
      <c r="Q3" s="2361" t="s">
        <v>396</v>
      </c>
    </row>
    <row r="4" spans="1:17" ht="25.5" customHeight="1">
      <c r="A4" s="4278"/>
      <c r="B4" s="4280" t="s">
        <v>162</v>
      </c>
      <c r="C4" s="4280"/>
      <c r="D4" s="4280"/>
      <c r="E4" s="4266" t="s">
        <v>2184</v>
      </c>
      <c r="F4" s="4266"/>
      <c r="G4" s="4266"/>
      <c r="H4" s="4266" t="s">
        <v>2282</v>
      </c>
      <c r="I4" s="4266"/>
      <c r="J4" s="4266"/>
      <c r="K4" s="4266" t="s">
        <v>2283</v>
      </c>
      <c r="L4" s="4266"/>
      <c r="M4" s="4266"/>
      <c r="N4" s="4280" t="s">
        <v>2284</v>
      </c>
      <c r="O4" s="4280"/>
      <c r="P4" s="4280"/>
      <c r="Q4" s="2362" t="s">
        <v>2285</v>
      </c>
    </row>
    <row r="5" spans="1:17" ht="13.5" customHeight="1">
      <c r="A5" s="4279"/>
      <c r="B5" s="2306" t="s">
        <v>165</v>
      </c>
      <c r="C5" s="2306" t="s">
        <v>166</v>
      </c>
      <c r="D5" s="2306" t="s">
        <v>167</v>
      </c>
      <c r="E5" s="2306" t="s">
        <v>165</v>
      </c>
      <c r="F5" s="2306" t="s">
        <v>166</v>
      </c>
      <c r="G5" s="2306" t="s">
        <v>167</v>
      </c>
      <c r="H5" s="2306" t="s">
        <v>165</v>
      </c>
      <c r="I5" s="2306" t="s">
        <v>166</v>
      </c>
      <c r="J5" s="2306" t="s">
        <v>167</v>
      </c>
      <c r="K5" s="2306" t="s">
        <v>165</v>
      </c>
      <c r="L5" s="2306" t="s">
        <v>166</v>
      </c>
      <c r="M5" s="2306" t="s">
        <v>167</v>
      </c>
      <c r="N5" s="2306" t="s">
        <v>165</v>
      </c>
      <c r="O5" s="2306" t="s">
        <v>166</v>
      </c>
      <c r="P5" s="2306" t="s">
        <v>167</v>
      </c>
      <c r="Q5" s="2306" t="s">
        <v>165</v>
      </c>
    </row>
    <row r="6" spans="1:17" s="2259" customFormat="1" ht="13.5" customHeight="1">
      <c r="A6" s="2254" t="s">
        <v>20</v>
      </c>
      <c r="B6" s="2363"/>
      <c r="C6" s="2364"/>
      <c r="D6" s="2364"/>
      <c r="E6" s="4281"/>
      <c r="F6" s="4282"/>
      <c r="G6" s="4282"/>
      <c r="H6" s="4282"/>
      <c r="I6" s="4282"/>
      <c r="J6" s="4282"/>
      <c r="K6" s="4282"/>
      <c r="L6" s="4282"/>
      <c r="M6" s="4282"/>
      <c r="N6" s="2288"/>
      <c r="O6" s="2288"/>
      <c r="P6" s="2288"/>
      <c r="Q6" s="2365"/>
    </row>
    <row r="7" spans="1:17" s="2259" customFormat="1" ht="12.75" customHeight="1">
      <c r="A7" s="2254">
        <v>1998</v>
      </c>
      <c r="B7" s="2264">
        <v>50.2</v>
      </c>
      <c r="C7" s="2289">
        <v>57.3</v>
      </c>
      <c r="D7" s="2264">
        <v>43.6</v>
      </c>
      <c r="E7" s="2264">
        <v>47.099999999999994</v>
      </c>
      <c r="F7" s="2289">
        <v>50.3</v>
      </c>
      <c r="G7" s="2289">
        <v>43.9</v>
      </c>
      <c r="H7" s="2289">
        <v>86.7</v>
      </c>
      <c r="I7" s="2289">
        <v>92.800000000000011</v>
      </c>
      <c r="J7" s="2289">
        <v>80.7</v>
      </c>
      <c r="K7" s="2289">
        <v>86.1</v>
      </c>
      <c r="L7" s="2289">
        <v>95.1</v>
      </c>
      <c r="M7" s="2289">
        <v>77.400000000000006</v>
      </c>
      <c r="N7" s="2289">
        <v>46</v>
      </c>
      <c r="O7" s="2289">
        <v>58.599999999999994</v>
      </c>
      <c r="P7" s="2289">
        <v>35.799999999999997</v>
      </c>
      <c r="Q7" s="2264">
        <v>70.399999999999991</v>
      </c>
    </row>
    <row r="8" spans="1:17" s="2259" customFormat="1" ht="12.75" customHeight="1">
      <c r="A8" s="2254">
        <v>1999</v>
      </c>
      <c r="B8" s="2264">
        <v>50.4</v>
      </c>
      <c r="C8" s="2289">
        <v>57.3</v>
      </c>
      <c r="D8" s="2264">
        <v>44</v>
      </c>
      <c r="E8" s="2264">
        <v>46.300000000000004</v>
      </c>
      <c r="F8" s="2289">
        <v>50.1</v>
      </c>
      <c r="G8" s="2289">
        <v>42.3</v>
      </c>
      <c r="H8" s="2289">
        <v>86.8</v>
      </c>
      <c r="I8" s="2289">
        <v>92.9</v>
      </c>
      <c r="J8" s="2289">
        <v>80.7</v>
      </c>
      <c r="K8" s="2289">
        <v>86.4</v>
      </c>
      <c r="L8" s="2289">
        <v>94.6</v>
      </c>
      <c r="M8" s="2289">
        <v>78.5</v>
      </c>
      <c r="N8" s="2289">
        <v>46.400000000000006</v>
      </c>
      <c r="O8" s="2289">
        <v>58.199999999999996</v>
      </c>
      <c r="P8" s="2289">
        <v>36.6</v>
      </c>
      <c r="Q8" s="2264">
        <v>70.599999999999994</v>
      </c>
    </row>
    <row r="9" spans="1:17" s="2259" customFormat="1" ht="12.75" customHeight="1">
      <c r="A9" s="2254">
        <v>2000</v>
      </c>
      <c r="B9" s="2264">
        <v>51</v>
      </c>
      <c r="C9" s="2289">
        <v>57.699999999999996</v>
      </c>
      <c r="D9" s="2264">
        <v>44.7</v>
      </c>
      <c r="E9" s="2264">
        <v>45.7</v>
      </c>
      <c r="F9" s="2289">
        <v>50.5</v>
      </c>
      <c r="G9" s="2289">
        <v>40.9</v>
      </c>
      <c r="H9" s="2289">
        <v>87.4</v>
      </c>
      <c r="I9" s="2289">
        <v>92.5</v>
      </c>
      <c r="J9" s="2289">
        <v>82.399999999999991</v>
      </c>
      <c r="K9" s="2289">
        <v>86.8</v>
      </c>
      <c r="L9" s="2289">
        <v>93.899999999999991</v>
      </c>
      <c r="M9" s="2289">
        <v>79.900000000000006</v>
      </c>
      <c r="N9" s="2289">
        <v>47.099999999999994</v>
      </c>
      <c r="O9" s="2289">
        <v>58.699999999999996</v>
      </c>
      <c r="P9" s="2289">
        <v>37.5</v>
      </c>
      <c r="Q9" s="2264">
        <v>71.2</v>
      </c>
    </row>
    <row r="10" spans="1:17" s="2259" customFormat="1" ht="12.75" customHeight="1">
      <c r="A10" s="2254">
        <v>2001</v>
      </c>
      <c r="B10" s="2264">
        <v>51.5</v>
      </c>
      <c r="C10" s="2289">
        <v>58.099999999999994</v>
      </c>
      <c r="D10" s="2264">
        <v>45.4</v>
      </c>
      <c r="E10" s="2264">
        <v>47</v>
      </c>
      <c r="F10" s="2289">
        <v>51.7</v>
      </c>
      <c r="G10" s="2289">
        <v>42.199999999999996</v>
      </c>
      <c r="H10" s="2289">
        <v>87.6</v>
      </c>
      <c r="I10" s="2289">
        <v>92.2</v>
      </c>
      <c r="J10" s="2289">
        <v>83</v>
      </c>
      <c r="K10" s="2289">
        <v>87.2</v>
      </c>
      <c r="L10" s="2289">
        <v>94.8</v>
      </c>
      <c r="M10" s="2289">
        <v>79.800000000000011</v>
      </c>
      <c r="N10" s="2289">
        <v>47.4</v>
      </c>
      <c r="O10" s="2289">
        <v>58.599999999999994</v>
      </c>
      <c r="P10" s="2289">
        <v>38.1</v>
      </c>
      <c r="Q10" s="2264">
        <v>71.899999999999991</v>
      </c>
    </row>
    <row r="11" spans="1:17" s="2259" customFormat="1" ht="12.75" customHeight="1">
      <c r="A11" s="2254">
        <v>2002</v>
      </c>
      <c r="B11" s="2264">
        <v>52</v>
      </c>
      <c r="C11" s="2289">
        <v>58.4</v>
      </c>
      <c r="D11" s="2264">
        <v>46</v>
      </c>
      <c r="E11" s="2264">
        <v>47.4</v>
      </c>
      <c r="F11" s="2289">
        <v>52.300000000000004</v>
      </c>
      <c r="G11" s="2289">
        <v>42.4</v>
      </c>
      <c r="H11" s="2289">
        <v>88.3</v>
      </c>
      <c r="I11" s="2289">
        <v>92.5</v>
      </c>
      <c r="J11" s="2289">
        <v>84.1</v>
      </c>
      <c r="K11" s="2289">
        <v>87.1</v>
      </c>
      <c r="L11" s="2289">
        <v>94.899999999999991</v>
      </c>
      <c r="M11" s="2289">
        <v>79.5</v>
      </c>
      <c r="N11" s="2289">
        <v>47.699999999999996</v>
      </c>
      <c r="O11" s="2289">
        <v>58.5</v>
      </c>
      <c r="P11" s="2289">
        <v>38.800000000000004</v>
      </c>
      <c r="Q11" s="2264">
        <v>72.599999999999994</v>
      </c>
    </row>
    <row r="12" spans="1:17" s="2259" customFormat="1" ht="12.75" customHeight="1">
      <c r="A12" s="2254">
        <v>2003</v>
      </c>
      <c r="B12" s="2264">
        <v>51.9</v>
      </c>
      <c r="C12" s="2289">
        <v>57.9</v>
      </c>
      <c r="D12" s="2264">
        <v>46.400000000000006</v>
      </c>
      <c r="E12" s="2264">
        <v>44.9</v>
      </c>
      <c r="F12" s="2289">
        <v>48.3</v>
      </c>
      <c r="G12" s="2289">
        <v>41.4</v>
      </c>
      <c r="H12" s="2289">
        <v>88.8</v>
      </c>
      <c r="I12" s="2289">
        <v>92</v>
      </c>
      <c r="J12" s="2289">
        <v>85.6</v>
      </c>
      <c r="K12" s="2289">
        <v>88</v>
      </c>
      <c r="L12" s="2289">
        <v>94.8</v>
      </c>
      <c r="M12" s="2289">
        <v>81.5</v>
      </c>
      <c r="N12" s="2289">
        <v>47.8</v>
      </c>
      <c r="O12" s="2289">
        <v>58.8</v>
      </c>
      <c r="P12" s="2289">
        <v>38.700000000000003</v>
      </c>
      <c r="Q12" s="2264">
        <v>72.7</v>
      </c>
    </row>
    <row r="13" spans="1:17" s="2259" customFormat="1" ht="12.75" customHeight="1">
      <c r="A13" s="2254">
        <v>2004</v>
      </c>
      <c r="B13" s="2264">
        <v>51.7</v>
      </c>
      <c r="C13" s="2366">
        <v>57.499999999999993</v>
      </c>
      <c r="D13" s="2264">
        <v>46.300000000000004</v>
      </c>
      <c r="E13" s="2264">
        <v>43.1</v>
      </c>
      <c r="F13" s="2366">
        <v>47</v>
      </c>
      <c r="G13" s="2366">
        <v>39</v>
      </c>
      <c r="H13" s="2366">
        <v>88.8</v>
      </c>
      <c r="I13" s="2366">
        <v>92</v>
      </c>
      <c r="J13" s="2366">
        <v>85.6</v>
      </c>
      <c r="K13" s="2366">
        <v>88.6</v>
      </c>
      <c r="L13" s="2366">
        <v>94.699999999999989</v>
      </c>
      <c r="M13" s="2366">
        <v>82.8</v>
      </c>
      <c r="N13" s="2366">
        <v>47.4</v>
      </c>
      <c r="O13" s="2366">
        <v>57.999999999999993</v>
      </c>
      <c r="P13" s="2366">
        <v>38.800000000000004</v>
      </c>
      <c r="Q13" s="2264">
        <v>72.7</v>
      </c>
    </row>
    <row r="14" spans="1:17" s="2259" customFormat="1" ht="12.75" customHeight="1">
      <c r="A14" s="2254">
        <v>2005</v>
      </c>
      <c r="B14" s="2367">
        <v>52</v>
      </c>
      <c r="C14" s="2367">
        <v>57.4</v>
      </c>
      <c r="D14" s="2367">
        <v>47</v>
      </c>
      <c r="E14" s="2367">
        <v>42.1</v>
      </c>
      <c r="F14" s="2367">
        <v>46</v>
      </c>
      <c r="G14" s="2367">
        <v>38.1</v>
      </c>
      <c r="H14" s="2367">
        <v>89.600000000000009</v>
      </c>
      <c r="I14" s="2367">
        <v>92.600000000000009</v>
      </c>
      <c r="J14" s="2367">
        <v>86.6</v>
      </c>
      <c r="K14" s="2367">
        <v>88.6</v>
      </c>
      <c r="L14" s="2367">
        <v>94.399999999999991</v>
      </c>
      <c r="M14" s="2367">
        <v>82.899999999999991</v>
      </c>
      <c r="N14" s="2367">
        <v>48</v>
      </c>
      <c r="O14" s="2367">
        <v>57.599999999999994</v>
      </c>
      <c r="P14" s="2367">
        <v>40.200000000000003</v>
      </c>
      <c r="Q14" s="2368">
        <v>73.2</v>
      </c>
    </row>
    <row r="15" spans="1:17" s="2259" customFormat="1" ht="12.75" customHeight="1">
      <c r="A15" s="2254">
        <v>2006</v>
      </c>
      <c r="B15" s="2264">
        <v>52.300000000000004</v>
      </c>
      <c r="C15" s="2264">
        <v>57.599999999999994</v>
      </c>
      <c r="D15" s="2264">
        <v>47.3</v>
      </c>
      <c r="E15" s="2264">
        <v>41.699999999999996</v>
      </c>
      <c r="F15" s="2264">
        <v>45.5</v>
      </c>
      <c r="G15" s="2264">
        <v>37.6</v>
      </c>
      <c r="H15" s="2264">
        <v>89.7</v>
      </c>
      <c r="I15" s="2264">
        <v>92.800000000000011</v>
      </c>
      <c r="J15" s="2264">
        <v>86.6</v>
      </c>
      <c r="K15" s="2264">
        <v>89.600000000000009</v>
      </c>
      <c r="L15" s="2264">
        <v>94.699999999999989</v>
      </c>
      <c r="M15" s="2264">
        <v>84.7</v>
      </c>
      <c r="N15" s="2264">
        <v>48.3</v>
      </c>
      <c r="O15" s="2264">
        <v>57.9</v>
      </c>
      <c r="P15" s="2264">
        <v>40.300000000000004</v>
      </c>
      <c r="Q15" s="2264">
        <v>73.599999999999994</v>
      </c>
    </row>
    <row r="16" spans="1:17" s="2259" customFormat="1" ht="12.75" customHeight="1">
      <c r="A16" s="2254">
        <v>2007</v>
      </c>
      <c r="B16" s="2367">
        <v>52.5</v>
      </c>
      <c r="C16" s="2367">
        <v>57.599999999999994</v>
      </c>
      <c r="D16" s="2367">
        <v>47.8</v>
      </c>
      <c r="E16" s="2367">
        <v>41.3</v>
      </c>
      <c r="F16" s="2367">
        <v>44.7</v>
      </c>
      <c r="G16" s="2367">
        <v>37.799999999999997</v>
      </c>
      <c r="H16" s="2367">
        <v>89.600000000000009</v>
      </c>
      <c r="I16" s="2367">
        <v>92.4</v>
      </c>
      <c r="J16" s="2367">
        <v>86.9</v>
      </c>
      <c r="K16" s="2367">
        <v>90.100000000000009</v>
      </c>
      <c r="L16" s="2367">
        <v>94.8</v>
      </c>
      <c r="M16" s="2367">
        <v>85.6</v>
      </c>
      <c r="N16" s="2367">
        <v>48.6</v>
      </c>
      <c r="O16" s="2367">
        <v>57.999999999999993</v>
      </c>
      <c r="P16" s="2367">
        <v>40.9</v>
      </c>
      <c r="Q16" s="2368">
        <v>73.900000000000006</v>
      </c>
    </row>
    <row r="17" spans="1:36" s="2259" customFormat="1" ht="12.75" customHeight="1">
      <c r="A17" s="2254">
        <v>2008</v>
      </c>
      <c r="B17" s="2264">
        <v>52.400000000000006</v>
      </c>
      <c r="C17" s="2264">
        <v>57.499999999999993</v>
      </c>
      <c r="D17" s="2264">
        <v>47.699999999999996</v>
      </c>
      <c r="E17" s="2264">
        <v>40.9</v>
      </c>
      <c r="F17" s="2264">
        <v>43.6</v>
      </c>
      <c r="G17" s="2264">
        <v>38.1</v>
      </c>
      <c r="H17" s="2264">
        <v>89.9</v>
      </c>
      <c r="I17" s="2264">
        <v>93</v>
      </c>
      <c r="J17" s="2264">
        <v>86.9</v>
      </c>
      <c r="K17" s="2264">
        <v>89.9</v>
      </c>
      <c r="L17" s="2264">
        <v>94.899999999999991</v>
      </c>
      <c r="M17" s="2264">
        <v>85.1</v>
      </c>
      <c r="N17" s="2264">
        <v>48.6</v>
      </c>
      <c r="O17" s="2264">
        <v>57.8</v>
      </c>
      <c r="P17" s="2264">
        <v>41</v>
      </c>
      <c r="Q17" s="2264">
        <v>73.900000000000006</v>
      </c>
    </row>
    <row r="18" spans="1:36" s="2259" customFormat="1" ht="12.75" customHeight="1">
      <c r="A18" s="2254">
        <v>2009</v>
      </c>
      <c r="B18" s="2264">
        <v>51.9</v>
      </c>
      <c r="C18" s="2264">
        <v>56.599999999999994</v>
      </c>
      <c r="D18" s="2264">
        <v>47.599999999999994</v>
      </c>
      <c r="E18" s="2264">
        <v>38.700000000000003</v>
      </c>
      <c r="F18" s="2264">
        <v>40.1</v>
      </c>
      <c r="G18" s="2264">
        <v>37.200000000000003</v>
      </c>
      <c r="H18" s="2264">
        <v>89.7</v>
      </c>
      <c r="I18" s="2264">
        <v>92.300000000000011</v>
      </c>
      <c r="J18" s="2264">
        <v>87.2</v>
      </c>
      <c r="K18" s="2264">
        <v>89.7</v>
      </c>
      <c r="L18" s="2264">
        <v>93.600000000000009</v>
      </c>
      <c r="M18" s="2264">
        <v>86</v>
      </c>
      <c r="N18" s="2264">
        <v>48.199999999999996</v>
      </c>
      <c r="O18" s="2264">
        <v>57.199999999999996</v>
      </c>
      <c r="P18" s="2264">
        <v>40.699999999999996</v>
      </c>
      <c r="Q18" s="2264">
        <v>73.400000000000006</v>
      </c>
    </row>
    <row r="19" spans="1:36" s="2259" customFormat="1" ht="12.75" customHeight="1">
      <c r="A19" s="2254">
        <v>2010</v>
      </c>
      <c r="B19" s="2264">
        <v>51.9</v>
      </c>
      <c r="C19" s="2264">
        <v>56.3</v>
      </c>
      <c r="D19" s="2264">
        <v>47.9</v>
      </c>
      <c r="E19" s="2264">
        <v>36.1</v>
      </c>
      <c r="F19" s="2264">
        <v>38</v>
      </c>
      <c r="G19" s="2264">
        <v>34.200000000000003</v>
      </c>
      <c r="H19" s="2264">
        <v>90.100000000000009</v>
      </c>
      <c r="I19" s="2264">
        <v>92.100000000000009</v>
      </c>
      <c r="J19" s="2264">
        <v>88.2</v>
      </c>
      <c r="K19" s="2264">
        <v>90.8</v>
      </c>
      <c r="L19" s="2264">
        <v>94.399999999999991</v>
      </c>
      <c r="M19" s="2264">
        <v>87.3</v>
      </c>
      <c r="N19" s="2264">
        <v>48.4</v>
      </c>
      <c r="O19" s="2264">
        <v>56.899999999999991</v>
      </c>
      <c r="P19" s="2264">
        <v>41.5</v>
      </c>
      <c r="Q19" s="2264">
        <v>73.7</v>
      </c>
    </row>
    <row r="20" spans="1:36" s="2259" customFormat="1" ht="12.75" customHeight="1">
      <c r="A20" s="2254" t="s">
        <v>1336</v>
      </c>
      <c r="B20" s="2264">
        <v>51.4</v>
      </c>
      <c r="C20" s="2264">
        <v>56.3</v>
      </c>
      <c r="D20" s="2264">
        <v>47</v>
      </c>
      <c r="E20" s="2264">
        <v>38.200000000000003</v>
      </c>
      <c r="F20" s="2264">
        <v>40.4</v>
      </c>
      <c r="G20" s="2264">
        <v>35.9</v>
      </c>
      <c r="H20" s="2264">
        <v>90.6</v>
      </c>
      <c r="I20" s="2264">
        <v>92.5</v>
      </c>
      <c r="J20" s="2264">
        <v>88.8</v>
      </c>
      <c r="K20" s="2264">
        <v>90.8</v>
      </c>
      <c r="L20" s="2264">
        <v>94.6</v>
      </c>
      <c r="M20" s="2264">
        <v>87.3</v>
      </c>
      <c r="N20" s="2264">
        <v>46.8</v>
      </c>
      <c r="O20" s="2264">
        <v>56.2</v>
      </c>
      <c r="P20" s="2264">
        <v>39.200000000000003</v>
      </c>
      <c r="Q20" s="2264">
        <v>73.599999999999994</v>
      </c>
    </row>
    <row r="21" spans="1:36" s="2259" customFormat="1" ht="12.75" customHeight="1">
      <c r="A21" s="2254">
        <v>2012</v>
      </c>
      <c r="B21" s="2264">
        <v>51.2</v>
      </c>
      <c r="C21" s="2264">
        <v>55.7</v>
      </c>
      <c r="D21" s="2264">
        <v>47.1</v>
      </c>
      <c r="E21" s="2264">
        <v>37.1</v>
      </c>
      <c r="F21" s="2264">
        <v>39.200000000000003</v>
      </c>
      <c r="G21" s="2264">
        <v>34.9</v>
      </c>
      <c r="H21" s="2264">
        <v>90.5</v>
      </c>
      <c r="I21" s="2264">
        <v>91.9</v>
      </c>
      <c r="J21" s="2264">
        <v>89.1</v>
      </c>
      <c r="K21" s="2264">
        <v>90.6</v>
      </c>
      <c r="L21" s="2264">
        <v>93.6</v>
      </c>
      <c r="M21" s="2264">
        <v>87.7</v>
      </c>
      <c r="N21" s="2264">
        <v>47</v>
      </c>
      <c r="O21" s="2264">
        <v>55.8</v>
      </c>
      <c r="P21" s="2264">
        <v>39.700000000000003</v>
      </c>
      <c r="Q21" s="2264">
        <v>73.400000000000006</v>
      </c>
    </row>
    <row r="22" spans="1:36" s="2259" customFormat="1" ht="12.75" customHeight="1">
      <c r="A22" s="2254">
        <v>2013</v>
      </c>
      <c r="B22" s="2264">
        <v>50.6</v>
      </c>
      <c r="C22" s="2264">
        <v>54.8</v>
      </c>
      <c r="D22" s="2264">
        <v>46.7</v>
      </c>
      <c r="E22" s="2264">
        <v>35</v>
      </c>
      <c r="F22" s="2264">
        <v>36.200000000000003</v>
      </c>
      <c r="G22" s="2264">
        <v>33.799999999999997</v>
      </c>
      <c r="H22" s="2264">
        <v>89.9</v>
      </c>
      <c r="I22" s="2264">
        <v>90.6</v>
      </c>
      <c r="J22" s="2264">
        <v>89.3</v>
      </c>
      <c r="K22" s="2264">
        <v>90.2</v>
      </c>
      <c r="L22" s="2264">
        <v>92.2</v>
      </c>
      <c r="M22" s="2264">
        <v>88.3</v>
      </c>
      <c r="N22" s="2264">
        <v>46.6</v>
      </c>
      <c r="O22" s="2264">
        <v>55.6</v>
      </c>
      <c r="P22" s="2264">
        <v>39.200000000000003</v>
      </c>
      <c r="Q22" s="2264">
        <v>73</v>
      </c>
    </row>
    <row r="23" spans="1:36" s="2259" customFormat="1" ht="12.75" customHeight="1">
      <c r="A23" s="2254">
        <v>2014</v>
      </c>
      <c r="B23" s="2264">
        <v>50.3</v>
      </c>
      <c r="C23" s="2264">
        <v>54.4</v>
      </c>
      <c r="D23" s="2264">
        <v>46.6</v>
      </c>
      <c r="E23" s="2264">
        <v>34.299999999999997</v>
      </c>
      <c r="F23" s="2264">
        <v>34.799999999999997</v>
      </c>
      <c r="G23" s="2264">
        <v>33.799999999999997</v>
      </c>
      <c r="H23" s="2264">
        <v>89.8</v>
      </c>
      <c r="I23" s="2264">
        <v>90.6</v>
      </c>
      <c r="J23" s="2264">
        <v>89</v>
      </c>
      <c r="K23" s="2264">
        <v>91.4</v>
      </c>
      <c r="L23" s="2264">
        <v>94.2</v>
      </c>
      <c r="M23" s="2264">
        <v>88.8</v>
      </c>
      <c r="N23" s="2264">
        <v>46</v>
      </c>
      <c r="O23" s="2264">
        <v>54.6</v>
      </c>
      <c r="P23" s="2264">
        <v>39</v>
      </c>
      <c r="Q23" s="2264">
        <v>73.2</v>
      </c>
    </row>
    <row r="24" spans="1:36" s="2259" customFormat="1" ht="12.75" customHeight="1">
      <c r="A24" s="2254">
        <v>2015</v>
      </c>
      <c r="B24" s="2264">
        <v>50.3</v>
      </c>
      <c r="C24" s="2264">
        <v>54.3</v>
      </c>
      <c r="D24" s="2264">
        <v>46.7</v>
      </c>
      <c r="E24" s="2263">
        <v>33.5</v>
      </c>
      <c r="F24" s="2263">
        <v>34.200000000000003</v>
      </c>
      <c r="G24" s="2263">
        <v>32.799999999999997</v>
      </c>
      <c r="H24" s="2263">
        <v>89.5</v>
      </c>
      <c r="I24" s="2263">
        <v>89.5</v>
      </c>
      <c r="J24" s="2263">
        <v>89.5</v>
      </c>
      <c r="K24" s="2263">
        <v>91.8</v>
      </c>
      <c r="L24" s="2263">
        <v>95</v>
      </c>
      <c r="M24" s="2263">
        <v>89</v>
      </c>
      <c r="N24" s="2264">
        <v>46.147340339051098</v>
      </c>
      <c r="O24" s="2264">
        <v>54.446826251016589</v>
      </c>
      <c r="P24" s="2264">
        <v>39.4</v>
      </c>
      <c r="Q24" s="2264">
        <v>73.400000000000006</v>
      </c>
    </row>
    <row r="25" spans="1:36" s="2259" customFormat="1" ht="12.75" customHeight="1">
      <c r="A25" s="2254">
        <v>2016</v>
      </c>
      <c r="B25" s="2295">
        <v>50.2</v>
      </c>
      <c r="C25" s="2295">
        <v>54.4</v>
      </c>
      <c r="D25" s="2295">
        <v>46.5</v>
      </c>
      <c r="E25" s="2295">
        <v>33.200000000000003</v>
      </c>
      <c r="F25" s="2295">
        <v>35</v>
      </c>
      <c r="G25" s="2295">
        <v>31.2</v>
      </c>
      <c r="H25" s="2295">
        <v>89.4</v>
      </c>
      <c r="I25" s="2295">
        <v>89.4</v>
      </c>
      <c r="J25" s="2295">
        <v>89.3</v>
      </c>
      <c r="K25" s="2295">
        <v>92.2</v>
      </c>
      <c r="L25" s="2295">
        <v>94.6</v>
      </c>
      <c r="M25" s="2295">
        <v>90</v>
      </c>
      <c r="N25" s="2295">
        <v>46.3</v>
      </c>
      <c r="O25" s="2295">
        <v>54.7</v>
      </c>
      <c r="P25" s="2295">
        <v>39.5</v>
      </c>
      <c r="Q25" s="2295">
        <v>73.7</v>
      </c>
    </row>
    <row r="26" spans="1:36" s="2259" customFormat="1" ht="12.75" customHeight="1">
      <c r="A26" s="2254">
        <v>2017</v>
      </c>
      <c r="B26" s="2295">
        <v>50.7</v>
      </c>
      <c r="C26" s="2295">
        <v>54.8</v>
      </c>
      <c r="D26" s="2295">
        <v>47.1</v>
      </c>
      <c r="E26" s="2295">
        <v>34</v>
      </c>
      <c r="F26" s="2295">
        <v>35.6</v>
      </c>
      <c r="G26" s="2295">
        <v>32.299999999999997</v>
      </c>
      <c r="H26" s="2295">
        <v>90</v>
      </c>
      <c r="I26" s="2295">
        <v>90.2</v>
      </c>
      <c r="J26" s="2295">
        <v>89.7</v>
      </c>
      <c r="K26" s="2295">
        <v>92.2</v>
      </c>
      <c r="L26" s="2295">
        <v>94.8</v>
      </c>
      <c r="M26" s="2295">
        <v>89.9</v>
      </c>
      <c r="N26" s="2295">
        <v>47.3</v>
      </c>
      <c r="O26" s="2295">
        <v>55.6</v>
      </c>
      <c r="P26" s="2295">
        <v>40.6</v>
      </c>
      <c r="Q26" s="2295">
        <v>74.7</v>
      </c>
    </row>
    <row r="27" spans="1:36" s="2259" customFormat="1" ht="12.75" customHeight="1">
      <c r="A27" s="2254">
        <v>2018</v>
      </c>
      <c r="B27" s="2369">
        <v>51</v>
      </c>
      <c r="C27" s="2369">
        <v>54.8</v>
      </c>
      <c r="D27" s="2369">
        <v>47.5</v>
      </c>
      <c r="E27" s="2295">
        <v>34.200000000000003</v>
      </c>
      <c r="F27" s="2295">
        <v>36.6</v>
      </c>
      <c r="G27" s="2295">
        <v>31.7</v>
      </c>
      <c r="H27" s="2295">
        <v>90.4</v>
      </c>
      <c r="I27" s="2295">
        <v>91.3</v>
      </c>
      <c r="J27" s="2295">
        <v>89.5</v>
      </c>
      <c r="K27" s="2295">
        <v>92.5</v>
      </c>
      <c r="L27" s="2295">
        <v>95.1</v>
      </c>
      <c r="M27" s="2295">
        <v>90</v>
      </c>
      <c r="N27" s="2295">
        <v>47.8</v>
      </c>
      <c r="O27" s="2295">
        <v>55.1</v>
      </c>
      <c r="P27" s="2295">
        <v>42</v>
      </c>
      <c r="Q27" s="2295">
        <v>75.099999999999994</v>
      </c>
    </row>
    <row r="28" spans="1:36" s="2314" customFormat="1" ht="12.75" customHeight="1">
      <c r="A28" s="2266">
        <v>2019</v>
      </c>
      <c r="B28" s="2363"/>
      <c r="C28" s="2364"/>
      <c r="D28" s="2364"/>
      <c r="E28" s="2370"/>
      <c r="F28" s="2370"/>
      <c r="G28" s="2370"/>
      <c r="H28" s="2370"/>
      <c r="I28" s="2370"/>
      <c r="J28" s="2370"/>
      <c r="K28" s="2370"/>
      <c r="L28" s="2370"/>
      <c r="M28" s="2370"/>
      <c r="N28" s="2371"/>
      <c r="O28" s="2371"/>
      <c r="P28" s="2371"/>
      <c r="Q28" s="2371"/>
      <c r="R28" s="2372"/>
    </row>
    <row r="29" spans="1:36" s="2275" customFormat="1" ht="12" customHeight="1">
      <c r="A29" s="2300" t="s">
        <v>20</v>
      </c>
      <c r="B29" s="2373">
        <v>51.2</v>
      </c>
      <c r="C29" s="2373">
        <v>54.9</v>
      </c>
      <c r="D29" s="2373">
        <v>47.9</v>
      </c>
      <c r="E29" s="2273">
        <v>34.299999999999997</v>
      </c>
      <c r="F29" s="2273">
        <v>36</v>
      </c>
      <c r="G29" s="2273">
        <v>32.5</v>
      </c>
      <c r="H29" s="2273">
        <v>90.5</v>
      </c>
      <c r="I29" s="2273">
        <v>90.9</v>
      </c>
      <c r="J29" s="2273">
        <v>90.1</v>
      </c>
      <c r="K29" s="2273">
        <v>92.8</v>
      </c>
      <c r="L29" s="2273">
        <v>94.9</v>
      </c>
      <c r="M29" s="2273">
        <v>90.8</v>
      </c>
      <c r="N29" s="2273">
        <v>48.4</v>
      </c>
      <c r="O29" s="2273">
        <v>55.7</v>
      </c>
      <c r="P29" s="2273">
        <v>42.4</v>
      </c>
      <c r="Q29" s="2273">
        <v>75.5</v>
      </c>
      <c r="R29" s="2316"/>
      <c r="S29" s="2374"/>
      <c r="T29" s="2374"/>
      <c r="U29" s="2374"/>
      <c r="V29" s="2374"/>
      <c r="W29" s="2374"/>
      <c r="X29" s="2374"/>
      <c r="Y29" s="2273"/>
      <c r="Z29" s="2273"/>
      <c r="AA29" s="2273"/>
      <c r="AB29" s="2273"/>
      <c r="AC29" s="2273"/>
      <c r="AD29" s="2273"/>
      <c r="AE29" s="2273"/>
      <c r="AF29" s="2273"/>
      <c r="AG29" s="2273"/>
      <c r="AH29" s="2273"/>
      <c r="AI29" s="2273"/>
      <c r="AJ29" s="2273"/>
    </row>
    <row r="30" spans="1:36" s="2275" customFormat="1" ht="12" customHeight="1">
      <c r="A30" s="1278" t="s">
        <v>289</v>
      </c>
      <c r="B30" s="2373">
        <v>51.1</v>
      </c>
      <c r="C30" s="2373">
        <v>54.7</v>
      </c>
      <c r="D30" s="2373">
        <v>47.8</v>
      </c>
      <c r="E30" s="2273">
        <v>34.4</v>
      </c>
      <c r="F30" s="2273">
        <v>36</v>
      </c>
      <c r="G30" s="2273">
        <v>32.799999999999997</v>
      </c>
      <c r="H30" s="2273">
        <v>90.6</v>
      </c>
      <c r="I30" s="2273">
        <v>90.9</v>
      </c>
      <c r="J30" s="2273">
        <v>90.4</v>
      </c>
      <c r="K30" s="2273">
        <v>93</v>
      </c>
      <c r="L30" s="2273">
        <v>95.1</v>
      </c>
      <c r="M30" s="2273">
        <v>91.1</v>
      </c>
      <c r="N30" s="2273">
        <v>48.1</v>
      </c>
      <c r="O30" s="2273">
        <v>55.4</v>
      </c>
      <c r="P30" s="2273">
        <v>42.3</v>
      </c>
      <c r="Q30" s="2273">
        <v>75.7</v>
      </c>
      <c r="R30" s="2316"/>
      <c r="S30" s="2374"/>
      <c r="T30" s="2374"/>
      <c r="U30" s="2374"/>
      <c r="V30" s="2374"/>
      <c r="W30" s="2374"/>
      <c r="X30" s="2374"/>
      <c r="Y30" s="2273"/>
      <c r="Z30" s="2273"/>
      <c r="AA30" s="2273"/>
      <c r="AB30" s="2273"/>
      <c r="AC30" s="2273"/>
      <c r="AD30" s="2273"/>
      <c r="AE30" s="2273"/>
      <c r="AF30" s="2273"/>
      <c r="AG30" s="2273"/>
      <c r="AH30" s="2273"/>
      <c r="AI30" s="2273"/>
      <c r="AJ30" s="2273"/>
    </row>
    <row r="31" spans="1:36" s="2275" customFormat="1" ht="12" customHeight="1">
      <c r="A31" s="2301" t="s">
        <v>1281</v>
      </c>
      <c r="B31" s="2373">
        <v>51.5</v>
      </c>
      <c r="C31" s="2373">
        <v>55.7</v>
      </c>
      <c r="D31" s="2373">
        <v>47.8</v>
      </c>
      <c r="E31" s="2273">
        <v>35.4</v>
      </c>
      <c r="F31" s="2273">
        <v>36.6</v>
      </c>
      <c r="G31" s="2273">
        <v>34.200000000000003</v>
      </c>
      <c r="H31" s="2273">
        <v>90</v>
      </c>
      <c r="I31" s="2273">
        <v>89.7</v>
      </c>
      <c r="J31" s="2273">
        <v>90.2</v>
      </c>
      <c r="K31" s="2273">
        <v>92.4</v>
      </c>
      <c r="L31" s="2273">
        <v>95</v>
      </c>
      <c r="M31" s="2273">
        <v>90.1</v>
      </c>
      <c r="N31" s="2273">
        <v>48</v>
      </c>
      <c r="O31" s="2273">
        <v>56.4</v>
      </c>
      <c r="P31" s="2273">
        <v>41.3</v>
      </c>
      <c r="Q31" s="2273">
        <v>74.099999999999994</v>
      </c>
      <c r="S31" s="2374"/>
      <c r="T31" s="2374"/>
      <c r="U31" s="2374"/>
      <c r="V31" s="2374"/>
      <c r="W31" s="2374"/>
      <c r="X31" s="2374"/>
      <c r="Y31" s="2273"/>
      <c r="Z31" s="2273"/>
      <c r="AA31" s="2273"/>
      <c r="AB31" s="2273"/>
      <c r="AC31" s="2273"/>
      <c r="AD31" s="2273"/>
      <c r="AE31" s="2273"/>
      <c r="AF31" s="2273"/>
      <c r="AG31" s="2273"/>
      <c r="AH31" s="2273"/>
      <c r="AI31" s="2273"/>
      <c r="AJ31" s="2273"/>
    </row>
    <row r="32" spans="1:36" s="2275" customFormat="1" ht="12" customHeight="1">
      <c r="A32" s="2301" t="s">
        <v>1282</v>
      </c>
      <c r="B32" s="2373">
        <v>52.1</v>
      </c>
      <c r="C32" s="2373">
        <v>56.2</v>
      </c>
      <c r="D32" s="2373">
        <v>48.3</v>
      </c>
      <c r="E32" s="2273">
        <v>32.9</v>
      </c>
      <c r="F32" s="2273">
        <v>36.4</v>
      </c>
      <c r="G32" s="2273">
        <v>29.1</v>
      </c>
      <c r="H32" s="2273">
        <v>91.6</v>
      </c>
      <c r="I32" s="2273">
        <v>91.4</v>
      </c>
      <c r="J32" s="2273">
        <v>91.8</v>
      </c>
      <c r="K32" s="2273">
        <v>93.2</v>
      </c>
      <c r="L32" s="2273">
        <v>95.3</v>
      </c>
      <c r="M32" s="2273">
        <v>91.3</v>
      </c>
      <c r="N32" s="2273">
        <v>49.3</v>
      </c>
      <c r="O32" s="2273">
        <v>56.7</v>
      </c>
      <c r="P32" s="2273">
        <v>43.3</v>
      </c>
      <c r="Q32" s="2273">
        <v>75.8</v>
      </c>
      <c r="S32" s="2273"/>
      <c r="T32" s="2273"/>
      <c r="U32" s="2273"/>
      <c r="V32" s="2273"/>
      <c r="W32" s="2273"/>
      <c r="X32" s="2273"/>
      <c r="Y32" s="2273"/>
      <c r="Z32" s="2273"/>
      <c r="AA32" s="2273"/>
      <c r="AB32" s="2273"/>
      <c r="AC32" s="2273"/>
      <c r="AD32" s="2273"/>
      <c r="AE32" s="2273"/>
      <c r="AF32" s="2273"/>
      <c r="AG32" s="2273"/>
      <c r="AH32" s="2273"/>
      <c r="AI32" s="2273"/>
      <c r="AJ32" s="2273"/>
    </row>
    <row r="33" spans="1:36" s="2275" customFormat="1" ht="12" customHeight="1">
      <c r="A33" s="1126" t="s">
        <v>1421</v>
      </c>
      <c r="B33" s="2373">
        <v>50.2</v>
      </c>
      <c r="C33" s="2373">
        <v>52.6</v>
      </c>
      <c r="D33" s="2373">
        <v>48</v>
      </c>
      <c r="E33" s="2273">
        <v>34.1</v>
      </c>
      <c r="F33" s="2273">
        <v>34</v>
      </c>
      <c r="G33" s="2273">
        <v>34.200000000000003</v>
      </c>
      <c r="H33" s="2273">
        <v>91</v>
      </c>
      <c r="I33" s="2273">
        <v>91.8</v>
      </c>
      <c r="J33" s="2273">
        <v>90.3</v>
      </c>
      <c r="K33" s="2273">
        <v>93.7</v>
      </c>
      <c r="L33" s="2273">
        <v>95.4</v>
      </c>
      <c r="M33" s="2273">
        <v>92.2</v>
      </c>
      <c r="N33" s="2273">
        <v>47.8</v>
      </c>
      <c r="O33" s="2273">
        <v>53.9</v>
      </c>
      <c r="P33" s="2273">
        <v>43.1</v>
      </c>
      <c r="Q33" s="2273">
        <v>77.400000000000006</v>
      </c>
      <c r="S33" s="2273"/>
      <c r="T33" s="2273"/>
      <c r="U33" s="2273"/>
      <c r="V33" s="2273"/>
      <c r="W33" s="2273"/>
      <c r="X33" s="2273"/>
      <c r="Y33" s="2273"/>
      <c r="Z33" s="2273"/>
      <c r="AA33" s="2273"/>
      <c r="AB33" s="2273"/>
      <c r="AC33" s="2273"/>
      <c r="AD33" s="2273"/>
      <c r="AE33" s="2273"/>
      <c r="AF33" s="2273"/>
      <c r="AG33" s="2273"/>
      <c r="AH33" s="2273"/>
      <c r="AI33" s="2273"/>
      <c r="AJ33" s="2273"/>
    </row>
    <row r="34" spans="1:36" s="2275" customFormat="1" ht="12" customHeight="1">
      <c r="A34" s="2301" t="s">
        <v>1284</v>
      </c>
      <c r="B34" s="2373">
        <v>49</v>
      </c>
      <c r="C34" s="2373">
        <v>53.6</v>
      </c>
      <c r="D34" s="2373">
        <v>44.8</v>
      </c>
      <c r="E34" s="2273">
        <v>32.9</v>
      </c>
      <c r="F34" s="2273">
        <v>37.9</v>
      </c>
      <c r="G34" s="2273">
        <v>27.8</v>
      </c>
      <c r="H34" s="2273">
        <v>89.3</v>
      </c>
      <c r="I34" s="2273">
        <v>93.1</v>
      </c>
      <c r="J34" s="2273">
        <v>85.4</v>
      </c>
      <c r="K34" s="2273">
        <v>92.5</v>
      </c>
      <c r="L34" s="2273">
        <v>92.9</v>
      </c>
      <c r="M34" s="2273">
        <v>92.1</v>
      </c>
      <c r="N34" s="2273">
        <v>44.9</v>
      </c>
      <c r="O34" s="2273">
        <v>51.7</v>
      </c>
      <c r="P34" s="2273">
        <v>39.299999999999997</v>
      </c>
      <c r="Q34" s="2273">
        <v>75.599999999999994</v>
      </c>
      <c r="S34" s="2273"/>
      <c r="T34" s="2273"/>
      <c r="U34" s="2273"/>
      <c r="V34" s="2273"/>
      <c r="W34" s="2273"/>
      <c r="X34" s="2273"/>
      <c r="Y34" s="2273"/>
      <c r="Z34" s="2273"/>
      <c r="AA34" s="2273"/>
      <c r="AB34" s="2273"/>
      <c r="AC34" s="2273"/>
      <c r="AD34" s="2273"/>
      <c r="AE34" s="2273"/>
      <c r="AF34" s="2273"/>
      <c r="AG34" s="2273"/>
      <c r="AH34" s="2273"/>
      <c r="AI34" s="2273"/>
      <c r="AJ34" s="2273"/>
    </row>
    <row r="35" spans="1:36" s="2275" customFormat="1" ht="12" customHeight="1">
      <c r="A35" s="2301" t="s">
        <v>1285</v>
      </c>
      <c r="B35" s="2373">
        <v>51.9</v>
      </c>
      <c r="C35" s="2373">
        <v>55</v>
      </c>
      <c r="D35" s="2373">
        <v>49</v>
      </c>
      <c r="E35" s="2273">
        <v>38.4</v>
      </c>
      <c r="F35" s="2273">
        <v>39.299999999999997</v>
      </c>
      <c r="G35" s="2273">
        <v>37.5</v>
      </c>
      <c r="H35" s="2273">
        <v>91</v>
      </c>
      <c r="I35" s="2273">
        <v>89.7</v>
      </c>
      <c r="J35" s="2273">
        <v>92.3</v>
      </c>
      <c r="K35" s="2273">
        <v>93.5</v>
      </c>
      <c r="L35" s="2273">
        <v>96.2</v>
      </c>
      <c r="M35" s="2273">
        <v>90.9</v>
      </c>
      <c r="N35" s="2273">
        <v>49.9</v>
      </c>
      <c r="O35" s="2273">
        <v>56.2</v>
      </c>
      <c r="P35" s="2273">
        <v>44.5</v>
      </c>
      <c r="Q35" s="2273">
        <v>78.2</v>
      </c>
      <c r="S35" s="2273"/>
      <c r="T35" s="2273"/>
      <c r="U35" s="2273"/>
      <c r="V35" s="2273"/>
      <c r="W35" s="2273"/>
      <c r="X35" s="2273"/>
      <c r="Y35" s="2273"/>
      <c r="Z35" s="2273"/>
      <c r="AA35" s="2273"/>
      <c r="AB35" s="2273"/>
      <c r="AC35" s="2273"/>
      <c r="AD35" s="2273"/>
      <c r="AE35" s="2273"/>
      <c r="AF35" s="2273"/>
      <c r="AG35" s="2273"/>
      <c r="AH35" s="2273"/>
      <c r="AI35" s="2273"/>
      <c r="AJ35" s="2273"/>
    </row>
    <row r="36" spans="1:36" s="2275" customFormat="1" ht="12" customHeight="1">
      <c r="A36" s="1278" t="s">
        <v>290</v>
      </c>
      <c r="B36" s="2373">
        <v>51</v>
      </c>
      <c r="C36" s="2373">
        <v>57.4</v>
      </c>
      <c r="D36" s="2373">
        <v>44.9</v>
      </c>
      <c r="E36" s="2273">
        <v>33.9</v>
      </c>
      <c r="F36" s="2273">
        <v>39.799999999999997</v>
      </c>
      <c r="G36" s="2276" t="s">
        <v>2185</v>
      </c>
      <c r="H36" s="2273">
        <v>87.8</v>
      </c>
      <c r="I36" s="2273">
        <v>92.7</v>
      </c>
      <c r="J36" s="2273">
        <v>82.9</v>
      </c>
      <c r="K36" s="2273">
        <v>84.2</v>
      </c>
      <c r="L36" s="2273">
        <v>91.3</v>
      </c>
      <c r="M36" s="2273">
        <v>77.2</v>
      </c>
      <c r="N36" s="2273">
        <v>50.1</v>
      </c>
      <c r="O36" s="2273">
        <v>60.2</v>
      </c>
      <c r="P36" s="2273">
        <v>41.6</v>
      </c>
      <c r="Q36" s="2273">
        <v>71.2</v>
      </c>
      <c r="S36" s="2273"/>
      <c r="T36" s="2273"/>
      <c r="U36" s="2273"/>
      <c r="V36" s="2273"/>
      <c r="W36" s="2273"/>
      <c r="X36" s="2273"/>
      <c r="Y36" s="2273"/>
      <c r="Z36" s="2273"/>
      <c r="AA36" s="2273"/>
      <c r="AB36" s="2273"/>
      <c r="AC36" s="2273"/>
      <c r="AD36" s="2273"/>
      <c r="AE36" s="2273"/>
      <c r="AF36" s="2273"/>
      <c r="AG36" s="2273"/>
      <c r="AH36" s="2273"/>
      <c r="AI36" s="2273"/>
      <c r="AJ36" s="2273"/>
    </row>
    <row r="37" spans="1:36" s="2275" customFormat="1" ht="12" customHeight="1">
      <c r="A37" s="1278" t="s">
        <v>291</v>
      </c>
      <c r="B37" s="2373">
        <v>54.9</v>
      </c>
      <c r="C37" s="2373">
        <v>58.8</v>
      </c>
      <c r="D37" s="2373">
        <v>51.3</v>
      </c>
      <c r="E37" s="2273">
        <v>29.1</v>
      </c>
      <c r="F37" s="2273">
        <v>32.6</v>
      </c>
      <c r="G37" s="2276" t="s">
        <v>2185</v>
      </c>
      <c r="H37" s="2273">
        <v>88.4</v>
      </c>
      <c r="I37" s="2273">
        <v>88.3</v>
      </c>
      <c r="J37" s="2273">
        <v>88.5</v>
      </c>
      <c r="K37" s="2273">
        <v>92</v>
      </c>
      <c r="L37" s="2273">
        <v>93.6</v>
      </c>
      <c r="M37" s="2273">
        <v>90.5</v>
      </c>
      <c r="N37" s="2273">
        <v>56.4</v>
      </c>
      <c r="O37" s="2273">
        <v>65.2</v>
      </c>
      <c r="P37" s="2273">
        <v>50</v>
      </c>
      <c r="Q37" s="2273">
        <v>73.400000000000006</v>
      </c>
      <c r="S37" s="2273"/>
      <c r="T37" s="2273"/>
      <c r="U37" s="2273"/>
      <c r="V37" s="2273"/>
      <c r="W37" s="2273"/>
      <c r="X37" s="2273"/>
      <c r="Y37" s="2273"/>
      <c r="Z37" s="2273"/>
      <c r="AA37" s="2273"/>
      <c r="AB37" s="2273"/>
      <c r="AC37" s="2273"/>
      <c r="AD37" s="2273"/>
      <c r="AE37" s="2273"/>
      <c r="AF37" s="2273"/>
      <c r="AG37" s="2273"/>
      <c r="AH37" s="2273"/>
      <c r="AI37" s="2273"/>
      <c r="AJ37" s="2273"/>
    </row>
    <row r="38" spans="1:36" ht="25.5" customHeight="1">
      <c r="A38" s="4267"/>
      <c r="B38" s="4280" t="s">
        <v>162</v>
      </c>
      <c r="C38" s="4280"/>
      <c r="D38" s="4280"/>
      <c r="E38" s="4266" t="s">
        <v>2190</v>
      </c>
      <c r="F38" s="4266"/>
      <c r="G38" s="4266"/>
      <c r="H38" s="4266" t="s">
        <v>2286</v>
      </c>
      <c r="I38" s="4266"/>
      <c r="J38" s="4266"/>
      <c r="K38" s="4266" t="s">
        <v>2287</v>
      </c>
      <c r="L38" s="4266"/>
      <c r="M38" s="4266"/>
      <c r="N38" s="4249" t="s">
        <v>2288</v>
      </c>
      <c r="O38" s="4249"/>
      <c r="P38" s="4249"/>
      <c r="Q38" s="2306" t="s">
        <v>2289</v>
      </c>
    </row>
    <row r="39" spans="1:36" ht="13.5" customHeight="1">
      <c r="A39" s="4267"/>
      <c r="B39" s="2322" t="s">
        <v>170</v>
      </c>
      <c r="C39" s="2375" t="s">
        <v>167</v>
      </c>
      <c r="D39" s="2376" t="s">
        <v>171</v>
      </c>
      <c r="E39" s="2322" t="s">
        <v>170</v>
      </c>
      <c r="F39" s="2375" t="s">
        <v>167</v>
      </c>
      <c r="G39" s="2376" t="s">
        <v>171</v>
      </c>
      <c r="H39" s="2322" t="s">
        <v>170</v>
      </c>
      <c r="I39" s="2375" t="s">
        <v>167</v>
      </c>
      <c r="J39" s="2376" t="s">
        <v>171</v>
      </c>
      <c r="K39" s="2322" t="s">
        <v>170</v>
      </c>
      <c r="L39" s="2375" t="s">
        <v>167</v>
      </c>
      <c r="M39" s="2376" t="s">
        <v>171</v>
      </c>
      <c r="N39" s="2322" t="s">
        <v>170</v>
      </c>
      <c r="O39" s="2375" t="s">
        <v>167</v>
      </c>
      <c r="P39" s="2376" t="s">
        <v>171</v>
      </c>
      <c r="Q39" s="2322" t="s">
        <v>170</v>
      </c>
    </row>
    <row r="40" spans="1:36" ht="13.5" customHeight="1">
      <c r="A40" s="4269" t="s">
        <v>48</v>
      </c>
      <c r="B40" s="4283"/>
      <c r="C40" s="4283"/>
      <c r="D40" s="4283"/>
      <c r="E40" s="4283"/>
      <c r="F40" s="4283"/>
      <c r="G40" s="4283"/>
      <c r="H40" s="4283"/>
      <c r="I40" s="4283"/>
      <c r="J40" s="4283"/>
      <c r="K40" s="4283"/>
      <c r="L40" s="4283"/>
      <c r="M40" s="4283"/>
      <c r="N40" s="4283"/>
      <c r="O40" s="4283"/>
      <c r="P40" s="4283"/>
      <c r="Q40" s="4283"/>
    </row>
    <row r="41" spans="1:36" ht="12.75" customHeight="1">
      <c r="A41" s="4269" t="s">
        <v>2191</v>
      </c>
      <c r="B41" s="4283"/>
      <c r="C41" s="4283"/>
      <c r="D41" s="4283"/>
      <c r="E41" s="4283"/>
      <c r="F41" s="4283"/>
      <c r="G41" s="4283"/>
      <c r="H41" s="4283"/>
      <c r="I41" s="4283"/>
      <c r="J41" s="4283"/>
      <c r="K41" s="4283"/>
      <c r="L41" s="4283"/>
      <c r="M41" s="4283"/>
      <c r="N41" s="4283"/>
      <c r="O41" s="4283"/>
      <c r="P41" s="4283"/>
      <c r="Q41" s="4283"/>
    </row>
    <row r="42" spans="1:36" s="2377" customFormat="1" ht="11.25" customHeight="1">
      <c r="A42" s="4270" t="s">
        <v>2192</v>
      </c>
      <c r="B42" s="4270"/>
      <c r="C42" s="4270"/>
      <c r="D42" s="4270"/>
      <c r="E42" s="4270"/>
      <c r="F42" s="4270"/>
      <c r="G42" s="4270"/>
      <c r="H42" s="4270"/>
      <c r="I42" s="4270"/>
      <c r="J42" s="4270"/>
      <c r="K42" s="4270"/>
      <c r="L42" s="4270"/>
      <c r="M42" s="4270"/>
      <c r="N42" s="4270"/>
      <c r="O42" s="4270"/>
      <c r="P42" s="4270"/>
      <c r="Q42" s="4270"/>
    </row>
    <row r="43" spans="1:36" s="2378" customFormat="1" ht="38.25" customHeight="1">
      <c r="A43" s="4270" t="s">
        <v>2193</v>
      </c>
      <c r="B43" s="4270"/>
      <c r="C43" s="4270"/>
      <c r="D43" s="4270"/>
      <c r="E43" s="4270"/>
      <c r="F43" s="4270"/>
      <c r="G43" s="4270"/>
      <c r="H43" s="4270"/>
      <c r="I43" s="4270"/>
      <c r="J43" s="4270"/>
      <c r="K43" s="4270"/>
      <c r="L43" s="4270"/>
      <c r="M43" s="4270"/>
      <c r="N43" s="4270"/>
      <c r="O43" s="4270"/>
      <c r="P43" s="4270"/>
      <c r="Q43" s="4270"/>
    </row>
    <row r="44" spans="1:36" s="2278" customFormat="1" ht="39.75" customHeight="1">
      <c r="A44" s="4270" t="s">
        <v>2194</v>
      </c>
      <c r="B44" s="4270"/>
      <c r="C44" s="4270"/>
      <c r="D44" s="4270"/>
      <c r="E44" s="4270"/>
      <c r="F44" s="4270"/>
      <c r="G44" s="4270"/>
      <c r="H44" s="4270"/>
      <c r="I44" s="4270"/>
      <c r="J44" s="4270"/>
      <c r="K44" s="4270"/>
      <c r="L44" s="4270"/>
      <c r="M44" s="4270"/>
      <c r="N44" s="4270"/>
      <c r="O44" s="4270"/>
      <c r="P44" s="4270"/>
      <c r="Q44" s="4270"/>
    </row>
    <row r="45" spans="1:36" ht="10.5" customHeight="1">
      <c r="B45" s="2264"/>
      <c r="C45" s="2264"/>
      <c r="D45" s="2264"/>
      <c r="E45" s="2379"/>
      <c r="F45" s="2379"/>
      <c r="G45" s="2379"/>
      <c r="H45" s="2379"/>
      <c r="I45" s="2379"/>
      <c r="J45" s="2379"/>
      <c r="K45" s="2379"/>
      <c r="L45" s="2379"/>
      <c r="M45" s="2379"/>
      <c r="N45" s="2379"/>
      <c r="O45" s="2379"/>
      <c r="P45" s="2379"/>
    </row>
    <row r="46" spans="1:36">
      <c r="A46" s="219" t="s">
        <v>53</v>
      </c>
      <c r="B46" s="2273"/>
      <c r="C46" s="2273"/>
      <c r="D46" s="2273"/>
      <c r="E46" s="2273"/>
    </row>
    <row r="47" spans="1:36">
      <c r="A47" s="2380" t="s">
        <v>2290</v>
      </c>
      <c r="B47" s="2273"/>
      <c r="C47" s="2273"/>
      <c r="D47" s="2273"/>
      <c r="E47" s="2273"/>
    </row>
    <row r="48" spans="1:36">
      <c r="A48" s="2380" t="s">
        <v>2291</v>
      </c>
    </row>
  </sheetData>
  <sheetProtection selectLockedCells="1"/>
  <mergeCells count="20">
    <mergeCell ref="A44:Q44"/>
    <mergeCell ref="E6:M6"/>
    <mergeCell ref="A38:A39"/>
    <mergeCell ref="B38:D38"/>
    <mergeCell ref="E38:G38"/>
    <mergeCell ref="H38:J38"/>
    <mergeCell ref="K38:M38"/>
    <mergeCell ref="N38:P38"/>
    <mergeCell ref="A40:Q40"/>
    <mergeCell ref="A41:Q41"/>
    <mergeCell ref="A42:Q42"/>
    <mergeCell ref="A43:Q43"/>
    <mergeCell ref="A1:Q1"/>
    <mergeCell ref="A2:Q2"/>
    <mergeCell ref="A4:A5"/>
    <mergeCell ref="B4:D4"/>
    <mergeCell ref="E4:G4"/>
    <mergeCell ref="H4:J4"/>
    <mergeCell ref="K4:M4"/>
    <mergeCell ref="N4:P4"/>
  </mergeCells>
  <hyperlinks>
    <hyperlink ref="E4:G4" r:id="rId1" display="15-24 anos"/>
    <hyperlink ref="H4:J4" r:id="rId2" display="25-34 anos"/>
    <hyperlink ref="K4:M4" r:id="rId3" display="35-44 anos"/>
    <hyperlink ref="E38:G38" r:id="rId4" display="15-24 years"/>
    <hyperlink ref="H38:J38" r:id="rId5" display="25-34 years"/>
    <hyperlink ref="K38:M38" r:id="rId6" display="35-44 years"/>
    <hyperlink ref="A48" r:id="rId7"/>
    <hyperlink ref="A47" r:id="rId8"/>
  </hyperlinks>
  <printOptions horizontalCentered="1"/>
  <pageMargins left="0.78740157480314998" right="0.78740157480314998" top="0.78740157480314998" bottom="0.78740157480314998" header="0" footer="0"/>
  <pageSetup paperSize="9" scale="85" orientation="portrait" horizontalDpi="300" verticalDpi="300" r:id="rId9"/>
  <headerFooter alignWithMargins="0"/>
</worksheet>
</file>

<file path=xl/worksheets/sheet88.xml><?xml version="1.0" encoding="utf-8"?>
<worksheet xmlns="http://schemas.openxmlformats.org/spreadsheetml/2006/main" xmlns:r="http://schemas.openxmlformats.org/officeDocument/2006/relationships">
  <sheetPr codeName="Sheet90"/>
  <dimension ref="A1:S58"/>
  <sheetViews>
    <sheetView showGridLines="0" showOutlineSymbols="0" zoomScaleNormal="100" workbookViewId="0">
      <selection activeCell="T1" sqref="T1"/>
    </sheetView>
  </sheetViews>
  <sheetFormatPr defaultColWidth="9.140625" defaultRowHeight="12.75"/>
  <cols>
    <col min="1" max="1" width="14.28515625" style="2252" customWidth="1"/>
    <col min="2" max="17" width="5.42578125" style="2252" customWidth="1"/>
    <col min="18" max="28" width="5.28515625" style="2252" customWidth="1"/>
    <col min="29" max="16384" width="9.140625" style="2252"/>
  </cols>
  <sheetData>
    <row r="1" spans="1:17" s="2248" customFormat="1" ht="30" customHeight="1">
      <c r="A1" s="4263" t="s">
        <v>2292</v>
      </c>
      <c r="B1" s="4263"/>
      <c r="C1" s="4263"/>
      <c r="D1" s="4263"/>
      <c r="E1" s="4263"/>
      <c r="F1" s="4263"/>
      <c r="G1" s="4263"/>
      <c r="H1" s="4263"/>
      <c r="I1" s="4263"/>
      <c r="J1" s="4263"/>
      <c r="K1" s="4263"/>
      <c r="L1" s="4263"/>
      <c r="M1" s="4263"/>
      <c r="N1" s="4263"/>
      <c r="O1" s="4263"/>
      <c r="P1" s="4263"/>
      <c r="Q1" s="4263"/>
    </row>
    <row r="2" spans="1:17" s="2248" customFormat="1" ht="30" customHeight="1">
      <c r="A2" s="4277" t="s">
        <v>2293</v>
      </c>
      <c r="B2" s="4277"/>
      <c r="C2" s="4277"/>
      <c r="D2" s="4277"/>
      <c r="E2" s="4277"/>
      <c r="F2" s="4277"/>
      <c r="G2" s="4277"/>
      <c r="H2" s="4277"/>
      <c r="I2" s="4277"/>
      <c r="J2" s="4277"/>
      <c r="K2" s="4277"/>
      <c r="L2" s="4277"/>
      <c r="M2" s="4277"/>
      <c r="N2" s="4277"/>
      <c r="O2" s="4277"/>
      <c r="P2" s="4277"/>
      <c r="Q2" s="4277"/>
    </row>
    <row r="3" spans="1:17" s="2248" customFormat="1" ht="9.75" customHeight="1">
      <c r="A3" s="2359" t="s">
        <v>395</v>
      </c>
      <c r="B3" s="2360"/>
      <c r="C3" s="2360"/>
      <c r="D3" s="2360"/>
      <c r="E3" s="2360"/>
      <c r="F3" s="348"/>
      <c r="G3" s="2360"/>
      <c r="H3" s="348"/>
      <c r="I3" s="2360"/>
      <c r="J3" s="348"/>
      <c r="K3" s="348"/>
      <c r="L3" s="348"/>
      <c r="M3" s="348"/>
      <c r="N3" s="348"/>
      <c r="O3" s="348"/>
      <c r="P3" s="348"/>
      <c r="Q3" s="349" t="s">
        <v>396</v>
      </c>
    </row>
    <row r="4" spans="1:17" ht="25.5" customHeight="1">
      <c r="A4" s="4278"/>
      <c r="B4" s="4266" t="s">
        <v>162</v>
      </c>
      <c r="C4" s="4266"/>
      <c r="D4" s="4266"/>
      <c r="E4" s="4266" t="s">
        <v>2184</v>
      </c>
      <c r="F4" s="4266"/>
      <c r="G4" s="4266"/>
      <c r="H4" s="4266" t="s">
        <v>2282</v>
      </c>
      <c r="I4" s="4266"/>
      <c r="J4" s="4266"/>
      <c r="K4" s="4266" t="s">
        <v>2283</v>
      </c>
      <c r="L4" s="4266"/>
      <c r="M4" s="4266"/>
      <c r="N4" s="4280" t="s">
        <v>2284</v>
      </c>
      <c r="O4" s="4280"/>
      <c r="P4" s="4280"/>
      <c r="Q4" s="2362" t="s">
        <v>2285</v>
      </c>
    </row>
    <row r="5" spans="1:17" ht="13.5" customHeight="1">
      <c r="A5" s="4279"/>
      <c r="B5" s="2306" t="s">
        <v>165</v>
      </c>
      <c r="C5" s="2306" t="s">
        <v>166</v>
      </c>
      <c r="D5" s="2306" t="s">
        <v>167</v>
      </c>
      <c r="E5" s="2306" t="s">
        <v>165</v>
      </c>
      <c r="F5" s="2306" t="s">
        <v>166</v>
      </c>
      <c r="G5" s="2306" t="s">
        <v>167</v>
      </c>
      <c r="H5" s="2306" t="s">
        <v>165</v>
      </c>
      <c r="I5" s="2306" t="s">
        <v>166</v>
      </c>
      <c r="J5" s="2306" t="s">
        <v>167</v>
      </c>
      <c r="K5" s="2306" t="s">
        <v>165</v>
      </c>
      <c r="L5" s="2306" t="s">
        <v>166</v>
      </c>
      <c r="M5" s="2306" t="s">
        <v>167</v>
      </c>
      <c r="N5" s="2306" t="s">
        <v>165</v>
      </c>
      <c r="O5" s="2306" t="s">
        <v>166</v>
      </c>
      <c r="P5" s="2306" t="s">
        <v>167</v>
      </c>
      <c r="Q5" s="2306" t="s">
        <v>165</v>
      </c>
    </row>
    <row r="6" spans="1:17" ht="12.75" customHeight="1">
      <c r="A6" s="2254" t="s">
        <v>20</v>
      </c>
      <c r="B6" s="4262"/>
      <c r="C6" s="4262"/>
      <c r="D6" s="4262"/>
      <c r="E6" s="4262"/>
      <c r="F6" s="4262"/>
      <c r="G6" s="4262"/>
      <c r="H6" s="4262"/>
      <c r="I6" s="4262"/>
      <c r="J6" s="4262"/>
      <c r="K6" s="4262"/>
      <c r="L6" s="4262"/>
      <c r="M6" s="4262"/>
      <c r="N6" s="2288"/>
      <c r="O6" s="2288"/>
      <c r="P6" s="2288"/>
      <c r="Q6" s="2365"/>
    </row>
    <row r="7" spans="1:17" ht="12.75" customHeight="1">
      <c r="A7" s="2254">
        <v>1998</v>
      </c>
      <c r="B7" s="2264">
        <v>57.4</v>
      </c>
      <c r="C7" s="2289">
        <v>67</v>
      </c>
      <c r="D7" s="2264">
        <v>48.6</v>
      </c>
      <c r="E7" s="2264">
        <v>42.199999999999996</v>
      </c>
      <c r="F7" s="2289">
        <v>46.2</v>
      </c>
      <c r="G7" s="2289">
        <v>38.200000000000003</v>
      </c>
      <c r="H7" s="2289">
        <v>81.899999999999991</v>
      </c>
      <c r="I7" s="2289">
        <v>89</v>
      </c>
      <c r="J7" s="2289">
        <v>74.8</v>
      </c>
      <c r="K7" s="2289">
        <v>82.8</v>
      </c>
      <c r="L7" s="2289">
        <v>92.4</v>
      </c>
      <c r="M7" s="2289">
        <v>73.5</v>
      </c>
      <c r="N7" s="2289">
        <v>44.7</v>
      </c>
      <c r="O7" s="2289">
        <v>56.8</v>
      </c>
      <c r="P7" s="2289">
        <v>34.699999999999996</v>
      </c>
      <c r="Q7" s="2264">
        <v>66.7</v>
      </c>
    </row>
    <row r="8" spans="1:17" ht="12.75" customHeight="1">
      <c r="A8" s="2254">
        <v>1999</v>
      </c>
      <c r="B8" s="2264">
        <v>57.8</v>
      </c>
      <c r="C8" s="2289">
        <v>66.900000000000006</v>
      </c>
      <c r="D8" s="2264">
        <v>49.5</v>
      </c>
      <c r="E8" s="2264">
        <v>42.199999999999996</v>
      </c>
      <c r="F8" s="2289">
        <v>46.5</v>
      </c>
      <c r="G8" s="2289">
        <v>37.700000000000003</v>
      </c>
      <c r="H8" s="2289">
        <v>82.6</v>
      </c>
      <c r="I8" s="2289">
        <v>89.3</v>
      </c>
      <c r="J8" s="2289">
        <v>75.900000000000006</v>
      </c>
      <c r="K8" s="2289">
        <v>83.2</v>
      </c>
      <c r="L8" s="2289">
        <v>91.7</v>
      </c>
      <c r="M8" s="2289">
        <v>75</v>
      </c>
      <c r="N8" s="2289">
        <v>45.1</v>
      </c>
      <c r="O8" s="2289">
        <v>56.399999999999991</v>
      </c>
      <c r="P8" s="2289">
        <v>35.699999999999996</v>
      </c>
      <c r="Q8" s="2264">
        <v>67.400000000000006</v>
      </c>
    </row>
    <row r="9" spans="1:17" ht="12.75" customHeight="1">
      <c r="A9" s="2254">
        <v>2000</v>
      </c>
      <c r="B9" s="2264">
        <v>58.599999999999994</v>
      </c>
      <c r="C9" s="2289">
        <v>67.600000000000009</v>
      </c>
      <c r="D9" s="2264">
        <v>50.3</v>
      </c>
      <c r="E9" s="2264">
        <v>41.8</v>
      </c>
      <c r="F9" s="2289">
        <v>47.3</v>
      </c>
      <c r="G9" s="2289">
        <v>36.1</v>
      </c>
      <c r="H9" s="2289">
        <v>83.899999999999991</v>
      </c>
      <c r="I9" s="2289">
        <v>90</v>
      </c>
      <c r="J9" s="2289">
        <v>77.7</v>
      </c>
      <c r="K9" s="2289">
        <v>84</v>
      </c>
      <c r="L9" s="2289">
        <v>91.3</v>
      </c>
      <c r="M9" s="2289">
        <v>77</v>
      </c>
      <c r="N9" s="2289">
        <v>45.800000000000004</v>
      </c>
      <c r="O9" s="2289">
        <v>57.3</v>
      </c>
      <c r="P9" s="2289">
        <v>36.4</v>
      </c>
      <c r="Q9" s="2264">
        <v>68.300000000000011</v>
      </c>
    </row>
    <row r="10" spans="1:17" ht="12.75" customHeight="1">
      <c r="A10" s="2254">
        <v>2001</v>
      </c>
      <c r="B10" s="2264">
        <v>59</v>
      </c>
      <c r="C10" s="2289">
        <v>68</v>
      </c>
      <c r="D10" s="2264">
        <v>50.9</v>
      </c>
      <c r="E10" s="2264">
        <v>42.6</v>
      </c>
      <c r="F10" s="2289">
        <v>48</v>
      </c>
      <c r="G10" s="2289">
        <v>37.1</v>
      </c>
      <c r="H10" s="2289">
        <v>84</v>
      </c>
      <c r="I10" s="2289">
        <v>89.4</v>
      </c>
      <c r="J10" s="2289">
        <v>78.600000000000009</v>
      </c>
      <c r="K10" s="2289">
        <v>84.399999999999991</v>
      </c>
      <c r="L10" s="2289">
        <v>92.600000000000009</v>
      </c>
      <c r="M10" s="2289">
        <v>76.400000000000006</v>
      </c>
      <c r="N10" s="2289">
        <v>46.1</v>
      </c>
      <c r="O10" s="2289">
        <v>57.199999999999996</v>
      </c>
      <c r="P10" s="2289">
        <v>37</v>
      </c>
      <c r="Q10" s="2264">
        <v>68.899999999999991</v>
      </c>
    </row>
    <row r="11" spans="1:17" ht="12.75" customHeight="1">
      <c r="A11" s="2254">
        <v>2002</v>
      </c>
      <c r="B11" s="2264">
        <v>58.8</v>
      </c>
      <c r="C11" s="2289">
        <v>67.600000000000009</v>
      </c>
      <c r="D11" s="2264">
        <v>50.9</v>
      </c>
      <c r="E11" s="2264">
        <v>41.9</v>
      </c>
      <c r="F11" s="2289">
        <v>47.099999999999994</v>
      </c>
      <c r="G11" s="2289">
        <v>36.5</v>
      </c>
      <c r="H11" s="2289">
        <v>83.3</v>
      </c>
      <c r="I11" s="2289">
        <v>88.5</v>
      </c>
      <c r="J11" s="2289">
        <v>78</v>
      </c>
      <c r="K11" s="2289">
        <v>83.6</v>
      </c>
      <c r="L11" s="2289">
        <v>92.100000000000009</v>
      </c>
      <c r="M11" s="2289">
        <v>75.400000000000006</v>
      </c>
      <c r="N11" s="2289">
        <v>46.300000000000004</v>
      </c>
      <c r="O11" s="2289">
        <v>56.899999999999991</v>
      </c>
      <c r="P11" s="2289">
        <v>37.6</v>
      </c>
      <c r="Q11" s="2264">
        <v>68.7</v>
      </c>
    </row>
    <row r="12" spans="1:17" ht="12.75" customHeight="1">
      <c r="A12" s="2254">
        <v>2003</v>
      </c>
      <c r="B12" s="2264">
        <v>57.999999999999993</v>
      </c>
      <c r="C12" s="2289">
        <v>66.100000000000009</v>
      </c>
      <c r="D12" s="2264">
        <v>50.6</v>
      </c>
      <c r="E12" s="2264">
        <v>38.4</v>
      </c>
      <c r="F12" s="2289">
        <v>42.199999999999996</v>
      </c>
      <c r="G12" s="2289">
        <v>34.4</v>
      </c>
      <c r="H12" s="2289">
        <v>82.1</v>
      </c>
      <c r="I12" s="2289">
        <v>86.2</v>
      </c>
      <c r="J12" s="2289">
        <v>78</v>
      </c>
      <c r="K12" s="2289">
        <v>83.5</v>
      </c>
      <c r="L12" s="2289">
        <v>91</v>
      </c>
      <c r="M12" s="2289">
        <v>76.3</v>
      </c>
      <c r="N12" s="2289">
        <v>46.1</v>
      </c>
      <c r="O12" s="2289">
        <v>56.699999999999996</v>
      </c>
      <c r="P12" s="2289">
        <v>37.299999999999997</v>
      </c>
      <c r="Q12" s="2264">
        <v>67.900000000000006</v>
      </c>
    </row>
    <row r="13" spans="1:17" ht="12.75" customHeight="1">
      <c r="A13" s="2254">
        <v>2004</v>
      </c>
      <c r="B13" s="2264">
        <v>57.499999999999993</v>
      </c>
      <c r="C13" s="2366">
        <v>65.3</v>
      </c>
      <c r="D13" s="2264">
        <v>50.4</v>
      </c>
      <c r="E13" s="2264">
        <v>36.4</v>
      </c>
      <c r="F13" s="2366">
        <v>40.6</v>
      </c>
      <c r="G13" s="2366">
        <v>32.1</v>
      </c>
      <c r="H13" s="2366">
        <v>82.399999999999991</v>
      </c>
      <c r="I13" s="2366">
        <v>86.5</v>
      </c>
      <c r="J13" s="2366">
        <v>78.2</v>
      </c>
      <c r="K13" s="2366">
        <v>83.8</v>
      </c>
      <c r="L13" s="2366">
        <v>90.600000000000009</v>
      </c>
      <c r="M13" s="2366">
        <v>77.2</v>
      </c>
      <c r="N13" s="2366">
        <v>45.300000000000004</v>
      </c>
      <c r="O13" s="2366">
        <v>55.400000000000006</v>
      </c>
      <c r="P13" s="2366">
        <v>37</v>
      </c>
      <c r="Q13" s="2264">
        <v>67.600000000000009</v>
      </c>
    </row>
    <row r="14" spans="1:17" ht="12.75" customHeight="1">
      <c r="A14" s="2254">
        <v>2005</v>
      </c>
      <c r="B14" s="2367">
        <v>57.199999999999996</v>
      </c>
      <c r="C14" s="2367">
        <v>64.5</v>
      </c>
      <c r="D14" s="2367">
        <v>50.5</v>
      </c>
      <c r="E14" s="2367">
        <v>35.299999999999997</v>
      </c>
      <c r="F14" s="2367">
        <v>39.6</v>
      </c>
      <c r="G14" s="2367">
        <v>30.8</v>
      </c>
      <c r="H14" s="2367">
        <v>81.699999999999989</v>
      </c>
      <c r="I14" s="2367">
        <v>85.9</v>
      </c>
      <c r="J14" s="2367">
        <v>77.400000000000006</v>
      </c>
      <c r="K14" s="2367">
        <v>82.8</v>
      </c>
      <c r="L14" s="2367">
        <v>89.600000000000009</v>
      </c>
      <c r="M14" s="2367">
        <v>76.3</v>
      </c>
      <c r="N14" s="2367">
        <v>45.5</v>
      </c>
      <c r="O14" s="2367">
        <v>54.500000000000007</v>
      </c>
      <c r="P14" s="2367">
        <v>38.200000000000003</v>
      </c>
      <c r="Q14" s="2368">
        <v>67.300000000000011</v>
      </c>
    </row>
    <row r="15" spans="1:17" ht="12.75" customHeight="1">
      <c r="A15" s="2254">
        <v>2006</v>
      </c>
      <c r="B15" s="2264">
        <v>57.3</v>
      </c>
      <c r="C15" s="2264">
        <v>64.8</v>
      </c>
      <c r="D15" s="2264">
        <v>50.6</v>
      </c>
      <c r="E15" s="2264">
        <v>34.799999999999997</v>
      </c>
      <c r="F15" s="2264">
        <v>38.700000000000003</v>
      </c>
      <c r="G15" s="2264">
        <v>30.7</v>
      </c>
      <c r="H15" s="2264">
        <v>81.5</v>
      </c>
      <c r="I15" s="2264">
        <v>86.4</v>
      </c>
      <c r="J15" s="2264">
        <v>76.7</v>
      </c>
      <c r="K15" s="2264">
        <v>83.899999999999991</v>
      </c>
      <c r="L15" s="2264">
        <v>90</v>
      </c>
      <c r="M15" s="2264">
        <v>78.100000000000009</v>
      </c>
      <c r="N15" s="2264">
        <v>45.7</v>
      </c>
      <c r="O15" s="2264">
        <v>54.900000000000006</v>
      </c>
      <c r="P15" s="2264">
        <v>38.1</v>
      </c>
      <c r="Q15" s="2264">
        <v>67.600000000000009</v>
      </c>
    </row>
    <row r="16" spans="1:17" ht="12.75" customHeight="1">
      <c r="A16" s="2254">
        <v>2007</v>
      </c>
      <c r="B16" s="2264">
        <v>57.3</v>
      </c>
      <c r="C16" s="2264">
        <v>64.600000000000009</v>
      </c>
      <c r="D16" s="2264">
        <v>50.7</v>
      </c>
      <c r="E16" s="2264">
        <v>34.4</v>
      </c>
      <c r="F16" s="2264">
        <v>38.5</v>
      </c>
      <c r="G16" s="2264">
        <v>30.099999999999998</v>
      </c>
      <c r="H16" s="2264">
        <v>80.800000000000011</v>
      </c>
      <c r="I16" s="2264">
        <v>85.6</v>
      </c>
      <c r="J16" s="2264">
        <v>76.099999999999994</v>
      </c>
      <c r="K16" s="2264">
        <v>84.1</v>
      </c>
      <c r="L16" s="2264">
        <v>90</v>
      </c>
      <c r="M16" s="2264">
        <v>78.5</v>
      </c>
      <c r="N16" s="2264">
        <v>45.9</v>
      </c>
      <c r="O16" s="2264">
        <v>54.900000000000006</v>
      </c>
      <c r="P16" s="2264">
        <v>38.5</v>
      </c>
      <c r="Q16" s="2264">
        <v>67.600000000000009</v>
      </c>
    </row>
    <row r="17" spans="1:19" ht="12.75" customHeight="1">
      <c r="A17" s="2254">
        <v>2008</v>
      </c>
      <c r="B17" s="2264">
        <v>57.4</v>
      </c>
      <c r="C17" s="2264">
        <v>64.5</v>
      </c>
      <c r="D17" s="2264">
        <v>50.9</v>
      </c>
      <c r="E17" s="2264">
        <v>34.1</v>
      </c>
      <c r="F17" s="2264">
        <v>37.700000000000003</v>
      </c>
      <c r="G17" s="2264">
        <v>30.3</v>
      </c>
      <c r="H17" s="2264">
        <v>82.1</v>
      </c>
      <c r="I17" s="2264">
        <v>86.7</v>
      </c>
      <c r="J17" s="2264">
        <v>77.5</v>
      </c>
      <c r="K17" s="2264">
        <v>83.899999999999991</v>
      </c>
      <c r="L17" s="2264">
        <v>89.3</v>
      </c>
      <c r="M17" s="2264">
        <v>78.7</v>
      </c>
      <c r="N17" s="2264">
        <v>46</v>
      </c>
      <c r="O17" s="2264">
        <v>54.800000000000004</v>
      </c>
      <c r="P17" s="2264">
        <v>38.6</v>
      </c>
      <c r="Q17" s="2264">
        <v>68</v>
      </c>
    </row>
    <row r="18" spans="1:19" ht="12.75" customHeight="1">
      <c r="A18" s="2254">
        <v>2009</v>
      </c>
      <c r="B18" s="2264">
        <v>55.600000000000009</v>
      </c>
      <c r="C18" s="2264">
        <v>61.7</v>
      </c>
      <c r="D18" s="2264">
        <v>50</v>
      </c>
      <c r="E18" s="2264">
        <v>30.8</v>
      </c>
      <c r="F18" s="2264">
        <v>32.5</v>
      </c>
      <c r="G18" s="2264">
        <v>29.2</v>
      </c>
      <c r="H18" s="2264">
        <v>79.800000000000011</v>
      </c>
      <c r="I18" s="2264">
        <v>83.6</v>
      </c>
      <c r="J18" s="2264">
        <v>76.2</v>
      </c>
      <c r="K18" s="2264">
        <v>82.199999999999989</v>
      </c>
      <c r="L18" s="2264">
        <v>86.3</v>
      </c>
      <c r="M18" s="2264">
        <v>78.2</v>
      </c>
      <c r="N18" s="2264">
        <v>44.9</v>
      </c>
      <c r="O18" s="2264">
        <v>53.2</v>
      </c>
      <c r="P18" s="2264">
        <v>38</v>
      </c>
      <c r="Q18" s="2264">
        <v>66.100000000000009</v>
      </c>
    </row>
    <row r="19" spans="1:19" ht="12.75" customHeight="1">
      <c r="A19" s="2254">
        <v>2010</v>
      </c>
      <c r="B19" s="2264">
        <v>54.6</v>
      </c>
      <c r="C19" s="2264">
        <v>60.699999999999996</v>
      </c>
      <c r="D19" s="2264">
        <v>49.2</v>
      </c>
      <c r="E19" s="2264">
        <v>27.900000000000002</v>
      </c>
      <c r="F19" s="2264">
        <v>29.7</v>
      </c>
      <c r="G19" s="2264">
        <v>26</v>
      </c>
      <c r="H19" s="2264">
        <v>78.600000000000009</v>
      </c>
      <c r="I19" s="2264">
        <v>82.399999999999991</v>
      </c>
      <c r="J19" s="2264">
        <v>74.900000000000006</v>
      </c>
      <c r="K19" s="2264">
        <v>81.8</v>
      </c>
      <c r="L19" s="2264">
        <v>86.8</v>
      </c>
      <c r="M19" s="2264">
        <v>77</v>
      </c>
      <c r="N19" s="2264">
        <v>44.6</v>
      </c>
      <c r="O19" s="2264">
        <v>52.2</v>
      </c>
      <c r="P19" s="2264">
        <v>38.200000000000003</v>
      </c>
      <c r="Q19" s="2264">
        <v>65.3</v>
      </c>
    </row>
    <row r="20" spans="1:19" ht="12.75" customHeight="1">
      <c r="A20" s="2254" t="s">
        <v>1336</v>
      </c>
      <c r="B20" s="2381">
        <v>52.8</v>
      </c>
      <c r="C20" s="2381">
        <v>58.8</v>
      </c>
      <c r="D20" s="2381">
        <v>47.5</v>
      </c>
      <c r="E20" s="2381">
        <v>26.6</v>
      </c>
      <c r="F20" s="2381">
        <v>28.7</v>
      </c>
      <c r="G20" s="2381">
        <v>24.5</v>
      </c>
      <c r="H20" s="2381">
        <v>77.900000000000006</v>
      </c>
      <c r="I20" s="2381">
        <v>80.099999999999994</v>
      </c>
      <c r="J20" s="2381">
        <v>75.7</v>
      </c>
      <c r="K20" s="2381">
        <v>80.900000000000006</v>
      </c>
      <c r="L20" s="2381">
        <v>84.7</v>
      </c>
      <c r="M20" s="2381">
        <v>77.2</v>
      </c>
      <c r="N20" s="2381">
        <v>42.4</v>
      </c>
      <c r="O20" s="2381">
        <v>50.7</v>
      </c>
      <c r="P20" s="2381">
        <v>35.5</v>
      </c>
      <c r="Q20" s="2381">
        <v>63.8</v>
      </c>
    </row>
    <row r="21" spans="1:19" ht="12.75" customHeight="1">
      <c r="A21" s="2254">
        <v>2012</v>
      </c>
      <c r="B21" s="2381">
        <v>50.8</v>
      </c>
      <c r="C21" s="2381">
        <v>56</v>
      </c>
      <c r="D21" s="2381">
        <v>46.2</v>
      </c>
      <c r="E21" s="2381">
        <v>23</v>
      </c>
      <c r="F21" s="2381">
        <v>24.8</v>
      </c>
      <c r="G21" s="2381">
        <v>21.2</v>
      </c>
      <c r="H21" s="2381">
        <v>74.099999999999994</v>
      </c>
      <c r="I21" s="2381">
        <v>75.7</v>
      </c>
      <c r="J21" s="2381">
        <v>72.599999999999994</v>
      </c>
      <c r="K21" s="2381">
        <v>78.5</v>
      </c>
      <c r="L21" s="2381">
        <v>81.3</v>
      </c>
      <c r="M21" s="2381">
        <v>75.900000000000006</v>
      </c>
      <c r="N21" s="2381">
        <v>41.6</v>
      </c>
      <c r="O21" s="2381">
        <v>49.1</v>
      </c>
      <c r="P21" s="2381">
        <v>35.4</v>
      </c>
      <c r="Q21" s="2381">
        <v>61.4</v>
      </c>
    </row>
    <row r="22" spans="1:19" ht="12.75" customHeight="1">
      <c r="A22" s="2254">
        <v>2013</v>
      </c>
      <c r="B22" s="2381">
        <v>49.7</v>
      </c>
      <c r="C22" s="2381">
        <v>54.7</v>
      </c>
      <c r="D22" s="2381">
        <v>45.3</v>
      </c>
      <c r="E22" s="2381">
        <v>21.7</v>
      </c>
      <c r="F22" s="2381">
        <v>22.9</v>
      </c>
      <c r="G22" s="2381">
        <v>20.399999999999999</v>
      </c>
      <c r="H22" s="2381">
        <v>72.900000000000006</v>
      </c>
      <c r="I22" s="2381">
        <v>74.3</v>
      </c>
      <c r="J22" s="2381">
        <v>71.5</v>
      </c>
      <c r="K22" s="2381">
        <v>77.2</v>
      </c>
      <c r="L22" s="2381">
        <v>79.5</v>
      </c>
      <c r="M22" s="2381">
        <v>75.2</v>
      </c>
      <c r="N22" s="2381">
        <v>40.9</v>
      </c>
      <c r="O22" s="2381">
        <v>48.5</v>
      </c>
      <c r="P22" s="2381">
        <v>34.799999999999997</v>
      </c>
      <c r="Q22" s="2381">
        <v>60.6</v>
      </c>
    </row>
    <row r="23" spans="1:19" ht="12.75" customHeight="1">
      <c r="A23" s="2254">
        <v>2014</v>
      </c>
      <c r="B23" s="2264">
        <v>50.7</v>
      </c>
      <c r="C23" s="2264">
        <v>55.8</v>
      </c>
      <c r="D23" s="2264">
        <v>46.1</v>
      </c>
      <c r="E23" s="2264">
        <v>22.4</v>
      </c>
      <c r="F23" s="2264">
        <v>22.9</v>
      </c>
      <c r="G23" s="2264">
        <v>21.9</v>
      </c>
      <c r="H23" s="2264">
        <v>75.900000000000006</v>
      </c>
      <c r="I23" s="2264">
        <v>77.5</v>
      </c>
      <c r="J23" s="2264">
        <v>74.3</v>
      </c>
      <c r="K23" s="2264">
        <v>80.7</v>
      </c>
      <c r="L23" s="2264">
        <v>84.2</v>
      </c>
      <c r="M23" s="2264">
        <v>77.5</v>
      </c>
      <c r="N23" s="2264">
        <v>40.9</v>
      </c>
      <c r="O23" s="2264">
        <v>48.4</v>
      </c>
      <c r="P23" s="2264">
        <v>34.799999999999997</v>
      </c>
      <c r="Q23" s="2264">
        <v>62.6</v>
      </c>
    </row>
    <row r="24" spans="1:19" ht="12.75" customHeight="1">
      <c r="A24" s="2254">
        <v>2015</v>
      </c>
      <c r="B24" s="2263">
        <v>51.3</v>
      </c>
      <c r="C24" s="2263">
        <v>56.3</v>
      </c>
      <c r="D24" s="2263">
        <v>46.9</v>
      </c>
      <c r="E24" s="2263">
        <v>22.8</v>
      </c>
      <c r="F24" s="2263">
        <v>24.1</v>
      </c>
      <c r="G24" s="2263">
        <v>21.5</v>
      </c>
      <c r="H24" s="2263">
        <v>77.8</v>
      </c>
      <c r="I24" s="2263">
        <v>78</v>
      </c>
      <c r="J24" s="2263">
        <v>77.599999999999994</v>
      </c>
      <c r="K24" s="2263">
        <v>82.5</v>
      </c>
      <c r="L24" s="2263">
        <v>85.8</v>
      </c>
      <c r="M24" s="2263">
        <v>79.400000000000006</v>
      </c>
      <c r="N24" s="2264">
        <v>41.3</v>
      </c>
      <c r="O24" s="2264">
        <v>48.7</v>
      </c>
      <c r="P24" s="2264">
        <v>35.4</v>
      </c>
      <c r="Q24" s="2264">
        <v>63.9</v>
      </c>
    </row>
    <row r="25" spans="1:19" ht="12.75" customHeight="1">
      <c r="A25" s="2254">
        <v>2016</v>
      </c>
      <c r="B25" s="2265">
        <v>52</v>
      </c>
      <c r="C25" s="2265">
        <v>57.1</v>
      </c>
      <c r="D25" s="2265">
        <v>47.5</v>
      </c>
      <c r="E25" s="2265">
        <v>23.9</v>
      </c>
      <c r="F25" s="2265">
        <v>25.5</v>
      </c>
      <c r="G25" s="2265">
        <v>22.3</v>
      </c>
      <c r="H25" s="2265">
        <v>78.2</v>
      </c>
      <c r="I25" s="2265">
        <v>78.900000000000006</v>
      </c>
      <c r="J25" s="2265">
        <v>77.5</v>
      </c>
      <c r="K25" s="2265">
        <v>84.4</v>
      </c>
      <c r="L25" s="2265">
        <v>87.3</v>
      </c>
      <c r="M25" s="2265">
        <v>81.7</v>
      </c>
      <c r="N25" s="2265">
        <v>42</v>
      </c>
      <c r="O25" s="2265">
        <v>49.3</v>
      </c>
      <c r="P25" s="2265">
        <v>36</v>
      </c>
      <c r="Q25" s="2265">
        <v>65.2</v>
      </c>
    </row>
    <row r="26" spans="1:19" ht="12.75" customHeight="1">
      <c r="A26" s="2254">
        <v>2017</v>
      </c>
      <c r="B26" s="2265">
        <v>53.7</v>
      </c>
      <c r="C26" s="2265">
        <v>59.1</v>
      </c>
      <c r="D26" s="2265">
        <v>49</v>
      </c>
      <c r="E26" s="2265">
        <v>25.9</v>
      </c>
      <c r="F26" s="2265">
        <v>27.6</v>
      </c>
      <c r="G26" s="2265">
        <v>24.1</v>
      </c>
      <c r="H26" s="2265">
        <v>81.2</v>
      </c>
      <c r="I26" s="2265">
        <v>82.1</v>
      </c>
      <c r="J26" s="2265">
        <v>80.400000000000006</v>
      </c>
      <c r="K26" s="2265">
        <v>85.6</v>
      </c>
      <c r="L26" s="2265">
        <v>88.9</v>
      </c>
      <c r="M26" s="2265">
        <v>82.7</v>
      </c>
      <c r="N26" s="2265">
        <v>43.9</v>
      </c>
      <c r="O26" s="2265">
        <v>51.6</v>
      </c>
      <c r="P26" s="2265">
        <v>37.700000000000003</v>
      </c>
      <c r="Q26" s="2265">
        <v>67.8</v>
      </c>
    </row>
    <row r="27" spans="1:19" ht="12.75" customHeight="1">
      <c r="A27" s="2254">
        <v>2018</v>
      </c>
      <c r="B27" s="2265">
        <v>55</v>
      </c>
      <c r="C27" s="2265">
        <v>60.2</v>
      </c>
      <c r="D27" s="2265">
        <v>50.4</v>
      </c>
      <c r="E27" s="2265">
        <v>27.2</v>
      </c>
      <c r="F27" s="2265">
        <v>29.3</v>
      </c>
      <c r="G27" s="2265">
        <v>25.1</v>
      </c>
      <c r="H27" s="2265">
        <v>83.6</v>
      </c>
      <c r="I27" s="2265">
        <v>84.7</v>
      </c>
      <c r="J27" s="2265">
        <v>82.5</v>
      </c>
      <c r="K27" s="2265">
        <v>87</v>
      </c>
      <c r="L27" s="2265">
        <v>90.5</v>
      </c>
      <c r="M27" s="2265">
        <v>83.9</v>
      </c>
      <c r="N27" s="2265">
        <v>45.3</v>
      </c>
      <c r="O27" s="2265">
        <v>52.3</v>
      </c>
      <c r="P27" s="2265">
        <v>39.6</v>
      </c>
      <c r="Q27" s="2265">
        <v>69.7</v>
      </c>
    </row>
    <row r="28" spans="1:19" s="2382" customFormat="1" ht="12.75" customHeight="1">
      <c r="A28" s="2266">
        <v>2019</v>
      </c>
      <c r="B28" s="2370"/>
      <c r="C28" s="2370"/>
      <c r="D28" s="2370"/>
      <c r="E28" s="2370"/>
      <c r="F28" s="2370"/>
      <c r="G28" s="2370"/>
      <c r="H28" s="2370"/>
      <c r="I28" s="2370"/>
      <c r="J28" s="2370"/>
      <c r="K28" s="2370"/>
      <c r="L28" s="2370"/>
      <c r="M28" s="2370"/>
      <c r="N28" s="2371"/>
      <c r="O28" s="2371"/>
      <c r="P28" s="2371"/>
      <c r="Q28" s="2371"/>
    </row>
    <row r="29" spans="1:19" s="2275" customFormat="1" ht="12.75" customHeight="1">
      <c r="A29" s="2300" t="s">
        <v>20</v>
      </c>
      <c r="B29" s="2270">
        <v>55.4</v>
      </c>
      <c r="C29" s="2270">
        <v>60.7</v>
      </c>
      <c r="D29" s="2270">
        <v>50.9</v>
      </c>
      <c r="E29" s="2270">
        <v>28</v>
      </c>
      <c r="F29" s="2270">
        <v>30.4</v>
      </c>
      <c r="G29" s="2270">
        <v>25.5</v>
      </c>
      <c r="H29" s="2270">
        <v>84.1</v>
      </c>
      <c r="I29" s="2270">
        <v>85.3</v>
      </c>
      <c r="J29" s="2270">
        <v>83</v>
      </c>
      <c r="K29" s="2270">
        <v>88.2</v>
      </c>
      <c r="L29" s="2270">
        <v>91.1</v>
      </c>
      <c r="M29" s="2270">
        <v>85.5</v>
      </c>
      <c r="N29" s="2270">
        <v>45.8</v>
      </c>
      <c r="O29" s="2270">
        <v>52.9</v>
      </c>
      <c r="P29" s="2270">
        <v>40.1</v>
      </c>
      <c r="Q29" s="2270">
        <v>70.5</v>
      </c>
      <c r="S29" s="2316"/>
    </row>
    <row r="30" spans="1:19" s="2275" customFormat="1" ht="12.75" customHeight="1">
      <c r="A30" s="1278" t="s">
        <v>289</v>
      </c>
      <c r="B30" s="2270">
        <v>55.3</v>
      </c>
      <c r="C30" s="2270">
        <v>60.5</v>
      </c>
      <c r="D30" s="2270">
        <v>50.8</v>
      </c>
      <c r="E30" s="2270">
        <v>28.3</v>
      </c>
      <c r="F30" s="2270">
        <v>30.6</v>
      </c>
      <c r="G30" s="2270">
        <v>25.9</v>
      </c>
      <c r="H30" s="2270">
        <v>84.4</v>
      </c>
      <c r="I30" s="2270">
        <v>85.4</v>
      </c>
      <c r="J30" s="2270">
        <v>83.3</v>
      </c>
      <c r="K30" s="2270">
        <v>88.5</v>
      </c>
      <c r="L30" s="2270">
        <v>91.3</v>
      </c>
      <c r="M30" s="2270">
        <v>85.9</v>
      </c>
      <c r="N30" s="2270">
        <v>45.6</v>
      </c>
      <c r="O30" s="2270">
        <v>52.6</v>
      </c>
      <c r="P30" s="2270">
        <v>39.9</v>
      </c>
      <c r="Q30" s="2270">
        <v>70.7</v>
      </c>
    </row>
    <row r="31" spans="1:19" s="2275" customFormat="1" ht="12.75" customHeight="1">
      <c r="A31" s="2301" t="s">
        <v>1281</v>
      </c>
      <c r="B31" s="2270">
        <v>55.1</v>
      </c>
      <c r="C31" s="2270">
        <v>60.8</v>
      </c>
      <c r="D31" s="2270">
        <v>50.2</v>
      </c>
      <c r="E31" s="2270">
        <v>29.5</v>
      </c>
      <c r="F31" s="2270">
        <v>31.5</v>
      </c>
      <c r="G31" s="2270">
        <v>27.5</v>
      </c>
      <c r="H31" s="2270">
        <v>84.6</v>
      </c>
      <c r="I31" s="2270">
        <v>85</v>
      </c>
      <c r="J31" s="2270">
        <v>84.3</v>
      </c>
      <c r="K31" s="2270">
        <v>87.8</v>
      </c>
      <c r="L31" s="2270">
        <v>91</v>
      </c>
      <c r="M31" s="2270">
        <v>84.8</v>
      </c>
      <c r="N31" s="2270">
        <v>45.1</v>
      </c>
      <c r="O31" s="2270">
        <v>53.2</v>
      </c>
      <c r="P31" s="2270">
        <v>38.4</v>
      </c>
      <c r="Q31" s="2270">
        <v>69</v>
      </c>
    </row>
    <row r="32" spans="1:19" s="2275" customFormat="1" ht="12.75" customHeight="1">
      <c r="A32" s="2301" t="s">
        <v>1282</v>
      </c>
      <c r="B32" s="2270">
        <v>56.3</v>
      </c>
      <c r="C32" s="2270">
        <v>61.9</v>
      </c>
      <c r="D32" s="2270">
        <v>51.4</v>
      </c>
      <c r="E32" s="2270">
        <v>28.1</v>
      </c>
      <c r="F32" s="2270">
        <v>32.6</v>
      </c>
      <c r="G32" s="2270">
        <v>23.2</v>
      </c>
      <c r="H32" s="2270">
        <v>85.2</v>
      </c>
      <c r="I32" s="2270">
        <v>86.6</v>
      </c>
      <c r="J32" s="2270">
        <v>83.7</v>
      </c>
      <c r="K32" s="2270">
        <v>89.9</v>
      </c>
      <c r="L32" s="2270">
        <v>92.9</v>
      </c>
      <c r="M32" s="2270">
        <v>87.2</v>
      </c>
      <c r="N32" s="2270">
        <v>47.6</v>
      </c>
      <c r="O32" s="2270">
        <v>54.5</v>
      </c>
      <c r="P32" s="2270">
        <v>42</v>
      </c>
      <c r="Q32" s="2270">
        <v>71.900000000000006</v>
      </c>
    </row>
    <row r="33" spans="1:17" s="2275" customFormat="1" ht="12.75" customHeight="1">
      <c r="A33" s="1126" t="s">
        <v>1421</v>
      </c>
      <c r="B33" s="2270">
        <v>55.4</v>
      </c>
      <c r="C33" s="2270">
        <v>59.7</v>
      </c>
      <c r="D33" s="2270">
        <v>51.8</v>
      </c>
      <c r="E33" s="2270">
        <v>26.9</v>
      </c>
      <c r="F33" s="2270">
        <v>27.3</v>
      </c>
      <c r="G33" s="2270">
        <v>26.4</v>
      </c>
      <c r="H33" s="2270">
        <v>84.3</v>
      </c>
      <c r="I33" s="2270">
        <v>86.1</v>
      </c>
      <c r="J33" s="2270">
        <v>82.6</v>
      </c>
      <c r="K33" s="2270">
        <v>88.6</v>
      </c>
      <c r="L33" s="2270">
        <v>90.9</v>
      </c>
      <c r="M33" s="2270">
        <v>86.6</v>
      </c>
      <c r="N33" s="2270">
        <v>45</v>
      </c>
      <c r="O33" s="2270">
        <v>51</v>
      </c>
      <c r="P33" s="2270">
        <v>40.299999999999997</v>
      </c>
      <c r="Q33" s="2270">
        <v>71.8</v>
      </c>
    </row>
    <row r="34" spans="1:17" s="2275" customFormat="1" ht="12.75" customHeight="1">
      <c r="A34" s="2301" t="s">
        <v>1284</v>
      </c>
      <c r="B34" s="2270">
        <v>52.2</v>
      </c>
      <c r="C34" s="2270">
        <v>57.6</v>
      </c>
      <c r="D34" s="2270">
        <v>47.2</v>
      </c>
      <c r="E34" s="2270">
        <v>26.6</v>
      </c>
      <c r="F34" s="2270">
        <v>32.1</v>
      </c>
      <c r="G34" s="2270">
        <v>20.9</v>
      </c>
      <c r="H34" s="2270">
        <v>81.599999999999994</v>
      </c>
      <c r="I34" s="2270">
        <v>83.2</v>
      </c>
      <c r="J34" s="2270">
        <v>79.900000000000006</v>
      </c>
      <c r="K34" s="2270">
        <v>87.7</v>
      </c>
      <c r="L34" s="2270">
        <v>89.9</v>
      </c>
      <c r="M34" s="2270">
        <v>85.5</v>
      </c>
      <c r="N34" s="2270">
        <v>42.5</v>
      </c>
      <c r="O34" s="2270">
        <v>48.8</v>
      </c>
      <c r="P34" s="2270">
        <v>37.200000000000003</v>
      </c>
      <c r="Q34" s="2270">
        <v>70.2</v>
      </c>
    </row>
    <row r="35" spans="1:17" s="2275" customFormat="1" ht="12.75" customHeight="1">
      <c r="A35" s="2301" t="s">
        <v>1285</v>
      </c>
      <c r="B35" s="2270">
        <v>56.8</v>
      </c>
      <c r="C35" s="2270">
        <v>60.8</v>
      </c>
      <c r="D35" s="2270">
        <v>53.1</v>
      </c>
      <c r="E35" s="2270">
        <v>30.4</v>
      </c>
      <c r="F35" s="2270">
        <v>31</v>
      </c>
      <c r="G35" s="2270">
        <v>29.8</v>
      </c>
      <c r="H35" s="2270">
        <v>82.9</v>
      </c>
      <c r="I35" s="2270">
        <v>82.3</v>
      </c>
      <c r="J35" s="2270">
        <v>83.6</v>
      </c>
      <c r="K35" s="2270">
        <v>87.9</v>
      </c>
      <c r="L35" s="2270">
        <v>90.9</v>
      </c>
      <c r="M35" s="2270">
        <v>85.1</v>
      </c>
      <c r="N35" s="2270">
        <v>47.5</v>
      </c>
      <c r="O35" s="2270">
        <v>53.4</v>
      </c>
      <c r="P35" s="2270">
        <v>42.5</v>
      </c>
      <c r="Q35" s="2270">
        <v>72.5</v>
      </c>
    </row>
    <row r="36" spans="1:17" s="2275" customFormat="1" ht="12.75" customHeight="1">
      <c r="A36" s="1278" t="s">
        <v>290</v>
      </c>
      <c r="B36" s="2270">
        <v>55.6</v>
      </c>
      <c r="C36" s="2270">
        <v>63.6</v>
      </c>
      <c r="D36" s="2270">
        <v>48.2</v>
      </c>
      <c r="E36" s="2270">
        <v>25</v>
      </c>
      <c r="F36" s="2383">
        <v>29.5</v>
      </c>
      <c r="G36" s="2276" t="s">
        <v>2185</v>
      </c>
      <c r="H36" s="2270">
        <v>80.900000000000006</v>
      </c>
      <c r="I36" s="2270">
        <v>86.6</v>
      </c>
      <c r="J36" s="2270">
        <v>75.099999999999994</v>
      </c>
      <c r="K36" s="2270">
        <v>78.599999999999994</v>
      </c>
      <c r="L36" s="2270">
        <v>86</v>
      </c>
      <c r="M36" s="2270">
        <v>71.5</v>
      </c>
      <c r="N36" s="2270">
        <v>47.7</v>
      </c>
      <c r="O36" s="2270">
        <v>57.4</v>
      </c>
      <c r="P36" s="2270">
        <v>39.4</v>
      </c>
      <c r="Q36" s="2270">
        <v>65.5</v>
      </c>
    </row>
    <row r="37" spans="1:17" s="2275" customFormat="1" ht="12.75" customHeight="1">
      <c r="A37" s="1278" t="s">
        <v>291</v>
      </c>
      <c r="B37" s="2270">
        <v>58.9</v>
      </c>
      <c r="C37" s="2270">
        <v>64.2</v>
      </c>
      <c r="D37" s="2270">
        <v>54.4</v>
      </c>
      <c r="E37" s="2270">
        <v>21.7</v>
      </c>
      <c r="F37" s="2276" t="s">
        <v>2185</v>
      </c>
      <c r="G37" s="2276" t="s">
        <v>2185</v>
      </c>
      <c r="H37" s="2270">
        <v>79.7</v>
      </c>
      <c r="I37" s="2270">
        <v>80.5</v>
      </c>
      <c r="J37" s="2270">
        <v>78.900000000000006</v>
      </c>
      <c r="K37" s="2270">
        <v>86.1</v>
      </c>
      <c r="L37" s="2270">
        <v>88.2</v>
      </c>
      <c r="M37" s="2270">
        <v>84.2</v>
      </c>
      <c r="N37" s="2270">
        <v>54.4</v>
      </c>
      <c r="O37" s="2270">
        <v>62.3</v>
      </c>
      <c r="P37" s="2270">
        <v>48.6</v>
      </c>
      <c r="Q37" s="2270">
        <v>68</v>
      </c>
    </row>
    <row r="38" spans="1:17" ht="25.5" customHeight="1">
      <c r="A38" s="4284"/>
      <c r="B38" s="4286" t="s">
        <v>162</v>
      </c>
      <c r="C38" s="4287"/>
      <c r="D38" s="4288"/>
      <c r="E38" s="4286" t="s">
        <v>2190</v>
      </c>
      <c r="F38" s="4287"/>
      <c r="G38" s="4288"/>
      <c r="H38" s="4286" t="s">
        <v>2286</v>
      </c>
      <c r="I38" s="4287"/>
      <c r="J38" s="4288"/>
      <c r="K38" s="4286" t="s">
        <v>2287</v>
      </c>
      <c r="L38" s="4287"/>
      <c r="M38" s="4288"/>
      <c r="N38" s="4289" t="s">
        <v>2288</v>
      </c>
      <c r="O38" s="4290"/>
      <c r="P38" s="4291"/>
      <c r="Q38" s="2306" t="s">
        <v>2289</v>
      </c>
    </row>
    <row r="39" spans="1:17" ht="13.5" customHeight="1">
      <c r="A39" s="4285"/>
      <c r="B39" s="2322" t="s">
        <v>170</v>
      </c>
      <c r="C39" s="2375" t="s">
        <v>167</v>
      </c>
      <c r="D39" s="2376" t="s">
        <v>171</v>
      </c>
      <c r="E39" s="2322" t="s">
        <v>170</v>
      </c>
      <c r="F39" s="2375" t="s">
        <v>167</v>
      </c>
      <c r="G39" s="2376" t="s">
        <v>171</v>
      </c>
      <c r="H39" s="2322" t="s">
        <v>170</v>
      </c>
      <c r="I39" s="2375" t="s">
        <v>167</v>
      </c>
      <c r="J39" s="2376" t="s">
        <v>171</v>
      </c>
      <c r="K39" s="2322" t="s">
        <v>170</v>
      </c>
      <c r="L39" s="2375" t="s">
        <v>167</v>
      </c>
      <c r="M39" s="2376" t="s">
        <v>171</v>
      </c>
      <c r="N39" s="2322" t="s">
        <v>170</v>
      </c>
      <c r="O39" s="2375" t="s">
        <v>167</v>
      </c>
      <c r="P39" s="2376" t="s">
        <v>171</v>
      </c>
      <c r="Q39" s="2322" t="s">
        <v>170</v>
      </c>
    </row>
    <row r="40" spans="1:17" ht="13.5" customHeight="1">
      <c r="A40" s="4268" t="s">
        <v>48</v>
      </c>
      <c r="B40" s="4292"/>
      <c r="C40" s="4292"/>
      <c r="D40" s="4292"/>
      <c r="E40" s="4292"/>
      <c r="F40" s="4292"/>
      <c r="G40" s="4292"/>
      <c r="H40" s="4292"/>
      <c r="I40" s="4292"/>
      <c r="J40" s="4292"/>
      <c r="K40" s="4292"/>
      <c r="L40" s="4292"/>
      <c r="M40" s="4292"/>
      <c r="N40" s="4292"/>
      <c r="O40" s="4292"/>
      <c r="P40" s="4292"/>
      <c r="Q40" s="4292"/>
    </row>
    <row r="41" spans="1:17" ht="13.5" customHeight="1">
      <c r="A41" s="4269" t="s">
        <v>2191</v>
      </c>
      <c r="B41" s="4283"/>
      <c r="C41" s="4283"/>
      <c r="D41" s="4283"/>
      <c r="E41" s="4283"/>
      <c r="F41" s="4283"/>
      <c r="G41" s="4283"/>
      <c r="H41" s="4283"/>
      <c r="I41" s="4283"/>
      <c r="J41" s="4283"/>
      <c r="K41" s="4283"/>
      <c r="L41" s="4283"/>
      <c r="M41" s="4283"/>
      <c r="N41" s="4283"/>
      <c r="O41" s="4283"/>
      <c r="P41" s="4283"/>
      <c r="Q41" s="4283"/>
    </row>
    <row r="42" spans="1:17" ht="10.5" customHeight="1">
      <c r="A42" s="4293" t="s">
        <v>2192</v>
      </c>
      <c r="B42" s="4293"/>
      <c r="C42" s="4293"/>
      <c r="D42" s="4293"/>
      <c r="E42" s="4293"/>
      <c r="F42" s="4293"/>
      <c r="G42" s="4293"/>
      <c r="H42" s="4293"/>
      <c r="I42" s="4293"/>
      <c r="J42" s="4293"/>
      <c r="K42" s="4293"/>
      <c r="L42" s="4293"/>
      <c r="M42" s="4293"/>
      <c r="N42" s="4293"/>
      <c r="O42" s="4293"/>
      <c r="P42" s="4293"/>
      <c r="Q42" s="4293"/>
    </row>
    <row r="43" spans="1:17" s="2278" customFormat="1" ht="43.5" customHeight="1">
      <c r="A43" s="4270" t="s">
        <v>2193</v>
      </c>
      <c r="B43" s="4270"/>
      <c r="C43" s="4270"/>
      <c r="D43" s="4270"/>
      <c r="E43" s="4270"/>
      <c r="F43" s="4270"/>
      <c r="G43" s="4270"/>
      <c r="H43" s="4270"/>
      <c r="I43" s="4270"/>
      <c r="J43" s="4270"/>
      <c r="K43" s="4270"/>
      <c r="L43" s="4270"/>
      <c r="M43" s="4270"/>
      <c r="N43" s="4270"/>
      <c r="O43" s="4270"/>
      <c r="P43" s="4270"/>
      <c r="Q43" s="4270"/>
    </row>
    <row r="44" spans="1:17" ht="38.25" customHeight="1">
      <c r="A44" s="4260" t="s">
        <v>2194</v>
      </c>
      <c r="B44" s="4260"/>
      <c r="C44" s="4260"/>
      <c r="D44" s="4260"/>
      <c r="E44" s="4260"/>
      <c r="F44" s="4260"/>
      <c r="G44" s="4260"/>
      <c r="H44" s="4260"/>
      <c r="I44" s="4260"/>
      <c r="J44" s="4260"/>
      <c r="K44" s="4260"/>
      <c r="L44" s="4260"/>
      <c r="M44" s="4260"/>
      <c r="N44" s="4260"/>
      <c r="O44" s="4260"/>
      <c r="P44" s="4260"/>
      <c r="Q44" s="4260"/>
    </row>
    <row r="46" spans="1:17">
      <c r="A46" s="219" t="s">
        <v>53</v>
      </c>
      <c r="H46" s="2384"/>
      <c r="I46" s="2384"/>
      <c r="J46" s="2384"/>
      <c r="K46" s="2384"/>
      <c r="L46" s="2384"/>
      <c r="M46" s="2384"/>
      <c r="N46" s="2384"/>
      <c r="O46" s="2384"/>
      <c r="P46" s="2384"/>
      <c r="Q46" s="2384"/>
    </row>
    <row r="47" spans="1:17">
      <c r="A47" s="2385" t="s">
        <v>2294</v>
      </c>
      <c r="H47" s="2384"/>
      <c r="I47" s="2384"/>
      <c r="J47" s="2384"/>
      <c r="K47" s="2384"/>
      <c r="L47" s="2384"/>
      <c r="M47" s="2384"/>
      <c r="N47" s="2384"/>
      <c r="O47" s="2384"/>
      <c r="P47" s="2384"/>
      <c r="Q47" s="2384"/>
    </row>
    <row r="48" spans="1:17">
      <c r="A48" s="2385" t="s">
        <v>2295</v>
      </c>
      <c r="H48" s="2384"/>
      <c r="I48" s="2384"/>
      <c r="J48" s="2384"/>
      <c r="K48" s="2384"/>
      <c r="L48" s="2384"/>
      <c r="M48" s="2384"/>
      <c r="N48" s="2384"/>
      <c r="O48" s="2384"/>
      <c r="P48" s="2384"/>
      <c r="Q48" s="2384"/>
    </row>
    <row r="49" spans="8:17">
      <c r="H49" s="2384"/>
      <c r="I49" s="2384"/>
      <c r="J49" s="2384"/>
      <c r="K49" s="2384"/>
      <c r="L49" s="2384"/>
      <c r="M49" s="2384"/>
      <c r="N49" s="2384"/>
      <c r="O49" s="2384"/>
      <c r="P49" s="2384"/>
      <c r="Q49" s="2384"/>
    </row>
    <row r="50" spans="8:17">
      <c r="H50" s="2384"/>
      <c r="I50" s="2384"/>
      <c r="J50" s="2384"/>
      <c r="K50" s="2384"/>
      <c r="L50" s="2384"/>
      <c r="M50" s="2384"/>
      <c r="N50" s="2384"/>
      <c r="O50" s="2384"/>
      <c r="P50" s="2384"/>
      <c r="Q50" s="2384"/>
    </row>
    <row r="51" spans="8:17">
      <c r="H51" s="2384"/>
      <c r="I51" s="2384"/>
      <c r="J51" s="2384"/>
      <c r="K51" s="2384"/>
      <c r="L51" s="2384"/>
      <c r="M51" s="2384"/>
      <c r="N51" s="2384"/>
      <c r="O51" s="2384"/>
      <c r="P51" s="2384"/>
      <c r="Q51" s="2384"/>
    </row>
    <row r="52" spans="8:17">
      <c r="H52" s="2384"/>
      <c r="I52" s="2384"/>
      <c r="J52" s="2384"/>
      <c r="K52" s="2384"/>
      <c r="L52" s="2384"/>
      <c r="M52" s="2384"/>
      <c r="N52" s="2384"/>
      <c r="O52" s="2384"/>
      <c r="P52" s="2384"/>
      <c r="Q52" s="2384"/>
    </row>
    <row r="53" spans="8:17">
      <c r="H53" s="2384"/>
      <c r="I53" s="2384"/>
      <c r="J53" s="2384"/>
      <c r="K53" s="2384"/>
      <c r="L53" s="2384"/>
      <c r="M53" s="2384"/>
      <c r="N53" s="2384"/>
      <c r="O53" s="2384"/>
      <c r="P53" s="2384"/>
      <c r="Q53" s="2384"/>
    </row>
    <row r="54" spans="8:17">
      <c r="H54" s="2384"/>
      <c r="I54" s="2384"/>
      <c r="J54" s="2384"/>
      <c r="K54" s="2384"/>
      <c r="L54" s="2384"/>
      <c r="M54" s="2384"/>
      <c r="N54" s="2384"/>
      <c r="O54" s="2384"/>
      <c r="P54" s="2384"/>
      <c r="Q54" s="2384"/>
    </row>
    <row r="55" spans="8:17">
      <c r="H55" s="2384"/>
      <c r="I55" s="2384"/>
      <c r="J55" s="2384"/>
      <c r="K55" s="2384"/>
      <c r="L55" s="2384"/>
      <c r="M55" s="2384"/>
      <c r="N55" s="2384"/>
      <c r="O55" s="2384"/>
      <c r="P55" s="2384"/>
      <c r="Q55" s="2384"/>
    </row>
    <row r="56" spans="8:17">
      <c r="H56" s="2384"/>
      <c r="I56" s="2384"/>
      <c r="J56" s="2384"/>
      <c r="K56" s="2384"/>
      <c r="L56" s="2384"/>
      <c r="M56" s="2384"/>
      <c r="N56" s="2384"/>
      <c r="O56" s="2384"/>
      <c r="P56" s="2384"/>
      <c r="Q56" s="2384"/>
    </row>
    <row r="57" spans="8:17">
      <c r="H57" s="2384"/>
      <c r="I57" s="2384"/>
      <c r="J57" s="2384"/>
      <c r="K57" s="2384"/>
      <c r="L57" s="2384"/>
      <c r="M57" s="2384"/>
      <c r="N57" s="2384"/>
      <c r="O57" s="2384"/>
      <c r="P57" s="2384"/>
      <c r="Q57" s="2384"/>
    </row>
    <row r="58" spans="8:17">
      <c r="H58" s="2384"/>
      <c r="I58" s="2384"/>
      <c r="J58" s="2384"/>
      <c r="K58" s="2384"/>
      <c r="L58" s="2384"/>
      <c r="M58" s="2384"/>
      <c r="N58" s="2384"/>
      <c r="O58" s="2384"/>
      <c r="P58" s="2384"/>
      <c r="Q58" s="2384"/>
    </row>
  </sheetData>
  <sheetProtection selectLockedCells="1"/>
  <mergeCells count="20">
    <mergeCell ref="A44:Q44"/>
    <mergeCell ref="B6:M6"/>
    <mergeCell ref="A38:A39"/>
    <mergeCell ref="B38:D38"/>
    <mergeCell ref="E38:G38"/>
    <mergeCell ref="H38:J38"/>
    <mergeCell ref="K38:M38"/>
    <mergeCell ref="N38:P38"/>
    <mergeCell ref="A40:Q40"/>
    <mergeCell ref="A41:Q41"/>
    <mergeCell ref="A42:Q42"/>
    <mergeCell ref="A43:Q43"/>
    <mergeCell ref="A1:Q1"/>
    <mergeCell ref="A2:Q2"/>
    <mergeCell ref="A4:A5"/>
    <mergeCell ref="B4:D4"/>
    <mergeCell ref="E4:G4"/>
    <mergeCell ref="H4:J4"/>
    <mergeCell ref="K4:M4"/>
    <mergeCell ref="N4:P4"/>
  </mergeCells>
  <hyperlinks>
    <hyperlink ref="A48" r:id="rId1"/>
    <hyperlink ref="B4:D4" r:id="rId2" display="Total"/>
    <hyperlink ref="E4:G4" r:id="rId3" display="15-24 anos"/>
    <hyperlink ref="H4:J4" r:id="rId4" display="25-34 anos"/>
    <hyperlink ref="K4:M4" r:id="rId5" display="35-44 anos"/>
    <hyperlink ref="K38:M38" r:id="rId6" display="35-44 years"/>
    <hyperlink ref="H38:J38" r:id="rId7" display="25-34 years"/>
    <hyperlink ref="E38:G38" r:id="rId8" display="15-24 years"/>
    <hyperlink ref="B38:D38" r:id="rId9" display="Total"/>
    <hyperlink ref="A47" r:id="rId10"/>
  </hyperlinks>
  <printOptions horizontalCentered="1"/>
  <pageMargins left="0.78740157480314998" right="0.78740157480314998" top="0.78740157480314998" bottom="0.78740157480314998" header="0" footer="0"/>
  <pageSetup paperSize="9" scale="84" orientation="portrait" horizontalDpi="300" verticalDpi="300" r:id="rId11"/>
  <headerFooter alignWithMargins="0"/>
</worksheet>
</file>

<file path=xl/worksheets/sheet89.xml><?xml version="1.0" encoding="utf-8"?>
<worksheet xmlns="http://schemas.openxmlformats.org/spreadsheetml/2006/main" xmlns:r="http://schemas.openxmlformats.org/officeDocument/2006/relationships">
  <sheetPr codeName="Sheet91"/>
  <dimension ref="A1:V48"/>
  <sheetViews>
    <sheetView showGridLines="0" showOutlineSymbols="0" workbookViewId="0">
      <selection activeCell="S1" sqref="S1"/>
    </sheetView>
  </sheetViews>
  <sheetFormatPr defaultColWidth="9.140625" defaultRowHeight="12.75"/>
  <cols>
    <col min="1" max="1" width="13.28515625" style="2252" customWidth="1"/>
    <col min="2" max="3" width="5.7109375" style="2252" customWidth="1"/>
    <col min="4" max="4" width="5.5703125" style="2252" customWidth="1"/>
    <col min="5" max="7" width="5.28515625" style="2252" customWidth="1"/>
    <col min="8" max="8" width="5.7109375" style="2252" customWidth="1"/>
    <col min="9" max="10" width="5.28515625" style="2252" customWidth="1"/>
    <col min="11" max="11" width="5.7109375" style="2252" customWidth="1"/>
    <col min="12" max="13" width="5.28515625" style="2252" customWidth="1"/>
    <col min="14" max="15" width="6" style="2252" customWidth="1"/>
    <col min="16" max="16" width="5.5703125" style="2252" customWidth="1"/>
    <col min="17" max="17" width="6" style="2252" customWidth="1"/>
    <col min="18" max="16384" width="9.140625" style="2252"/>
  </cols>
  <sheetData>
    <row r="1" spans="1:17" s="2248" customFormat="1" ht="30" customHeight="1">
      <c r="A1" s="4250" t="s">
        <v>2296</v>
      </c>
      <c r="B1" s="4250"/>
      <c r="C1" s="4250"/>
      <c r="D1" s="4250"/>
      <c r="E1" s="4250"/>
      <c r="F1" s="4250"/>
      <c r="G1" s="4250"/>
      <c r="H1" s="4250"/>
      <c r="I1" s="4250"/>
      <c r="J1" s="4250"/>
      <c r="K1" s="4250"/>
      <c r="L1" s="4250"/>
      <c r="M1" s="4250"/>
      <c r="N1" s="4250"/>
      <c r="O1" s="4250"/>
      <c r="P1" s="4250"/>
      <c r="Q1" s="4250"/>
    </row>
    <row r="2" spans="1:17" s="2248" customFormat="1" ht="30" customHeight="1">
      <c r="A2" s="4251" t="s">
        <v>2297</v>
      </c>
      <c r="B2" s="4251"/>
      <c r="C2" s="4251"/>
      <c r="D2" s="4251"/>
      <c r="E2" s="4251"/>
      <c r="F2" s="4251"/>
      <c r="G2" s="4251"/>
      <c r="H2" s="4251"/>
      <c r="I2" s="4251"/>
      <c r="J2" s="4251"/>
      <c r="K2" s="4251"/>
      <c r="L2" s="4251"/>
      <c r="M2" s="4251"/>
      <c r="N2" s="4251"/>
      <c r="O2" s="4251"/>
      <c r="P2" s="4251"/>
      <c r="Q2" s="4251"/>
    </row>
    <row r="3" spans="1:17" s="2248" customFormat="1" ht="9.75" customHeight="1">
      <c r="A3" s="2249" t="s">
        <v>2298</v>
      </c>
      <c r="B3" s="2250"/>
      <c r="C3" s="2250"/>
      <c r="D3" s="2250"/>
      <c r="E3" s="2250"/>
      <c r="F3" s="2250"/>
      <c r="H3" s="2250"/>
      <c r="J3" s="2250"/>
      <c r="Q3" s="2251" t="s">
        <v>2299</v>
      </c>
    </row>
    <row r="4" spans="1:17" ht="25.5" customHeight="1">
      <c r="A4" s="4252"/>
      <c r="B4" s="4266" t="s">
        <v>162</v>
      </c>
      <c r="C4" s="4266"/>
      <c r="D4" s="4266"/>
      <c r="E4" s="4266" t="s">
        <v>2184</v>
      </c>
      <c r="F4" s="4266"/>
      <c r="G4" s="4266"/>
      <c r="H4" s="4266" t="s">
        <v>2282</v>
      </c>
      <c r="I4" s="4266"/>
      <c r="J4" s="4266"/>
      <c r="K4" s="4266" t="s">
        <v>2283</v>
      </c>
      <c r="L4" s="4266"/>
      <c r="M4" s="4266"/>
      <c r="N4" s="4294" t="s">
        <v>2284</v>
      </c>
      <c r="O4" s="4295"/>
      <c r="P4" s="4296"/>
      <c r="Q4" s="2386" t="s">
        <v>2285</v>
      </c>
    </row>
    <row r="5" spans="1:17" ht="13.5" customHeight="1">
      <c r="A5" s="4252"/>
      <c r="B5" s="2284" t="s">
        <v>165</v>
      </c>
      <c r="C5" s="2284" t="s">
        <v>166</v>
      </c>
      <c r="D5" s="2284" t="s">
        <v>167</v>
      </c>
      <c r="E5" s="2284" t="s">
        <v>165</v>
      </c>
      <c r="F5" s="2284" t="s">
        <v>166</v>
      </c>
      <c r="G5" s="2284" t="s">
        <v>167</v>
      </c>
      <c r="H5" s="2284" t="s">
        <v>165</v>
      </c>
      <c r="I5" s="2284" t="s">
        <v>166</v>
      </c>
      <c r="J5" s="2284" t="s">
        <v>167</v>
      </c>
      <c r="K5" s="2284" t="s">
        <v>165</v>
      </c>
      <c r="L5" s="2284" t="s">
        <v>166</v>
      </c>
      <c r="M5" s="2284" t="s">
        <v>167</v>
      </c>
      <c r="N5" s="2284" t="s">
        <v>165</v>
      </c>
      <c r="O5" s="2284" t="s">
        <v>166</v>
      </c>
      <c r="P5" s="2284" t="s">
        <v>167</v>
      </c>
      <c r="Q5" s="2284" t="s">
        <v>165</v>
      </c>
    </row>
    <row r="6" spans="1:17" ht="12.75" customHeight="1">
      <c r="A6" s="2254" t="s">
        <v>20</v>
      </c>
      <c r="B6" s="4262"/>
      <c r="C6" s="4262"/>
      <c r="D6" s="4262"/>
      <c r="E6" s="4262"/>
      <c r="F6" s="4262"/>
      <c r="G6" s="4262"/>
      <c r="H6" s="4262"/>
      <c r="I6" s="4262"/>
      <c r="J6" s="4262"/>
      <c r="K6" s="4262"/>
      <c r="L6" s="4262"/>
      <c r="M6" s="4262"/>
      <c r="N6" s="4262"/>
      <c r="O6" s="4262"/>
      <c r="P6" s="4262"/>
      <c r="Q6" s="4262"/>
    </row>
    <row r="7" spans="1:17" ht="12.75" customHeight="1">
      <c r="A7" s="2254">
        <v>1998</v>
      </c>
      <c r="B7" s="2289">
        <v>5100.1000000000004</v>
      </c>
      <c r="C7" s="2289">
        <v>2804.9</v>
      </c>
      <c r="D7" s="2289">
        <v>2295.1999999999998</v>
      </c>
      <c r="E7" s="2289">
        <v>727.4</v>
      </c>
      <c r="F7" s="2289">
        <v>392.9</v>
      </c>
      <c r="G7" s="2289">
        <v>334.5</v>
      </c>
      <c r="H7" s="2289">
        <v>1322.3</v>
      </c>
      <c r="I7" s="2289">
        <v>704.4</v>
      </c>
      <c r="J7" s="2289">
        <v>617.9</v>
      </c>
      <c r="K7" s="2289">
        <v>1227</v>
      </c>
      <c r="L7" s="2289">
        <v>663.1</v>
      </c>
      <c r="M7" s="2289">
        <v>563.9</v>
      </c>
      <c r="N7" s="2289">
        <v>1823.5</v>
      </c>
      <c r="O7" s="2289">
        <v>1044.5999999999999</v>
      </c>
      <c r="P7" s="2289">
        <v>778.9</v>
      </c>
      <c r="Q7" s="2289">
        <v>4827.3999999999996</v>
      </c>
    </row>
    <row r="8" spans="1:17" ht="12.75" customHeight="1">
      <c r="A8" s="2254">
        <v>1999</v>
      </c>
      <c r="B8" s="2289">
        <v>5151.3999999999996</v>
      </c>
      <c r="C8" s="2289">
        <v>2823.6</v>
      </c>
      <c r="D8" s="2289">
        <v>2327.8000000000002</v>
      </c>
      <c r="E8" s="2289">
        <v>701.6</v>
      </c>
      <c r="F8" s="2289">
        <v>385.4</v>
      </c>
      <c r="G8" s="2289">
        <v>316.2</v>
      </c>
      <c r="H8" s="2289">
        <v>1335.6</v>
      </c>
      <c r="I8" s="2289">
        <v>713.1</v>
      </c>
      <c r="J8" s="2289">
        <v>622.5</v>
      </c>
      <c r="K8" s="2289">
        <v>1253.5</v>
      </c>
      <c r="L8" s="2289">
        <v>671.9</v>
      </c>
      <c r="M8" s="2289">
        <v>581.6</v>
      </c>
      <c r="N8" s="2289">
        <v>1860.7</v>
      </c>
      <c r="O8" s="2289">
        <v>1053.2</v>
      </c>
      <c r="P8" s="2289">
        <v>807.5</v>
      </c>
      <c r="Q8" s="2289">
        <v>4871.7</v>
      </c>
    </row>
    <row r="9" spans="1:17" ht="12.75" customHeight="1">
      <c r="A9" s="2254">
        <v>2000</v>
      </c>
      <c r="B9" s="2289">
        <v>5247.3</v>
      </c>
      <c r="C9" s="2289">
        <v>2864</v>
      </c>
      <c r="D9" s="2289">
        <v>2383.3000000000002</v>
      </c>
      <c r="E9" s="2289">
        <v>682.5</v>
      </c>
      <c r="F9" s="2289">
        <v>382.1</v>
      </c>
      <c r="G9" s="2289">
        <v>300.39999999999998</v>
      </c>
      <c r="H9" s="2289">
        <v>1360</v>
      </c>
      <c r="I9" s="2289">
        <v>718.8</v>
      </c>
      <c r="J9" s="2289">
        <v>641.1</v>
      </c>
      <c r="K9" s="2289">
        <v>1282.5</v>
      </c>
      <c r="L9" s="2289">
        <v>680.4</v>
      </c>
      <c r="M9" s="2289">
        <v>602.1</v>
      </c>
      <c r="N9" s="2289">
        <v>1922.4</v>
      </c>
      <c r="O9" s="2289">
        <v>1082.7</v>
      </c>
      <c r="P9" s="2289">
        <v>839.6</v>
      </c>
      <c r="Q9" s="2289">
        <v>4946.8999999999996</v>
      </c>
    </row>
    <row r="10" spans="1:17" ht="12.75" customHeight="1">
      <c r="A10" s="2254">
        <v>2001</v>
      </c>
      <c r="B10" s="2289">
        <v>5342.4</v>
      </c>
      <c r="C10" s="2289">
        <v>2907.8</v>
      </c>
      <c r="D10" s="2289">
        <v>2434.5</v>
      </c>
      <c r="E10" s="2289">
        <v>684.6</v>
      </c>
      <c r="F10" s="2289">
        <v>382.4</v>
      </c>
      <c r="G10" s="2289">
        <v>302.10000000000002</v>
      </c>
      <c r="H10" s="2289">
        <v>1382.4</v>
      </c>
      <c r="I10" s="2289">
        <v>727.4</v>
      </c>
      <c r="J10" s="2289">
        <v>655</v>
      </c>
      <c r="K10" s="2289">
        <v>1307.5999999999999</v>
      </c>
      <c r="L10" s="2289">
        <v>698.3</v>
      </c>
      <c r="M10" s="2289">
        <v>609.29999999999995</v>
      </c>
      <c r="N10" s="2289">
        <v>1967.8</v>
      </c>
      <c r="O10" s="2289">
        <v>1099.7</v>
      </c>
      <c r="P10" s="2289">
        <v>868</v>
      </c>
      <c r="Q10" s="2289">
        <v>5022.8999999999996</v>
      </c>
    </row>
    <row r="11" spans="1:17" ht="12.75" customHeight="1">
      <c r="A11" s="2254">
        <v>2002</v>
      </c>
      <c r="B11" s="2289">
        <v>5414.3</v>
      </c>
      <c r="C11" s="2289">
        <v>2935</v>
      </c>
      <c r="D11" s="2289">
        <v>2479.3000000000002</v>
      </c>
      <c r="E11" s="2289">
        <v>668.5</v>
      </c>
      <c r="F11" s="2289">
        <v>374</v>
      </c>
      <c r="G11" s="2289">
        <v>294.5</v>
      </c>
      <c r="H11" s="2289">
        <v>1414.1</v>
      </c>
      <c r="I11" s="2289">
        <v>740.1</v>
      </c>
      <c r="J11" s="2289">
        <v>674.1</v>
      </c>
      <c r="K11" s="2289">
        <v>1321.2</v>
      </c>
      <c r="L11" s="2289">
        <v>706.3</v>
      </c>
      <c r="M11" s="2289">
        <v>614.9</v>
      </c>
      <c r="N11" s="2289">
        <v>2010.5</v>
      </c>
      <c r="O11" s="2289">
        <v>1114.5999999999999</v>
      </c>
      <c r="P11" s="2289">
        <v>895.9</v>
      </c>
      <c r="Q11" s="2289">
        <v>5085.3999999999996</v>
      </c>
    </row>
    <row r="12" spans="1:17" ht="12.75" customHeight="1">
      <c r="A12" s="2254">
        <v>2003</v>
      </c>
      <c r="B12" s="2289">
        <v>5433.8</v>
      </c>
      <c r="C12" s="2289">
        <v>2922.1</v>
      </c>
      <c r="D12" s="2289">
        <v>2511.6999999999998</v>
      </c>
      <c r="E12" s="2289">
        <v>612.9</v>
      </c>
      <c r="F12" s="2289">
        <v>334.5</v>
      </c>
      <c r="G12" s="2289">
        <v>278.3</v>
      </c>
      <c r="H12" s="2289">
        <v>1434.1</v>
      </c>
      <c r="I12" s="2289">
        <v>741.2</v>
      </c>
      <c r="J12" s="2289">
        <v>692.9</v>
      </c>
      <c r="K12" s="2289">
        <v>1345.2</v>
      </c>
      <c r="L12" s="2289">
        <v>710.3</v>
      </c>
      <c r="M12" s="2289">
        <v>634.9</v>
      </c>
      <c r="N12" s="2289">
        <v>2041.7</v>
      </c>
      <c r="O12" s="2289">
        <v>1136.0999999999999</v>
      </c>
      <c r="P12" s="2289">
        <v>905.6</v>
      </c>
      <c r="Q12" s="2289">
        <v>5104.5</v>
      </c>
    </row>
    <row r="13" spans="1:17" ht="12.75" customHeight="1">
      <c r="A13" s="2254">
        <v>2004</v>
      </c>
      <c r="B13" s="2366">
        <v>5421.4</v>
      </c>
      <c r="C13" s="2366">
        <v>2905</v>
      </c>
      <c r="D13" s="2366">
        <v>2516.4</v>
      </c>
      <c r="E13" s="2366">
        <v>570.20000000000005</v>
      </c>
      <c r="F13" s="2366">
        <v>316.2</v>
      </c>
      <c r="G13" s="2366">
        <v>254</v>
      </c>
      <c r="H13" s="2366">
        <v>1435.7</v>
      </c>
      <c r="I13" s="2366">
        <v>740.8</v>
      </c>
      <c r="J13" s="2366">
        <v>694.9</v>
      </c>
      <c r="K13" s="2366">
        <v>1362.1</v>
      </c>
      <c r="L13" s="2366">
        <v>713.6</v>
      </c>
      <c r="M13" s="2366">
        <v>648.5</v>
      </c>
      <c r="N13" s="2366">
        <v>2053.3000000000002</v>
      </c>
      <c r="O13" s="2366">
        <v>1134.4000000000001</v>
      </c>
      <c r="P13" s="2366">
        <v>918.9</v>
      </c>
      <c r="Q13" s="2366">
        <v>5100.6000000000004</v>
      </c>
    </row>
    <row r="14" spans="1:17" ht="12.75" customHeight="1">
      <c r="A14" s="2254">
        <v>2005</v>
      </c>
      <c r="B14" s="2387">
        <v>5461.4</v>
      </c>
      <c r="C14" s="2387">
        <v>2899.7</v>
      </c>
      <c r="D14" s="2387">
        <v>2561.6999999999998</v>
      </c>
      <c r="E14" s="2387">
        <v>541.29999999999995</v>
      </c>
      <c r="F14" s="2387">
        <v>300.5</v>
      </c>
      <c r="G14" s="2387">
        <v>240.8</v>
      </c>
      <c r="H14" s="2387">
        <v>1446.2</v>
      </c>
      <c r="I14" s="2387">
        <v>743.4</v>
      </c>
      <c r="J14" s="2387">
        <v>702.9</v>
      </c>
      <c r="K14" s="2387">
        <v>1367</v>
      </c>
      <c r="L14" s="2387">
        <v>714.6</v>
      </c>
      <c r="M14" s="2387">
        <v>652.4</v>
      </c>
      <c r="N14" s="2387">
        <v>2106.9</v>
      </c>
      <c r="O14" s="2387">
        <v>1141.0999999999999</v>
      </c>
      <c r="P14" s="2387">
        <v>965.7</v>
      </c>
      <c r="Q14" s="2387">
        <v>5136.3</v>
      </c>
    </row>
    <row r="15" spans="1:17" ht="12.75" customHeight="1">
      <c r="A15" s="2254">
        <v>2006</v>
      </c>
      <c r="B15" s="2388">
        <v>5499.6</v>
      </c>
      <c r="C15" s="2388">
        <v>2915.5</v>
      </c>
      <c r="D15" s="2388">
        <v>2584.1</v>
      </c>
      <c r="E15" s="2388">
        <v>521.29999999999995</v>
      </c>
      <c r="F15" s="2388">
        <v>290</v>
      </c>
      <c r="G15" s="2388">
        <v>231.3</v>
      </c>
      <c r="H15" s="2388">
        <v>1438.1</v>
      </c>
      <c r="I15" s="2388">
        <v>738.9</v>
      </c>
      <c r="J15" s="2388">
        <v>699.2</v>
      </c>
      <c r="K15" s="2388">
        <v>1390.4</v>
      </c>
      <c r="L15" s="2388">
        <v>720.6</v>
      </c>
      <c r="M15" s="2388">
        <v>669.8</v>
      </c>
      <c r="N15" s="2388">
        <v>2149.9</v>
      </c>
      <c r="O15" s="2388">
        <v>1166.0999999999999</v>
      </c>
      <c r="P15" s="2388">
        <v>983.8</v>
      </c>
      <c r="Q15" s="2388">
        <v>5170.8999999999996</v>
      </c>
    </row>
    <row r="16" spans="1:17" ht="12.75" customHeight="1">
      <c r="A16" s="2254">
        <v>2007</v>
      </c>
      <c r="B16" s="2388">
        <v>5533.1</v>
      </c>
      <c r="C16" s="2388">
        <v>2917.6</v>
      </c>
      <c r="D16" s="2388">
        <v>2615.6</v>
      </c>
      <c r="E16" s="2388">
        <v>505.7</v>
      </c>
      <c r="F16" s="2388">
        <v>278.5</v>
      </c>
      <c r="G16" s="2388">
        <v>227.2</v>
      </c>
      <c r="H16" s="2388">
        <v>1420.1</v>
      </c>
      <c r="I16" s="2388">
        <v>726.2</v>
      </c>
      <c r="J16" s="2388">
        <v>693.9</v>
      </c>
      <c r="K16" s="2388">
        <v>1408.4</v>
      </c>
      <c r="L16" s="2388">
        <v>726.5</v>
      </c>
      <c r="M16" s="2388">
        <v>681.8</v>
      </c>
      <c r="N16" s="2388">
        <v>2199</v>
      </c>
      <c r="O16" s="2388">
        <v>1186.4000000000001</v>
      </c>
      <c r="P16" s="2388">
        <v>1012.7</v>
      </c>
      <c r="Q16" s="2388">
        <v>5196</v>
      </c>
    </row>
    <row r="17" spans="1:22" ht="12.75" customHeight="1">
      <c r="A17" s="2254">
        <v>2008</v>
      </c>
      <c r="B17" s="2388">
        <v>5534.6</v>
      </c>
      <c r="C17" s="2388">
        <v>2914</v>
      </c>
      <c r="D17" s="2388">
        <v>2620.6</v>
      </c>
      <c r="E17" s="2388">
        <v>490.1</v>
      </c>
      <c r="F17" s="2388">
        <v>265.89999999999998</v>
      </c>
      <c r="G17" s="2388">
        <v>224.2</v>
      </c>
      <c r="H17" s="2388">
        <v>1400</v>
      </c>
      <c r="I17" s="2388">
        <v>717</v>
      </c>
      <c r="J17" s="2388">
        <v>683</v>
      </c>
      <c r="K17" s="2388">
        <v>1414.2</v>
      </c>
      <c r="L17" s="2388">
        <v>731.8</v>
      </c>
      <c r="M17" s="2388">
        <v>682.4</v>
      </c>
      <c r="N17" s="2388">
        <v>2230.4</v>
      </c>
      <c r="O17" s="2388">
        <v>1199.3</v>
      </c>
      <c r="P17" s="2388">
        <v>1031</v>
      </c>
      <c r="Q17" s="2388">
        <v>5203.2</v>
      </c>
    </row>
    <row r="18" spans="1:22" ht="12.75" customHeight="1">
      <c r="A18" s="2254">
        <v>2009</v>
      </c>
      <c r="B18" s="2388">
        <v>5486.1</v>
      </c>
      <c r="C18" s="2388">
        <v>2864.6</v>
      </c>
      <c r="D18" s="2388">
        <v>2621.5</v>
      </c>
      <c r="E18" s="2388">
        <v>455.4</v>
      </c>
      <c r="F18" s="2388">
        <v>240</v>
      </c>
      <c r="G18" s="2388">
        <v>215.4</v>
      </c>
      <c r="H18" s="2388">
        <v>1366.6</v>
      </c>
      <c r="I18" s="2388">
        <v>696.6</v>
      </c>
      <c r="J18" s="2388">
        <v>670.1</v>
      </c>
      <c r="K18" s="2388">
        <v>1420.5</v>
      </c>
      <c r="L18" s="2388">
        <v>725.2</v>
      </c>
      <c r="M18" s="2388">
        <v>695.3</v>
      </c>
      <c r="N18" s="2388">
        <v>2243.5</v>
      </c>
      <c r="O18" s="2388">
        <v>1202.8</v>
      </c>
      <c r="P18" s="2388">
        <v>1040.7</v>
      </c>
      <c r="Q18" s="2388">
        <v>5161.2</v>
      </c>
    </row>
    <row r="19" spans="1:22" ht="12.75" customHeight="1">
      <c r="A19" s="2254">
        <v>2010</v>
      </c>
      <c r="B19" s="2388">
        <v>5489.7</v>
      </c>
      <c r="C19" s="2388">
        <v>2847.1</v>
      </c>
      <c r="D19" s="2388">
        <v>2642.6</v>
      </c>
      <c r="E19" s="2388">
        <v>418.2</v>
      </c>
      <c r="F19" s="2388">
        <v>223</v>
      </c>
      <c r="G19" s="2388">
        <v>195.2</v>
      </c>
      <c r="H19" s="2388">
        <v>1325.4</v>
      </c>
      <c r="I19" s="2388">
        <v>667.6</v>
      </c>
      <c r="J19" s="2388">
        <v>657.8</v>
      </c>
      <c r="K19" s="2388">
        <v>1450</v>
      </c>
      <c r="L19" s="2388">
        <v>737.7</v>
      </c>
      <c r="M19" s="2388">
        <v>712.3</v>
      </c>
      <c r="N19" s="2388">
        <v>2296</v>
      </c>
      <c r="O19" s="2388">
        <v>1218.8</v>
      </c>
      <c r="P19" s="2388">
        <v>1077.2</v>
      </c>
      <c r="Q19" s="2388">
        <v>5166</v>
      </c>
    </row>
    <row r="20" spans="1:22" ht="12.75" customHeight="1">
      <c r="A20" s="2254" t="s">
        <v>1336</v>
      </c>
      <c r="B20" s="2389">
        <v>5428.3</v>
      </c>
      <c r="C20" s="2389">
        <v>2837.5</v>
      </c>
      <c r="D20" s="2389">
        <v>2590.8000000000002</v>
      </c>
      <c r="E20" s="2389">
        <v>436.7</v>
      </c>
      <c r="F20" s="2389">
        <v>234.3</v>
      </c>
      <c r="G20" s="2389">
        <v>202.4</v>
      </c>
      <c r="H20" s="2389">
        <v>1280.5999999999999</v>
      </c>
      <c r="I20" s="2389">
        <v>643</v>
      </c>
      <c r="J20" s="2389">
        <v>637.70000000000005</v>
      </c>
      <c r="K20" s="2389">
        <v>1460.2</v>
      </c>
      <c r="L20" s="2389">
        <v>741.8</v>
      </c>
      <c r="M20" s="2389">
        <v>718.4</v>
      </c>
      <c r="N20" s="2389">
        <v>2250.6999999999998</v>
      </c>
      <c r="O20" s="2389">
        <v>1218.4000000000001</v>
      </c>
      <c r="P20" s="2389">
        <v>1032.3</v>
      </c>
      <c r="Q20" s="2389">
        <v>5138.3999999999996</v>
      </c>
    </row>
    <row r="21" spans="1:22" ht="12.75" customHeight="1">
      <c r="A21" s="2254">
        <v>2012</v>
      </c>
      <c r="B21" s="2389">
        <v>5382.6</v>
      </c>
      <c r="C21" s="2389">
        <v>2791.5</v>
      </c>
      <c r="D21" s="2389">
        <v>2591.1</v>
      </c>
      <c r="E21" s="2389">
        <v>419.1</v>
      </c>
      <c r="F21" s="2389">
        <v>224.5</v>
      </c>
      <c r="G21" s="2389">
        <v>194.6</v>
      </c>
      <c r="H21" s="2389">
        <v>1223.5</v>
      </c>
      <c r="I21" s="2389">
        <v>610.70000000000005</v>
      </c>
      <c r="J21" s="2389">
        <v>612.79999999999995</v>
      </c>
      <c r="K21" s="2389">
        <v>1460.2</v>
      </c>
      <c r="L21" s="2389">
        <v>733.9</v>
      </c>
      <c r="M21" s="2389">
        <v>726.3</v>
      </c>
      <c r="N21" s="2389">
        <v>2279.6999999999998</v>
      </c>
      <c r="O21" s="2389">
        <v>1222.2</v>
      </c>
      <c r="P21" s="2389">
        <v>1057.5</v>
      </c>
      <c r="Q21" s="2389">
        <v>5086.8999999999996</v>
      </c>
    </row>
    <row r="22" spans="1:22" ht="12.75" customHeight="1">
      <c r="A22" s="2254">
        <v>2013</v>
      </c>
      <c r="B22" s="2389">
        <v>5284.6</v>
      </c>
      <c r="C22" s="2389">
        <v>2724.6</v>
      </c>
      <c r="D22" s="2389">
        <v>2560</v>
      </c>
      <c r="E22" s="2389">
        <v>389.5</v>
      </c>
      <c r="F22" s="2389">
        <v>204.1</v>
      </c>
      <c r="G22" s="2389">
        <v>185.3</v>
      </c>
      <c r="H22" s="2389">
        <v>1162.5</v>
      </c>
      <c r="I22" s="2389">
        <v>574.9</v>
      </c>
      <c r="J22" s="2389">
        <v>587.5</v>
      </c>
      <c r="K22" s="2389">
        <v>1448.4</v>
      </c>
      <c r="L22" s="2389">
        <v>717</v>
      </c>
      <c r="M22" s="2389">
        <v>731.5</v>
      </c>
      <c r="N22" s="2389">
        <v>2284.3000000000002</v>
      </c>
      <c r="O22" s="2389">
        <v>1228.5999999999999</v>
      </c>
      <c r="P22" s="2389">
        <v>1055.7</v>
      </c>
      <c r="Q22" s="2389">
        <v>5009.8</v>
      </c>
    </row>
    <row r="23" spans="1:22" ht="12.75" customHeight="1">
      <c r="A23" s="2254">
        <v>2014</v>
      </c>
      <c r="B23" s="2390">
        <v>5225.6000000000004</v>
      </c>
      <c r="C23" s="2390">
        <v>2681</v>
      </c>
      <c r="D23" s="2390">
        <v>2544.6</v>
      </c>
      <c r="E23" s="2390">
        <v>378</v>
      </c>
      <c r="F23" s="2390">
        <v>193.3</v>
      </c>
      <c r="G23" s="2390">
        <v>184.7</v>
      </c>
      <c r="H23" s="2390">
        <v>1118.7</v>
      </c>
      <c r="I23" s="2390">
        <v>551.5</v>
      </c>
      <c r="J23" s="2390">
        <v>567.20000000000005</v>
      </c>
      <c r="K23" s="2390">
        <v>1454.2</v>
      </c>
      <c r="L23" s="2390">
        <v>721.2</v>
      </c>
      <c r="M23" s="2390">
        <v>733</v>
      </c>
      <c r="N23" s="2390">
        <v>2274.6999999999998</v>
      </c>
      <c r="O23" s="2390">
        <v>1215.0999999999999</v>
      </c>
      <c r="P23" s="2390">
        <v>1059.5999999999999</v>
      </c>
      <c r="Q23" s="2390">
        <v>4976.1000000000004</v>
      </c>
    </row>
    <row r="24" spans="1:22" ht="12.75" customHeight="1">
      <c r="A24" s="2254">
        <v>2015</v>
      </c>
      <c r="B24" s="2263">
        <v>5195.2</v>
      </c>
      <c r="C24" s="2263">
        <v>2657.3</v>
      </c>
      <c r="D24" s="2263">
        <v>2537.8000000000002</v>
      </c>
      <c r="E24" s="2263">
        <v>369.5</v>
      </c>
      <c r="F24" s="2263">
        <v>191.3</v>
      </c>
      <c r="G24" s="2263">
        <v>178.2</v>
      </c>
      <c r="H24" s="2263">
        <v>1083.5999999999999</v>
      </c>
      <c r="I24" s="2263">
        <v>533.20000000000005</v>
      </c>
      <c r="J24" s="2263">
        <v>550.4</v>
      </c>
      <c r="K24" s="2263">
        <v>1443.3</v>
      </c>
      <c r="L24" s="2263">
        <v>715</v>
      </c>
      <c r="M24" s="2263">
        <v>728.3</v>
      </c>
      <c r="N24" s="2296">
        <v>2298.8000000000002</v>
      </c>
      <c r="O24" s="2391">
        <v>1217.8</v>
      </c>
      <c r="P24" s="2391">
        <v>1080.9000000000001</v>
      </c>
      <c r="Q24" s="2391">
        <v>4949.3999999999996</v>
      </c>
    </row>
    <row r="25" spans="1:22" ht="12.75" customHeight="1">
      <c r="A25" s="2254">
        <v>2016</v>
      </c>
      <c r="B25" s="2265">
        <v>5178.3</v>
      </c>
      <c r="C25" s="2265">
        <v>2652.4</v>
      </c>
      <c r="D25" s="2265">
        <v>2525.9</v>
      </c>
      <c r="E25" s="2265">
        <v>364.2</v>
      </c>
      <c r="F25" s="2265">
        <v>195.6</v>
      </c>
      <c r="G25" s="2265">
        <v>168.7</v>
      </c>
      <c r="H25" s="2265">
        <v>1054.8</v>
      </c>
      <c r="I25" s="2265">
        <v>521.1</v>
      </c>
      <c r="J25" s="2265">
        <v>533.6</v>
      </c>
      <c r="K25" s="2265">
        <v>1429.3</v>
      </c>
      <c r="L25" s="2265">
        <v>700.8</v>
      </c>
      <c r="M25" s="2265">
        <v>728.6</v>
      </c>
      <c r="N25" s="2265">
        <v>2329.9</v>
      </c>
      <c r="O25" s="2265">
        <v>1235</v>
      </c>
      <c r="P25" s="2265">
        <v>1095</v>
      </c>
      <c r="Q25" s="2265">
        <v>4939.5</v>
      </c>
    </row>
    <row r="26" spans="1:22" ht="12.75" customHeight="1">
      <c r="A26" s="2254">
        <v>2017</v>
      </c>
      <c r="B26" s="2265">
        <v>5219.3999999999996</v>
      </c>
      <c r="C26" s="2265">
        <v>2666.5</v>
      </c>
      <c r="D26" s="2265">
        <v>2552.9</v>
      </c>
      <c r="E26" s="2265">
        <v>371.3</v>
      </c>
      <c r="F26" s="2265">
        <v>197.5</v>
      </c>
      <c r="G26" s="2265">
        <v>173.7</v>
      </c>
      <c r="H26" s="2265">
        <v>1033.4000000000001</v>
      </c>
      <c r="I26" s="2265">
        <v>511.3</v>
      </c>
      <c r="J26" s="2265">
        <v>522.1</v>
      </c>
      <c r="K26" s="2265">
        <v>1407.5</v>
      </c>
      <c r="L26" s="2265">
        <v>690.5</v>
      </c>
      <c r="M26" s="2265">
        <v>717</v>
      </c>
      <c r="N26" s="2392">
        <v>2407.3000000000002</v>
      </c>
      <c r="O26" s="2392">
        <v>1267.0999999999999</v>
      </c>
      <c r="P26" s="2392">
        <v>1140.2</v>
      </c>
      <c r="Q26" s="2392">
        <v>4972.1000000000004</v>
      </c>
      <c r="R26" s="2384"/>
      <c r="S26" s="2384"/>
    </row>
    <row r="27" spans="1:22" ht="12.75" customHeight="1">
      <c r="A27" s="2254">
        <v>2018</v>
      </c>
      <c r="B27" s="2265">
        <v>5232.6000000000004</v>
      </c>
      <c r="C27" s="2265">
        <v>2660.5</v>
      </c>
      <c r="D27" s="2265">
        <v>2572.1</v>
      </c>
      <c r="E27" s="2265">
        <v>371.9</v>
      </c>
      <c r="F27" s="2265">
        <v>202.9</v>
      </c>
      <c r="G27" s="2265">
        <v>169</v>
      </c>
      <c r="H27" s="2265">
        <v>1016.4</v>
      </c>
      <c r="I27" s="2265">
        <v>508.1</v>
      </c>
      <c r="J27" s="2265">
        <v>508.3</v>
      </c>
      <c r="K27" s="2265">
        <v>1384.2</v>
      </c>
      <c r="L27" s="2265">
        <v>680.4</v>
      </c>
      <c r="M27" s="2265">
        <v>703.7</v>
      </c>
      <c r="N27" s="2392">
        <v>2460.1</v>
      </c>
      <c r="O27" s="2392">
        <v>1269</v>
      </c>
      <c r="P27" s="2392">
        <v>1191</v>
      </c>
      <c r="Q27" s="2392">
        <v>4976.3</v>
      </c>
    </row>
    <row r="28" spans="1:22" s="2382" customFormat="1" ht="12.75" customHeight="1">
      <c r="A28" s="2266">
        <v>2019</v>
      </c>
      <c r="B28" s="2370"/>
      <c r="C28" s="2370"/>
      <c r="D28" s="2370"/>
      <c r="E28" s="2370"/>
      <c r="F28" s="2370"/>
      <c r="G28" s="2370"/>
      <c r="H28" s="2370"/>
      <c r="I28" s="2370"/>
      <c r="J28" s="2370"/>
      <c r="K28" s="2370"/>
      <c r="L28" s="2370"/>
      <c r="M28" s="2370"/>
      <c r="N28" s="2370"/>
      <c r="O28" s="2370"/>
      <c r="P28" s="2370"/>
      <c r="Q28" s="2370"/>
    </row>
    <row r="29" spans="1:22" s="2275" customFormat="1" ht="12.75" customHeight="1">
      <c r="A29" s="2300" t="s">
        <v>20</v>
      </c>
      <c r="B29" s="2270">
        <v>5252.6</v>
      </c>
      <c r="C29" s="2270">
        <v>2658.3</v>
      </c>
      <c r="D29" s="2270">
        <v>2594.3000000000002</v>
      </c>
      <c r="E29" s="2270">
        <v>373.6</v>
      </c>
      <c r="F29" s="2270">
        <v>199.7</v>
      </c>
      <c r="G29" s="2270">
        <v>173.8</v>
      </c>
      <c r="H29" s="2270">
        <v>1006.2</v>
      </c>
      <c r="I29" s="2270">
        <v>499.4</v>
      </c>
      <c r="J29" s="2270">
        <v>506.8</v>
      </c>
      <c r="K29" s="2270">
        <v>1359.8</v>
      </c>
      <c r="L29" s="2270">
        <v>664.6</v>
      </c>
      <c r="M29" s="2270">
        <v>695.2</v>
      </c>
      <c r="N29" s="2393">
        <v>2513</v>
      </c>
      <c r="O29" s="2393">
        <v>1294.5</v>
      </c>
      <c r="P29" s="2393">
        <v>1218.5</v>
      </c>
      <c r="Q29" s="2393">
        <v>4987.1000000000004</v>
      </c>
      <c r="R29" s="2270"/>
      <c r="S29" s="2394"/>
      <c r="T29" s="2270"/>
      <c r="U29" s="2270"/>
      <c r="V29" s="2270"/>
    </row>
    <row r="30" spans="1:22" s="2275" customFormat="1" ht="12.75" customHeight="1">
      <c r="A30" s="1278" t="s">
        <v>289</v>
      </c>
      <c r="B30" s="2270">
        <v>4990.5</v>
      </c>
      <c r="C30" s="2270">
        <v>2521.1999999999998</v>
      </c>
      <c r="D30" s="2270">
        <v>2469.1999999999998</v>
      </c>
      <c r="E30" s="2270">
        <v>354</v>
      </c>
      <c r="F30" s="2270">
        <v>188.2</v>
      </c>
      <c r="G30" s="2270">
        <v>165.8</v>
      </c>
      <c r="H30" s="2270">
        <v>948.8</v>
      </c>
      <c r="I30" s="2270">
        <v>469.3</v>
      </c>
      <c r="J30" s="2270">
        <v>479.5</v>
      </c>
      <c r="K30" s="2270">
        <v>1291.8</v>
      </c>
      <c r="L30" s="2270">
        <v>629.6</v>
      </c>
      <c r="M30" s="2270">
        <v>662.1</v>
      </c>
      <c r="N30" s="2393">
        <v>2395.9</v>
      </c>
      <c r="O30" s="2393">
        <v>1234.0999999999999</v>
      </c>
      <c r="P30" s="2393">
        <v>1161.8</v>
      </c>
      <c r="Q30" s="2393">
        <v>4737.5</v>
      </c>
      <c r="S30" s="2270"/>
      <c r="T30" s="2270"/>
      <c r="U30" s="2270"/>
      <c r="V30" s="2270"/>
    </row>
    <row r="31" spans="1:22" s="2275" customFormat="1" ht="12.75" customHeight="1">
      <c r="A31" s="2301" t="s">
        <v>1281</v>
      </c>
      <c r="B31" s="2270">
        <v>1838.3</v>
      </c>
      <c r="C31" s="2270">
        <v>936.2</v>
      </c>
      <c r="D31" s="2270">
        <v>902.2</v>
      </c>
      <c r="E31" s="2270">
        <v>140.30000000000001</v>
      </c>
      <c r="F31" s="2270">
        <v>73.599999999999994</v>
      </c>
      <c r="G31" s="2270">
        <v>66.7</v>
      </c>
      <c r="H31" s="2270">
        <v>360.8</v>
      </c>
      <c r="I31" s="2270">
        <v>176.8</v>
      </c>
      <c r="J31" s="2270">
        <v>184</v>
      </c>
      <c r="K31" s="2270">
        <v>466.4</v>
      </c>
      <c r="L31" s="2270">
        <v>227.7</v>
      </c>
      <c r="M31" s="2270">
        <v>238.7</v>
      </c>
      <c r="N31" s="2393">
        <v>870.8</v>
      </c>
      <c r="O31" s="2393">
        <v>458</v>
      </c>
      <c r="P31" s="2393">
        <v>412.7</v>
      </c>
      <c r="Q31" s="2393">
        <v>1759</v>
      </c>
      <c r="S31" s="2270"/>
      <c r="T31" s="2270"/>
      <c r="U31" s="2270"/>
      <c r="V31" s="2270"/>
    </row>
    <row r="32" spans="1:22" s="2275" customFormat="1" ht="12.75" customHeight="1">
      <c r="A32" s="2301" t="s">
        <v>1282</v>
      </c>
      <c r="B32" s="2270">
        <v>1148.8</v>
      </c>
      <c r="C32" s="2270">
        <v>587</v>
      </c>
      <c r="D32" s="2270">
        <v>561.70000000000005</v>
      </c>
      <c r="E32" s="2270">
        <v>74.5</v>
      </c>
      <c r="F32" s="2270">
        <v>42.3</v>
      </c>
      <c r="G32" s="2270">
        <v>32.1</v>
      </c>
      <c r="H32" s="2270">
        <v>209.7</v>
      </c>
      <c r="I32" s="2270">
        <v>105.2</v>
      </c>
      <c r="J32" s="2270">
        <v>104.5</v>
      </c>
      <c r="K32" s="2270">
        <v>282</v>
      </c>
      <c r="L32" s="2270">
        <v>138.80000000000001</v>
      </c>
      <c r="M32" s="2270">
        <v>143.19999999999999</v>
      </c>
      <c r="N32" s="2393">
        <v>582.6</v>
      </c>
      <c r="O32" s="2393">
        <v>300.7</v>
      </c>
      <c r="P32" s="2393">
        <v>281.89999999999998</v>
      </c>
      <c r="Q32" s="2393">
        <v>1060.0999999999999</v>
      </c>
      <c r="S32" s="2270"/>
      <c r="T32" s="2270"/>
      <c r="U32" s="2270"/>
      <c r="V32" s="2270"/>
    </row>
    <row r="33" spans="1:22" s="2275" customFormat="1" ht="12.75" customHeight="1">
      <c r="A33" s="1126" t="s">
        <v>1421</v>
      </c>
      <c r="B33" s="2270">
        <v>1433</v>
      </c>
      <c r="C33" s="2270">
        <v>702.9</v>
      </c>
      <c r="D33" s="2270">
        <v>730.1</v>
      </c>
      <c r="E33" s="2270">
        <v>99.1</v>
      </c>
      <c r="F33" s="2270">
        <v>49.7</v>
      </c>
      <c r="G33" s="2270">
        <v>49.4</v>
      </c>
      <c r="H33" s="2270">
        <v>275.60000000000002</v>
      </c>
      <c r="I33" s="2270">
        <v>133.80000000000001</v>
      </c>
      <c r="J33" s="2270">
        <v>141.69999999999999</v>
      </c>
      <c r="K33" s="2270">
        <v>393.8</v>
      </c>
      <c r="L33" s="2270">
        <v>189</v>
      </c>
      <c r="M33" s="2270">
        <v>204.8</v>
      </c>
      <c r="N33" s="2393">
        <v>664.5</v>
      </c>
      <c r="O33" s="2393">
        <v>330.4</v>
      </c>
      <c r="P33" s="2393">
        <v>334.1</v>
      </c>
      <c r="Q33" s="2393">
        <v>1374.5</v>
      </c>
      <c r="S33" s="2270"/>
      <c r="T33" s="2270"/>
      <c r="U33" s="2270"/>
      <c r="V33" s="2270"/>
    </row>
    <row r="34" spans="1:22" s="2275" customFormat="1" ht="12.75" customHeight="1">
      <c r="A34" s="2301" t="s">
        <v>1284</v>
      </c>
      <c r="B34" s="2270">
        <v>343.3</v>
      </c>
      <c r="C34" s="2270">
        <v>179.7</v>
      </c>
      <c r="D34" s="2270">
        <v>163.6</v>
      </c>
      <c r="E34" s="2270">
        <v>22.8</v>
      </c>
      <c r="F34" s="2270">
        <v>13.4</v>
      </c>
      <c r="G34" s="2270">
        <v>9.4</v>
      </c>
      <c r="H34" s="2270">
        <v>61.9</v>
      </c>
      <c r="I34" s="2270">
        <v>33</v>
      </c>
      <c r="J34" s="2270">
        <v>28.9</v>
      </c>
      <c r="K34" s="2270">
        <v>88.5</v>
      </c>
      <c r="L34" s="2270">
        <v>43.9</v>
      </c>
      <c r="M34" s="2270">
        <v>44.6</v>
      </c>
      <c r="N34" s="2393">
        <v>170.1</v>
      </c>
      <c r="O34" s="2393">
        <v>89.3</v>
      </c>
      <c r="P34" s="2393">
        <v>80.7</v>
      </c>
      <c r="Q34" s="2393">
        <v>327.60000000000002</v>
      </c>
      <c r="S34" s="2270"/>
      <c r="T34" s="2270"/>
      <c r="U34" s="2270"/>
      <c r="V34" s="2270"/>
    </row>
    <row r="35" spans="1:22" s="2275" customFormat="1" ht="12.75" customHeight="1">
      <c r="A35" s="2301" t="s">
        <v>1285</v>
      </c>
      <c r="B35" s="2270">
        <v>227.1</v>
      </c>
      <c r="C35" s="2270">
        <v>115.4</v>
      </c>
      <c r="D35" s="2270">
        <v>111.7</v>
      </c>
      <c r="E35" s="2270">
        <v>17.399999999999999</v>
      </c>
      <c r="F35" s="2270">
        <v>9.1999999999999993</v>
      </c>
      <c r="G35" s="2270">
        <v>8.1999999999999993</v>
      </c>
      <c r="H35" s="2270">
        <v>40.700000000000003</v>
      </c>
      <c r="I35" s="2270">
        <v>20.399999999999999</v>
      </c>
      <c r="J35" s="2270">
        <v>20.3</v>
      </c>
      <c r="K35" s="2270">
        <v>61</v>
      </c>
      <c r="L35" s="2270">
        <v>30.1</v>
      </c>
      <c r="M35" s="2270">
        <v>30.9</v>
      </c>
      <c r="N35" s="2393">
        <v>108</v>
      </c>
      <c r="O35" s="2393">
        <v>55.7</v>
      </c>
      <c r="P35" s="2393">
        <v>52.3</v>
      </c>
      <c r="Q35" s="2393">
        <v>216.4</v>
      </c>
      <c r="S35" s="2270"/>
      <c r="T35" s="2270"/>
      <c r="U35" s="2270"/>
      <c r="V35" s="2270"/>
    </row>
    <row r="36" spans="1:22" s="2275" customFormat="1" ht="12.75" customHeight="1">
      <c r="A36" s="1278" t="s">
        <v>290</v>
      </c>
      <c r="B36" s="2270">
        <v>123.4</v>
      </c>
      <c r="C36" s="2270">
        <v>67.5</v>
      </c>
      <c r="D36" s="2270">
        <v>55.9</v>
      </c>
      <c r="E36" s="2270">
        <v>10.5</v>
      </c>
      <c r="F36" s="2270">
        <v>6.3</v>
      </c>
      <c r="G36" s="2276" t="s">
        <v>2185</v>
      </c>
      <c r="H36" s="2270">
        <v>29.8</v>
      </c>
      <c r="I36" s="2270">
        <v>15.9</v>
      </c>
      <c r="J36" s="2270">
        <v>13.9</v>
      </c>
      <c r="K36" s="2270">
        <v>32.4</v>
      </c>
      <c r="L36" s="2270">
        <v>17.3</v>
      </c>
      <c r="M36" s="2270">
        <v>15.1</v>
      </c>
      <c r="N36" s="2393">
        <v>50.7</v>
      </c>
      <c r="O36" s="2393">
        <v>28</v>
      </c>
      <c r="P36" s="2393">
        <v>22.7</v>
      </c>
      <c r="Q36" s="2393">
        <v>120.2</v>
      </c>
      <c r="S36" s="2270"/>
      <c r="T36" s="2270"/>
      <c r="U36" s="2270"/>
      <c r="V36" s="2270"/>
    </row>
    <row r="37" spans="1:22" s="2275" customFormat="1" ht="12.75" customHeight="1">
      <c r="A37" s="1278" t="s">
        <v>291</v>
      </c>
      <c r="B37" s="2270">
        <v>138.69999999999999</v>
      </c>
      <c r="C37" s="2270">
        <v>69.599999999999994</v>
      </c>
      <c r="D37" s="2270">
        <v>69.099999999999994</v>
      </c>
      <c r="E37" s="2270">
        <v>9.1</v>
      </c>
      <c r="F37" s="2270">
        <v>5.3</v>
      </c>
      <c r="G37" s="2276" t="s">
        <v>2185</v>
      </c>
      <c r="H37" s="2270">
        <v>27.6</v>
      </c>
      <c r="I37" s="2270">
        <v>14.2</v>
      </c>
      <c r="J37" s="2270">
        <v>13.4</v>
      </c>
      <c r="K37" s="2270">
        <v>35.6</v>
      </c>
      <c r="L37" s="2270">
        <v>17.7</v>
      </c>
      <c r="M37" s="2270">
        <v>18</v>
      </c>
      <c r="N37" s="2393">
        <v>66.400000000000006</v>
      </c>
      <c r="O37" s="2393">
        <v>32.4</v>
      </c>
      <c r="P37" s="2393">
        <v>34</v>
      </c>
      <c r="Q37" s="2393">
        <v>129.4</v>
      </c>
      <c r="S37" s="2270"/>
      <c r="T37" s="2270"/>
      <c r="U37" s="2270"/>
      <c r="V37" s="2270"/>
    </row>
    <row r="38" spans="1:22" ht="25.5" customHeight="1">
      <c r="A38" s="4255"/>
      <c r="B38" s="4266" t="s">
        <v>162</v>
      </c>
      <c r="C38" s="4266"/>
      <c r="D38" s="4266"/>
      <c r="E38" s="4266" t="s">
        <v>2190</v>
      </c>
      <c r="F38" s="4266"/>
      <c r="G38" s="4266"/>
      <c r="H38" s="4266" t="s">
        <v>2300</v>
      </c>
      <c r="I38" s="4266"/>
      <c r="J38" s="4266"/>
      <c r="K38" s="4266" t="s">
        <v>2287</v>
      </c>
      <c r="L38" s="4266"/>
      <c r="M38" s="4266"/>
      <c r="N38" s="4297" t="s">
        <v>2288</v>
      </c>
      <c r="O38" s="4298"/>
      <c r="P38" s="4299"/>
      <c r="Q38" s="2386" t="s">
        <v>2289</v>
      </c>
    </row>
    <row r="39" spans="1:22" ht="13.5" customHeight="1">
      <c r="A39" s="4255"/>
      <c r="B39" s="2395" t="s">
        <v>170</v>
      </c>
      <c r="C39" s="2396" t="s">
        <v>167</v>
      </c>
      <c r="D39" s="2397" t="s">
        <v>171</v>
      </c>
      <c r="E39" s="2395" t="s">
        <v>170</v>
      </c>
      <c r="F39" s="2396" t="s">
        <v>167</v>
      </c>
      <c r="G39" s="2397" t="s">
        <v>171</v>
      </c>
      <c r="H39" s="2395" t="s">
        <v>170</v>
      </c>
      <c r="I39" s="2396" t="s">
        <v>167</v>
      </c>
      <c r="J39" s="2397" t="s">
        <v>171</v>
      </c>
      <c r="K39" s="2395" t="s">
        <v>170</v>
      </c>
      <c r="L39" s="2396" t="s">
        <v>167</v>
      </c>
      <c r="M39" s="2397" t="s">
        <v>171</v>
      </c>
      <c r="N39" s="2395" t="s">
        <v>170</v>
      </c>
      <c r="O39" s="2396" t="s">
        <v>167</v>
      </c>
      <c r="P39" s="2397" t="s">
        <v>171</v>
      </c>
      <c r="Q39" s="2395" t="s">
        <v>170</v>
      </c>
    </row>
    <row r="40" spans="1:22" ht="13.5" customHeight="1">
      <c r="A40" s="4300" t="s">
        <v>48</v>
      </c>
      <c r="B40" s="4300"/>
      <c r="C40" s="4300"/>
      <c r="D40" s="4300"/>
      <c r="E40" s="4300"/>
      <c r="F40" s="4300"/>
      <c r="G40" s="4300"/>
      <c r="H40" s="4300"/>
      <c r="I40" s="4300"/>
      <c r="J40" s="4300"/>
      <c r="K40" s="4300"/>
      <c r="L40" s="4300"/>
      <c r="M40" s="4300"/>
      <c r="N40" s="4300"/>
      <c r="O40" s="4300"/>
      <c r="P40" s="4300"/>
      <c r="Q40" s="4300"/>
    </row>
    <row r="41" spans="1:22" ht="13.5" customHeight="1">
      <c r="A41" s="4301" t="s">
        <v>2191</v>
      </c>
      <c r="B41" s="4301"/>
      <c r="C41" s="4301"/>
      <c r="D41" s="4301"/>
      <c r="E41" s="4301"/>
      <c r="F41" s="4301"/>
      <c r="G41" s="4301"/>
      <c r="H41" s="4301"/>
      <c r="I41" s="4301"/>
      <c r="J41" s="4301"/>
      <c r="K41" s="4301"/>
      <c r="L41" s="4301"/>
      <c r="M41" s="4301"/>
      <c r="N41" s="4301"/>
      <c r="O41" s="4301"/>
      <c r="P41" s="4301"/>
      <c r="Q41" s="4301"/>
    </row>
    <row r="42" spans="1:22" s="2277" customFormat="1" ht="12" customHeight="1">
      <c r="A42" s="4302" t="s">
        <v>2192</v>
      </c>
      <c r="B42" s="4302"/>
      <c r="C42" s="4302"/>
      <c r="D42" s="4302"/>
      <c r="E42" s="4302"/>
      <c r="F42" s="4302"/>
      <c r="G42" s="4302"/>
      <c r="H42" s="4302"/>
      <c r="I42" s="4302"/>
      <c r="J42" s="4302"/>
      <c r="K42" s="4302"/>
      <c r="L42" s="4302"/>
      <c r="M42" s="4302"/>
      <c r="N42" s="4302"/>
      <c r="O42" s="4302"/>
      <c r="P42" s="4302"/>
      <c r="Q42" s="4302"/>
    </row>
    <row r="43" spans="1:22" s="2278" customFormat="1" ht="37.5" customHeight="1">
      <c r="A43" s="4270" t="s">
        <v>2193</v>
      </c>
      <c r="B43" s="4270"/>
      <c r="C43" s="4270"/>
      <c r="D43" s="4270"/>
      <c r="E43" s="4270"/>
      <c r="F43" s="4270"/>
      <c r="G43" s="4270"/>
      <c r="H43" s="4270"/>
      <c r="I43" s="4270"/>
      <c r="J43" s="4270"/>
      <c r="K43" s="4270"/>
      <c r="L43" s="4270"/>
      <c r="M43" s="4270"/>
      <c r="N43" s="4270"/>
      <c r="O43" s="4270"/>
      <c r="P43" s="4270"/>
      <c r="Q43" s="4270"/>
    </row>
    <row r="44" spans="1:22" s="2278" customFormat="1" ht="37.5" customHeight="1">
      <c r="A44" s="4270" t="s">
        <v>2194</v>
      </c>
      <c r="B44" s="4270"/>
      <c r="C44" s="4270"/>
      <c r="D44" s="4270"/>
      <c r="E44" s="4270"/>
      <c r="F44" s="4270"/>
      <c r="G44" s="4270"/>
      <c r="H44" s="4270"/>
      <c r="I44" s="4270"/>
      <c r="J44" s="4270"/>
      <c r="K44" s="4270"/>
      <c r="L44" s="4270"/>
      <c r="M44" s="4270"/>
      <c r="N44" s="4270"/>
      <c r="O44" s="4270"/>
      <c r="P44" s="4270"/>
      <c r="Q44" s="4270"/>
    </row>
    <row r="45" spans="1:22">
      <c r="A45" s="2277"/>
    </row>
    <row r="46" spans="1:22" s="424" customFormat="1" ht="9.75" customHeight="1">
      <c r="A46" s="219" t="s">
        <v>53</v>
      </c>
      <c r="B46" s="2252"/>
      <c r="C46" s="2252"/>
      <c r="D46" s="2252"/>
      <c r="E46" s="2252"/>
      <c r="F46" s="2252"/>
      <c r="G46" s="2252"/>
      <c r="H46" s="2252"/>
      <c r="I46" s="2252"/>
      <c r="J46" s="2252"/>
      <c r="K46" s="2252"/>
      <c r="L46" s="2252"/>
      <c r="M46" s="2252"/>
      <c r="N46" s="2252"/>
      <c r="O46" s="2252"/>
      <c r="P46" s="2252"/>
      <c r="Q46" s="2252"/>
    </row>
    <row r="47" spans="1:22">
      <c r="A47" s="2385" t="s">
        <v>2301</v>
      </c>
    </row>
    <row r="48" spans="1:22" s="424" customFormat="1" ht="9.75" customHeight="1">
      <c r="A48" s="2385" t="s">
        <v>2302</v>
      </c>
      <c r="B48" s="2252"/>
      <c r="C48" s="2252"/>
      <c r="D48" s="2252"/>
      <c r="E48" s="2252"/>
      <c r="F48" s="2252"/>
      <c r="G48" s="2252"/>
      <c r="H48" s="2252"/>
      <c r="I48" s="2252"/>
      <c r="J48" s="2252"/>
      <c r="K48" s="2252"/>
      <c r="L48" s="2252"/>
      <c r="M48" s="2252"/>
      <c r="N48" s="2252"/>
      <c r="O48" s="2252"/>
      <c r="P48" s="2252"/>
      <c r="Q48" s="2252"/>
    </row>
  </sheetData>
  <sheetProtection selectLockedCells="1"/>
  <mergeCells count="20">
    <mergeCell ref="A40:Q40"/>
    <mergeCell ref="A41:Q41"/>
    <mergeCell ref="A42:Q42"/>
    <mergeCell ref="A43:Q43"/>
    <mergeCell ref="A44:Q44"/>
    <mergeCell ref="B6:Q6"/>
    <mergeCell ref="A38:A39"/>
    <mergeCell ref="B38:D38"/>
    <mergeCell ref="E38:G38"/>
    <mergeCell ref="H38:J38"/>
    <mergeCell ref="K38:M38"/>
    <mergeCell ref="N38:P38"/>
    <mergeCell ref="A1:Q1"/>
    <mergeCell ref="A2:Q2"/>
    <mergeCell ref="A4:A5"/>
    <mergeCell ref="B4:D4"/>
    <mergeCell ref="E4:G4"/>
    <mergeCell ref="H4:J4"/>
    <mergeCell ref="K4:M4"/>
    <mergeCell ref="N4:P4"/>
  </mergeCells>
  <conditionalFormatting sqref="B23:Q24">
    <cfRule type="cellIs" dxfId="136" priority="3" operator="between">
      <formula>0.1</formula>
      <formula>4.4</formula>
    </cfRule>
  </conditionalFormatting>
  <conditionalFormatting sqref="B25:Q25">
    <cfRule type="cellIs" dxfId="135" priority="1" operator="between">
      <formula>0.1</formula>
      <formula>4.4</formula>
    </cfRule>
    <cfRule type="cellIs" dxfId="134" priority="2" operator="between">
      <formula>"0.1"</formula>
      <formula>"4.4"</formula>
    </cfRule>
  </conditionalFormatting>
  <hyperlinks>
    <hyperlink ref="A48" r:id="rId1"/>
    <hyperlink ref="B4:D4" r:id="rId2" display="Total"/>
    <hyperlink ref="E4:G4" r:id="rId3" display="15-24 anos"/>
    <hyperlink ref="H4:J4" r:id="rId4" display="25-34 anos"/>
    <hyperlink ref="K4:M4" r:id="rId5" display="35-44 anos"/>
    <hyperlink ref="B38:D38" r:id="rId6" display="Total"/>
    <hyperlink ref="E38:G38" r:id="rId7" display="15-24 years"/>
    <hyperlink ref="H38:J38" r:id="rId8" display="25- 34 years"/>
    <hyperlink ref="K38:M38" r:id="rId9" display="35-44 years"/>
    <hyperlink ref="A47" r:id="rId10"/>
    <hyperlink ref="N4:P4" r:id="rId11" display="45 e mais anos"/>
    <hyperlink ref="Q4" r:id="rId12"/>
    <hyperlink ref="N38:P38" r:id="rId13" display="45 years and over"/>
    <hyperlink ref="Q38" r:id="rId14"/>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xl/worksheets/sheet9.xml><?xml version="1.0" encoding="utf-8"?>
<worksheet xmlns="http://schemas.openxmlformats.org/spreadsheetml/2006/main" xmlns:r="http://schemas.openxmlformats.org/officeDocument/2006/relationships">
  <sheetPr codeName="Sheet10"/>
  <dimension ref="A1:O33"/>
  <sheetViews>
    <sheetView showGridLines="0" zoomScaleNormal="100" workbookViewId="0">
      <selection activeCell="P2" sqref="P2"/>
    </sheetView>
  </sheetViews>
  <sheetFormatPr defaultColWidth="9.140625" defaultRowHeight="12.75"/>
  <cols>
    <col min="1" max="1" width="18.140625" style="218" customWidth="1"/>
    <col min="2" max="13" width="7.28515625" style="218" customWidth="1"/>
    <col min="14" max="14" width="11.28515625" style="218" customWidth="1"/>
    <col min="15" max="16384" width="9.140625" style="218"/>
  </cols>
  <sheetData>
    <row r="1" spans="1:15" s="187" customFormat="1" ht="30" customHeight="1">
      <c r="A1" s="3591" t="s">
        <v>193</v>
      </c>
      <c r="B1" s="3591"/>
      <c r="C1" s="3591"/>
      <c r="D1" s="3591"/>
      <c r="E1" s="3591"/>
      <c r="F1" s="3591"/>
      <c r="G1" s="3591"/>
      <c r="H1" s="3591"/>
      <c r="I1" s="3591"/>
      <c r="J1" s="3591"/>
      <c r="K1" s="3591"/>
      <c r="L1" s="3591"/>
      <c r="M1" s="3591"/>
      <c r="N1" s="186"/>
    </row>
    <row r="2" spans="1:15" s="187" customFormat="1" ht="30" customHeight="1">
      <c r="A2" s="3641" t="s">
        <v>194</v>
      </c>
      <c r="B2" s="3641"/>
      <c r="C2" s="3641"/>
      <c r="D2" s="3641"/>
      <c r="E2" s="3641"/>
      <c r="F2" s="3641"/>
      <c r="G2" s="3641"/>
      <c r="H2" s="3641"/>
      <c r="I2" s="3641"/>
      <c r="J2" s="3641"/>
      <c r="K2" s="3641"/>
      <c r="L2" s="3641"/>
      <c r="M2" s="3641"/>
      <c r="N2" s="186"/>
    </row>
    <row r="3" spans="1:15" s="187" customFormat="1" ht="9.75" customHeight="1">
      <c r="A3" s="277" t="s">
        <v>160</v>
      </c>
      <c r="B3" s="278"/>
      <c r="C3" s="278"/>
      <c r="D3" s="278"/>
      <c r="E3" s="278"/>
      <c r="F3" s="278"/>
      <c r="G3" s="278"/>
      <c r="H3" s="278"/>
      <c r="I3" s="278"/>
      <c r="J3" s="278"/>
      <c r="K3" s="278"/>
      <c r="L3" s="279"/>
      <c r="M3" s="279" t="s">
        <v>161</v>
      </c>
      <c r="N3" s="279"/>
    </row>
    <row r="4" spans="1:15" s="189" customFormat="1" ht="13.5" customHeight="1">
      <c r="A4" s="3593"/>
      <c r="B4" s="3642" t="s">
        <v>163</v>
      </c>
      <c r="C4" s="3642"/>
      <c r="D4" s="3642"/>
      <c r="E4" s="3642" t="s">
        <v>164</v>
      </c>
      <c r="F4" s="3642"/>
      <c r="G4" s="3642"/>
      <c r="H4" s="3642" t="s">
        <v>195</v>
      </c>
      <c r="I4" s="3642"/>
      <c r="J4" s="3642"/>
      <c r="K4" s="3642" t="s">
        <v>179</v>
      </c>
      <c r="L4" s="3642"/>
      <c r="M4" s="3642"/>
      <c r="N4" s="188"/>
    </row>
    <row r="5" spans="1:15" s="189" customFormat="1" ht="13.5" customHeight="1">
      <c r="A5" s="3593"/>
      <c r="B5" s="190" t="s">
        <v>139</v>
      </c>
      <c r="C5" s="190" t="s">
        <v>140</v>
      </c>
      <c r="D5" s="190" t="s">
        <v>141</v>
      </c>
      <c r="E5" s="190" t="s">
        <v>139</v>
      </c>
      <c r="F5" s="190" t="s">
        <v>140</v>
      </c>
      <c r="G5" s="190" t="s">
        <v>141</v>
      </c>
      <c r="H5" s="190" t="s">
        <v>139</v>
      </c>
      <c r="I5" s="190" t="s">
        <v>140</v>
      </c>
      <c r="J5" s="190" t="s">
        <v>141</v>
      </c>
      <c r="K5" s="190" t="s">
        <v>139</v>
      </c>
      <c r="L5" s="190" t="s">
        <v>140</v>
      </c>
      <c r="M5" s="190" t="s">
        <v>141</v>
      </c>
    </row>
    <row r="6" spans="1:15" s="189" customFormat="1" ht="12.75" customHeight="1">
      <c r="A6" s="280" t="s">
        <v>20</v>
      </c>
      <c r="B6" s="192"/>
      <c r="C6" s="192"/>
      <c r="D6" s="192"/>
      <c r="E6" s="192"/>
      <c r="F6" s="192"/>
      <c r="G6" s="192"/>
      <c r="H6" s="192"/>
      <c r="I6" s="192"/>
      <c r="J6" s="192"/>
      <c r="K6" s="192"/>
      <c r="L6" s="192"/>
      <c r="M6" s="192"/>
    </row>
    <row r="7" spans="1:15" s="196" customFormat="1" ht="12.75" customHeight="1">
      <c r="A7" s="191">
        <v>2011</v>
      </c>
      <c r="B7" s="272">
        <v>1182491</v>
      </c>
      <c r="C7" s="272">
        <v>226144</v>
      </c>
      <c r="D7" s="272">
        <v>164265</v>
      </c>
      <c r="E7" s="272">
        <v>824908</v>
      </c>
      <c r="F7" s="272">
        <v>174827</v>
      </c>
      <c r="G7" s="272">
        <v>139676</v>
      </c>
      <c r="H7" s="272">
        <v>4288323</v>
      </c>
      <c r="I7" s="272">
        <v>833288</v>
      </c>
      <c r="J7" s="272">
        <v>700830</v>
      </c>
      <c r="K7" s="272">
        <v>1316762</v>
      </c>
      <c r="L7" s="272">
        <v>301716</v>
      </c>
      <c r="M7" s="272">
        <v>389168</v>
      </c>
      <c r="N7" s="195"/>
    </row>
    <row r="8" spans="1:15" s="196" customFormat="1" ht="12.75" customHeight="1">
      <c r="A8" s="191">
        <v>2012</v>
      </c>
      <c r="B8" s="272">
        <v>1171359</v>
      </c>
      <c r="C8" s="272">
        <v>219963</v>
      </c>
      <c r="D8" s="272">
        <v>158879</v>
      </c>
      <c r="E8" s="272">
        <v>811784</v>
      </c>
      <c r="F8" s="272">
        <v>173292</v>
      </c>
      <c r="G8" s="272">
        <v>138014</v>
      </c>
      <c r="H8" s="272">
        <v>4256290</v>
      </c>
      <c r="I8" s="272">
        <v>830124</v>
      </c>
      <c r="J8" s="272">
        <v>694978</v>
      </c>
      <c r="K8" s="272">
        <v>1342859</v>
      </c>
      <c r="L8" s="272">
        <v>303124</v>
      </c>
      <c r="M8" s="272">
        <v>386623</v>
      </c>
      <c r="N8" s="195"/>
    </row>
    <row r="9" spans="1:15" s="200" customFormat="1" ht="12.75" customHeight="1">
      <c r="A9" s="197">
        <v>2013</v>
      </c>
      <c r="B9" s="272">
        <v>1155494</v>
      </c>
      <c r="C9" s="272">
        <v>212870</v>
      </c>
      <c r="D9" s="272">
        <v>153490</v>
      </c>
      <c r="E9" s="272">
        <v>802723</v>
      </c>
      <c r="F9" s="272">
        <v>172241</v>
      </c>
      <c r="G9" s="272">
        <v>135910</v>
      </c>
      <c r="H9" s="272">
        <v>4212191</v>
      </c>
      <c r="I9" s="272">
        <v>824780</v>
      </c>
      <c r="J9" s="272">
        <v>687759</v>
      </c>
      <c r="K9" s="272">
        <v>1377157</v>
      </c>
      <c r="L9" s="272">
        <v>306474</v>
      </c>
      <c r="M9" s="272">
        <v>386212</v>
      </c>
      <c r="N9" s="199"/>
    </row>
    <row r="10" spans="1:15" s="200" customFormat="1" ht="12.75" customHeight="1">
      <c r="A10" s="197">
        <v>2014</v>
      </c>
      <c r="B10" s="272">
        <v>1137657</v>
      </c>
      <c r="C10" s="272">
        <v>205299</v>
      </c>
      <c r="D10" s="272">
        <v>147285</v>
      </c>
      <c r="E10" s="272">
        <v>799296</v>
      </c>
      <c r="F10" s="272">
        <v>171592</v>
      </c>
      <c r="G10" s="272">
        <v>134593</v>
      </c>
      <c r="H10" s="272">
        <v>4174326</v>
      </c>
      <c r="I10" s="272">
        <v>818470</v>
      </c>
      <c r="J10" s="272">
        <v>681137</v>
      </c>
      <c r="K10" s="272">
        <v>1409282</v>
      </c>
      <c r="L10" s="272">
        <v>309717</v>
      </c>
      <c r="M10" s="272">
        <v>386168</v>
      </c>
    </row>
    <row r="11" spans="1:15" s="200" customFormat="1" ht="12.75" customHeight="1">
      <c r="A11" s="197">
        <v>2015</v>
      </c>
      <c r="B11" s="283">
        <v>1121581</v>
      </c>
      <c r="C11" s="283">
        <v>197846</v>
      </c>
      <c r="D11" s="283">
        <v>141405</v>
      </c>
      <c r="E11" s="283">
        <v>800472</v>
      </c>
      <c r="F11" s="283">
        <v>171708</v>
      </c>
      <c r="G11" s="283">
        <v>133315</v>
      </c>
      <c r="H11" s="283">
        <v>4144195</v>
      </c>
      <c r="I11" s="283">
        <v>814483</v>
      </c>
      <c r="J11" s="283">
        <v>675501</v>
      </c>
      <c r="K11" s="283">
        <v>1442182</v>
      </c>
      <c r="L11" s="283">
        <v>312887</v>
      </c>
      <c r="M11" s="283">
        <v>385755</v>
      </c>
    </row>
    <row r="12" spans="1:15" s="200" customFormat="1" ht="12.75" customHeight="1">
      <c r="A12" s="197">
        <v>2016</v>
      </c>
      <c r="B12" s="283">
        <v>1113520</v>
      </c>
      <c r="C12" s="283">
        <v>192114</v>
      </c>
      <c r="D12" s="283">
        <v>136782</v>
      </c>
      <c r="E12" s="283">
        <v>795895</v>
      </c>
      <c r="F12" s="283">
        <v>169752</v>
      </c>
      <c r="G12" s="283">
        <v>131074</v>
      </c>
      <c r="H12" s="283">
        <v>4115764</v>
      </c>
      <c r="I12" s="283">
        <v>809043</v>
      </c>
      <c r="J12" s="283">
        <v>668989</v>
      </c>
      <c r="K12" s="283">
        <v>1475151</v>
      </c>
      <c r="L12" s="283">
        <v>316259</v>
      </c>
      <c r="M12" s="283">
        <v>385230</v>
      </c>
    </row>
    <row r="13" spans="1:15" s="200" customFormat="1" ht="12.75" customHeight="1">
      <c r="A13" s="197">
        <v>2017</v>
      </c>
      <c r="B13" s="249">
        <v>1105405</v>
      </c>
      <c r="C13" s="249">
        <v>186363</v>
      </c>
      <c r="D13" s="249">
        <v>132128</v>
      </c>
      <c r="E13" s="249">
        <v>796450</v>
      </c>
      <c r="F13" s="249">
        <v>168029</v>
      </c>
      <c r="G13" s="249">
        <v>128722</v>
      </c>
      <c r="H13" s="249">
        <v>4093121</v>
      </c>
      <c r="I13" s="249">
        <v>804452</v>
      </c>
      <c r="J13" s="249">
        <v>663083</v>
      </c>
      <c r="K13" s="249">
        <v>1508503</v>
      </c>
      <c r="L13" s="249">
        <v>319938</v>
      </c>
      <c r="M13" s="249">
        <v>384833</v>
      </c>
      <c r="N13" s="206"/>
      <c r="O13" s="288"/>
    </row>
    <row r="14" spans="1:15" s="200" customFormat="1" ht="12.75" customHeight="1">
      <c r="A14" s="204">
        <v>2018</v>
      </c>
      <c r="B14" s="157"/>
      <c r="C14" s="157"/>
      <c r="D14" s="157"/>
      <c r="E14" s="157"/>
      <c r="F14" s="157"/>
      <c r="G14" s="157"/>
      <c r="H14" s="157"/>
      <c r="I14" s="157"/>
      <c r="J14" s="157"/>
      <c r="K14" s="157"/>
      <c r="L14" s="157"/>
      <c r="M14" s="157"/>
      <c r="N14" s="251"/>
      <c r="O14" s="288"/>
    </row>
    <row r="15" spans="1:15" s="210" customFormat="1" ht="12.75" customHeight="1">
      <c r="A15" s="68" t="s">
        <v>20</v>
      </c>
      <c r="B15" s="157">
        <v>1098220</v>
      </c>
      <c r="C15" s="157">
        <v>181172</v>
      </c>
      <c r="D15" s="157">
        <v>128174</v>
      </c>
      <c r="E15" s="157">
        <v>799271</v>
      </c>
      <c r="F15" s="157">
        <v>166318</v>
      </c>
      <c r="G15" s="157">
        <v>125860</v>
      </c>
      <c r="H15" s="157">
        <v>4075297</v>
      </c>
      <c r="I15" s="157">
        <v>800677</v>
      </c>
      <c r="J15" s="157">
        <v>657403</v>
      </c>
      <c r="K15" s="157">
        <v>1537367</v>
      </c>
      <c r="L15" s="157">
        <v>322876</v>
      </c>
      <c r="M15" s="157">
        <v>383982</v>
      </c>
      <c r="N15" s="209"/>
    </row>
    <row r="16" spans="1:15" s="210" customFormat="1" ht="12.75" customHeight="1">
      <c r="A16" s="75" t="s">
        <v>25</v>
      </c>
      <c r="B16" s="157">
        <v>1050767</v>
      </c>
      <c r="C16" s="157">
        <v>168174</v>
      </c>
      <c r="D16" s="157">
        <v>116386</v>
      </c>
      <c r="E16" s="157">
        <v>758871</v>
      </c>
      <c r="F16" s="157">
        <v>154453</v>
      </c>
      <c r="G16" s="157">
        <v>115157</v>
      </c>
      <c r="H16" s="157">
        <v>3890888</v>
      </c>
      <c r="I16" s="157">
        <v>749579</v>
      </c>
      <c r="J16" s="157">
        <v>609001</v>
      </c>
      <c r="K16" s="157">
        <v>1489135</v>
      </c>
      <c r="L16" s="157">
        <v>309095</v>
      </c>
      <c r="M16" s="157">
        <v>368320</v>
      </c>
      <c r="N16" s="209"/>
    </row>
    <row r="17" spans="1:14" s="210" customFormat="1" ht="12.75" customHeight="1">
      <c r="A17" s="75" t="s">
        <v>26</v>
      </c>
      <c r="B17" s="157">
        <v>355744</v>
      </c>
      <c r="C17" s="157">
        <v>72567</v>
      </c>
      <c r="D17" s="157">
        <v>29892</v>
      </c>
      <c r="E17" s="157">
        <v>292638</v>
      </c>
      <c r="F17" s="157">
        <v>71672</v>
      </c>
      <c r="G17" s="157">
        <v>33661</v>
      </c>
      <c r="H17" s="157">
        <v>1480974</v>
      </c>
      <c r="I17" s="157">
        <v>334395</v>
      </c>
      <c r="J17" s="157">
        <v>169851</v>
      </c>
      <c r="K17" s="157">
        <v>506792</v>
      </c>
      <c r="L17" s="157">
        <v>120729</v>
      </c>
      <c r="M17" s="157">
        <v>103668</v>
      </c>
      <c r="N17" s="209"/>
    </row>
    <row r="18" spans="1:14" s="210" customFormat="1" ht="12.75" customHeight="1">
      <c r="A18" s="75" t="s">
        <v>27</v>
      </c>
      <c r="B18" s="157">
        <v>156094</v>
      </c>
      <c r="C18" s="157">
        <v>60672</v>
      </c>
      <c r="D18" s="157">
        <v>53759</v>
      </c>
      <c r="E18" s="157">
        <v>118580</v>
      </c>
      <c r="F18" s="157">
        <v>55610</v>
      </c>
      <c r="G18" s="157">
        <v>53921</v>
      </c>
      <c r="H18" s="157">
        <v>614002</v>
      </c>
      <c r="I18" s="157">
        <v>277499</v>
      </c>
      <c r="J18" s="157">
        <v>287459</v>
      </c>
      <c r="K18" s="157">
        <v>236482</v>
      </c>
      <c r="L18" s="157">
        <v>127233</v>
      </c>
      <c r="M18" s="157">
        <v>175258</v>
      </c>
      <c r="N18" s="209"/>
    </row>
    <row r="19" spans="1:14" s="210" customFormat="1" ht="12.75" customHeight="1">
      <c r="A19" s="75" t="s">
        <v>28</v>
      </c>
      <c r="B19" s="157">
        <v>436004</v>
      </c>
      <c r="C19" s="157">
        <v>14033</v>
      </c>
      <c r="D19" s="157">
        <v>2307</v>
      </c>
      <c r="E19" s="157">
        <v>274981</v>
      </c>
      <c r="F19" s="157">
        <v>10711</v>
      </c>
      <c r="G19" s="157">
        <v>2016</v>
      </c>
      <c r="H19" s="157">
        <v>1425467</v>
      </c>
      <c r="I19" s="157">
        <v>49615</v>
      </c>
      <c r="J19" s="157">
        <v>9431</v>
      </c>
      <c r="K19" s="157">
        <v>598827</v>
      </c>
      <c r="L19" s="157">
        <v>18839</v>
      </c>
      <c r="M19" s="157">
        <v>4101</v>
      </c>
      <c r="N19" s="209"/>
    </row>
    <row r="20" spans="1:14" s="210" customFormat="1" ht="12.75" customHeight="1">
      <c r="A20" s="75" t="s">
        <v>29</v>
      </c>
      <c r="B20" s="157">
        <v>54028</v>
      </c>
      <c r="C20" s="157">
        <v>13372</v>
      </c>
      <c r="D20" s="157">
        <v>21045</v>
      </c>
      <c r="E20" s="157">
        <v>40230</v>
      </c>
      <c r="F20" s="157">
        <v>10885</v>
      </c>
      <c r="G20" s="157">
        <v>18329</v>
      </c>
      <c r="H20" s="157">
        <v>205484</v>
      </c>
      <c r="I20" s="157">
        <v>58364</v>
      </c>
      <c r="J20" s="157">
        <v>104073</v>
      </c>
      <c r="K20" s="157">
        <v>88378</v>
      </c>
      <c r="L20" s="157">
        <v>27797</v>
      </c>
      <c r="M20" s="157">
        <v>63493</v>
      </c>
      <c r="N20" s="209"/>
    </row>
    <row r="21" spans="1:14" s="210" customFormat="1" ht="12.75" customHeight="1">
      <c r="A21" s="75" t="s">
        <v>30</v>
      </c>
      <c r="B21" s="157">
        <v>48897</v>
      </c>
      <c r="C21" s="157">
        <v>7530</v>
      </c>
      <c r="D21" s="157">
        <v>9383</v>
      </c>
      <c r="E21" s="157">
        <v>32442</v>
      </c>
      <c r="F21" s="157">
        <v>5575</v>
      </c>
      <c r="G21" s="157">
        <v>7230</v>
      </c>
      <c r="H21" s="157">
        <v>164961</v>
      </c>
      <c r="I21" s="157">
        <v>29706</v>
      </c>
      <c r="J21" s="157">
        <v>38187</v>
      </c>
      <c r="K21" s="157">
        <v>58656</v>
      </c>
      <c r="L21" s="157">
        <v>14497</v>
      </c>
      <c r="M21" s="157">
        <v>21800</v>
      </c>
      <c r="N21" s="209"/>
    </row>
    <row r="22" spans="1:14" s="210" customFormat="1" ht="12.75" customHeight="1">
      <c r="A22" s="75" t="s">
        <v>31</v>
      </c>
      <c r="B22" s="157">
        <v>18265</v>
      </c>
      <c r="C22" s="157">
        <v>9796</v>
      </c>
      <c r="D22" s="157">
        <v>9952</v>
      </c>
      <c r="E22" s="157">
        <v>14176</v>
      </c>
      <c r="F22" s="157">
        <v>8548</v>
      </c>
      <c r="G22" s="157">
        <v>8541</v>
      </c>
      <c r="H22" s="157">
        <v>62443</v>
      </c>
      <c r="I22" s="157">
        <v>36922</v>
      </c>
      <c r="J22" s="157">
        <v>38826</v>
      </c>
      <c r="K22" s="157">
        <v>15174</v>
      </c>
      <c r="L22" s="157">
        <v>8767</v>
      </c>
      <c r="M22" s="157">
        <v>11436</v>
      </c>
      <c r="N22" s="209"/>
    </row>
    <row r="23" spans="1:14" s="210" customFormat="1" ht="12.75" customHeight="1">
      <c r="A23" s="75" t="s">
        <v>32</v>
      </c>
      <c r="B23" s="157">
        <v>29188</v>
      </c>
      <c r="C23" s="157">
        <v>3202</v>
      </c>
      <c r="D23" s="157">
        <v>1836</v>
      </c>
      <c r="E23" s="157">
        <v>26224</v>
      </c>
      <c r="F23" s="157">
        <v>3317</v>
      </c>
      <c r="G23" s="157">
        <v>2162</v>
      </c>
      <c r="H23" s="157">
        <v>121966</v>
      </c>
      <c r="I23" s="157">
        <v>14176</v>
      </c>
      <c r="J23" s="157">
        <v>9576</v>
      </c>
      <c r="K23" s="157">
        <v>33058</v>
      </c>
      <c r="L23" s="157">
        <v>5014</v>
      </c>
      <c r="M23" s="157">
        <v>4226</v>
      </c>
      <c r="N23" s="209"/>
    </row>
    <row r="24" spans="1:14" s="210" customFormat="1" ht="13.5" customHeight="1">
      <c r="A24" s="3643"/>
      <c r="B24" s="3644" t="s">
        <v>168</v>
      </c>
      <c r="C24" s="3644"/>
      <c r="D24" s="3644"/>
      <c r="E24" s="3644" t="s">
        <v>169</v>
      </c>
      <c r="F24" s="3644"/>
      <c r="G24" s="3644"/>
      <c r="H24" s="3644" t="s">
        <v>181</v>
      </c>
      <c r="I24" s="3644"/>
      <c r="J24" s="3644"/>
      <c r="K24" s="3644" t="s">
        <v>182</v>
      </c>
      <c r="L24" s="3644"/>
      <c r="M24" s="3644"/>
      <c r="N24" s="209"/>
    </row>
    <row r="25" spans="1:14" s="210" customFormat="1" ht="13.5" customHeight="1">
      <c r="A25" s="3643"/>
      <c r="B25" s="211" t="s">
        <v>146</v>
      </c>
      <c r="C25" s="211" t="s">
        <v>147</v>
      </c>
      <c r="D25" s="211" t="s">
        <v>148</v>
      </c>
      <c r="E25" s="211" t="s">
        <v>146</v>
      </c>
      <c r="F25" s="211" t="s">
        <v>147</v>
      </c>
      <c r="G25" s="211" t="s">
        <v>148</v>
      </c>
      <c r="H25" s="211" t="s">
        <v>146</v>
      </c>
      <c r="I25" s="211" t="s">
        <v>147</v>
      </c>
      <c r="J25" s="211" t="s">
        <v>148</v>
      </c>
      <c r="K25" s="211" t="s">
        <v>146</v>
      </c>
      <c r="L25" s="211" t="s">
        <v>147</v>
      </c>
      <c r="M25" s="211" t="s">
        <v>148</v>
      </c>
      <c r="N25" s="209"/>
    </row>
    <row r="26" spans="1:14" s="210" customFormat="1" ht="13.5" customHeight="1">
      <c r="A26" s="3604" t="s">
        <v>48</v>
      </c>
      <c r="B26" s="3604"/>
      <c r="C26" s="3604"/>
      <c r="D26" s="3604"/>
      <c r="E26" s="3604"/>
      <c r="F26" s="3604"/>
      <c r="G26" s="3604"/>
      <c r="H26" s="3604"/>
      <c r="I26" s="3604"/>
      <c r="J26" s="3604"/>
      <c r="K26" s="3604"/>
      <c r="L26" s="3604"/>
      <c r="M26" s="3604"/>
      <c r="N26" s="209"/>
    </row>
    <row r="27" spans="1:14" s="214" customFormat="1" ht="9.75" customHeight="1">
      <c r="A27" s="3605" t="s">
        <v>190</v>
      </c>
      <c r="B27" s="3605"/>
      <c r="C27" s="3605"/>
      <c r="D27" s="3605"/>
      <c r="E27" s="3605"/>
      <c r="F27" s="3605"/>
      <c r="G27" s="3605"/>
      <c r="H27" s="3605"/>
      <c r="I27" s="3605"/>
      <c r="J27" s="3605"/>
      <c r="K27" s="3605"/>
      <c r="L27" s="3605"/>
      <c r="M27" s="3605"/>
      <c r="N27" s="213"/>
    </row>
    <row r="28" spans="1:14" s="214" customFormat="1" ht="9.75" customHeight="1">
      <c r="A28" s="3602" t="s">
        <v>191</v>
      </c>
      <c r="B28" s="3602"/>
      <c r="C28" s="3602"/>
      <c r="D28" s="3602"/>
      <c r="E28" s="3602"/>
      <c r="F28" s="3602"/>
      <c r="G28" s="3602"/>
      <c r="H28" s="3602"/>
      <c r="I28" s="3602"/>
      <c r="J28" s="3602"/>
      <c r="K28" s="3602"/>
      <c r="L28" s="3602"/>
      <c r="M28" s="3602"/>
      <c r="N28" s="213"/>
    </row>
    <row r="29" spans="1:14" s="214" customFormat="1" ht="20.100000000000001" customHeight="1">
      <c r="A29" s="3602" t="s">
        <v>151</v>
      </c>
      <c r="B29" s="3602"/>
      <c r="C29" s="3602"/>
      <c r="D29" s="3602"/>
      <c r="E29" s="3602"/>
      <c r="F29" s="3602"/>
      <c r="G29" s="3602"/>
      <c r="H29" s="3602"/>
      <c r="I29" s="3602"/>
      <c r="J29" s="3602"/>
      <c r="K29" s="3602"/>
      <c r="L29" s="3602"/>
      <c r="M29" s="3602"/>
      <c r="N29" s="286"/>
    </row>
    <row r="30" spans="1:14" s="214" customFormat="1" ht="20.100000000000001" customHeight="1">
      <c r="A30" s="3602" t="s">
        <v>152</v>
      </c>
      <c r="B30" s="3602"/>
      <c r="C30" s="3602"/>
      <c r="D30" s="3602"/>
      <c r="E30" s="3602"/>
      <c r="F30" s="3602"/>
      <c r="G30" s="3602"/>
      <c r="H30" s="3602"/>
      <c r="I30" s="3602"/>
      <c r="J30" s="3602"/>
      <c r="K30" s="3602"/>
      <c r="L30" s="3602"/>
      <c r="M30" s="3602"/>
      <c r="N30" s="286"/>
    </row>
    <row r="31" spans="1:14" ht="9" customHeight="1">
      <c r="A31" s="287"/>
      <c r="B31" s="217"/>
      <c r="C31" s="217"/>
      <c r="D31" s="217"/>
      <c r="E31" s="217"/>
      <c r="F31" s="217"/>
      <c r="G31" s="217"/>
      <c r="H31" s="217"/>
      <c r="I31" s="217"/>
      <c r="J31" s="217"/>
      <c r="K31" s="217"/>
      <c r="L31" s="217"/>
      <c r="M31" s="217"/>
      <c r="N31" s="217"/>
    </row>
    <row r="32" spans="1:14" ht="9.6" customHeight="1">
      <c r="A32" s="219" t="s">
        <v>53</v>
      </c>
    </row>
    <row r="33" spans="1:1" ht="9.6" customHeight="1">
      <c r="A33" s="110" t="s">
        <v>196</v>
      </c>
    </row>
  </sheetData>
  <mergeCells count="17">
    <mergeCell ref="A27:M27"/>
    <mergeCell ref="A28:M28"/>
    <mergeCell ref="A29:M29"/>
    <mergeCell ref="A30:M30"/>
    <mergeCell ref="A24:A25"/>
    <mergeCell ref="B24:D24"/>
    <mergeCell ref="E24:G24"/>
    <mergeCell ref="H24:J24"/>
    <mergeCell ref="K24:M24"/>
    <mergeCell ref="A26:M26"/>
    <mergeCell ref="A1:M1"/>
    <mergeCell ref="A2:M2"/>
    <mergeCell ref="A4:A5"/>
    <mergeCell ref="B4:D4"/>
    <mergeCell ref="E4:G4"/>
    <mergeCell ref="H4:J4"/>
    <mergeCell ref="K4:M4"/>
  </mergeCells>
  <hyperlinks>
    <hyperlink ref="A33" r:id="rId1"/>
    <hyperlink ref="B4:D4" r:id="rId2" display="0 a 14 anos"/>
    <hyperlink ref="E4:G4" r:id="rId3" display="15 a 24 anos"/>
    <hyperlink ref="H4:J4" r:id="rId4" display="25 a 64 anos"/>
    <hyperlink ref="K4:M4" r:id="rId5" display="65 e mais anos"/>
    <hyperlink ref="B24:D24" r:id="rId6" display="0 - 14 years"/>
    <hyperlink ref="E24:M24" r:id="rId7" display="15 - 24 years"/>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sheetPr codeName="Sheet92"/>
  <dimension ref="A1:X59"/>
  <sheetViews>
    <sheetView showGridLines="0" showOutlineSymbols="0" zoomScaleNormal="100" workbookViewId="0">
      <selection activeCell="S1" sqref="S1"/>
    </sheetView>
  </sheetViews>
  <sheetFormatPr defaultColWidth="9.140625" defaultRowHeight="12.75"/>
  <cols>
    <col min="1" max="1" width="12.28515625" style="2252" customWidth="1"/>
    <col min="2" max="4" width="5.85546875" style="2252" customWidth="1"/>
    <col min="5" max="7" width="5.28515625" style="2252" customWidth="1"/>
    <col min="8" max="8" width="5.85546875" style="2252" bestFit="1" customWidth="1"/>
    <col min="9" max="9" width="5.28515625" style="2252" customWidth="1"/>
    <col min="10" max="10" width="5.85546875" style="2252" bestFit="1" customWidth="1"/>
    <col min="11" max="11" width="5.7109375" style="2252" customWidth="1"/>
    <col min="12" max="12" width="5.28515625" style="2252" customWidth="1"/>
    <col min="13" max="13" width="5.85546875" style="2252" bestFit="1" customWidth="1"/>
    <col min="14" max="14" width="5.5703125" style="2252" customWidth="1"/>
    <col min="15" max="15" width="6" style="2252" customWidth="1"/>
    <col min="16" max="16" width="5.85546875" style="2252" bestFit="1" customWidth="1"/>
    <col min="17" max="17" width="5.7109375" style="2252" customWidth="1"/>
    <col min="18" max="16384" width="9.140625" style="2252"/>
  </cols>
  <sheetData>
    <row r="1" spans="1:17" s="2248" customFormat="1" ht="30" customHeight="1">
      <c r="A1" s="4250" t="s">
        <v>2303</v>
      </c>
      <c r="B1" s="4250"/>
      <c r="C1" s="4250"/>
      <c r="D1" s="4250"/>
      <c r="E1" s="4250"/>
      <c r="F1" s="4250"/>
      <c r="G1" s="4250"/>
      <c r="H1" s="4250"/>
      <c r="I1" s="4250"/>
      <c r="J1" s="4250"/>
      <c r="K1" s="4250"/>
      <c r="L1" s="4250"/>
      <c r="M1" s="4250"/>
      <c r="N1" s="4250"/>
      <c r="O1" s="4250"/>
      <c r="P1" s="4250"/>
      <c r="Q1" s="4250"/>
    </row>
    <row r="2" spans="1:17" s="2248" customFormat="1" ht="30" customHeight="1">
      <c r="A2" s="4251" t="s">
        <v>2304</v>
      </c>
      <c r="B2" s="4251"/>
      <c r="C2" s="4251"/>
      <c r="D2" s="4251"/>
      <c r="E2" s="4251"/>
      <c r="F2" s="4251"/>
      <c r="G2" s="4251"/>
      <c r="H2" s="4251"/>
      <c r="I2" s="4251"/>
      <c r="J2" s="4251"/>
      <c r="K2" s="4251"/>
      <c r="L2" s="4251"/>
      <c r="M2" s="4251"/>
      <c r="N2" s="4251"/>
      <c r="O2" s="4251"/>
      <c r="P2" s="4251"/>
      <c r="Q2" s="4251"/>
    </row>
    <row r="3" spans="1:17" s="2248" customFormat="1" ht="9.75" customHeight="1">
      <c r="A3" s="2249" t="s">
        <v>2298</v>
      </c>
      <c r="B3" s="2250"/>
      <c r="C3" s="2250"/>
      <c r="D3" s="2250"/>
      <c r="E3" s="2250"/>
      <c r="F3" s="2250"/>
      <c r="H3" s="2250"/>
      <c r="J3" s="2250"/>
      <c r="Q3" s="2251" t="s">
        <v>2299</v>
      </c>
    </row>
    <row r="4" spans="1:17" ht="25.5" customHeight="1">
      <c r="A4" s="4303"/>
      <c r="B4" s="4266" t="s">
        <v>162</v>
      </c>
      <c r="C4" s="4266"/>
      <c r="D4" s="4266"/>
      <c r="E4" s="4286" t="s">
        <v>2184</v>
      </c>
      <c r="F4" s="4287"/>
      <c r="G4" s="4287"/>
      <c r="H4" s="4266" t="s">
        <v>2282</v>
      </c>
      <c r="I4" s="4266"/>
      <c r="J4" s="4266"/>
      <c r="K4" s="4266" t="s">
        <v>2283</v>
      </c>
      <c r="L4" s="4266"/>
      <c r="M4" s="4266"/>
      <c r="N4" s="4297" t="s">
        <v>2284</v>
      </c>
      <c r="O4" s="4298"/>
      <c r="P4" s="4299"/>
      <c r="Q4" s="2386" t="s">
        <v>2285</v>
      </c>
    </row>
    <row r="5" spans="1:17" ht="13.5" customHeight="1">
      <c r="A5" s="4304"/>
      <c r="B5" s="2284" t="s">
        <v>165</v>
      </c>
      <c r="C5" s="2284" t="s">
        <v>166</v>
      </c>
      <c r="D5" s="2284" t="s">
        <v>167</v>
      </c>
      <c r="E5" s="2284" t="s">
        <v>165</v>
      </c>
      <c r="F5" s="2284" t="s">
        <v>166</v>
      </c>
      <c r="G5" s="2398" t="s">
        <v>167</v>
      </c>
      <c r="H5" s="2284" t="s">
        <v>165</v>
      </c>
      <c r="I5" s="2284" t="s">
        <v>166</v>
      </c>
      <c r="J5" s="2284" t="s">
        <v>167</v>
      </c>
      <c r="K5" s="2284" t="s">
        <v>165</v>
      </c>
      <c r="L5" s="2284" t="s">
        <v>166</v>
      </c>
      <c r="M5" s="2284" t="s">
        <v>167</v>
      </c>
      <c r="N5" s="2284" t="s">
        <v>165</v>
      </c>
      <c r="O5" s="2284" t="s">
        <v>166</v>
      </c>
      <c r="P5" s="2284" t="s">
        <v>167</v>
      </c>
      <c r="Q5" s="2284" t="s">
        <v>165</v>
      </c>
    </row>
    <row r="6" spans="1:17" s="2259" customFormat="1" ht="12.75" customHeight="1">
      <c r="A6" s="2254" t="s">
        <v>20</v>
      </c>
      <c r="B6" s="4262"/>
      <c r="C6" s="4262"/>
      <c r="D6" s="4262"/>
      <c r="E6" s="4262"/>
      <c r="F6" s="4262"/>
      <c r="G6" s="4262"/>
      <c r="H6" s="4262"/>
      <c r="I6" s="4262"/>
      <c r="J6" s="4262"/>
      <c r="K6" s="4262"/>
      <c r="L6" s="4262"/>
      <c r="M6" s="4262"/>
      <c r="N6" s="4262"/>
      <c r="O6" s="4262"/>
      <c r="P6" s="4262"/>
      <c r="Q6" s="4262"/>
    </row>
    <row r="7" spans="1:17" s="2259" customFormat="1" ht="12.75" customHeight="1">
      <c r="A7" s="2254">
        <v>1998</v>
      </c>
      <c r="B7" s="2289">
        <v>4848.3999999999996</v>
      </c>
      <c r="C7" s="2289">
        <v>2694.7</v>
      </c>
      <c r="D7" s="2289">
        <v>2153.6999999999998</v>
      </c>
      <c r="E7" s="2289">
        <v>651.70000000000005</v>
      </c>
      <c r="F7" s="2289">
        <v>360.7</v>
      </c>
      <c r="G7" s="2289">
        <v>291</v>
      </c>
      <c r="H7" s="2289">
        <v>1248.8</v>
      </c>
      <c r="I7" s="2289">
        <v>675.8</v>
      </c>
      <c r="J7" s="2289">
        <v>573</v>
      </c>
      <c r="K7" s="2289">
        <v>1179.5999999999999</v>
      </c>
      <c r="L7" s="2289">
        <v>644.29999999999995</v>
      </c>
      <c r="M7" s="2289">
        <v>535.29999999999995</v>
      </c>
      <c r="N7" s="2289">
        <v>1768.3</v>
      </c>
      <c r="O7" s="2289">
        <v>1013.9</v>
      </c>
      <c r="P7" s="2289">
        <v>754.4</v>
      </c>
      <c r="Q7" s="2289">
        <v>4575.8999999999996</v>
      </c>
    </row>
    <row r="8" spans="1:17" s="2259" customFormat="1" ht="12.75" customHeight="1">
      <c r="A8" s="2254">
        <v>1999</v>
      </c>
      <c r="B8" s="2289">
        <v>4925.7</v>
      </c>
      <c r="C8" s="2289">
        <v>2715.2</v>
      </c>
      <c r="D8" s="2289">
        <v>2210.5</v>
      </c>
      <c r="E8" s="2289">
        <v>639.5</v>
      </c>
      <c r="F8" s="2289">
        <v>357.7</v>
      </c>
      <c r="G8" s="2289">
        <v>281.8</v>
      </c>
      <c r="H8" s="2289">
        <v>1270.8</v>
      </c>
      <c r="I8" s="2289">
        <v>685.4</v>
      </c>
      <c r="J8" s="2289">
        <v>585.4</v>
      </c>
      <c r="K8" s="2289">
        <v>1207.0999999999999</v>
      </c>
      <c r="L8" s="2289">
        <v>651.6</v>
      </c>
      <c r="M8" s="2289">
        <v>555.4</v>
      </c>
      <c r="N8" s="2289">
        <v>1808.4</v>
      </c>
      <c r="O8" s="2289">
        <v>1020.5</v>
      </c>
      <c r="P8" s="2289">
        <v>787.9</v>
      </c>
      <c r="Q8" s="2289">
        <v>4646.7</v>
      </c>
    </row>
    <row r="9" spans="1:17" s="2259" customFormat="1" ht="12.75" customHeight="1">
      <c r="A9" s="2254">
        <v>2000</v>
      </c>
      <c r="B9" s="2289">
        <v>5041.3</v>
      </c>
      <c r="C9" s="2289">
        <v>2774.6</v>
      </c>
      <c r="D9" s="2289">
        <v>2266.6999999999998</v>
      </c>
      <c r="E9" s="2289">
        <v>623.70000000000005</v>
      </c>
      <c r="F9" s="2289">
        <v>358.1</v>
      </c>
      <c r="G9" s="2289">
        <v>265.60000000000002</v>
      </c>
      <c r="H9" s="2289">
        <v>1304.3</v>
      </c>
      <c r="I9" s="2289">
        <v>699.3</v>
      </c>
      <c r="J9" s="2289">
        <v>605</v>
      </c>
      <c r="K9" s="2289">
        <v>1241.9000000000001</v>
      </c>
      <c r="L9" s="2289">
        <v>661.6</v>
      </c>
      <c r="M9" s="2289">
        <v>580.20000000000005</v>
      </c>
      <c r="N9" s="2289">
        <v>1871.5</v>
      </c>
      <c r="O9" s="2289">
        <v>1055.5</v>
      </c>
      <c r="P9" s="2289">
        <v>815.9</v>
      </c>
      <c r="Q9" s="2289">
        <v>4741.5</v>
      </c>
    </row>
    <row r="10" spans="1:17" s="2259" customFormat="1" ht="12.75" customHeight="1">
      <c r="A10" s="2254">
        <v>2001</v>
      </c>
      <c r="B10" s="2289">
        <v>5128.2</v>
      </c>
      <c r="C10" s="2289">
        <v>2816.1</v>
      </c>
      <c r="D10" s="2289">
        <v>2312.1</v>
      </c>
      <c r="E10" s="2289">
        <v>620.20000000000005</v>
      </c>
      <c r="F10" s="2289">
        <v>354.6</v>
      </c>
      <c r="G10" s="2289">
        <v>265.5</v>
      </c>
      <c r="H10" s="2289">
        <v>1325.7</v>
      </c>
      <c r="I10" s="2289">
        <v>705.5</v>
      </c>
      <c r="J10" s="2289">
        <v>620.20000000000005</v>
      </c>
      <c r="K10" s="2289">
        <v>1265.7</v>
      </c>
      <c r="L10" s="2289">
        <v>681.9</v>
      </c>
      <c r="M10" s="2289">
        <v>583.79999999999995</v>
      </c>
      <c r="N10" s="2289">
        <v>1916.6</v>
      </c>
      <c r="O10" s="2289">
        <v>1074</v>
      </c>
      <c r="P10" s="2289">
        <v>842.6</v>
      </c>
      <c r="Q10" s="2289">
        <v>4809.3999999999996</v>
      </c>
    </row>
    <row r="11" spans="1:17" s="2259" customFormat="1" ht="12.75" customHeight="1">
      <c r="A11" s="2254">
        <v>2002</v>
      </c>
      <c r="B11" s="2289">
        <v>5143.8</v>
      </c>
      <c r="C11" s="2289">
        <v>2814.1</v>
      </c>
      <c r="D11" s="2289">
        <v>2329.6999999999998</v>
      </c>
      <c r="E11" s="2289">
        <v>590.5</v>
      </c>
      <c r="F11" s="2289">
        <v>337.2</v>
      </c>
      <c r="G11" s="2289">
        <v>253.3</v>
      </c>
      <c r="H11" s="2289">
        <v>1334.1</v>
      </c>
      <c r="I11" s="2289">
        <v>708.5</v>
      </c>
      <c r="J11" s="2289">
        <v>625.6</v>
      </c>
      <c r="K11" s="2289">
        <v>1268.2</v>
      </c>
      <c r="L11" s="2289">
        <v>685.4</v>
      </c>
      <c r="M11" s="2289">
        <v>582.79999999999995</v>
      </c>
      <c r="N11" s="2289">
        <v>1951</v>
      </c>
      <c r="O11" s="2289">
        <v>1083</v>
      </c>
      <c r="P11" s="2289">
        <v>868</v>
      </c>
      <c r="Q11" s="2289">
        <v>4815.3999999999996</v>
      </c>
    </row>
    <row r="12" spans="1:17" s="2259" customFormat="1" ht="12.75" customHeight="1">
      <c r="A12" s="2254">
        <v>2003</v>
      </c>
      <c r="B12" s="2289">
        <v>5093.3999999999996</v>
      </c>
      <c r="C12" s="2289">
        <v>2763.1</v>
      </c>
      <c r="D12" s="2289">
        <v>2330.3000000000002</v>
      </c>
      <c r="E12" s="2289">
        <v>523.6</v>
      </c>
      <c r="F12" s="2289">
        <v>292.60000000000002</v>
      </c>
      <c r="G12" s="2289">
        <v>231</v>
      </c>
      <c r="H12" s="2289">
        <v>1325.8</v>
      </c>
      <c r="I12" s="2289">
        <v>693.8</v>
      </c>
      <c r="J12" s="2289">
        <v>632</v>
      </c>
      <c r="K12" s="2289">
        <v>1276.5</v>
      </c>
      <c r="L12" s="2289">
        <v>682.1</v>
      </c>
      <c r="M12" s="2289">
        <v>594.4</v>
      </c>
      <c r="N12" s="2289">
        <v>1967.5</v>
      </c>
      <c r="O12" s="2289">
        <v>1094.5</v>
      </c>
      <c r="P12" s="2289">
        <v>873</v>
      </c>
      <c r="Q12" s="2289">
        <v>4764.8999999999996</v>
      </c>
    </row>
    <row r="13" spans="1:17" s="2259" customFormat="1" ht="12.75" customHeight="1">
      <c r="A13" s="2254">
        <v>2004</v>
      </c>
      <c r="B13" s="2366">
        <v>5062.3</v>
      </c>
      <c r="C13" s="2366">
        <v>2736.5</v>
      </c>
      <c r="D13" s="2366">
        <v>2325.8000000000002</v>
      </c>
      <c r="E13" s="2366">
        <v>482.2</v>
      </c>
      <c r="F13" s="2366">
        <v>273.2</v>
      </c>
      <c r="G13" s="2366">
        <v>209</v>
      </c>
      <c r="H13" s="2366">
        <v>1332.1</v>
      </c>
      <c r="I13" s="2366">
        <v>696.6</v>
      </c>
      <c r="J13" s="2366">
        <v>635.6</v>
      </c>
      <c r="K13" s="2366">
        <v>1287.5</v>
      </c>
      <c r="L13" s="2366">
        <v>682.8</v>
      </c>
      <c r="M13" s="2366">
        <v>604.70000000000005</v>
      </c>
      <c r="N13" s="2366">
        <v>1960.5</v>
      </c>
      <c r="O13" s="2366">
        <v>1084</v>
      </c>
      <c r="P13" s="2366">
        <v>876.5</v>
      </c>
      <c r="Q13" s="2366">
        <v>4742.5</v>
      </c>
    </row>
    <row r="14" spans="1:17" s="2259" customFormat="1" ht="12.75" customHeight="1">
      <c r="A14" s="2254">
        <v>2005</v>
      </c>
      <c r="B14" s="2367">
        <v>5047.3</v>
      </c>
      <c r="C14" s="2367">
        <v>2706.8</v>
      </c>
      <c r="D14" s="2367">
        <v>2340.6</v>
      </c>
      <c r="E14" s="2367">
        <v>453.5</v>
      </c>
      <c r="F14" s="2367">
        <v>258.89999999999998</v>
      </c>
      <c r="G14" s="2367">
        <v>194.6</v>
      </c>
      <c r="H14" s="2367">
        <v>1318.4</v>
      </c>
      <c r="I14" s="2367">
        <v>689.7</v>
      </c>
      <c r="J14" s="2367">
        <v>628.70000000000005</v>
      </c>
      <c r="K14" s="2367">
        <v>1278.2</v>
      </c>
      <c r="L14" s="2367">
        <v>677.9</v>
      </c>
      <c r="M14" s="2367">
        <v>600.4</v>
      </c>
      <c r="N14" s="2367">
        <v>1997.2</v>
      </c>
      <c r="O14" s="2367">
        <v>1080.4000000000001</v>
      </c>
      <c r="P14" s="2367">
        <v>916.8</v>
      </c>
      <c r="Q14" s="2367">
        <v>4723</v>
      </c>
    </row>
    <row r="15" spans="1:17" s="2259" customFormat="1" ht="12.75" customHeight="1">
      <c r="A15" s="2254">
        <v>2006</v>
      </c>
      <c r="B15" s="2264">
        <v>5079</v>
      </c>
      <c r="C15" s="2264">
        <v>2725.1</v>
      </c>
      <c r="D15" s="2264">
        <v>2354</v>
      </c>
      <c r="E15" s="2264">
        <v>435.3</v>
      </c>
      <c r="F15" s="2264">
        <v>246.7</v>
      </c>
      <c r="G15" s="2264">
        <v>188.5</v>
      </c>
      <c r="H15" s="2264">
        <v>1306.9000000000001</v>
      </c>
      <c r="I15" s="2264">
        <v>687.6</v>
      </c>
      <c r="J15" s="2264">
        <v>619.29999999999995</v>
      </c>
      <c r="K15" s="2264">
        <v>1302.2</v>
      </c>
      <c r="L15" s="2264">
        <v>684.4</v>
      </c>
      <c r="M15" s="2264">
        <v>617.70000000000005</v>
      </c>
      <c r="N15" s="2264">
        <v>2034.7</v>
      </c>
      <c r="O15" s="2264">
        <v>1106.3</v>
      </c>
      <c r="P15" s="2264">
        <v>928.4</v>
      </c>
      <c r="Q15" s="2264">
        <v>4750.6000000000004</v>
      </c>
    </row>
    <row r="16" spans="1:17" s="2259" customFormat="1" ht="12.75" customHeight="1">
      <c r="A16" s="2254">
        <v>2007</v>
      </c>
      <c r="B16" s="2264">
        <v>5092.5</v>
      </c>
      <c r="C16" s="2264">
        <v>2725.2</v>
      </c>
      <c r="D16" s="2264">
        <v>2367.3000000000002</v>
      </c>
      <c r="E16" s="2264">
        <v>421.1</v>
      </c>
      <c r="F16" s="2264">
        <v>240.1</v>
      </c>
      <c r="G16" s="2264">
        <v>181</v>
      </c>
      <c r="H16" s="2264">
        <v>1281.0999999999999</v>
      </c>
      <c r="I16" s="2264">
        <v>672.8</v>
      </c>
      <c r="J16" s="2264">
        <v>608.20000000000005</v>
      </c>
      <c r="K16" s="2264">
        <v>1314</v>
      </c>
      <c r="L16" s="2264">
        <v>689.1</v>
      </c>
      <c r="M16" s="2264">
        <v>624.9</v>
      </c>
      <c r="N16" s="2264">
        <v>2076.3000000000002</v>
      </c>
      <c r="O16" s="2264">
        <v>1123.2</v>
      </c>
      <c r="P16" s="2264">
        <v>953.2</v>
      </c>
      <c r="Q16" s="2264">
        <v>4756.1000000000004</v>
      </c>
    </row>
    <row r="17" spans="1:24" s="2259" customFormat="1" ht="12.75" customHeight="1">
      <c r="A17" s="2254">
        <v>2008</v>
      </c>
      <c r="B17" s="2264">
        <v>5116.6000000000004</v>
      </c>
      <c r="C17" s="2264">
        <v>2725.3</v>
      </c>
      <c r="D17" s="2264">
        <v>2391.3000000000002</v>
      </c>
      <c r="E17" s="2264">
        <v>408.4</v>
      </c>
      <c r="F17" s="2264">
        <v>229.7</v>
      </c>
      <c r="G17" s="2264">
        <v>178.7</v>
      </c>
      <c r="H17" s="2264">
        <v>1277.5999999999999</v>
      </c>
      <c r="I17" s="2264">
        <v>668.8</v>
      </c>
      <c r="J17" s="2264">
        <v>608.9</v>
      </c>
      <c r="K17" s="2264">
        <v>1319.8</v>
      </c>
      <c r="L17" s="2264">
        <v>688.6</v>
      </c>
      <c r="M17" s="2264">
        <v>631.20000000000005</v>
      </c>
      <c r="N17" s="2264">
        <v>2110.8000000000002</v>
      </c>
      <c r="O17" s="2264">
        <v>1138.3</v>
      </c>
      <c r="P17" s="2264">
        <v>972.5</v>
      </c>
      <c r="Q17" s="2264">
        <v>4785.7</v>
      </c>
    </row>
    <row r="18" spans="1:24" s="2259" customFormat="1" ht="12.75" customHeight="1">
      <c r="A18" s="2254">
        <v>2009</v>
      </c>
      <c r="B18" s="2264">
        <v>4968.6000000000004</v>
      </c>
      <c r="C18" s="2264">
        <v>2611.6999999999998</v>
      </c>
      <c r="D18" s="2264">
        <v>2356.9</v>
      </c>
      <c r="E18" s="2264">
        <v>362.9</v>
      </c>
      <c r="F18" s="2264">
        <v>194.2</v>
      </c>
      <c r="G18" s="2264">
        <v>168.7</v>
      </c>
      <c r="H18" s="2264">
        <v>1215.9000000000001</v>
      </c>
      <c r="I18" s="2264">
        <v>630.4</v>
      </c>
      <c r="J18" s="2264">
        <v>585.5</v>
      </c>
      <c r="K18" s="2264">
        <v>1300.5999999999999</v>
      </c>
      <c r="L18" s="2264">
        <v>668.4</v>
      </c>
      <c r="M18" s="2264">
        <v>632.29999999999995</v>
      </c>
      <c r="N18" s="2264">
        <v>2089.3000000000002</v>
      </c>
      <c r="O18" s="2264">
        <v>1118.8</v>
      </c>
      <c r="P18" s="2264">
        <v>970.5</v>
      </c>
      <c r="Q18" s="2264">
        <v>4644.8999999999996</v>
      </c>
    </row>
    <row r="19" spans="1:24" s="2259" customFormat="1" ht="12.75" customHeight="1">
      <c r="A19" s="2254">
        <v>2010</v>
      </c>
      <c r="B19" s="2264">
        <v>4898.3999999999996</v>
      </c>
      <c r="C19" s="2264">
        <v>2569.3000000000002</v>
      </c>
      <c r="D19" s="2264">
        <v>2329.1</v>
      </c>
      <c r="E19" s="2264">
        <v>323</v>
      </c>
      <c r="F19" s="2264">
        <v>174.7</v>
      </c>
      <c r="G19" s="2264">
        <v>148.30000000000001</v>
      </c>
      <c r="H19" s="2264">
        <v>1155.7</v>
      </c>
      <c r="I19" s="2264">
        <v>597.29999999999995</v>
      </c>
      <c r="J19" s="2264">
        <v>558.29999999999995</v>
      </c>
      <c r="K19" s="2264">
        <v>1307.4000000000001</v>
      </c>
      <c r="L19" s="2264">
        <v>678.6</v>
      </c>
      <c r="M19" s="2264">
        <v>628.79999999999995</v>
      </c>
      <c r="N19" s="2264">
        <v>2112.4</v>
      </c>
      <c r="O19" s="2264">
        <v>1118.7</v>
      </c>
      <c r="P19" s="2264">
        <v>993.7</v>
      </c>
      <c r="Q19" s="2264">
        <v>4576.5</v>
      </c>
    </row>
    <row r="20" spans="1:24" s="2259" customFormat="1" ht="12.75" customHeight="1">
      <c r="A20" s="2254" t="s">
        <v>1336</v>
      </c>
      <c r="B20" s="2264">
        <v>4740.1000000000004</v>
      </c>
      <c r="C20" s="2264">
        <v>2487.1999999999998</v>
      </c>
      <c r="D20" s="2264">
        <v>2252.9</v>
      </c>
      <c r="E20" s="2264">
        <v>304.60000000000002</v>
      </c>
      <c r="F20" s="2264">
        <v>166.3</v>
      </c>
      <c r="G20" s="2264">
        <v>138.19999999999999</v>
      </c>
      <c r="H20" s="2264">
        <v>1100.2</v>
      </c>
      <c r="I20" s="2264">
        <v>556.6</v>
      </c>
      <c r="J20" s="2264">
        <v>543.5</v>
      </c>
      <c r="K20" s="2264">
        <v>1300.2</v>
      </c>
      <c r="L20" s="2264">
        <v>664.5</v>
      </c>
      <c r="M20" s="2264">
        <v>635.70000000000005</v>
      </c>
      <c r="N20" s="2264">
        <v>2035.1</v>
      </c>
      <c r="O20" s="2264">
        <v>1099.8</v>
      </c>
      <c r="P20" s="2264">
        <v>935.4</v>
      </c>
      <c r="Q20" s="2264">
        <v>4453.2</v>
      </c>
    </row>
    <row r="21" spans="1:24" s="2259" customFormat="1" ht="12.75" customHeight="1">
      <c r="A21" s="2254">
        <v>2012</v>
      </c>
      <c r="B21" s="2264">
        <v>4546.8999999999996</v>
      </c>
      <c r="C21" s="2264">
        <v>2357.3000000000002</v>
      </c>
      <c r="D21" s="2264">
        <v>2189.6</v>
      </c>
      <c r="E21" s="2264">
        <v>260.2</v>
      </c>
      <c r="F21" s="2264">
        <v>142</v>
      </c>
      <c r="G21" s="2264">
        <v>118.2</v>
      </c>
      <c r="H21" s="2264">
        <v>1002</v>
      </c>
      <c r="I21" s="2264">
        <v>502.7</v>
      </c>
      <c r="J21" s="2264">
        <v>499.3</v>
      </c>
      <c r="K21" s="2264">
        <v>1265.8</v>
      </c>
      <c r="L21" s="2264">
        <v>637.5</v>
      </c>
      <c r="M21" s="2264">
        <v>628.29999999999995</v>
      </c>
      <c r="N21" s="2264">
        <v>2018.9</v>
      </c>
      <c r="O21" s="2264">
        <v>1075.0999999999999</v>
      </c>
      <c r="P21" s="2264">
        <v>943.8</v>
      </c>
      <c r="Q21" s="2264">
        <v>4255.8999999999996</v>
      </c>
    </row>
    <row r="22" spans="1:24" s="2259" customFormat="1" ht="12.75" customHeight="1">
      <c r="A22" s="2254">
        <v>2013</v>
      </c>
      <c r="B22" s="2264">
        <v>4429.3999999999996</v>
      </c>
      <c r="C22" s="2264">
        <v>2288.4</v>
      </c>
      <c r="D22" s="2264">
        <v>2141</v>
      </c>
      <c r="E22" s="2264">
        <v>241.1</v>
      </c>
      <c r="F22" s="2264">
        <v>129.1</v>
      </c>
      <c r="G22" s="2264">
        <v>112</v>
      </c>
      <c r="H22" s="2264">
        <v>941.7</v>
      </c>
      <c r="I22" s="2264">
        <v>471.3</v>
      </c>
      <c r="J22" s="2264">
        <v>470.4</v>
      </c>
      <c r="K22" s="2264">
        <v>1240.3</v>
      </c>
      <c r="L22" s="2264">
        <v>617.9</v>
      </c>
      <c r="M22" s="2264">
        <v>622.4</v>
      </c>
      <c r="N22" s="2264">
        <v>2006.3</v>
      </c>
      <c r="O22" s="2264">
        <v>1070.0999999999999</v>
      </c>
      <c r="P22" s="2264">
        <v>936.2</v>
      </c>
      <c r="Q22" s="2264">
        <v>4158</v>
      </c>
    </row>
    <row r="23" spans="1:24" s="2259" customFormat="1" ht="12.75" customHeight="1">
      <c r="A23" s="2254">
        <v>2014</v>
      </c>
      <c r="B23" s="2399">
        <v>4499.5</v>
      </c>
      <c r="C23" s="2399">
        <v>2319.5</v>
      </c>
      <c r="D23" s="2399">
        <v>2180</v>
      </c>
      <c r="E23" s="2399">
        <v>246.5</v>
      </c>
      <c r="F23" s="2399">
        <v>127.2</v>
      </c>
      <c r="G23" s="2399">
        <v>119.3</v>
      </c>
      <c r="H23" s="2399">
        <v>945.1</v>
      </c>
      <c r="I23" s="2399">
        <v>471.5</v>
      </c>
      <c r="J23" s="2399">
        <v>473.6</v>
      </c>
      <c r="K23" s="2399">
        <v>1284.0999999999999</v>
      </c>
      <c r="L23" s="2399">
        <v>644.6</v>
      </c>
      <c r="M23" s="2399">
        <v>639.6</v>
      </c>
      <c r="N23" s="2399">
        <v>2023.8</v>
      </c>
      <c r="O23" s="2399">
        <v>1076.3</v>
      </c>
      <c r="P23" s="2399">
        <v>947.5</v>
      </c>
      <c r="Q23" s="2399">
        <v>4254.5</v>
      </c>
    </row>
    <row r="24" spans="1:24" s="2259" customFormat="1" ht="12.75" customHeight="1">
      <c r="A24" s="2254">
        <v>2015</v>
      </c>
      <c r="B24" s="2263">
        <v>4548.7</v>
      </c>
      <c r="C24" s="2263">
        <v>2334.3000000000002</v>
      </c>
      <c r="D24" s="2263">
        <v>2214.4</v>
      </c>
      <c r="E24" s="2263">
        <v>251.5</v>
      </c>
      <c r="F24" s="2263">
        <v>134.69999999999999</v>
      </c>
      <c r="G24" s="2263">
        <v>116.7</v>
      </c>
      <c r="H24" s="2263">
        <v>942</v>
      </c>
      <c r="I24" s="2263">
        <v>465</v>
      </c>
      <c r="J24" s="2263">
        <v>477.1</v>
      </c>
      <c r="K24" s="2263">
        <v>1295.9000000000001</v>
      </c>
      <c r="L24" s="2263">
        <v>645.9</v>
      </c>
      <c r="M24" s="2263">
        <v>650</v>
      </c>
      <c r="N24" s="2296">
        <v>2059.3000000000002</v>
      </c>
      <c r="O24" s="2391">
        <v>1088.8</v>
      </c>
      <c r="P24" s="2391">
        <v>970.5</v>
      </c>
      <c r="Q24" s="2391">
        <v>4309</v>
      </c>
    </row>
    <row r="25" spans="1:24" s="2259" customFormat="1" ht="12.75" customHeight="1">
      <c r="A25" s="2254">
        <v>2016</v>
      </c>
      <c r="B25" s="2265">
        <v>4605.2</v>
      </c>
      <c r="C25" s="2265">
        <v>2361.4</v>
      </c>
      <c r="D25" s="2265">
        <v>2243.8000000000002</v>
      </c>
      <c r="E25" s="2265">
        <v>262.39999999999998</v>
      </c>
      <c r="F25" s="2265">
        <v>142.30000000000001</v>
      </c>
      <c r="G25" s="2265">
        <v>120.1</v>
      </c>
      <c r="H25" s="2265">
        <v>923.1</v>
      </c>
      <c r="I25" s="2265">
        <v>459.9</v>
      </c>
      <c r="J25" s="2265">
        <v>463.1</v>
      </c>
      <c r="K25" s="2265">
        <v>1308.0999999999999</v>
      </c>
      <c r="L25" s="2265">
        <v>646.70000000000005</v>
      </c>
      <c r="M25" s="2265">
        <v>661.4</v>
      </c>
      <c r="N25" s="2265">
        <v>2111.6</v>
      </c>
      <c r="O25" s="2265">
        <v>1112.5</v>
      </c>
      <c r="P25" s="2265">
        <v>999.2</v>
      </c>
      <c r="Q25" s="2265">
        <v>4371.2</v>
      </c>
    </row>
    <row r="26" spans="1:24" s="2259" customFormat="1" ht="12.75" customHeight="1">
      <c r="A26" s="2254">
        <v>2017</v>
      </c>
      <c r="B26" s="2265">
        <v>4756.6000000000004</v>
      </c>
      <c r="C26" s="2265">
        <v>2442.3000000000002</v>
      </c>
      <c r="D26" s="2265">
        <v>2314.3000000000002</v>
      </c>
      <c r="E26" s="2265">
        <v>282.60000000000002</v>
      </c>
      <c r="F26" s="2265">
        <v>153.30000000000001</v>
      </c>
      <c r="G26" s="2265">
        <v>129.4</v>
      </c>
      <c r="H26" s="2265">
        <v>933</v>
      </c>
      <c r="I26" s="2265">
        <v>465.2</v>
      </c>
      <c r="J26" s="2265">
        <v>467.8</v>
      </c>
      <c r="K26" s="2265">
        <v>1306.8</v>
      </c>
      <c r="L26" s="2265">
        <v>648</v>
      </c>
      <c r="M26" s="2392">
        <v>658.8</v>
      </c>
      <c r="N26" s="2392">
        <v>2234.1999999999998</v>
      </c>
      <c r="O26" s="2392">
        <v>1175.8</v>
      </c>
      <c r="P26" s="2392">
        <v>1058.3</v>
      </c>
      <c r="Q26" s="2392">
        <v>4515.3999999999996</v>
      </c>
    </row>
    <row r="27" spans="1:24" s="2259" customFormat="1" ht="12.75" customHeight="1">
      <c r="A27" s="2254">
        <v>2018</v>
      </c>
      <c r="B27" s="2400">
        <v>4866.7</v>
      </c>
      <c r="C27" s="2400">
        <v>2485.8000000000002</v>
      </c>
      <c r="D27" s="2400">
        <v>2380.8000000000002</v>
      </c>
      <c r="E27" s="2400">
        <v>296.39999999999998</v>
      </c>
      <c r="F27" s="2400">
        <v>162.69999999999999</v>
      </c>
      <c r="G27" s="2400">
        <v>133.69999999999999</v>
      </c>
      <c r="H27" s="2400">
        <v>939.8</v>
      </c>
      <c r="I27" s="2400">
        <v>471.4</v>
      </c>
      <c r="J27" s="2400">
        <v>468.4</v>
      </c>
      <c r="K27" s="2400">
        <v>1303.0999999999999</v>
      </c>
      <c r="L27" s="2400">
        <v>647.29999999999995</v>
      </c>
      <c r="M27" s="2401">
        <v>655.8</v>
      </c>
      <c r="N27" s="2401">
        <v>2327.3000000000002</v>
      </c>
      <c r="O27" s="2401">
        <v>1204.4000000000001</v>
      </c>
      <c r="P27" s="2401">
        <v>1122.9000000000001</v>
      </c>
      <c r="Q27" s="2401">
        <v>4615</v>
      </c>
    </row>
    <row r="28" spans="1:24" s="2314" customFormat="1" ht="12.75" customHeight="1">
      <c r="A28" s="2266">
        <v>2019</v>
      </c>
      <c r="B28" s="2271"/>
      <c r="C28" s="2271"/>
      <c r="D28" s="2271"/>
      <c r="E28" s="2271"/>
      <c r="F28" s="2271"/>
      <c r="G28" s="2271"/>
      <c r="H28" s="2271"/>
      <c r="I28" s="2271"/>
      <c r="J28" s="2271"/>
      <c r="K28" s="2271"/>
      <c r="L28" s="2271"/>
      <c r="M28" s="2402"/>
      <c r="N28" s="2402"/>
      <c r="O28" s="2402"/>
      <c r="P28" s="2402"/>
      <c r="Q28" s="2402"/>
    </row>
    <row r="29" spans="1:24" s="2275" customFormat="1" ht="12.6" customHeight="1">
      <c r="A29" s="2300" t="s">
        <v>20</v>
      </c>
      <c r="B29" s="2271">
        <v>4913.1000000000004</v>
      </c>
      <c r="C29" s="2271">
        <v>2504.1999999999998</v>
      </c>
      <c r="D29" s="2271">
        <v>2408.8000000000002</v>
      </c>
      <c r="E29" s="2271">
        <v>305.3</v>
      </c>
      <c r="F29" s="2271">
        <v>168.7</v>
      </c>
      <c r="G29" s="2271">
        <v>136.6</v>
      </c>
      <c r="H29" s="2271">
        <v>935.6</v>
      </c>
      <c r="I29" s="2271">
        <v>468.8</v>
      </c>
      <c r="J29" s="2271">
        <v>466.8</v>
      </c>
      <c r="K29" s="2271">
        <v>1292.5</v>
      </c>
      <c r="L29" s="2271">
        <v>637.6</v>
      </c>
      <c r="M29" s="2402">
        <v>654.9</v>
      </c>
      <c r="N29" s="2402">
        <v>2379.6999999999998</v>
      </c>
      <c r="O29" s="2402">
        <v>1229.0999999999999</v>
      </c>
      <c r="P29" s="2402">
        <v>1150.5999999999999</v>
      </c>
      <c r="Q29" s="2402">
        <v>4652.8999999999996</v>
      </c>
      <c r="S29" s="2403"/>
      <c r="T29" s="2403"/>
      <c r="U29" s="2403"/>
      <c r="V29" s="2403"/>
      <c r="W29" s="2404"/>
      <c r="X29" s="2404"/>
    </row>
    <row r="30" spans="1:24" s="2275" customFormat="1" ht="12.6" customHeight="1">
      <c r="A30" s="1278" t="s">
        <v>289</v>
      </c>
      <c r="B30" s="2271">
        <v>4670.3999999999996</v>
      </c>
      <c r="C30" s="2271">
        <v>2376.9</v>
      </c>
      <c r="D30" s="2271">
        <v>2293.5</v>
      </c>
      <c r="E30" s="2271">
        <v>290.8</v>
      </c>
      <c r="F30" s="2271">
        <v>159.80000000000001</v>
      </c>
      <c r="G30" s="2271">
        <v>131</v>
      </c>
      <c r="H30" s="2271">
        <v>883.2</v>
      </c>
      <c r="I30" s="2271">
        <v>441</v>
      </c>
      <c r="J30" s="2271">
        <v>442.2</v>
      </c>
      <c r="K30" s="2271">
        <v>1228.9000000000001</v>
      </c>
      <c r="L30" s="2271">
        <v>604.6</v>
      </c>
      <c r="M30" s="2271">
        <v>624.20000000000005</v>
      </c>
      <c r="N30" s="2402">
        <v>2267.5</v>
      </c>
      <c r="O30" s="2402">
        <v>1171.4000000000001</v>
      </c>
      <c r="P30" s="2402">
        <v>1096.0999999999999</v>
      </c>
      <c r="Q30" s="2402">
        <v>4422.5</v>
      </c>
      <c r="S30" s="2403"/>
      <c r="T30" s="2403"/>
      <c r="U30" s="2403"/>
      <c r="V30" s="2403"/>
      <c r="W30" s="2404"/>
      <c r="X30" s="2404"/>
    </row>
    <row r="31" spans="1:24" s="2275" customFormat="1" ht="12.6" customHeight="1">
      <c r="A31" s="2301" t="s">
        <v>1281</v>
      </c>
      <c r="B31" s="2271">
        <v>1716</v>
      </c>
      <c r="C31" s="2271">
        <v>881.4</v>
      </c>
      <c r="D31" s="2271">
        <v>834.6</v>
      </c>
      <c r="E31" s="2271">
        <v>116.9</v>
      </c>
      <c r="F31" s="2271">
        <v>63.3</v>
      </c>
      <c r="G31" s="2271">
        <v>53.6</v>
      </c>
      <c r="H31" s="2271">
        <v>339.4</v>
      </c>
      <c r="I31" s="2271">
        <v>167.4</v>
      </c>
      <c r="J31" s="2271">
        <v>171.9</v>
      </c>
      <c r="K31" s="2271">
        <v>443.1</v>
      </c>
      <c r="L31" s="2271">
        <v>218.3</v>
      </c>
      <c r="M31" s="2271">
        <v>224.8</v>
      </c>
      <c r="N31" s="2402">
        <v>816.6</v>
      </c>
      <c r="O31" s="2402">
        <v>432.3</v>
      </c>
      <c r="P31" s="2402">
        <v>384.3</v>
      </c>
      <c r="Q31" s="2402">
        <v>1638.1</v>
      </c>
      <c r="S31" s="2403"/>
      <c r="T31" s="2403"/>
      <c r="U31" s="2403"/>
      <c r="V31" s="2403"/>
    </row>
    <row r="32" spans="1:24" s="2275" customFormat="1" ht="12.6" customHeight="1">
      <c r="A32" s="2301" t="s">
        <v>1282</v>
      </c>
      <c r="B32" s="2271">
        <v>1092.5</v>
      </c>
      <c r="C32" s="2271">
        <v>561.9</v>
      </c>
      <c r="D32" s="2271">
        <v>530.5</v>
      </c>
      <c r="E32" s="2271">
        <v>63.6</v>
      </c>
      <c r="F32" s="2271">
        <v>37.9</v>
      </c>
      <c r="G32" s="2271">
        <v>25.6</v>
      </c>
      <c r="H32" s="2271">
        <v>195</v>
      </c>
      <c r="I32" s="2271">
        <v>99.8</v>
      </c>
      <c r="J32" s="2271">
        <v>95.2</v>
      </c>
      <c r="K32" s="2271">
        <v>272</v>
      </c>
      <c r="L32" s="2271">
        <v>135.30000000000001</v>
      </c>
      <c r="M32" s="2271">
        <v>136.69999999999999</v>
      </c>
      <c r="N32" s="2402">
        <v>561.9</v>
      </c>
      <c r="O32" s="2402">
        <v>288.89999999999998</v>
      </c>
      <c r="P32" s="2402">
        <v>273</v>
      </c>
      <c r="Q32" s="2402">
        <v>1005.1</v>
      </c>
      <c r="S32" s="2403"/>
      <c r="T32" s="2403"/>
      <c r="U32" s="2403"/>
      <c r="V32" s="2403"/>
    </row>
    <row r="33" spans="1:22" s="2275" customFormat="1" ht="12.6" customHeight="1">
      <c r="A33" s="1126" t="s">
        <v>1421</v>
      </c>
      <c r="B33" s="2271">
        <v>1331.2</v>
      </c>
      <c r="C33" s="2271">
        <v>658.5</v>
      </c>
      <c r="D33" s="2271">
        <v>672.7</v>
      </c>
      <c r="E33" s="2271">
        <v>78.099999999999994</v>
      </c>
      <c r="F33" s="2271">
        <v>40</v>
      </c>
      <c r="G33" s="2271">
        <v>38.200000000000003</v>
      </c>
      <c r="H33" s="2271">
        <v>255.2</v>
      </c>
      <c r="I33" s="2271">
        <v>125.6</v>
      </c>
      <c r="J33" s="2271">
        <v>129.6</v>
      </c>
      <c r="K33" s="2271">
        <v>372.4</v>
      </c>
      <c r="L33" s="2271">
        <v>180</v>
      </c>
      <c r="M33" s="2271">
        <v>192.4</v>
      </c>
      <c r="N33" s="2402">
        <v>625.5</v>
      </c>
      <c r="O33" s="2402">
        <v>312.89999999999998</v>
      </c>
      <c r="P33" s="2402">
        <v>312.5</v>
      </c>
      <c r="Q33" s="2402">
        <v>1274.5</v>
      </c>
      <c r="S33" s="2403"/>
      <c r="T33" s="2403"/>
      <c r="U33" s="2403"/>
      <c r="V33" s="2403"/>
    </row>
    <row r="34" spans="1:22" s="2275" customFormat="1" ht="12.6" customHeight="1">
      <c r="A34" s="2301" t="s">
        <v>1284</v>
      </c>
      <c r="B34" s="2271">
        <v>319.7</v>
      </c>
      <c r="C34" s="2271">
        <v>167.8</v>
      </c>
      <c r="D34" s="2271">
        <v>151.9</v>
      </c>
      <c r="E34" s="2271">
        <v>18.399999999999999</v>
      </c>
      <c r="F34" s="2271">
        <v>11.4</v>
      </c>
      <c r="G34" s="2271">
        <v>7</v>
      </c>
      <c r="H34" s="2271">
        <v>56.6</v>
      </c>
      <c r="I34" s="2271">
        <v>29.5</v>
      </c>
      <c r="J34" s="2271">
        <v>27.1</v>
      </c>
      <c r="K34" s="2271">
        <v>83.9</v>
      </c>
      <c r="L34" s="2271">
        <v>42.6</v>
      </c>
      <c r="M34" s="2271">
        <v>41.4</v>
      </c>
      <c r="N34" s="2402">
        <v>160.80000000000001</v>
      </c>
      <c r="O34" s="2402">
        <v>84.4</v>
      </c>
      <c r="P34" s="2402">
        <v>76.400000000000006</v>
      </c>
      <c r="Q34" s="2402">
        <v>304.2</v>
      </c>
      <c r="S34" s="2403"/>
      <c r="T34" s="2403"/>
      <c r="U34" s="2403"/>
      <c r="V34" s="2403"/>
    </row>
    <row r="35" spans="1:22" s="2275" customFormat="1" ht="12.6" customHeight="1">
      <c r="A35" s="2301" t="s">
        <v>1285</v>
      </c>
      <c r="B35" s="2271">
        <v>211</v>
      </c>
      <c r="C35" s="2271">
        <v>107.3</v>
      </c>
      <c r="D35" s="2271">
        <v>103.8</v>
      </c>
      <c r="E35" s="2271">
        <v>13.8</v>
      </c>
      <c r="F35" s="2271">
        <v>7.2</v>
      </c>
      <c r="G35" s="2271">
        <v>6.5</v>
      </c>
      <c r="H35" s="2271">
        <v>37.1</v>
      </c>
      <c r="I35" s="2271">
        <v>18.7</v>
      </c>
      <c r="J35" s="2271">
        <v>18.399999999999999</v>
      </c>
      <c r="K35" s="2271">
        <v>57.4</v>
      </c>
      <c r="L35" s="2271">
        <v>28.5</v>
      </c>
      <c r="M35" s="2271">
        <v>28.9</v>
      </c>
      <c r="N35" s="2402">
        <v>102.8</v>
      </c>
      <c r="O35" s="2402">
        <v>52.8</v>
      </c>
      <c r="P35" s="2402">
        <v>49.9</v>
      </c>
      <c r="Q35" s="2402">
        <v>200.6</v>
      </c>
      <c r="S35" s="2403"/>
      <c r="T35" s="2403"/>
      <c r="U35" s="2403"/>
      <c r="V35" s="2403"/>
    </row>
    <row r="36" spans="1:22" s="2275" customFormat="1" ht="12.6" customHeight="1">
      <c r="A36" s="1278" t="s">
        <v>290</v>
      </c>
      <c r="B36" s="2271">
        <v>113.7</v>
      </c>
      <c r="C36" s="2271">
        <v>62.5</v>
      </c>
      <c r="D36" s="2271">
        <v>51.1</v>
      </c>
      <c r="E36" s="2271">
        <v>7.7</v>
      </c>
      <c r="F36" s="2339">
        <v>4.5999999999999996</v>
      </c>
      <c r="G36" s="2276" t="s">
        <v>2185</v>
      </c>
      <c r="H36" s="2271">
        <v>27.5</v>
      </c>
      <c r="I36" s="2271">
        <v>14.9</v>
      </c>
      <c r="J36" s="2271">
        <v>12.6</v>
      </c>
      <c r="K36" s="2271">
        <v>30.3</v>
      </c>
      <c r="L36" s="2271">
        <v>16.3</v>
      </c>
      <c r="M36" s="2271">
        <v>14</v>
      </c>
      <c r="N36" s="2402">
        <v>48.2</v>
      </c>
      <c r="O36" s="2402">
        <v>26.7</v>
      </c>
      <c r="P36" s="2402">
        <v>21.5</v>
      </c>
      <c r="Q36" s="2402">
        <v>110.5</v>
      </c>
      <c r="S36" s="2403"/>
      <c r="T36" s="2403"/>
      <c r="U36" s="2403"/>
      <c r="V36" s="2403"/>
    </row>
    <row r="37" spans="1:22" s="2275" customFormat="1" ht="12.6" customHeight="1">
      <c r="A37" s="1278" t="s">
        <v>291</v>
      </c>
      <c r="B37" s="2271">
        <v>129.1</v>
      </c>
      <c r="C37" s="2271">
        <v>64.900000000000006</v>
      </c>
      <c r="D37" s="2271">
        <v>64.2</v>
      </c>
      <c r="E37" s="2271">
        <v>6.8</v>
      </c>
      <c r="F37" s="2276" t="s">
        <v>2185</v>
      </c>
      <c r="G37" s="2276" t="s">
        <v>2185</v>
      </c>
      <c r="H37" s="2271">
        <v>24.9</v>
      </c>
      <c r="I37" s="2271">
        <v>13</v>
      </c>
      <c r="J37" s="2271">
        <v>11.9</v>
      </c>
      <c r="K37" s="2271">
        <v>33.299999999999997</v>
      </c>
      <c r="L37" s="2271">
        <v>16.600000000000001</v>
      </c>
      <c r="M37" s="2271">
        <v>16.7</v>
      </c>
      <c r="N37" s="2402">
        <v>64.099999999999994</v>
      </c>
      <c r="O37" s="2402">
        <v>31</v>
      </c>
      <c r="P37" s="2402">
        <v>33.1</v>
      </c>
      <c r="Q37" s="2402">
        <v>119.9</v>
      </c>
      <c r="S37" s="2403"/>
      <c r="T37" s="2403"/>
      <c r="U37" s="2403"/>
      <c r="V37" s="2403"/>
    </row>
    <row r="38" spans="1:22" ht="25.5" customHeight="1">
      <c r="A38" s="4255"/>
      <c r="B38" s="4266" t="s">
        <v>162</v>
      </c>
      <c r="C38" s="4266"/>
      <c r="D38" s="4266"/>
      <c r="E38" s="4266" t="s">
        <v>2190</v>
      </c>
      <c r="F38" s="4266"/>
      <c r="G38" s="4266"/>
      <c r="H38" s="4266" t="s">
        <v>2286</v>
      </c>
      <c r="I38" s="4266"/>
      <c r="J38" s="4266"/>
      <c r="K38" s="4266" t="s">
        <v>2287</v>
      </c>
      <c r="L38" s="4266"/>
      <c r="M38" s="4266"/>
      <c r="N38" s="4297" t="s">
        <v>2288</v>
      </c>
      <c r="O38" s="4298"/>
      <c r="P38" s="4299"/>
      <c r="Q38" s="2386" t="s">
        <v>2289</v>
      </c>
    </row>
    <row r="39" spans="1:22" ht="13.5" customHeight="1">
      <c r="A39" s="4255"/>
      <c r="B39" s="2395" t="s">
        <v>170</v>
      </c>
      <c r="C39" s="2396" t="s">
        <v>167</v>
      </c>
      <c r="D39" s="2397" t="s">
        <v>171</v>
      </c>
      <c r="E39" s="2395" t="s">
        <v>170</v>
      </c>
      <c r="F39" s="2396" t="s">
        <v>167</v>
      </c>
      <c r="G39" s="2397" t="s">
        <v>171</v>
      </c>
      <c r="H39" s="2395" t="s">
        <v>170</v>
      </c>
      <c r="I39" s="2396" t="s">
        <v>167</v>
      </c>
      <c r="J39" s="2397" t="s">
        <v>171</v>
      </c>
      <c r="K39" s="2395" t="s">
        <v>170</v>
      </c>
      <c r="L39" s="2396" t="s">
        <v>167</v>
      </c>
      <c r="M39" s="2397" t="s">
        <v>171</v>
      </c>
      <c r="N39" s="2395" t="s">
        <v>170</v>
      </c>
      <c r="O39" s="2396" t="s">
        <v>167</v>
      </c>
      <c r="P39" s="2397" t="s">
        <v>171</v>
      </c>
      <c r="Q39" s="2395" t="s">
        <v>170</v>
      </c>
    </row>
    <row r="40" spans="1:22" ht="13.5" customHeight="1">
      <c r="A40" s="4269" t="s">
        <v>48</v>
      </c>
      <c r="B40" s="4269"/>
      <c r="C40" s="4269"/>
      <c r="D40" s="4269"/>
      <c r="E40" s="4269"/>
      <c r="F40" s="4269"/>
      <c r="G40" s="4269"/>
      <c r="H40" s="4269"/>
      <c r="I40" s="4269"/>
      <c r="J40" s="4269"/>
      <c r="K40" s="4269"/>
      <c r="L40" s="4269"/>
      <c r="M40" s="4269"/>
      <c r="N40" s="4269"/>
      <c r="O40" s="4269"/>
      <c r="P40" s="4269"/>
      <c r="Q40" s="4269"/>
    </row>
    <row r="41" spans="1:22" ht="15" customHeight="1">
      <c r="A41" s="4269" t="s">
        <v>2191</v>
      </c>
      <c r="B41" s="4269"/>
      <c r="C41" s="4269"/>
      <c r="D41" s="4269"/>
      <c r="E41" s="4269"/>
      <c r="F41" s="4269"/>
      <c r="G41" s="4269"/>
      <c r="H41" s="4269"/>
      <c r="I41" s="4269"/>
      <c r="J41" s="4269"/>
      <c r="K41" s="4269"/>
      <c r="L41" s="4269"/>
      <c r="M41" s="4269"/>
      <c r="N41" s="4269"/>
      <c r="O41" s="4269"/>
      <c r="P41" s="4269"/>
      <c r="Q41" s="4269"/>
    </row>
    <row r="42" spans="1:22" s="2277" customFormat="1" ht="12" customHeight="1">
      <c r="A42" s="4293" t="s">
        <v>2192</v>
      </c>
      <c r="B42" s="4293"/>
      <c r="C42" s="4293"/>
      <c r="D42" s="4293"/>
      <c r="E42" s="4293"/>
      <c r="F42" s="4293"/>
      <c r="G42" s="4293"/>
      <c r="H42" s="4293"/>
      <c r="I42" s="4293"/>
      <c r="J42" s="4293"/>
      <c r="K42" s="4293"/>
      <c r="L42" s="4293"/>
      <c r="M42" s="4293"/>
      <c r="N42" s="4293"/>
      <c r="O42" s="4293"/>
      <c r="P42" s="4293"/>
      <c r="Q42" s="4293"/>
    </row>
    <row r="43" spans="1:22" s="2278" customFormat="1" ht="39.75" customHeight="1">
      <c r="A43" s="4260" t="s">
        <v>2193</v>
      </c>
      <c r="B43" s="4260"/>
      <c r="C43" s="4260"/>
      <c r="D43" s="4260"/>
      <c r="E43" s="4260"/>
      <c r="F43" s="4260"/>
      <c r="G43" s="4260"/>
      <c r="H43" s="4260"/>
      <c r="I43" s="4260"/>
      <c r="J43" s="4260"/>
      <c r="K43" s="4260"/>
      <c r="L43" s="4260"/>
      <c r="M43" s="4260"/>
      <c r="N43" s="4260"/>
      <c r="O43" s="4260"/>
      <c r="P43" s="4260"/>
      <c r="Q43" s="4260"/>
    </row>
    <row r="44" spans="1:22" s="2278" customFormat="1" ht="42" customHeight="1">
      <c r="A44" s="4260" t="s">
        <v>2194</v>
      </c>
      <c r="B44" s="4260"/>
      <c r="C44" s="4260"/>
      <c r="D44" s="4260"/>
      <c r="E44" s="4260"/>
      <c r="F44" s="4260"/>
      <c r="G44" s="4260"/>
      <c r="H44" s="4260"/>
      <c r="I44" s="4260"/>
      <c r="J44" s="4260"/>
      <c r="K44" s="4260"/>
      <c r="L44" s="4260"/>
      <c r="M44" s="4260"/>
      <c r="N44" s="4260"/>
      <c r="O44" s="4260"/>
      <c r="P44" s="4260"/>
      <c r="Q44" s="4260"/>
    </row>
    <row r="46" spans="1:22" s="424" customFormat="1" ht="9.75" customHeight="1">
      <c r="A46" s="219" t="s">
        <v>53</v>
      </c>
      <c r="B46" s="2252"/>
      <c r="C46" s="2252"/>
      <c r="D46" s="2252"/>
      <c r="E46" s="2252"/>
      <c r="F46" s="2252"/>
      <c r="G46" s="2252"/>
      <c r="H46" s="2252"/>
      <c r="I46" s="2252"/>
      <c r="J46" s="2252"/>
      <c r="K46" s="2252"/>
      <c r="L46" s="2252"/>
      <c r="M46" s="2252"/>
      <c r="N46" s="2252"/>
      <c r="O46" s="2252"/>
      <c r="P46" s="2252"/>
      <c r="Q46" s="2252"/>
    </row>
    <row r="47" spans="1:22">
      <c r="A47" s="2282" t="s">
        <v>2305</v>
      </c>
    </row>
    <row r="48" spans="1:22" s="424" customFormat="1" ht="9.75" customHeight="1">
      <c r="A48" s="2282" t="s">
        <v>2306</v>
      </c>
      <c r="B48" s="2252"/>
      <c r="C48" s="2252"/>
      <c r="D48" s="2252"/>
      <c r="E48" s="2252"/>
      <c r="F48" s="2252"/>
      <c r="G48" s="2252"/>
      <c r="H48" s="2252"/>
      <c r="I48" s="2252"/>
      <c r="J48" s="2252"/>
      <c r="K48" s="2252"/>
      <c r="L48" s="2252"/>
      <c r="M48" s="2252"/>
      <c r="N48" s="2252"/>
      <c r="O48" s="2252"/>
      <c r="P48" s="2252"/>
      <c r="Q48" s="2252"/>
    </row>
    <row r="51" spans="1:17">
      <c r="A51" s="2300"/>
      <c r="B51" s="2384"/>
      <c r="C51" s="2384"/>
      <c r="D51" s="2384"/>
      <c r="E51" s="2384"/>
      <c r="F51" s="2384"/>
      <c r="G51" s="2384"/>
      <c r="H51" s="2384"/>
      <c r="I51" s="2384"/>
      <c r="J51" s="2384"/>
      <c r="K51" s="2384"/>
      <c r="L51" s="2384"/>
      <c r="M51" s="2384"/>
      <c r="N51" s="2384"/>
      <c r="O51" s="2384"/>
      <c r="P51" s="2384"/>
      <c r="Q51" s="2384"/>
    </row>
    <row r="52" spans="1:17">
      <c r="A52" s="1278"/>
      <c r="B52" s="2384"/>
      <c r="C52" s="2384"/>
      <c r="D52" s="2384"/>
      <c r="E52" s="2384"/>
      <c r="F52" s="2384"/>
      <c r="G52" s="2384"/>
      <c r="H52" s="2384"/>
      <c r="I52" s="2384"/>
      <c r="J52" s="2384"/>
      <c r="K52" s="2384"/>
      <c r="L52" s="2384"/>
      <c r="M52" s="2384"/>
      <c r="N52" s="2384"/>
      <c r="O52" s="2384"/>
      <c r="P52" s="2384"/>
      <c r="Q52" s="2384"/>
    </row>
    <row r="53" spans="1:17">
      <c r="A53" s="2301"/>
      <c r="B53" s="2384"/>
      <c r="C53" s="2384"/>
      <c r="D53" s="2384"/>
      <c r="E53" s="2384"/>
      <c r="F53" s="2384"/>
      <c r="G53" s="2384"/>
      <c r="H53" s="2384"/>
      <c r="I53" s="2384"/>
      <c r="J53" s="2384"/>
      <c r="K53" s="2384"/>
      <c r="L53" s="2384"/>
      <c r="M53" s="2384"/>
      <c r="N53" s="2384"/>
      <c r="O53" s="2384"/>
      <c r="P53" s="2384"/>
      <c r="Q53" s="2384"/>
    </row>
    <row r="54" spans="1:17">
      <c r="A54" s="2301"/>
      <c r="B54" s="2384"/>
      <c r="C54" s="2384"/>
      <c r="D54" s="2384"/>
      <c r="E54" s="2384"/>
      <c r="F54" s="2384"/>
      <c r="G54" s="2384"/>
      <c r="H54" s="2384"/>
      <c r="I54" s="2384"/>
      <c r="J54" s="2384"/>
      <c r="K54" s="2384"/>
      <c r="L54" s="2384"/>
      <c r="M54" s="2384"/>
      <c r="N54" s="2384"/>
      <c r="O54" s="2384"/>
      <c r="P54" s="2384"/>
      <c r="Q54" s="2384"/>
    </row>
    <row r="55" spans="1:17">
      <c r="A55" s="1126"/>
      <c r="B55" s="2384"/>
      <c r="C55" s="2384"/>
      <c r="D55" s="2384"/>
      <c r="E55" s="2384"/>
      <c r="F55" s="2384"/>
      <c r="G55" s="2384"/>
      <c r="H55" s="2384"/>
      <c r="I55" s="2384"/>
      <c r="J55" s="2384"/>
      <c r="K55" s="2384"/>
      <c r="L55" s="2384"/>
      <c r="M55" s="2384"/>
      <c r="N55" s="2384"/>
      <c r="O55" s="2384"/>
      <c r="P55" s="2384"/>
      <c r="Q55" s="2384"/>
    </row>
    <row r="56" spans="1:17">
      <c r="A56" s="2301"/>
      <c r="B56" s="2384"/>
      <c r="C56" s="2384"/>
      <c r="D56" s="2384"/>
      <c r="E56" s="2384"/>
      <c r="F56" s="2384"/>
      <c r="G56" s="2384"/>
      <c r="H56" s="2384"/>
      <c r="I56" s="2384"/>
      <c r="J56" s="2384"/>
      <c r="K56" s="2384"/>
      <c r="L56" s="2384"/>
      <c r="M56" s="2384"/>
      <c r="N56" s="2384"/>
      <c r="O56" s="2384"/>
      <c r="P56" s="2384"/>
      <c r="Q56" s="2384"/>
    </row>
    <row r="57" spans="1:17">
      <c r="A57" s="2301"/>
      <c r="B57" s="2384"/>
      <c r="C57" s="2384"/>
      <c r="D57" s="2384"/>
      <c r="E57" s="2384"/>
      <c r="F57" s="2384"/>
      <c r="G57" s="2384"/>
      <c r="H57" s="2384"/>
      <c r="I57" s="2384"/>
      <c r="J57" s="2384"/>
      <c r="K57" s="2384"/>
      <c r="L57" s="2384"/>
      <c r="M57" s="2384"/>
      <c r="N57" s="2384"/>
      <c r="O57" s="2384"/>
      <c r="P57" s="2384"/>
      <c r="Q57" s="2384"/>
    </row>
    <row r="58" spans="1:17">
      <c r="A58" s="1278"/>
      <c r="B58" s="2384"/>
      <c r="C58" s="2384"/>
      <c r="D58" s="2384"/>
      <c r="E58" s="2384"/>
      <c r="F58" s="2384"/>
      <c r="G58" s="2384"/>
      <c r="H58" s="2384"/>
      <c r="I58" s="2384"/>
      <c r="J58" s="2384"/>
      <c r="K58" s="2384"/>
      <c r="L58" s="2384"/>
      <c r="M58" s="2384"/>
      <c r="N58" s="2384"/>
      <c r="O58" s="2384"/>
      <c r="P58" s="2384"/>
      <c r="Q58" s="2384"/>
    </row>
    <row r="59" spans="1:17">
      <c r="A59" s="1278"/>
      <c r="B59" s="2384"/>
      <c r="C59" s="2384"/>
      <c r="D59" s="2384"/>
      <c r="E59" s="2384"/>
      <c r="F59" s="2384"/>
      <c r="G59" s="2384"/>
      <c r="H59" s="2384"/>
      <c r="I59" s="2384"/>
      <c r="J59" s="2384"/>
      <c r="K59" s="2384"/>
      <c r="L59" s="2384"/>
      <c r="M59" s="2384"/>
      <c r="N59" s="2384"/>
      <c r="O59" s="2384"/>
      <c r="P59" s="2384"/>
      <c r="Q59" s="2384"/>
    </row>
  </sheetData>
  <sheetProtection selectLockedCells="1"/>
  <mergeCells count="20">
    <mergeCell ref="A40:Q40"/>
    <mergeCell ref="A41:Q41"/>
    <mergeCell ref="A42:Q42"/>
    <mergeCell ref="A43:Q43"/>
    <mergeCell ref="A44:Q44"/>
    <mergeCell ref="B6:Q6"/>
    <mergeCell ref="A38:A39"/>
    <mergeCell ref="B38:D38"/>
    <mergeCell ref="E38:G38"/>
    <mergeCell ref="H38:J38"/>
    <mergeCell ref="K38:M38"/>
    <mergeCell ref="N38:P38"/>
    <mergeCell ref="A1:Q1"/>
    <mergeCell ref="A2:Q2"/>
    <mergeCell ref="A4:A5"/>
    <mergeCell ref="B4:D4"/>
    <mergeCell ref="E4:G4"/>
    <mergeCell ref="H4:J4"/>
    <mergeCell ref="K4:M4"/>
    <mergeCell ref="N4:P4"/>
  </mergeCells>
  <conditionalFormatting sqref="B20:Q25">
    <cfRule type="cellIs" dxfId="133" priority="1" operator="between">
      <formula>0.1</formula>
      <formula>4.4</formula>
    </cfRule>
  </conditionalFormatting>
  <hyperlinks>
    <hyperlink ref="A48" r:id="rId1"/>
    <hyperlink ref="B4:D4" r:id="rId2" display="Total"/>
    <hyperlink ref="E4:G4" r:id="rId3" display="15-24 anos"/>
    <hyperlink ref="H4:J4" r:id="rId4" display="25-34 anos"/>
    <hyperlink ref="B38:D38" r:id="rId5" display="Total"/>
    <hyperlink ref="E38:G38" r:id="rId6" display="15-24 years"/>
    <hyperlink ref="H38:J38" r:id="rId7" display="25-34 years"/>
    <hyperlink ref="K38:M38" r:id="rId8" display="35-44 years"/>
    <hyperlink ref="A47" r:id="rId9"/>
    <hyperlink ref="K4:M4" r:id="rId10" display="35-44 anos"/>
    <hyperlink ref="N4:P4" r:id="rId11" display="45 e mais anos"/>
    <hyperlink ref="Q4" r:id="rId12"/>
    <hyperlink ref="N38:P38" r:id="rId13" display="45 years and over"/>
    <hyperlink ref="Q38" r:id="rId14"/>
  </hyperlinks>
  <printOptions horizontalCentered="1"/>
  <pageMargins left="0.78740157480314998" right="0.78740157480314998" top="0.78740157480314998" bottom="0.78740157480314998" header="0" footer="0"/>
  <pageSetup paperSize="9" scale="83" orientation="portrait" horizontalDpi="300" verticalDpi="300" r:id="rId15"/>
  <headerFooter alignWithMargins="0"/>
</worksheet>
</file>

<file path=xl/worksheets/sheet91.xml><?xml version="1.0" encoding="utf-8"?>
<worksheet xmlns="http://schemas.openxmlformats.org/spreadsheetml/2006/main" xmlns:r="http://schemas.openxmlformats.org/officeDocument/2006/relationships">
  <sheetPr codeName="Sheet93"/>
  <dimension ref="A1:AD50"/>
  <sheetViews>
    <sheetView showGridLines="0" showOutlineSymbols="0" zoomScaleNormal="100" workbookViewId="0">
      <selection activeCell="R1" sqref="R1"/>
    </sheetView>
  </sheetViews>
  <sheetFormatPr defaultColWidth="9.140625" defaultRowHeight="12.75"/>
  <cols>
    <col min="1" max="1" width="13.5703125" style="2252" customWidth="1"/>
    <col min="2" max="4" width="5.28515625" style="2252" bestFit="1" customWidth="1"/>
    <col min="5" max="5" width="5.140625" style="2252" bestFit="1" customWidth="1"/>
    <col min="6" max="7" width="4.5703125" style="2252" bestFit="1" customWidth="1"/>
    <col min="8" max="8" width="5.28515625" style="2252" bestFit="1" customWidth="1"/>
    <col min="9" max="9" width="5.140625" style="2252" bestFit="1" customWidth="1"/>
    <col min="10" max="11" width="5.28515625" style="2252" bestFit="1" customWidth="1"/>
    <col min="12" max="13" width="5.140625" style="2252" bestFit="1" customWidth="1"/>
    <col min="14" max="15" width="5.28515625" style="2252" bestFit="1" customWidth="1"/>
    <col min="16" max="16" width="5.140625" style="2252" bestFit="1" customWidth="1"/>
    <col min="17" max="17" width="5.5703125" style="2252" customWidth="1"/>
    <col min="18" max="16384" width="9.140625" style="2252"/>
  </cols>
  <sheetData>
    <row r="1" spans="1:17" s="2248" customFormat="1" ht="30" customHeight="1">
      <c r="A1" s="4250" t="s">
        <v>2307</v>
      </c>
      <c r="B1" s="4250"/>
      <c r="C1" s="4250"/>
      <c r="D1" s="4250"/>
      <c r="E1" s="4250"/>
      <c r="F1" s="4250"/>
      <c r="G1" s="4250"/>
      <c r="H1" s="4250"/>
      <c r="I1" s="4250"/>
      <c r="J1" s="4250"/>
      <c r="K1" s="4250"/>
      <c r="L1" s="4250"/>
      <c r="M1" s="4250"/>
      <c r="N1" s="4250"/>
      <c r="O1" s="4250"/>
      <c r="P1" s="4250"/>
      <c r="Q1" s="4250"/>
    </row>
    <row r="2" spans="1:17" s="2248" customFormat="1" ht="30" customHeight="1">
      <c r="A2" s="4251" t="s">
        <v>2308</v>
      </c>
      <c r="B2" s="4251"/>
      <c r="C2" s="4251"/>
      <c r="D2" s="4251"/>
      <c r="E2" s="4251"/>
      <c r="F2" s="4251"/>
      <c r="G2" s="4251"/>
      <c r="H2" s="4251"/>
      <c r="I2" s="4251"/>
      <c r="J2" s="4251"/>
      <c r="K2" s="4251"/>
      <c r="L2" s="4251"/>
      <c r="M2" s="4251"/>
      <c r="N2" s="4251"/>
      <c r="O2" s="4251"/>
      <c r="P2" s="4251"/>
      <c r="Q2" s="4251"/>
    </row>
    <row r="3" spans="1:17" s="2248" customFormat="1" ht="9.75" customHeight="1">
      <c r="A3" s="2249" t="s">
        <v>2298</v>
      </c>
      <c r="B3" s="2250"/>
      <c r="C3" s="2250"/>
      <c r="D3" s="2250"/>
      <c r="E3" s="2250"/>
      <c r="F3" s="2250"/>
      <c r="H3" s="2250"/>
      <c r="J3" s="2250"/>
      <c r="Q3" s="2251" t="s">
        <v>2299</v>
      </c>
    </row>
    <row r="4" spans="1:17" ht="25.5" customHeight="1">
      <c r="A4" s="4303"/>
      <c r="B4" s="4286" t="s">
        <v>162</v>
      </c>
      <c r="C4" s="4287"/>
      <c r="D4" s="4287"/>
      <c r="E4" s="4289" t="s">
        <v>2184</v>
      </c>
      <c r="F4" s="4290"/>
      <c r="G4" s="4290"/>
      <c r="H4" s="4289" t="s">
        <v>2282</v>
      </c>
      <c r="I4" s="4290"/>
      <c r="J4" s="4290"/>
      <c r="K4" s="4289" t="s">
        <v>2283</v>
      </c>
      <c r="L4" s="4290"/>
      <c r="M4" s="4290"/>
      <c r="N4" s="4289" t="s">
        <v>2284</v>
      </c>
      <c r="O4" s="4290"/>
      <c r="P4" s="4290"/>
      <c r="Q4" s="2405" t="s">
        <v>2285</v>
      </c>
    </row>
    <row r="5" spans="1:17" ht="13.5" customHeight="1">
      <c r="A5" s="4304"/>
      <c r="B5" s="2398" t="s">
        <v>165</v>
      </c>
      <c r="C5" s="2398" t="s">
        <v>166</v>
      </c>
      <c r="D5" s="2398" t="s">
        <v>167</v>
      </c>
      <c r="E5" s="2398" t="s">
        <v>165</v>
      </c>
      <c r="F5" s="2398" t="s">
        <v>166</v>
      </c>
      <c r="G5" s="2398" t="s">
        <v>167</v>
      </c>
      <c r="H5" s="2398" t="s">
        <v>165</v>
      </c>
      <c r="I5" s="2398" t="s">
        <v>166</v>
      </c>
      <c r="J5" s="2398" t="s">
        <v>167</v>
      </c>
      <c r="K5" s="2398" t="s">
        <v>165</v>
      </c>
      <c r="L5" s="2398" t="s">
        <v>166</v>
      </c>
      <c r="M5" s="2398" t="s">
        <v>167</v>
      </c>
      <c r="N5" s="2398" t="s">
        <v>165</v>
      </c>
      <c r="O5" s="2398" t="s">
        <v>166</v>
      </c>
      <c r="P5" s="2398" t="s">
        <v>167</v>
      </c>
      <c r="Q5" s="2284" t="s">
        <v>165</v>
      </c>
    </row>
    <row r="6" spans="1:17" s="2407" customFormat="1" ht="12.75" customHeight="1">
      <c r="A6" s="2406" t="s">
        <v>20</v>
      </c>
      <c r="B6" s="4305"/>
      <c r="C6" s="4305"/>
      <c r="D6" s="4305"/>
      <c r="E6" s="4305"/>
      <c r="F6" s="4305"/>
      <c r="G6" s="4305"/>
      <c r="H6" s="4305"/>
      <c r="I6" s="4305"/>
      <c r="J6" s="4305"/>
      <c r="K6" s="4305"/>
      <c r="L6" s="4305"/>
      <c r="M6" s="4305"/>
      <c r="N6" s="4305"/>
      <c r="O6" s="4305"/>
      <c r="P6" s="4305"/>
      <c r="Q6" s="4305"/>
    </row>
    <row r="7" spans="1:17" s="2407" customFormat="1" ht="12.75" customHeight="1">
      <c r="A7" s="2254">
        <v>1998</v>
      </c>
      <c r="B7" s="2332">
        <v>251.8</v>
      </c>
      <c r="C7" s="2332">
        <v>110.3</v>
      </c>
      <c r="D7" s="2332">
        <v>141.5</v>
      </c>
      <c r="E7" s="2332">
        <v>75.7</v>
      </c>
      <c r="F7" s="2332">
        <v>32.200000000000003</v>
      </c>
      <c r="G7" s="2332">
        <v>43.5</v>
      </c>
      <c r="H7" s="2332">
        <v>73.5</v>
      </c>
      <c r="I7" s="2332">
        <v>28.6</v>
      </c>
      <c r="J7" s="2332">
        <v>44.9</v>
      </c>
      <c r="K7" s="2332">
        <v>47.4</v>
      </c>
      <c r="L7" s="2332">
        <v>18.8</v>
      </c>
      <c r="M7" s="2332">
        <v>28.7</v>
      </c>
      <c r="N7" s="2332">
        <v>55.1</v>
      </c>
      <c r="O7" s="2332">
        <v>30.7</v>
      </c>
      <c r="P7" s="2332">
        <v>24.4</v>
      </c>
      <c r="Q7" s="2332">
        <v>251.5</v>
      </c>
    </row>
    <row r="8" spans="1:17" s="2407" customFormat="1" ht="12.75" customHeight="1">
      <c r="A8" s="2254">
        <v>1999</v>
      </c>
      <c r="B8" s="2332">
        <v>225.7</v>
      </c>
      <c r="C8" s="2332">
        <v>108.4</v>
      </c>
      <c r="D8" s="2332">
        <v>117.3</v>
      </c>
      <c r="E8" s="2332">
        <v>62</v>
      </c>
      <c r="F8" s="2332">
        <v>27.7</v>
      </c>
      <c r="G8" s="2332">
        <v>34.4</v>
      </c>
      <c r="H8" s="2332">
        <v>64.8</v>
      </c>
      <c r="I8" s="2332">
        <v>27.8</v>
      </c>
      <c r="J8" s="2332">
        <v>37</v>
      </c>
      <c r="K8" s="2332">
        <v>46.5</v>
      </c>
      <c r="L8" s="2332">
        <v>20.3</v>
      </c>
      <c r="M8" s="2332">
        <v>26.2</v>
      </c>
      <c r="N8" s="2332">
        <v>52.3</v>
      </c>
      <c r="O8" s="2332">
        <v>32.700000000000003</v>
      </c>
      <c r="P8" s="2332">
        <v>19.7</v>
      </c>
      <c r="Q8" s="2332">
        <v>225</v>
      </c>
    </row>
    <row r="9" spans="1:17" s="2407" customFormat="1" ht="12.75" customHeight="1">
      <c r="A9" s="2254">
        <v>2000</v>
      </c>
      <c r="B9" s="2332">
        <v>206</v>
      </c>
      <c r="C9" s="2332">
        <v>89.4</v>
      </c>
      <c r="D9" s="2332">
        <v>116.6</v>
      </c>
      <c r="E9" s="2332">
        <v>58.8</v>
      </c>
      <c r="F9" s="2332">
        <v>24</v>
      </c>
      <c r="G9" s="2332">
        <v>34.799999999999997</v>
      </c>
      <c r="H9" s="2332">
        <v>55.7</v>
      </c>
      <c r="I9" s="2332">
        <v>19.5</v>
      </c>
      <c r="J9" s="2332">
        <v>36.200000000000003</v>
      </c>
      <c r="K9" s="2332">
        <v>40.6</v>
      </c>
      <c r="L9" s="2332">
        <v>18.7</v>
      </c>
      <c r="M9" s="2332">
        <v>21.9</v>
      </c>
      <c r="N9" s="2332">
        <v>50.9</v>
      </c>
      <c r="O9" s="2332">
        <v>27.2</v>
      </c>
      <c r="P9" s="2332">
        <v>23.7</v>
      </c>
      <c r="Q9" s="2332">
        <v>205.4</v>
      </c>
    </row>
    <row r="10" spans="1:17" s="2407" customFormat="1" ht="12.75" customHeight="1">
      <c r="A10" s="2254">
        <v>2001</v>
      </c>
      <c r="B10" s="2332">
        <v>214.2</v>
      </c>
      <c r="C10" s="2332">
        <v>91.7</v>
      </c>
      <c r="D10" s="2332">
        <v>122.5</v>
      </c>
      <c r="E10" s="2332">
        <v>64.400000000000006</v>
      </c>
      <c r="F10" s="2332">
        <v>27.8</v>
      </c>
      <c r="G10" s="2332">
        <v>36.6</v>
      </c>
      <c r="H10" s="2332">
        <v>56.7</v>
      </c>
      <c r="I10" s="2332">
        <v>21.9</v>
      </c>
      <c r="J10" s="2332">
        <v>34.799999999999997</v>
      </c>
      <c r="K10" s="2332">
        <v>41.9</v>
      </c>
      <c r="L10" s="2332">
        <v>16.399999999999999</v>
      </c>
      <c r="M10" s="2332">
        <v>25.6</v>
      </c>
      <c r="N10" s="2332">
        <v>51.1</v>
      </c>
      <c r="O10" s="2332">
        <v>25.7</v>
      </c>
      <c r="P10" s="2332">
        <v>25.4</v>
      </c>
      <c r="Q10" s="2332">
        <v>213.5</v>
      </c>
    </row>
    <row r="11" spans="1:17" s="2407" customFormat="1" ht="12.75" customHeight="1">
      <c r="A11" s="2254">
        <v>2002</v>
      </c>
      <c r="B11" s="2332">
        <v>270.5</v>
      </c>
      <c r="C11" s="2332">
        <v>120.9</v>
      </c>
      <c r="D11" s="2332">
        <v>149.6</v>
      </c>
      <c r="E11" s="2332">
        <v>78</v>
      </c>
      <c r="F11" s="2332">
        <v>36.799999999999997</v>
      </c>
      <c r="G11" s="2332">
        <v>41.1</v>
      </c>
      <c r="H11" s="2332">
        <v>80</v>
      </c>
      <c r="I11" s="2332">
        <v>31.6</v>
      </c>
      <c r="J11" s="2332">
        <v>48.4</v>
      </c>
      <c r="K11" s="2332">
        <v>53</v>
      </c>
      <c r="L11" s="2332">
        <v>20.9</v>
      </c>
      <c r="M11" s="2332">
        <v>32.1</v>
      </c>
      <c r="N11" s="2332">
        <v>59.5</v>
      </c>
      <c r="O11" s="2332">
        <v>31.6</v>
      </c>
      <c r="P11" s="2332">
        <v>27.9</v>
      </c>
      <c r="Q11" s="2332">
        <v>270</v>
      </c>
    </row>
    <row r="12" spans="1:17" s="2407" customFormat="1" ht="12.75" customHeight="1">
      <c r="A12" s="2254">
        <v>2003</v>
      </c>
      <c r="B12" s="2332">
        <v>340.4</v>
      </c>
      <c r="C12" s="2332">
        <v>159</v>
      </c>
      <c r="D12" s="2332">
        <v>181.4</v>
      </c>
      <c r="E12" s="2332">
        <v>89.3</v>
      </c>
      <c r="F12" s="2332">
        <v>41.9</v>
      </c>
      <c r="G12" s="2332">
        <v>47.4</v>
      </c>
      <c r="H12" s="2332">
        <v>108.3</v>
      </c>
      <c r="I12" s="2332">
        <v>47.3</v>
      </c>
      <c r="J12" s="2332">
        <v>61</v>
      </c>
      <c r="K12" s="2332">
        <v>68.7</v>
      </c>
      <c r="L12" s="2332">
        <v>28.2</v>
      </c>
      <c r="M12" s="2332">
        <v>40.5</v>
      </c>
      <c r="N12" s="2332">
        <v>74.099999999999994</v>
      </c>
      <c r="O12" s="2332">
        <v>41.6</v>
      </c>
      <c r="P12" s="2332">
        <v>32.6</v>
      </c>
      <c r="Q12" s="2332">
        <v>339.6</v>
      </c>
    </row>
    <row r="13" spans="1:17" s="2407" customFormat="1" ht="12.75" customHeight="1">
      <c r="A13" s="2254">
        <v>2004</v>
      </c>
      <c r="B13" s="2332">
        <v>359.1</v>
      </c>
      <c r="C13" s="2332">
        <v>168.5</v>
      </c>
      <c r="D13" s="2332">
        <v>190.5</v>
      </c>
      <c r="E13" s="2332">
        <v>88</v>
      </c>
      <c r="F13" s="2332">
        <v>43</v>
      </c>
      <c r="G13" s="2332">
        <v>45</v>
      </c>
      <c r="H13" s="2332">
        <v>103.6</v>
      </c>
      <c r="I13" s="2332">
        <v>44.2</v>
      </c>
      <c r="J13" s="2332">
        <v>59.4</v>
      </c>
      <c r="K13" s="2332">
        <v>74.599999999999994</v>
      </c>
      <c r="L13" s="2332">
        <v>30.8</v>
      </c>
      <c r="M13" s="2332">
        <v>43.8</v>
      </c>
      <c r="N13" s="2332">
        <v>92.8</v>
      </c>
      <c r="O13" s="2332">
        <v>50.4</v>
      </c>
      <c r="P13" s="2332">
        <v>42.4</v>
      </c>
      <c r="Q13" s="2332">
        <v>358.1</v>
      </c>
    </row>
    <row r="14" spans="1:17" s="2407" customFormat="1" ht="12.75" customHeight="1">
      <c r="A14" s="2254">
        <v>2005</v>
      </c>
      <c r="B14" s="2408">
        <v>414.1</v>
      </c>
      <c r="C14" s="2408">
        <v>192.9</v>
      </c>
      <c r="D14" s="2408">
        <v>221.1</v>
      </c>
      <c r="E14" s="2408">
        <v>87.8</v>
      </c>
      <c r="F14" s="2408">
        <v>41.7</v>
      </c>
      <c r="G14" s="2408">
        <v>46.1</v>
      </c>
      <c r="H14" s="2408">
        <v>127.8</v>
      </c>
      <c r="I14" s="2408">
        <v>53.7</v>
      </c>
      <c r="J14" s="2408">
        <v>74.099999999999994</v>
      </c>
      <c r="K14" s="2408">
        <v>88.8</v>
      </c>
      <c r="L14" s="2408">
        <v>36.799999999999997</v>
      </c>
      <c r="M14" s="2408">
        <v>52</v>
      </c>
      <c r="N14" s="2408">
        <v>109.7</v>
      </c>
      <c r="O14" s="2408">
        <v>60.8</v>
      </c>
      <c r="P14" s="2408">
        <v>48.9</v>
      </c>
      <c r="Q14" s="2408">
        <v>413.4</v>
      </c>
    </row>
    <row r="15" spans="1:17" s="2407" customFormat="1" ht="12.75" customHeight="1">
      <c r="A15" s="2254">
        <v>2006</v>
      </c>
      <c r="B15" s="2260">
        <v>420.6</v>
      </c>
      <c r="C15" s="2260">
        <v>190.5</v>
      </c>
      <c r="D15" s="2260">
        <v>230.1</v>
      </c>
      <c r="E15" s="2260">
        <v>86</v>
      </c>
      <c r="F15" s="2260">
        <v>43.2</v>
      </c>
      <c r="G15" s="2260">
        <v>42.8</v>
      </c>
      <c r="H15" s="2260">
        <v>131.19999999999999</v>
      </c>
      <c r="I15" s="2260">
        <v>51.3</v>
      </c>
      <c r="J15" s="2260">
        <v>79.900000000000006</v>
      </c>
      <c r="K15" s="2260">
        <v>88.2</v>
      </c>
      <c r="L15" s="2260">
        <v>36.1</v>
      </c>
      <c r="M15" s="2260">
        <v>52.1</v>
      </c>
      <c r="N15" s="2260">
        <v>115.2</v>
      </c>
      <c r="O15" s="2260">
        <v>59.8</v>
      </c>
      <c r="P15" s="2260">
        <v>55.3</v>
      </c>
      <c r="Q15" s="2260">
        <v>420.4</v>
      </c>
    </row>
    <row r="16" spans="1:17" s="2407" customFormat="1" ht="12.75" customHeight="1">
      <c r="A16" s="2254">
        <v>2007</v>
      </c>
      <c r="B16" s="2260">
        <v>440.6</v>
      </c>
      <c r="C16" s="2260">
        <v>192.4</v>
      </c>
      <c r="D16" s="2260">
        <v>248.2</v>
      </c>
      <c r="E16" s="2260">
        <v>84.6</v>
      </c>
      <c r="F16" s="2260">
        <v>38.5</v>
      </c>
      <c r="G16" s="2260">
        <v>46.1</v>
      </c>
      <c r="H16" s="2260">
        <v>139</v>
      </c>
      <c r="I16" s="2260">
        <v>53.3</v>
      </c>
      <c r="J16" s="2260">
        <v>85.7</v>
      </c>
      <c r="K16" s="2260">
        <v>94.4</v>
      </c>
      <c r="L16" s="2260">
        <v>37.4</v>
      </c>
      <c r="M16" s="2260">
        <v>56.9</v>
      </c>
      <c r="N16" s="2260">
        <v>122.7</v>
      </c>
      <c r="O16" s="2260">
        <v>63.2</v>
      </c>
      <c r="P16" s="2260">
        <v>59.5</v>
      </c>
      <c r="Q16" s="2260">
        <v>439.9</v>
      </c>
    </row>
    <row r="17" spans="1:26" s="2407" customFormat="1" ht="12.75" customHeight="1">
      <c r="A17" s="2254">
        <v>2008</v>
      </c>
      <c r="B17" s="2260">
        <v>418</v>
      </c>
      <c r="C17" s="2260">
        <v>188.7</v>
      </c>
      <c r="D17" s="2260">
        <v>229.3</v>
      </c>
      <c r="E17" s="2260">
        <v>81.7</v>
      </c>
      <c r="F17" s="2260">
        <v>36.200000000000003</v>
      </c>
      <c r="G17" s="2260">
        <v>45.5</v>
      </c>
      <c r="H17" s="2260">
        <v>122.3</v>
      </c>
      <c r="I17" s="2260">
        <v>48.2</v>
      </c>
      <c r="J17" s="2260">
        <v>74.099999999999994</v>
      </c>
      <c r="K17" s="2260">
        <v>94.4</v>
      </c>
      <c r="L17" s="2260">
        <v>43.2</v>
      </c>
      <c r="M17" s="2260">
        <v>51.2</v>
      </c>
      <c r="N17" s="2260">
        <v>119.6</v>
      </c>
      <c r="O17" s="2260">
        <v>61</v>
      </c>
      <c r="P17" s="2260">
        <v>58.5</v>
      </c>
      <c r="Q17" s="2260">
        <v>417.5</v>
      </c>
    </row>
    <row r="18" spans="1:26" s="2407" customFormat="1" ht="12.75" customHeight="1">
      <c r="A18" s="2254">
        <v>2009</v>
      </c>
      <c r="B18" s="2260">
        <v>517.4</v>
      </c>
      <c r="C18" s="2260">
        <v>252.9</v>
      </c>
      <c r="D18" s="2260">
        <v>264.60000000000002</v>
      </c>
      <c r="E18" s="2260">
        <v>92.5</v>
      </c>
      <c r="F18" s="2260">
        <v>45.8</v>
      </c>
      <c r="G18" s="2260">
        <v>46.7</v>
      </c>
      <c r="H18" s="2260">
        <v>150.80000000000001</v>
      </c>
      <c r="I18" s="2260">
        <v>66.2</v>
      </c>
      <c r="J18" s="2260">
        <v>84.6</v>
      </c>
      <c r="K18" s="2260">
        <v>119.9</v>
      </c>
      <c r="L18" s="2260">
        <v>56.9</v>
      </c>
      <c r="M18" s="2260">
        <v>63.1</v>
      </c>
      <c r="N18" s="2260">
        <v>154.30000000000001</v>
      </c>
      <c r="O18" s="2260">
        <v>84</v>
      </c>
      <c r="P18" s="2260">
        <v>70.2</v>
      </c>
      <c r="Q18" s="2260">
        <v>516.29999999999995</v>
      </c>
    </row>
    <row r="19" spans="1:26" s="2407" customFormat="1" ht="12.75" customHeight="1">
      <c r="A19" s="2254">
        <v>2010</v>
      </c>
      <c r="B19" s="2260">
        <v>591.20000000000005</v>
      </c>
      <c r="C19" s="2260">
        <v>277.7</v>
      </c>
      <c r="D19" s="2260">
        <v>313.5</v>
      </c>
      <c r="E19" s="2260">
        <v>95.2</v>
      </c>
      <c r="F19" s="2260">
        <v>48.3</v>
      </c>
      <c r="G19" s="2260">
        <v>46.9</v>
      </c>
      <c r="H19" s="2260">
        <v>169.7</v>
      </c>
      <c r="I19" s="2260">
        <v>70.2</v>
      </c>
      <c r="J19" s="2260">
        <v>99.5</v>
      </c>
      <c r="K19" s="2260">
        <v>142.69999999999999</v>
      </c>
      <c r="L19" s="2260">
        <v>59.1</v>
      </c>
      <c r="M19" s="2260">
        <v>83.6</v>
      </c>
      <c r="N19" s="2260">
        <v>183.7</v>
      </c>
      <c r="O19" s="2260">
        <v>100.1</v>
      </c>
      <c r="P19" s="2260">
        <v>83.5</v>
      </c>
      <c r="Q19" s="2260">
        <v>589.5</v>
      </c>
    </row>
    <row r="20" spans="1:26" s="2407" customFormat="1" ht="12.75" customHeight="1">
      <c r="A20" s="2254" t="s">
        <v>1336</v>
      </c>
      <c r="B20" s="2260">
        <v>688.2</v>
      </c>
      <c r="C20" s="2260">
        <v>350.2</v>
      </c>
      <c r="D20" s="2260">
        <v>337.9</v>
      </c>
      <c r="E20" s="2260">
        <v>132.1</v>
      </c>
      <c r="F20" s="2260">
        <v>68</v>
      </c>
      <c r="G20" s="2260">
        <v>64.099999999999994</v>
      </c>
      <c r="H20" s="2260">
        <v>180.4</v>
      </c>
      <c r="I20" s="2260">
        <v>86.3</v>
      </c>
      <c r="J20" s="2260">
        <v>94.1</v>
      </c>
      <c r="K20" s="2260">
        <v>160</v>
      </c>
      <c r="L20" s="2260">
        <v>77.3</v>
      </c>
      <c r="M20" s="2260">
        <v>82.7</v>
      </c>
      <c r="N20" s="2260">
        <v>215.6</v>
      </c>
      <c r="O20" s="2260">
        <v>118.7</v>
      </c>
      <c r="P20" s="2260">
        <v>96.9</v>
      </c>
      <c r="Q20" s="2260">
        <v>685.2</v>
      </c>
    </row>
    <row r="21" spans="1:26" s="2407" customFormat="1" ht="12.75" customHeight="1">
      <c r="A21" s="2254">
        <v>2012</v>
      </c>
      <c r="B21" s="2260">
        <v>835.7</v>
      </c>
      <c r="C21" s="2260">
        <v>434.2</v>
      </c>
      <c r="D21" s="2260">
        <v>401.6</v>
      </c>
      <c r="E21" s="2260">
        <v>158.9</v>
      </c>
      <c r="F21" s="2260">
        <v>82.5</v>
      </c>
      <c r="G21" s="2260">
        <v>76.400000000000006</v>
      </c>
      <c r="H21" s="2260">
        <v>221.6</v>
      </c>
      <c r="I21" s="2260">
        <v>108</v>
      </c>
      <c r="J21" s="2260">
        <v>113.6</v>
      </c>
      <c r="K21" s="2260">
        <v>194.4</v>
      </c>
      <c r="L21" s="2260">
        <v>96.5</v>
      </c>
      <c r="M21" s="2260">
        <v>98</v>
      </c>
      <c r="N21" s="2260">
        <v>260.8</v>
      </c>
      <c r="O21" s="2260">
        <v>147.19999999999999</v>
      </c>
      <c r="P21" s="2260">
        <v>113.6</v>
      </c>
      <c r="Q21" s="2260">
        <v>831</v>
      </c>
    </row>
    <row r="22" spans="1:26" s="2407" customFormat="1" ht="12.75" customHeight="1">
      <c r="A22" s="2254">
        <v>2013</v>
      </c>
      <c r="B22" s="2260">
        <v>855.2</v>
      </c>
      <c r="C22" s="2260">
        <v>436.2</v>
      </c>
      <c r="D22" s="2260">
        <v>419</v>
      </c>
      <c r="E22" s="2260">
        <v>148.4</v>
      </c>
      <c r="F22" s="2260">
        <v>75</v>
      </c>
      <c r="G22" s="2260">
        <v>73.400000000000006</v>
      </c>
      <c r="H22" s="2260">
        <v>220.7</v>
      </c>
      <c r="I22" s="2260">
        <v>103.6</v>
      </c>
      <c r="J22" s="2260">
        <v>117.1</v>
      </c>
      <c r="K22" s="2260">
        <v>208.2</v>
      </c>
      <c r="L22" s="2260">
        <v>99.1</v>
      </c>
      <c r="M22" s="2260">
        <v>109.1</v>
      </c>
      <c r="N22" s="2260">
        <v>278</v>
      </c>
      <c r="O22" s="2260">
        <v>158.5</v>
      </c>
      <c r="P22" s="2260">
        <v>119.5</v>
      </c>
      <c r="Q22" s="2260">
        <v>851.8</v>
      </c>
    </row>
    <row r="23" spans="1:26" s="2407" customFormat="1" ht="12.75" customHeight="1">
      <c r="A23" s="2254">
        <v>2014</v>
      </c>
      <c r="B23" s="2331">
        <v>726</v>
      </c>
      <c r="C23" s="2331">
        <v>361.5</v>
      </c>
      <c r="D23" s="2331">
        <v>364.5</v>
      </c>
      <c r="E23" s="2331">
        <v>131.4</v>
      </c>
      <c r="F23" s="2331">
        <v>66.099999999999994</v>
      </c>
      <c r="G23" s="2331">
        <v>65.400000000000006</v>
      </c>
      <c r="H23" s="2331">
        <v>173.7</v>
      </c>
      <c r="I23" s="2331">
        <v>80</v>
      </c>
      <c r="J23" s="2331">
        <v>93.6</v>
      </c>
      <c r="K23" s="2331">
        <v>170</v>
      </c>
      <c r="L23" s="2331">
        <v>76.599999999999994</v>
      </c>
      <c r="M23" s="2331">
        <v>93.4</v>
      </c>
      <c r="N23" s="2331">
        <v>250.9</v>
      </c>
      <c r="O23" s="2331">
        <v>138.80000000000001</v>
      </c>
      <c r="P23" s="2331">
        <v>112.1</v>
      </c>
      <c r="Q23" s="2331">
        <v>721.6</v>
      </c>
    </row>
    <row r="24" spans="1:26" s="2407" customFormat="1" ht="12.75" customHeight="1">
      <c r="A24" s="2254">
        <v>2015</v>
      </c>
      <c r="B24" s="2263">
        <v>646.5</v>
      </c>
      <c r="C24" s="2263">
        <v>323</v>
      </c>
      <c r="D24" s="2263">
        <v>323.5</v>
      </c>
      <c r="E24" s="2264">
        <v>118.1</v>
      </c>
      <c r="F24" s="2264">
        <v>56.6</v>
      </c>
      <c r="G24" s="2264">
        <v>61.5</v>
      </c>
      <c r="H24" s="2264">
        <v>141.5</v>
      </c>
      <c r="I24" s="2264">
        <v>68.2</v>
      </c>
      <c r="J24" s="2264">
        <v>73.3</v>
      </c>
      <c r="K24" s="2264">
        <v>147.5</v>
      </c>
      <c r="L24" s="2264">
        <v>69.2</v>
      </c>
      <c r="M24" s="2264">
        <v>78.3</v>
      </c>
      <c r="N24" s="2264">
        <v>239.5</v>
      </c>
      <c r="O24" s="2264">
        <v>129.1</v>
      </c>
      <c r="P24" s="2264">
        <v>110.4</v>
      </c>
      <c r="Q24" s="2264">
        <v>640.29999999999995</v>
      </c>
    </row>
    <row r="25" spans="1:26" s="2407" customFormat="1" ht="12.75" customHeight="1">
      <c r="A25" s="2254">
        <v>2016</v>
      </c>
      <c r="B25" s="2409">
        <v>573</v>
      </c>
      <c r="C25" s="2409">
        <v>291</v>
      </c>
      <c r="D25" s="2409">
        <v>282</v>
      </c>
      <c r="E25" s="2409">
        <v>101.8</v>
      </c>
      <c r="F25" s="2409">
        <v>53.3</v>
      </c>
      <c r="G25" s="2409">
        <v>48.6</v>
      </c>
      <c r="H25" s="2409">
        <v>131.69999999999999</v>
      </c>
      <c r="I25" s="2409">
        <v>61.2</v>
      </c>
      <c r="J25" s="2409">
        <v>70.5</v>
      </c>
      <c r="K25" s="2409">
        <v>121.2</v>
      </c>
      <c r="L25" s="2409">
        <v>54</v>
      </c>
      <c r="M25" s="2409">
        <v>67.2</v>
      </c>
      <c r="N25" s="2409">
        <v>218.3</v>
      </c>
      <c r="O25" s="2409">
        <v>122.5</v>
      </c>
      <c r="P25" s="2409">
        <v>95.8</v>
      </c>
      <c r="Q25" s="2409">
        <v>568.29999999999995</v>
      </c>
    </row>
    <row r="26" spans="1:26" s="2407" customFormat="1" ht="12.75" customHeight="1">
      <c r="A26" s="2254">
        <v>2017</v>
      </c>
      <c r="B26" s="2409">
        <v>462.8</v>
      </c>
      <c r="C26" s="2409">
        <v>224.2</v>
      </c>
      <c r="D26" s="2409">
        <v>238.7</v>
      </c>
      <c r="E26" s="2409">
        <v>88.6</v>
      </c>
      <c r="F26" s="2409">
        <v>44.3</v>
      </c>
      <c r="G26" s="2409">
        <v>44.4</v>
      </c>
      <c r="H26" s="2409">
        <v>100.4</v>
      </c>
      <c r="I26" s="2409">
        <v>46.1</v>
      </c>
      <c r="J26" s="2409">
        <v>54.3</v>
      </c>
      <c r="K26" s="2409">
        <v>100.7</v>
      </c>
      <c r="L26" s="2409">
        <v>42.5</v>
      </c>
      <c r="M26" s="2409">
        <v>58.1</v>
      </c>
      <c r="N26" s="2410">
        <v>173.1</v>
      </c>
      <c r="O26" s="2410">
        <v>91.3</v>
      </c>
      <c r="P26" s="2410">
        <v>81.8</v>
      </c>
      <c r="Q26" s="2410">
        <v>456.7</v>
      </c>
    </row>
    <row r="27" spans="1:26" s="2407" customFormat="1" ht="12.75" customHeight="1">
      <c r="A27" s="2254">
        <v>2018</v>
      </c>
      <c r="B27" s="2409">
        <v>365.9</v>
      </c>
      <c r="C27" s="2409">
        <v>174.7</v>
      </c>
      <c r="D27" s="2409">
        <v>191.3</v>
      </c>
      <c r="E27" s="2409">
        <v>75.5</v>
      </c>
      <c r="F27" s="2409">
        <v>40.200000000000003</v>
      </c>
      <c r="G27" s="2409">
        <v>35.299999999999997</v>
      </c>
      <c r="H27" s="2409">
        <v>76.599999999999994</v>
      </c>
      <c r="I27" s="2409">
        <v>36.700000000000003</v>
      </c>
      <c r="J27" s="2409">
        <v>39.9</v>
      </c>
      <c r="K27" s="2409">
        <v>81.099999999999994</v>
      </c>
      <c r="L27" s="2409">
        <v>33.1</v>
      </c>
      <c r="M27" s="2409">
        <v>47.9</v>
      </c>
      <c r="N27" s="2410">
        <v>132.69999999999999</v>
      </c>
      <c r="O27" s="2410">
        <v>64.599999999999994</v>
      </c>
      <c r="P27" s="2410">
        <v>68.099999999999994</v>
      </c>
      <c r="Q27" s="2410">
        <v>361.3</v>
      </c>
    </row>
    <row r="28" spans="1:26" s="2413" customFormat="1" ht="12.75" customHeight="1">
      <c r="A28" s="2266">
        <v>2019</v>
      </c>
      <c r="B28" s="2411"/>
      <c r="C28" s="2411"/>
      <c r="D28" s="2411"/>
      <c r="E28" s="2412"/>
      <c r="F28" s="2412"/>
      <c r="G28" s="2412"/>
      <c r="H28" s="2412"/>
      <c r="I28" s="2412"/>
      <c r="J28" s="2412"/>
      <c r="K28" s="2412"/>
      <c r="L28" s="2412"/>
      <c r="M28" s="2412"/>
      <c r="N28" s="2412"/>
      <c r="O28" s="2412"/>
      <c r="P28" s="2412"/>
      <c r="Q28" s="2412"/>
    </row>
    <row r="29" spans="1:26" s="2414" customFormat="1" ht="12.75" customHeight="1">
      <c r="A29" s="2300" t="s">
        <v>20</v>
      </c>
      <c r="B29" s="2414">
        <v>339.5</v>
      </c>
      <c r="C29" s="2414">
        <v>154.1</v>
      </c>
      <c r="D29" s="2414">
        <v>185.4</v>
      </c>
      <c r="E29" s="2414">
        <v>68.2</v>
      </c>
      <c r="F29" s="2414">
        <v>31</v>
      </c>
      <c r="G29" s="2414">
        <v>37.200000000000003</v>
      </c>
      <c r="H29" s="2414">
        <v>70.599999999999994</v>
      </c>
      <c r="I29" s="2414">
        <v>30.6</v>
      </c>
      <c r="J29" s="2414">
        <v>40</v>
      </c>
      <c r="K29" s="2414">
        <v>67.3</v>
      </c>
      <c r="L29" s="2414">
        <v>27</v>
      </c>
      <c r="M29" s="2414">
        <v>40.299999999999997</v>
      </c>
      <c r="N29" s="2415">
        <v>133.30000000000001</v>
      </c>
      <c r="O29" s="2415">
        <v>65.400000000000006</v>
      </c>
      <c r="P29" s="2415">
        <v>67.8</v>
      </c>
      <c r="Q29" s="2415">
        <v>334.2</v>
      </c>
      <c r="R29" s="2416"/>
    </row>
    <row r="30" spans="1:26" s="2414" customFormat="1" ht="12.75" customHeight="1">
      <c r="A30" s="1278" t="s">
        <v>289</v>
      </c>
      <c r="B30" s="2414">
        <v>320.10000000000002</v>
      </c>
      <c r="C30" s="2414">
        <v>144.4</v>
      </c>
      <c r="D30" s="2414">
        <v>175.7</v>
      </c>
      <c r="E30" s="2414">
        <v>63.2</v>
      </c>
      <c r="F30" s="2414">
        <v>28.4</v>
      </c>
      <c r="G30" s="2414">
        <v>34.9</v>
      </c>
      <c r="H30" s="2414">
        <v>65.599999999999994</v>
      </c>
      <c r="I30" s="2414">
        <v>28.3</v>
      </c>
      <c r="J30" s="2414">
        <v>37.299999999999997</v>
      </c>
      <c r="K30" s="2414">
        <v>62.9</v>
      </c>
      <c r="L30" s="2414">
        <v>25</v>
      </c>
      <c r="M30" s="2414">
        <v>37.9</v>
      </c>
      <c r="N30" s="2415">
        <v>128.4</v>
      </c>
      <c r="O30" s="2415">
        <v>62.7</v>
      </c>
      <c r="P30" s="2417">
        <v>65.7</v>
      </c>
      <c r="Q30" s="2415">
        <v>315</v>
      </c>
    </row>
    <row r="31" spans="1:26" s="2414" customFormat="1" ht="12.75" customHeight="1">
      <c r="A31" s="2301" t="s">
        <v>1281</v>
      </c>
      <c r="B31" s="2414">
        <v>122.4</v>
      </c>
      <c r="C31" s="2414">
        <v>54.8</v>
      </c>
      <c r="D31" s="2414">
        <v>67.599999999999994</v>
      </c>
      <c r="E31" s="2414">
        <v>23.4</v>
      </c>
      <c r="F31" s="2414">
        <v>10.3</v>
      </c>
      <c r="G31" s="2414">
        <v>13.1</v>
      </c>
      <c r="H31" s="2414">
        <v>21.5</v>
      </c>
      <c r="I31" s="2414">
        <v>9.4</v>
      </c>
      <c r="J31" s="2414">
        <v>12.1</v>
      </c>
      <c r="K31" s="2414">
        <v>23.3</v>
      </c>
      <c r="L31" s="2414">
        <v>9.4</v>
      </c>
      <c r="M31" s="2414">
        <v>13.9</v>
      </c>
      <c r="N31" s="2415">
        <v>54.2</v>
      </c>
      <c r="O31" s="2415">
        <v>25.7</v>
      </c>
      <c r="P31" s="2415">
        <v>28.5</v>
      </c>
      <c r="Q31" s="2415">
        <v>120.8</v>
      </c>
    </row>
    <row r="32" spans="1:26" s="2414" customFormat="1" ht="12.75" customHeight="1">
      <c r="A32" s="2301" t="s">
        <v>1282</v>
      </c>
      <c r="B32" s="2414">
        <v>56.3</v>
      </c>
      <c r="C32" s="2414">
        <v>25.1</v>
      </c>
      <c r="D32" s="2414">
        <v>31.2</v>
      </c>
      <c r="E32" s="2414">
        <v>10.9</v>
      </c>
      <c r="F32" s="2276" t="s">
        <v>2185</v>
      </c>
      <c r="G32" s="2414">
        <v>6.5</v>
      </c>
      <c r="H32" s="2414">
        <v>14.7</v>
      </c>
      <c r="I32" s="2414">
        <v>5.4</v>
      </c>
      <c r="J32" s="2414">
        <v>9.3000000000000007</v>
      </c>
      <c r="K32" s="2414">
        <v>10</v>
      </c>
      <c r="L32" s="2276" t="s">
        <v>2185</v>
      </c>
      <c r="M32" s="2414">
        <v>6.5</v>
      </c>
      <c r="N32" s="2415">
        <v>20.7</v>
      </c>
      <c r="O32" s="2415">
        <v>11.7</v>
      </c>
      <c r="P32" s="2415">
        <v>8.9</v>
      </c>
      <c r="Q32" s="2415">
        <v>55</v>
      </c>
      <c r="T32" s="2276"/>
      <c r="Z32" s="2276"/>
    </row>
    <row r="33" spans="1:30" s="2414" customFormat="1" ht="12.75" customHeight="1">
      <c r="A33" s="1126" t="s">
        <v>1421</v>
      </c>
      <c r="B33" s="2414">
        <v>101.8</v>
      </c>
      <c r="C33" s="2414">
        <v>44.4</v>
      </c>
      <c r="D33" s="2414">
        <v>57.4</v>
      </c>
      <c r="E33" s="2414">
        <v>21</v>
      </c>
      <c r="F33" s="2414">
        <v>9.6999999999999993</v>
      </c>
      <c r="G33" s="2414">
        <v>11.2</v>
      </c>
      <c r="H33" s="2414">
        <v>20.399999999999999</v>
      </c>
      <c r="I33" s="2414">
        <v>8.3000000000000007</v>
      </c>
      <c r="J33" s="2414">
        <v>12.1</v>
      </c>
      <c r="K33" s="2414">
        <v>21.4</v>
      </c>
      <c r="L33" s="2414">
        <v>9</v>
      </c>
      <c r="M33" s="2414">
        <v>12.4</v>
      </c>
      <c r="N33" s="2415">
        <v>39.1</v>
      </c>
      <c r="O33" s="2415">
        <v>17.5</v>
      </c>
      <c r="P33" s="2415">
        <v>21.6</v>
      </c>
      <c r="Q33" s="2415">
        <v>100</v>
      </c>
    </row>
    <row r="34" spans="1:30" s="2414" customFormat="1" ht="12.75" customHeight="1">
      <c r="A34" s="2301" t="s">
        <v>1284</v>
      </c>
      <c r="B34" s="2414">
        <v>23.6</v>
      </c>
      <c r="C34" s="2414">
        <v>11.9</v>
      </c>
      <c r="D34" s="2414">
        <v>11.7</v>
      </c>
      <c r="E34" s="2276" t="s">
        <v>2185</v>
      </c>
      <c r="F34" s="2276" t="s">
        <v>2185</v>
      </c>
      <c r="G34" s="2276" t="s">
        <v>2185</v>
      </c>
      <c r="H34" s="2414">
        <v>5.4</v>
      </c>
      <c r="I34" s="2276" t="s">
        <v>2185</v>
      </c>
      <c r="J34" s="2276" t="s">
        <v>2185</v>
      </c>
      <c r="K34" s="2414">
        <v>4.5999999999999996</v>
      </c>
      <c r="L34" s="2276" t="s">
        <v>2185</v>
      </c>
      <c r="M34" s="2276" t="s">
        <v>2185</v>
      </c>
      <c r="N34" s="2415">
        <v>9.3000000000000007</v>
      </c>
      <c r="O34" s="2415">
        <v>5</v>
      </c>
      <c r="P34" s="2276" t="s">
        <v>2185</v>
      </c>
      <c r="Q34" s="2415">
        <v>23.3</v>
      </c>
      <c r="S34" s="2276"/>
      <c r="T34" s="2276"/>
      <c r="U34" s="2276"/>
      <c r="W34" s="2276"/>
      <c r="X34" s="2276"/>
      <c r="Z34" s="2276"/>
      <c r="AA34" s="2276"/>
      <c r="AD34" s="2276"/>
    </row>
    <row r="35" spans="1:30" s="2414" customFormat="1" ht="12.75" customHeight="1">
      <c r="A35" s="2301" t="s">
        <v>1285</v>
      </c>
      <c r="B35" s="2414">
        <v>16</v>
      </c>
      <c r="C35" s="2414">
        <v>8.1</v>
      </c>
      <c r="D35" s="2414">
        <v>7.9</v>
      </c>
      <c r="E35" s="2276" t="s">
        <v>2185</v>
      </c>
      <c r="F35" s="2276" t="s">
        <v>2185</v>
      </c>
      <c r="G35" s="2276" t="s">
        <v>2185</v>
      </c>
      <c r="H35" s="2276" t="s">
        <v>2185</v>
      </c>
      <c r="I35" s="2276" t="s">
        <v>2185</v>
      </c>
      <c r="J35" s="2276" t="s">
        <v>2185</v>
      </c>
      <c r="K35" s="2276" t="s">
        <v>2185</v>
      </c>
      <c r="L35" s="2276" t="s">
        <v>2185</v>
      </c>
      <c r="M35" s="2276" t="s">
        <v>2185</v>
      </c>
      <c r="N35" s="2415">
        <v>5.2</v>
      </c>
      <c r="O35" s="2276" t="s">
        <v>2185</v>
      </c>
      <c r="P35" s="2276" t="s">
        <v>2185</v>
      </c>
      <c r="Q35" s="2415">
        <v>15.8</v>
      </c>
      <c r="S35" s="2276"/>
      <c r="T35" s="2276"/>
      <c r="U35" s="2276"/>
      <c r="V35" s="2276"/>
      <c r="W35" s="2276"/>
      <c r="X35" s="2276"/>
      <c r="Y35" s="2276"/>
      <c r="Z35" s="2276"/>
      <c r="AA35" s="2276"/>
      <c r="AC35" s="2276"/>
      <c r="AD35" s="2276"/>
    </row>
    <row r="36" spans="1:30" s="2414" customFormat="1" ht="12.75" customHeight="1">
      <c r="A36" s="1278" t="s">
        <v>290</v>
      </c>
      <c r="B36" s="2414">
        <v>9.6999999999999993</v>
      </c>
      <c r="C36" s="2414">
        <v>5</v>
      </c>
      <c r="D36" s="2414">
        <v>4.8</v>
      </c>
      <c r="E36" s="2276" t="s">
        <v>2185</v>
      </c>
      <c r="F36" s="2276" t="s">
        <v>2185</v>
      </c>
      <c r="G36" s="2276" t="s">
        <v>2185</v>
      </c>
      <c r="H36" s="2276" t="s">
        <v>2185</v>
      </c>
      <c r="I36" s="2276" t="s">
        <v>2185</v>
      </c>
      <c r="J36" s="2276" t="s">
        <v>2185</v>
      </c>
      <c r="K36" s="2276" t="s">
        <v>2185</v>
      </c>
      <c r="L36" s="2276" t="s">
        <v>2185</v>
      </c>
      <c r="M36" s="2276" t="s">
        <v>2185</v>
      </c>
      <c r="N36" s="2276" t="s">
        <v>2185</v>
      </c>
      <c r="O36" s="2276" t="s">
        <v>2185</v>
      </c>
      <c r="P36" s="2276" t="s">
        <v>2185</v>
      </c>
      <c r="Q36" s="2415">
        <v>9.6999999999999993</v>
      </c>
      <c r="S36" s="2276"/>
      <c r="T36" s="2276"/>
      <c r="U36" s="2276"/>
      <c r="V36" s="2276"/>
      <c r="W36" s="2276"/>
      <c r="X36" s="2276"/>
      <c r="Y36" s="2276"/>
      <c r="Z36" s="2276"/>
      <c r="AA36" s="2276"/>
      <c r="AB36" s="2276"/>
      <c r="AC36" s="2276"/>
      <c r="AD36" s="2276"/>
    </row>
    <row r="37" spans="1:30" s="2414" customFormat="1" ht="12.75" customHeight="1">
      <c r="A37" s="1278" t="s">
        <v>291</v>
      </c>
      <c r="B37" s="2414">
        <v>9.6</v>
      </c>
      <c r="C37" s="2414">
        <v>4.7</v>
      </c>
      <c r="D37" s="2414">
        <v>4.9000000000000004</v>
      </c>
      <c r="E37" s="2276" t="s">
        <v>2185</v>
      </c>
      <c r="F37" s="2276" t="s">
        <v>2185</v>
      </c>
      <c r="G37" s="2276" t="s">
        <v>2185</v>
      </c>
      <c r="H37" s="2276" t="s">
        <v>2185</v>
      </c>
      <c r="I37" s="2276" t="s">
        <v>2185</v>
      </c>
      <c r="J37" s="2276" t="s">
        <v>2185</v>
      </c>
      <c r="K37" s="2276" t="s">
        <v>2185</v>
      </c>
      <c r="L37" s="2276" t="s">
        <v>2185</v>
      </c>
      <c r="M37" s="2276" t="s">
        <v>2185</v>
      </c>
      <c r="N37" s="2276" t="s">
        <v>2185</v>
      </c>
      <c r="O37" s="2276" t="s">
        <v>2185</v>
      </c>
      <c r="P37" s="2276" t="s">
        <v>2185</v>
      </c>
      <c r="Q37" s="2415">
        <v>9.5</v>
      </c>
      <c r="S37" s="2276"/>
      <c r="T37" s="2276"/>
      <c r="U37" s="2276"/>
      <c r="V37" s="2276"/>
      <c r="W37" s="2276"/>
      <c r="X37" s="2276"/>
      <c r="Y37" s="2276"/>
      <c r="Z37" s="2276"/>
      <c r="AA37" s="2276"/>
      <c r="AB37" s="2276"/>
      <c r="AC37" s="2276"/>
      <c r="AD37" s="2276"/>
    </row>
    <row r="38" spans="1:30" ht="31.5" customHeight="1">
      <c r="A38" s="4255"/>
      <c r="B38" s="4266" t="s">
        <v>162</v>
      </c>
      <c r="C38" s="4266"/>
      <c r="D38" s="4266"/>
      <c r="E38" s="4249" t="s">
        <v>2190</v>
      </c>
      <c r="F38" s="4249"/>
      <c r="G38" s="4249"/>
      <c r="H38" s="4249" t="s">
        <v>2286</v>
      </c>
      <c r="I38" s="4249"/>
      <c r="J38" s="4249"/>
      <c r="K38" s="4249" t="s">
        <v>2287</v>
      </c>
      <c r="L38" s="4249"/>
      <c r="M38" s="4249"/>
      <c r="N38" s="4249" t="s">
        <v>2288</v>
      </c>
      <c r="O38" s="4249"/>
      <c r="P38" s="4249"/>
      <c r="Q38" s="2284" t="s">
        <v>2289</v>
      </c>
      <c r="R38" s="2414"/>
    </row>
    <row r="39" spans="1:30" ht="13.5" customHeight="1">
      <c r="A39" s="4255"/>
      <c r="B39" s="2284" t="s">
        <v>170</v>
      </c>
      <c r="C39" s="2284" t="s">
        <v>167</v>
      </c>
      <c r="D39" s="2284" t="s">
        <v>171</v>
      </c>
      <c r="E39" s="2284" t="s">
        <v>170</v>
      </c>
      <c r="F39" s="2284" t="s">
        <v>167</v>
      </c>
      <c r="G39" s="2284" t="s">
        <v>171</v>
      </c>
      <c r="H39" s="2284" t="s">
        <v>170</v>
      </c>
      <c r="I39" s="2284" t="s">
        <v>167</v>
      </c>
      <c r="J39" s="2284" t="s">
        <v>171</v>
      </c>
      <c r="K39" s="2284" t="s">
        <v>170</v>
      </c>
      <c r="L39" s="2284" t="s">
        <v>167</v>
      </c>
      <c r="M39" s="2284" t="s">
        <v>171</v>
      </c>
      <c r="N39" s="2284" t="s">
        <v>170</v>
      </c>
      <c r="O39" s="2284" t="s">
        <v>167</v>
      </c>
      <c r="P39" s="2284" t="s">
        <v>171</v>
      </c>
      <c r="Q39" s="2284" t="s">
        <v>170</v>
      </c>
    </row>
    <row r="40" spans="1:30" ht="13.5" customHeight="1">
      <c r="A40" s="4268" t="s">
        <v>48</v>
      </c>
      <c r="B40" s="4268"/>
      <c r="C40" s="4268"/>
      <c r="D40" s="4268"/>
      <c r="E40" s="4268"/>
      <c r="F40" s="4268"/>
      <c r="G40" s="4268"/>
      <c r="H40" s="4268"/>
      <c r="I40" s="4268"/>
      <c r="J40" s="4268"/>
      <c r="K40" s="4268"/>
      <c r="L40" s="4268"/>
      <c r="M40" s="4268"/>
      <c r="N40" s="4268"/>
      <c r="O40" s="4268"/>
      <c r="P40" s="4268"/>
      <c r="Q40" s="4268"/>
    </row>
    <row r="41" spans="1:30" ht="12.75" customHeight="1">
      <c r="A41" s="4269" t="s">
        <v>2191</v>
      </c>
      <c r="B41" s="4269"/>
      <c r="C41" s="4269"/>
      <c r="D41" s="4269"/>
      <c r="E41" s="4269"/>
      <c r="F41" s="4269"/>
      <c r="G41" s="4269"/>
      <c r="H41" s="4269"/>
      <c r="I41" s="4269"/>
      <c r="J41" s="4269"/>
      <c r="K41" s="4269"/>
      <c r="L41" s="4269"/>
      <c r="M41" s="4269"/>
      <c r="N41" s="4269"/>
      <c r="O41" s="4269"/>
      <c r="P41" s="4269"/>
      <c r="Q41" s="4269"/>
    </row>
    <row r="42" spans="1:30" ht="9.75" customHeight="1">
      <c r="A42" s="4293" t="s">
        <v>2192</v>
      </c>
      <c r="B42" s="4293"/>
      <c r="C42" s="4293"/>
      <c r="D42" s="4293"/>
      <c r="E42" s="4293"/>
      <c r="F42" s="4293"/>
      <c r="G42" s="4293"/>
      <c r="H42" s="4293"/>
      <c r="I42" s="4293"/>
      <c r="J42" s="4293"/>
      <c r="K42" s="4293"/>
      <c r="L42" s="4293"/>
      <c r="M42" s="4293"/>
      <c r="N42" s="4293"/>
      <c r="O42" s="4293"/>
      <c r="P42" s="4293"/>
      <c r="Q42" s="4293"/>
    </row>
    <row r="43" spans="1:30" s="2278" customFormat="1" ht="48" customHeight="1">
      <c r="A43" s="4260" t="s">
        <v>2193</v>
      </c>
      <c r="B43" s="4260"/>
      <c r="C43" s="4260"/>
      <c r="D43" s="4260"/>
      <c r="E43" s="4260"/>
      <c r="F43" s="4260"/>
      <c r="G43" s="4260"/>
      <c r="H43" s="4260"/>
      <c r="I43" s="4260"/>
      <c r="J43" s="4260"/>
      <c r="K43" s="4260"/>
      <c r="L43" s="4260"/>
      <c r="M43" s="4260"/>
      <c r="N43" s="4260"/>
      <c r="O43" s="4260"/>
      <c r="P43" s="4260"/>
      <c r="Q43" s="4260"/>
    </row>
    <row r="44" spans="1:30" ht="38.25" customHeight="1">
      <c r="A44" s="4260" t="s">
        <v>2194</v>
      </c>
      <c r="B44" s="4260"/>
      <c r="C44" s="4260"/>
      <c r="D44" s="4260"/>
      <c r="E44" s="4260"/>
      <c r="F44" s="4260"/>
      <c r="G44" s="4260"/>
      <c r="H44" s="4260"/>
      <c r="I44" s="4260"/>
      <c r="J44" s="4260"/>
      <c r="K44" s="4260"/>
      <c r="L44" s="4260"/>
      <c r="M44" s="4260"/>
      <c r="N44" s="4260"/>
      <c r="O44" s="4260"/>
      <c r="P44" s="4260"/>
      <c r="Q44" s="4260"/>
    </row>
    <row r="46" spans="1:30">
      <c r="A46" s="172" t="s">
        <v>53</v>
      </c>
      <c r="B46" s="102"/>
      <c r="C46" s="176"/>
      <c r="D46" s="29"/>
      <c r="E46" s="102"/>
      <c r="F46" s="1"/>
      <c r="G46" s="102"/>
      <c r="H46" s="1"/>
      <c r="I46" s="102"/>
      <c r="J46" s="1"/>
      <c r="K46" s="102"/>
      <c r="L46" s="1"/>
      <c r="M46" s="102"/>
      <c r="N46" s="102"/>
      <c r="O46" s="1"/>
      <c r="P46" s="102"/>
      <c r="Q46" s="1"/>
    </row>
    <row r="47" spans="1:30" s="1" customFormat="1" ht="12.75" customHeight="1">
      <c r="A47" s="2282" t="s">
        <v>2309</v>
      </c>
      <c r="B47" s="2252"/>
      <c r="C47" s="2252"/>
      <c r="D47" s="2252"/>
      <c r="E47" s="2252"/>
      <c r="F47" s="2252"/>
      <c r="G47" s="2252"/>
      <c r="H47" s="2252"/>
      <c r="I47" s="2252"/>
      <c r="J47" s="2252"/>
      <c r="K47" s="2252"/>
      <c r="L47" s="2252"/>
      <c r="M47" s="2252"/>
      <c r="N47" s="2252"/>
      <c r="O47" s="2252"/>
      <c r="P47" s="2252"/>
      <c r="Q47" s="2252"/>
    </row>
    <row r="48" spans="1:30">
      <c r="A48" s="2418" t="s">
        <v>2310</v>
      </c>
      <c r="B48" s="2419"/>
      <c r="C48" s="2419"/>
      <c r="D48" s="2419"/>
      <c r="E48" s="2420"/>
      <c r="F48" s="2407"/>
      <c r="G48" s="2407"/>
      <c r="H48" s="2407"/>
    </row>
    <row r="49" spans="1:4">
      <c r="A49" s="2418" t="s">
        <v>2311</v>
      </c>
      <c r="B49" s="2421"/>
      <c r="C49" s="2421"/>
      <c r="D49" s="2421"/>
    </row>
    <row r="50" spans="1:4">
      <c r="A50" s="2282" t="s">
        <v>2312</v>
      </c>
    </row>
  </sheetData>
  <sheetProtection selectLockedCells="1"/>
  <mergeCells count="20">
    <mergeCell ref="A40:Q40"/>
    <mergeCell ref="A41:Q41"/>
    <mergeCell ref="A42:Q42"/>
    <mergeCell ref="A43:Q43"/>
    <mergeCell ref="A44:Q44"/>
    <mergeCell ref="B6:Q6"/>
    <mergeCell ref="A38:A39"/>
    <mergeCell ref="B38:D38"/>
    <mergeCell ref="E38:G38"/>
    <mergeCell ref="H38:J38"/>
    <mergeCell ref="K38:M38"/>
    <mergeCell ref="N38:P38"/>
    <mergeCell ref="A1:Q1"/>
    <mergeCell ref="A2:Q2"/>
    <mergeCell ref="A4:A5"/>
    <mergeCell ref="B4:D4"/>
    <mergeCell ref="E4:G4"/>
    <mergeCell ref="H4:J4"/>
    <mergeCell ref="K4:M4"/>
    <mergeCell ref="N4:P4"/>
  </mergeCells>
  <conditionalFormatting sqref="B19:Q25 P30">
    <cfRule type="cellIs" dxfId="132" priority="1" stopIfTrue="1" operator="between">
      <formula>0.1</formula>
      <formula>4.4</formula>
    </cfRule>
  </conditionalFormatting>
  <hyperlinks>
    <hyperlink ref="B4:D4" r:id="rId1" display="Total"/>
    <hyperlink ref="B38:D38" r:id="rId2" display="Total"/>
    <hyperlink ref="A50" r:id="rId3"/>
    <hyperlink ref="A48" r:id="rId4"/>
    <hyperlink ref="A49" r:id="rId5"/>
    <hyperlink ref="A47" r:id="rId6"/>
  </hyperlinks>
  <printOptions horizontalCentered="1"/>
  <pageMargins left="0.78740157480314998" right="0.78740157480314998" top="0.78740157480314998" bottom="0.78740157480314998" header="0" footer="0"/>
  <pageSetup paperSize="9" scale="74" orientation="portrait" horizontalDpi="300" verticalDpi="300" r:id="rId7"/>
  <headerFooter alignWithMargins="0"/>
  <legacyDrawing r:id="rId8"/>
  <controls>
    <control shapeId="2059" r:id="rId9" name="Control 11"/>
    <control shapeId="2058" r:id="rId10" name="Control 10"/>
    <control shapeId="2057" r:id="rId11" name="Control 9"/>
    <control shapeId="2056" r:id="rId12" name="Control 8"/>
    <control shapeId="2055" r:id="rId13" name="Control 7"/>
    <control shapeId="2054" r:id="rId14" name="Control 6"/>
    <control shapeId="2053" r:id="rId15" name="Control 5"/>
    <control shapeId="2052" r:id="rId16" name="Control 4"/>
    <control shapeId="2051" r:id="rId17" name="Control 3"/>
    <control shapeId="2050" r:id="rId18" name="Control 2"/>
    <control shapeId="2049" r:id="rId19" name="Control 1"/>
  </controls>
</worksheet>
</file>

<file path=xl/worksheets/sheet92.xml><?xml version="1.0" encoding="utf-8"?>
<worksheet xmlns="http://schemas.openxmlformats.org/spreadsheetml/2006/main" xmlns:r="http://schemas.openxmlformats.org/officeDocument/2006/relationships">
  <sheetPr codeName="Sheet94"/>
  <dimension ref="A1:S58"/>
  <sheetViews>
    <sheetView showGridLines="0" showOutlineSymbols="0" zoomScaleNormal="100" workbookViewId="0">
      <selection activeCell="U1" sqref="U1"/>
    </sheetView>
  </sheetViews>
  <sheetFormatPr defaultColWidth="9.140625" defaultRowHeight="12.75"/>
  <cols>
    <col min="1" max="1" width="14.140625" style="2252" customWidth="1"/>
    <col min="2" max="2" width="5.5703125" style="2428" customWidth="1"/>
    <col min="3" max="4" width="5.5703125" style="2252" customWidth="1"/>
    <col min="5" max="5" width="5.85546875" style="2252" customWidth="1"/>
    <col min="6" max="9" width="5.28515625" style="2252" bestFit="1" customWidth="1"/>
    <col min="10" max="10" width="4.5703125" style="2252" bestFit="1" customWidth="1"/>
    <col min="11" max="12" width="5.28515625" style="2252" bestFit="1" customWidth="1"/>
    <col min="13" max="13" width="4.5703125" style="2252" bestFit="1" customWidth="1"/>
    <col min="14" max="14" width="5.28515625" style="2252" bestFit="1" customWidth="1"/>
    <col min="15" max="15" width="6" style="2252" bestFit="1" customWidth="1"/>
    <col min="16" max="16" width="5.85546875" style="2252" bestFit="1" customWidth="1"/>
    <col min="17" max="18" width="5.7109375" style="2252" customWidth="1"/>
    <col min="19" max="16384" width="9.140625" style="2252"/>
  </cols>
  <sheetData>
    <row r="1" spans="1:18" s="2248" customFormat="1" ht="30" customHeight="1">
      <c r="A1" s="4250" t="s">
        <v>2313</v>
      </c>
      <c r="B1" s="4250"/>
      <c r="C1" s="4250"/>
      <c r="D1" s="4250"/>
      <c r="E1" s="4250"/>
      <c r="F1" s="4250"/>
      <c r="G1" s="4250"/>
      <c r="H1" s="4250"/>
      <c r="I1" s="4250"/>
      <c r="J1" s="4250"/>
      <c r="K1" s="4250"/>
      <c r="L1" s="4250"/>
      <c r="M1" s="4250"/>
      <c r="N1" s="4250"/>
      <c r="O1" s="4250"/>
      <c r="P1" s="4250"/>
      <c r="Q1" s="4250"/>
      <c r="R1" s="4250"/>
    </row>
    <row r="2" spans="1:18" s="2248" customFormat="1" ht="30" customHeight="1">
      <c r="A2" s="4251" t="s">
        <v>2314</v>
      </c>
      <c r="B2" s="4251"/>
      <c r="C2" s="4251"/>
      <c r="D2" s="4251"/>
      <c r="E2" s="4251"/>
      <c r="F2" s="4251"/>
      <c r="G2" s="4251"/>
      <c r="H2" s="4251"/>
      <c r="I2" s="4251"/>
      <c r="J2" s="4251"/>
      <c r="K2" s="4251"/>
      <c r="L2" s="4251"/>
      <c r="M2" s="4251"/>
      <c r="N2" s="4251"/>
      <c r="O2" s="4251"/>
      <c r="P2" s="4251"/>
      <c r="Q2" s="4251"/>
      <c r="R2" s="4251"/>
    </row>
    <row r="3" spans="1:18" s="2248" customFormat="1" ht="9.75" customHeight="1">
      <c r="A3" s="2249" t="s">
        <v>2298</v>
      </c>
      <c r="B3" s="2250"/>
      <c r="C3" s="2250"/>
      <c r="D3" s="2250"/>
      <c r="E3" s="2250"/>
      <c r="F3" s="2250"/>
      <c r="H3" s="2250"/>
      <c r="J3" s="2250"/>
      <c r="R3" s="2251" t="s">
        <v>2299</v>
      </c>
    </row>
    <row r="4" spans="1:18" ht="37.5" customHeight="1">
      <c r="A4" s="4252"/>
      <c r="B4" s="4266" t="s">
        <v>162</v>
      </c>
      <c r="C4" s="4266"/>
      <c r="D4" s="4266"/>
      <c r="E4" s="2253" t="s">
        <v>2315</v>
      </c>
      <c r="F4" s="4266" t="s">
        <v>2184</v>
      </c>
      <c r="G4" s="4266"/>
      <c r="H4" s="4266"/>
      <c r="I4" s="4266" t="s">
        <v>2282</v>
      </c>
      <c r="J4" s="4266"/>
      <c r="K4" s="4266"/>
      <c r="L4" s="4266" t="s">
        <v>2283</v>
      </c>
      <c r="M4" s="4266"/>
      <c r="N4" s="4266"/>
      <c r="O4" s="4266" t="s">
        <v>2284</v>
      </c>
      <c r="P4" s="4266"/>
      <c r="Q4" s="4266"/>
      <c r="R4" s="2253" t="s">
        <v>2285</v>
      </c>
    </row>
    <row r="5" spans="1:18" ht="13.5" customHeight="1">
      <c r="A5" s="4252"/>
      <c r="B5" s="2284" t="s">
        <v>165</v>
      </c>
      <c r="C5" s="2284" t="s">
        <v>166</v>
      </c>
      <c r="D5" s="2284" t="s">
        <v>167</v>
      </c>
      <c r="E5" s="2284" t="s">
        <v>165</v>
      </c>
      <c r="F5" s="2284" t="s">
        <v>165</v>
      </c>
      <c r="G5" s="2284" t="s">
        <v>166</v>
      </c>
      <c r="H5" s="2284" t="s">
        <v>167</v>
      </c>
      <c r="I5" s="2284" t="s">
        <v>165</v>
      </c>
      <c r="J5" s="2284" t="s">
        <v>166</v>
      </c>
      <c r="K5" s="2284" t="s">
        <v>167</v>
      </c>
      <c r="L5" s="2284" t="s">
        <v>165</v>
      </c>
      <c r="M5" s="2284" t="s">
        <v>166</v>
      </c>
      <c r="N5" s="2284" t="s">
        <v>167</v>
      </c>
      <c r="O5" s="2284" t="s">
        <v>165</v>
      </c>
      <c r="P5" s="2284" t="s">
        <v>166</v>
      </c>
      <c r="Q5" s="2284" t="s">
        <v>167</v>
      </c>
      <c r="R5" s="2284" t="s">
        <v>165</v>
      </c>
    </row>
    <row r="6" spans="1:18" ht="12.75" customHeight="1">
      <c r="A6" s="2254" t="s">
        <v>20</v>
      </c>
      <c r="B6" s="4306"/>
      <c r="C6" s="4306"/>
      <c r="D6" s="4306"/>
      <c r="E6" s="4306"/>
      <c r="F6" s="4306"/>
      <c r="G6" s="4306"/>
      <c r="H6" s="4306"/>
      <c r="I6" s="4306"/>
      <c r="J6" s="4306"/>
      <c r="K6" s="4306"/>
      <c r="L6" s="4306"/>
      <c r="M6" s="4306"/>
      <c r="N6" s="4306"/>
      <c r="O6" s="4306"/>
      <c r="P6" s="4306"/>
      <c r="Q6" s="4306"/>
      <c r="R6" s="4306"/>
    </row>
    <row r="7" spans="1:18" ht="12.75" customHeight="1">
      <c r="A7" s="2254">
        <v>1998</v>
      </c>
      <c r="B7" s="2289">
        <v>5046.2</v>
      </c>
      <c r="C7" s="2289">
        <v>2079.8000000000002</v>
      </c>
      <c r="D7" s="2289">
        <v>2966.4</v>
      </c>
      <c r="E7" s="2289">
        <v>1706.3</v>
      </c>
      <c r="F7" s="2289">
        <v>802.5</v>
      </c>
      <c r="G7" s="2289">
        <v>375.5</v>
      </c>
      <c r="H7" s="2289">
        <v>426.9</v>
      </c>
      <c r="I7" s="2289">
        <v>202.4</v>
      </c>
      <c r="J7" s="2289">
        <v>54.7</v>
      </c>
      <c r="K7" s="2289">
        <v>147.69999999999999</v>
      </c>
      <c r="L7" s="2289">
        <v>198.2</v>
      </c>
      <c r="M7" s="2289">
        <v>34</v>
      </c>
      <c r="N7" s="2289">
        <v>164.3</v>
      </c>
      <c r="O7" s="2289">
        <v>2136.8000000000002</v>
      </c>
      <c r="P7" s="2289">
        <v>739.3</v>
      </c>
      <c r="Q7" s="2289">
        <v>1397.5</v>
      </c>
      <c r="R7" s="2289">
        <v>2016.5</v>
      </c>
    </row>
    <row r="8" spans="1:18" ht="12.75" customHeight="1">
      <c r="A8" s="2254">
        <v>1999</v>
      </c>
      <c r="B8" s="2289">
        <v>5052.5</v>
      </c>
      <c r="C8" s="2289">
        <v>2091.6</v>
      </c>
      <c r="D8" s="2289">
        <v>2960.9</v>
      </c>
      <c r="E8" s="2289">
        <v>1694.5</v>
      </c>
      <c r="F8" s="2289">
        <v>803.9</v>
      </c>
      <c r="G8" s="2289">
        <v>372.5</v>
      </c>
      <c r="H8" s="2289">
        <v>431.5</v>
      </c>
      <c r="I8" s="2289">
        <v>203.5</v>
      </c>
      <c r="J8" s="2289">
        <v>54.3</v>
      </c>
      <c r="K8" s="2289">
        <v>149.30000000000001</v>
      </c>
      <c r="L8" s="2289">
        <v>197.4</v>
      </c>
      <c r="M8" s="2289">
        <v>38.4</v>
      </c>
      <c r="N8" s="2289">
        <v>159</v>
      </c>
      <c r="O8" s="2289">
        <v>2153</v>
      </c>
      <c r="P8" s="2289">
        <v>756.2</v>
      </c>
      <c r="Q8" s="2289">
        <v>1396.8</v>
      </c>
      <c r="R8" s="2289">
        <v>2013.7</v>
      </c>
    </row>
    <row r="9" spans="1:18" ht="12.75" customHeight="1">
      <c r="A9" s="2254">
        <v>2000</v>
      </c>
      <c r="B9" s="2289">
        <v>5033.8</v>
      </c>
      <c r="C9" s="2289">
        <v>2090.9</v>
      </c>
      <c r="D9" s="2289">
        <v>2942.9</v>
      </c>
      <c r="E9" s="2289">
        <v>1684.4</v>
      </c>
      <c r="F9" s="2289">
        <v>797.6</v>
      </c>
      <c r="G9" s="2289">
        <v>363.1</v>
      </c>
      <c r="H9" s="2289">
        <v>434.5</v>
      </c>
      <c r="I9" s="2289">
        <v>195.1</v>
      </c>
      <c r="J9" s="2289">
        <v>57.7</v>
      </c>
      <c r="K9" s="2289">
        <v>137.4</v>
      </c>
      <c r="L9" s="2289">
        <v>195.3</v>
      </c>
      <c r="M9" s="2289">
        <v>44.1</v>
      </c>
      <c r="N9" s="2289">
        <v>151.19999999999999</v>
      </c>
      <c r="O9" s="2289">
        <v>2161.5</v>
      </c>
      <c r="P9" s="2289">
        <v>760.8</v>
      </c>
      <c r="Q9" s="2289">
        <v>1400.7</v>
      </c>
      <c r="R9" s="2289">
        <v>1986.6</v>
      </c>
    </row>
    <row r="10" spans="1:18" ht="12.75" customHeight="1">
      <c r="A10" s="2254">
        <v>2001</v>
      </c>
      <c r="B10" s="2289">
        <v>5015.5</v>
      </c>
      <c r="C10" s="2289">
        <v>2087.1</v>
      </c>
      <c r="D10" s="2289">
        <v>2928.4</v>
      </c>
      <c r="E10" s="2289">
        <v>1680.4</v>
      </c>
      <c r="F10" s="2289">
        <v>761</v>
      </c>
      <c r="G10" s="2289">
        <v>346.7</v>
      </c>
      <c r="H10" s="2289">
        <v>414.3</v>
      </c>
      <c r="I10" s="2289">
        <v>195.3</v>
      </c>
      <c r="J10" s="2289">
        <v>61.4</v>
      </c>
      <c r="K10" s="2289">
        <v>133.9</v>
      </c>
      <c r="L10" s="2289">
        <v>192.7</v>
      </c>
      <c r="M10" s="2289">
        <v>38</v>
      </c>
      <c r="N10" s="2289">
        <v>154.69999999999999</v>
      </c>
      <c r="O10" s="2289">
        <v>2186.1</v>
      </c>
      <c r="P10" s="2289">
        <v>777.1</v>
      </c>
      <c r="Q10" s="2289">
        <v>1409</v>
      </c>
      <c r="R10" s="2289">
        <v>1948.4</v>
      </c>
    </row>
    <row r="11" spans="1:18" ht="12.75" customHeight="1">
      <c r="A11" s="2254">
        <v>2002</v>
      </c>
      <c r="B11" s="2289">
        <v>4999.5</v>
      </c>
      <c r="C11" s="2289">
        <v>2085.8000000000002</v>
      </c>
      <c r="D11" s="2289">
        <v>2913.6</v>
      </c>
      <c r="E11" s="2289">
        <v>1681</v>
      </c>
      <c r="F11" s="2289">
        <v>732.6</v>
      </c>
      <c r="G11" s="2289">
        <v>333.2</v>
      </c>
      <c r="H11" s="2289">
        <v>399.4</v>
      </c>
      <c r="I11" s="2289">
        <v>188</v>
      </c>
      <c r="J11" s="2289">
        <v>60.3</v>
      </c>
      <c r="K11" s="2289">
        <v>127.7</v>
      </c>
      <c r="L11" s="2289">
        <v>196.4</v>
      </c>
      <c r="M11" s="2289">
        <v>38.299999999999997</v>
      </c>
      <c r="N11" s="2289">
        <v>158.1</v>
      </c>
      <c r="O11" s="2289">
        <v>2201.5</v>
      </c>
      <c r="P11" s="2289">
        <v>789.5</v>
      </c>
      <c r="Q11" s="2289">
        <v>1412.1</v>
      </c>
      <c r="R11" s="2289">
        <v>1912.8</v>
      </c>
    </row>
    <row r="12" spans="1:18" ht="12.75" customHeight="1">
      <c r="A12" s="2254">
        <v>2003</v>
      </c>
      <c r="B12" s="2289">
        <v>5018.3999999999996</v>
      </c>
      <c r="C12" s="2289">
        <v>2111.9</v>
      </c>
      <c r="D12" s="2289">
        <v>2906.5</v>
      </c>
      <c r="E12" s="2289">
        <v>1682.3</v>
      </c>
      <c r="F12" s="2289">
        <v>743</v>
      </c>
      <c r="G12" s="2289">
        <v>349</v>
      </c>
      <c r="H12" s="2289">
        <v>393.9</v>
      </c>
      <c r="I12" s="2289">
        <v>180.7</v>
      </c>
      <c r="J12" s="2289">
        <v>63.8</v>
      </c>
      <c r="K12" s="2289">
        <v>116.9</v>
      </c>
      <c r="L12" s="2289">
        <v>183.1</v>
      </c>
      <c r="M12" s="2289">
        <v>39.200000000000003</v>
      </c>
      <c r="N12" s="2289">
        <v>143.9</v>
      </c>
      <c r="O12" s="2289">
        <v>2229.4</v>
      </c>
      <c r="P12" s="2289">
        <v>794.8</v>
      </c>
      <c r="Q12" s="2289">
        <v>1434.6</v>
      </c>
      <c r="R12" s="2289">
        <v>1903.2</v>
      </c>
    </row>
    <row r="13" spans="1:18" ht="12.75" customHeight="1">
      <c r="A13" s="2254">
        <v>2004</v>
      </c>
      <c r="B13" s="2289">
        <v>5057.6000000000004</v>
      </c>
      <c r="C13" s="2289">
        <v>2140.8000000000002</v>
      </c>
      <c r="D13" s="2289">
        <v>2916.8</v>
      </c>
      <c r="E13" s="2289">
        <v>1677.6</v>
      </c>
      <c r="F13" s="2289">
        <v>749.7</v>
      </c>
      <c r="G13" s="2289">
        <v>351.9</v>
      </c>
      <c r="H13" s="2289">
        <v>397.7</v>
      </c>
      <c r="I13" s="2289">
        <v>181.6</v>
      </c>
      <c r="J13" s="2289">
        <v>64.2</v>
      </c>
      <c r="K13" s="2289">
        <v>117.4</v>
      </c>
      <c r="L13" s="2289">
        <v>174.6</v>
      </c>
      <c r="M13" s="2289">
        <v>40.200000000000003</v>
      </c>
      <c r="N13" s="2289">
        <v>134.4</v>
      </c>
      <c r="O13" s="2289">
        <v>2274.1</v>
      </c>
      <c r="P13" s="2289">
        <v>822</v>
      </c>
      <c r="Q13" s="2289">
        <v>1452</v>
      </c>
      <c r="R13" s="2289">
        <v>1912.1</v>
      </c>
    </row>
    <row r="14" spans="1:18" ht="12.75" customHeight="1">
      <c r="A14" s="2254">
        <v>2005</v>
      </c>
      <c r="B14" s="2367">
        <v>5038.1000000000004</v>
      </c>
      <c r="C14" s="2367">
        <v>2154.6999999999998</v>
      </c>
      <c r="D14" s="2367">
        <v>2883.4</v>
      </c>
      <c r="E14" s="2367">
        <v>1671.5</v>
      </c>
      <c r="F14" s="2367">
        <v>743.9</v>
      </c>
      <c r="G14" s="2367">
        <v>352.8</v>
      </c>
      <c r="H14" s="2367">
        <v>391.1</v>
      </c>
      <c r="I14" s="2367">
        <v>168.2</v>
      </c>
      <c r="J14" s="2367">
        <v>59.1</v>
      </c>
      <c r="K14" s="2367">
        <v>109.1</v>
      </c>
      <c r="L14" s="2367">
        <v>176.3</v>
      </c>
      <c r="M14" s="2367">
        <v>42.2</v>
      </c>
      <c r="N14" s="2367">
        <v>134.19999999999999</v>
      </c>
      <c r="O14" s="2367">
        <v>2278.1999999999998</v>
      </c>
      <c r="P14" s="2367">
        <v>841.5</v>
      </c>
      <c r="Q14" s="2367">
        <v>1436.7</v>
      </c>
      <c r="R14" s="2367">
        <v>1880.6</v>
      </c>
    </row>
    <row r="15" spans="1:18" ht="12.75" customHeight="1">
      <c r="A15" s="2254">
        <v>2006</v>
      </c>
      <c r="B15" s="2264">
        <v>5022.2</v>
      </c>
      <c r="C15" s="2264">
        <v>2145.9</v>
      </c>
      <c r="D15" s="2264">
        <v>2876.3</v>
      </c>
      <c r="E15" s="2264">
        <v>1662</v>
      </c>
      <c r="F15" s="2264">
        <v>730.2</v>
      </c>
      <c r="G15" s="2264">
        <v>347</v>
      </c>
      <c r="H15" s="2264">
        <v>383.2</v>
      </c>
      <c r="I15" s="2264">
        <v>165.6</v>
      </c>
      <c r="J15" s="2264">
        <v>57.3</v>
      </c>
      <c r="K15" s="2264">
        <v>108.3</v>
      </c>
      <c r="L15" s="2264">
        <v>161</v>
      </c>
      <c r="M15" s="2264">
        <v>40.200000000000003</v>
      </c>
      <c r="N15" s="2264">
        <v>120.9</v>
      </c>
      <c r="O15" s="2264">
        <v>2303.4</v>
      </c>
      <c r="P15" s="2264">
        <v>847.4</v>
      </c>
      <c r="Q15" s="2264">
        <v>1456</v>
      </c>
      <c r="R15" s="2264">
        <v>1853.1</v>
      </c>
    </row>
    <row r="16" spans="1:18" ht="12.75" customHeight="1">
      <c r="A16" s="2254">
        <v>2007</v>
      </c>
      <c r="B16" s="2264">
        <v>5008.8999999999996</v>
      </c>
      <c r="C16" s="2264">
        <v>2148.8000000000002</v>
      </c>
      <c r="D16" s="2264">
        <v>2860.1</v>
      </c>
      <c r="E16" s="2264">
        <v>1649</v>
      </c>
      <c r="F16" s="2264">
        <v>717.8</v>
      </c>
      <c r="G16" s="2264">
        <v>344.6</v>
      </c>
      <c r="H16" s="2264">
        <v>373.2</v>
      </c>
      <c r="I16" s="2264">
        <v>165</v>
      </c>
      <c r="J16" s="2264">
        <v>60.1</v>
      </c>
      <c r="K16" s="2264">
        <v>104.9</v>
      </c>
      <c r="L16" s="2264">
        <v>154.1</v>
      </c>
      <c r="M16" s="2264">
        <v>39.5</v>
      </c>
      <c r="N16" s="2264">
        <v>114.6</v>
      </c>
      <c r="O16" s="2264">
        <v>2322.9</v>
      </c>
      <c r="P16" s="2264">
        <v>857.6</v>
      </c>
      <c r="Q16" s="2264">
        <v>1465.3</v>
      </c>
      <c r="R16" s="2264">
        <v>1838.7</v>
      </c>
    </row>
    <row r="17" spans="1:19" ht="12.75" customHeight="1">
      <c r="A17" s="2254">
        <v>2008</v>
      </c>
      <c r="B17" s="2264">
        <v>5022.8</v>
      </c>
      <c r="C17" s="2264">
        <v>2153.1</v>
      </c>
      <c r="D17" s="2264">
        <v>2869.7</v>
      </c>
      <c r="E17" s="2264">
        <v>1635.9</v>
      </c>
      <c r="F17" s="2264">
        <v>708.4</v>
      </c>
      <c r="G17" s="2264">
        <v>343.8</v>
      </c>
      <c r="H17" s="2264">
        <v>364.6</v>
      </c>
      <c r="I17" s="2264">
        <v>157.1</v>
      </c>
      <c r="J17" s="2264">
        <v>54</v>
      </c>
      <c r="K17" s="2264">
        <v>103.1</v>
      </c>
      <c r="L17" s="2264">
        <v>159</v>
      </c>
      <c r="M17" s="2264">
        <v>39.1</v>
      </c>
      <c r="N17" s="2264">
        <v>119.9</v>
      </c>
      <c r="O17" s="2264">
        <v>2362.4</v>
      </c>
      <c r="P17" s="2264">
        <v>876.8</v>
      </c>
      <c r="Q17" s="2264">
        <v>1485.5</v>
      </c>
      <c r="R17" s="2264">
        <v>1833.1</v>
      </c>
    </row>
    <row r="18" spans="1:19" ht="12.75" customHeight="1">
      <c r="A18" s="2254">
        <v>2009</v>
      </c>
      <c r="B18" s="2264">
        <v>5079.6000000000004</v>
      </c>
      <c r="C18" s="2264">
        <v>2199.1</v>
      </c>
      <c r="D18" s="2264">
        <v>2880.5</v>
      </c>
      <c r="E18" s="2264">
        <v>1624.5</v>
      </c>
      <c r="F18" s="2264">
        <v>721.4</v>
      </c>
      <c r="G18" s="2264">
        <v>358.2</v>
      </c>
      <c r="H18" s="2264">
        <v>363.2</v>
      </c>
      <c r="I18" s="2264">
        <v>156.4</v>
      </c>
      <c r="J18" s="2264">
        <v>57.8</v>
      </c>
      <c r="K18" s="2264">
        <v>98.6</v>
      </c>
      <c r="L18" s="2264">
        <v>162.5</v>
      </c>
      <c r="M18" s="2264">
        <v>49.2</v>
      </c>
      <c r="N18" s="2264">
        <v>113.3</v>
      </c>
      <c r="O18" s="2264">
        <v>2414.8000000000002</v>
      </c>
      <c r="P18" s="2264">
        <v>900.9</v>
      </c>
      <c r="Q18" s="2264">
        <v>1513.9</v>
      </c>
      <c r="R18" s="2264">
        <v>1867.8</v>
      </c>
    </row>
    <row r="19" spans="1:19" ht="12.75" customHeight="1">
      <c r="A19" s="2254">
        <v>2010</v>
      </c>
      <c r="B19" s="2264">
        <v>5079.6000000000004</v>
      </c>
      <c r="C19" s="2264">
        <v>2209.1</v>
      </c>
      <c r="D19" s="2264">
        <v>2870.4</v>
      </c>
      <c r="E19" s="2264">
        <v>1603.8</v>
      </c>
      <c r="F19" s="2264">
        <v>739.6</v>
      </c>
      <c r="G19" s="2264">
        <v>364.4</v>
      </c>
      <c r="H19" s="2264">
        <v>375.2</v>
      </c>
      <c r="I19" s="2264">
        <v>145</v>
      </c>
      <c r="J19" s="2264">
        <v>57.4</v>
      </c>
      <c r="K19" s="2264">
        <v>87.6</v>
      </c>
      <c r="L19" s="2264">
        <v>147.4</v>
      </c>
      <c r="M19" s="2264">
        <v>43.7</v>
      </c>
      <c r="N19" s="2264">
        <v>103.7</v>
      </c>
      <c r="O19" s="2264">
        <v>2443.6999999999998</v>
      </c>
      <c r="P19" s="2264">
        <v>922.8</v>
      </c>
      <c r="Q19" s="2264">
        <v>1520.9</v>
      </c>
      <c r="R19" s="2264">
        <v>1845.7</v>
      </c>
    </row>
    <row r="20" spans="1:19" ht="12.75" customHeight="1">
      <c r="A20" s="2254" t="s">
        <v>1336</v>
      </c>
      <c r="B20" s="2264">
        <v>5124.8999999999996</v>
      </c>
      <c r="C20" s="2264">
        <v>2201.1999999999998</v>
      </c>
      <c r="D20" s="2264">
        <v>2923.7</v>
      </c>
      <c r="E20" s="2264">
        <v>1582.7</v>
      </c>
      <c r="F20" s="2264">
        <v>707.9</v>
      </c>
      <c r="G20" s="2264">
        <v>346</v>
      </c>
      <c r="H20" s="2264">
        <v>361.9</v>
      </c>
      <c r="I20" s="2264">
        <v>132.30000000000001</v>
      </c>
      <c r="J20" s="2264">
        <v>52.1</v>
      </c>
      <c r="K20" s="2264">
        <v>80.2</v>
      </c>
      <c r="L20" s="2264">
        <v>147.30000000000001</v>
      </c>
      <c r="M20" s="2264">
        <v>42.7</v>
      </c>
      <c r="N20" s="2264">
        <v>104.6</v>
      </c>
      <c r="O20" s="2264">
        <v>2554.6</v>
      </c>
      <c r="P20" s="2264">
        <v>950.6</v>
      </c>
      <c r="Q20" s="2264">
        <v>1604</v>
      </c>
      <c r="R20" s="2264">
        <v>1840.3</v>
      </c>
    </row>
    <row r="21" spans="1:19" ht="12.75" customHeight="1">
      <c r="A21" s="2254">
        <v>2012</v>
      </c>
      <c r="B21" s="2264">
        <v>5125.3999999999996</v>
      </c>
      <c r="C21" s="2264">
        <v>2217.5</v>
      </c>
      <c r="D21" s="2264">
        <v>2907.9</v>
      </c>
      <c r="E21" s="2264">
        <v>1560.5</v>
      </c>
      <c r="F21" s="2264">
        <v>711.3</v>
      </c>
      <c r="G21" s="2264">
        <v>348.5</v>
      </c>
      <c r="H21" s="2264">
        <v>362.8</v>
      </c>
      <c r="I21" s="2264">
        <v>128.6</v>
      </c>
      <c r="J21" s="2264">
        <v>53.6</v>
      </c>
      <c r="K21" s="2264">
        <v>75</v>
      </c>
      <c r="L21" s="2264">
        <v>151.69999999999999</v>
      </c>
      <c r="M21" s="2264">
        <v>50.3</v>
      </c>
      <c r="N21" s="2264">
        <v>101.5</v>
      </c>
      <c r="O21" s="2264">
        <v>2573.3000000000002</v>
      </c>
      <c r="P21" s="2264">
        <v>966.6</v>
      </c>
      <c r="Q21" s="2264">
        <v>1606.6</v>
      </c>
      <c r="R21" s="2264">
        <v>1843</v>
      </c>
    </row>
    <row r="22" spans="1:19" ht="12.75" customHeight="1">
      <c r="A22" s="2254">
        <v>2013</v>
      </c>
      <c r="B22" s="2264">
        <v>5164.7</v>
      </c>
      <c r="C22" s="2264">
        <v>2246.4</v>
      </c>
      <c r="D22" s="2264">
        <v>2918.3</v>
      </c>
      <c r="E22" s="2264">
        <v>1537.4</v>
      </c>
      <c r="F22" s="2264">
        <v>723.2</v>
      </c>
      <c r="G22" s="2264">
        <v>359.5</v>
      </c>
      <c r="H22" s="2264">
        <v>363.7</v>
      </c>
      <c r="I22" s="2264">
        <v>130.19999999999999</v>
      </c>
      <c r="J22" s="2264">
        <v>59.5</v>
      </c>
      <c r="K22" s="2264">
        <v>70.7</v>
      </c>
      <c r="L22" s="2264">
        <v>157.4</v>
      </c>
      <c r="M22" s="2264">
        <v>60.7</v>
      </c>
      <c r="N22" s="2264">
        <v>96.7</v>
      </c>
      <c r="O22" s="2264">
        <v>2616.5</v>
      </c>
      <c r="P22" s="2264">
        <v>979.7</v>
      </c>
      <c r="Q22" s="2264">
        <v>1636.8</v>
      </c>
      <c r="R22" s="2264">
        <v>1849.1</v>
      </c>
    </row>
    <row r="23" spans="1:19" ht="12.75" customHeight="1">
      <c r="A23" s="2254">
        <v>2014</v>
      </c>
      <c r="B23" s="2399">
        <v>5161.7</v>
      </c>
      <c r="C23" s="2399">
        <v>2244.1</v>
      </c>
      <c r="D23" s="2399">
        <v>2917.7</v>
      </c>
      <c r="E23" s="2399">
        <v>1503.9</v>
      </c>
      <c r="F23" s="2399">
        <v>723.9</v>
      </c>
      <c r="G23" s="2399">
        <v>362.9</v>
      </c>
      <c r="H23" s="2399">
        <v>361</v>
      </c>
      <c r="I23" s="2399">
        <v>126.8</v>
      </c>
      <c r="J23" s="2399">
        <v>57</v>
      </c>
      <c r="K23" s="2399">
        <v>69.8</v>
      </c>
      <c r="L23" s="2399">
        <v>137</v>
      </c>
      <c r="M23" s="2399">
        <v>44.5</v>
      </c>
      <c r="N23" s="2399">
        <v>92.5</v>
      </c>
      <c r="O23" s="2399">
        <v>2670.2</v>
      </c>
      <c r="P23" s="2399">
        <v>1010.2</v>
      </c>
      <c r="Q23" s="2399">
        <v>1660</v>
      </c>
      <c r="R23" s="2399">
        <v>1818.2</v>
      </c>
    </row>
    <row r="24" spans="1:19" ht="12.75" customHeight="1">
      <c r="A24" s="2254">
        <v>2015</v>
      </c>
      <c r="B24" s="2263">
        <v>5142</v>
      </c>
      <c r="C24" s="2263">
        <v>2240.8000000000002</v>
      </c>
      <c r="D24" s="2263">
        <v>2901.2</v>
      </c>
      <c r="E24" s="2263">
        <v>1471</v>
      </c>
      <c r="F24" s="2263">
        <v>732.7</v>
      </c>
      <c r="G24" s="2263">
        <v>367.9</v>
      </c>
      <c r="H24" s="2263">
        <v>364.8</v>
      </c>
      <c r="I24" s="2263">
        <v>127.6</v>
      </c>
      <c r="J24" s="2263">
        <v>62.9</v>
      </c>
      <c r="K24" s="2263">
        <v>64.7</v>
      </c>
      <c r="L24" s="2263">
        <v>128.19999999999999</v>
      </c>
      <c r="M24" s="2263">
        <v>37.700000000000003</v>
      </c>
      <c r="N24" s="2263">
        <v>90.4</v>
      </c>
      <c r="O24" s="2296">
        <v>2682.6</v>
      </c>
      <c r="P24" s="2422">
        <v>1018.9</v>
      </c>
      <c r="Q24" s="2422">
        <v>1663.7</v>
      </c>
      <c r="R24" s="2422">
        <v>1793.6</v>
      </c>
    </row>
    <row r="25" spans="1:19" ht="12.75" customHeight="1">
      <c r="A25" s="2254">
        <v>2016</v>
      </c>
      <c r="B25" s="2423">
        <v>5128.1000000000004</v>
      </c>
      <c r="C25" s="2423">
        <v>2226.6999999999998</v>
      </c>
      <c r="D25" s="2423">
        <v>2901.4</v>
      </c>
      <c r="E25" s="2423">
        <v>1447.7</v>
      </c>
      <c r="F25" s="2423">
        <v>734</v>
      </c>
      <c r="G25" s="2423">
        <v>362.8</v>
      </c>
      <c r="H25" s="2423">
        <v>371.2</v>
      </c>
      <c r="I25" s="2423">
        <v>125.6</v>
      </c>
      <c r="J25" s="2423">
        <v>61.8</v>
      </c>
      <c r="K25" s="2423">
        <v>63.9</v>
      </c>
      <c r="L25" s="2423">
        <v>121.1</v>
      </c>
      <c r="M25" s="2423">
        <v>39.700000000000003</v>
      </c>
      <c r="N25" s="2423">
        <v>81.400000000000006</v>
      </c>
      <c r="O25" s="2423">
        <v>2699.7</v>
      </c>
      <c r="P25" s="2423">
        <v>1021.3</v>
      </c>
      <c r="Q25" s="2423">
        <v>1678.4</v>
      </c>
      <c r="R25" s="2423">
        <v>1760</v>
      </c>
    </row>
    <row r="26" spans="1:19" ht="12.75" customHeight="1">
      <c r="A26" s="2254">
        <v>2017</v>
      </c>
      <c r="B26" s="2423">
        <v>5065.6000000000004</v>
      </c>
      <c r="C26" s="2423">
        <v>2197.9</v>
      </c>
      <c r="D26" s="2423">
        <v>2867.7</v>
      </c>
      <c r="E26" s="2423">
        <v>1431.9</v>
      </c>
      <c r="F26" s="2423">
        <v>721.2</v>
      </c>
      <c r="G26" s="2423">
        <v>357.8</v>
      </c>
      <c r="H26" s="2423">
        <v>363.4</v>
      </c>
      <c r="I26" s="2423">
        <v>115.4</v>
      </c>
      <c r="J26" s="2423">
        <v>55.7</v>
      </c>
      <c r="K26" s="2423">
        <v>59.7</v>
      </c>
      <c r="L26" s="2423">
        <v>118.3</v>
      </c>
      <c r="M26" s="2423">
        <v>38.200000000000003</v>
      </c>
      <c r="N26" s="2423">
        <v>80.2</v>
      </c>
      <c r="O26" s="2424">
        <v>2678.8</v>
      </c>
      <c r="P26" s="2424">
        <v>1013.4</v>
      </c>
      <c r="Q26" s="2424">
        <v>1665.4</v>
      </c>
      <c r="R26" s="2424">
        <v>1687</v>
      </c>
    </row>
    <row r="27" spans="1:19" ht="12.75" customHeight="1">
      <c r="A27" s="2254">
        <v>2018</v>
      </c>
      <c r="B27" s="2423">
        <v>5031.5</v>
      </c>
      <c r="C27" s="2423">
        <v>2192.5</v>
      </c>
      <c r="D27" s="2423">
        <v>2839</v>
      </c>
      <c r="E27" s="2423">
        <v>1412.3</v>
      </c>
      <c r="F27" s="2423">
        <v>716.3</v>
      </c>
      <c r="G27" s="2423">
        <v>352</v>
      </c>
      <c r="H27" s="2423">
        <v>364.3</v>
      </c>
      <c r="I27" s="2423">
        <v>108</v>
      </c>
      <c r="J27" s="2423">
        <v>48.6</v>
      </c>
      <c r="K27" s="2423">
        <v>59.4</v>
      </c>
      <c r="L27" s="2423">
        <v>113</v>
      </c>
      <c r="M27" s="2423">
        <v>35</v>
      </c>
      <c r="N27" s="2423">
        <v>78.099999999999994</v>
      </c>
      <c r="O27" s="2424">
        <v>2681.9</v>
      </c>
      <c r="P27" s="2424">
        <v>1034.9000000000001</v>
      </c>
      <c r="Q27" s="2424">
        <v>1647.1</v>
      </c>
      <c r="R27" s="2424">
        <v>1646.7</v>
      </c>
    </row>
    <row r="28" spans="1:19" s="2382" customFormat="1" ht="12.75" customHeight="1">
      <c r="A28" s="2266">
        <v>2019</v>
      </c>
      <c r="B28" s="2411"/>
      <c r="C28" s="2411"/>
      <c r="D28" s="2411"/>
      <c r="E28" s="2411"/>
      <c r="F28" s="2411"/>
      <c r="G28" s="2411"/>
      <c r="H28" s="2411"/>
      <c r="I28" s="2411"/>
      <c r="J28" s="2411"/>
      <c r="K28" s="2411"/>
      <c r="L28" s="2411"/>
      <c r="M28" s="2411"/>
      <c r="N28" s="2411"/>
      <c r="O28" s="2411"/>
      <c r="P28" s="2411"/>
      <c r="Q28" s="2411"/>
      <c r="R28" s="2411"/>
    </row>
    <row r="29" spans="1:19" s="2275" customFormat="1" ht="12.75" customHeight="1">
      <c r="A29" s="2300" t="s">
        <v>20</v>
      </c>
      <c r="B29" s="2425">
        <v>5010.8</v>
      </c>
      <c r="C29" s="2425">
        <v>2184.6999999999998</v>
      </c>
      <c r="D29" s="2425">
        <v>2826.1</v>
      </c>
      <c r="E29" s="2425">
        <v>1399.8</v>
      </c>
      <c r="F29" s="2425">
        <v>716.2</v>
      </c>
      <c r="G29" s="2425">
        <v>354.5</v>
      </c>
      <c r="H29" s="2425">
        <v>361.8</v>
      </c>
      <c r="I29" s="2425">
        <v>105.7</v>
      </c>
      <c r="J29" s="2425">
        <v>50</v>
      </c>
      <c r="K29" s="2425">
        <v>55.7</v>
      </c>
      <c r="L29" s="2425">
        <v>106.1</v>
      </c>
      <c r="M29" s="2425">
        <v>35.5</v>
      </c>
      <c r="N29" s="2425">
        <v>70.599999999999994</v>
      </c>
      <c r="O29" s="2426">
        <v>2683</v>
      </c>
      <c r="P29" s="2426">
        <v>1029.9000000000001</v>
      </c>
      <c r="Q29" s="2426">
        <v>1653</v>
      </c>
      <c r="R29" s="2426">
        <v>1616.3</v>
      </c>
      <c r="S29" s="2316"/>
    </row>
    <row r="30" spans="1:19" s="2275" customFormat="1" ht="12.75" customHeight="1">
      <c r="A30" s="1278" t="s">
        <v>289</v>
      </c>
      <c r="B30" s="2425">
        <v>4777.8999999999996</v>
      </c>
      <c r="C30" s="2425">
        <v>2085.9</v>
      </c>
      <c r="D30" s="2425">
        <v>2692</v>
      </c>
      <c r="E30" s="2425">
        <v>1328.2</v>
      </c>
      <c r="F30" s="2425">
        <v>673.6</v>
      </c>
      <c r="G30" s="2425">
        <v>334</v>
      </c>
      <c r="H30" s="2425">
        <v>339.6</v>
      </c>
      <c r="I30" s="2425">
        <v>98</v>
      </c>
      <c r="J30" s="2425">
        <v>46.9</v>
      </c>
      <c r="K30" s="2425">
        <v>51.1</v>
      </c>
      <c r="L30" s="2425">
        <v>96.9</v>
      </c>
      <c r="M30" s="2425">
        <v>32.6</v>
      </c>
      <c r="N30" s="2425">
        <v>64.3</v>
      </c>
      <c r="O30" s="2426">
        <v>2581.1999999999998</v>
      </c>
      <c r="P30" s="2426">
        <v>994.1</v>
      </c>
      <c r="Q30" s="2426">
        <v>1587.1</v>
      </c>
      <c r="R30" s="2426">
        <v>1520.7</v>
      </c>
    </row>
    <row r="31" spans="1:19" s="2275" customFormat="1" ht="12.75" customHeight="1">
      <c r="A31" s="2301" t="s">
        <v>1281</v>
      </c>
      <c r="B31" s="2425">
        <v>1729.4</v>
      </c>
      <c r="C31" s="2425">
        <v>745.6</v>
      </c>
      <c r="D31" s="2425">
        <v>983.8</v>
      </c>
      <c r="E31" s="2425">
        <v>453.4</v>
      </c>
      <c r="F31" s="2425">
        <v>255.8</v>
      </c>
      <c r="G31" s="2425">
        <v>127.4</v>
      </c>
      <c r="H31" s="2425">
        <v>128.30000000000001</v>
      </c>
      <c r="I31" s="2425">
        <v>40.200000000000003</v>
      </c>
      <c r="J31" s="2425">
        <v>20.2</v>
      </c>
      <c r="K31" s="2425">
        <v>20</v>
      </c>
      <c r="L31" s="2425">
        <v>38.4</v>
      </c>
      <c r="M31" s="2425">
        <v>12.1</v>
      </c>
      <c r="N31" s="2425">
        <v>26.4</v>
      </c>
      <c r="O31" s="2426">
        <v>941.6</v>
      </c>
      <c r="P31" s="2426">
        <v>354.6</v>
      </c>
      <c r="Q31" s="2426">
        <v>587</v>
      </c>
      <c r="R31" s="2426">
        <v>615.5</v>
      </c>
    </row>
    <row r="32" spans="1:19" s="2275" customFormat="1" ht="12.75" customHeight="1">
      <c r="A32" s="2301" t="s">
        <v>1282</v>
      </c>
      <c r="B32" s="2425">
        <v>1058</v>
      </c>
      <c r="C32" s="2425">
        <v>457.5</v>
      </c>
      <c r="D32" s="2425">
        <v>600.5</v>
      </c>
      <c r="E32" s="2425">
        <v>267.8</v>
      </c>
      <c r="F32" s="2425">
        <v>152.19999999999999</v>
      </c>
      <c r="G32" s="2425">
        <v>74</v>
      </c>
      <c r="H32" s="2425">
        <v>78.2</v>
      </c>
      <c r="I32" s="2425">
        <v>19.3</v>
      </c>
      <c r="J32" s="2425">
        <v>9.9</v>
      </c>
      <c r="K32" s="2425">
        <v>9.3000000000000007</v>
      </c>
      <c r="L32" s="2425">
        <v>20.5</v>
      </c>
      <c r="M32" s="2425">
        <v>6.8</v>
      </c>
      <c r="N32" s="2425">
        <v>13.6</v>
      </c>
      <c r="O32" s="2426">
        <v>598.4</v>
      </c>
      <c r="P32" s="2426">
        <v>229.7</v>
      </c>
      <c r="Q32" s="2426">
        <v>368.7</v>
      </c>
      <c r="R32" s="2426">
        <v>338.6</v>
      </c>
    </row>
    <row r="33" spans="1:18" s="2275" customFormat="1" ht="12.75" customHeight="1">
      <c r="A33" s="1126" t="s">
        <v>1421</v>
      </c>
      <c r="B33" s="2425">
        <v>1422.4</v>
      </c>
      <c r="C33" s="2425">
        <v>632.4</v>
      </c>
      <c r="D33" s="2425">
        <v>790</v>
      </c>
      <c r="E33" s="2425">
        <v>453</v>
      </c>
      <c r="F33" s="2425">
        <v>191.5</v>
      </c>
      <c r="G33" s="2425">
        <v>96.4</v>
      </c>
      <c r="H33" s="2425">
        <v>95</v>
      </c>
      <c r="I33" s="2425">
        <v>27.1</v>
      </c>
      <c r="J33" s="2425">
        <v>12</v>
      </c>
      <c r="K33" s="2425">
        <v>15.2</v>
      </c>
      <c r="L33" s="2425">
        <v>26.5</v>
      </c>
      <c r="M33" s="2425">
        <v>9.1999999999999993</v>
      </c>
      <c r="N33" s="2425">
        <v>17.399999999999999</v>
      </c>
      <c r="O33" s="2426">
        <v>724.3</v>
      </c>
      <c r="P33" s="2426">
        <v>282.89999999999998</v>
      </c>
      <c r="Q33" s="2426">
        <v>441.4</v>
      </c>
      <c r="R33" s="2426">
        <v>400.3</v>
      </c>
    </row>
    <row r="34" spans="1:18" s="2275" customFormat="1" ht="12.75" customHeight="1">
      <c r="A34" s="2301" t="s">
        <v>1284</v>
      </c>
      <c r="B34" s="2425">
        <v>357.1</v>
      </c>
      <c r="C34" s="2425">
        <v>155.80000000000001</v>
      </c>
      <c r="D34" s="2425">
        <v>201.3</v>
      </c>
      <c r="E34" s="2425">
        <v>87.8</v>
      </c>
      <c r="F34" s="2425">
        <v>46.3</v>
      </c>
      <c r="G34" s="2425">
        <v>22</v>
      </c>
      <c r="H34" s="2425">
        <v>24.3</v>
      </c>
      <c r="I34" s="2425">
        <v>7.4</v>
      </c>
      <c r="J34" s="2276" t="s">
        <v>2185</v>
      </c>
      <c r="K34" s="2427">
        <v>5</v>
      </c>
      <c r="L34" s="2425">
        <v>7.2</v>
      </c>
      <c r="M34" s="2276" t="s">
        <v>2185</v>
      </c>
      <c r="N34" s="2276" t="s">
        <v>2185</v>
      </c>
      <c r="O34" s="2426">
        <v>208.4</v>
      </c>
      <c r="P34" s="2426">
        <v>83.5</v>
      </c>
      <c r="Q34" s="2426">
        <v>124.9</v>
      </c>
      <c r="R34" s="2426">
        <v>105.9</v>
      </c>
    </row>
    <row r="35" spans="1:18" s="2275" customFormat="1" ht="12.75" customHeight="1">
      <c r="A35" s="2301" t="s">
        <v>1285</v>
      </c>
      <c r="B35" s="2425">
        <v>210.9</v>
      </c>
      <c r="C35" s="2425">
        <v>94.5</v>
      </c>
      <c r="D35" s="2425">
        <v>116.4</v>
      </c>
      <c r="E35" s="2425">
        <v>66.2</v>
      </c>
      <c r="F35" s="2425">
        <v>27.8</v>
      </c>
      <c r="G35" s="2425">
        <v>14.1</v>
      </c>
      <c r="H35" s="2425">
        <v>13.7</v>
      </c>
      <c r="I35" s="2276" t="s">
        <v>2185</v>
      </c>
      <c r="J35" s="2276" t="s">
        <v>2185</v>
      </c>
      <c r="K35" s="2276" t="s">
        <v>2185</v>
      </c>
      <c r="L35" s="2276" t="s">
        <v>2185</v>
      </c>
      <c r="M35" s="2276" t="s">
        <v>2185</v>
      </c>
      <c r="N35" s="2276" t="s">
        <v>2185</v>
      </c>
      <c r="O35" s="2426">
        <v>108.5</v>
      </c>
      <c r="P35" s="2426">
        <v>43.3</v>
      </c>
      <c r="Q35" s="2426">
        <v>65.2</v>
      </c>
      <c r="R35" s="2426">
        <v>60.4</v>
      </c>
    </row>
    <row r="36" spans="1:18" s="2275" customFormat="1" ht="12.75" customHeight="1">
      <c r="A36" s="1278" t="s">
        <v>290</v>
      </c>
      <c r="B36" s="2425">
        <v>118.8</v>
      </c>
      <c r="C36" s="2425">
        <v>50.1</v>
      </c>
      <c r="D36" s="2425">
        <v>68.599999999999994</v>
      </c>
      <c r="E36" s="2425">
        <v>37.700000000000003</v>
      </c>
      <c r="F36" s="2425">
        <v>20.399999999999999</v>
      </c>
      <c r="G36" s="2425">
        <v>9.4</v>
      </c>
      <c r="H36" s="2425">
        <v>11</v>
      </c>
      <c r="I36" s="2276" t="s">
        <v>2185</v>
      </c>
      <c r="J36" s="2276" t="s">
        <v>2185</v>
      </c>
      <c r="K36" s="2276" t="s">
        <v>2185</v>
      </c>
      <c r="L36" s="2425">
        <v>6.1</v>
      </c>
      <c r="M36" s="2276" t="s">
        <v>2185</v>
      </c>
      <c r="N36" s="2276" t="s">
        <v>2185</v>
      </c>
      <c r="O36" s="2426">
        <v>50.4</v>
      </c>
      <c r="P36" s="2426">
        <v>18.5</v>
      </c>
      <c r="Q36" s="2426">
        <v>31.9</v>
      </c>
      <c r="R36" s="2426">
        <v>48.5</v>
      </c>
    </row>
    <row r="37" spans="1:18" s="2275" customFormat="1" ht="12.75" customHeight="1">
      <c r="A37" s="1278" t="s">
        <v>291</v>
      </c>
      <c r="B37" s="2425">
        <v>114.2</v>
      </c>
      <c r="C37" s="2425">
        <v>48.7</v>
      </c>
      <c r="D37" s="2425">
        <v>65.5</v>
      </c>
      <c r="E37" s="2425">
        <v>33.9</v>
      </c>
      <c r="F37" s="2425">
        <v>22.2</v>
      </c>
      <c r="G37" s="2425">
        <v>11</v>
      </c>
      <c r="H37" s="2425">
        <v>11.2</v>
      </c>
      <c r="I37" s="2276" t="s">
        <v>2185</v>
      </c>
      <c r="J37" s="2276" t="s">
        <v>2185</v>
      </c>
      <c r="K37" s="2276" t="s">
        <v>2185</v>
      </c>
      <c r="L37" s="2276" t="s">
        <v>2185</v>
      </c>
      <c r="M37" s="2276" t="s">
        <v>2185</v>
      </c>
      <c r="N37" s="2276" t="s">
        <v>2185</v>
      </c>
      <c r="O37" s="2426">
        <v>51.4</v>
      </c>
      <c r="P37" s="2426">
        <v>17.3</v>
      </c>
      <c r="Q37" s="2426">
        <v>34.1</v>
      </c>
      <c r="R37" s="2426">
        <v>47</v>
      </c>
    </row>
    <row r="38" spans="1:18" ht="38.25" customHeight="1">
      <c r="A38" s="4255"/>
      <c r="B38" s="4266" t="s">
        <v>162</v>
      </c>
      <c r="C38" s="4266"/>
      <c r="D38" s="4266"/>
      <c r="E38" s="2253" t="s">
        <v>2316</v>
      </c>
      <c r="F38" s="4266" t="s">
        <v>2190</v>
      </c>
      <c r="G38" s="4266"/>
      <c r="H38" s="4266"/>
      <c r="I38" s="4266" t="s">
        <v>2286</v>
      </c>
      <c r="J38" s="4266"/>
      <c r="K38" s="4266"/>
      <c r="L38" s="4266" t="s">
        <v>2287</v>
      </c>
      <c r="M38" s="4266"/>
      <c r="N38" s="4266"/>
      <c r="O38" s="4266" t="s">
        <v>2288</v>
      </c>
      <c r="P38" s="4266"/>
      <c r="Q38" s="4266"/>
      <c r="R38" s="2253" t="s">
        <v>2289</v>
      </c>
    </row>
    <row r="39" spans="1:18" ht="13.5" customHeight="1">
      <c r="A39" s="4255"/>
      <c r="B39" s="2284" t="s">
        <v>170</v>
      </c>
      <c r="C39" s="2284" t="s">
        <v>167</v>
      </c>
      <c r="D39" s="2284" t="s">
        <v>171</v>
      </c>
      <c r="E39" s="2284" t="s">
        <v>170</v>
      </c>
      <c r="F39" s="2284" t="s">
        <v>170</v>
      </c>
      <c r="G39" s="2284" t="s">
        <v>167</v>
      </c>
      <c r="H39" s="2284" t="s">
        <v>171</v>
      </c>
      <c r="I39" s="2284" t="s">
        <v>170</v>
      </c>
      <c r="J39" s="2284" t="s">
        <v>167</v>
      </c>
      <c r="K39" s="2284" t="s">
        <v>171</v>
      </c>
      <c r="L39" s="2284" t="s">
        <v>170</v>
      </c>
      <c r="M39" s="2284" t="s">
        <v>167</v>
      </c>
      <c r="N39" s="2284" t="s">
        <v>171</v>
      </c>
      <c r="O39" s="2284" t="s">
        <v>170</v>
      </c>
      <c r="P39" s="2284" t="s">
        <v>167</v>
      </c>
      <c r="Q39" s="2284" t="s">
        <v>171</v>
      </c>
      <c r="R39" s="2284" t="s">
        <v>170</v>
      </c>
    </row>
    <row r="40" spans="1:18" ht="13.5" customHeight="1">
      <c r="A40" s="4307" t="s">
        <v>48</v>
      </c>
      <c r="B40" s="4307"/>
      <c r="C40" s="4307"/>
      <c r="D40" s="4307"/>
      <c r="E40" s="4307"/>
      <c r="F40" s="4307"/>
      <c r="G40" s="4307"/>
      <c r="H40" s="4307"/>
      <c r="I40" s="4307"/>
      <c r="J40" s="4307"/>
      <c r="K40" s="4307"/>
      <c r="L40" s="4307"/>
      <c r="M40" s="4307"/>
      <c r="N40" s="4307"/>
      <c r="O40" s="4307"/>
      <c r="P40" s="4307"/>
      <c r="Q40" s="4307"/>
      <c r="R40" s="4307"/>
    </row>
    <row r="41" spans="1:18" ht="11.25" customHeight="1">
      <c r="A41" s="4308" t="s">
        <v>2191</v>
      </c>
      <c r="B41" s="4308"/>
      <c r="C41" s="4308"/>
      <c r="D41" s="4308"/>
      <c r="E41" s="4308"/>
      <c r="F41" s="4308"/>
      <c r="G41" s="4308"/>
      <c r="H41" s="4308"/>
      <c r="I41" s="4308"/>
      <c r="J41" s="4308"/>
      <c r="K41" s="4308"/>
      <c r="L41" s="4308"/>
      <c r="M41" s="4308"/>
      <c r="N41" s="4308"/>
      <c r="O41" s="4308"/>
      <c r="P41" s="4308"/>
      <c r="Q41" s="4308"/>
      <c r="R41" s="4308"/>
    </row>
    <row r="42" spans="1:18" s="2317" customFormat="1" ht="10.5" customHeight="1">
      <c r="A42" s="4270" t="s">
        <v>2192</v>
      </c>
      <c r="B42" s="4270"/>
      <c r="C42" s="4270"/>
      <c r="D42" s="4270"/>
      <c r="E42" s="4270"/>
      <c r="F42" s="4270"/>
      <c r="G42" s="4270"/>
      <c r="H42" s="4270"/>
      <c r="I42" s="4270"/>
      <c r="J42" s="4270"/>
      <c r="K42" s="4270"/>
      <c r="L42" s="4270"/>
      <c r="M42" s="4270"/>
      <c r="N42" s="4270"/>
      <c r="O42" s="4270"/>
      <c r="P42" s="4270"/>
      <c r="Q42" s="4270"/>
      <c r="R42" s="4270"/>
    </row>
    <row r="43" spans="1:18" s="2378" customFormat="1" ht="39.75" customHeight="1">
      <c r="A43" s="4260" t="s">
        <v>2193</v>
      </c>
      <c r="B43" s="4260"/>
      <c r="C43" s="4260"/>
      <c r="D43" s="4260"/>
      <c r="E43" s="4260"/>
      <c r="F43" s="4260"/>
      <c r="G43" s="4260"/>
      <c r="H43" s="4260"/>
      <c r="I43" s="4260"/>
      <c r="J43" s="4260"/>
      <c r="K43" s="4260"/>
      <c r="L43" s="4260"/>
      <c r="M43" s="4260"/>
      <c r="N43" s="4260"/>
      <c r="O43" s="4260"/>
      <c r="P43" s="4260"/>
      <c r="Q43" s="4260"/>
      <c r="R43" s="4260"/>
    </row>
    <row r="44" spans="1:18" s="2278" customFormat="1" ht="42.75" customHeight="1">
      <c r="A44" s="4260" t="s">
        <v>2194</v>
      </c>
      <c r="B44" s="4260" t="s">
        <v>2317</v>
      </c>
      <c r="C44" s="4260" t="s">
        <v>2317</v>
      </c>
      <c r="D44" s="4260" t="s">
        <v>2317</v>
      </c>
      <c r="E44" s="4260" t="s">
        <v>2317</v>
      </c>
      <c r="F44" s="4260" t="s">
        <v>2317</v>
      </c>
      <c r="G44" s="4260" t="s">
        <v>2317</v>
      </c>
      <c r="H44" s="4260" t="s">
        <v>2317</v>
      </c>
      <c r="I44" s="4260" t="s">
        <v>2317</v>
      </c>
      <c r="J44" s="4260" t="s">
        <v>2317</v>
      </c>
      <c r="K44" s="4260" t="s">
        <v>2317</v>
      </c>
      <c r="L44" s="4260" t="s">
        <v>2317</v>
      </c>
      <c r="M44" s="4260" t="s">
        <v>2317</v>
      </c>
      <c r="N44" s="4260" t="s">
        <v>2317</v>
      </c>
      <c r="O44" s="4260" t="s">
        <v>2317</v>
      </c>
      <c r="P44" s="4260" t="s">
        <v>2317</v>
      </c>
      <c r="Q44" s="4260" t="s">
        <v>2317</v>
      </c>
      <c r="R44" s="4260" t="s">
        <v>2317</v>
      </c>
    </row>
    <row r="46" spans="1:18" s="424" customFormat="1" ht="9.75" customHeight="1">
      <c r="A46" s="219" t="s">
        <v>53</v>
      </c>
      <c r="B46" s="2428"/>
      <c r="C46" s="2252"/>
      <c r="D46" s="2252"/>
      <c r="E46" s="2252"/>
      <c r="F46" s="2252"/>
      <c r="G46" s="2252"/>
      <c r="H46" s="2252"/>
      <c r="I46" s="2252"/>
      <c r="J46" s="2252"/>
      <c r="K46" s="2252"/>
      <c r="L46" s="2252"/>
      <c r="M46" s="2252"/>
      <c r="N46" s="2252"/>
      <c r="O46" s="2252"/>
      <c r="P46" s="2252"/>
      <c r="Q46" s="2252"/>
      <c r="R46" s="2252"/>
    </row>
    <row r="47" spans="1:18">
      <c r="A47" s="2282" t="s">
        <v>2318</v>
      </c>
    </row>
    <row r="48" spans="1:18" s="424" customFormat="1" ht="9.75" customHeight="1">
      <c r="A48" s="2429" t="s">
        <v>2319</v>
      </c>
      <c r="B48" s="2428"/>
      <c r="C48" s="2252"/>
      <c r="D48" s="2252"/>
      <c r="E48" s="2252"/>
      <c r="F48" s="2252"/>
      <c r="G48" s="2252"/>
      <c r="H48" s="2252"/>
      <c r="I48" s="2252"/>
      <c r="J48" s="2252"/>
      <c r="K48" s="2252"/>
      <c r="L48" s="2252"/>
      <c r="M48" s="2252"/>
      <c r="N48" s="2252"/>
      <c r="O48" s="2252"/>
      <c r="P48" s="2252"/>
      <c r="Q48" s="2252"/>
      <c r="R48" s="2252"/>
    </row>
    <row r="50" spans="2:14">
      <c r="B50" s="2425"/>
      <c r="C50" s="2425"/>
      <c r="D50" s="2425"/>
      <c r="E50" s="2425"/>
      <c r="F50" s="2425"/>
      <c r="G50" s="2425"/>
      <c r="H50" s="2425"/>
      <c r="I50" s="2425"/>
      <c r="J50" s="2425"/>
      <c r="K50" s="2425"/>
      <c r="L50" s="2425"/>
      <c r="M50" s="2425"/>
      <c r="N50" s="2425"/>
    </row>
    <row r="51" spans="2:14" ht="30" customHeight="1">
      <c r="B51" s="2425"/>
      <c r="C51" s="2425"/>
      <c r="D51" s="2425"/>
      <c r="E51" s="2425"/>
      <c r="F51" s="2425"/>
      <c r="G51" s="2425"/>
      <c r="H51" s="2425"/>
      <c r="I51" s="2425"/>
      <c r="J51" s="2425"/>
      <c r="K51" s="2425"/>
      <c r="L51" s="2425"/>
      <c r="M51" s="2425"/>
      <c r="N51" s="2425"/>
    </row>
    <row r="52" spans="2:14">
      <c r="B52" s="2425"/>
      <c r="C52" s="2425"/>
      <c r="D52" s="2425"/>
      <c r="E52" s="2425"/>
      <c r="F52" s="2425"/>
      <c r="G52" s="2425"/>
      <c r="H52" s="2425"/>
      <c r="I52" s="2425"/>
      <c r="J52" s="2425"/>
      <c r="K52" s="2425"/>
      <c r="L52" s="2425"/>
      <c r="M52" s="2425"/>
      <c r="N52" s="2425"/>
    </row>
    <row r="53" spans="2:14">
      <c r="B53" s="2425"/>
      <c r="C53" s="2425"/>
      <c r="D53" s="2425"/>
      <c r="E53" s="2425"/>
      <c r="F53" s="2425"/>
      <c r="G53" s="2425"/>
      <c r="H53" s="2425"/>
      <c r="I53" s="2425"/>
      <c r="J53" s="2425"/>
      <c r="K53" s="2425"/>
      <c r="L53" s="2425"/>
      <c r="M53" s="2425"/>
      <c r="N53" s="2425"/>
    </row>
    <row r="54" spans="2:14">
      <c r="B54" s="2425"/>
      <c r="C54" s="2425"/>
      <c r="D54" s="2425"/>
      <c r="E54" s="2425"/>
      <c r="F54" s="2425"/>
      <c r="G54" s="2425"/>
      <c r="H54" s="2425"/>
      <c r="I54" s="2425"/>
      <c r="J54" s="2425"/>
      <c r="K54" s="2425"/>
      <c r="L54" s="2425"/>
      <c r="M54" s="2425"/>
      <c r="N54" s="2425"/>
    </row>
    <row r="55" spans="2:14">
      <c r="B55" s="2425"/>
      <c r="C55" s="2425"/>
      <c r="D55" s="2425"/>
      <c r="E55" s="2425"/>
      <c r="F55" s="2425"/>
      <c r="G55" s="2425"/>
      <c r="H55" s="2425"/>
      <c r="I55" s="2425"/>
      <c r="J55" s="2427"/>
      <c r="K55" s="2427"/>
      <c r="L55" s="2425"/>
      <c r="M55" s="2427"/>
      <c r="N55" s="2427"/>
    </row>
    <row r="56" spans="2:14">
      <c r="B56" s="2425"/>
      <c r="C56" s="2425"/>
      <c r="D56" s="2425"/>
      <c r="E56" s="2425"/>
      <c r="F56" s="2425"/>
      <c r="G56" s="2425"/>
      <c r="H56" s="2425"/>
      <c r="I56" s="2427"/>
      <c r="J56" s="2427"/>
      <c r="K56" s="2427"/>
      <c r="L56" s="2427"/>
      <c r="M56" s="2427"/>
      <c r="N56" s="2427"/>
    </row>
    <row r="57" spans="2:14">
      <c r="B57" s="2425"/>
      <c r="C57" s="2425"/>
      <c r="D57" s="2425"/>
      <c r="E57" s="2425"/>
      <c r="F57" s="2425"/>
      <c r="G57" s="2425"/>
      <c r="H57" s="2425"/>
      <c r="I57" s="2425"/>
      <c r="J57" s="2427"/>
      <c r="K57" s="2427"/>
      <c r="L57" s="2425"/>
      <c r="M57" s="2427"/>
      <c r="N57" s="2427"/>
    </row>
    <row r="58" spans="2:14">
      <c r="B58" s="2425"/>
      <c r="C58" s="2425"/>
      <c r="D58" s="2425"/>
      <c r="E58" s="2425"/>
      <c r="F58" s="2425"/>
      <c r="G58" s="2425"/>
      <c r="H58" s="2425"/>
      <c r="I58" s="2427"/>
      <c r="J58" s="2427"/>
      <c r="K58" s="2427"/>
      <c r="L58" s="2427"/>
      <c r="M58" s="2427"/>
      <c r="N58" s="2427"/>
    </row>
  </sheetData>
  <sheetProtection selectLockedCells="1"/>
  <mergeCells count="20">
    <mergeCell ref="A40:R40"/>
    <mergeCell ref="A41:R41"/>
    <mergeCell ref="A42:R42"/>
    <mergeCell ref="A43:R43"/>
    <mergeCell ref="A44:R44"/>
    <mergeCell ref="B6:R6"/>
    <mergeCell ref="A38:A39"/>
    <mergeCell ref="B38:D38"/>
    <mergeCell ref="F38:H38"/>
    <mergeCell ref="I38:K38"/>
    <mergeCell ref="L38:N38"/>
    <mergeCell ref="O38:Q38"/>
    <mergeCell ref="A1:R1"/>
    <mergeCell ref="A2:R2"/>
    <mergeCell ref="A4:A5"/>
    <mergeCell ref="B4:D4"/>
    <mergeCell ref="F4:H4"/>
    <mergeCell ref="I4:K4"/>
    <mergeCell ref="L4:N4"/>
    <mergeCell ref="O4:Q4"/>
  </mergeCells>
  <conditionalFormatting sqref="B20:R25 B29:R37">
    <cfRule type="cellIs" dxfId="131" priority="4" operator="between">
      <formula>0.1</formula>
      <formula>4.4</formula>
    </cfRule>
  </conditionalFormatting>
  <conditionalFormatting sqref="B26:R26">
    <cfRule type="cellIs" dxfId="130" priority="3" operator="between">
      <formula>0.1</formula>
      <formula>4.4</formula>
    </cfRule>
  </conditionalFormatting>
  <conditionalFormatting sqref="B50:N58">
    <cfRule type="cellIs" dxfId="129" priority="2" operator="between">
      <formula>0.1</formula>
      <formula>4.4</formula>
    </cfRule>
  </conditionalFormatting>
  <conditionalFormatting sqref="B27:R27">
    <cfRule type="cellIs" dxfId="128" priority="1" operator="between">
      <formula>0.1</formula>
      <formula>4.4</formula>
    </cfRule>
  </conditionalFormatting>
  <hyperlinks>
    <hyperlink ref="A48" r:id="rId1"/>
    <hyperlink ref="B4:D4" r:id="rId2" display="Total"/>
    <hyperlink ref="E4" r:id="rId3"/>
    <hyperlink ref="F4:H4" r:id="rId4" display="15-24 anos"/>
    <hyperlink ref="I4:K4" r:id="rId5" display="25-34 anos"/>
    <hyperlink ref="L4:N4" r:id="rId6" display="35-44 anos"/>
    <hyperlink ref="O4:Q4" r:id="rId7" display="35-44 anos"/>
    <hyperlink ref="R4" r:id="rId8" display="35-44 anos"/>
    <hyperlink ref="B38:D38" r:id="rId9" display="Total"/>
    <hyperlink ref="E38" r:id="rId10"/>
    <hyperlink ref="F38:H38" r:id="rId11" display="15-24 years"/>
    <hyperlink ref="I38:K38" r:id="rId12" display="25-34 years"/>
    <hyperlink ref="L38:N38" r:id="rId13" display="35-44 years"/>
    <hyperlink ref="O38:Q38" r:id="rId14" display="35-44 years"/>
    <hyperlink ref="R38" r:id="rId15" display="Under 15 years"/>
    <hyperlink ref="A47" r:id="rId16"/>
  </hyperlinks>
  <printOptions horizontalCentered="1"/>
  <pageMargins left="0.78740157480314998" right="0.78740157480314998" top="0.78740157480314998" bottom="0.78740157480314998" header="0" footer="0"/>
  <pageSetup paperSize="8" orientation="portrait" horizontalDpi="300" verticalDpi="300" r:id="rId17"/>
  <headerFooter alignWithMargins="0"/>
</worksheet>
</file>

<file path=xl/worksheets/sheet93.xml><?xml version="1.0" encoding="utf-8"?>
<worksheet xmlns="http://schemas.openxmlformats.org/spreadsheetml/2006/main" xmlns:r="http://schemas.openxmlformats.org/officeDocument/2006/relationships">
  <sheetPr codeName="Sheet95"/>
  <dimension ref="A1:W59"/>
  <sheetViews>
    <sheetView showGridLines="0" showOutlineSymbols="0" zoomScaleNormal="100" workbookViewId="0">
      <selection activeCell="R1" sqref="R1"/>
    </sheetView>
  </sheetViews>
  <sheetFormatPr defaultColWidth="9.140625" defaultRowHeight="12.75"/>
  <cols>
    <col min="1" max="1" width="12.7109375" style="2252" customWidth="1"/>
    <col min="2" max="4" width="6" style="2252" customWidth="1"/>
    <col min="5" max="5" width="9" style="2252" customWidth="1"/>
    <col min="6" max="7" width="6" style="2252" customWidth="1"/>
    <col min="8" max="8" width="5.28515625" style="2252" customWidth="1"/>
    <col min="9" max="9" width="6.140625" style="2252" customWidth="1"/>
    <col min="10" max="11" width="5.7109375" style="2252" customWidth="1"/>
    <col min="12" max="12" width="6" style="2252" customWidth="1"/>
    <col min="13" max="14" width="5.28515625" style="2252" customWidth="1"/>
    <col min="15" max="15" width="10.42578125" style="2252" customWidth="1"/>
    <col min="16" max="16" width="7.42578125" style="2252" customWidth="1"/>
    <col min="17" max="16384" width="9.140625" style="2252"/>
  </cols>
  <sheetData>
    <row r="1" spans="1:16" s="2248" customFormat="1" ht="30" customHeight="1">
      <c r="A1" s="4250" t="s">
        <v>2320</v>
      </c>
      <c r="B1" s="4250"/>
      <c r="C1" s="4250"/>
      <c r="D1" s="4250"/>
      <c r="E1" s="4250"/>
      <c r="F1" s="4250"/>
      <c r="G1" s="4250"/>
      <c r="H1" s="4250"/>
      <c r="I1" s="4250"/>
      <c r="J1" s="4250"/>
      <c r="K1" s="4250"/>
      <c r="L1" s="4250"/>
      <c r="M1" s="4250"/>
      <c r="N1" s="4250"/>
      <c r="O1" s="4250"/>
      <c r="P1" s="4250"/>
    </row>
    <row r="2" spans="1:16" s="2248" customFormat="1" ht="30" customHeight="1">
      <c r="A2" s="4251" t="s">
        <v>2321</v>
      </c>
      <c r="B2" s="4251"/>
      <c r="C2" s="4251"/>
      <c r="D2" s="4251"/>
      <c r="E2" s="4251"/>
      <c r="F2" s="4251"/>
      <c r="G2" s="4251"/>
      <c r="H2" s="4251"/>
      <c r="I2" s="4251"/>
      <c r="J2" s="4251"/>
      <c r="K2" s="4251"/>
      <c r="L2" s="4251"/>
      <c r="M2" s="4251"/>
      <c r="N2" s="4251"/>
      <c r="O2" s="4251"/>
      <c r="P2" s="4251"/>
    </row>
    <row r="3" spans="1:16" s="2248" customFormat="1" ht="9.75" customHeight="1">
      <c r="A3" s="2249" t="s">
        <v>2298</v>
      </c>
      <c r="B3" s="2250"/>
      <c r="C3" s="2250"/>
      <c r="D3" s="2250"/>
      <c r="E3" s="2250"/>
      <c r="F3" s="2250"/>
      <c r="H3" s="2250"/>
      <c r="J3" s="2250"/>
      <c r="P3" s="2251" t="s">
        <v>2299</v>
      </c>
    </row>
    <row r="4" spans="1:16" ht="36" customHeight="1">
      <c r="A4" s="4303"/>
      <c r="B4" s="4266" t="s">
        <v>162</v>
      </c>
      <c r="C4" s="4266"/>
      <c r="D4" s="4266"/>
      <c r="E4" s="2253" t="s">
        <v>2322</v>
      </c>
      <c r="F4" s="4266" t="s">
        <v>2323</v>
      </c>
      <c r="G4" s="4266"/>
      <c r="H4" s="4266"/>
      <c r="I4" s="4266" t="s">
        <v>2324</v>
      </c>
      <c r="J4" s="4266"/>
      <c r="K4" s="4266"/>
      <c r="L4" s="4266" t="s">
        <v>2325</v>
      </c>
      <c r="M4" s="4266"/>
      <c r="N4" s="4266"/>
      <c r="O4" s="2253" t="s">
        <v>2326</v>
      </c>
      <c r="P4" s="2253" t="s">
        <v>2327</v>
      </c>
    </row>
    <row r="5" spans="1:16" ht="13.5" customHeight="1">
      <c r="A5" s="4304"/>
      <c r="B5" s="2284" t="s">
        <v>165</v>
      </c>
      <c r="C5" s="2284" t="s">
        <v>166</v>
      </c>
      <c r="D5" s="2284" t="s">
        <v>167</v>
      </c>
      <c r="E5" s="2284" t="s">
        <v>165</v>
      </c>
      <c r="F5" s="2284" t="s">
        <v>165</v>
      </c>
      <c r="G5" s="2284" t="s">
        <v>166</v>
      </c>
      <c r="H5" s="2284" t="s">
        <v>167</v>
      </c>
      <c r="I5" s="2284" t="s">
        <v>165</v>
      </c>
      <c r="J5" s="2284" t="s">
        <v>166</v>
      </c>
      <c r="K5" s="2284" t="s">
        <v>167</v>
      </c>
      <c r="L5" s="2284" t="s">
        <v>165</v>
      </c>
      <c r="M5" s="2284" t="s">
        <v>166</v>
      </c>
      <c r="N5" s="2284" t="s">
        <v>167</v>
      </c>
      <c r="O5" s="2284" t="s">
        <v>165</v>
      </c>
      <c r="P5" s="2284" t="s">
        <v>165</v>
      </c>
    </row>
    <row r="6" spans="1:16" ht="12.75" customHeight="1">
      <c r="A6" s="2254" t="s">
        <v>20</v>
      </c>
      <c r="B6" s="4309"/>
      <c r="C6" s="4309"/>
      <c r="D6" s="4309"/>
      <c r="E6" s="4309"/>
      <c r="F6" s="4309"/>
      <c r="G6" s="4309"/>
      <c r="H6" s="4309"/>
      <c r="I6" s="4309"/>
      <c r="J6" s="4309"/>
      <c r="K6" s="4309"/>
      <c r="L6" s="4309"/>
      <c r="M6" s="4309"/>
      <c r="N6" s="4309"/>
      <c r="O6" s="4309"/>
      <c r="P6" s="4309"/>
    </row>
    <row r="7" spans="1:16" ht="12.75" customHeight="1">
      <c r="A7" s="2254">
        <v>1998</v>
      </c>
      <c r="B7" s="2289">
        <v>5100.1000000000004</v>
      </c>
      <c r="C7" s="2289">
        <v>2804.9</v>
      </c>
      <c r="D7" s="2289">
        <v>2295.1999999999998</v>
      </c>
      <c r="E7" s="2289">
        <v>490.7</v>
      </c>
      <c r="F7" s="2289">
        <v>1878.6</v>
      </c>
      <c r="G7" s="2289">
        <v>1101.8</v>
      </c>
      <c r="H7" s="2289">
        <v>776.8</v>
      </c>
      <c r="I7" s="2289">
        <v>1038.9000000000001</v>
      </c>
      <c r="J7" s="2289">
        <v>611.4</v>
      </c>
      <c r="K7" s="2289">
        <v>427.6</v>
      </c>
      <c r="L7" s="2289">
        <v>689.5</v>
      </c>
      <c r="M7" s="2289">
        <v>402</v>
      </c>
      <c r="N7" s="2289">
        <v>287.5</v>
      </c>
      <c r="O7" s="2289">
        <v>556.6</v>
      </c>
      <c r="P7" s="2289">
        <v>445.9</v>
      </c>
    </row>
    <row r="8" spans="1:16" ht="12.75" customHeight="1">
      <c r="A8" s="2254">
        <v>1999</v>
      </c>
      <c r="B8" s="2289">
        <v>5151.3999999999996</v>
      </c>
      <c r="C8" s="2289">
        <v>2823.6</v>
      </c>
      <c r="D8" s="2289">
        <v>2327.8000000000002</v>
      </c>
      <c r="E8" s="2289">
        <v>509.7</v>
      </c>
      <c r="F8" s="2289">
        <v>1807.6</v>
      </c>
      <c r="G8" s="2289">
        <v>1061.2</v>
      </c>
      <c r="H8" s="2289">
        <v>746.3</v>
      </c>
      <c r="I8" s="2289">
        <v>1054.3</v>
      </c>
      <c r="J8" s="2289">
        <v>624.70000000000005</v>
      </c>
      <c r="K8" s="2289">
        <v>429.7</v>
      </c>
      <c r="L8" s="2289">
        <v>707.6</v>
      </c>
      <c r="M8" s="2289">
        <v>402.7</v>
      </c>
      <c r="N8" s="2289">
        <v>304.8</v>
      </c>
      <c r="O8" s="2289">
        <v>598.70000000000005</v>
      </c>
      <c r="P8" s="2289">
        <v>473.5</v>
      </c>
    </row>
    <row r="9" spans="1:16" ht="12.75" customHeight="1">
      <c r="A9" s="2254">
        <v>2000</v>
      </c>
      <c r="B9" s="2289">
        <v>5247.3</v>
      </c>
      <c r="C9" s="2289">
        <v>2864</v>
      </c>
      <c r="D9" s="2289">
        <v>2383.3000000000002</v>
      </c>
      <c r="E9" s="2289">
        <v>477.3</v>
      </c>
      <c r="F9" s="2289">
        <v>1813.9</v>
      </c>
      <c r="G9" s="2289">
        <v>1056.4000000000001</v>
      </c>
      <c r="H9" s="2289">
        <v>757.5</v>
      </c>
      <c r="I9" s="2289">
        <v>1086.7</v>
      </c>
      <c r="J9" s="2289">
        <v>649.70000000000005</v>
      </c>
      <c r="K9" s="2289">
        <v>437</v>
      </c>
      <c r="L9" s="2289">
        <v>756.5</v>
      </c>
      <c r="M9" s="2289">
        <v>426.7</v>
      </c>
      <c r="N9" s="2289">
        <v>329.9</v>
      </c>
      <c r="O9" s="2289">
        <v>626.5</v>
      </c>
      <c r="P9" s="2289">
        <v>486.2</v>
      </c>
    </row>
    <row r="10" spans="1:16" ht="12.75" customHeight="1">
      <c r="A10" s="2254">
        <v>2001</v>
      </c>
      <c r="B10" s="2289">
        <v>5342.4</v>
      </c>
      <c r="C10" s="2289">
        <v>2907.8</v>
      </c>
      <c r="D10" s="2289">
        <v>2434.5</v>
      </c>
      <c r="E10" s="2289">
        <v>465.2</v>
      </c>
      <c r="F10" s="2289">
        <v>1792.9</v>
      </c>
      <c r="G10" s="2289">
        <v>1046</v>
      </c>
      <c r="H10" s="2289">
        <v>746.9</v>
      </c>
      <c r="I10" s="2289">
        <v>1093.5</v>
      </c>
      <c r="J10" s="2289">
        <v>648.29999999999995</v>
      </c>
      <c r="K10" s="2289">
        <v>445.2</v>
      </c>
      <c r="L10" s="2289">
        <v>816.8</v>
      </c>
      <c r="M10" s="2289">
        <v>464.6</v>
      </c>
      <c r="N10" s="2289">
        <v>352.3</v>
      </c>
      <c r="O10" s="2289">
        <v>658.9</v>
      </c>
      <c r="P10" s="2289">
        <v>515</v>
      </c>
    </row>
    <row r="11" spans="1:16" ht="12.75" customHeight="1">
      <c r="A11" s="2254">
        <v>2002</v>
      </c>
      <c r="B11" s="2289">
        <v>5414.3</v>
      </c>
      <c r="C11" s="2289">
        <v>2935</v>
      </c>
      <c r="D11" s="2289">
        <v>2479.3000000000002</v>
      </c>
      <c r="E11" s="2289">
        <v>433.5</v>
      </c>
      <c r="F11" s="2289">
        <v>1808.1</v>
      </c>
      <c r="G11" s="2289">
        <v>1046.0999999999999</v>
      </c>
      <c r="H11" s="2289">
        <v>762.1</v>
      </c>
      <c r="I11" s="2289">
        <v>1092.3</v>
      </c>
      <c r="J11" s="2289">
        <v>643.4</v>
      </c>
      <c r="K11" s="2289">
        <v>448.9</v>
      </c>
      <c r="L11" s="2289">
        <v>869.3</v>
      </c>
      <c r="M11" s="2289">
        <v>502.3</v>
      </c>
      <c r="N11" s="2289">
        <v>367</v>
      </c>
      <c r="O11" s="2289">
        <v>679</v>
      </c>
      <c r="P11" s="2289">
        <v>532.1</v>
      </c>
    </row>
    <row r="12" spans="1:16" ht="12.75" customHeight="1">
      <c r="A12" s="2254">
        <v>2003</v>
      </c>
      <c r="B12" s="2289">
        <v>5433.8</v>
      </c>
      <c r="C12" s="2289">
        <v>2922.1</v>
      </c>
      <c r="D12" s="2289">
        <v>2511.6999999999998</v>
      </c>
      <c r="E12" s="2289">
        <v>407.6</v>
      </c>
      <c r="F12" s="2289">
        <v>1744.5</v>
      </c>
      <c r="G12" s="2289">
        <v>1005</v>
      </c>
      <c r="H12" s="2289">
        <v>739.6</v>
      </c>
      <c r="I12" s="2289">
        <v>1086.5</v>
      </c>
      <c r="J12" s="2289">
        <v>634.5</v>
      </c>
      <c r="K12" s="2289">
        <v>452</v>
      </c>
      <c r="L12" s="2289">
        <v>871.9</v>
      </c>
      <c r="M12" s="2289">
        <v>504.4</v>
      </c>
      <c r="N12" s="2289">
        <v>367.6</v>
      </c>
      <c r="O12" s="2289">
        <v>711.3</v>
      </c>
      <c r="P12" s="2289">
        <v>611.9</v>
      </c>
    </row>
    <row r="13" spans="1:16" ht="12.75" customHeight="1">
      <c r="A13" s="2254">
        <v>2004</v>
      </c>
      <c r="B13" s="2289">
        <v>5421.4</v>
      </c>
      <c r="C13" s="2289">
        <v>2905</v>
      </c>
      <c r="D13" s="2289">
        <v>2516.4</v>
      </c>
      <c r="E13" s="2289">
        <v>337.6</v>
      </c>
      <c r="F13" s="2289">
        <v>1634.7</v>
      </c>
      <c r="G13" s="2289">
        <v>933.6</v>
      </c>
      <c r="H13" s="2289">
        <v>701.2</v>
      </c>
      <c r="I13" s="2289">
        <v>1081.5</v>
      </c>
      <c r="J13" s="2289">
        <v>633.79999999999995</v>
      </c>
      <c r="K13" s="2289">
        <v>447.7</v>
      </c>
      <c r="L13" s="2289">
        <v>931.3</v>
      </c>
      <c r="M13" s="2289">
        <v>540.4</v>
      </c>
      <c r="N13" s="2289">
        <v>390.9</v>
      </c>
      <c r="O13" s="2289">
        <v>735.2</v>
      </c>
      <c r="P13" s="2289">
        <v>701</v>
      </c>
    </row>
    <row r="14" spans="1:16" ht="12.75" customHeight="1">
      <c r="A14" s="2254">
        <v>2005</v>
      </c>
      <c r="B14" s="2367">
        <v>5461.4</v>
      </c>
      <c r="C14" s="2367">
        <v>2899.7</v>
      </c>
      <c r="D14" s="2367">
        <v>2561.6999999999998</v>
      </c>
      <c r="E14" s="2367">
        <v>317.5</v>
      </c>
      <c r="F14" s="2367">
        <v>1609.9</v>
      </c>
      <c r="G14" s="2367">
        <v>917.8</v>
      </c>
      <c r="H14" s="2367">
        <v>692.1</v>
      </c>
      <c r="I14" s="2367">
        <v>1064.0999999999999</v>
      </c>
      <c r="J14" s="2367">
        <v>617.20000000000005</v>
      </c>
      <c r="K14" s="2367">
        <v>447</v>
      </c>
      <c r="L14" s="2367">
        <v>963.7</v>
      </c>
      <c r="M14" s="2367">
        <v>552.70000000000005</v>
      </c>
      <c r="N14" s="2367">
        <v>411</v>
      </c>
      <c r="O14" s="2367">
        <v>786.8</v>
      </c>
      <c r="P14" s="2367">
        <v>719.4</v>
      </c>
    </row>
    <row r="15" spans="1:16" ht="12.75" customHeight="1">
      <c r="A15" s="2254">
        <v>2006</v>
      </c>
      <c r="B15" s="2264">
        <v>5499.6</v>
      </c>
      <c r="C15" s="2264">
        <v>2915.5</v>
      </c>
      <c r="D15" s="2264">
        <v>2584.1</v>
      </c>
      <c r="E15" s="2264">
        <v>295.7</v>
      </c>
      <c r="F15" s="2264">
        <v>1565.2</v>
      </c>
      <c r="G15" s="2264">
        <v>893.7</v>
      </c>
      <c r="H15" s="2264">
        <v>671.5</v>
      </c>
      <c r="I15" s="2264">
        <v>1072</v>
      </c>
      <c r="J15" s="2264">
        <v>612.70000000000005</v>
      </c>
      <c r="K15" s="2264">
        <v>459.3</v>
      </c>
      <c r="L15" s="2264">
        <v>987</v>
      </c>
      <c r="M15" s="2264">
        <v>562.6</v>
      </c>
      <c r="N15" s="2264">
        <v>424.4</v>
      </c>
      <c r="O15" s="2264">
        <v>830.5</v>
      </c>
      <c r="P15" s="2264">
        <v>749.2</v>
      </c>
    </row>
    <row r="16" spans="1:16" ht="12.75" customHeight="1">
      <c r="A16" s="2254">
        <v>2007</v>
      </c>
      <c r="B16" s="2264">
        <v>5533.1</v>
      </c>
      <c r="C16" s="2264">
        <v>2917.6</v>
      </c>
      <c r="D16" s="2264">
        <v>2615.6</v>
      </c>
      <c r="E16" s="2264">
        <v>288.39999999999998</v>
      </c>
      <c r="F16" s="2264">
        <v>1529.9</v>
      </c>
      <c r="G16" s="2264">
        <v>862.2</v>
      </c>
      <c r="H16" s="2264">
        <v>667.8</v>
      </c>
      <c r="I16" s="2264">
        <v>1088.4000000000001</v>
      </c>
      <c r="J16" s="2264">
        <v>630</v>
      </c>
      <c r="K16" s="2264">
        <v>458.4</v>
      </c>
      <c r="L16" s="2264">
        <v>1021.5</v>
      </c>
      <c r="M16" s="2264">
        <v>579.9</v>
      </c>
      <c r="N16" s="2264">
        <v>441.5</v>
      </c>
      <c r="O16" s="2264">
        <v>828.5</v>
      </c>
      <c r="P16" s="2264">
        <v>776.4</v>
      </c>
    </row>
    <row r="17" spans="1:23" ht="12.75" customHeight="1">
      <c r="A17" s="2254">
        <v>2008</v>
      </c>
      <c r="B17" s="2264">
        <v>5534.6</v>
      </c>
      <c r="C17" s="2264">
        <v>2914</v>
      </c>
      <c r="D17" s="2264">
        <v>2620.6</v>
      </c>
      <c r="E17" s="2264">
        <v>268.3</v>
      </c>
      <c r="F17" s="2264">
        <v>1475.8</v>
      </c>
      <c r="G17" s="2264">
        <v>830.8</v>
      </c>
      <c r="H17" s="2264">
        <v>644.9</v>
      </c>
      <c r="I17" s="2264">
        <v>1017.4</v>
      </c>
      <c r="J17" s="2264">
        <v>600.9</v>
      </c>
      <c r="K17" s="2264">
        <v>416.5</v>
      </c>
      <c r="L17" s="2264">
        <v>1115.8</v>
      </c>
      <c r="M17" s="2264">
        <v>619.70000000000005</v>
      </c>
      <c r="N17" s="2264">
        <v>496.2</v>
      </c>
      <c r="O17" s="2264">
        <v>840.1</v>
      </c>
      <c r="P17" s="2264">
        <v>817.1</v>
      </c>
    </row>
    <row r="18" spans="1:23" ht="12.75" customHeight="1">
      <c r="A18" s="2254">
        <v>2009</v>
      </c>
      <c r="B18" s="2264">
        <v>5486.1</v>
      </c>
      <c r="C18" s="2264">
        <v>2864.6</v>
      </c>
      <c r="D18" s="2264">
        <v>2621.5</v>
      </c>
      <c r="E18" s="2264">
        <v>233.3</v>
      </c>
      <c r="F18" s="2264">
        <v>1384</v>
      </c>
      <c r="G18" s="2264">
        <v>769.1</v>
      </c>
      <c r="H18" s="2264">
        <v>614.9</v>
      </c>
      <c r="I18" s="2264">
        <v>961</v>
      </c>
      <c r="J18" s="2264">
        <v>566</v>
      </c>
      <c r="K18" s="2264">
        <v>395</v>
      </c>
      <c r="L18" s="2264">
        <v>1152.9000000000001</v>
      </c>
      <c r="M18" s="2264">
        <v>634.1</v>
      </c>
      <c r="N18" s="2264">
        <v>518.70000000000005</v>
      </c>
      <c r="O18" s="2264">
        <v>915.6</v>
      </c>
      <c r="P18" s="2264">
        <v>839.3</v>
      </c>
    </row>
    <row r="19" spans="1:23" ht="12.75" customHeight="1">
      <c r="A19" s="2254">
        <v>2010</v>
      </c>
      <c r="B19" s="2264">
        <v>5489.7</v>
      </c>
      <c r="C19" s="2264">
        <v>2847.1</v>
      </c>
      <c r="D19" s="2264">
        <v>2642.6</v>
      </c>
      <c r="E19" s="2264">
        <v>223.1</v>
      </c>
      <c r="F19" s="2264">
        <v>1313.4</v>
      </c>
      <c r="G19" s="2264">
        <v>734.9</v>
      </c>
      <c r="H19" s="2264">
        <v>578.4</v>
      </c>
      <c r="I19" s="2264">
        <v>931.5</v>
      </c>
      <c r="J19" s="2264">
        <v>544.1</v>
      </c>
      <c r="K19" s="2264">
        <v>387.4</v>
      </c>
      <c r="L19" s="2264">
        <v>1152.3</v>
      </c>
      <c r="M19" s="2264">
        <v>635.9</v>
      </c>
      <c r="N19" s="2264">
        <v>516.4</v>
      </c>
      <c r="O19" s="2264">
        <v>988</v>
      </c>
      <c r="P19" s="2264">
        <v>881.4</v>
      </c>
    </row>
    <row r="20" spans="1:23" ht="12.75" customHeight="1">
      <c r="A20" s="2254" t="s">
        <v>1336</v>
      </c>
      <c r="B20" s="2264">
        <v>5428.3</v>
      </c>
      <c r="C20" s="2264">
        <v>2837.5</v>
      </c>
      <c r="D20" s="2264">
        <v>2590.8000000000002</v>
      </c>
      <c r="E20" s="2264">
        <v>209.2</v>
      </c>
      <c r="F20" s="2264">
        <v>1098</v>
      </c>
      <c r="G20" s="2264">
        <v>644.5</v>
      </c>
      <c r="H20" s="2264">
        <v>453.5</v>
      </c>
      <c r="I20" s="2264">
        <v>839.2</v>
      </c>
      <c r="J20" s="2264">
        <v>500.4</v>
      </c>
      <c r="K20" s="2264">
        <v>338.8</v>
      </c>
      <c r="L20" s="2264">
        <v>1222.4000000000001</v>
      </c>
      <c r="M20" s="2264">
        <v>664.3</v>
      </c>
      <c r="N20" s="2264">
        <v>558.1</v>
      </c>
      <c r="O20" s="2264">
        <v>1079.9000000000001</v>
      </c>
      <c r="P20" s="2264">
        <v>979.6</v>
      </c>
    </row>
    <row r="21" spans="1:23" ht="12.75" customHeight="1">
      <c r="A21" s="2254">
        <v>2012</v>
      </c>
      <c r="B21" s="2264">
        <v>5382.6</v>
      </c>
      <c r="C21" s="2264">
        <v>2791.5</v>
      </c>
      <c r="D21" s="2264">
        <v>2591.1</v>
      </c>
      <c r="E21" s="2264">
        <v>181.6</v>
      </c>
      <c r="F21" s="2264">
        <v>1033.2</v>
      </c>
      <c r="G21" s="2264">
        <v>601.70000000000005</v>
      </c>
      <c r="H21" s="2264">
        <v>431.5</v>
      </c>
      <c r="I21" s="2264">
        <v>793.4</v>
      </c>
      <c r="J21" s="2264">
        <v>489.9</v>
      </c>
      <c r="K21" s="2264">
        <v>303.5</v>
      </c>
      <c r="L21" s="2264">
        <v>1172.9000000000001</v>
      </c>
      <c r="M21" s="2264">
        <v>641.4</v>
      </c>
      <c r="N21" s="2264">
        <v>531.5</v>
      </c>
      <c r="O21" s="2264">
        <v>1153.4000000000001</v>
      </c>
      <c r="P21" s="2264">
        <v>1048.0999999999999</v>
      </c>
    </row>
    <row r="22" spans="1:23" ht="12.75" customHeight="1">
      <c r="A22" s="2254">
        <v>2013</v>
      </c>
      <c r="B22" s="2264">
        <v>5284.6</v>
      </c>
      <c r="C22" s="2264">
        <v>2724.6</v>
      </c>
      <c r="D22" s="2264">
        <v>2560</v>
      </c>
      <c r="E22" s="2264">
        <v>154.30000000000001</v>
      </c>
      <c r="F22" s="2264">
        <v>930.8</v>
      </c>
      <c r="G22" s="2264">
        <v>535.70000000000005</v>
      </c>
      <c r="H22" s="2264">
        <v>395.1</v>
      </c>
      <c r="I22" s="2264">
        <v>747.6</v>
      </c>
      <c r="J22" s="2264">
        <v>453.8</v>
      </c>
      <c r="K22" s="2264">
        <v>293.8</v>
      </c>
      <c r="L22" s="2264">
        <v>1147.5</v>
      </c>
      <c r="M22" s="2264">
        <v>647.9</v>
      </c>
      <c r="N22" s="2264">
        <v>499.7</v>
      </c>
      <c r="O22" s="2264">
        <v>1222.7</v>
      </c>
      <c r="P22" s="2264">
        <v>1081.5999999999999</v>
      </c>
    </row>
    <row r="23" spans="1:23" ht="12.75" customHeight="1">
      <c r="A23" s="2254">
        <v>2014</v>
      </c>
      <c r="B23" s="2264">
        <v>5225.6000000000004</v>
      </c>
      <c r="C23" s="2264">
        <v>2681</v>
      </c>
      <c r="D23" s="2264">
        <v>2544.6</v>
      </c>
      <c r="E23" s="2264">
        <v>121.9</v>
      </c>
      <c r="F23" s="2264">
        <v>813.8</v>
      </c>
      <c r="G23" s="2264">
        <v>471.6</v>
      </c>
      <c r="H23" s="2264">
        <v>342.2</v>
      </c>
      <c r="I23" s="2264">
        <v>695.3</v>
      </c>
      <c r="J23" s="2264">
        <v>413</v>
      </c>
      <c r="K23" s="2264">
        <v>282.3</v>
      </c>
      <c r="L23" s="2264">
        <v>1123.4000000000001</v>
      </c>
      <c r="M23" s="2264">
        <v>642.70000000000005</v>
      </c>
      <c r="N23" s="2264">
        <v>480.7</v>
      </c>
      <c r="O23" s="2264">
        <v>1275.5</v>
      </c>
      <c r="P23" s="2264">
        <v>1195.5999999999999</v>
      </c>
    </row>
    <row r="24" spans="1:23" ht="12.75" customHeight="1">
      <c r="A24" s="2254">
        <v>2015</v>
      </c>
      <c r="B24" s="2430">
        <v>5195.2</v>
      </c>
      <c r="C24" s="2430">
        <v>2657.3</v>
      </c>
      <c r="D24" s="2430">
        <v>2537.8000000000002</v>
      </c>
      <c r="E24" s="2430">
        <v>100.2</v>
      </c>
      <c r="F24" s="2430">
        <v>760.7</v>
      </c>
      <c r="G24" s="2430">
        <v>446.4</v>
      </c>
      <c r="H24" s="2430">
        <v>314.3</v>
      </c>
      <c r="I24" s="2430">
        <v>665.7</v>
      </c>
      <c r="J24" s="2430">
        <v>389.6</v>
      </c>
      <c r="K24" s="2430">
        <v>276.10000000000002</v>
      </c>
      <c r="L24" s="2430">
        <v>1103.0999999999999</v>
      </c>
      <c r="M24" s="2430">
        <v>618</v>
      </c>
      <c r="N24" s="2430">
        <v>485.1</v>
      </c>
      <c r="O24" s="2430">
        <v>1316.7</v>
      </c>
      <c r="P24" s="2430">
        <v>1248.7</v>
      </c>
    </row>
    <row r="25" spans="1:23" ht="12.75" customHeight="1">
      <c r="A25" s="2254">
        <v>2016</v>
      </c>
      <c r="B25" s="2265">
        <v>5178.3</v>
      </c>
      <c r="C25" s="2265">
        <v>2652.4</v>
      </c>
      <c r="D25" s="2265">
        <v>2525.9</v>
      </c>
      <c r="E25" s="2265">
        <v>90.2</v>
      </c>
      <c r="F25" s="2265">
        <v>721.4</v>
      </c>
      <c r="G25" s="2265">
        <v>424.1</v>
      </c>
      <c r="H25" s="2265">
        <v>297.39999999999998</v>
      </c>
      <c r="I25" s="2265">
        <v>643.6</v>
      </c>
      <c r="J25" s="2265">
        <v>381.3</v>
      </c>
      <c r="K25" s="2265">
        <v>262.3</v>
      </c>
      <c r="L25" s="2265">
        <v>1071.0999999999999</v>
      </c>
      <c r="M25" s="2265">
        <v>598.29999999999995</v>
      </c>
      <c r="N25" s="2265">
        <v>472.8</v>
      </c>
      <c r="O25" s="2265">
        <v>1347.1</v>
      </c>
      <c r="P25" s="2265">
        <v>1304.8</v>
      </c>
    </row>
    <row r="26" spans="1:23" s="2382" customFormat="1" ht="12.75" customHeight="1">
      <c r="A26" s="2254">
        <v>2017</v>
      </c>
      <c r="B26" s="2265">
        <v>5219.3999999999996</v>
      </c>
      <c r="C26" s="2265">
        <v>2666.5</v>
      </c>
      <c r="D26" s="2265">
        <v>2552.9</v>
      </c>
      <c r="E26" s="2265">
        <v>86.6</v>
      </c>
      <c r="F26" s="2265">
        <v>679.3</v>
      </c>
      <c r="G26" s="2265">
        <v>395.1</v>
      </c>
      <c r="H26" s="2265">
        <v>284.10000000000002</v>
      </c>
      <c r="I26" s="2265">
        <v>651.1</v>
      </c>
      <c r="J26" s="2265">
        <v>384.3</v>
      </c>
      <c r="K26" s="2265">
        <v>266.7</v>
      </c>
      <c r="L26" s="2265">
        <v>1086</v>
      </c>
      <c r="M26" s="2265">
        <v>628.70000000000005</v>
      </c>
      <c r="N26" s="2265">
        <v>457.3</v>
      </c>
      <c r="O26" s="2265">
        <v>1399</v>
      </c>
      <c r="P26" s="2265">
        <v>1317.5</v>
      </c>
    </row>
    <row r="27" spans="1:23" ht="12.75" customHeight="1">
      <c r="A27" s="2254">
        <v>2018</v>
      </c>
      <c r="B27" s="2400">
        <v>5232.6000000000004</v>
      </c>
      <c r="C27" s="2400">
        <v>2660.5</v>
      </c>
      <c r="D27" s="2400">
        <v>2572.1</v>
      </c>
      <c r="E27" s="2400">
        <v>75.599999999999994</v>
      </c>
      <c r="F27" s="2400">
        <v>636.6</v>
      </c>
      <c r="G27" s="2400">
        <v>363.4</v>
      </c>
      <c r="H27" s="2400">
        <v>273.10000000000002</v>
      </c>
      <c r="I27" s="2400">
        <v>636.1</v>
      </c>
      <c r="J27" s="2400">
        <v>389.2</v>
      </c>
      <c r="K27" s="2400">
        <v>246.9</v>
      </c>
      <c r="L27" s="2400">
        <v>1058</v>
      </c>
      <c r="M27" s="2400">
        <v>609.20000000000005</v>
      </c>
      <c r="N27" s="2400">
        <v>448.7</v>
      </c>
      <c r="O27" s="2400">
        <v>1448.3</v>
      </c>
      <c r="P27" s="2400">
        <v>1378.1</v>
      </c>
    </row>
    <row r="28" spans="1:23" s="2382" customFormat="1" ht="12.75" customHeight="1">
      <c r="A28" s="2266">
        <v>2019</v>
      </c>
      <c r="B28" s="2411"/>
      <c r="C28" s="2411"/>
      <c r="D28" s="2411"/>
      <c r="E28" s="2411"/>
      <c r="F28" s="2411"/>
      <c r="G28" s="2411"/>
      <c r="H28" s="2411"/>
      <c r="I28" s="2411"/>
      <c r="J28" s="2411"/>
      <c r="K28" s="2411"/>
      <c r="L28" s="2411"/>
      <c r="M28" s="2411"/>
      <c r="N28" s="2411"/>
      <c r="O28" s="2411"/>
      <c r="P28" s="2411"/>
    </row>
    <row r="29" spans="1:23" s="2275" customFormat="1" ht="12.75" customHeight="1">
      <c r="A29" s="2300" t="s">
        <v>20</v>
      </c>
      <c r="B29" s="2271">
        <v>5252.6</v>
      </c>
      <c r="C29" s="2271">
        <v>2658.3</v>
      </c>
      <c r="D29" s="2271">
        <v>2594.3000000000002</v>
      </c>
      <c r="E29" s="2271">
        <v>62.8</v>
      </c>
      <c r="F29" s="2271">
        <v>580.70000000000005</v>
      </c>
      <c r="G29" s="2271">
        <v>335.2</v>
      </c>
      <c r="H29" s="2271">
        <v>245.5</v>
      </c>
      <c r="I29" s="2271">
        <v>588.6</v>
      </c>
      <c r="J29" s="2271">
        <v>360.1</v>
      </c>
      <c r="K29" s="2271">
        <v>228.5</v>
      </c>
      <c r="L29" s="2271">
        <v>1054.5</v>
      </c>
      <c r="M29" s="2271">
        <v>596.6</v>
      </c>
      <c r="N29" s="2271">
        <v>457.9</v>
      </c>
      <c r="O29" s="2271">
        <v>1514.6</v>
      </c>
      <c r="P29" s="2271">
        <v>1451.2</v>
      </c>
      <c r="Q29" s="2394"/>
      <c r="R29" s="2404"/>
      <c r="S29" s="2404"/>
      <c r="T29" s="2404"/>
      <c r="U29" s="2404"/>
      <c r="V29" s="2404"/>
      <c r="W29" s="2404"/>
    </row>
    <row r="30" spans="1:23" s="2275" customFormat="1" ht="12.75" customHeight="1">
      <c r="A30" s="1278" t="s">
        <v>289</v>
      </c>
      <c r="B30" s="2271">
        <v>4990.5</v>
      </c>
      <c r="C30" s="2271">
        <v>2521.1999999999998</v>
      </c>
      <c r="D30" s="2271">
        <v>2469.1999999999998</v>
      </c>
      <c r="E30" s="2271">
        <v>55.7</v>
      </c>
      <c r="F30" s="2271">
        <v>539.5</v>
      </c>
      <c r="G30" s="2271">
        <v>311.39999999999998</v>
      </c>
      <c r="H30" s="2271">
        <v>228.1</v>
      </c>
      <c r="I30" s="2271">
        <v>543.1</v>
      </c>
      <c r="J30" s="2271">
        <v>332.3</v>
      </c>
      <c r="K30" s="2271">
        <v>210.8</v>
      </c>
      <c r="L30" s="2271">
        <v>1000.7</v>
      </c>
      <c r="M30" s="2271">
        <v>564.79999999999995</v>
      </c>
      <c r="N30" s="2271">
        <v>435.8</v>
      </c>
      <c r="O30" s="2271">
        <v>1449.5</v>
      </c>
      <c r="P30" s="2271">
        <v>1402</v>
      </c>
      <c r="Q30" s="2265"/>
      <c r="R30" s="2404"/>
      <c r="S30" s="2404"/>
      <c r="T30" s="2404"/>
      <c r="U30" s="2404"/>
      <c r="V30" s="2404"/>
      <c r="W30" s="2404"/>
    </row>
    <row r="31" spans="1:23" s="2275" customFormat="1" ht="12.75" customHeight="1">
      <c r="A31" s="2301" t="s">
        <v>1281</v>
      </c>
      <c r="B31" s="2271">
        <v>1838.3</v>
      </c>
      <c r="C31" s="2271">
        <v>936.2</v>
      </c>
      <c r="D31" s="2271">
        <v>902.2</v>
      </c>
      <c r="E31" s="2271">
        <v>20.7</v>
      </c>
      <c r="F31" s="2271">
        <v>246.5</v>
      </c>
      <c r="G31" s="2271">
        <v>141.19999999999999</v>
      </c>
      <c r="H31" s="2271">
        <v>105.2</v>
      </c>
      <c r="I31" s="2271">
        <v>248.2</v>
      </c>
      <c r="J31" s="2271">
        <v>149.9</v>
      </c>
      <c r="K31" s="2271">
        <v>98.3</v>
      </c>
      <c r="L31" s="2271">
        <v>356.1</v>
      </c>
      <c r="M31" s="2271">
        <v>201.7</v>
      </c>
      <c r="N31" s="2271">
        <v>154.30000000000001</v>
      </c>
      <c r="O31" s="2271">
        <v>505.9</v>
      </c>
      <c r="P31" s="2271">
        <v>461</v>
      </c>
      <c r="Q31" s="2265"/>
      <c r="R31" s="2265"/>
      <c r="S31" s="2265"/>
    </row>
    <row r="32" spans="1:23" s="2275" customFormat="1" ht="12.75" customHeight="1">
      <c r="A32" s="2301" t="s">
        <v>1282</v>
      </c>
      <c r="B32" s="2271">
        <v>1148.8</v>
      </c>
      <c r="C32" s="2271">
        <v>587</v>
      </c>
      <c r="D32" s="2271">
        <v>561.70000000000005</v>
      </c>
      <c r="E32" s="2271">
        <v>20.6</v>
      </c>
      <c r="F32" s="2271">
        <v>149.4</v>
      </c>
      <c r="G32" s="2271">
        <v>87.5</v>
      </c>
      <c r="H32" s="2271">
        <v>61.9</v>
      </c>
      <c r="I32" s="2271">
        <v>125.5</v>
      </c>
      <c r="J32" s="2271">
        <v>79.2</v>
      </c>
      <c r="K32" s="2271">
        <v>46.3</v>
      </c>
      <c r="L32" s="2271">
        <v>239.3</v>
      </c>
      <c r="M32" s="2271">
        <v>136.9</v>
      </c>
      <c r="N32" s="2271">
        <v>102.4</v>
      </c>
      <c r="O32" s="2271">
        <v>318.3</v>
      </c>
      <c r="P32" s="2271">
        <v>295.7</v>
      </c>
      <c r="Q32" s="2265"/>
      <c r="R32" s="2265"/>
      <c r="S32" s="2265"/>
    </row>
    <row r="33" spans="1:19" s="2275" customFormat="1" ht="12.75" customHeight="1">
      <c r="A33" s="1126" t="s">
        <v>1421</v>
      </c>
      <c r="B33" s="2271">
        <v>1433</v>
      </c>
      <c r="C33" s="2271">
        <v>702.9</v>
      </c>
      <c r="D33" s="2271">
        <v>730.1</v>
      </c>
      <c r="E33" s="2271">
        <v>7.9</v>
      </c>
      <c r="F33" s="2271">
        <v>84.5</v>
      </c>
      <c r="G33" s="2271">
        <v>46</v>
      </c>
      <c r="H33" s="2271">
        <v>38.5</v>
      </c>
      <c r="I33" s="2271">
        <v>102.7</v>
      </c>
      <c r="J33" s="2271">
        <v>60.1</v>
      </c>
      <c r="K33" s="2271">
        <v>42.6</v>
      </c>
      <c r="L33" s="2271">
        <v>268.60000000000002</v>
      </c>
      <c r="M33" s="2271">
        <v>147.5</v>
      </c>
      <c r="N33" s="2271">
        <v>121.1</v>
      </c>
      <c r="O33" s="2271">
        <v>448.7</v>
      </c>
      <c r="P33" s="2271">
        <v>520.6</v>
      </c>
      <c r="Q33" s="2265"/>
      <c r="R33" s="2265"/>
      <c r="S33" s="2265"/>
    </row>
    <row r="34" spans="1:19" s="2275" customFormat="1" ht="12.75" customHeight="1">
      <c r="A34" s="2301" t="s">
        <v>1284</v>
      </c>
      <c r="B34" s="2271">
        <v>343.3</v>
      </c>
      <c r="C34" s="2271">
        <v>179.7</v>
      </c>
      <c r="D34" s="2271">
        <v>163.6</v>
      </c>
      <c r="E34" s="2276" t="s">
        <v>2185</v>
      </c>
      <c r="F34" s="2271">
        <v>36.9</v>
      </c>
      <c r="G34" s="2271">
        <v>22.8</v>
      </c>
      <c r="H34" s="2271">
        <v>14.1</v>
      </c>
      <c r="I34" s="2271">
        <v>44.1</v>
      </c>
      <c r="J34" s="2271">
        <v>28</v>
      </c>
      <c r="K34" s="2271">
        <v>16.100000000000001</v>
      </c>
      <c r="L34" s="2271">
        <v>77.8</v>
      </c>
      <c r="M34" s="2271">
        <v>47.7</v>
      </c>
      <c r="N34" s="2271">
        <v>30</v>
      </c>
      <c r="O34" s="2271">
        <v>106.9</v>
      </c>
      <c r="P34" s="2271">
        <v>74</v>
      </c>
      <c r="Q34" s="2265"/>
      <c r="R34" s="2265"/>
      <c r="S34" s="2265"/>
    </row>
    <row r="35" spans="1:19" s="2275" customFormat="1" ht="12.75" customHeight="1">
      <c r="A35" s="2301" t="s">
        <v>1285</v>
      </c>
      <c r="B35" s="2271">
        <v>227.1</v>
      </c>
      <c r="C35" s="2271">
        <v>115.4</v>
      </c>
      <c r="D35" s="2271">
        <v>111.7</v>
      </c>
      <c r="E35" s="2276" t="s">
        <v>2185</v>
      </c>
      <c r="F35" s="2271">
        <v>22.3</v>
      </c>
      <c r="G35" s="2271">
        <v>13.9</v>
      </c>
      <c r="H35" s="2271">
        <v>8.5</v>
      </c>
      <c r="I35" s="2271">
        <v>22.5</v>
      </c>
      <c r="J35" s="2271">
        <v>15.1</v>
      </c>
      <c r="K35" s="2271">
        <v>7.4</v>
      </c>
      <c r="L35" s="2271">
        <v>58.9</v>
      </c>
      <c r="M35" s="2271">
        <v>31</v>
      </c>
      <c r="N35" s="2271">
        <v>27.9</v>
      </c>
      <c r="O35" s="2271">
        <v>69.7</v>
      </c>
      <c r="P35" s="2271">
        <v>50.7</v>
      </c>
      <c r="Q35" s="2265"/>
      <c r="R35" s="2265"/>
      <c r="S35" s="2265"/>
    </row>
    <row r="36" spans="1:19" s="2275" customFormat="1" ht="12.75" customHeight="1">
      <c r="A36" s="1345" t="s">
        <v>290</v>
      </c>
      <c r="B36" s="2271">
        <v>123.4</v>
      </c>
      <c r="C36" s="2271">
        <v>67.5</v>
      </c>
      <c r="D36" s="2271">
        <v>55.9</v>
      </c>
      <c r="E36" s="2276" t="s">
        <v>2185</v>
      </c>
      <c r="F36" s="2271">
        <v>16.5</v>
      </c>
      <c r="G36" s="2271">
        <v>10.7</v>
      </c>
      <c r="H36" s="2271">
        <v>5.8</v>
      </c>
      <c r="I36" s="2271">
        <v>25.5</v>
      </c>
      <c r="J36" s="2271">
        <v>16</v>
      </c>
      <c r="K36" s="2271">
        <v>9.5</v>
      </c>
      <c r="L36" s="2271">
        <v>30</v>
      </c>
      <c r="M36" s="2271">
        <v>17.899999999999999</v>
      </c>
      <c r="N36" s="2271">
        <v>12.1</v>
      </c>
      <c r="O36" s="2271">
        <v>29.4</v>
      </c>
      <c r="P36" s="2271">
        <v>19.100000000000001</v>
      </c>
      <c r="Q36" s="2328"/>
      <c r="R36" s="2328"/>
      <c r="S36" s="2328"/>
    </row>
    <row r="37" spans="1:19" s="2275" customFormat="1" ht="12.75" customHeight="1">
      <c r="A37" s="1345" t="s">
        <v>291</v>
      </c>
      <c r="B37" s="2271">
        <v>138.69999999999999</v>
      </c>
      <c r="C37" s="2271">
        <v>69.599999999999994</v>
      </c>
      <c r="D37" s="2271">
        <v>69.099999999999994</v>
      </c>
      <c r="E37" s="2276" t="s">
        <v>2185</v>
      </c>
      <c r="F37" s="2271">
        <v>24.6</v>
      </c>
      <c r="G37" s="2271">
        <v>13.1</v>
      </c>
      <c r="H37" s="2271">
        <v>11.6</v>
      </c>
      <c r="I37" s="2271">
        <v>20.100000000000001</v>
      </c>
      <c r="J37" s="2271">
        <v>11.8</v>
      </c>
      <c r="K37" s="2271">
        <v>8.3000000000000007</v>
      </c>
      <c r="L37" s="2271">
        <v>23.9</v>
      </c>
      <c r="M37" s="2271">
        <v>13.9</v>
      </c>
      <c r="N37" s="2271">
        <v>10</v>
      </c>
      <c r="O37" s="2271">
        <v>35.799999999999997</v>
      </c>
      <c r="P37" s="2271">
        <v>30.1</v>
      </c>
      <c r="Q37" s="2328"/>
      <c r="R37" s="2328"/>
      <c r="S37" s="2328"/>
    </row>
    <row r="38" spans="1:19" ht="39" customHeight="1">
      <c r="A38" s="4310"/>
      <c r="B38" s="4311" t="s">
        <v>162</v>
      </c>
      <c r="C38" s="4311"/>
      <c r="D38" s="4311"/>
      <c r="E38" s="2431" t="s">
        <v>2328</v>
      </c>
      <c r="F38" s="4311" t="s">
        <v>2329</v>
      </c>
      <c r="G38" s="4311"/>
      <c r="H38" s="4311"/>
      <c r="I38" s="4311" t="s">
        <v>2330</v>
      </c>
      <c r="J38" s="4311"/>
      <c r="K38" s="4311"/>
      <c r="L38" s="4311" t="s">
        <v>2331</v>
      </c>
      <c r="M38" s="4311"/>
      <c r="N38" s="4311"/>
      <c r="O38" s="2431" t="s">
        <v>2332</v>
      </c>
      <c r="P38" s="2431" t="s">
        <v>2333</v>
      </c>
      <c r="Q38" s="2421"/>
      <c r="R38" s="2421"/>
      <c r="S38" s="2421"/>
    </row>
    <row r="39" spans="1:19" ht="13.5" customHeight="1">
      <c r="A39" s="4310"/>
      <c r="B39" s="2432" t="s">
        <v>170</v>
      </c>
      <c r="C39" s="2433" t="s">
        <v>167</v>
      </c>
      <c r="D39" s="2434" t="s">
        <v>171</v>
      </c>
      <c r="E39" s="2432" t="s">
        <v>170</v>
      </c>
      <c r="F39" s="2432" t="s">
        <v>170</v>
      </c>
      <c r="G39" s="2433" t="s">
        <v>167</v>
      </c>
      <c r="H39" s="2434" t="s">
        <v>171</v>
      </c>
      <c r="I39" s="2432" t="s">
        <v>170</v>
      </c>
      <c r="J39" s="2433" t="s">
        <v>167</v>
      </c>
      <c r="K39" s="2434" t="s">
        <v>171</v>
      </c>
      <c r="L39" s="2432" t="s">
        <v>170</v>
      </c>
      <c r="M39" s="2433" t="s">
        <v>167</v>
      </c>
      <c r="N39" s="2434" t="s">
        <v>171</v>
      </c>
      <c r="O39" s="2432" t="s">
        <v>170</v>
      </c>
      <c r="P39" s="2432" t="s">
        <v>170</v>
      </c>
      <c r="Q39" s="2421"/>
      <c r="R39" s="2421"/>
      <c r="S39" s="2421"/>
    </row>
    <row r="40" spans="1:19" ht="13.5" customHeight="1">
      <c r="A40" s="4268" t="s">
        <v>48</v>
      </c>
      <c r="B40" s="4268"/>
      <c r="C40" s="4268"/>
      <c r="D40" s="4268"/>
      <c r="E40" s="4268"/>
      <c r="F40" s="4268"/>
      <c r="G40" s="4268"/>
      <c r="H40" s="4268"/>
      <c r="I40" s="4268"/>
      <c r="J40" s="4268"/>
      <c r="K40" s="4268"/>
      <c r="L40" s="4268"/>
      <c r="M40" s="4268"/>
      <c r="N40" s="4268"/>
      <c r="O40" s="4268"/>
      <c r="P40" s="4268"/>
    </row>
    <row r="41" spans="1:19" ht="13.5" customHeight="1">
      <c r="A41" s="4269" t="s">
        <v>2191</v>
      </c>
      <c r="B41" s="4269"/>
      <c r="C41" s="4269"/>
      <c r="D41" s="4269"/>
      <c r="E41" s="4269"/>
      <c r="F41" s="4269"/>
      <c r="G41" s="4269"/>
      <c r="H41" s="4269"/>
      <c r="I41" s="4269"/>
      <c r="J41" s="4269"/>
      <c r="K41" s="4269"/>
      <c r="L41" s="4269"/>
      <c r="M41" s="4269"/>
      <c r="N41" s="4269"/>
      <c r="O41" s="4269"/>
      <c r="P41" s="4269"/>
    </row>
    <row r="42" spans="1:19" s="2317" customFormat="1" ht="11.25" customHeight="1">
      <c r="A42" s="4293" t="s">
        <v>2192</v>
      </c>
      <c r="B42" s="4293"/>
      <c r="C42" s="4293"/>
      <c r="D42" s="4293"/>
      <c r="E42" s="4293"/>
      <c r="F42" s="4293"/>
      <c r="G42" s="4293"/>
      <c r="H42" s="4293"/>
      <c r="I42" s="4293"/>
      <c r="J42" s="4293"/>
      <c r="K42" s="4293"/>
      <c r="L42" s="4293"/>
      <c r="M42" s="4293"/>
      <c r="N42" s="4293"/>
      <c r="O42" s="4293"/>
      <c r="P42" s="4293"/>
    </row>
    <row r="43" spans="1:19" s="2378" customFormat="1" ht="39.75" customHeight="1">
      <c r="A43" s="4260" t="s">
        <v>2193</v>
      </c>
      <c r="B43" s="4260"/>
      <c r="C43" s="4260"/>
      <c r="D43" s="4260"/>
      <c r="E43" s="4260"/>
      <c r="F43" s="4260"/>
      <c r="G43" s="4260"/>
      <c r="H43" s="4260"/>
      <c r="I43" s="4260"/>
      <c r="J43" s="4260"/>
      <c r="K43" s="4260"/>
      <c r="L43" s="4260"/>
      <c r="M43" s="4260"/>
      <c r="N43" s="4260"/>
      <c r="O43" s="4260"/>
      <c r="P43" s="4260"/>
    </row>
    <row r="44" spans="1:19" s="2278" customFormat="1" ht="41.25" customHeight="1">
      <c r="A44" s="4260" t="s">
        <v>2194</v>
      </c>
      <c r="B44" s="4260"/>
      <c r="C44" s="4260"/>
      <c r="D44" s="4260"/>
      <c r="E44" s="4260"/>
      <c r="F44" s="4260"/>
      <c r="G44" s="4260"/>
      <c r="H44" s="4260"/>
      <c r="I44" s="4260"/>
      <c r="J44" s="4260"/>
      <c r="K44" s="4260"/>
      <c r="L44" s="4260"/>
      <c r="M44" s="4260"/>
      <c r="N44" s="4260"/>
      <c r="O44" s="4260"/>
      <c r="P44" s="4260"/>
    </row>
    <row r="46" spans="1:19" s="424" customFormat="1" ht="9.75" customHeight="1">
      <c r="A46" s="172" t="s">
        <v>53</v>
      </c>
      <c r="B46" s="102"/>
      <c r="C46" s="176"/>
      <c r="D46" s="29"/>
      <c r="E46" s="102"/>
      <c r="F46" s="1"/>
      <c r="G46" s="102"/>
      <c r="H46" s="1"/>
      <c r="I46" s="102"/>
      <c r="J46" s="1"/>
      <c r="K46" s="102"/>
      <c r="L46" s="1"/>
      <c r="M46" s="102"/>
      <c r="N46" s="102"/>
      <c r="O46" s="1"/>
      <c r="P46" s="102"/>
    </row>
    <row r="47" spans="1:19" s="1" customFormat="1" ht="12.75" customHeight="1">
      <c r="A47" s="2282" t="s">
        <v>2301</v>
      </c>
      <c r="B47" s="2252"/>
      <c r="C47" s="2252"/>
      <c r="D47" s="2252"/>
      <c r="E47" s="2252"/>
      <c r="F47" s="2252"/>
      <c r="G47" s="2252"/>
      <c r="H47" s="2252"/>
      <c r="I47" s="2252"/>
      <c r="J47" s="2252"/>
      <c r="K47" s="2252"/>
      <c r="L47" s="2252"/>
      <c r="M47" s="2252"/>
      <c r="N47" s="2252"/>
      <c r="O47" s="2252"/>
      <c r="P47" s="2252"/>
    </row>
    <row r="48" spans="1:19">
      <c r="A48" s="2429" t="s">
        <v>2302</v>
      </c>
      <c r="B48" s="2435"/>
      <c r="C48" s="2436"/>
      <c r="D48" s="97"/>
      <c r="E48" s="96"/>
      <c r="F48" s="2351"/>
      <c r="G48" s="2435"/>
      <c r="H48" s="2351"/>
      <c r="I48" s="2435"/>
      <c r="J48" s="2351"/>
      <c r="K48" s="2437"/>
      <c r="L48" s="97"/>
      <c r="M48" s="96"/>
      <c r="N48" s="2351"/>
      <c r="O48" s="1"/>
      <c r="P48" s="102"/>
    </row>
    <row r="51" spans="2:16">
      <c r="B51" s="2384"/>
      <c r="C51" s="2384"/>
      <c r="D51" s="2384"/>
      <c r="E51" s="2384"/>
      <c r="F51" s="2384"/>
      <c r="G51" s="2384"/>
      <c r="H51" s="2384"/>
      <c r="I51" s="2384"/>
      <c r="J51" s="2384"/>
      <c r="K51" s="2384"/>
      <c r="L51" s="2384"/>
      <c r="M51" s="2384"/>
      <c r="N51" s="2384"/>
      <c r="O51" s="2384"/>
      <c r="P51" s="2384"/>
    </row>
    <row r="52" spans="2:16">
      <c r="B52" s="2384"/>
      <c r="C52" s="2384"/>
      <c r="D52" s="2384"/>
      <c r="E52" s="2384"/>
      <c r="F52" s="2384"/>
      <c r="G52" s="2384"/>
      <c r="H52" s="2384"/>
      <c r="I52" s="2384"/>
      <c r="J52" s="2384"/>
      <c r="K52" s="2384"/>
      <c r="L52" s="2384"/>
      <c r="M52" s="2384"/>
      <c r="N52" s="2384"/>
      <c r="O52" s="2384"/>
      <c r="P52" s="2384"/>
    </row>
    <row r="53" spans="2:16">
      <c r="B53" s="2384"/>
      <c r="C53" s="2384"/>
      <c r="D53" s="2384"/>
      <c r="E53" s="2384"/>
      <c r="F53" s="2384"/>
      <c r="G53" s="2384"/>
      <c r="H53" s="2384"/>
      <c r="I53" s="2384"/>
      <c r="J53" s="2384"/>
      <c r="K53" s="2384"/>
      <c r="L53" s="2384"/>
      <c r="M53" s="2384"/>
      <c r="N53" s="2384"/>
      <c r="O53" s="2384"/>
      <c r="P53" s="2384"/>
    </row>
    <row r="54" spans="2:16">
      <c r="B54" s="2384"/>
      <c r="C54" s="2384"/>
      <c r="D54" s="2384"/>
      <c r="E54" s="2384"/>
      <c r="F54" s="2384"/>
      <c r="G54" s="2384"/>
      <c r="H54" s="2384"/>
      <c r="I54" s="2384"/>
      <c r="J54" s="2384"/>
      <c r="K54" s="2384"/>
      <c r="L54" s="2384"/>
      <c r="M54" s="2384"/>
      <c r="N54" s="2384"/>
      <c r="O54" s="2384"/>
      <c r="P54" s="2384"/>
    </row>
    <row r="55" spans="2:16">
      <c r="B55" s="2384"/>
      <c r="C55" s="2384"/>
      <c r="D55" s="2384"/>
      <c r="E55" s="2384"/>
      <c r="F55" s="2384"/>
      <c r="G55" s="2384"/>
      <c r="H55" s="2384"/>
      <c r="I55" s="2384"/>
      <c r="J55" s="2384"/>
      <c r="K55" s="2384"/>
      <c r="L55" s="2384"/>
      <c r="M55" s="2384"/>
      <c r="N55" s="2384"/>
      <c r="O55" s="2384"/>
      <c r="P55" s="2384"/>
    </row>
    <row r="56" spans="2:16">
      <c r="B56" s="2384"/>
      <c r="C56" s="2384"/>
      <c r="D56" s="2384"/>
      <c r="E56" s="2384"/>
      <c r="F56" s="2384"/>
      <c r="G56" s="2384"/>
      <c r="H56" s="2384"/>
      <c r="I56" s="2384"/>
      <c r="J56" s="2384"/>
      <c r="K56" s="2384"/>
      <c r="L56" s="2384"/>
      <c r="M56" s="2384"/>
      <c r="N56" s="2384"/>
      <c r="O56" s="2384"/>
      <c r="P56" s="2384"/>
    </row>
    <row r="57" spans="2:16">
      <c r="B57" s="2384"/>
      <c r="C57" s="2384"/>
      <c r="D57" s="2384"/>
      <c r="E57" s="2384"/>
      <c r="F57" s="2384"/>
      <c r="G57" s="2384"/>
      <c r="H57" s="2384"/>
      <c r="I57" s="2384"/>
      <c r="J57" s="2384"/>
      <c r="K57" s="2384"/>
      <c r="L57" s="2384"/>
      <c r="M57" s="2384"/>
      <c r="N57" s="2384"/>
      <c r="O57" s="2384"/>
      <c r="P57" s="2384"/>
    </row>
    <row r="58" spans="2:16">
      <c r="B58" s="2384"/>
      <c r="C58" s="2384"/>
      <c r="D58" s="2384"/>
      <c r="E58" s="2384"/>
      <c r="F58" s="2384"/>
      <c r="G58" s="2384"/>
      <c r="H58" s="2384"/>
      <c r="I58" s="2384"/>
      <c r="J58" s="2384"/>
      <c r="K58" s="2384"/>
      <c r="L58" s="2384"/>
      <c r="M58" s="2384"/>
      <c r="N58" s="2384"/>
      <c r="O58" s="2384"/>
      <c r="P58" s="2384"/>
    </row>
    <row r="59" spans="2:16">
      <c r="B59" s="2384"/>
      <c r="C59" s="2384"/>
      <c r="D59" s="2384"/>
      <c r="E59" s="2384"/>
      <c r="F59" s="2384"/>
      <c r="G59" s="2384"/>
      <c r="H59" s="2384"/>
      <c r="I59" s="2384"/>
      <c r="J59" s="2384"/>
      <c r="K59" s="2384"/>
      <c r="L59" s="2384"/>
      <c r="M59" s="2384"/>
      <c r="N59" s="2384"/>
      <c r="O59" s="2384"/>
      <c r="P59" s="2384"/>
    </row>
  </sheetData>
  <sheetProtection selectLockedCells="1"/>
  <mergeCells count="18">
    <mergeCell ref="A40:P40"/>
    <mergeCell ref="A41:P41"/>
    <mergeCell ref="A42:P42"/>
    <mergeCell ref="A43:P43"/>
    <mergeCell ref="A44:P44"/>
    <mergeCell ref="B6:P6"/>
    <mergeCell ref="A38:A39"/>
    <mergeCell ref="B38:D38"/>
    <mergeCell ref="F38:H38"/>
    <mergeCell ref="I38:K38"/>
    <mergeCell ref="L38:N38"/>
    <mergeCell ref="A1:P1"/>
    <mergeCell ref="A2:P2"/>
    <mergeCell ref="A4:A5"/>
    <mergeCell ref="B4:D4"/>
    <mergeCell ref="F4:H4"/>
    <mergeCell ref="I4:K4"/>
    <mergeCell ref="L4:N4"/>
  </mergeCells>
  <conditionalFormatting sqref="B7:P19">
    <cfRule type="cellIs" dxfId="127" priority="4" operator="lessThan">
      <formula>4.5</formula>
    </cfRule>
  </conditionalFormatting>
  <conditionalFormatting sqref="B23:P25 B29:P37">
    <cfRule type="cellIs" dxfId="126" priority="3" operator="between">
      <formula>0.1</formula>
      <formula>4.4</formula>
    </cfRule>
  </conditionalFormatting>
  <conditionalFormatting sqref="B26:P26">
    <cfRule type="cellIs" dxfId="125" priority="2" operator="between">
      <formula>0.1</formula>
      <formula>4.4</formula>
    </cfRule>
  </conditionalFormatting>
  <conditionalFormatting sqref="B27:P27">
    <cfRule type="cellIs" dxfId="124" priority="1" operator="between">
      <formula>0.1</formula>
      <formula>4.4</formula>
    </cfRule>
  </conditionalFormatting>
  <hyperlinks>
    <hyperlink ref="B4:D4" r:id="rId1" display="Total"/>
    <hyperlink ref="E4" r:id="rId2"/>
    <hyperlink ref="F4:H4" r:id="rId3" display=" Básico - 1º Ciclo"/>
    <hyperlink ref="I4:K4" r:id="rId4" display="Básico - 2º Ciclo"/>
    <hyperlink ref="L4:N4" r:id="rId5" display="Básico - 3º Ciclo"/>
    <hyperlink ref="O4" r:id="rId6"/>
    <hyperlink ref="P4" r:id="rId7"/>
    <hyperlink ref="B38:D38" r:id="rId8" display="Total"/>
    <hyperlink ref="E38" r:id="rId9"/>
    <hyperlink ref="F38:H38" r:id="rId10" display=" Basic education - 1st cycle"/>
    <hyperlink ref="I38:K38" r:id="rId11" display="Basic education - 2nd cycle"/>
    <hyperlink ref="L38:N38" r:id="rId12" display="Basic education - 3rd cycle"/>
    <hyperlink ref="O38" r:id="rId13"/>
    <hyperlink ref="P38" r:id="rId14"/>
    <hyperlink ref="A48" r:id="rId15"/>
    <hyperlink ref="A47" r:id="rId16"/>
  </hyperlinks>
  <printOptions horizontalCentered="1"/>
  <pageMargins left="0.78740157480314998" right="0.78740157480314998" top="0.78740157480314998" bottom="0.78740157480314998" header="0" footer="0"/>
  <pageSetup paperSize="9" scale="62" orientation="portrait" horizontalDpi="300" verticalDpi="300" r:id="rId17"/>
  <headerFooter alignWithMargins="0"/>
</worksheet>
</file>

<file path=xl/worksheets/sheet94.xml><?xml version="1.0" encoding="utf-8"?>
<worksheet xmlns="http://schemas.openxmlformats.org/spreadsheetml/2006/main" xmlns:r="http://schemas.openxmlformats.org/officeDocument/2006/relationships">
  <sheetPr codeName="Sheet96"/>
  <dimension ref="A1:M33"/>
  <sheetViews>
    <sheetView showGridLines="0" showOutlineSymbols="0" zoomScaleNormal="100" workbookViewId="0">
      <selection activeCell="N1" sqref="N1"/>
    </sheetView>
  </sheetViews>
  <sheetFormatPr defaultColWidth="9.140625" defaultRowHeight="12.75"/>
  <cols>
    <col min="1" max="1" width="11.7109375" style="2252" customWidth="1"/>
    <col min="2" max="2" width="6.42578125" style="2252" customWidth="1"/>
    <col min="3" max="3" width="13.42578125" style="2252" customWidth="1"/>
    <col min="4" max="4" width="8.7109375" style="2252" customWidth="1"/>
    <col min="5" max="5" width="8.5703125" style="2252" customWidth="1"/>
    <col min="6" max="6" width="8.85546875" style="2252" customWidth="1"/>
    <col min="7" max="7" width="11.42578125" style="2252" customWidth="1"/>
    <col min="8" max="8" width="10.7109375" style="2252" customWidth="1"/>
    <col min="9" max="9" width="11.5703125" style="2252" customWidth="1"/>
    <col min="10" max="10" width="11.7109375" style="2252" customWidth="1"/>
    <col min="11" max="11" width="11" style="2252" customWidth="1"/>
    <col min="12" max="12" width="6.140625" style="2252" customWidth="1"/>
    <col min="13" max="16384" width="9.140625" style="2252"/>
  </cols>
  <sheetData>
    <row r="1" spans="1:13" s="2248" customFormat="1" ht="30" customHeight="1">
      <c r="A1" s="4250" t="s">
        <v>2334</v>
      </c>
      <c r="B1" s="4250"/>
      <c r="C1" s="4250"/>
      <c r="D1" s="4250"/>
      <c r="E1" s="4250"/>
      <c r="F1" s="4250"/>
      <c r="G1" s="4250"/>
      <c r="H1" s="4250"/>
      <c r="I1" s="4250"/>
      <c r="J1" s="4250"/>
      <c r="K1" s="4250"/>
      <c r="L1" s="4250"/>
    </row>
    <row r="2" spans="1:13" s="2248" customFormat="1" ht="30" customHeight="1">
      <c r="A2" s="4251" t="s">
        <v>2335</v>
      </c>
      <c r="B2" s="4251"/>
      <c r="C2" s="4251"/>
      <c r="D2" s="4251"/>
      <c r="E2" s="4251"/>
      <c r="F2" s="4251"/>
      <c r="G2" s="4251"/>
      <c r="H2" s="4251"/>
      <c r="I2" s="4251"/>
      <c r="J2" s="4251"/>
      <c r="K2" s="4251"/>
      <c r="L2" s="4251"/>
    </row>
    <row r="3" spans="1:13" s="2248" customFormat="1" ht="9.75" customHeight="1">
      <c r="A3" s="2249" t="s">
        <v>2298</v>
      </c>
      <c r="B3" s="2250"/>
      <c r="C3" s="2250"/>
      <c r="D3" s="2250"/>
      <c r="E3" s="2250"/>
      <c r="F3" s="2250"/>
      <c r="H3" s="2250"/>
      <c r="J3" s="2250"/>
      <c r="L3" s="2251" t="s">
        <v>2299</v>
      </c>
    </row>
    <row r="4" spans="1:13" s="2439" customFormat="1" ht="95.25" customHeight="1">
      <c r="A4" s="2438"/>
      <c r="B4" s="2253" t="s">
        <v>162</v>
      </c>
      <c r="C4" s="2253" t="s">
        <v>2336</v>
      </c>
      <c r="D4" s="2253" t="s">
        <v>2337</v>
      </c>
      <c r="E4" s="2253" t="s">
        <v>2338</v>
      </c>
      <c r="F4" s="2253" t="s">
        <v>2339</v>
      </c>
      <c r="G4" s="2253" t="s">
        <v>2340</v>
      </c>
      <c r="H4" s="2253" t="s">
        <v>2341</v>
      </c>
      <c r="I4" s="2253" t="s">
        <v>2342</v>
      </c>
      <c r="J4" s="2253" t="s">
        <v>2343</v>
      </c>
      <c r="K4" s="2253" t="s">
        <v>2344</v>
      </c>
      <c r="L4" s="2253" t="s">
        <v>2345</v>
      </c>
    </row>
    <row r="5" spans="1:13" s="2439" customFormat="1" ht="15.75" customHeight="1">
      <c r="A5" s="2440" t="s">
        <v>20</v>
      </c>
      <c r="B5" s="2441"/>
      <c r="C5" s="2441"/>
      <c r="D5" s="2441"/>
      <c r="E5" s="2441"/>
      <c r="F5" s="2441"/>
      <c r="G5" s="2441"/>
      <c r="H5" s="2441"/>
      <c r="I5" s="2441"/>
      <c r="J5" s="2441"/>
      <c r="K5" s="2441"/>
      <c r="L5" s="2441"/>
    </row>
    <row r="6" spans="1:13" s="2439" customFormat="1" ht="14.25" customHeight="1">
      <c r="A6" s="2254" t="s">
        <v>1336</v>
      </c>
      <c r="B6" s="2400">
        <v>4740.1000000000004</v>
      </c>
      <c r="C6" s="2400">
        <v>295</v>
      </c>
      <c r="D6" s="2400">
        <v>674.9</v>
      </c>
      <c r="E6" s="2400">
        <v>411.9</v>
      </c>
      <c r="F6" s="2400">
        <v>392.2</v>
      </c>
      <c r="G6" s="2400">
        <v>770.2</v>
      </c>
      <c r="H6" s="2400">
        <v>468.5</v>
      </c>
      <c r="I6" s="2400">
        <v>741.9</v>
      </c>
      <c r="J6" s="2400">
        <v>392.3</v>
      </c>
      <c r="K6" s="2400">
        <v>562.29999999999995</v>
      </c>
      <c r="L6" s="2400">
        <v>30.9</v>
      </c>
    </row>
    <row r="7" spans="1:13" s="2439" customFormat="1" ht="14.25" customHeight="1">
      <c r="A7" s="2440">
        <v>2012</v>
      </c>
      <c r="B7" s="2400">
        <v>4546.8999999999996</v>
      </c>
      <c r="C7" s="2400">
        <v>292.8</v>
      </c>
      <c r="D7" s="2400">
        <v>679.1</v>
      </c>
      <c r="E7" s="2400">
        <v>437</v>
      </c>
      <c r="F7" s="2400">
        <v>352</v>
      </c>
      <c r="G7" s="2400">
        <v>738.1</v>
      </c>
      <c r="H7" s="2400">
        <v>469.8</v>
      </c>
      <c r="I7" s="2400">
        <v>643.4</v>
      </c>
      <c r="J7" s="2400">
        <v>365.8</v>
      </c>
      <c r="K7" s="2400">
        <v>538.4</v>
      </c>
      <c r="L7" s="2400">
        <v>30.4</v>
      </c>
    </row>
    <row r="8" spans="1:13" s="2439" customFormat="1" ht="14.25" customHeight="1">
      <c r="A8" s="2440">
        <v>2013</v>
      </c>
      <c r="B8" s="2400">
        <v>4429.3999999999996</v>
      </c>
      <c r="C8" s="2400">
        <v>310.3</v>
      </c>
      <c r="D8" s="2400">
        <v>680.2</v>
      </c>
      <c r="E8" s="2400">
        <v>454.4</v>
      </c>
      <c r="F8" s="2400">
        <v>324.3</v>
      </c>
      <c r="G8" s="2400">
        <v>752.1</v>
      </c>
      <c r="H8" s="2400">
        <v>427.9</v>
      </c>
      <c r="I8" s="2400">
        <v>562.4</v>
      </c>
      <c r="J8" s="2400">
        <v>363.7</v>
      </c>
      <c r="K8" s="2400">
        <v>528.20000000000005</v>
      </c>
      <c r="L8" s="2400">
        <v>25.8</v>
      </c>
    </row>
    <row r="9" spans="1:13" s="2439" customFormat="1" ht="14.25" customHeight="1">
      <c r="A9" s="2440">
        <v>2014</v>
      </c>
      <c r="B9" s="2401">
        <v>4499.5</v>
      </c>
      <c r="C9" s="2384">
        <v>326.10000000000002</v>
      </c>
      <c r="D9" s="2384">
        <v>755.7</v>
      </c>
      <c r="E9" s="2384">
        <v>485.4</v>
      </c>
      <c r="F9" s="2384">
        <v>347.4</v>
      </c>
      <c r="G9" s="2384">
        <v>742.4</v>
      </c>
      <c r="H9" s="2384">
        <v>369.4</v>
      </c>
      <c r="I9" s="2384">
        <v>553.9</v>
      </c>
      <c r="J9" s="2384">
        <v>389.5</v>
      </c>
      <c r="K9" s="2384">
        <v>505.5</v>
      </c>
      <c r="L9" s="2384">
        <v>24.3</v>
      </c>
    </row>
    <row r="10" spans="1:13" s="2439" customFormat="1" ht="14.25" customHeight="1">
      <c r="A10" s="2440">
        <v>2015</v>
      </c>
      <c r="B10" s="2263">
        <v>4548.7</v>
      </c>
      <c r="C10" s="2263">
        <v>296.3</v>
      </c>
      <c r="D10" s="2263">
        <v>807.9</v>
      </c>
      <c r="E10" s="2263">
        <v>513.5</v>
      </c>
      <c r="F10" s="2263">
        <v>344</v>
      </c>
      <c r="G10" s="2263">
        <v>775.5</v>
      </c>
      <c r="H10" s="2263">
        <v>322.3</v>
      </c>
      <c r="I10" s="2263">
        <v>565.4</v>
      </c>
      <c r="J10" s="2263">
        <v>397.9</v>
      </c>
      <c r="K10" s="2263">
        <v>497.6</v>
      </c>
      <c r="L10" s="2263">
        <v>28.2</v>
      </c>
    </row>
    <row r="11" spans="1:13" s="2439" customFormat="1" ht="14.25" customHeight="1">
      <c r="A11" s="2440">
        <v>2016</v>
      </c>
      <c r="B11" s="2390">
        <v>4605.2</v>
      </c>
      <c r="C11" s="2390">
        <v>300.7</v>
      </c>
      <c r="D11" s="2390">
        <v>827.1</v>
      </c>
      <c r="E11" s="2390">
        <v>544.70000000000005</v>
      </c>
      <c r="F11" s="2390">
        <v>348.2</v>
      </c>
      <c r="G11" s="2390">
        <v>804.5</v>
      </c>
      <c r="H11" s="2390">
        <v>291.39999999999998</v>
      </c>
      <c r="I11" s="2390">
        <v>581.6</v>
      </c>
      <c r="J11" s="2390">
        <v>397.1</v>
      </c>
      <c r="K11" s="2390">
        <v>489.4</v>
      </c>
      <c r="L11" s="2390">
        <v>20.7</v>
      </c>
    </row>
    <row r="12" spans="1:13" s="2439" customFormat="1" ht="14.25" customHeight="1">
      <c r="A12" s="2440">
        <v>2017</v>
      </c>
      <c r="B12" s="2390">
        <v>4756.6000000000004</v>
      </c>
      <c r="C12" s="2390">
        <v>296.2</v>
      </c>
      <c r="D12" s="2390">
        <v>873.7</v>
      </c>
      <c r="E12" s="2390">
        <v>548.1</v>
      </c>
      <c r="F12" s="2390">
        <v>369.3</v>
      </c>
      <c r="G12" s="2390">
        <v>836.8</v>
      </c>
      <c r="H12" s="2390">
        <v>278</v>
      </c>
      <c r="I12" s="2390">
        <v>619.79999999999995</v>
      </c>
      <c r="J12" s="2390">
        <v>406.5</v>
      </c>
      <c r="K12" s="2390">
        <v>508.3</v>
      </c>
      <c r="L12" s="2390">
        <v>19.7</v>
      </c>
    </row>
    <row r="13" spans="1:13" s="2439" customFormat="1" ht="14.25" customHeight="1">
      <c r="A13" s="2440">
        <v>2018</v>
      </c>
      <c r="B13" s="2390">
        <v>4866.7</v>
      </c>
      <c r="C13" s="2390">
        <v>271.39999999999998</v>
      </c>
      <c r="D13" s="2390">
        <v>918.7</v>
      </c>
      <c r="E13" s="2390">
        <v>553.1</v>
      </c>
      <c r="F13" s="2390">
        <v>375.2</v>
      </c>
      <c r="G13" s="2390">
        <v>912.9</v>
      </c>
      <c r="H13" s="2390">
        <v>262.89999999999998</v>
      </c>
      <c r="I13" s="2390">
        <v>643.4</v>
      </c>
      <c r="J13" s="2390">
        <v>421.6</v>
      </c>
      <c r="K13" s="2390">
        <v>483.3</v>
      </c>
      <c r="L13" s="2390">
        <v>24.2</v>
      </c>
    </row>
    <row r="14" spans="1:13" s="2443" customFormat="1" ht="14.25" customHeight="1">
      <c r="A14" s="2442">
        <v>2019</v>
      </c>
      <c r="B14" s="2411"/>
      <c r="C14" s="2411"/>
      <c r="D14" s="2411"/>
      <c r="E14" s="2411"/>
      <c r="F14" s="2411"/>
      <c r="G14" s="2411"/>
      <c r="H14" s="2411"/>
      <c r="I14" s="2411"/>
      <c r="J14" s="2411"/>
      <c r="K14" s="2411"/>
      <c r="L14" s="2411"/>
    </row>
    <row r="15" spans="1:13" s="2443" customFormat="1" ht="12.6" customHeight="1">
      <c r="A15" s="2300" t="s">
        <v>20</v>
      </c>
      <c r="B15" s="2444">
        <v>4913.1000000000004</v>
      </c>
      <c r="C15" s="2444">
        <v>293.89999999999998</v>
      </c>
      <c r="D15" s="2444">
        <v>948.3</v>
      </c>
      <c r="E15" s="2444">
        <v>542.4</v>
      </c>
      <c r="F15" s="2444">
        <v>418.6</v>
      </c>
      <c r="G15" s="2444">
        <v>949.1</v>
      </c>
      <c r="H15" s="2444">
        <v>246.4</v>
      </c>
      <c r="I15" s="2444">
        <v>627.29999999999995</v>
      </c>
      <c r="J15" s="2444">
        <v>420.4</v>
      </c>
      <c r="K15" s="2444">
        <v>443.4</v>
      </c>
      <c r="L15" s="2444">
        <v>23.4</v>
      </c>
      <c r="M15" s="2445"/>
    </row>
    <row r="16" spans="1:13" s="2447" customFormat="1" ht="12.6" customHeight="1">
      <c r="A16" s="1278" t="s">
        <v>289</v>
      </c>
      <c r="B16" s="2444">
        <v>4670.3999999999996</v>
      </c>
      <c r="C16" s="2444">
        <v>285.3</v>
      </c>
      <c r="D16" s="2444">
        <v>912.4</v>
      </c>
      <c r="E16" s="2444">
        <v>520.29999999999995</v>
      </c>
      <c r="F16" s="2444">
        <v>396.8</v>
      </c>
      <c r="G16" s="2444">
        <v>892.1</v>
      </c>
      <c r="H16" s="2444">
        <v>221</v>
      </c>
      <c r="I16" s="2444">
        <v>599.29999999999995</v>
      </c>
      <c r="J16" s="2444">
        <v>410.7</v>
      </c>
      <c r="K16" s="2444">
        <v>410.1</v>
      </c>
      <c r="L16" s="2444">
        <v>22.4</v>
      </c>
      <c r="M16" s="2446"/>
    </row>
    <row r="17" spans="1:13" s="2447" customFormat="1" ht="12.6" customHeight="1">
      <c r="A17" s="2301" t="s">
        <v>1281</v>
      </c>
      <c r="B17" s="2444">
        <v>1716</v>
      </c>
      <c r="C17" s="2444">
        <v>76.400000000000006</v>
      </c>
      <c r="D17" s="2444">
        <v>301.5</v>
      </c>
      <c r="E17" s="2444">
        <v>179.9</v>
      </c>
      <c r="F17" s="2444">
        <v>147.9</v>
      </c>
      <c r="G17" s="2444">
        <v>300.39999999999998</v>
      </c>
      <c r="H17" s="2444">
        <v>92.6</v>
      </c>
      <c r="I17" s="2444">
        <v>281.89999999999998</v>
      </c>
      <c r="J17" s="2444">
        <v>190.1</v>
      </c>
      <c r="K17" s="2444">
        <v>142.19999999999999</v>
      </c>
      <c r="L17" s="2276" t="s">
        <v>2185</v>
      </c>
      <c r="M17" s="2446"/>
    </row>
    <row r="18" spans="1:13" s="2447" customFormat="1" ht="12.6" customHeight="1">
      <c r="A18" s="2301" t="s">
        <v>1282</v>
      </c>
      <c r="B18" s="2444">
        <v>1092.5</v>
      </c>
      <c r="C18" s="2444">
        <v>61.8</v>
      </c>
      <c r="D18" s="2444">
        <v>180</v>
      </c>
      <c r="E18" s="2444">
        <v>100.9</v>
      </c>
      <c r="F18" s="2444">
        <v>82.6</v>
      </c>
      <c r="G18" s="2444">
        <v>213.8</v>
      </c>
      <c r="H18" s="2444">
        <v>89.3</v>
      </c>
      <c r="I18" s="2444">
        <v>151.30000000000001</v>
      </c>
      <c r="J18" s="2444">
        <v>116.1</v>
      </c>
      <c r="K18" s="2444">
        <v>90.8</v>
      </c>
      <c r="L18" s="2448">
        <v>5.9</v>
      </c>
      <c r="M18" s="2446"/>
    </row>
    <row r="19" spans="1:13" s="2447" customFormat="1" ht="12.6" customHeight="1">
      <c r="A19" s="1126" t="s">
        <v>1421</v>
      </c>
      <c r="B19" s="2444">
        <v>1331.2</v>
      </c>
      <c r="C19" s="2444">
        <v>116.3</v>
      </c>
      <c r="D19" s="2444">
        <v>355.4</v>
      </c>
      <c r="E19" s="2444">
        <v>192.6</v>
      </c>
      <c r="F19" s="2444">
        <v>112.6</v>
      </c>
      <c r="G19" s="2444">
        <v>251.1</v>
      </c>
      <c r="H19" s="2444">
        <v>12.3</v>
      </c>
      <c r="I19" s="2444">
        <v>106.4</v>
      </c>
      <c r="J19" s="2444">
        <v>62</v>
      </c>
      <c r="K19" s="2444">
        <v>111.2</v>
      </c>
      <c r="L19" s="2444">
        <v>11.3</v>
      </c>
      <c r="M19" s="2446"/>
    </row>
    <row r="20" spans="1:13" s="2447" customFormat="1" ht="12.6" customHeight="1">
      <c r="A20" s="2301" t="s">
        <v>1284</v>
      </c>
      <c r="B20" s="2444">
        <v>319.7</v>
      </c>
      <c r="C20" s="2444">
        <v>15.1</v>
      </c>
      <c r="D20" s="2444">
        <v>45.5</v>
      </c>
      <c r="E20" s="2444">
        <v>31.5</v>
      </c>
      <c r="F20" s="2444">
        <v>30.4</v>
      </c>
      <c r="G20" s="2444">
        <v>68.3</v>
      </c>
      <c r="H20" s="2444">
        <v>16.5</v>
      </c>
      <c r="I20" s="2444">
        <v>39.4</v>
      </c>
      <c r="J20" s="2444">
        <v>32.5</v>
      </c>
      <c r="K20" s="2444">
        <v>38.700000000000003</v>
      </c>
      <c r="L20" s="2276" t="s">
        <v>2185</v>
      </c>
      <c r="M20" s="2446"/>
    </row>
    <row r="21" spans="1:13" s="2447" customFormat="1" ht="12.6" customHeight="1">
      <c r="A21" s="2301" t="s">
        <v>1285</v>
      </c>
      <c r="B21" s="2444">
        <v>211</v>
      </c>
      <c r="C21" s="2444">
        <v>15.7</v>
      </c>
      <c r="D21" s="2444">
        <v>30</v>
      </c>
      <c r="E21" s="2444">
        <v>15.5</v>
      </c>
      <c r="F21" s="2444">
        <v>23.4</v>
      </c>
      <c r="G21" s="2444">
        <v>58.4</v>
      </c>
      <c r="H21" s="2444">
        <v>10.3</v>
      </c>
      <c r="I21" s="2444">
        <v>20.3</v>
      </c>
      <c r="J21" s="2444">
        <v>10</v>
      </c>
      <c r="K21" s="2444">
        <v>27.2</v>
      </c>
      <c r="L21" s="2276" t="s">
        <v>2185</v>
      </c>
      <c r="M21" s="2446"/>
    </row>
    <row r="22" spans="1:13" s="2447" customFormat="1" ht="12.6" customHeight="1">
      <c r="A22" s="1278" t="s">
        <v>290</v>
      </c>
      <c r="B22" s="2444">
        <v>113.7</v>
      </c>
      <c r="C22" s="2276" t="s">
        <v>2185</v>
      </c>
      <c r="D22" s="2444">
        <v>14.5</v>
      </c>
      <c r="E22" s="2444">
        <v>11.6</v>
      </c>
      <c r="F22" s="2444">
        <v>10.9</v>
      </c>
      <c r="G22" s="2444">
        <v>26.5</v>
      </c>
      <c r="H22" s="2444">
        <v>11.1</v>
      </c>
      <c r="I22" s="2444">
        <v>13.9</v>
      </c>
      <c r="J22" s="2448">
        <v>4.5999999999999996</v>
      </c>
      <c r="K22" s="2444">
        <v>16.600000000000001</v>
      </c>
      <c r="L22" s="2276" t="s">
        <v>2185</v>
      </c>
      <c r="M22" s="2446"/>
    </row>
    <row r="23" spans="1:13" s="2447" customFormat="1" ht="12.6" customHeight="1">
      <c r="A23" s="1278" t="s">
        <v>291</v>
      </c>
      <c r="B23" s="2444">
        <v>129.1</v>
      </c>
      <c r="C23" s="2448">
        <v>5.0999999999999996</v>
      </c>
      <c r="D23" s="2444">
        <v>21.4</v>
      </c>
      <c r="E23" s="2444">
        <v>10.6</v>
      </c>
      <c r="F23" s="2444">
        <v>10.8</v>
      </c>
      <c r="G23" s="2444">
        <v>30.5</v>
      </c>
      <c r="H23" s="2444">
        <v>14.4</v>
      </c>
      <c r="I23" s="2444">
        <v>14</v>
      </c>
      <c r="J23" s="2444">
        <v>5</v>
      </c>
      <c r="K23" s="2444">
        <v>16.7</v>
      </c>
      <c r="L23" s="2276" t="s">
        <v>2185</v>
      </c>
      <c r="M23" s="2446"/>
    </row>
    <row r="24" spans="1:13" s="2439" customFormat="1" ht="69" customHeight="1">
      <c r="A24" s="2449"/>
      <c r="B24" s="2253" t="s">
        <v>162</v>
      </c>
      <c r="C24" s="2253" t="s">
        <v>2346</v>
      </c>
      <c r="D24" s="2253" t="s">
        <v>2347</v>
      </c>
      <c r="E24" s="2253" t="s">
        <v>2348</v>
      </c>
      <c r="F24" s="2253" t="s">
        <v>2349</v>
      </c>
      <c r="G24" s="2253" t="s">
        <v>2350</v>
      </c>
      <c r="H24" s="2253" t="s">
        <v>2351</v>
      </c>
      <c r="I24" s="2253" t="s">
        <v>2352</v>
      </c>
      <c r="J24" s="2253" t="s">
        <v>2353</v>
      </c>
      <c r="K24" s="2253" t="s">
        <v>2354</v>
      </c>
      <c r="L24" s="2253" t="s">
        <v>2355</v>
      </c>
    </row>
    <row r="25" spans="1:13" s="2439" customFormat="1" ht="12.75" customHeight="1">
      <c r="A25" s="4268" t="s">
        <v>48</v>
      </c>
      <c r="B25" s="4268"/>
      <c r="C25" s="4268"/>
      <c r="D25" s="4268"/>
      <c r="E25" s="4268"/>
      <c r="F25" s="4268"/>
      <c r="G25" s="4268"/>
      <c r="H25" s="4268"/>
      <c r="I25" s="4268"/>
      <c r="J25" s="4268"/>
      <c r="K25" s="4268"/>
      <c r="L25" s="4268"/>
    </row>
    <row r="26" spans="1:13" s="2439" customFormat="1" ht="9.75" customHeight="1">
      <c r="A26" s="4270" t="s">
        <v>2191</v>
      </c>
      <c r="B26" s="4270"/>
      <c r="C26" s="4270"/>
      <c r="D26" s="4270"/>
      <c r="E26" s="4270"/>
      <c r="F26" s="4270"/>
      <c r="G26" s="4270"/>
      <c r="H26" s="4270"/>
      <c r="I26" s="4270"/>
      <c r="J26" s="4270"/>
      <c r="K26" s="4270"/>
      <c r="L26" s="4270"/>
    </row>
    <row r="27" spans="1:13" s="2439" customFormat="1" ht="10.5" customHeight="1">
      <c r="A27" s="4293" t="s">
        <v>2192</v>
      </c>
      <c r="B27" s="4293"/>
      <c r="C27" s="4293"/>
      <c r="D27" s="4293"/>
      <c r="E27" s="4293"/>
      <c r="F27" s="4293"/>
      <c r="G27" s="4293"/>
      <c r="H27" s="4293"/>
      <c r="I27" s="4293"/>
      <c r="J27" s="4293"/>
      <c r="K27" s="4293"/>
      <c r="L27" s="4293"/>
    </row>
    <row r="28" spans="1:13" s="2278" customFormat="1" ht="38.25" customHeight="1">
      <c r="A28" s="4312" t="s">
        <v>2193</v>
      </c>
      <c r="B28" s="4312"/>
      <c r="C28" s="4312"/>
      <c r="D28" s="4312"/>
      <c r="E28" s="4312"/>
      <c r="F28" s="4312"/>
      <c r="G28" s="4312"/>
      <c r="H28" s="4312"/>
      <c r="I28" s="4312"/>
      <c r="J28" s="4312"/>
      <c r="K28" s="4312"/>
      <c r="L28" s="4312"/>
    </row>
    <row r="29" spans="1:13" s="2278" customFormat="1" ht="42.75" customHeight="1">
      <c r="A29" s="4312" t="s">
        <v>2194</v>
      </c>
      <c r="B29" s="4312"/>
      <c r="C29" s="4312"/>
      <c r="D29" s="4312"/>
      <c r="E29" s="4312"/>
      <c r="F29" s="4312"/>
      <c r="G29" s="4312"/>
      <c r="H29" s="4312"/>
      <c r="I29" s="4312"/>
      <c r="J29" s="4312"/>
      <c r="K29" s="4312"/>
      <c r="L29" s="4312"/>
    </row>
    <row r="30" spans="1:13">
      <c r="A30" s="2450"/>
      <c r="B30" s="2450"/>
      <c r="C30" s="2450"/>
      <c r="D30" s="2450"/>
      <c r="E30" s="2450"/>
      <c r="F30" s="2450"/>
      <c r="G30" s="2450"/>
      <c r="H30" s="2450"/>
      <c r="I30" s="2450"/>
      <c r="J30" s="2450"/>
      <c r="K30" s="2450"/>
      <c r="L30" s="2450"/>
    </row>
    <row r="31" spans="1:13">
      <c r="A31" s="172" t="s">
        <v>53</v>
      </c>
      <c r="B31" s="219"/>
      <c r="C31" s="219"/>
      <c r="D31" s="219"/>
      <c r="E31" s="219"/>
      <c r="F31" s="219"/>
      <c r="G31" s="219"/>
      <c r="H31" s="219"/>
      <c r="I31" s="219"/>
      <c r="J31" s="219"/>
      <c r="K31" s="219"/>
      <c r="L31" s="332"/>
    </row>
    <row r="32" spans="1:13">
      <c r="A32" s="2429" t="s">
        <v>2201</v>
      </c>
      <c r="B32" s="2351"/>
      <c r="C32" s="2351"/>
      <c r="D32" s="1"/>
      <c r="E32" s="2351"/>
      <c r="F32" s="1"/>
      <c r="G32" s="2351"/>
      <c r="H32" s="2351"/>
      <c r="I32" s="1"/>
      <c r="J32" s="2351"/>
      <c r="K32" s="2351"/>
      <c r="L32" s="263"/>
    </row>
    <row r="33" spans="1:1">
      <c r="A33" s="2451"/>
    </row>
  </sheetData>
  <mergeCells count="7">
    <mergeCell ref="A29:L29"/>
    <mergeCell ref="A1:L1"/>
    <mergeCell ref="A2:L2"/>
    <mergeCell ref="A25:L25"/>
    <mergeCell ref="A26:L26"/>
    <mergeCell ref="A27:L27"/>
    <mergeCell ref="A28:L28"/>
  </mergeCells>
  <conditionalFormatting sqref="B15:L23 B6:L13">
    <cfRule type="cellIs" dxfId="123" priority="1" operator="between">
      <formula>0.1</formula>
      <formula>4.4</formula>
    </cfRule>
  </conditionalFormatting>
  <hyperlinks>
    <hyperlink ref="A32" r:id="rId1"/>
    <hyperlink ref="B4" r:id="rId2"/>
    <hyperlink ref="C4" r:id="rId3"/>
    <hyperlink ref="D4" r:id="rId4"/>
    <hyperlink ref="F4" r:id="rId5"/>
    <hyperlink ref="G4" r:id="rId6"/>
    <hyperlink ref="H4" r:id="rId7"/>
    <hyperlink ref="I4" r:id="rId8"/>
    <hyperlink ref="J4" r:id="rId9"/>
    <hyperlink ref="K4" r:id="rId10"/>
    <hyperlink ref="L4" r:id="rId11"/>
    <hyperlink ref="E4" r:id="rId12"/>
    <hyperlink ref="B24" r:id="rId13"/>
    <hyperlink ref="C24" r:id="rId14"/>
    <hyperlink ref="D24" r:id="rId15"/>
    <hyperlink ref="E24" r:id="rId16"/>
    <hyperlink ref="F24" r:id="rId17"/>
    <hyperlink ref="G24" r:id="rId18"/>
    <hyperlink ref="H24" r:id="rId19"/>
    <hyperlink ref="I24" r:id="rId20"/>
    <hyperlink ref="J24" r:id="rId21"/>
    <hyperlink ref="K24" r:id="rId22"/>
    <hyperlink ref="L24" r:id="rId23"/>
  </hyperlinks>
  <printOptions horizontalCentered="1"/>
  <pageMargins left="0.78740157480314998" right="0.78740157480314998" top="0.78740157480314998" bottom="0.78740157480314998" header="0" footer="0"/>
  <pageSetup paperSize="9" scale="70" orientation="portrait" horizontalDpi="300" verticalDpi="300" r:id="rId24"/>
  <headerFooter alignWithMargins="0"/>
</worksheet>
</file>

<file path=xl/worksheets/sheet95.xml><?xml version="1.0" encoding="utf-8"?>
<worksheet xmlns="http://schemas.openxmlformats.org/spreadsheetml/2006/main" xmlns:r="http://schemas.openxmlformats.org/officeDocument/2006/relationships">
  <sheetPr codeName="Sheet97"/>
  <dimension ref="A1:T58"/>
  <sheetViews>
    <sheetView showGridLines="0" showOutlineSymbols="0" zoomScaleNormal="100" workbookViewId="0">
      <selection activeCell="S3" sqref="S3"/>
    </sheetView>
  </sheetViews>
  <sheetFormatPr defaultColWidth="9.140625" defaultRowHeight="12.75"/>
  <cols>
    <col min="1" max="1" width="13.5703125" style="2252" customWidth="1"/>
    <col min="2" max="5" width="5.7109375" style="2252" customWidth="1"/>
    <col min="6" max="6" width="7.28515625" style="2252" customWidth="1"/>
    <col min="7" max="7" width="5.7109375" style="2252" customWidth="1"/>
    <col min="8" max="8" width="5" style="2252" customWidth="1"/>
    <col min="9" max="9" width="6.28515625" style="2252" customWidth="1"/>
    <col min="10" max="10" width="5.7109375" style="2252" customWidth="1"/>
    <col min="11" max="11" width="6" style="2252" customWidth="1"/>
    <col min="12" max="12" width="6.140625" style="2252" customWidth="1"/>
    <col min="13" max="13" width="5" style="2252" customWidth="1"/>
    <col min="14" max="14" width="11.5703125" style="2252" customWidth="1"/>
    <col min="15" max="15" width="6.140625" style="2252" customWidth="1"/>
    <col min="16" max="16" width="6" style="2252" customWidth="1"/>
    <col min="17" max="17" width="5.7109375" style="2252" customWidth="1"/>
    <col min="18" max="16384" width="9.140625" style="2252"/>
  </cols>
  <sheetData>
    <row r="1" spans="1:17" s="2248" customFormat="1" ht="30" customHeight="1">
      <c r="A1" s="4250" t="s">
        <v>2356</v>
      </c>
      <c r="B1" s="4250"/>
      <c r="C1" s="4250"/>
      <c r="D1" s="4250"/>
      <c r="E1" s="4250"/>
      <c r="F1" s="4250"/>
      <c r="G1" s="4250"/>
      <c r="H1" s="4250"/>
      <c r="I1" s="4250"/>
      <c r="J1" s="4250"/>
      <c r="K1" s="4250"/>
      <c r="L1" s="4250"/>
      <c r="M1" s="4250"/>
      <c r="N1" s="4250"/>
      <c r="O1" s="4250"/>
      <c r="P1" s="4250"/>
      <c r="Q1" s="4250"/>
    </row>
    <row r="2" spans="1:17" s="2248" customFormat="1" ht="30" customHeight="1">
      <c r="A2" s="4251" t="s">
        <v>2357</v>
      </c>
      <c r="B2" s="4251"/>
      <c r="C2" s="4251"/>
      <c r="D2" s="4251"/>
      <c r="E2" s="4251"/>
      <c r="F2" s="4251"/>
      <c r="G2" s="4251"/>
      <c r="H2" s="4251"/>
      <c r="I2" s="4251"/>
      <c r="J2" s="4251"/>
      <c r="K2" s="4251"/>
      <c r="L2" s="4251"/>
      <c r="M2" s="4251"/>
      <c r="N2" s="4251"/>
      <c r="O2" s="4251"/>
      <c r="P2" s="4251"/>
      <c r="Q2" s="4251"/>
    </row>
    <row r="3" spans="1:17" s="2248" customFormat="1" ht="9.75" customHeight="1">
      <c r="A3" s="2249" t="s">
        <v>2298</v>
      </c>
      <c r="B3" s="2250"/>
      <c r="C3" s="2250"/>
      <c r="D3" s="2250"/>
      <c r="E3" s="2250"/>
      <c r="F3" s="2250"/>
      <c r="H3" s="2250"/>
      <c r="J3" s="2250"/>
      <c r="Q3" s="2251" t="s">
        <v>2299</v>
      </c>
    </row>
    <row r="4" spans="1:17" ht="13.5" customHeight="1">
      <c r="A4" s="4303"/>
      <c r="B4" s="4266" t="s">
        <v>162</v>
      </c>
      <c r="C4" s="4289" t="s">
        <v>2358</v>
      </c>
      <c r="D4" s="4290"/>
      <c r="E4" s="4290"/>
      <c r="F4" s="4290"/>
      <c r="G4" s="4290"/>
      <c r="H4" s="4290"/>
      <c r="I4" s="4290"/>
      <c r="J4" s="4289" t="s">
        <v>2359</v>
      </c>
      <c r="K4" s="4290"/>
      <c r="L4" s="4290"/>
      <c r="M4" s="4290"/>
      <c r="N4" s="4291"/>
      <c r="O4" s="4266" t="s">
        <v>2360</v>
      </c>
      <c r="P4" s="4266"/>
      <c r="Q4" s="4266"/>
    </row>
    <row r="5" spans="1:17" ht="25.5">
      <c r="A5" s="4313"/>
      <c r="B5" s="4266"/>
      <c r="C5" s="4249" t="s">
        <v>2361</v>
      </c>
      <c r="D5" s="4249"/>
      <c r="E5" s="4249"/>
      <c r="F5" s="4249"/>
      <c r="G5" s="4286" t="s">
        <v>2362</v>
      </c>
      <c r="H5" s="4287"/>
      <c r="I5" s="4287"/>
      <c r="J5" s="4266" t="s">
        <v>2363</v>
      </c>
      <c r="K5" s="4266"/>
      <c r="L5" s="4266"/>
      <c r="M5" s="4289" t="s">
        <v>2364</v>
      </c>
      <c r="N5" s="4291"/>
      <c r="O5" s="2284" t="s">
        <v>2365</v>
      </c>
      <c r="P5" s="2284" t="s">
        <v>2366</v>
      </c>
      <c r="Q5" s="2284" t="s">
        <v>2367</v>
      </c>
    </row>
    <row r="6" spans="1:17" ht="57" customHeight="1">
      <c r="A6" s="4304"/>
      <c r="B6" s="4266"/>
      <c r="C6" s="2253" t="s">
        <v>165</v>
      </c>
      <c r="D6" s="2253" t="s">
        <v>166</v>
      </c>
      <c r="E6" s="2253" t="s">
        <v>167</v>
      </c>
      <c r="F6" s="2253" t="s">
        <v>2368</v>
      </c>
      <c r="G6" s="2284" t="s">
        <v>165</v>
      </c>
      <c r="H6" s="2284" t="s">
        <v>166</v>
      </c>
      <c r="I6" s="2398" t="s">
        <v>167</v>
      </c>
      <c r="J6" s="2284" t="s">
        <v>165</v>
      </c>
      <c r="K6" s="2284" t="s">
        <v>166</v>
      </c>
      <c r="L6" s="2284" t="s">
        <v>167</v>
      </c>
      <c r="M6" s="2253" t="s">
        <v>165</v>
      </c>
      <c r="N6" s="2253" t="s">
        <v>2369</v>
      </c>
      <c r="O6" s="4289" t="s">
        <v>165</v>
      </c>
      <c r="P6" s="4290"/>
      <c r="Q6" s="4291"/>
    </row>
    <row r="7" spans="1:17" ht="12.75" customHeight="1">
      <c r="A7" s="2254" t="s">
        <v>20</v>
      </c>
      <c r="B7" s="4314"/>
      <c r="C7" s="4314"/>
      <c r="D7" s="4314"/>
      <c r="E7" s="4314"/>
      <c r="F7" s="2287"/>
      <c r="G7" s="4314"/>
      <c r="H7" s="4314"/>
      <c r="I7" s="4314"/>
      <c r="J7" s="4314"/>
      <c r="K7" s="4314"/>
      <c r="L7" s="4314"/>
      <c r="M7" s="4314"/>
      <c r="N7" s="2287"/>
      <c r="O7" s="4314"/>
      <c r="P7" s="4314"/>
      <c r="Q7" s="4314"/>
    </row>
    <row r="8" spans="1:17" ht="12.75" customHeight="1">
      <c r="A8" s="2254">
        <v>1998</v>
      </c>
      <c r="B8" s="2332">
        <v>4848.3999999999996</v>
      </c>
      <c r="C8" s="2332">
        <v>3449.5</v>
      </c>
      <c r="D8" s="2332">
        <v>1891.7</v>
      </c>
      <c r="E8" s="2332">
        <v>1557.7</v>
      </c>
      <c r="F8" s="2332">
        <v>2855.9</v>
      </c>
      <c r="G8" s="2332">
        <v>1252.9000000000001</v>
      </c>
      <c r="H8" s="2332">
        <v>741.7</v>
      </c>
      <c r="I8" s="2332">
        <v>511.3</v>
      </c>
      <c r="J8" s="2332">
        <v>4311.7</v>
      </c>
      <c r="K8" s="2332">
        <v>2527.9</v>
      </c>
      <c r="L8" s="2332">
        <v>1783.8</v>
      </c>
      <c r="M8" s="2332">
        <v>536.6</v>
      </c>
      <c r="N8" s="2332" t="s">
        <v>21</v>
      </c>
      <c r="O8" s="2332">
        <v>1071.9000000000001</v>
      </c>
      <c r="P8" s="2332">
        <v>2396.3000000000002</v>
      </c>
      <c r="Q8" s="2332">
        <v>1367.8</v>
      </c>
    </row>
    <row r="9" spans="1:17" ht="12.75" customHeight="1">
      <c r="A9" s="2254">
        <v>1999</v>
      </c>
      <c r="B9" s="2332">
        <v>4925.7</v>
      </c>
      <c r="C9" s="2332">
        <v>3556.2</v>
      </c>
      <c r="D9" s="2332">
        <v>1936.3</v>
      </c>
      <c r="E9" s="2332">
        <v>1620</v>
      </c>
      <c r="F9" s="2332">
        <v>2891.4</v>
      </c>
      <c r="G9" s="2332">
        <v>1221.0999999999999</v>
      </c>
      <c r="H9" s="2332">
        <v>718.4</v>
      </c>
      <c r="I9" s="2332">
        <v>502.7</v>
      </c>
      <c r="J9" s="2332">
        <v>4379.8999999999996</v>
      </c>
      <c r="K9" s="2332">
        <v>2540.5</v>
      </c>
      <c r="L9" s="2332">
        <v>1839.4</v>
      </c>
      <c r="M9" s="2332">
        <v>545.79999999999995</v>
      </c>
      <c r="N9" s="2332" t="s">
        <v>21</v>
      </c>
      <c r="O9" s="2332">
        <v>1100.0999999999999</v>
      </c>
      <c r="P9" s="2332">
        <v>2624.2</v>
      </c>
      <c r="Q9" s="2332">
        <v>1187.5</v>
      </c>
    </row>
    <row r="10" spans="1:17" ht="12.75" customHeight="1">
      <c r="A10" s="2254">
        <v>2000</v>
      </c>
      <c r="B10" s="2332">
        <v>5041.3</v>
      </c>
      <c r="C10" s="2332">
        <v>3658.2</v>
      </c>
      <c r="D10" s="2332">
        <v>1991</v>
      </c>
      <c r="E10" s="2332">
        <v>1667.2</v>
      </c>
      <c r="F10" s="2332">
        <v>2928.1</v>
      </c>
      <c r="G10" s="2332">
        <v>1189.8</v>
      </c>
      <c r="H10" s="2332">
        <v>714</v>
      </c>
      <c r="I10" s="2332">
        <v>475.8</v>
      </c>
      <c r="J10" s="2332">
        <v>4487.5</v>
      </c>
      <c r="K10" s="2332">
        <v>2595.1999999999998</v>
      </c>
      <c r="L10" s="2332">
        <v>1892.4</v>
      </c>
      <c r="M10" s="2332">
        <v>553.79999999999995</v>
      </c>
      <c r="N10" s="2332" t="s">
        <v>21</v>
      </c>
      <c r="O10" s="2332">
        <v>1200.5</v>
      </c>
      <c r="P10" s="2332">
        <v>2701.3</v>
      </c>
      <c r="Q10" s="2332">
        <v>1113.7</v>
      </c>
    </row>
    <row r="11" spans="1:17" ht="12.75" customHeight="1">
      <c r="A11" s="2254">
        <v>2001</v>
      </c>
      <c r="B11" s="2332">
        <v>5128.2</v>
      </c>
      <c r="C11" s="2332">
        <v>3718.2</v>
      </c>
      <c r="D11" s="2332">
        <v>2004.3</v>
      </c>
      <c r="E11" s="2332">
        <v>1713.9</v>
      </c>
      <c r="F11" s="2332">
        <v>2962</v>
      </c>
      <c r="G11" s="2332">
        <v>1266.5</v>
      </c>
      <c r="H11" s="2332">
        <v>764.2</v>
      </c>
      <c r="I11" s="2332">
        <v>502.3</v>
      </c>
      <c r="J11" s="2332">
        <v>4557.2</v>
      </c>
      <c r="K11" s="2332">
        <v>2625.7</v>
      </c>
      <c r="L11" s="2332">
        <v>1931.5</v>
      </c>
      <c r="M11" s="2332">
        <v>570.9</v>
      </c>
      <c r="N11" s="2332" t="s">
        <v>21</v>
      </c>
      <c r="O11" s="2332">
        <v>1288.3</v>
      </c>
      <c r="P11" s="2332">
        <v>2747.8</v>
      </c>
      <c r="Q11" s="2332">
        <v>1069.5</v>
      </c>
    </row>
    <row r="12" spans="1:17" ht="12.75" customHeight="1">
      <c r="A12" s="2254">
        <v>2002</v>
      </c>
      <c r="B12" s="2332">
        <v>5143.8</v>
      </c>
      <c r="C12" s="2332">
        <v>3746.8</v>
      </c>
      <c r="D12" s="2332">
        <v>2011.1</v>
      </c>
      <c r="E12" s="2332">
        <v>1735.7</v>
      </c>
      <c r="F12" s="2332">
        <v>2942.2</v>
      </c>
      <c r="G12" s="2332">
        <v>1278.4000000000001</v>
      </c>
      <c r="H12" s="2332">
        <v>762.9</v>
      </c>
      <c r="I12" s="2332">
        <v>515.4</v>
      </c>
      <c r="J12" s="2332">
        <v>4562.5</v>
      </c>
      <c r="K12" s="2332">
        <v>2615.8000000000002</v>
      </c>
      <c r="L12" s="2332">
        <v>1946.7</v>
      </c>
      <c r="M12" s="2332">
        <v>581.4</v>
      </c>
      <c r="N12" s="2332">
        <v>63.4</v>
      </c>
      <c r="O12" s="2332">
        <v>1291.5</v>
      </c>
      <c r="P12" s="2332">
        <v>2728.6</v>
      </c>
      <c r="Q12" s="2332">
        <v>1083.2</v>
      </c>
    </row>
    <row r="13" spans="1:17" ht="12.75" customHeight="1">
      <c r="A13" s="2254">
        <v>2003</v>
      </c>
      <c r="B13" s="2332">
        <v>5093.3999999999996</v>
      </c>
      <c r="C13" s="2332">
        <v>3710.3</v>
      </c>
      <c r="D13" s="2332">
        <v>1971.6</v>
      </c>
      <c r="E13" s="2332">
        <v>1738.7</v>
      </c>
      <c r="F13" s="2332">
        <v>2948.5</v>
      </c>
      <c r="G13" s="2332">
        <v>1279.2</v>
      </c>
      <c r="H13" s="2332">
        <v>750.3</v>
      </c>
      <c r="I13" s="2332">
        <v>528.9</v>
      </c>
      <c r="J13" s="2332">
        <v>4494.1000000000004</v>
      </c>
      <c r="K13" s="2332">
        <v>2560.9</v>
      </c>
      <c r="L13" s="2332">
        <v>1933.2</v>
      </c>
      <c r="M13" s="2332">
        <v>599.29999999999995</v>
      </c>
      <c r="N13" s="2332">
        <v>66.099999999999994</v>
      </c>
      <c r="O13" s="2332">
        <v>1328.9</v>
      </c>
      <c r="P13" s="2332">
        <v>2724.6</v>
      </c>
      <c r="Q13" s="2332">
        <v>993.6</v>
      </c>
    </row>
    <row r="14" spans="1:17" ht="12.75" customHeight="1">
      <c r="A14" s="2254">
        <v>2004</v>
      </c>
      <c r="B14" s="2332">
        <v>5062.3</v>
      </c>
      <c r="C14" s="2332">
        <v>3723.3</v>
      </c>
      <c r="D14" s="2332">
        <v>1962.4</v>
      </c>
      <c r="E14" s="2332">
        <v>1760.9</v>
      </c>
      <c r="F14" s="2332">
        <v>2988.5</v>
      </c>
      <c r="G14" s="2332">
        <v>1238</v>
      </c>
      <c r="H14" s="2332">
        <v>735.5</v>
      </c>
      <c r="I14" s="2332">
        <v>502.6</v>
      </c>
      <c r="J14" s="2332">
        <v>4481.5</v>
      </c>
      <c r="K14" s="2332">
        <v>2538.8000000000002</v>
      </c>
      <c r="L14" s="2332">
        <v>1942.7</v>
      </c>
      <c r="M14" s="2332">
        <v>580.79999999999995</v>
      </c>
      <c r="N14" s="2332">
        <v>73</v>
      </c>
      <c r="O14" s="2332">
        <v>1314.7</v>
      </c>
      <c r="P14" s="2332">
        <v>2718.1</v>
      </c>
      <c r="Q14" s="2332">
        <v>982.3</v>
      </c>
    </row>
    <row r="15" spans="1:17" ht="12.75" customHeight="1">
      <c r="A15" s="2254">
        <v>2005</v>
      </c>
      <c r="B15" s="2400">
        <v>5047.3</v>
      </c>
      <c r="C15" s="2265">
        <v>3744.3</v>
      </c>
      <c r="D15" s="2265">
        <v>1968.8</v>
      </c>
      <c r="E15" s="2265">
        <v>1775.5</v>
      </c>
      <c r="F15" s="2265">
        <v>3018.7</v>
      </c>
      <c r="G15" s="2265">
        <v>1200.3</v>
      </c>
      <c r="H15" s="2265">
        <v>698.9</v>
      </c>
      <c r="I15" s="2265">
        <v>501.3</v>
      </c>
      <c r="J15" s="2265">
        <v>4471.7</v>
      </c>
      <c r="K15" s="2265">
        <v>2514.9</v>
      </c>
      <c r="L15" s="2265">
        <v>1956.9</v>
      </c>
      <c r="M15" s="2265">
        <v>575.6</v>
      </c>
      <c r="N15" s="2332">
        <v>85.4</v>
      </c>
      <c r="O15" s="2265">
        <v>1323.5</v>
      </c>
      <c r="P15" s="2265">
        <v>2718.3</v>
      </c>
      <c r="Q15" s="2265">
        <v>955.4</v>
      </c>
    </row>
    <row r="16" spans="1:17" ht="12.75" customHeight="1">
      <c r="A16" s="2254">
        <v>2006</v>
      </c>
      <c r="B16" s="2408">
        <v>5079</v>
      </c>
      <c r="C16" s="2408">
        <v>3824.5</v>
      </c>
      <c r="D16" s="2408">
        <v>2016.1</v>
      </c>
      <c r="E16" s="2408">
        <v>1808.4</v>
      </c>
      <c r="F16" s="2408">
        <v>3045.1</v>
      </c>
      <c r="G16" s="2408">
        <v>1165.5999999999999</v>
      </c>
      <c r="H16" s="2408">
        <v>676.1</v>
      </c>
      <c r="I16" s="2408">
        <v>489.6</v>
      </c>
      <c r="J16" s="2408">
        <v>4497.3</v>
      </c>
      <c r="K16" s="2408">
        <v>2519.5</v>
      </c>
      <c r="L16" s="2408">
        <v>1977.8</v>
      </c>
      <c r="M16" s="2408">
        <v>581.70000000000005</v>
      </c>
      <c r="N16" s="2332">
        <v>85.8</v>
      </c>
      <c r="O16" s="2408">
        <v>1310.3</v>
      </c>
      <c r="P16" s="2408">
        <v>2786.4</v>
      </c>
      <c r="Q16" s="2408">
        <v>923.2</v>
      </c>
    </row>
    <row r="17" spans="1:20" ht="12.75" customHeight="1">
      <c r="A17" s="2254">
        <v>2007</v>
      </c>
      <c r="B17" s="2408">
        <v>5092.5</v>
      </c>
      <c r="C17" s="2408">
        <v>3829.7</v>
      </c>
      <c r="D17" s="2408">
        <v>2003.7</v>
      </c>
      <c r="E17" s="2408">
        <v>1826</v>
      </c>
      <c r="F17" s="2408">
        <v>2976.5</v>
      </c>
      <c r="G17" s="2408">
        <v>1183.3</v>
      </c>
      <c r="H17" s="2408">
        <v>690</v>
      </c>
      <c r="I17" s="2408">
        <v>493.3</v>
      </c>
      <c r="J17" s="2408">
        <v>4466.1000000000004</v>
      </c>
      <c r="K17" s="2408">
        <v>2503.8000000000002</v>
      </c>
      <c r="L17" s="2408">
        <v>1962.3</v>
      </c>
      <c r="M17" s="2408">
        <v>626.4</v>
      </c>
      <c r="N17" s="2332">
        <v>93.9</v>
      </c>
      <c r="O17" s="2408">
        <v>1294.5999999999999</v>
      </c>
      <c r="P17" s="2408">
        <v>2829</v>
      </c>
      <c r="Q17" s="2408">
        <v>887</v>
      </c>
    </row>
    <row r="18" spans="1:20" ht="12.75" customHeight="1">
      <c r="A18" s="2254">
        <v>2008</v>
      </c>
      <c r="B18" s="2400">
        <v>5116.6000000000004</v>
      </c>
      <c r="C18" s="2265">
        <v>3871.8</v>
      </c>
      <c r="D18" s="2265">
        <v>2021.4</v>
      </c>
      <c r="E18" s="2265">
        <v>1850.5</v>
      </c>
      <c r="F18" s="2265">
        <v>2991.8</v>
      </c>
      <c r="G18" s="2265">
        <v>1195.5999999999999</v>
      </c>
      <c r="H18" s="2265">
        <v>683.8</v>
      </c>
      <c r="I18" s="2265">
        <v>511.8</v>
      </c>
      <c r="J18" s="2265">
        <v>4494.3999999999996</v>
      </c>
      <c r="K18" s="2265">
        <v>2519.1999999999998</v>
      </c>
      <c r="L18" s="2265">
        <v>1975.2</v>
      </c>
      <c r="M18" s="2265">
        <v>622.20000000000005</v>
      </c>
      <c r="N18" s="2332">
        <v>95.2</v>
      </c>
      <c r="O18" s="2265">
        <v>1286.0999999999999</v>
      </c>
      <c r="P18" s="2265">
        <v>2839.3</v>
      </c>
      <c r="Q18" s="2265">
        <v>895.2</v>
      </c>
    </row>
    <row r="19" spans="1:20" ht="12.75" customHeight="1">
      <c r="A19" s="2254">
        <v>2009</v>
      </c>
      <c r="B19" s="2400">
        <v>4968.6000000000004</v>
      </c>
      <c r="C19" s="2265">
        <v>3774.5</v>
      </c>
      <c r="D19" s="2265">
        <v>1923.9</v>
      </c>
      <c r="E19" s="2265">
        <v>1850.6</v>
      </c>
      <c r="F19" s="2265">
        <v>2945.7</v>
      </c>
      <c r="G19" s="2265">
        <v>1150.5</v>
      </c>
      <c r="H19" s="2265">
        <v>670.8</v>
      </c>
      <c r="I19" s="2265">
        <v>479.7</v>
      </c>
      <c r="J19" s="2265">
        <v>4378</v>
      </c>
      <c r="K19" s="2265">
        <v>2411.1</v>
      </c>
      <c r="L19" s="2265">
        <v>1966.8</v>
      </c>
      <c r="M19" s="2265">
        <v>590.70000000000005</v>
      </c>
      <c r="N19" s="2332">
        <v>93.3</v>
      </c>
      <c r="O19" s="2265">
        <v>1221.7</v>
      </c>
      <c r="P19" s="2265">
        <v>2768.1</v>
      </c>
      <c r="Q19" s="2265">
        <v>848.9</v>
      </c>
    </row>
    <row r="20" spans="1:20" ht="12.75" customHeight="1">
      <c r="A20" s="2254">
        <v>2010</v>
      </c>
      <c r="B20" s="2400">
        <v>4898.3999999999996</v>
      </c>
      <c r="C20" s="2265">
        <v>3765.8</v>
      </c>
      <c r="D20" s="2265">
        <v>1912</v>
      </c>
      <c r="E20" s="2265">
        <v>1853.7</v>
      </c>
      <c r="F20" s="2265">
        <v>2907.1</v>
      </c>
      <c r="G20" s="2265">
        <v>1085.9000000000001</v>
      </c>
      <c r="H20" s="2265">
        <v>638.6</v>
      </c>
      <c r="I20" s="2265">
        <v>447.3</v>
      </c>
      <c r="J20" s="2265">
        <v>4317.5</v>
      </c>
      <c r="K20" s="2265">
        <v>2353.6999999999998</v>
      </c>
      <c r="L20" s="2265">
        <v>1963.7</v>
      </c>
      <c r="M20" s="2265">
        <v>581</v>
      </c>
      <c r="N20" s="2332">
        <v>96.8</v>
      </c>
      <c r="O20" s="2265">
        <v>1189.4000000000001</v>
      </c>
      <c r="P20" s="2265">
        <v>2760.7</v>
      </c>
      <c r="Q20" s="2265">
        <v>809.6</v>
      </c>
    </row>
    <row r="21" spans="1:20" ht="12.75" customHeight="1">
      <c r="A21" s="2254" t="s">
        <v>1336</v>
      </c>
      <c r="B21" s="2400">
        <v>4740.1000000000004</v>
      </c>
      <c r="C21" s="2400">
        <v>3719.1</v>
      </c>
      <c r="D21" s="2400">
        <v>1854.7</v>
      </c>
      <c r="E21" s="2400">
        <v>1864.4</v>
      </c>
      <c r="F21" s="2400">
        <v>2901.5</v>
      </c>
      <c r="G21" s="2400">
        <v>992.1</v>
      </c>
      <c r="H21" s="2400">
        <v>621.4</v>
      </c>
      <c r="I21" s="2400">
        <v>370.7</v>
      </c>
      <c r="J21" s="2400">
        <v>4096.8</v>
      </c>
      <c r="K21" s="2400">
        <v>2214.5</v>
      </c>
      <c r="L21" s="2400">
        <v>1882.2</v>
      </c>
      <c r="M21" s="2400">
        <v>643.29999999999995</v>
      </c>
      <c r="N21" s="2400">
        <v>214.3</v>
      </c>
      <c r="O21" s="2400">
        <v>1162.8</v>
      </c>
      <c r="P21" s="2400">
        <v>2351.4</v>
      </c>
      <c r="Q21" s="2400">
        <v>1057.3</v>
      </c>
    </row>
    <row r="22" spans="1:20" ht="12.75" customHeight="1">
      <c r="A22" s="2254">
        <v>2012</v>
      </c>
      <c r="B22" s="2400">
        <v>4546.8999999999996</v>
      </c>
      <c r="C22" s="2400">
        <v>3542.6</v>
      </c>
      <c r="D22" s="2400">
        <v>1739.7</v>
      </c>
      <c r="E22" s="2400">
        <v>1802.9</v>
      </c>
      <c r="F22" s="2400">
        <v>2815.6</v>
      </c>
      <c r="G22" s="2400">
        <v>974.2</v>
      </c>
      <c r="H22" s="2400">
        <v>604.1</v>
      </c>
      <c r="I22" s="2400">
        <v>370</v>
      </c>
      <c r="J22" s="2400">
        <v>3881.9</v>
      </c>
      <c r="K22" s="2400">
        <v>2063.4</v>
      </c>
      <c r="L22" s="2400">
        <v>1818.4</v>
      </c>
      <c r="M22" s="2400">
        <v>665</v>
      </c>
      <c r="N22" s="2400">
        <v>251.7</v>
      </c>
      <c r="O22" s="2400">
        <v>1112.5</v>
      </c>
      <c r="P22" s="2400">
        <v>2155.4</v>
      </c>
      <c r="Q22" s="2400">
        <v>1039.8</v>
      </c>
    </row>
    <row r="23" spans="1:20" ht="12.75" customHeight="1">
      <c r="A23" s="2254">
        <v>2013</v>
      </c>
      <c r="B23" s="2400">
        <v>4429.3999999999996</v>
      </c>
      <c r="C23" s="2400">
        <v>3457.5</v>
      </c>
      <c r="D23" s="2400">
        <v>1690</v>
      </c>
      <c r="E23" s="2400">
        <v>1767.6</v>
      </c>
      <c r="F23" s="2400">
        <v>2717.5</v>
      </c>
      <c r="G23" s="2400">
        <v>942.3</v>
      </c>
      <c r="H23" s="2400">
        <v>584.9</v>
      </c>
      <c r="I23" s="2400">
        <v>357.3</v>
      </c>
      <c r="J23" s="2400">
        <v>3795.2</v>
      </c>
      <c r="K23" s="2400">
        <v>2006.1</v>
      </c>
      <c r="L23" s="2400">
        <v>1789.1</v>
      </c>
      <c r="M23" s="2400">
        <v>634.20000000000005</v>
      </c>
      <c r="N23" s="2400">
        <v>258.60000000000002</v>
      </c>
      <c r="O23" s="2400">
        <v>990.9</v>
      </c>
      <c r="P23" s="2400">
        <v>2136</v>
      </c>
      <c r="Q23" s="2400">
        <v>1025.2</v>
      </c>
    </row>
    <row r="24" spans="1:20" ht="12.75" customHeight="1">
      <c r="A24" s="2254">
        <v>2014</v>
      </c>
      <c r="B24" s="2384">
        <v>4499.5</v>
      </c>
      <c r="C24" s="2384">
        <v>3611</v>
      </c>
      <c r="D24" s="2384">
        <v>1754.9</v>
      </c>
      <c r="E24" s="2384">
        <v>1856.1</v>
      </c>
      <c r="F24" s="2384">
        <v>2836.5</v>
      </c>
      <c r="G24" s="2384">
        <v>864.5</v>
      </c>
      <c r="H24" s="2384">
        <v>553.79999999999995</v>
      </c>
      <c r="I24" s="2384">
        <v>310.7</v>
      </c>
      <c r="J24" s="2384">
        <v>3910.8</v>
      </c>
      <c r="K24" s="2384">
        <v>2053.3000000000002</v>
      </c>
      <c r="L24" s="2384">
        <v>1857.5</v>
      </c>
      <c r="M24" s="2384">
        <v>588.70000000000005</v>
      </c>
      <c r="N24" s="2384">
        <v>245.2</v>
      </c>
      <c r="O24" s="2384">
        <v>821.1</v>
      </c>
      <c r="P24" s="2384">
        <v>2375.6999999999998</v>
      </c>
      <c r="Q24" s="2384">
        <v>1037.9000000000001</v>
      </c>
    </row>
    <row r="25" spans="1:20" ht="12.75" customHeight="1">
      <c r="A25" s="2254">
        <v>2015</v>
      </c>
      <c r="B25" s="2263">
        <v>4548.7</v>
      </c>
      <c r="C25" s="2263">
        <v>3710.6</v>
      </c>
      <c r="D25" s="2263">
        <v>1804.3</v>
      </c>
      <c r="E25" s="2263">
        <v>1906.3</v>
      </c>
      <c r="F25" s="2263">
        <v>2895.5</v>
      </c>
      <c r="G25" s="2399">
        <v>815.09999999999991</v>
      </c>
      <c r="H25" s="2399">
        <v>519.79999999999995</v>
      </c>
      <c r="I25" s="2399">
        <v>295.3</v>
      </c>
      <c r="J25" s="2263">
        <v>3982.3</v>
      </c>
      <c r="K25" s="2263">
        <v>2086.8000000000002</v>
      </c>
      <c r="L25" s="2263">
        <v>1895.4</v>
      </c>
      <c r="M25" s="2263">
        <v>566.4</v>
      </c>
      <c r="N25" s="2263">
        <v>239.5</v>
      </c>
      <c r="O25" s="2452">
        <v>863.6</v>
      </c>
      <c r="P25" s="2263">
        <v>2425.4</v>
      </c>
      <c r="Q25" s="2263">
        <v>997.7</v>
      </c>
    </row>
    <row r="26" spans="1:20" ht="12.75" customHeight="1">
      <c r="A26" s="2254">
        <v>2016</v>
      </c>
      <c r="B26" s="2453">
        <v>4605.2</v>
      </c>
      <c r="C26" s="2453">
        <v>3787.2</v>
      </c>
      <c r="D26" s="2453">
        <v>1843.9</v>
      </c>
      <c r="E26" s="2453">
        <v>1943.3</v>
      </c>
      <c r="F26" s="2453">
        <v>2943.2</v>
      </c>
      <c r="G26" s="2453">
        <v>789.1</v>
      </c>
      <c r="H26" s="2453">
        <v>503.2</v>
      </c>
      <c r="I26" s="2453">
        <v>285.89999999999998</v>
      </c>
      <c r="J26" s="2453">
        <v>4055.8</v>
      </c>
      <c r="K26" s="2453">
        <v>2123</v>
      </c>
      <c r="L26" s="2453">
        <v>1932.8</v>
      </c>
      <c r="M26" s="2453">
        <v>549.5</v>
      </c>
      <c r="N26" s="2453">
        <v>226.7</v>
      </c>
      <c r="O26" s="2453">
        <v>965.4</v>
      </c>
      <c r="P26" s="2453">
        <v>2422.1</v>
      </c>
      <c r="Q26" s="2453">
        <v>952.8</v>
      </c>
    </row>
    <row r="27" spans="1:20" ht="12.75" customHeight="1">
      <c r="A27" s="2254">
        <v>2017</v>
      </c>
      <c r="B27" s="2298">
        <v>4756.6000000000004</v>
      </c>
      <c r="C27" s="2298">
        <v>3948.7</v>
      </c>
      <c r="D27" s="2298">
        <v>1927.9</v>
      </c>
      <c r="E27" s="2298">
        <v>2020.8</v>
      </c>
      <c r="F27" s="2298">
        <v>3080.3</v>
      </c>
      <c r="G27" s="2454">
        <v>785.9</v>
      </c>
      <c r="H27" s="2454">
        <v>503.8</v>
      </c>
      <c r="I27" s="2454">
        <v>282.10000000000002</v>
      </c>
      <c r="J27" s="2298">
        <v>4220.3</v>
      </c>
      <c r="K27" s="2298">
        <v>2216.5</v>
      </c>
      <c r="L27" s="2298">
        <v>2003.8</v>
      </c>
      <c r="M27" s="2298">
        <v>536.29999999999995</v>
      </c>
      <c r="N27" s="2298">
        <v>201.7</v>
      </c>
      <c r="O27" s="2298">
        <v>1035.0999999999999</v>
      </c>
      <c r="P27" s="2298">
        <v>2457.8000000000002</v>
      </c>
      <c r="Q27" s="2298">
        <v>982.9</v>
      </c>
    </row>
    <row r="28" spans="1:20" ht="12.75" customHeight="1">
      <c r="A28" s="2254">
        <v>2018</v>
      </c>
      <c r="B28" s="2298">
        <v>4866.7</v>
      </c>
      <c r="C28" s="2298">
        <v>4056.5</v>
      </c>
      <c r="D28" s="2298">
        <v>1972</v>
      </c>
      <c r="E28" s="2298">
        <v>2084.5</v>
      </c>
      <c r="F28" s="2298">
        <v>3165.1</v>
      </c>
      <c r="G28" s="2454">
        <v>789.7</v>
      </c>
      <c r="H28" s="2454">
        <v>503.4</v>
      </c>
      <c r="I28" s="2454">
        <v>286.39999999999998</v>
      </c>
      <c r="J28" s="2298">
        <v>4355.3</v>
      </c>
      <c r="K28" s="2298">
        <v>2267.4</v>
      </c>
      <c r="L28" s="2298">
        <v>2087.9</v>
      </c>
      <c r="M28" s="2298">
        <v>511.3</v>
      </c>
      <c r="N28" s="2298">
        <v>173</v>
      </c>
      <c r="O28" s="2298">
        <v>1066.9000000000001</v>
      </c>
      <c r="P28" s="2298">
        <v>2546.5</v>
      </c>
      <c r="Q28" s="2298">
        <v>955.8</v>
      </c>
      <c r="T28" s="2299"/>
    </row>
    <row r="29" spans="1:20" s="2382" customFormat="1" ht="12.75" customHeight="1">
      <c r="A29" s="2266">
        <v>2019</v>
      </c>
      <c r="B29" s="2455"/>
      <c r="C29" s="2455"/>
      <c r="D29" s="2455"/>
      <c r="E29" s="2455"/>
      <c r="F29" s="2455"/>
      <c r="G29" s="2455"/>
      <c r="H29" s="2456"/>
      <c r="I29" s="2456"/>
      <c r="J29" s="2455"/>
      <c r="K29" s="2456"/>
      <c r="L29" s="2456"/>
      <c r="M29" s="2456"/>
      <c r="N29" s="2457"/>
      <c r="O29" s="2455"/>
      <c r="P29" s="2455"/>
      <c r="Q29" s="2455"/>
    </row>
    <row r="30" spans="1:20" s="2275" customFormat="1" ht="12.75" customHeight="1">
      <c r="A30" s="2300" t="s">
        <v>20</v>
      </c>
      <c r="B30" s="2299">
        <v>4913.1000000000004</v>
      </c>
      <c r="C30" s="2299">
        <v>4084.8</v>
      </c>
      <c r="D30" s="2299">
        <v>1985.7</v>
      </c>
      <c r="E30" s="2299">
        <v>2099.1</v>
      </c>
      <c r="F30" s="2363">
        <v>3235.8</v>
      </c>
      <c r="G30" s="2458">
        <v>810.5</v>
      </c>
      <c r="H30" s="2458">
        <v>510.7</v>
      </c>
      <c r="I30" s="2458">
        <v>299.8</v>
      </c>
      <c r="J30" s="2363">
        <v>4404.8999999999996</v>
      </c>
      <c r="K30" s="2363">
        <v>2300.1999999999998</v>
      </c>
      <c r="L30" s="2363">
        <v>2104.6999999999998</v>
      </c>
      <c r="M30" s="2363">
        <v>508.2</v>
      </c>
      <c r="N30" s="2363">
        <v>160.19999999999999</v>
      </c>
      <c r="O30" s="2363">
        <v>1100.4000000000001</v>
      </c>
      <c r="P30" s="2299">
        <v>2553.9</v>
      </c>
      <c r="Q30" s="2299">
        <v>980.9</v>
      </c>
      <c r="R30" s="2316"/>
      <c r="T30" s="2299"/>
    </row>
    <row r="31" spans="1:20" s="2275" customFormat="1" ht="12.75" customHeight="1">
      <c r="A31" s="1278" t="s">
        <v>289</v>
      </c>
      <c r="B31" s="2299">
        <v>4670.3999999999996</v>
      </c>
      <c r="C31" s="2299">
        <v>3882.5</v>
      </c>
      <c r="D31" s="2299">
        <v>1886.1</v>
      </c>
      <c r="E31" s="2299">
        <v>1996.4</v>
      </c>
      <c r="F31" s="2363">
        <v>3079</v>
      </c>
      <c r="G31" s="2458">
        <v>771.1</v>
      </c>
      <c r="H31" s="2458">
        <v>483.5</v>
      </c>
      <c r="I31" s="2458">
        <v>287.7</v>
      </c>
      <c r="J31" s="2363">
        <v>4194.3999999999996</v>
      </c>
      <c r="K31" s="2363">
        <v>2186.6</v>
      </c>
      <c r="L31" s="2363">
        <v>2007.8</v>
      </c>
      <c r="M31" s="2363">
        <v>475.9</v>
      </c>
      <c r="N31" s="2363">
        <v>149.9</v>
      </c>
      <c r="O31" s="2363">
        <v>1015.9</v>
      </c>
      <c r="P31" s="2299">
        <v>2441.1999999999998</v>
      </c>
      <c r="Q31" s="2299">
        <v>947.4</v>
      </c>
    </row>
    <row r="32" spans="1:20" s="2275" customFormat="1" ht="12.75" customHeight="1">
      <c r="A32" s="2301" t="s">
        <v>1281</v>
      </c>
      <c r="B32" s="2299">
        <v>1716</v>
      </c>
      <c r="C32" s="2299">
        <v>1424.8</v>
      </c>
      <c r="D32" s="2299">
        <v>699.4</v>
      </c>
      <c r="E32" s="2299">
        <v>725.5</v>
      </c>
      <c r="F32" s="2363">
        <v>1145.4000000000001</v>
      </c>
      <c r="G32" s="2458">
        <v>284.7</v>
      </c>
      <c r="H32" s="2458">
        <v>179.5</v>
      </c>
      <c r="I32" s="2458">
        <v>105.3</v>
      </c>
      <c r="J32" s="2363">
        <v>1549.7</v>
      </c>
      <c r="K32" s="2363">
        <v>815</v>
      </c>
      <c r="L32" s="2363">
        <v>734.7</v>
      </c>
      <c r="M32" s="2363">
        <v>166.2</v>
      </c>
      <c r="N32" s="2363">
        <v>57.3</v>
      </c>
      <c r="O32" s="2363">
        <v>337.8</v>
      </c>
      <c r="P32" s="2299">
        <v>955.6</v>
      </c>
      <c r="Q32" s="2299">
        <v>321.5</v>
      </c>
    </row>
    <row r="33" spans="1:17" s="2275" customFormat="1" ht="12.75" customHeight="1">
      <c r="A33" s="2301" t="s">
        <v>1282</v>
      </c>
      <c r="B33" s="2299">
        <v>1092.5</v>
      </c>
      <c r="C33" s="2299">
        <v>869.9</v>
      </c>
      <c r="D33" s="2299">
        <v>424.8</v>
      </c>
      <c r="E33" s="2299">
        <v>445</v>
      </c>
      <c r="F33" s="2363">
        <v>694.5</v>
      </c>
      <c r="G33" s="2458">
        <v>216.6</v>
      </c>
      <c r="H33" s="2458">
        <v>134.9</v>
      </c>
      <c r="I33" s="2458">
        <v>81.8</v>
      </c>
      <c r="J33" s="2363">
        <v>961.1</v>
      </c>
      <c r="K33" s="2363">
        <v>504.5</v>
      </c>
      <c r="L33" s="2363">
        <v>456.6</v>
      </c>
      <c r="M33" s="2363">
        <v>131.4</v>
      </c>
      <c r="N33" s="2363">
        <v>31.5</v>
      </c>
      <c r="O33" s="2363">
        <v>250.7</v>
      </c>
      <c r="P33" s="2299">
        <v>555.1</v>
      </c>
      <c r="Q33" s="2299">
        <v>218.8</v>
      </c>
    </row>
    <row r="34" spans="1:17" s="2275" customFormat="1" ht="12.75" customHeight="1">
      <c r="A34" s="1126" t="s">
        <v>1421</v>
      </c>
      <c r="B34" s="2299">
        <v>1331.2</v>
      </c>
      <c r="C34" s="2299">
        <v>1151.2</v>
      </c>
      <c r="D34" s="2299">
        <v>546.5</v>
      </c>
      <c r="E34" s="2299">
        <v>604.70000000000005</v>
      </c>
      <c r="F34" s="2363">
        <v>903.8</v>
      </c>
      <c r="G34" s="2458">
        <v>178.2</v>
      </c>
      <c r="H34" s="2458">
        <v>110.5</v>
      </c>
      <c r="I34" s="2458">
        <v>67.7</v>
      </c>
      <c r="J34" s="2363">
        <v>1202.3</v>
      </c>
      <c r="K34" s="2363">
        <v>614.6</v>
      </c>
      <c r="L34" s="2363">
        <v>587.70000000000005</v>
      </c>
      <c r="M34" s="2363">
        <v>128.9</v>
      </c>
      <c r="N34" s="2363">
        <v>44.2</v>
      </c>
      <c r="O34" s="2363">
        <v>307.8</v>
      </c>
      <c r="P34" s="2299">
        <v>653</v>
      </c>
      <c r="Q34" s="2299">
        <v>310.89999999999998</v>
      </c>
    </row>
    <row r="35" spans="1:17" s="2275" customFormat="1" ht="12.75" customHeight="1">
      <c r="A35" s="2301" t="s">
        <v>1284</v>
      </c>
      <c r="B35" s="2299">
        <v>319.7</v>
      </c>
      <c r="C35" s="2299">
        <v>267.8</v>
      </c>
      <c r="D35" s="2299">
        <v>133.69999999999999</v>
      </c>
      <c r="E35" s="2299">
        <v>134.19999999999999</v>
      </c>
      <c r="F35" s="2363">
        <v>212.6</v>
      </c>
      <c r="G35" s="2458">
        <v>50.4</v>
      </c>
      <c r="H35" s="2458">
        <v>33.4</v>
      </c>
      <c r="I35" s="2458">
        <v>17</v>
      </c>
      <c r="J35" s="2363">
        <v>290.89999999999998</v>
      </c>
      <c r="K35" s="2363">
        <v>154.9</v>
      </c>
      <c r="L35" s="2363">
        <v>136.1</v>
      </c>
      <c r="M35" s="2363">
        <v>28.7</v>
      </c>
      <c r="N35" s="2363">
        <v>9.8000000000000007</v>
      </c>
      <c r="O35" s="2363">
        <v>74.900000000000006</v>
      </c>
      <c r="P35" s="2299">
        <v>164.7</v>
      </c>
      <c r="Q35" s="2299">
        <v>58.2</v>
      </c>
    </row>
    <row r="36" spans="1:17" s="2275" customFormat="1" ht="12.75" customHeight="1">
      <c r="A36" s="2301" t="s">
        <v>1285</v>
      </c>
      <c r="B36" s="2299">
        <v>211</v>
      </c>
      <c r="C36" s="2299">
        <v>168.8</v>
      </c>
      <c r="D36" s="2299">
        <v>81.7</v>
      </c>
      <c r="E36" s="2299">
        <v>87.1</v>
      </c>
      <c r="F36" s="2363">
        <v>122.8</v>
      </c>
      <c r="G36" s="2458">
        <v>41.2</v>
      </c>
      <c r="H36" s="2458">
        <v>25.2</v>
      </c>
      <c r="I36" s="2458">
        <v>16</v>
      </c>
      <c r="J36" s="2363">
        <v>190.4</v>
      </c>
      <c r="K36" s="2363">
        <v>97.7</v>
      </c>
      <c r="L36" s="2363">
        <v>92.8</v>
      </c>
      <c r="M36" s="2363">
        <v>20.6</v>
      </c>
      <c r="N36" s="2363">
        <v>7.1</v>
      </c>
      <c r="O36" s="2363">
        <v>44.8</v>
      </c>
      <c r="P36" s="2299">
        <v>112.8</v>
      </c>
      <c r="Q36" s="2299">
        <v>37.9</v>
      </c>
    </row>
    <row r="37" spans="1:17" s="2275" customFormat="1" ht="12.75" customHeight="1">
      <c r="A37" s="1278" t="s">
        <v>290</v>
      </c>
      <c r="B37" s="2299">
        <v>113.7</v>
      </c>
      <c r="C37" s="2299">
        <v>97.4</v>
      </c>
      <c r="D37" s="2299">
        <v>49.8</v>
      </c>
      <c r="E37" s="2299">
        <v>47.6</v>
      </c>
      <c r="F37" s="2363">
        <v>75</v>
      </c>
      <c r="G37" s="2458">
        <v>15.6</v>
      </c>
      <c r="H37" s="2458">
        <v>12.3</v>
      </c>
      <c r="I37" s="2339" t="s">
        <v>2185</v>
      </c>
      <c r="J37" s="2363">
        <v>104.4</v>
      </c>
      <c r="K37" s="2363">
        <v>58.8</v>
      </c>
      <c r="L37" s="2363">
        <v>45.6</v>
      </c>
      <c r="M37" s="2363">
        <v>9.1999999999999993</v>
      </c>
      <c r="N37" s="2339" t="s">
        <v>2185</v>
      </c>
      <c r="O37" s="2363">
        <v>37.200000000000003</v>
      </c>
      <c r="P37" s="2299">
        <v>55.7</v>
      </c>
      <c r="Q37" s="2299">
        <v>14.1</v>
      </c>
    </row>
    <row r="38" spans="1:17" s="2275" customFormat="1" ht="12.75" customHeight="1">
      <c r="A38" s="1278" t="s">
        <v>291</v>
      </c>
      <c r="B38" s="2299">
        <v>129.1</v>
      </c>
      <c r="C38" s="2299">
        <v>104.9</v>
      </c>
      <c r="D38" s="2299">
        <v>49.8</v>
      </c>
      <c r="E38" s="2299">
        <v>55.1</v>
      </c>
      <c r="F38" s="2363">
        <v>81.8</v>
      </c>
      <c r="G38" s="2458">
        <v>23.8</v>
      </c>
      <c r="H38" s="2458">
        <v>14.9</v>
      </c>
      <c r="I38" s="2458">
        <v>8.8000000000000007</v>
      </c>
      <c r="J38" s="2363">
        <v>106.1</v>
      </c>
      <c r="K38" s="2363">
        <v>54.7</v>
      </c>
      <c r="L38" s="2363">
        <v>51.4</v>
      </c>
      <c r="M38" s="2363">
        <v>23</v>
      </c>
      <c r="N38" s="2363">
        <v>6.7</v>
      </c>
      <c r="O38" s="2363">
        <v>47.2</v>
      </c>
      <c r="P38" s="2299">
        <v>57</v>
      </c>
      <c r="Q38" s="2299">
        <v>19.5</v>
      </c>
    </row>
    <row r="39" spans="1:17" ht="13.5" customHeight="1">
      <c r="A39" s="4255"/>
      <c r="B39" s="4266" t="s">
        <v>162</v>
      </c>
      <c r="C39" s="4249" t="s">
        <v>2370</v>
      </c>
      <c r="D39" s="4249"/>
      <c r="E39" s="4249"/>
      <c r="F39" s="4249"/>
      <c r="G39" s="4249"/>
      <c r="H39" s="4249"/>
      <c r="I39" s="4249"/>
      <c r="J39" s="4249" t="s">
        <v>2371</v>
      </c>
      <c r="K39" s="4249"/>
      <c r="L39" s="4249"/>
      <c r="M39" s="4249"/>
      <c r="N39" s="4249"/>
      <c r="O39" s="4266" t="s">
        <v>2372</v>
      </c>
      <c r="P39" s="4266"/>
      <c r="Q39" s="4266"/>
    </row>
    <row r="40" spans="1:17" ht="25.5" customHeight="1">
      <c r="A40" s="4255"/>
      <c r="B40" s="4266"/>
      <c r="C40" s="4249" t="s">
        <v>2373</v>
      </c>
      <c r="D40" s="4249"/>
      <c r="E40" s="4249"/>
      <c r="F40" s="4249"/>
      <c r="G40" s="4266" t="s">
        <v>2374</v>
      </c>
      <c r="H40" s="4266"/>
      <c r="I40" s="4266"/>
      <c r="J40" s="4266" t="s">
        <v>2375</v>
      </c>
      <c r="K40" s="4266"/>
      <c r="L40" s="4266"/>
      <c r="M40" s="4249" t="s">
        <v>2376</v>
      </c>
      <c r="N40" s="4249"/>
      <c r="O40" s="2284" t="s">
        <v>2377</v>
      </c>
      <c r="P40" s="2284" t="s">
        <v>2378</v>
      </c>
      <c r="Q40" s="2284" t="s">
        <v>2379</v>
      </c>
    </row>
    <row r="41" spans="1:17" ht="57" customHeight="1">
      <c r="A41" s="4255"/>
      <c r="B41" s="4266"/>
      <c r="C41" s="2323" t="s">
        <v>170</v>
      </c>
      <c r="D41" s="2459" t="s">
        <v>167</v>
      </c>
      <c r="E41" s="2460" t="s">
        <v>171</v>
      </c>
      <c r="F41" s="2253" t="s">
        <v>2380</v>
      </c>
      <c r="G41" s="2395" t="s">
        <v>170</v>
      </c>
      <c r="H41" s="2396" t="s">
        <v>167</v>
      </c>
      <c r="I41" s="2397" t="s">
        <v>171</v>
      </c>
      <c r="J41" s="2395" t="s">
        <v>170</v>
      </c>
      <c r="K41" s="2396" t="s">
        <v>167</v>
      </c>
      <c r="L41" s="2397" t="s">
        <v>171</v>
      </c>
      <c r="M41" s="2323" t="s">
        <v>170</v>
      </c>
      <c r="N41" s="2323" t="s">
        <v>2381</v>
      </c>
      <c r="O41" s="4315" t="s">
        <v>170</v>
      </c>
      <c r="P41" s="4316"/>
      <c r="Q41" s="4317"/>
    </row>
    <row r="42" spans="1:17" ht="12.75" customHeight="1">
      <c r="A42" s="4260" t="s">
        <v>48</v>
      </c>
      <c r="B42" s="4260"/>
      <c r="C42" s="4260"/>
      <c r="D42" s="4260"/>
      <c r="E42" s="4260"/>
      <c r="F42" s="4260"/>
      <c r="G42" s="4260"/>
      <c r="H42" s="4260"/>
      <c r="I42" s="4260"/>
      <c r="J42" s="4260"/>
      <c r="K42" s="4260"/>
      <c r="L42" s="4260"/>
      <c r="M42" s="4260"/>
      <c r="N42" s="4260"/>
      <c r="O42" s="4260"/>
      <c r="P42" s="4260"/>
      <c r="Q42" s="2461"/>
    </row>
    <row r="43" spans="1:17" ht="12.75" customHeight="1">
      <c r="A43" s="4260" t="s">
        <v>2191</v>
      </c>
      <c r="B43" s="4260"/>
      <c r="C43" s="4260"/>
      <c r="D43" s="4260"/>
      <c r="E43" s="4260"/>
      <c r="F43" s="4260"/>
      <c r="G43" s="4260"/>
      <c r="H43" s="4260"/>
      <c r="I43" s="4260"/>
      <c r="J43" s="4260"/>
      <c r="K43" s="4260"/>
      <c r="L43" s="4260"/>
      <c r="M43" s="4260"/>
      <c r="N43" s="4260"/>
      <c r="O43" s="4260"/>
      <c r="P43" s="4260"/>
      <c r="Q43" s="2462"/>
    </row>
    <row r="44" spans="1:17" ht="11.25" customHeight="1">
      <c r="A44" s="4256" t="s">
        <v>2192</v>
      </c>
      <c r="B44" s="4256"/>
      <c r="C44" s="4256"/>
      <c r="D44" s="4256"/>
      <c r="E44" s="4256"/>
      <c r="F44" s="4256"/>
      <c r="G44" s="4256"/>
      <c r="H44" s="4256"/>
      <c r="I44" s="4256"/>
      <c r="J44" s="4256"/>
      <c r="K44" s="4256"/>
      <c r="L44" s="4256"/>
      <c r="M44" s="4256"/>
      <c r="N44" s="4256"/>
      <c r="O44" s="4256"/>
      <c r="P44" s="4256"/>
      <c r="Q44" s="2463"/>
    </row>
    <row r="45" spans="1:17" s="2464" customFormat="1" ht="60.75" customHeight="1">
      <c r="A45" s="4270" t="s">
        <v>2382</v>
      </c>
      <c r="B45" s="4318"/>
      <c r="C45" s="4318"/>
      <c r="D45" s="4318"/>
      <c r="E45" s="4318"/>
      <c r="F45" s="4318"/>
      <c r="G45" s="4318"/>
      <c r="H45" s="4318"/>
      <c r="I45" s="4318"/>
      <c r="J45" s="4318"/>
      <c r="K45" s="4318"/>
      <c r="L45" s="4318"/>
      <c r="M45" s="4318"/>
      <c r="N45" s="4318"/>
      <c r="O45" s="4318"/>
      <c r="P45" s="4318"/>
      <c r="Q45" s="4318"/>
    </row>
    <row r="46" spans="1:17" s="2278" customFormat="1" ht="63.75" customHeight="1">
      <c r="A46" s="4260" t="s">
        <v>2383</v>
      </c>
      <c r="B46" s="4319"/>
      <c r="C46" s="4319"/>
      <c r="D46" s="4319"/>
      <c r="E46" s="4319"/>
      <c r="F46" s="4319"/>
      <c r="G46" s="4319"/>
      <c r="H46" s="4319"/>
      <c r="I46" s="4319"/>
      <c r="J46" s="4319"/>
      <c r="K46" s="4319"/>
      <c r="L46" s="4319"/>
      <c r="M46" s="4319"/>
      <c r="N46" s="4319"/>
      <c r="O46" s="4319"/>
      <c r="P46" s="4319"/>
      <c r="Q46" s="4319"/>
    </row>
    <row r="47" spans="1:17" ht="12.75" customHeight="1">
      <c r="A47" s="2279"/>
      <c r="B47" s="2465"/>
      <c r="C47" s="2465"/>
      <c r="D47" s="2465"/>
      <c r="E47" s="2465"/>
      <c r="F47" s="2465"/>
      <c r="G47" s="2465"/>
      <c r="H47" s="2465"/>
      <c r="I47" s="2465"/>
      <c r="J47" s="2465"/>
      <c r="K47" s="2465"/>
      <c r="L47" s="2465"/>
      <c r="M47" s="2465"/>
      <c r="N47" s="2465"/>
      <c r="O47" s="2465"/>
      <c r="P47" s="2465"/>
      <c r="Q47" s="2465"/>
    </row>
    <row r="48" spans="1:17">
      <c r="A48" s="219" t="s">
        <v>53</v>
      </c>
      <c r="B48" s="219"/>
      <c r="C48" s="219"/>
      <c r="D48" s="219"/>
      <c r="E48" s="219"/>
      <c r="F48" s="219"/>
      <c r="G48" s="219"/>
      <c r="H48" s="219"/>
      <c r="I48" s="219"/>
      <c r="J48" s="219"/>
      <c r="K48" s="219"/>
      <c r="L48" s="332"/>
      <c r="M48" s="424"/>
      <c r="N48" s="424"/>
      <c r="O48" s="2466"/>
      <c r="P48" s="2466"/>
      <c r="Q48" s="424"/>
    </row>
    <row r="49" spans="1:17">
      <c r="A49" s="2282" t="s">
        <v>2228</v>
      </c>
      <c r="F49" s="2282"/>
    </row>
    <row r="50" spans="1:17">
      <c r="A50" s="2282" t="s">
        <v>2230</v>
      </c>
      <c r="F50" s="2282"/>
    </row>
    <row r="51" spans="1:17">
      <c r="A51" s="2282" t="s">
        <v>2229</v>
      </c>
      <c r="F51" s="2282"/>
    </row>
    <row r="52" spans="1:17">
      <c r="A52" s="2282" t="s">
        <v>2384</v>
      </c>
      <c r="F52" s="2282"/>
    </row>
    <row r="53" spans="1:17">
      <c r="A53" s="2282" t="s">
        <v>2385</v>
      </c>
      <c r="B53" s="2351"/>
      <c r="C53" s="2351"/>
      <c r="D53" s="1"/>
      <c r="E53" s="2351"/>
      <c r="F53" s="2282"/>
      <c r="G53" s="2351"/>
      <c r="H53" s="2351"/>
      <c r="I53" s="1"/>
      <c r="J53" s="2351"/>
      <c r="K53" s="2351"/>
      <c r="L53" s="263"/>
      <c r="M53" s="424"/>
      <c r="N53" s="424"/>
      <c r="O53" s="2466"/>
      <c r="P53" s="2466"/>
      <c r="Q53" s="424"/>
    </row>
    <row r="54" spans="1:17">
      <c r="A54" s="2429" t="s">
        <v>2223</v>
      </c>
      <c r="B54" s="2351"/>
      <c r="C54" s="2351"/>
      <c r="D54" s="1"/>
      <c r="E54" s="2351"/>
      <c r="F54" s="2429"/>
      <c r="G54" s="2351"/>
      <c r="H54" s="2351"/>
      <c r="I54" s="1"/>
      <c r="J54" s="2351"/>
      <c r="K54" s="2351"/>
      <c r="L54" s="263"/>
      <c r="M54" s="424"/>
      <c r="N54" s="424"/>
      <c r="O54" s="2466"/>
      <c r="P54" s="2466"/>
      <c r="Q54" s="424"/>
    </row>
    <row r="55" spans="1:17">
      <c r="A55" s="2429" t="s">
        <v>2225</v>
      </c>
      <c r="B55" s="2351"/>
      <c r="C55" s="2351"/>
      <c r="D55" s="1"/>
      <c r="E55" s="2351"/>
      <c r="F55" s="2429"/>
      <c r="G55" s="2351"/>
      <c r="H55" s="2351"/>
      <c r="I55" s="1"/>
      <c r="J55" s="2351"/>
      <c r="K55" s="2351"/>
      <c r="L55" s="263"/>
      <c r="M55" s="424"/>
      <c r="N55" s="424"/>
      <c r="O55" s="2466"/>
      <c r="P55" s="2466"/>
    </row>
    <row r="56" spans="1:17">
      <c r="A56" s="2429" t="s">
        <v>2224</v>
      </c>
      <c r="F56" s="2429"/>
    </row>
    <row r="57" spans="1:17">
      <c r="A57" s="2429" t="s">
        <v>2386</v>
      </c>
      <c r="F57" s="2429"/>
    </row>
    <row r="58" spans="1:17">
      <c r="A58" s="2429" t="s">
        <v>2387</v>
      </c>
      <c r="F58" s="2429"/>
    </row>
  </sheetData>
  <mergeCells count="31">
    <mergeCell ref="A42:P42"/>
    <mergeCell ref="A43:P43"/>
    <mergeCell ref="A44:P44"/>
    <mergeCell ref="A45:Q45"/>
    <mergeCell ref="A46:Q46"/>
    <mergeCell ref="B7:E7"/>
    <mergeCell ref="G7:I7"/>
    <mergeCell ref="J7:M7"/>
    <mergeCell ref="O7:Q7"/>
    <mergeCell ref="A39:A41"/>
    <mergeCell ref="B39:B41"/>
    <mergeCell ref="C39:I39"/>
    <mergeCell ref="J39:N39"/>
    <mergeCell ref="O39:Q39"/>
    <mergeCell ref="C40:F40"/>
    <mergeCell ref="G40:I40"/>
    <mergeCell ref="J40:L40"/>
    <mergeCell ref="M40:N40"/>
    <mergeCell ref="O41:Q41"/>
    <mergeCell ref="A1:Q1"/>
    <mergeCell ref="A2:Q2"/>
    <mergeCell ref="A4:A6"/>
    <mergeCell ref="B4:B6"/>
    <mergeCell ref="C4:I4"/>
    <mergeCell ref="J4:N4"/>
    <mergeCell ref="O4:Q4"/>
    <mergeCell ref="C5:F5"/>
    <mergeCell ref="G5:I5"/>
    <mergeCell ref="J5:L5"/>
    <mergeCell ref="M5:N5"/>
    <mergeCell ref="O6:Q6"/>
  </mergeCells>
  <conditionalFormatting sqref="F29:G29 J29:M29 B25:Q26 O21:Q24 B21:M24 N24 O29">
    <cfRule type="cellIs" dxfId="122" priority="1" operator="between">
      <formula>0.1</formula>
      <formula>4.4</formula>
    </cfRule>
  </conditionalFormatting>
  <hyperlinks>
    <hyperlink ref="B4:B6" r:id="rId1" display="Total"/>
    <hyperlink ref="C6" r:id="rId2"/>
    <hyperlink ref="D6" r:id="rId3"/>
    <hyperlink ref="E6" r:id="rId4"/>
    <hyperlink ref="G5:I5" r:id="rId5" display="http://www.ine.pt/xurl/ind/0006140"/>
    <hyperlink ref="F6" r:id="rId6"/>
    <hyperlink ref="J5:L5" r:id="rId7" display="Tempo completo"/>
    <hyperlink ref="M6" r:id="rId8"/>
    <hyperlink ref="N6" r:id="rId9"/>
    <hyperlink ref="O4:Q4" r:id="rId10" display="Duração semanal habitual"/>
    <hyperlink ref="B39:B41" r:id="rId11" display="Total"/>
    <hyperlink ref="C41" r:id="rId12"/>
    <hyperlink ref="D41" r:id="rId13"/>
    <hyperlink ref="E41" r:id="rId14"/>
    <hyperlink ref="G40:I40" r:id="rId15" display="Self-employed"/>
    <hyperlink ref="F41" r:id="rId16"/>
    <hyperlink ref="J40:L40" r:id="rId17" display="Full-time"/>
    <hyperlink ref="M41" r:id="rId18"/>
    <hyperlink ref="N41" r:id="rId19"/>
    <hyperlink ref="O39:Q39" r:id="rId20" display="Usual weekly hours of work"/>
    <hyperlink ref="A50" r:id="rId21"/>
    <hyperlink ref="A51" r:id="rId22"/>
    <hyperlink ref="A52" r:id="rId23"/>
    <hyperlink ref="A53" r:id="rId24"/>
    <hyperlink ref="A49" r:id="rId25"/>
    <hyperlink ref="A54" r:id="rId26"/>
    <hyperlink ref="A55" r:id="rId27"/>
    <hyperlink ref="A56" r:id="rId28"/>
    <hyperlink ref="A57" r:id="rId29"/>
    <hyperlink ref="A58" r:id="rId30"/>
  </hyperlinks>
  <printOptions horizontalCentered="1"/>
  <pageMargins left="0.78740157480314998" right="0.78740157480314998" top="0.78740157480314998" bottom="0.78740157480314998" header="0" footer="0"/>
  <pageSetup paperSize="8" orientation="portrait" horizontalDpi="300" verticalDpi="300" r:id="rId31"/>
  <headerFooter alignWithMargins="0"/>
</worksheet>
</file>

<file path=xl/worksheets/sheet96.xml><?xml version="1.0" encoding="utf-8"?>
<worksheet xmlns="http://schemas.openxmlformats.org/spreadsheetml/2006/main" xmlns:r="http://schemas.openxmlformats.org/officeDocument/2006/relationships">
  <sheetPr codeName="Sheet98"/>
  <dimension ref="A1:N39"/>
  <sheetViews>
    <sheetView showGridLines="0" showOutlineSymbols="0" zoomScaleNormal="100" workbookViewId="0">
      <selection activeCell="P2" sqref="P2"/>
    </sheetView>
  </sheetViews>
  <sheetFormatPr defaultColWidth="9.140625" defaultRowHeight="12.75"/>
  <cols>
    <col min="1" max="1" width="11.7109375" style="2252" customWidth="1"/>
    <col min="2" max="6" width="7.140625" style="2252" customWidth="1"/>
    <col min="7" max="7" width="5.7109375" style="2252" customWidth="1"/>
    <col min="8" max="9" width="7.5703125" style="2252" customWidth="1"/>
    <col min="10" max="13" width="6.7109375" style="2252" customWidth="1"/>
    <col min="14" max="16384" width="9.140625" style="2252"/>
  </cols>
  <sheetData>
    <row r="1" spans="1:13" s="2248" customFormat="1" ht="30" customHeight="1">
      <c r="A1" s="4250" t="s">
        <v>2388</v>
      </c>
      <c r="B1" s="4250"/>
      <c r="C1" s="4250"/>
      <c r="D1" s="4250"/>
      <c r="E1" s="4250"/>
      <c r="F1" s="4250"/>
      <c r="G1" s="4250"/>
      <c r="H1" s="4250"/>
      <c r="I1" s="4250"/>
      <c r="J1" s="4250"/>
      <c r="K1" s="4250"/>
      <c r="L1" s="4250"/>
      <c r="M1" s="4250"/>
    </row>
    <row r="2" spans="1:13" s="2248" customFormat="1" ht="30" customHeight="1">
      <c r="A2" s="4251" t="s">
        <v>2389</v>
      </c>
      <c r="B2" s="4251"/>
      <c r="C2" s="4251"/>
      <c r="D2" s="4251"/>
      <c r="E2" s="4251"/>
      <c r="F2" s="4251"/>
      <c r="G2" s="4251"/>
      <c r="H2" s="4251"/>
      <c r="I2" s="4251"/>
      <c r="J2" s="4251"/>
      <c r="K2" s="4251"/>
      <c r="L2" s="4251"/>
      <c r="M2" s="4251"/>
    </row>
    <row r="3" spans="1:13" s="2248" customFormat="1" ht="9.75" customHeight="1">
      <c r="A3" s="2249" t="s">
        <v>2298</v>
      </c>
      <c r="B3" s="2250"/>
      <c r="C3" s="2250"/>
      <c r="D3" s="2250"/>
      <c r="E3" s="2250"/>
      <c r="F3" s="2250"/>
      <c r="H3" s="2250"/>
      <c r="J3" s="2250"/>
      <c r="M3" s="2251" t="s">
        <v>2299</v>
      </c>
    </row>
    <row r="4" spans="1:13" ht="25.5" customHeight="1">
      <c r="A4" s="4303"/>
      <c r="B4" s="4266" t="s">
        <v>162</v>
      </c>
      <c r="C4" s="4266"/>
      <c r="D4" s="4266"/>
      <c r="E4" s="4286" t="s">
        <v>2390</v>
      </c>
      <c r="F4" s="4287"/>
      <c r="G4" s="4287"/>
      <c r="H4" s="4286" t="s">
        <v>2391</v>
      </c>
      <c r="I4" s="4287"/>
      <c r="J4" s="4287"/>
      <c r="K4" s="4266" t="s">
        <v>2392</v>
      </c>
      <c r="L4" s="4266"/>
      <c r="M4" s="4266"/>
    </row>
    <row r="5" spans="1:13" ht="13.5" customHeight="1">
      <c r="A5" s="4304"/>
      <c r="B5" s="2284" t="s">
        <v>165</v>
      </c>
      <c r="C5" s="2284" t="s">
        <v>166</v>
      </c>
      <c r="D5" s="2284" t="s">
        <v>167</v>
      </c>
      <c r="E5" s="2284" t="s">
        <v>165</v>
      </c>
      <c r="F5" s="2284" t="s">
        <v>166</v>
      </c>
      <c r="G5" s="2398" t="s">
        <v>167</v>
      </c>
      <c r="H5" s="2284" t="s">
        <v>165</v>
      </c>
      <c r="I5" s="2284" t="s">
        <v>166</v>
      </c>
      <c r="J5" s="2398" t="s">
        <v>167</v>
      </c>
      <c r="K5" s="2284" t="s">
        <v>165</v>
      </c>
      <c r="L5" s="2284" t="s">
        <v>166</v>
      </c>
      <c r="M5" s="2284" t="s">
        <v>167</v>
      </c>
    </row>
    <row r="6" spans="1:13" ht="12.75" customHeight="1">
      <c r="A6" s="2254" t="s">
        <v>20</v>
      </c>
      <c r="B6" s="4320"/>
      <c r="C6" s="4320"/>
      <c r="D6" s="4320"/>
      <c r="E6" s="4320"/>
      <c r="F6" s="4320"/>
      <c r="G6" s="4320"/>
      <c r="H6" s="4320"/>
      <c r="I6" s="4320"/>
      <c r="J6" s="4320"/>
      <c r="K6" s="4320"/>
      <c r="L6" s="4320"/>
      <c r="M6" s="4320"/>
    </row>
    <row r="7" spans="1:13" ht="12.75" customHeight="1">
      <c r="A7" s="2254">
        <v>2008</v>
      </c>
      <c r="B7" s="2264">
        <v>5116.6000000000004</v>
      </c>
      <c r="C7" s="2264">
        <v>2725.3</v>
      </c>
      <c r="D7" s="2264">
        <v>2391.3000000000002</v>
      </c>
      <c r="E7" s="2264">
        <v>585.29999999999995</v>
      </c>
      <c r="F7" s="2264">
        <v>297.10000000000002</v>
      </c>
      <c r="G7" s="2264">
        <v>288.3</v>
      </c>
      <c r="H7" s="2264">
        <v>1483.4</v>
      </c>
      <c r="I7" s="2264">
        <v>1085.7</v>
      </c>
      <c r="J7" s="2264">
        <v>397.7</v>
      </c>
      <c r="K7" s="2264">
        <v>3047.9</v>
      </c>
      <c r="L7" s="2264">
        <v>1342.5</v>
      </c>
      <c r="M7" s="2264">
        <v>1705.4</v>
      </c>
    </row>
    <row r="8" spans="1:13" ht="12.75" customHeight="1">
      <c r="A8" s="2254">
        <v>2009</v>
      </c>
      <c r="B8" s="2264">
        <v>4968.6000000000004</v>
      </c>
      <c r="C8" s="2264">
        <v>2611.6999999999998</v>
      </c>
      <c r="D8" s="2264">
        <v>2356.9</v>
      </c>
      <c r="E8" s="2264">
        <v>568.79999999999995</v>
      </c>
      <c r="F8" s="2264">
        <v>293.5</v>
      </c>
      <c r="G8" s="2264">
        <v>275.2</v>
      </c>
      <c r="H8" s="2264">
        <v>1381.5</v>
      </c>
      <c r="I8" s="2264">
        <v>1003.9</v>
      </c>
      <c r="J8" s="2264">
        <v>377.6</v>
      </c>
      <c r="K8" s="2264">
        <v>3018.4</v>
      </c>
      <c r="L8" s="2264">
        <v>1314.3</v>
      </c>
      <c r="M8" s="2264">
        <v>1704.1</v>
      </c>
    </row>
    <row r="9" spans="1:13" ht="12.75" customHeight="1">
      <c r="A9" s="2254">
        <v>2010</v>
      </c>
      <c r="B9" s="2264">
        <v>4898.3999999999996</v>
      </c>
      <c r="C9" s="2264">
        <v>2569.3000000000002</v>
      </c>
      <c r="D9" s="2264">
        <v>2329.1</v>
      </c>
      <c r="E9" s="2264">
        <v>548.5</v>
      </c>
      <c r="F9" s="2264">
        <v>294.39999999999998</v>
      </c>
      <c r="G9" s="2264">
        <v>254.2</v>
      </c>
      <c r="H9" s="2264">
        <v>1335.1</v>
      </c>
      <c r="I9" s="2264">
        <v>963.7</v>
      </c>
      <c r="J9" s="2264">
        <v>371.3</v>
      </c>
      <c r="K9" s="2264">
        <v>3014.8</v>
      </c>
      <c r="L9" s="2264">
        <v>1311.2</v>
      </c>
      <c r="M9" s="2264">
        <v>1703.6</v>
      </c>
    </row>
    <row r="10" spans="1:13" ht="12.75" customHeight="1">
      <c r="A10" s="2254" t="s">
        <v>1336</v>
      </c>
      <c r="B10" s="2381">
        <v>4740.1000000000004</v>
      </c>
      <c r="C10" s="2381">
        <v>2487.1999999999998</v>
      </c>
      <c r="D10" s="2381">
        <v>2252.9</v>
      </c>
      <c r="E10" s="2381">
        <v>483.9</v>
      </c>
      <c r="F10" s="2381">
        <v>285.7</v>
      </c>
      <c r="G10" s="2381">
        <v>198.2</v>
      </c>
      <c r="H10" s="2381">
        <v>1272.9000000000001</v>
      </c>
      <c r="I10" s="2381">
        <v>917.4</v>
      </c>
      <c r="J10" s="2381">
        <v>355.6</v>
      </c>
      <c r="K10" s="2381">
        <v>2983.2</v>
      </c>
      <c r="L10" s="2381">
        <v>1284.2</v>
      </c>
      <c r="M10" s="2381">
        <v>1699.1</v>
      </c>
    </row>
    <row r="11" spans="1:13" ht="12.75" customHeight="1">
      <c r="A11" s="2254">
        <v>2012</v>
      </c>
      <c r="B11" s="2381">
        <v>4546.8999999999996</v>
      </c>
      <c r="C11" s="2381">
        <v>2357.3000000000002</v>
      </c>
      <c r="D11" s="2381">
        <v>2189.6</v>
      </c>
      <c r="E11" s="2381">
        <v>491.4</v>
      </c>
      <c r="F11" s="2381">
        <v>296.3</v>
      </c>
      <c r="G11" s="2381">
        <v>195.1</v>
      </c>
      <c r="H11" s="2381">
        <v>1143.5</v>
      </c>
      <c r="I11" s="2381">
        <v>819.3</v>
      </c>
      <c r="J11" s="2381">
        <v>324.2</v>
      </c>
      <c r="K11" s="2381">
        <v>2912</v>
      </c>
      <c r="L11" s="2381">
        <v>1241.7</v>
      </c>
      <c r="M11" s="2381">
        <v>1670.3</v>
      </c>
    </row>
    <row r="12" spans="1:13" ht="12.75" customHeight="1">
      <c r="A12" s="2254">
        <v>2013</v>
      </c>
      <c r="B12" s="2381">
        <v>4429.3999999999996</v>
      </c>
      <c r="C12" s="2381">
        <v>2288.4</v>
      </c>
      <c r="D12" s="2381">
        <v>2141</v>
      </c>
      <c r="E12" s="2381">
        <v>453.1</v>
      </c>
      <c r="F12" s="2381">
        <v>284.10000000000002</v>
      </c>
      <c r="G12" s="2381">
        <v>169</v>
      </c>
      <c r="H12" s="2381">
        <v>1049.7</v>
      </c>
      <c r="I12" s="2381">
        <v>734.1</v>
      </c>
      <c r="J12" s="2381">
        <v>315.5</v>
      </c>
      <c r="K12" s="2381">
        <v>2926.6</v>
      </c>
      <c r="L12" s="2381">
        <v>1270.2</v>
      </c>
      <c r="M12" s="2381">
        <v>1656.4</v>
      </c>
    </row>
    <row r="13" spans="1:13" ht="12.75" customHeight="1">
      <c r="A13" s="2254">
        <v>2014</v>
      </c>
      <c r="B13" s="2399">
        <v>4499.5</v>
      </c>
      <c r="C13" s="2399">
        <v>2319.5</v>
      </c>
      <c r="D13" s="2399">
        <v>2180</v>
      </c>
      <c r="E13" s="2399">
        <v>389.1</v>
      </c>
      <c r="F13" s="2399">
        <v>251.8</v>
      </c>
      <c r="G13" s="2399">
        <v>137.30000000000001</v>
      </c>
      <c r="H13" s="2399">
        <v>1073.5</v>
      </c>
      <c r="I13" s="2399">
        <v>746.7</v>
      </c>
      <c r="J13" s="2399">
        <v>326.8</v>
      </c>
      <c r="K13" s="2399">
        <v>3036.9</v>
      </c>
      <c r="L13" s="2399">
        <v>1320.9</v>
      </c>
      <c r="M13" s="2399">
        <v>1716</v>
      </c>
    </row>
    <row r="14" spans="1:13" ht="12.75" customHeight="1">
      <c r="A14" s="2254">
        <v>2015</v>
      </c>
      <c r="B14" s="2399">
        <v>4548.7</v>
      </c>
      <c r="C14" s="2399">
        <v>2334.3000000000002</v>
      </c>
      <c r="D14" s="2399">
        <v>2214.4</v>
      </c>
      <c r="E14" s="2399">
        <v>342.5</v>
      </c>
      <c r="F14" s="2399">
        <v>223.1</v>
      </c>
      <c r="G14" s="2399">
        <v>119.4</v>
      </c>
      <c r="H14" s="2399">
        <v>1107.5999999999999</v>
      </c>
      <c r="I14" s="2399">
        <v>770.2</v>
      </c>
      <c r="J14" s="2399">
        <v>337.4</v>
      </c>
      <c r="K14" s="2399">
        <v>3098.6</v>
      </c>
      <c r="L14" s="2399">
        <v>1341</v>
      </c>
      <c r="M14" s="2399">
        <v>1757.6</v>
      </c>
    </row>
    <row r="15" spans="1:13" ht="12.75" customHeight="1">
      <c r="A15" s="2254">
        <v>2016</v>
      </c>
      <c r="B15" s="2265">
        <v>4605.2</v>
      </c>
      <c r="C15" s="2265">
        <v>2361.4</v>
      </c>
      <c r="D15" s="2265">
        <v>2243.8000000000002</v>
      </c>
      <c r="E15" s="2265">
        <v>318.39999999999998</v>
      </c>
      <c r="F15" s="2265">
        <v>211</v>
      </c>
      <c r="G15" s="2265">
        <v>107.4</v>
      </c>
      <c r="H15" s="2265">
        <v>1128.3</v>
      </c>
      <c r="I15" s="2265">
        <v>788.4</v>
      </c>
      <c r="J15" s="2265">
        <v>339.9</v>
      </c>
      <c r="K15" s="2265">
        <v>3158.6</v>
      </c>
      <c r="L15" s="2265">
        <v>1362.1</v>
      </c>
      <c r="M15" s="2265">
        <v>1796.5</v>
      </c>
    </row>
    <row r="16" spans="1:13" ht="12.75" customHeight="1">
      <c r="A16" s="2254">
        <v>2017</v>
      </c>
      <c r="B16" s="2265">
        <v>4756.6000000000004</v>
      </c>
      <c r="C16" s="2265">
        <v>2442.3000000000002</v>
      </c>
      <c r="D16" s="2265">
        <v>2314.3000000000002</v>
      </c>
      <c r="E16" s="2265">
        <v>304.39999999999998</v>
      </c>
      <c r="F16" s="2265">
        <v>207.6</v>
      </c>
      <c r="G16" s="2265">
        <v>96.8</v>
      </c>
      <c r="H16" s="2265">
        <v>1176.8</v>
      </c>
      <c r="I16" s="2265">
        <v>823.1</v>
      </c>
      <c r="J16" s="2265">
        <v>353.7</v>
      </c>
      <c r="K16" s="2265">
        <v>3275.4</v>
      </c>
      <c r="L16" s="2265">
        <v>1411.6</v>
      </c>
      <c r="M16" s="2265">
        <v>1863.8</v>
      </c>
    </row>
    <row r="17" spans="1:14" ht="12.75" customHeight="1">
      <c r="A17" s="2254">
        <v>2018</v>
      </c>
      <c r="B17" s="2265">
        <v>4866.7</v>
      </c>
      <c r="C17" s="2265">
        <v>2485.8000000000002</v>
      </c>
      <c r="D17" s="2265">
        <v>2380.8000000000002</v>
      </c>
      <c r="E17" s="2265">
        <v>294.2</v>
      </c>
      <c r="F17" s="2265">
        <v>200.5</v>
      </c>
      <c r="G17" s="2265">
        <v>93.6</v>
      </c>
      <c r="H17" s="2265">
        <v>1209.2</v>
      </c>
      <c r="I17" s="2265">
        <v>843.5</v>
      </c>
      <c r="J17" s="2265">
        <v>365.7</v>
      </c>
      <c r="K17" s="2265">
        <v>3363.3</v>
      </c>
      <c r="L17" s="2265">
        <v>1441.9</v>
      </c>
      <c r="M17" s="2265">
        <v>1921.5</v>
      </c>
    </row>
    <row r="18" spans="1:14" s="2382" customFormat="1" ht="12.75" customHeight="1">
      <c r="A18" s="2266">
        <v>2019</v>
      </c>
      <c r="B18" s="2467"/>
      <c r="C18" s="2256"/>
      <c r="D18" s="2256"/>
      <c r="E18" s="2256"/>
      <c r="F18" s="2256"/>
      <c r="G18" s="2256"/>
      <c r="H18" s="2256"/>
      <c r="I18" s="2256"/>
      <c r="J18" s="2256"/>
      <c r="K18" s="2256"/>
      <c r="L18" s="2256"/>
      <c r="M18" s="2256"/>
    </row>
    <row r="19" spans="1:14" s="2275" customFormat="1" ht="12.75" customHeight="1">
      <c r="A19" s="2300" t="s">
        <v>20</v>
      </c>
      <c r="B19" s="2270">
        <v>4913.1000000000004</v>
      </c>
      <c r="C19" s="2270">
        <v>2504.1999999999998</v>
      </c>
      <c r="D19" s="2270">
        <v>2408.8000000000002</v>
      </c>
      <c r="E19" s="2270">
        <v>270.10000000000002</v>
      </c>
      <c r="F19" s="2270">
        <v>182.6</v>
      </c>
      <c r="G19" s="2270">
        <v>87.5</v>
      </c>
      <c r="H19" s="2270">
        <v>1212.4000000000001</v>
      </c>
      <c r="I19" s="2270">
        <v>849.9</v>
      </c>
      <c r="J19" s="2270">
        <v>362.4</v>
      </c>
      <c r="K19" s="2270">
        <v>3430.6</v>
      </c>
      <c r="L19" s="2270">
        <v>1471.7</v>
      </c>
      <c r="M19" s="2270">
        <v>1959</v>
      </c>
      <c r="N19" s="2316"/>
    </row>
    <row r="20" spans="1:14" s="2275" customFormat="1" ht="12.75" customHeight="1">
      <c r="A20" s="1278" t="s">
        <v>289</v>
      </c>
      <c r="B20" s="2270">
        <v>4670.3999999999996</v>
      </c>
      <c r="C20" s="2270">
        <v>2376.9</v>
      </c>
      <c r="D20" s="2270">
        <v>2293.5</v>
      </c>
      <c r="E20" s="2270">
        <v>245</v>
      </c>
      <c r="F20" s="2270">
        <v>163.6</v>
      </c>
      <c r="G20" s="2270">
        <v>81.400000000000006</v>
      </c>
      <c r="H20" s="2270">
        <v>1174.4000000000001</v>
      </c>
      <c r="I20" s="2270">
        <v>817.9</v>
      </c>
      <c r="J20" s="2270">
        <v>356.5</v>
      </c>
      <c r="K20" s="2270">
        <v>3251</v>
      </c>
      <c r="L20" s="2270">
        <v>1395.3</v>
      </c>
      <c r="M20" s="2270">
        <v>1855.7</v>
      </c>
    </row>
    <row r="21" spans="1:14" s="2275" customFormat="1" ht="12.75" customHeight="1">
      <c r="A21" s="2301" t="s">
        <v>1281</v>
      </c>
      <c r="B21" s="2270">
        <v>1716</v>
      </c>
      <c r="C21" s="2270">
        <v>881.4</v>
      </c>
      <c r="D21" s="2270">
        <v>834.6</v>
      </c>
      <c r="E21" s="2270">
        <v>93.4</v>
      </c>
      <c r="F21" s="2270">
        <v>61.8</v>
      </c>
      <c r="G21" s="2270">
        <v>31.6</v>
      </c>
      <c r="H21" s="2270">
        <v>581.6</v>
      </c>
      <c r="I21" s="2270">
        <v>374.7</v>
      </c>
      <c r="J21" s="2270">
        <v>206.9</v>
      </c>
      <c r="K21" s="2270">
        <v>1040.9000000000001</v>
      </c>
      <c r="L21" s="2270">
        <v>444.8</v>
      </c>
      <c r="M21" s="2270">
        <v>596.1</v>
      </c>
    </row>
    <row r="22" spans="1:14" s="2275" customFormat="1" ht="12.75" customHeight="1">
      <c r="A22" s="2301" t="s">
        <v>1282</v>
      </c>
      <c r="B22" s="2270">
        <v>1092.5</v>
      </c>
      <c r="C22" s="2270">
        <v>561.9</v>
      </c>
      <c r="D22" s="2270">
        <v>530.5</v>
      </c>
      <c r="E22" s="2270">
        <v>99.5</v>
      </c>
      <c r="F22" s="2270">
        <v>61.5</v>
      </c>
      <c r="G22" s="2270">
        <v>38</v>
      </c>
      <c r="H22" s="2270">
        <v>295.7</v>
      </c>
      <c r="I22" s="2270">
        <v>212.1</v>
      </c>
      <c r="J22" s="2270">
        <v>83.6</v>
      </c>
      <c r="K22" s="2270">
        <v>697.3</v>
      </c>
      <c r="L22" s="2270">
        <v>288.3</v>
      </c>
      <c r="M22" s="2270">
        <v>409</v>
      </c>
    </row>
    <row r="23" spans="1:14" s="2275" customFormat="1" ht="12.75" customHeight="1">
      <c r="A23" s="1126" t="s">
        <v>1421</v>
      </c>
      <c r="B23" s="2270">
        <v>1331.2</v>
      </c>
      <c r="C23" s="2270">
        <v>658.5</v>
      </c>
      <c r="D23" s="2270">
        <v>672.7</v>
      </c>
      <c r="E23" s="2270">
        <v>11.3</v>
      </c>
      <c r="F23" s="2270">
        <v>9.1</v>
      </c>
      <c r="G23" s="2276" t="s">
        <v>2185</v>
      </c>
      <c r="H23" s="2270">
        <v>204.6</v>
      </c>
      <c r="I23" s="2270">
        <v>159.4</v>
      </c>
      <c r="J23" s="2270">
        <v>45.2</v>
      </c>
      <c r="K23" s="2270">
        <v>1115.2</v>
      </c>
      <c r="L23" s="2270">
        <v>489.9</v>
      </c>
      <c r="M23" s="2270">
        <v>625.29999999999995</v>
      </c>
    </row>
    <row r="24" spans="1:14" s="2275" customFormat="1" ht="12.75" customHeight="1">
      <c r="A24" s="2301" t="s">
        <v>1284</v>
      </c>
      <c r="B24" s="2270">
        <v>319.7</v>
      </c>
      <c r="C24" s="2270">
        <v>167.8</v>
      </c>
      <c r="D24" s="2270">
        <v>151.9</v>
      </c>
      <c r="E24" s="2270">
        <v>30.5</v>
      </c>
      <c r="F24" s="2270">
        <v>22.8</v>
      </c>
      <c r="G24" s="2270">
        <v>7.8</v>
      </c>
      <c r="H24" s="2270">
        <v>66.2</v>
      </c>
      <c r="I24" s="2270">
        <v>49.9</v>
      </c>
      <c r="J24" s="2270">
        <v>16.3</v>
      </c>
      <c r="K24" s="2270">
        <v>223</v>
      </c>
      <c r="L24" s="2270">
        <v>95.1</v>
      </c>
      <c r="M24" s="2270">
        <v>127.8</v>
      </c>
    </row>
    <row r="25" spans="1:14" s="2275" customFormat="1" ht="12.75" customHeight="1">
      <c r="A25" s="2301" t="s">
        <v>1285</v>
      </c>
      <c r="B25" s="2270">
        <v>211</v>
      </c>
      <c r="C25" s="2270">
        <v>107.3</v>
      </c>
      <c r="D25" s="2270">
        <v>103.8</v>
      </c>
      <c r="E25" s="2270">
        <v>10.199999999999999</v>
      </c>
      <c r="F25" s="2270">
        <v>8.4</v>
      </c>
      <c r="G25" s="2276" t="s">
        <v>2185</v>
      </c>
      <c r="H25" s="2270">
        <v>26.2</v>
      </c>
      <c r="I25" s="2270">
        <v>21.8</v>
      </c>
      <c r="J25" s="2276" t="s">
        <v>2185</v>
      </c>
      <c r="K25" s="2270">
        <v>174.6</v>
      </c>
      <c r="L25" s="2270">
        <v>77.099999999999994</v>
      </c>
      <c r="M25" s="2270">
        <v>97.5</v>
      </c>
    </row>
    <row r="26" spans="1:14" s="2275" customFormat="1" ht="12.75" customHeight="1">
      <c r="A26" s="1278" t="s">
        <v>290</v>
      </c>
      <c r="B26" s="2270">
        <v>113.7</v>
      </c>
      <c r="C26" s="2270">
        <v>62.5</v>
      </c>
      <c r="D26" s="2270">
        <v>51.1</v>
      </c>
      <c r="E26" s="2270">
        <v>11.3</v>
      </c>
      <c r="F26" s="2270">
        <v>10.199999999999999</v>
      </c>
      <c r="G26" s="2276" t="s">
        <v>2185</v>
      </c>
      <c r="H26" s="2270">
        <v>19.3</v>
      </c>
      <c r="I26" s="2270">
        <v>16.3</v>
      </c>
      <c r="J26" s="2276" t="s">
        <v>2185</v>
      </c>
      <c r="K26" s="2270">
        <v>83.1</v>
      </c>
      <c r="L26" s="2270">
        <v>36.1</v>
      </c>
      <c r="M26" s="2270">
        <v>47</v>
      </c>
    </row>
    <row r="27" spans="1:14" s="2275" customFormat="1" ht="12.75" customHeight="1">
      <c r="A27" s="1278" t="s">
        <v>291</v>
      </c>
      <c r="B27" s="2270">
        <v>129.1</v>
      </c>
      <c r="C27" s="2270">
        <v>64.900000000000006</v>
      </c>
      <c r="D27" s="2270">
        <v>64.2</v>
      </c>
      <c r="E27" s="2270">
        <v>13.8</v>
      </c>
      <c r="F27" s="2270">
        <v>8.8000000000000007</v>
      </c>
      <c r="G27" s="2276">
        <v>5</v>
      </c>
      <c r="H27" s="2270">
        <v>18.600000000000001</v>
      </c>
      <c r="I27" s="2270">
        <v>15.8</v>
      </c>
      <c r="J27" s="2276" t="s">
        <v>2185</v>
      </c>
      <c r="K27" s="2270">
        <v>96.6</v>
      </c>
      <c r="L27" s="2270">
        <v>40.299999999999997</v>
      </c>
      <c r="M27" s="2270">
        <v>56.3</v>
      </c>
    </row>
    <row r="28" spans="1:14" ht="25.5" customHeight="1">
      <c r="A28" s="4255"/>
      <c r="B28" s="4266" t="s">
        <v>162</v>
      </c>
      <c r="C28" s="4266"/>
      <c r="D28" s="4266"/>
      <c r="E28" s="4266" t="s">
        <v>2393</v>
      </c>
      <c r="F28" s="4266"/>
      <c r="G28" s="4266"/>
      <c r="H28" s="4266" t="s">
        <v>2394</v>
      </c>
      <c r="I28" s="4266"/>
      <c r="J28" s="4266"/>
      <c r="K28" s="4266" t="s">
        <v>2395</v>
      </c>
      <c r="L28" s="4266"/>
      <c r="M28" s="4266"/>
    </row>
    <row r="29" spans="1:14" ht="13.5" customHeight="1">
      <c r="A29" s="4255"/>
      <c r="B29" s="2395" t="s">
        <v>170</v>
      </c>
      <c r="C29" s="2396" t="s">
        <v>167</v>
      </c>
      <c r="D29" s="2397" t="s">
        <v>171</v>
      </c>
      <c r="E29" s="2395" t="s">
        <v>170</v>
      </c>
      <c r="F29" s="2396" t="s">
        <v>167</v>
      </c>
      <c r="G29" s="2397" t="s">
        <v>171</v>
      </c>
      <c r="H29" s="2395" t="s">
        <v>170</v>
      </c>
      <c r="I29" s="2396" t="s">
        <v>167</v>
      </c>
      <c r="J29" s="2397" t="s">
        <v>171</v>
      </c>
      <c r="K29" s="2395" t="s">
        <v>170</v>
      </c>
      <c r="L29" s="2396" t="s">
        <v>167</v>
      </c>
      <c r="M29" s="2397" t="s">
        <v>171</v>
      </c>
    </row>
    <row r="30" spans="1:14" ht="13.5" customHeight="1">
      <c r="A30" s="4268" t="s">
        <v>48</v>
      </c>
      <c r="B30" s="4268"/>
      <c r="C30" s="4268"/>
      <c r="D30" s="4268"/>
      <c r="E30" s="4268"/>
      <c r="F30" s="4268"/>
      <c r="G30" s="4268"/>
      <c r="H30" s="4268"/>
      <c r="I30" s="4268"/>
      <c r="J30" s="4268"/>
      <c r="K30" s="4268"/>
      <c r="L30" s="4268"/>
      <c r="M30" s="4268"/>
    </row>
    <row r="31" spans="1:14" ht="12.75" customHeight="1">
      <c r="A31" s="4269" t="s">
        <v>2191</v>
      </c>
      <c r="B31" s="4269"/>
      <c r="C31" s="4269"/>
      <c r="D31" s="4269"/>
      <c r="E31" s="4269"/>
      <c r="F31" s="4269"/>
      <c r="G31" s="4269"/>
      <c r="H31" s="4269"/>
      <c r="I31" s="4269"/>
      <c r="J31" s="4269"/>
      <c r="K31" s="4269"/>
      <c r="L31" s="4269"/>
      <c r="M31" s="4269"/>
    </row>
    <row r="32" spans="1:14" ht="11.25" customHeight="1">
      <c r="A32" s="4293" t="s">
        <v>2192</v>
      </c>
      <c r="B32" s="4293"/>
      <c r="C32" s="4293"/>
      <c r="D32" s="4293"/>
      <c r="E32" s="4293"/>
      <c r="F32" s="4293"/>
      <c r="G32" s="4293"/>
      <c r="H32" s="4293"/>
      <c r="I32" s="4293"/>
      <c r="J32" s="4293"/>
      <c r="K32" s="4293"/>
      <c r="L32" s="4293"/>
      <c r="M32" s="4293"/>
    </row>
    <row r="33" spans="1:13" s="2464" customFormat="1" ht="47.25" customHeight="1">
      <c r="A33" s="4312" t="s">
        <v>2193</v>
      </c>
      <c r="B33" s="4312"/>
      <c r="C33" s="4312"/>
      <c r="D33" s="4312"/>
      <c r="E33" s="4312"/>
      <c r="F33" s="4312"/>
      <c r="G33" s="4312"/>
      <c r="H33" s="4312"/>
      <c r="I33" s="4312"/>
      <c r="J33" s="4312"/>
      <c r="K33" s="4312"/>
      <c r="L33" s="4312"/>
      <c r="M33" s="4312"/>
    </row>
    <row r="34" spans="1:13" s="2278" customFormat="1" ht="39.75" customHeight="1">
      <c r="A34" s="4312" t="s">
        <v>2194</v>
      </c>
      <c r="B34" s="4312"/>
      <c r="C34" s="4312"/>
      <c r="D34" s="4312"/>
      <c r="E34" s="4312"/>
      <c r="F34" s="4312"/>
      <c r="G34" s="4312"/>
      <c r="H34" s="4312"/>
      <c r="I34" s="4312"/>
      <c r="J34" s="4312"/>
      <c r="K34" s="4312"/>
      <c r="L34" s="4312"/>
      <c r="M34" s="4312"/>
    </row>
    <row r="36" spans="1:13" s="424" customFormat="1" ht="9.75" customHeight="1">
      <c r="A36" s="219" t="s">
        <v>53</v>
      </c>
      <c r="B36" s="2252"/>
      <c r="C36" s="2252"/>
      <c r="D36" s="2252"/>
      <c r="E36" s="2252"/>
      <c r="F36" s="2252"/>
      <c r="G36" s="2252"/>
      <c r="H36" s="2252"/>
      <c r="I36" s="2252"/>
      <c r="J36" s="2252"/>
      <c r="K36" s="2252"/>
      <c r="L36" s="2252"/>
      <c r="M36" s="2252"/>
    </row>
    <row r="37" spans="1:13">
      <c r="A37" s="2282" t="s">
        <v>2227</v>
      </c>
    </row>
    <row r="38" spans="1:13" s="424" customFormat="1" ht="9.75" customHeight="1">
      <c r="A38" s="2429" t="s">
        <v>2226</v>
      </c>
      <c r="B38" s="2252"/>
      <c r="C38" s="2252"/>
      <c r="D38" s="2252"/>
      <c r="E38" s="2252"/>
      <c r="F38" s="2252"/>
      <c r="G38" s="2252"/>
      <c r="H38" s="2252"/>
      <c r="I38" s="2252"/>
      <c r="J38" s="2252"/>
      <c r="K38" s="2252"/>
      <c r="L38" s="2252"/>
      <c r="M38" s="2252"/>
    </row>
    <row r="39" spans="1:13">
      <c r="A39" s="2277"/>
    </row>
  </sheetData>
  <mergeCells count="18">
    <mergeCell ref="A30:M30"/>
    <mergeCell ref="A31:M31"/>
    <mergeCell ref="A32:M32"/>
    <mergeCell ref="A33:M33"/>
    <mergeCell ref="A34:M34"/>
    <mergeCell ref="B6:M6"/>
    <mergeCell ref="A28:A29"/>
    <mergeCell ref="B28:D28"/>
    <mergeCell ref="E28:G28"/>
    <mergeCell ref="H28:J28"/>
    <mergeCell ref="K28:M28"/>
    <mergeCell ref="A1:M1"/>
    <mergeCell ref="A2:M2"/>
    <mergeCell ref="A4:A5"/>
    <mergeCell ref="B4:D4"/>
    <mergeCell ref="E4:G4"/>
    <mergeCell ref="H4:J4"/>
    <mergeCell ref="K4:M4"/>
  </mergeCells>
  <conditionalFormatting sqref="B10:M15 B19:M27">
    <cfRule type="cellIs" dxfId="121" priority="3" operator="between">
      <formula>0.1</formula>
      <formula>4.4</formula>
    </cfRule>
  </conditionalFormatting>
  <conditionalFormatting sqref="B16:M16">
    <cfRule type="cellIs" dxfId="120" priority="2" operator="between">
      <formula>0.1</formula>
      <formula>4.4</formula>
    </cfRule>
  </conditionalFormatting>
  <conditionalFormatting sqref="B17:M17">
    <cfRule type="cellIs" dxfId="119" priority="1" operator="between">
      <formula>0.1</formula>
      <formula>4.4</formula>
    </cfRule>
  </conditionalFormatting>
  <hyperlinks>
    <hyperlink ref="A38" r:id="rId1"/>
    <hyperlink ref="B4:D4" r:id="rId2" display="Total"/>
    <hyperlink ref="E4:G4" r:id="rId3" display="http://www.ine.pt/xurl/ind/0006138"/>
    <hyperlink ref="H4:J4" r:id="rId4" display="http://www.ine.pt/xurl/ind/0006138"/>
    <hyperlink ref="K4:M4" r:id="rId5" display="http://www.ine.pt/xurl/ind/0006138"/>
    <hyperlink ref="B28:D28" r:id="rId6" display="Total"/>
    <hyperlink ref="E28:G28" r:id="rId7" display="http://www.ine.pt/xurl/ind/0006138"/>
    <hyperlink ref="H28:J28" r:id="rId8" display="http://www.ine.pt/xurl/ind/0006138"/>
    <hyperlink ref="K28:M28" r:id="rId9" display="http://www.ine.pt/xurl/ind/0006138"/>
    <hyperlink ref="A37" r:id="rId10"/>
  </hyperlinks>
  <printOptions horizontalCentered="1"/>
  <pageMargins left="0.78740157480314998" right="0.78740157480314998" top="0.78740157480314998" bottom="0.78740157480314998" header="0" footer="0"/>
  <pageSetup paperSize="8" orientation="portrait" horizontalDpi="300" verticalDpi="300" r:id="rId11"/>
  <headerFooter alignWithMargins="0"/>
</worksheet>
</file>

<file path=xl/worksheets/sheet97.xml><?xml version="1.0" encoding="utf-8"?>
<worksheet xmlns="http://schemas.openxmlformats.org/spreadsheetml/2006/main" xmlns:r="http://schemas.openxmlformats.org/officeDocument/2006/relationships">
  <sheetPr codeName="Sheet99"/>
  <dimension ref="A1:X35"/>
  <sheetViews>
    <sheetView showGridLines="0" showOutlineSymbols="0" zoomScaleNormal="100" workbookViewId="0">
      <selection activeCell="N2" sqref="N2"/>
    </sheetView>
  </sheetViews>
  <sheetFormatPr defaultColWidth="9.140625" defaultRowHeight="12.75"/>
  <cols>
    <col min="1" max="1" width="14.42578125" style="2252" customWidth="1"/>
    <col min="2" max="2" width="9.85546875" style="2252" customWidth="1"/>
    <col min="3" max="8" width="6.5703125" style="2252" customWidth="1"/>
    <col min="9" max="9" width="7.5703125" style="2252" customWidth="1"/>
    <col min="10" max="10" width="7.42578125" style="2252" customWidth="1"/>
    <col min="11" max="11" width="7.5703125" style="2252" customWidth="1"/>
    <col min="12" max="12" width="8.7109375" style="2252" customWidth="1"/>
    <col min="13" max="16384" width="9.140625" style="2252"/>
  </cols>
  <sheetData>
    <row r="1" spans="1:23" s="2248" customFormat="1" ht="30" customHeight="1">
      <c r="A1" s="4250" t="s">
        <v>2396</v>
      </c>
      <c r="B1" s="4250"/>
      <c r="C1" s="4250"/>
      <c r="D1" s="4250"/>
      <c r="E1" s="4250"/>
      <c r="F1" s="4250"/>
      <c r="G1" s="4250"/>
      <c r="H1" s="4250"/>
      <c r="I1" s="4250"/>
      <c r="J1" s="4250"/>
      <c r="K1" s="4250"/>
      <c r="L1" s="4250"/>
    </row>
    <row r="2" spans="1:23" s="2248" customFormat="1" ht="30" customHeight="1">
      <c r="A2" s="4251" t="s">
        <v>2397</v>
      </c>
      <c r="B2" s="4251"/>
      <c r="C2" s="4251"/>
      <c r="D2" s="4251"/>
      <c r="E2" s="4251"/>
      <c r="F2" s="4251"/>
      <c r="G2" s="4251"/>
      <c r="H2" s="4251"/>
      <c r="I2" s="4251"/>
      <c r="J2" s="4251"/>
      <c r="K2" s="4251"/>
      <c r="L2" s="4251"/>
    </row>
    <row r="3" spans="1:23" s="2248" customFormat="1" ht="9.75" customHeight="1">
      <c r="A3" s="2249" t="s">
        <v>2298</v>
      </c>
      <c r="B3" s="2250"/>
      <c r="C3" s="2250"/>
      <c r="D3" s="2250"/>
      <c r="E3" s="2250"/>
      <c r="F3" s="2250"/>
      <c r="H3" s="2250"/>
      <c r="J3" s="2250"/>
      <c r="L3" s="2251" t="s">
        <v>2299</v>
      </c>
    </row>
    <row r="4" spans="1:23" ht="25.5" customHeight="1">
      <c r="A4" s="2468"/>
      <c r="B4" s="2284" t="s">
        <v>2398</v>
      </c>
      <c r="C4" s="2398" t="s">
        <v>2399</v>
      </c>
      <c r="D4" s="2469" t="s">
        <v>2400</v>
      </c>
      <c r="E4" s="2398" t="s">
        <v>2401</v>
      </c>
      <c r="F4" s="2398" t="s">
        <v>2402</v>
      </c>
      <c r="G4" s="2398" t="s">
        <v>2403</v>
      </c>
      <c r="H4" s="2398" t="s">
        <v>2404</v>
      </c>
      <c r="I4" s="2398" t="s">
        <v>2405</v>
      </c>
      <c r="J4" s="2398" t="s">
        <v>2406</v>
      </c>
      <c r="K4" s="2398" t="s">
        <v>2407</v>
      </c>
      <c r="L4" s="2284" t="s">
        <v>171</v>
      </c>
    </row>
    <row r="5" spans="1:23" ht="12.75" customHeight="1">
      <c r="A5" s="2254" t="s">
        <v>20</v>
      </c>
      <c r="B5" s="2288"/>
      <c r="C5" s="2288"/>
      <c r="D5" s="2288"/>
      <c r="E5" s="2288"/>
      <c r="F5" s="2288"/>
      <c r="G5" s="2288"/>
      <c r="H5" s="2288"/>
      <c r="I5" s="2288"/>
      <c r="J5" s="2288"/>
      <c r="K5" s="2288"/>
      <c r="L5" s="2288"/>
    </row>
    <row r="6" spans="1:23" ht="12.75" customHeight="1">
      <c r="A6" s="2254">
        <v>2008</v>
      </c>
      <c r="B6" s="2265">
        <v>1483.4</v>
      </c>
      <c r="C6" s="2265">
        <v>51.6</v>
      </c>
      <c r="D6" s="2265">
        <v>111.3</v>
      </c>
      <c r="E6" s="2265">
        <v>240.2</v>
      </c>
      <c r="F6" s="2265">
        <v>94.8</v>
      </c>
      <c r="G6" s="2265">
        <v>114.8</v>
      </c>
      <c r="H6" s="2265">
        <v>120</v>
      </c>
      <c r="I6" s="2265">
        <v>69.599999999999994</v>
      </c>
      <c r="J6" s="2265">
        <v>60.4</v>
      </c>
      <c r="K6" s="2265">
        <v>58.6</v>
      </c>
      <c r="L6" s="2265">
        <v>539.6</v>
      </c>
      <c r="M6" s="2470"/>
      <c r="N6" s="2471"/>
      <c r="O6" s="2471"/>
      <c r="P6" s="2471"/>
      <c r="Q6" s="2471"/>
      <c r="R6" s="2471"/>
      <c r="S6" s="2471"/>
      <c r="T6" s="2471"/>
      <c r="U6" s="2471"/>
      <c r="V6" s="2471"/>
      <c r="W6" s="2471"/>
    </row>
    <row r="7" spans="1:23" ht="12.75" customHeight="1">
      <c r="A7" s="2254">
        <v>2009</v>
      </c>
      <c r="B7" s="2400">
        <v>1381.5</v>
      </c>
      <c r="C7" s="2400">
        <v>45.7</v>
      </c>
      <c r="D7" s="2400">
        <v>109.1</v>
      </c>
      <c r="E7" s="2400">
        <v>210.1</v>
      </c>
      <c r="F7" s="2400">
        <v>84.3</v>
      </c>
      <c r="G7" s="2400">
        <v>113.2</v>
      </c>
      <c r="H7" s="2400">
        <v>108.8</v>
      </c>
      <c r="I7" s="2400">
        <v>74.099999999999994</v>
      </c>
      <c r="J7" s="2400">
        <v>61.6</v>
      </c>
      <c r="K7" s="2400">
        <v>63.8</v>
      </c>
      <c r="L7" s="2400">
        <v>489.7</v>
      </c>
      <c r="M7" s="2470"/>
      <c r="N7" s="2471"/>
      <c r="O7" s="2471"/>
      <c r="P7" s="2471"/>
      <c r="Q7" s="2471"/>
      <c r="R7" s="2471"/>
      <c r="S7" s="2471"/>
      <c r="T7" s="2471"/>
      <c r="U7" s="2471"/>
      <c r="V7" s="2471"/>
      <c r="W7" s="2471"/>
    </row>
    <row r="8" spans="1:23" ht="12.75" customHeight="1">
      <c r="A8" s="2254">
        <v>2010</v>
      </c>
      <c r="B8" s="2400">
        <v>1335.1</v>
      </c>
      <c r="C8" s="2400">
        <v>50.8</v>
      </c>
      <c r="D8" s="2400">
        <v>108.5</v>
      </c>
      <c r="E8" s="2400">
        <v>201.3</v>
      </c>
      <c r="F8" s="2400">
        <v>78.7</v>
      </c>
      <c r="G8" s="2400">
        <v>101.7</v>
      </c>
      <c r="H8" s="2400">
        <v>120</v>
      </c>
      <c r="I8" s="2400">
        <v>69.900000000000006</v>
      </c>
      <c r="J8" s="2400">
        <v>66.7</v>
      </c>
      <c r="K8" s="2400">
        <v>54.9</v>
      </c>
      <c r="L8" s="2400">
        <v>466.8</v>
      </c>
      <c r="M8" s="2470"/>
      <c r="N8" s="2471"/>
      <c r="O8" s="2471"/>
      <c r="P8" s="2471"/>
      <c r="Q8" s="2471"/>
      <c r="R8" s="2471"/>
      <c r="S8" s="2471"/>
      <c r="T8" s="2471"/>
      <c r="U8" s="2471"/>
      <c r="V8" s="2471"/>
      <c r="W8" s="2471"/>
    </row>
    <row r="9" spans="1:23" ht="12.75" customHeight="1">
      <c r="A9" s="2254" t="s">
        <v>1336</v>
      </c>
      <c r="B9" s="2384">
        <v>1272.9000000000001</v>
      </c>
      <c r="C9" s="2384">
        <v>48.2</v>
      </c>
      <c r="D9" s="2384">
        <v>106.4</v>
      </c>
      <c r="E9" s="2384">
        <v>206.9</v>
      </c>
      <c r="F9" s="2384">
        <v>77.3</v>
      </c>
      <c r="G9" s="2384">
        <v>100.4</v>
      </c>
      <c r="H9" s="2384">
        <v>104.5</v>
      </c>
      <c r="I9" s="2384">
        <v>72.7</v>
      </c>
      <c r="J9" s="2384">
        <v>63.5</v>
      </c>
      <c r="K9" s="2384">
        <v>51.6</v>
      </c>
      <c r="L9" s="2384">
        <v>423.1</v>
      </c>
      <c r="M9" s="2470"/>
      <c r="N9" s="2471"/>
      <c r="O9" s="2471"/>
      <c r="P9" s="2471"/>
      <c r="Q9" s="2471"/>
      <c r="R9" s="2471"/>
      <c r="S9" s="2471"/>
      <c r="T9" s="2471"/>
      <c r="U9" s="2471"/>
      <c r="V9" s="2471"/>
      <c r="W9" s="2471"/>
    </row>
    <row r="10" spans="1:23" ht="12.75" customHeight="1">
      <c r="A10" s="2254">
        <v>2012</v>
      </c>
      <c r="B10" s="2384">
        <v>1143.5</v>
      </c>
      <c r="C10" s="2384">
        <v>41.9</v>
      </c>
      <c r="D10" s="2384">
        <v>102.6</v>
      </c>
      <c r="E10" s="2384">
        <v>201.9</v>
      </c>
      <c r="F10" s="2384">
        <v>68.5</v>
      </c>
      <c r="G10" s="2384">
        <v>97.7</v>
      </c>
      <c r="H10" s="2384">
        <v>91.7</v>
      </c>
      <c r="I10" s="2384">
        <v>71.400000000000006</v>
      </c>
      <c r="J10" s="2384">
        <v>56</v>
      </c>
      <c r="K10" s="2384">
        <v>50.9</v>
      </c>
      <c r="L10" s="2384">
        <v>343</v>
      </c>
      <c r="M10" s="2470"/>
      <c r="N10" s="2471"/>
      <c r="O10" s="2471"/>
      <c r="P10" s="2471"/>
      <c r="Q10" s="2471"/>
      <c r="R10" s="2471"/>
      <c r="S10" s="2471"/>
      <c r="T10" s="2471"/>
      <c r="U10" s="2471"/>
      <c r="V10" s="2471"/>
      <c r="W10" s="2471"/>
    </row>
    <row r="11" spans="1:23" ht="12.75" customHeight="1">
      <c r="A11" s="2254">
        <v>2013</v>
      </c>
      <c r="B11" s="2384">
        <v>1049.7</v>
      </c>
      <c r="C11" s="2384">
        <v>40.5</v>
      </c>
      <c r="D11" s="2384">
        <v>106</v>
      </c>
      <c r="E11" s="2384">
        <v>194.1</v>
      </c>
      <c r="F11" s="2384">
        <v>59.3</v>
      </c>
      <c r="G11" s="2384">
        <v>88.9</v>
      </c>
      <c r="H11" s="2384">
        <v>84.3</v>
      </c>
      <c r="I11" s="2384">
        <v>65.599999999999994</v>
      </c>
      <c r="J11" s="2384">
        <v>56.9</v>
      </c>
      <c r="K11" s="2384">
        <v>49.8</v>
      </c>
      <c r="L11" s="2384">
        <v>288.3</v>
      </c>
      <c r="M11" s="2470"/>
      <c r="N11" s="2471"/>
      <c r="O11" s="2471"/>
      <c r="P11" s="2471"/>
      <c r="Q11" s="2471"/>
      <c r="R11" s="2471"/>
      <c r="S11" s="2471"/>
      <c r="T11" s="2471"/>
      <c r="U11" s="2471"/>
      <c r="V11" s="2471"/>
      <c r="W11" s="2471"/>
    </row>
    <row r="12" spans="1:23" ht="12.75" customHeight="1">
      <c r="A12" s="2254">
        <v>2014</v>
      </c>
      <c r="B12" s="2384">
        <v>1073.5</v>
      </c>
      <c r="C12" s="2384">
        <v>43.6</v>
      </c>
      <c r="D12" s="2384">
        <v>98.2</v>
      </c>
      <c r="E12" s="2384">
        <v>202.5</v>
      </c>
      <c r="F12" s="2384">
        <v>64.2</v>
      </c>
      <c r="G12" s="2384">
        <v>91.7</v>
      </c>
      <c r="H12" s="2384">
        <v>90</v>
      </c>
      <c r="I12" s="2384">
        <v>74.3</v>
      </c>
      <c r="J12" s="2384">
        <v>70</v>
      </c>
      <c r="K12" s="2384">
        <v>48</v>
      </c>
      <c r="L12" s="2384">
        <v>275.8</v>
      </c>
      <c r="M12" s="2470"/>
      <c r="N12" s="2471"/>
      <c r="O12" s="2471"/>
      <c r="P12" s="2471"/>
      <c r="Q12" s="2471"/>
      <c r="R12" s="2471"/>
      <c r="S12" s="2471"/>
      <c r="T12" s="2471"/>
      <c r="U12" s="2471"/>
      <c r="V12" s="2471"/>
      <c r="W12" s="2471"/>
    </row>
    <row r="13" spans="1:23" ht="12.75" customHeight="1">
      <c r="A13" s="2254">
        <v>2015</v>
      </c>
      <c r="B13" s="2384">
        <v>1107.5999999999999</v>
      </c>
      <c r="C13" s="2384">
        <v>41.8</v>
      </c>
      <c r="D13" s="2384">
        <v>105.9</v>
      </c>
      <c r="E13" s="2384">
        <v>200</v>
      </c>
      <c r="F13" s="2384">
        <v>74.3</v>
      </c>
      <c r="G13" s="2384">
        <v>95.2</v>
      </c>
      <c r="H13" s="2384">
        <v>97.6</v>
      </c>
      <c r="I13" s="2384">
        <v>66.900000000000006</v>
      </c>
      <c r="J13" s="2384">
        <v>72</v>
      </c>
      <c r="K13" s="2384">
        <v>57.4</v>
      </c>
      <c r="L13" s="2384">
        <v>277.5</v>
      </c>
      <c r="M13" s="2470"/>
      <c r="N13" s="2471"/>
      <c r="O13" s="2471"/>
      <c r="P13" s="2471"/>
      <c r="Q13" s="2471"/>
      <c r="R13" s="2471"/>
      <c r="S13" s="2471"/>
      <c r="T13" s="2471"/>
      <c r="U13" s="2471"/>
      <c r="V13" s="2471"/>
      <c r="W13" s="2471"/>
    </row>
    <row r="14" spans="1:23" s="2382" customFormat="1" ht="12.75" customHeight="1">
      <c r="A14" s="2254">
        <v>2016</v>
      </c>
      <c r="B14" s="2472">
        <v>1128.3</v>
      </c>
      <c r="C14" s="2472">
        <v>43</v>
      </c>
      <c r="D14" s="2472">
        <v>104.5</v>
      </c>
      <c r="E14" s="2472">
        <v>197.1</v>
      </c>
      <c r="F14" s="2472">
        <v>62.4</v>
      </c>
      <c r="G14" s="2472">
        <v>102.7</v>
      </c>
      <c r="H14" s="2472">
        <v>110.7</v>
      </c>
      <c r="I14" s="2472">
        <v>68.099999999999994</v>
      </c>
      <c r="J14" s="2472">
        <v>71.5</v>
      </c>
      <c r="K14" s="2472">
        <v>59.9</v>
      </c>
      <c r="L14" s="2472">
        <v>289.89999999999998</v>
      </c>
      <c r="M14" s="2470"/>
      <c r="N14" s="2473"/>
      <c r="O14" s="2473"/>
      <c r="P14" s="2473"/>
      <c r="Q14" s="2473"/>
      <c r="R14" s="2473"/>
      <c r="S14" s="2473"/>
      <c r="T14" s="2473"/>
      <c r="U14" s="2473"/>
      <c r="V14" s="2473"/>
      <c r="W14" s="2473"/>
    </row>
    <row r="15" spans="1:23" ht="12.75" customHeight="1">
      <c r="A15" s="2254">
        <v>2017</v>
      </c>
      <c r="B15" s="2472">
        <v>1176.8</v>
      </c>
      <c r="C15" s="2472">
        <v>48.8</v>
      </c>
      <c r="D15" s="2472">
        <v>104.5</v>
      </c>
      <c r="E15" s="2472">
        <v>202.2</v>
      </c>
      <c r="F15" s="2472">
        <v>59.1</v>
      </c>
      <c r="G15" s="2472">
        <v>95.1</v>
      </c>
      <c r="H15" s="2472">
        <v>118.8</v>
      </c>
      <c r="I15" s="2472">
        <v>81.900000000000006</v>
      </c>
      <c r="J15" s="2472">
        <v>77.599999999999994</v>
      </c>
      <c r="K15" s="2472">
        <v>64.2</v>
      </c>
      <c r="L15" s="2472">
        <v>307.5</v>
      </c>
      <c r="M15" s="2470"/>
      <c r="N15" s="2471"/>
      <c r="O15" s="2471"/>
      <c r="P15" s="2471"/>
      <c r="Q15" s="2471"/>
      <c r="R15" s="2471"/>
      <c r="S15" s="2471"/>
      <c r="T15" s="2471"/>
      <c r="U15" s="2471"/>
      <c r="V15" s="2471"/>
      <c r="W15" s="2471"/>
    </row>
    <row r="16" spans="1:23" ht="12.75" customHeight="1">
      <c r="A16" s="2254">
        <v>2018</v>
      </c>
      <c r="B16" s="2472">
        <v>1209.2</v>
      </c>
      <c r="C16" s="2472">
        <v>53.4</v>
      </c>
      <c r="D16" s="2472">
        <v>109.1</v>
      </c>
      <c r="E16" s="2472">
        <v>205.1</v>
      </c>
      <c r="F16" s="2472">
        <v>69.3</v>
      </c>
      <c r="G16" s="2472">
        <v>104.3</v>
      </c>
      <c r="H16" s="2472">
        <v>114.9</v>
      </c>
      <c r="I16" s="2472">
        <v>83.9</v>
      </c>
      <c r="J16" s="2472">
        <v>92.3</v>
      </c>
      <c r="K16" s="2472">
        <v>55.1</v>
      </c>
      <c r="L16" s="2472">
        <v>307</v>
      </c>
      <c r="M16" s="2470"/>
      <c r="N16" s="2471"/>
      <c r="O16" s="2471"/>
      <c r="P16" s="2471"/>
      <c r="Q16" s="2471"/>
      <c r="R16" s="2471"/>
      <c r="S16" s="2471"/>
      <c r="T16" s="2471"/>
      <c r="U16" s="2471"/>
      <c r="V16" s="2471"/>
      <c r="W16" s="2471"/>
    </row>
    <row r="17" spans="1:24" s="2382" customFormat="1" ht="12.75" customHeight="1">
      <c r="A17" s="2266">
        <v>2019</v>
      </c>
      <c r="B17" s="2384"/>
      <c r="C17" s="2384"/>
      <c r="D17" s="2384"/>
      <c r="E17" s="2384"/>
      <c r="F17" s="2384"/>
      <c r="G17" s="2384"/>
      <c r="H17" s="2384"/>
      <c r="I17" s="2384"/>
      <c r="J17" s="2384"/>
      <c r="K17" s="2384"/>
      <c r="L17" s="2384"/>
      <c r="M17" s="2470"/>
      <c r="N17" s="2473"/>
      <c r="O17" s="2473"/>
      <c r="P17" s="2473"/>
      <c r="Q17" s="2473"/>
      <c r="R17" s="2473"/>
      <c r="S17" s="2473"/>
      <c r="T17" s="2473"/>
      <c r="U17" s="2473"/>
      <c r="V17" s="2473"/>
      <c r="W17" s="2473"/>
    </row>
    <row r="18" spans="1:24" s="2275" customFormat="1" ht="12.75" customHeight="1">
      <c r="A18" s="2300" t="s">
        <v>20</v>
      </c>
      <c r="B18" s="2474">
        <v>1212.4000000000001</v>
      </c>
      <c r="C18" s="2474">
        <v>51.7</v>
      </c>
      <c r="D18" s="2474">
        <v>119</v>
      </c>
      <c r="E18" s="2474">
        <v>205.8</v>
      </c>
      <c r="F18" s="2474">
        <v>67.2</v>
      </c>
      <c r="G18" s="2474">
        <v>104.2</v>
      </c>
      <c r="H18" s="2474">
        <v>120.2</v>
      </c>
      <c r="I18" s="2474">
        <v>80.3</v>
      </c>
      <c r="J18" s="2474">
        <v>86.7</v>
      </c>
      <c r="K18" s="2474">
        <v>53.2</v>
      </c>
      <c r="L18" s="2474">
        <v>304.60000000000002</v>
      </c>
      <c r="M18" s="2475"/>
      <c r="N18" s="2476"/>
      <c r="O18" s="2476"/>
      <c r="P18" s="2476"/>
      <c r="Q18" s="2476"/>
      <c r="R18" s="2476"/>
      <c r="S18" s="2476"/>
      <c r="T18" s="2476"/>
      <c r="U18" s="2476"/>
      <c r="V18" s="2476"/>
      <c r="W18" s="2476"/>
      <c r="X18" s="2476"/>
    </row>
    <row r="19" spans="1:24" s="2275" customFormat="1" ht="12.75" customHeight="1">
      <c r="A19" s="1278" t="s">
        <v>289</v>
      </c>
      <c r="B19" s="2474">
        <v>1174.4000000000001</v>
      </c>
      <c r="C19" s="2474">
        <v>48.9</v>
      </c>
      <c r="D19" s="2474">
        <v>110.8</v>
      </c>
      <c r="E19" s="2474">
        <v>204.7</v>
      </c>
      <c r="F19" s="2474">
        <v>65.8</v>
      </c>
      <c r="G19" s="2474">
        <v>103.8</v>
      </c>
      <c r="H19" s="2474">
        <v>117.9</v>
      </c>
      <c r="I19" s="2474">
        <v>79.8</v>
      </c>
      <c r="J19" s="2474">
        <v>86.7</v>
      </c>
      <c r="K19" s="2474">
        <v>52.6</v>
      </c>
      <c r="L19" s="2474">
        <v>286.39999999999998</v>
      </c>
      <c r="M19" s="2425"/>
      <c r="N19" s="2476"/>
      <c r="O19" s="2476"/>
      <c r="P19" s="2476"/>
      <c r="Q19" s="2476"/>
      <c r="R19" s="2476"/>
      <c r="S19" s="2476"/>
      <c r="T19" s="2476"/>
      <c r="U19" s="2476"/>
      <c r="V19" s="2476"/>
      <c r="W19" s="2476"/>
      <c r="X19" s="2476"/>
    </row>
    <row r="20" spans="1:24" s="2275" customFormat="1" ht="12.75" customHeight="1">
      <c r="A20" s="2301" t="s">
        <v>1281</v>
      </c>
      <c r="B20" s="2474">
        <v>581.6</v>
      </c>
      <c r="C20" s="2474">
        <v>15.8</v>
      </c>
      <c r="D20" s="2474">
        <v>37.799999999999997</v>
      </c>
      <c r="E20" s="2474">
        <v>175.1</v>
      </c>
      <c r="F20" s="2474">
        <v>30.1</v>
      </c>
      <c r="G20" s="2474">
        <v>31.3</v>
      </c>
      <c r="H20" s="2474">
        <v>55.7</v>
      </c>
      <c r="I20" s="2474">
        <v>36.1</v>
      </c>
      <c r="J20" s="2474">
        <v>41.6</v>
      </c>
      <c r="K20" s="2474">
        <v>29.6</v>
      </c>
      <c r="L20" s="2474">
        <v>122.4</v>
      </c>
      <c r="M20" s="2425"/>
      <c r="N20" s="2476"/>
      <c r="O20" s="2476"/>
      <c r="P20" s="2476"/>
      <c r="Q20" s="2476"/>
      <c r="R20" s="2476"/>
      <c r="S20" s="2476"/>
      <c r="T20" s="2476"/>
      <c r="U20" s="2476"/>
      <c r="V20" s="2476"/>
      <c r="W20" s="2476"/>
      <c r="X20" s="2476"/>
    </row>
    <row r="21" spans="1:24" s="2275" customFormat="1" ht="12.75" customHeight="1">
      <c r="A21" s="2301" t="s">
        <v>1282</v>
      </c>
      <c r="B21" s="2474">
        <v>295.7</v>
      </c>
      <c r="C21" s="2474">
        <v>11.8</v>
      </c>
      <c r="D21" s="2474">
        <v>32.4</v>
      </c>
      <c r="E21" s="2474">
        <v>25.2</v>
      </c>
      <c r="F21" s="2474">
        <v>16.7</v>
      </c>
      <c r="G21" s="2474">
        <v>45</v>
      </c>
      <c r="H21" s="2474">
        <v>39.5</v>
      </c>
      <c r="I21" s="2474">
        <v>19</v>
      </c>
      <c r="J21" s="2474">
        <v>20.9</v>
      </c>
      <c r="K21" s="2474">
        <v>17.3</v>
      </c>
      <c r="L21" s="2474">
        <v>64.7</v>
      </c>
      <c r="M21" s="2425"/>
      <c r="N21" s="2476"/>
      <c r="O21" s="2476"/>
      <c r="P21" s="2476"/>
      <c r="Q21" s="2476"/>
      <c r="R21" s="2476"/>
      <c r="S21" s="2476"/>
      <c r="T21" s="2476"/>
      <c r="U21" s="2476"/>
      <c r="V21" s="2476"/>
      <c r="W21" s="2476"/>
      <c r="X21" s="2476"/>
    </row>
    <row r="22" spans="1:24" s="2275" customFormat="1" ht="12.75" customHeight="1">
      <c r="A22" s="1126" t="s">
        <v>1421</v>
      </c>
      <c r="B22" s="2474">
        <v>204.6</v>
      </c>
      <c r="C22" s="2474">
        <v>11.8</v>
      </c>
      <c r="D22" s="2474">
        <v>22.2</v>
      </c>
      <c r="E22" s="2474" t="s">
        <v>2185</v>
      </c>
      <c r="F22" s="2474">
        <v>15.1</v>
      </c>
      <c r="G22" s="2474">
        <v>18.5</v>
      </c>
      <c r="H22" s="2474">
        <v>18.399999999999999</v>
      </c>
      <c r="I22" s="2474">
        <v>19</v>
      </c>
      <c r="J22" s="2474">
        <v>19.2</v>
      </c>
      <c r="K22" s="2474" t="s">
        <v>2185</v>
      </c>
      <c r="L22" s="2474">
        <v>67.400000000000006</v>
      </c>
      <c r="M22" s="2425"/>
      <c r="N22" s="2476"/>
      <c r="O22" s="2476"/>
      <c r="P22" s="2476"/>
      <c r="Q22" s="2476"/>
      <c r="R22" s="2476"/>
      <c r="S22" s="2476"/>
      <c r="T22" s="2476"/>
      <c r="U22" s="2476"/>
      <c r="V22" s="2476"/>
      <c r="W22" s="2476"/>
      <c r="X22" s="2476"/>
    </row>
    <row r="23" spans="1:24" s="2275" customFormat="1" ht="12.75" customHeight="1">
      <c r="A23" s="2301" t="s">
        <v>1284</v>
      </c>
      <c r="B23" s="2474">
        <v>66.2</v>
      </c>
      <c r="C23" s="2474">
        <v>6.5</v>
      </c>
      <c r="D23" s="2474">
        <v>15.5</v>
      </c>
      <c r="E23" s="2474" t="s">
        <v>2185</v>
      </c>
      <c r="F23" s="2474" t="s">
        <v>2185</v>
      </c>
      <c r="G23" s="2474">
        <v>8.3000000000000007</v>
      </c>
      <c r="H23" s="2474" t="s">
        <v>2185</v>
      </c>
      <c r="I23" s="2474">
        <v>5</v>
      </c>
      <c r="J23" s="2474">
        <v>4.5999999999999996</v>
      </c>
      <c r="K23" s="2474" t="s">
        <v>2185</v>
      </c>
      <c r="L23" s="2474">
        <v>17</v>
      </c>
      <c r="M23" s="2425"/>
      <c r="N23" s="2476"/>
      <c r="O23" s="2476"/>
      <c r="P23" s="2476"/>
      <c r="Q23" s="2476"/>
      <c r="R23" s="2476"/>
      <c r="S23" s="2476"/>
      <c r="T23" s="2476"/>
      <c r="U23" s="2476"/>
      <c r="V23" s="2476"/>
      <c r="W23" s="2476"/>
      <c r="X23" s="2476"/>
    </row>
    <row r="24" spans="1:24" s="2275" customFormat="1" ht="12.75" customHeight="1">
      <c r="A24" s="2301" t="s">
        <v>1285</v>
      </c>
      <c r="B24" s="2474">
        <v>26.2</v>
      </c>
      <c r="C24" s="2474" t="s">
        <v>2185</v>
      </c>
      <c r="D24" s="2474" t="s">
        <v>2185</v>
      </c>
      <c r="E24" s="2477" t="s">
        <v>539</v>
      </c>
      <c r="F24" s="2474" t="s">
        <v>2185</v>
      </c>
      <c r="G24" s="2474" t="s">
        <v>2185</v>
      </c>
      <c r="H24" s="2474" t="s">
        <v>2185</v>
      </c>
      <c r="I24" s="2474" t="s">
        <v>2185</v>
      </c>
      <c r="J24" s="2474" t="s">
        <v>2185</v>
      </c>
      <c r="K24" s="2474" t="s">
        <v>2185</v>
      </c>
      <c r="L24" s="2474">
        <v>15</v>
      </c>
      <c r="M24" s="2425"/>
      <c r="N24" s="2476"/>
      <c r="O24" s="2476"/>
      <c r="P24" s="2476"/>
      <c r="Q24" s="2476"/>
      <c r="R24" s="2476"/>
      <c r="S24" s="2476"/>
      <c r="T24" s="2476"/>
      <c r="U24" s="2476"/>
      <c r="V24" s="2476"/>
      <c r="W24" s="2476"/>
      <c r="X24" s="2476"/>
    </row>
    <row r="25" spans="1:24" s="2275" customFormat="1" ht="12.75" customHeight="1">
      <c r="A25" s="1278" t="s">
        <v>290</v>
      </c>
      <c r="B25" s="2474">
        <v>19.3</v>
      </c>
      <c r="C25" s="2474" t="s">
        <v>2185</v>
      </c>
      <c r="D25" s="2474">
        <v>5.3</v>
      </c>
      <c r="E25" s="2474" t="s">
        <v>2185</v>
      </c>
      <c r="F25" s="2474" t="s">
        <v>2185</v>
      </c>
      <c r="G25" s="2474" t="s">
        <v>2185</v>
      </c>
      <c r="H25" s="2474" t="s">
        <v>2185</v>
      </c>
      <c r="I25" s="2474" t="s">
        <v>2185</v>
      </c>
      <c r="J25" s="2477" t="s">
        <v>539</v>
      </c>
      <c r="K25" s="2474" t="s">
        <v>2185</v>
      </c>
      <c r="L25" s="2474">
        <v>8.1</v>
      </c>
      <c r="M25" s="2425"/>
      <c r="N25" s="2476"/>
      <c r="O25" s="2476"/>
      <c r="P25" s="2476"/>
      <c r="Q25" s="2476"/>
      <c r="R25" s="2476"/>
      <c r="S25" s="2476"/>
      <c r="T25" s="2476"/>
      <c r="U25" s="2476"/>
      <c r="V25" s="2476"/>
      <c r="W25" s="2476"/>
      <c r="X25" s="2476"/>
    </row>
    <row r="26" spans="1:24" s="2275" customFormat="1" ht="12.75" customHeight="1">
      <c r="A26" s="1278" t="s">
        <v>291</v>
      </c>
      <c r="B26" s="2474">
        <v>18.600000000000001</v>
      </c>
      <c r="C26" s="2474" t="s">
        <v>2185</v>
      </c>
      <c r="D26" s="2474" t="s">
        <v>2185</v>
      </c>
      <c r="E26" s="2474" t="s">
        <v>2185</v>
      </c>
      <c r="F26" s="2474" t="s">
        <v>2185</v>
      </c>
      <c r="G26" s="2474" t="s">
        <v>2185</v>
      </c>
      <c r="H26" s="2474" t="s">
        <v>2185</v>
      </c>
      <c r="I26" s="2474" t="s">
        <v>2185</v>
      </c>
      <c r="J26" s="2477" t="s">
        <v>539</v>
      </c>
      <c r="K26" s="2474" t="s">
        <v>2185</v>
      </c>
      <c r="L26" s="2474">
        <v>10</v>
      </c>
      <c r="M26" s="2425"/>
      <c r="N26" s="2476"/>
      <c r="O26" s="2476"/>
      <c r="P26" s="2476"/>
      <c r="Q26" s="2476"/>
      <c r="R26" s="2476"/>
      <c r="S26" s="2476"/>
      <c r="T26" s="2476"/>
      <c r="U26" s="2476"/>
      <c r="V26" s="2476"/>
      <c r="W26" s="2476"/>
      <c r="X26" s="2476"/>
    </row>
    <row r="27" spans="1:24" ht="25.5" customHeight="1">
      <c r="A27" s="2468"/>
      <c r="B27" s="2284" t="s">
        <v>2398</v>
      </c>
      <c r="C27" s="2284" t="s">
        <v>2399</v>
      </c>
      <c r="D27" s="2478" t="s">
        <v>2400</v>
      </c>
      <c r="E27" s="2284" t="s">
        <v>2401</v>
      </c>
      <c r="F27" s="2284" t="s">
        <v>2402</v>
      </c>
      <c r="G27" s="2284" t="s">
        <v>2403</v>
      </c>
      <c r="H27" s="2284" t="s">
        <v>2404</v>
      </c>
      <c r="I27" s="2284" t="s">
        <v>2405</v>
      </c>
      <c r="J27" s="2284" t="s">
        <v>2406</v>
      </c>
      <c r="K27" s="2284" t="s">
        <v>2407</v>
      </c>
      <c r="L27" s="2284" t="s">
        <v>171</v>
      </c>
    </row>
    <row r="28" spans="1:24" ht="12.75" customHeight="1">
      <c r="A28" s="4268" t="s">
        <v>48</v>
      </c>
      <c r="B28" s="4268"/>
      <c r="C28" s="4268"/>
      <c r="D28" s="4268"/>
      <c r="E28" s="4268"/>
      <c r="F28" s="4268"/>
      <c r="G28" s="4268"/>
      <c r="H28" s="4268"/>
      <c r="I28" s="4268"/>
      <c r="J28" s="4268"/>
      <c r="K28" s="4268"/>
      <c r="L28" s="4268"/>
      <c r="M28" s="2479"/>
    </row>
    <row r="29" spans="1:24" ht="12.75" customHeight="1">
      <c r="A29" s="4269" t="s">
        <v>2191</v>
      </c>
      <c r="B29" s="4322"/>
      <c r="C29" s="4322"/>
      <c r="D29" s="4322"/>
      <c r="E29" s="4322"/>
      <c r="F29" s="4322"/>
      <c r="G29" s="4322"/>
      <c r="H29" s="4322"/>
      <c r="I29" s="4322"/>
      <c r="J29" s="4322"/>
      <c r="K29" s="4322"/>
      <c r="L29" s="2480"/>
    </row>
    <row r="30" spans="1:24" ht="10.5" customHeight="1">
      <c r="A30" s="2481" t="s">
        <v>2192</v>
      </c>
      <c r="B30" s="2481"/>
      <c r="C30" s="2481"/>
      <c r="D30" s="2481"/>
      <c r="E30" s="2481"/>
      <c r="F30" s="2481"/>
      <c r="G30" s="2482"/>
      <c r="H30" s="2439"/>
      <c r="I30" s="2439"/>
      <c r="J30" s="2439"/>
      <c r="K30" s="2439"/>
      <c r="L30" s="2483"/>
    </row>
    <row r="31" spans="1:24" s="2464" customFormat="1" ht="50.25" customHeight="1">
      <c r="A31" s="4312" t="s">
        <v>2193</v>
      </c>
      <c r="B31" s="4321"/>
      <c r="C31" s="4321"/>
      <c r="D31" s="4321"/>
      <c r="E31" s="4321"/>
      <c r="F31" s="4321"/>
      <c r="G31" s="4321"/>
      <c r="H31" s="4321"/>
      <c r="I31" s="4321"/>
      <c r="J31" s="4321"/>
      <c r="K31" s="4321"/>
      <c r="L31" s="4321"/>
    </row>
    <row r="32" spans="1:24" s="2278" customFormat="1" ht="48.75" customHeight="1">
      <c r="A32" s="4312" t="s">
        <v>2194</v>
      </c>
      <c r="B32" s="4321"/>
      <c r="C32" s="4321"/>
      <c r="D32" s="4321"/>
      <c r="E32" s="4321"/>
      <c r="F32" s="4321"/>
      <c r="G32" s="4321"/>
      <c r="H32" s="4321"/>
      <c r="I32" s="4321"/>
      <c r="J32" s="4321"/>
      <c r="K32" s="4321"/>
      <c r="L32" s="4321"/>
    </row>
    <row r="34" spans="2:12">
      <c r="B34" s="2384"/>
      <c r="C34" s="2384"/>
      <c r="D34" s="2384"/>
      <c r="E34" s="2384"/>
      <c r="F34" s="2384"/>
      <c r="G34" s="2384"/>
      <c r="H34" s="2384"/>
      <c r="I34" s="2384"/>
      <c r="J34" s="2384"/>
      <c r="K34" s="2384"/>
      <c r="L34" s="2384"/>
    </row>
    <row r="35" spans="2:12">
      <c r="B35" s="2384"/>
      <c r="C35" s="2384"/>
      <c r="D35" s="2384"/>
      <c r="E35" s="2384"/>
      <c r="F35" s="2384"/>
      <c r="G35" s="2384"/>
      <c r="H35" s="2384"/>
      <c r="I35" s="2384"/>
      <c r="J35" s="2384"/>
      <c r="K35" s="2384"/>
      <c r="L35" s="2384"/>
    </row>
  </sheetData>
  <mergeCells count="6">
    <mergeCell ref="A32:L32"/>
    <mergeCell ref="A1:L1"/>
    <mergeCell ref="A2:L2"/>
    <mergeCell ref="A28:L28"/>
    <mergeCell ref="A29:K29"/>
    <mergeCell ref="A31:L31"/>
  </mergeCells>
  <conditionalFormatting sqref="B9:L14 D25 B24:B26 B18:L21 B22:D23 F22:J22 G23 L22:L26">
    <cfRule type="cellIs" dxfId="118" priority="5" operator="between">
      <formula>0.1</formula>
      <formula>4.4</formula>
    </cfRule>
  </conditionalFormatting>
  <conditionalFormatting sqref="B15:L15">
    <cfRule type="cellIs" dxfId="117" priority="4" operator="between">
      <formula>0.1</formula>
      <formula>4.4</formula>
    </cfRule>
  </conditionalFormatting>
  <conditionalFormatting sqref="C24:C26 H23:J23 J24">
    <cfRule type="cellIs" dxfId="116" priority="3" operator="between">
      <formula>0.1</formula>
      <formula>4.4</formula>
    </cfRule>
  </conditionalFormatting>
  <conditionalFormatting sqref="B16:L16">
    <cfRule type="cellIs" dxfId="115" priority="2" operator="between">
      <formula>0.1</formula>
      <formula>4.4</formula>
    </cfRule>
  </conditionalFormatting>
  <conditionalFormatting sqref="K22:K26 G24:I25 D24 E25 F23:F25 D26:I26 E22:E23">
    <cfRule type="cellIs" dxfId="114" priority="1" operator="between">
      <formula>0.1</formula>
      <formula>4.4</formula>
    </cfRule>
  </conditionalFormatting>
  <printOptions horizontalCentered="1"/>
  <pageMargins left="0.78740157480314998" right="0.78740157480314998" top="0.78740157480314998" bottom="0.78740157480314998" header="0" footer="0"/>
  <pageSetup paperSize="8"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sheetPr codeName="Sheet100">
    <pageSetUpPr fitToPage="1"/>
  </sheetPr>
  <dimension ref="A1:AH37"/>
  <sheetViews>
    <sheetView showGridLines="0" showOutlineSymbols="0" zoomScaleNormal="100" workbookViewId="0">
      <selection activeCell="R1" sqref="R1"/>
    </sheetView>
  </sheetViews>
  <sheetFormatPr defaultColWidth="9.140625" defaultRowHeight="12.75"/>
  <cols>
    <col min="1" max="1" width="12.5703125" style="2252" customWidth="1"/>
    <col min="2" max="2" width="7.5703125" style="2252" customWidth="1"/>
    <col min="3" max="7" width="4.85546875" style="2252" customWidth="1"/>
    <col min="8" max="8" width="5.140625" style="2252" bestFit="1" customWidth="1"/>
    <col min="9" max="9" width="4.85546875" style="2252" customWidth="1"/>
    <col min="10" max="10" width="4.140625" style="2252" customWidth="1"/>
    <col min="11" max="15" width="4.85546875" style="2252" customWidth="1"/>
    <col min="16" max="16" width="4.140625" style="2252" customWidth="1"/>
    <col min="17" max="17" width="4.85546875" style="2252" customWidth="1"/>
    <col min="18" max="16384" width="9.140625" style="2252"/>
  </cols>
  <sheetData>
    <row r="1" spans="1:26" s="2248" customFormat="1" ht="30" customHeight="1">
      <c r="A1" s="4250" t="s">
        <v>2408</v>
      </c>
      <c r="B1" s="4250"/>
      <c r="C1" s="4250"/>
      <c r="D1" s="4250"/>
      <c r="E1" s="4250"/>
      <c r="F1" s="4250"/>
      <c r="G1" s="4250"/>
      <c r="H1" s="4250"/>
      <c r="I1" s="4250"/>
      <c r="J1" s="4250"/>
      <c r="K1" s="4250"/>
      <c r="L1" s="4250"/>
      <c r="M1" s="4250"/>
      <c r="N1" s="4250"/>
      <c r="O1" s="4250"/>
      <c r="P1" s="4250"/>
      <c r="Q1" s="4250"/>
    </row>
    <row r="2" spans="1:26" s="2248" customFormat="1" ht="30" customHeight="1">
      <c r="A2" s="4251" t="s">
        <v>2409</v>
      </c>
      <c r="B2" s="4251"/>
      <c r="C2" s="4251"/>
      <c r="D2" s="4251"/>
      <c r="E2" s="4251"/>
      <c r="F2" s="4251"/>
      <c r="G2" s="4251"/>
      <c r="H2" s="4251"/>
      <c r="I2" s="4251"/>
      <c r="J2" s="4251"/>
      <c r="K2" s="4251"/>
      <c r="L2" s="4251"/>
      <c r="M2" s="4251"/>
      <c r="N2" s="4251"/>
      <c r="O2" s="4251"/>
      <c r="P2" s="4251"/>
      <c r="Q2" s="4251"/>
    </row>
    <row r="3" spans="1:26" s="2248" customFormat="1" ht="9.75" customHeight="1">
      <c r="A3" s="2249" t="s">
        <v>2298</v>
      </c>
      <c r="C3" s="2250"/>
      <c r="D3" s="2250"/>
      <c r="E3" s="2250"/>
      <c r="F3" s="2250"/>
      <c r="G3" s="2250"/>
      <c r="I3" s="2250"/>
      <c r="K3" s="2250"/>
      <c r="Q3" s="2251" t="s">
        <v>2299</v>
      </c>
    </row>
    <row r="4" spans="1:26" ht="13.5" customHeight="1">
      <c r="A4" s="4325"/>
      <c r="B4" s="4249" t="s">
        <v>2410</v>
      </c>
      <c r="C4" s="4249" t="s">
        <v>2411</v>
      </c>
      <c r="D4" s="4249"/>
      <c r="E4" s="4249"/>
      <c r="F4" s="4323" t="s">
        <v>166</v>
      </c>
      <c r="G4" s="4326" t="s">
        <v>2412</v>
      </c>
      <c r="H4" s="4323" t="s">
        <v>2413</v>
      </c>
      <c r="I4" s="4323" t="s">
        <v>2414</v>
      </c>
      <c r="J4" s="4323" t="s">
        <v>2415</v>
      </c>
      <c r="K4" s="4323" t="s">
        <v>167</v>
      </c>
      <c r="L4" s="4323" t="s">
        <v>2416</v>
      </c>
      <c r="M4" s="4326" t="s">
        <v>2417</v>
      </c>
      <c r="N4" s="4326" t="s">
        <v>2418</v>
      </c>
      <c r="O4" s="4326" t="s">
        <v>2419</v>
      </c>
      <c r="P4" s="4323" t="s">
        <v>2420</v>
      </c>
      <c r="Q4" s="4326" t="s">
        <v>2421</v>
      </c>
    </row>
    <row r="5" spans="1:26" ht="13.5" customHeight="1">
      <c r="A5" s="4325"/>
      <c r="B5" s="4249"/>
      <c r="C5" s="2398">
        <v>45</v>
      </c>
      <c r="D5" s="2398">
        <v>46</v>
      </c>
      <c r="E5" s="2284">
        <v>47</v>
      </c>
      <c r="F5" s="4324"/>
      <c r="G5" s="4327"/>
      <c r="H5" s="4324"/>
      <c r="I5" s="4324"/>
      <c r="J5" s="4324"/>
      <c r="K5" s="4324"/>
      <c r="L5" s="4324"/>
      <c r="M5" s="4327"/>
      <c r="N5" s="4327"/>
      <c r="O5" s="4327"/>
      <c r="P5" s="4324"/>
      <c r="Q5" s="4327"/>
    </row>
    <row r="6" spans="1:26" ht="12.75" customHeight="1">
      <c r="A6" s="2254" t="s">
        <v>20</v>
      </c>
      <c r="B6" s="2288"/>
      <c r="C6" s="2288"/>
      <c r="D6" s="2288"/>
      <c r="E6" s="2288"/>
      <c r="F6" s="2288"/>
      <c r="G6" s="2288"/>
      <c r="H6" s="2288"/>
      <c r="I6" s="2288"/>
      <c r="J6" s="2288"/>
      <c r="K6" s="2288"/>
      <c r="L6" s="2288"/>
      <c r="M6" s="2288"/>
      <c r="N6" s="2288"/>
      <c r="O6" s="2288"/>
      <c r="P6" s="2288"/>
      <c r="Q6" s="2288"/>
    </row>
    <row r="7" spans="1:26" ht="12.75" customHeight="1">
      <c r="A7" s="2254">
        <v>2008</v>
      </c>
      <c r="B7" s="2484">
        <v>3047.9</v>
      </c>
      <c r="C7" s="2484">
        <v>125.6</v>
      </c>
      <c r="D7" s="2484">
        <v>155.19999999999999</v>
      </c>
      <c r="E7" s="2484">
        <v>469.2</v>
      </c>
      <c r="F7" s="2484">
        <v>175</v>
      </c>
      <c r="G7" s="2484">
        <v>317.5</v>
      </c>
      <c r="H7" s="2484">
        <v>90.9</v>
      </c>
      <c r="I7" s="2484">
        <v>95</v>
      </c>
      <c r="J7" s="2484">
        <v>26.7</v>
      </c>
      <c r="K7" s="2484">
        <v>170.9</v>
      </c>
      <c r="L7" s="2484">
        <v>132.5</v>
      </c>
      <c r="M7" s="2484">
        <v>334.7</v>
      </c>
      <c r="N7" s="2484">
        <v>341.8</v>
      </c>
      <c r="O7" s="2484">
        <v>300.89999999999998</v>
      </c>
      <c r="P7" s="2484">
        <v>45.5</v>
      </c>
      <c r="Q7" s="2484">
        <v>266.3</v>
      </c>
      <c r="R7" s="2471"/>
      <c r="S7" s="2471"/>
      <c r="T7" s="2471"/>
      <c r="U7" s="2471"/>
      <c r="V7" s="2471"/>
      <c r="W7" s="2471"/>
      <c r="X7" s="2471"/>
      <c r="Y7" s="2471"/>
      <c r="Z7" s="2471"/>
    </row>
    <row r="8" spans="1:26" ht="12.75" customHeight="1">
      <c r="A8" s="2254">
        <v>2009</v>
      </c>
      <c r="B8" s="2484">
        <v>3018.4</v>
      </c>
      <c r="C8" s="2484">
        <v>120.4</v>
      </c>
      <c r="D8" s="2484">
        <v>155.5</v>
      </c>
      <c r="E8" s="2484">
        <v>468.7</v>
      </c>
      <c r="F8" s="2484">
        <v>175.5</v>
      </c>
      <c r="G8" s="2484">
        <v>291.7</v>
      </c>
      <c r="H8" s="2484">
        <v>90.6</v>
      </c>
      <c r="I8" s="2484">
        <v>86.9</v>
      </c>
      <c r="J8" s="2484">
        <v>33.299999999999997</v>
      </c>
      <c r="K8" s="2484">
        <v>164</v>
      </c>
      <c r="L8" s="2484">
        <v>135.5</v>
      </c>
      <c r="M8" s="2484">
        <v>327.10000000000002</v>
      </c>
      <c r="N8" s="2484">
        <v>355.7</v>
      </c>
      <c r="O8" s="2484">
        <v>320</v>
      </c>
      <c r="P8" s="2484">
        <v>45.8</v>
      </c>
      <c r="Q8" s="2484">
        <v>247.7</v>
      </c>
      <c r="R8" s="2471"/>
      <c r="S8" s="2471"/>
      <c r="T8" s="2471"/>
      <c r="U8" s="2471"/>
      <c r="V8" s="2471"/>
      <c r="W8" s="2471"/>
      <c r="X8" s="2471"/>
      <c r="Y8" s="2471"/>
      <c r="Z8" s="2471"/>
    </row>
    <row r="9" spans="1:26" ht="12.75" customHeight="1">
      <c r="A9" s="2254">
        <v>2010</v>
      </c>
      <c r="B9" s="2484">
        <v>3014.8</v>
      </c>
      <c r="C9" s="2484">
        <v>121.5</v>
      </c>
      <c r="D9" s="2484">
        <v>149.6</v>
      </c>
      <c r="E9" s="2484">
        <v>447.9</v>
      </c>
      <c r="F9" s="2484">
        <v>174</v>
      </c>
      <c r="G9" s="2484">
        <v>287</v>
      </c>
      <c r="H9" s="2484">
        <v>103.5</v>
      </c>
      <c r="I9" s="2484">
        <v>86.6</v>
      </c>
      <c r="J9" s="2484">
        <v>27.6</v>
      </c>
      <c r="K9" s="2484">
        <v>154.6</v>
      </c>
      <c r="L9" s="2484">
        <v>152.80000000000001</v>
      </c>
      <c r="M9" s="2484">
        <v>307.2</v>
      </c>
      <c r="N9" s="2484">
        <v>366.1</v>
      </c>
      <c r="O9" s="2484">
        <v>347.4</v>
      </c>
      <c r="P9" s="2484">
        <v>36.299999999999997</v>
      </c>
      <c r="Q9" s="2484">
        <v>252.8</v>
      </c>
      <c r="R9" s="2471"/>
      <c r="S9" s="2471"/>
      <c r="T9" s="2471"/>
      <c r="U9" s="2471"/>
      <c r="V9" s="2471"/>
      <c r="W9" s="2471"/>
      <c r="X9" s="2471"/>
      <c r="Y9" s="2471"/>
      <c r="Z9" s="2471"/>
    </row>
    <row r="10" spans="1:26" ht="12.75" customHeight="1">
      <c r="A10" s="2254" t="s">
        <v>1336</v>
      </c>
      <c r="B10" s="2384">
        <v>2983.2</v>
      </c>
      <c r="C10" s="2384">
        <v>103.3</v>
      </c>
      <c r="D10" s="2384">
        <v>158.5</v>
      </c>
      <c r="E10" s="2384">
        <v>431</v>
      </c>
      <c r="F10" s="2384">
        <v>169.1</v>
      </c>
      <c r="G10" s="2384">
        <v>286.5</v>
      </c>
      <c r="H10" s="2384">
        <v>80.3</v>
      </c>
      <c r="I10" s="2384">
        <v>103.7</v>
      </c>
      <c r="J10" s="2384">
        <v>25</v>
      </c>
      <c r="K10" s="2384">
        <v>171.6</v>
      </c>
      <c r="L10" s="2384">
        <v>139.30000000000001</v>
      </c>
      <c r="M10" s="2384">
        <v>305.8</v>
      </c>
      <c r="N10" s="2384">
        <v>363.2</v>
      </c>
      <c r="O10" s="2384">
        <v>361.6</v>
      </c>
      <c r="P10" s="2384">
        <v>50.7</v>
      </c>
      <c r="Q10" s="2384">
        <v>233.5</v>
      </c>
      <c r="R10" s="2471"/>
      <c r="S10" s="2471"/>
      <c r="T10" s="2471"/>
      <c r="U10" s="2471"/>
      <c r="V10" s="2471"/>
      <c r="W10" s="2471"/>
      <c r="X10" s="2471"/>
      <c r="Y10" s="2471"/>
      <c r="Z10" s="2471"/>
    </row>
    <row r="11" spans="1:26" ht="12.75" customHeight="1">
      <c r="A11" s="2254">
        <v>2012</v>
      </c>
      <c r="B11" s="2384">
        <v>2912</v>
      </c>
      <c r="C11" s="2384">
        <v>92.1</v>
      </c>
      <c r="D11" s="2384">
        <v>146.5</v>
      </c>
      <c r="E11" s="2384">
        <v>421.4</v>
      </c>
      <c r="F11" s="2384">
        <v>165.8</v>
      </c>
      <c r="G11" s="2384">
        <v>276.8</v>
      </c>
      <c r="H11" s="2384">
        <v>84.1</v>
      </c>
      <c r="I11" s="2384">
        <v>96.9</v>
      </c>
      <c r="J11" s="2384">
        <v>23.6</v>
      </c>
      <c r="K11" s="2384">
        <v>152.9</v>
      </c>
      <c r="L11" s="2384">
        <v>144.80000000000001</v>
      </c>
      <c r="M11" s="2384">
        <v>289.10000000000002</v>
      </c>
      <c r="N11" s="2384">
        <v>368</v>
      </c>
      <c r="O11" s="2384">
        <v>370</v>
      </c>
      <c r="P11" s="2384">
        <v>50.8</v>
      </c>
      <c r="Q11" s="2384">
        <v>229.2</v>
      </c>
      <c r="R11" s="2471"/>
      <c r="S11" s="2471"/>
      <c r="T11" s="2471"/>
      <c r="U11" s="2471"/>
      <c r="V11" s="2471"/>
      <c r="W11" s="2471"/>
      <c r="X11" s="2471"/>
      <c r="Y11" s="2471"/>
      <c r="Z11" s="2471"/>
    </row>
    <row r="12" spans="1:26" ht="12.75" customHeight="1">
      <c r="A12" s="2254">
        <v>2013</v>
      </c>
      <c r="B12" s="2384">
        <v>2926.6</v>
      </c>
      <c r="C12" s="2384">
        <v>84.4</v>
      </c>
      <c r="D12" s="2384">
        <v>140.6</v>
      </c>
      <c r="E12" s="2384">
        <v>419</v>
      </c>
      <c r="F12" s="2384">
        <v>179.7</v>
      </c>
      <c r="G12" s="2384">
        <v>289</v>
      </c>
      <c r="H12" s="2384">
        <v>89.5</v>
      </c>
      <c r="I12" s="2384">
        <v>86.6</v>
      </c>
      <c r="J12" s="2384">
        <v>27.6</v>
      </c>
      <c r="K12" s="2384">
        <v>167.3</v>
      </c>
      <c r="L12" s="2384">
        <v>141.80000000000001</v>
      </c>
      <c r="M12" s="2384">
        <v>291.8</v>
      </c>
      <c r="N12" s="2384">
        <v>354.9</v>
      </c>
      <c r="O12" s="2384">
        <v>368.5</v>
      </c>
      <c r="P12" s="2384">
        <v>50.5</v>
      </c>
      <c r="Q12" s="2384">
        <v>235.4</v>
      </c>
      <c r="R12" s="2471"/>
      <c r="S12" s="2471"/>
      <c r="T12" s="2471"/>
      <c r="U12" s="2471"/>
      <c r="V12" s="2471"/>
      <c r="W12" s="2471"/>
      <c r="X12" s="2471"/>
      <c r="Y12" s="2471"/>
      <c r="Z12" s="2471"/>
    </row>
    <row r="13" spans="1:26" ht="12.75" customHeight="1">
      <c r="A13" s="2254">
        <v>2014</v>
      </c>
      <c r="B13" s="2384">
        <v>3036.9</v>
      </c>
      <c r="C13" s="2384">
        <v>87.6</v>
      </c>
      <c r="D13" s="2384">
        <v>141.6</v>
      </c>
      <c r="E13" s="2384">
        <v>440.5</v>
      </c>
      <c r="F13" s="2384">
        <v>175.4</v>
      </c>
      <c r="G13" s="2384">
        <v>276.39999999999998</v>
      </c>
      <c r="H13" s="2384">
        <v>106.2</v>
      </c>
      <c r="I13" s="2384">
        <v>100.2</v>
      </c>
      <c r="J13" s="2384">
        <v>29.7</v>
      </c>
      <c r="K13" s="2384">
        <v>180.7</v>
      </c>
      <c r="L13" s="2384">
        <v>161.1</v>
      </c>
      <c r="M13" s="2384">
        <v>316.10000000000002</v>
      </c>
      <c r="N13" s="2384">
        <v>357.2</v>
      </c>
      <c r="O13" s="2384">
        <v>380.5</v>
      </c>
      <c r="P13" s="2384">
        <v>57.3</v>
      </c>
      <c r="Q13" s="2384">
        <v>226.4</v>
      </c>
      <c r="R13" s="2471"/>
      <c r="S13" s="2471"/>
      <c r="T13" s="2471"/>
      <c r="U13" s="2471"/>
      <c r="V13" s="2471"/>
      <c r="W13" s="2471"/>
      <c r="X13" s="2471"/>
      <c r="Y13" s="2471"/>
      <c r="Z13" s="2471"/>
    </row>
    <row r="14" spans="1:26" ht="12.75" customHeight="1">
      <c r="A14" s="2254">
        <v>2015</v>
      </c>
      <c r="B14" s="2390">
        <v>3098.6</v>
      </c>
      <c r="C14" s="2390">
        <v>104</v>
      </c>
      <c r="D14" s="2390">
        <v>152.1</v>
      </c>
      <c r="E14" s="2390">
        <v>446.2</v>
      </c>
      <c r="F14" s="2390">
        <v>172.2</v>
      </c>
      <c r="G14" s="2390">
        <v>258.7</v>
      </c>
      <c r="H14" s="2390">
        <v>103.6</v>
      </c>
      <c r="I14" s="2390">
        <v>108</v>
      </c>
      <c r="J14" s="2390">
        <v>28</v>
      </c>
      <c r="K14" s="2390">
        <v>192.5</v>
      </c>
      <c r="L14" s="2390">
        <v>153.69999999999999</v>
      </c>
      <c r="M14" s="2390">
        <v>306.39999999999998</v>
      </c>
      <c r="N14" s="2390">
        <v>379.9</v>
      </c>
      <c r="O14" s="2390">
        <v>404.2</v>
      </c>
      <c r="P14" s="2390">
        <v>67.2</v>
      </c>
      <c r="Q14" s="2390">
        <v>221.9</v>
      </c>
      <c r="R14" s="2471"/>
      <c r="S14" s="2471"/>
      <c r="T14" s="2471"/>
      <c r="U14" s="2471"/>
      <c r="V14" s="2471"/>
      <c r="W14" s="2471"/>
      <c r="X14" s="2471"/>
      <c r="Y14" s="2471"/>
      <c r="Z14" s="2471"/>
    </row>
    <row r="15" spans="1:26" ht="12.75" customHeight="1">
      <c r="A15" s="2254">
        <v>2016</v>
      </c>
      <c r="B15" s="2298">
        <v>3158.6</v>
      </c>
      <c r="C15" s="2298">
        <v>105.7</v>
      </c>
      <c r="D15" s="2298">
        <v>146.5</v>
      </c>
      <c r="E15" s="2298">
        <v>450.1</v>
      </c>
      <c r="F15" s="2298">
        <v>188.7</v>
      </c>
      <c r="G15" s="2298">
        <v>279.2</v>
      </c>
      <c r="H15" s="2298">
        <v>110.6</v>
      </c>
      <c r="I15" s="2298">
        <v>112.2</v>
      </c>
      <c r="J15" s="2298">
        <v>32.6</v>
      </c>
      <c r="K15" s="2298">
        <v>202.5</v>
      </c>
      <c r="L15" s="2298">
        <v>152.80000000000001</v>
      </c>
      <c r="M15" s="2298">
        <v>288</v>
      </c>
      <c r="N15" s="2298">
        <v>380.8</v>
      </c>
      <c r="O15" s="2298">
        <v>424.3</v>
      </c>
      <c r="P15" s="2298">
        <v>60.5</v>
      </c>
      <c r="Q15" s="2298">
        <v>224.1</v>
      </c>
      <c r="R15" s="2471"/>
      <c r="S15" s="2471"/>
      <c r="T15" s="2471"/>
      <c r="U15" s="2471"/>
      <c r="V15" s="2471"/>
      <c r="W15" s="2471"/>
      <c r="X15" s="2471"/>
      <c r="Y15" s="2471"/>
      <c r="Z15" s="2471"/>
    </row>
    <row r="16" spans="1:26" ht="12.75" customHeight="1">
      <c r="A16" s="2254">
        <v>2017</v>
      </c>
      <c r="B16" s="2298">
        <v>3275.4</v>
      </c>
      <c r="C16" s="2298">
        <v>110.8</v>
      </c>
      <c r="D16" s="2298">
        <v>148.4</v>
      </c>
      <c r="E16" s="2298">
        <v>444.3</v>
      </c>
      <c r="F16" s="2298">
        <v>203.9</v>
      </c>
      <c r="G16" s="2298">
        <v>323.2</v>
      </c>
      <c r="H16" s="2298">
        <v>114.9</v>
      </c>
      <c r="I16" s="2298">
        <v>107.8</v>
      </c>
      <c r="J16" s="2298">
        <v>43</v>
      </c>
      <c r="K16" s="2298">
        <v>199.9</v>
      </c>
      <c r="L16" s="2298">
        <v>163.69999999999999</v>
      </c>
      <c r="M16" s="2298">
        <v>296.60000000000002</v>
      </c>
      <c r="N16" s="2298">
        <v>390.7</v>
      </c>
      <c r="O16" s="2298">
        <v>440.3</v>
      </c>
      <c r="P16" s="2298">
        <v>64.099999999999994</v>
      </c>
      <c r="Q16" s="2298">
        <v>223.7</v>
      </c>
      <c r="R16" s="2471"/>
      <c r="S16" s="2471"/>
      <c r="T16" s="2471"/>
      <c r="U16" s="2471"/>
      <c r="V16" s="2471"/>
      <c r="W16" s="2471"/>
      <c r="X16" s="2471"/>
      <c r="Y16" s="2471"/>
      <c r="Z16" s="2471"/>
    </row>
    <row r="17" spans="1:34" ht="12.75" customHeight="1">
      <c r="A17" s="2254">
        <v>2018</v>
      </c>
      <c r="B17" s="2298">
        <v>3363.3</v>
      </c>
      <c r="C17" s="2298">
        <v>111.5</v>
      </c>
      <c r="D17" s="2298">
        <v>143.6</v>
      </c>
      <c r="E17" s="2298">
        <v>442.8</v>
      </c>
      <c r="F17" s="2298">
        <v>206.5</v>
      </c>
      <c r="G17" s="2298">
        <v>328.5</v>
      </c>
      <c r="H17" s="2298">
        <v>121.3</v>
      </c>
      <c r="I17" s="2298">
        <v>113</v>
      </c>
      <c r="J17" s="2298">
        <v>48.3</v>
      </c>
      <c r="K17" s="2298">
        <v>204.1</v>
      </c>
      <c r="L17" s="2298">
        <v>157.30000000000001</v>
      </c>
      <c r="M17" s="2298">
        <v>322.60000000000002</v>
      </c>
      <c r="N17" s="2298">
        <v>424.2</v>
      </c>
      <c r="O17" s="2298">
        <v>451.7</v>
      </c>
      <c r="P17" s="2298">
        <v>67.599999999999994</v>
      </c>
      <c r="Q17" s="2298">
        <v>220.2</v>
      </c>
      <c r="R17" s="2471"/>
      <c r="S17" s="2471"/>
      <c r="T17" s="2471"/>
      <c r="U17" s="2471"/>
      <c r="V17" s="2471"/>
      <c r="W17" s="2471"/>
      <c r="X17" s="2471"/>
      <c r="Y17" s="2471"/>
      <c r="Z17" s="2471"/>
    </row>
    <row r="18" spans="1:34" s="2382" customFormat="1" ht="12.75" customHeight="1">
      <c r="A18" s="2266">
        <v>2019</v>
      </c>
      <c r="B18" s="2384"/>
      <c r="C18" s="2384"/>
      <c r="D18" s="2384"/>
      <c r="E18" s="2384"/>
      <c r="F18" s="2384"/>
      <c r="G18" s="2384"/>
      <c r="H18" s="2384"/>
      <c r="I18" s="2384"/>
      <c r="J18" s="2384"/>
      <c r="K18" s="2384"/>
      <c r="L18" s="2384"/>
      <c r="M18" s="2384"/>
      <c r="N18" s="2384"/>
      <c r="O18" s="2384"/>
      <c r="P18" s="2384"/>
      <c r="Q18" s="2384"/>
      <c r="R18" s="2473"/>
      <c r="S18" s="2473"/>
      <c r="T18" s="2473"/>
      <c r="U18" s="2473"/>
      <c r="V18" s="2473"/>
      <c r="W18" s="2473"/>
      <c r="X18" s="2473"/>
      <c r="Y18" s="2473"/>
      <c r="Z18" s="2473"/>
    </row>
    <row r="19" spans="1:34" s="2275" customFormat="1" ht="12.75" customHeight="1">
      <c r="A19" s="2300" t="s">
        <v>20</v>
      </c>
      <c r="B19" s="2299">
        <v>3430.6</v>
      </c>
      <c r="C19" s="2299">
        <v>117.9</v>
      </c>
      <c r="D19" s="2299">
        <v>143.5</v>
      </c>
      <c r="E19" s="2299">
        <v>445</v>
      </c>
      <c r="F19" s="2299">
        <v>218.6</v>
      </c>
      <c r="G19" s="2299">
        <v>320.8</v>
      </c>
      <c r="H19" s="2299">
        <v>134</v>
      </c>
      <c r="I19" s="2299">
        <v>99</v>
      </c>
      <c r="J19" s="2299">
        <v>52.2</v>
      </c>
      <c r="K19" s="2299">
        <v>221.9</v>
      </c>
      <c r="L19" s="2299">
        <v>171.4</v>
      </c>
      <c r="M19" s="2299">
        <v>309</v>
      </c>
      <c r="N19" s="2299">
        <v>416.6</v>
      </c>
      <c r="O19" s="2299">
        <v>475.2</v>
      </c>
      <c r="P19" s="2299">
        <v>68.3</v>
      </c>
      <c r="Q19" s="2299">
        <v>237.2</v>
      </c>
      <c r="S19" s="2299"/>
      <c r="T19" s="2299"/>
    </row>
    <row r="20" spans="1:34" s="2275" customFormat="1" ht="12.75" customHeight="1">
      <c r="A20" s="1278" t="s">
        <v>289</v>
      </c>
      <c r="B20" s="2299">
        <v>3251</v>
      </c>
      <c r="C20" s="2299">
        <v>112.4</v>
      </c>
      <c r="D20" s="2299">
        <v>136.1</v>
      </c>
      <c r="E20" s="2299">
        <v>423</v>
      </c>
      <c r="F20" s="2299">
        <v>209.4</v>
      </c>
      <c r="G20" s="2299">
        <v>295.3</v>
      </c>
      <c r="H20" s="2299">
        <v>130.6</v>
      </c>
      <c r="I20" s="2299">
        <v>96.6</v>
      </c>
      <c r="J20" s="2299">
        <v>50.9</v>
      </c>
      <c r="K20" s="2299">
        <v>216.6</v>
      </c>
      <c r="L20" s="2299">
        <v>162.30000000000001</v>
      </c>
      <c r="M20" s="2299">
        <v>284.10000000000002</v>
      </c>
      <c r="N20" s="2299">
        <v>394</v>
      </c>
      <c r="O20" s="2299">
        <v>451.9</v>
      </c>
      <c r="P20" s="2299">
        <v>64.599999999999994</v>
      </c>
      <c r="Q20" s="2299">
        <v>223.3</v>
      </c>
    </row>
    <row r="21" spans="1:34" s="2275" customFormat="1" ht="12.75" customHeight="1">
      <c r="A21" s="2301" t="s">
        <v>1281</v>
      </c>
      <c r="B21" s="2299">
        <v>1040.9000000000001</v>
      </c>
      <c r="C21" s="2299">
        <v>42.2</v>
      </c>
      <c r="D21" s="2299">
        <v>52.7</v>
      </c>
      <c r="E21" s="2299">
        <v>157.4</v>
      </c>
      <c r="F21" s="2299">
        <v>62.4</v>
      </c>
      <c r="G21" s="2299">
        <v>74.599999999999994</v>
      </c>
      <c r="H21" s="2299">
        <v>33.5</v>
      </c>
      <c r="I21" s="2299">
        <v>22.5</v>
      </c>
      <c r="J21" s="2299">
        <v>19.2</v>
      </c>
      <c r="K21" s="2299">
        <v>72.3</v>
      </c>
      <c r="L21" s="2299">
        <v>42.9</v>
      </c>
      <c r="M21" s="2299">
        <v>71.2</v>
      </c>
      <c r="N21" s="2299">
        <v>142</v>
      </c>
      <c r="O21" s="2299">
        <v>148.6</v>
      </c>
      <c r="P21" s="2299">
        <v>24.6</v>
      </c>
      <c r="Q21" s="2299">
        <v>74.900000000000006</v>
      </c>
    </row>
    <row r="22" spans="1:34" s="2275" customFormat="1" ht="12.75" customHeight="1">
      <c r="A22" s="2301" t="s">
        <v>1282</v>
      </c>
      <c r="B22" s="2299">
        <v>697.3</v>
      </c>
      <c r="C22" s="2299">
        <v>29.6</v>
      </c>
      <c r="D22" s="2299">
        <v>36.1</v>
      </c>
      <c r="E22" s="2299">
        <v>93.5</v>
      </c>
      <c r="F22" s="2299">
        <v>42.5</v>
      </c>
      <c r="G22" s="2299">
        <v>57.6</v>
      </c>
      <c r="H22" s="2299">
        <v>20.5</v>
      </c>
      <c r="I22" s="2299">
        <v>10.199999999999999</v>
      </c>
      <c r="J22" s="2299">
        <v>7.8</v>
      </c>
      <c r="K22" s="2299">
        <v>35.9</v>
      </c>
      <c r="L22" s="2299">
        <v>20.8</v>
      </c>
      <c r="M22" s="2299">
        <v>64.2</v>
      </c>
      <c r="N22" s="2299">
        <v>103.2</v>
      </c>
      <c r="O22" s="2299">
        <v>124.1</v>
      </c>
      <c r="P22" s="2299">
        <v>9.1</v>
      </c>
      <c r="Q22" s="2299">
        <v>42.2</v>
      </c>
    </row>
    <row r="23" spans="1:34" s="2275" customFormat="1" ht="12.75" customHeight="1">
      <c r="A23" s="1126" t="s">
        <v>1421</v>
      </c>
      <c r="B23" s="2299">
        <v>1115.2</v>
      </c>
      <c r="C23" s="2299">
        <v>28.3</v>
      </c>
      <c r="D23" s="2299">
        <v>34</v>
      </c>
      <c r="E23" s="2299">
        <v>110</v>
      </c>
      <c r="F23" s="2299">
        <v>76</v>
      </c>
      <c r="G23" s="2299">
        <v>105</v>
      </c>
      <c r="H23" s="2299">
        <v>72.400000000000006</v>
      </c>
      <c r="I23" s="2299">
        <v>56.1</v>
      </c>
      <c r="J23" s="2299">
        <v>17.5</v>
      </c>
      <c r="K23" s="2299">
        <v>91.4</v>
      </c>
      <c r="L23" s="2299">
        <v>80.099999999999994</v>
      </c>
      <c r="M23" s="2299">
        <v>105.9</v>
      </c>
      <c r="N23" s="2299">
        <v>106.9</v>
      </c>
      <c r="O23" s="2299">
        <v>127.3</v>
      </c>
      <c r="P23" s="2299">
        <v>21.9</v>
      </c>
      <c r="Q23" s="2299">
        <v>82.4</v>
      </c>
    </row>
    <row r="24" spans="1:34" s="2275" customFormat="1" ht="12.75" customHeight="1">
      <c r="A24" s="2301" t="s">
        <v>1284</v>
      </c>
      <c r="B24" s="2299">
        <v>223</v>
      </c>
      <c r="C24" s="2299">
        <v>7.7</v>
      </c>
      <c r="D24" s="2299">
        <v>7.4</v>
      </c>
      <c r="E24" s="2299">
        <v>34.9</v>
      </c>
      <c r="F24" s="2299">
        <v>19.3</v>
      </c>
      <c r="G24" s="2299">
        <v>19.600000000000001</v>
      </c>
      <c r="H24" s="2485" t="s">
        <v>2185</v>
      </c>
      <c r="I24" s="2299">
        <v>5</v>
      </c>
      <c r="J24" s="2485" t="s">
        <v>2185</v>
      </c>
      <c r="K24" s="2299">
        <v>8.3000000000000007</v>
      </c>
      <c r="L24" s="2299">
        <v>9.1999999999999993</v>
      </c>
      <c r="M24" s="2299">
        <v>28.6</v>
      </c>
      <c r="N24" s="2299">
        <v>25</v>
      </c>
      <c r="O24" s="2299">
        <v>34.9</v>
      </c>
      <c r="P24" s="2485" t="s">
        <v>2185</v>
      </c>
      <c r="Q24" s="2299">
        <v>15.6</v>
      </c>
    </row>
    <row r="25" spans="1:34" s="2275" customFormat="1" ht="12.75" customHeight="1">
      <c r="A25" s="2301" t="s">
        <v>1285</v>
      </c>
      <c r="B25" s="2299">
        <v>174.6</v>
      </c>
      <c r="C25" s="2485">
        <v>4.5999999999999996</v>
      </c>
      <c r="D25" s="2485">
        <v>5.9</v>
      </c>
      <c r="E25" s="2299">
        <v>27.3</v>
      </c>
      <c r="F25" s="2299">
        <v>9.1999999999999993</v>
      </c>
      <c r="G25" s="2299">
        <v>38.4</v>
      </c>
      <c r="H25" s="2485" t="s">
        <v>2185</v>
      </c>
      <c r="I25" s="2485" t="s">
        <v>2185</v>
      </c>
      <c r="J25" s="2485">
        <v>5.2</v>
      </c>
      <c r="K25" s="2299">
        <v>8.6999999999999993</v>
      </c>
      <c r="L25" s="2299">
        <v>9.1999999999999993</v>
      </c>
      <c r="M25" s="2299">
        <v>14.3</v>
      </c>
      <c r="N25" s="2299">
        <v>16.899999999999999</v>
      </c>
      <c r="O25" s="2299">
        <v>16.899999999999999</v>
      </c>
      <c r="P25" s="2485">
        <v>4.7</v>
      </c>
      <c r="Q25" s="2299">
        <v>8.3000000000000007</v>
      </c>
    </row>
    <row r="26" spans="1:34" s="2275" customFormat="1" ht="12.75" customHeight="1">
      <c r="A26" s="1278" t="s">
        <v>290</v>
      </c>
      <c r="B26" s="2299">
        <v>83.1</v>
      </c>
      <c r="C26" s="2485" t="s">
        <v>2185</v>
      </c>
      <c r="D26" s="2485" t="s">
        <v>2185</v>
      </c>
      <c r="E26" s="2299">
        <v>10.5</v>
      </c>
      <c r="F26" s="2485" t="s">
        <v>2185</v>
      </c>
      <c r="G26" s="2299">
        <v>8.9</v>
      </c>
      <c r="H26" s="2485" t="s">
        <v>2185</v>
      </c>
      <c r="I26" s="2485" t="s">
        <v>2185</v>
      </c>
      <c r="J26" s="2485" t="s">
        <v>2185</v>
      </c>
      <c r="K26" s="2485" t="s">
        <v>2185</v>
      </c>
      <c r="L26" s="2485" t="s">
        <v>2185</v>
      </c>
      <c r="M26" s="2299">
        <v>13.4</v>
      </c>
      <c r="N26" s="2299">
        <v>10.1</v>
      </c>
      <c r="O26" s="2299">
        <v>12.2</v>
      </c>
      <c r="P26" s="2485" t="s">
        <v>2185</v>
      </c>
      <c r="Q26" s="2299">
        <v>7.3</v>
      </c>
    </row>
    <row r="27" spans="1:34" s="2275" customFormat="1" ht="12.75" customHeight="1">
      <c r="A27" s="1278" t="s">
        <v>291</v>
      </c>
      <c r="B27" s="2299">
        <v>96.6</v>
      </c>
      <c r="C27" s="2485" t="s">
        <v>2185</v>
      </c>
      <c r="D27" s="2485" t="s">
        <v>2185</v>
      </c>
      <c r="E27" s="2299">
        <v>11.5</v>
      </c>
      <c r="F27" s="2485">
        <v>4.9000000000000004</v>
      </c>
      <c r="G27" s="2299">
        <v>16.600000000000001</v>
      </c>
      <c r="H27" s="2485" t="s">
        <v>2185</v>
      </c>
      <c r="I27" s="2485" t="s">
        <v>2185</v>
      </c>
      <c r="J27" s="2485" t="s">
        <v>2185</v>
      </c>
      <c r="K27" s="2485" t="s">
        <v>2185</v>
      </c>
      <c r="L27" s="2485">
        <v>5</v>
      </c>
      <c r="M27" s="2299">
        <v>11.5</v>
      </c>
      <c r="N27" s="2299">
        <v>12.5</v>
      </c>
      <c r="O27" s="2299">
        <v>11.2</v>
      </c>
      <c r="P27" s="2485" t="s">
        <v>2185</v>
      </c>
      <c r="Q27" s="2299">
        <v>6.6</v>
      </c>
    </row>
    <row r="28" spans="1:34" ht="13.5" customHeight="1">
      <c r="A28" s="4325"/>
      <c r="B28" s="4249" t="s">
        <v>2410</v>
      </c>
      <c r="C28" s="4249" t="s">
        <v>2411</v>
      </c>
      <c r="D28" s="4249"/>
      <c r="E28" s="4249"/>
      <c r="F28" s="4249" t="s">
        <v>166</v>
      </c>
      <c r="G28" s="4249" t="s">
        <v>2412</v>
      </c>
      <c r="H28" s="4249" t="s">
        <v>2413</v>
      </c>
      <c r="I28" s="4249" t="s">
        <v>2414</v>
      </c>
      <c r="J28" s="4249" t="s">
        <v>2415</v>
      </c>
      <c r="K28" s="4249" t="s">
        <v>167</v>
      </c>
      <c r="L28" s="4249" t="s">
        <v>2416</v>
      </c>
      <c r="M28" s="4249" t="s">
        <v>2417</v>
      </c>
      <c r="N28" s="4249" t="s">
        <v>2418</v>
      </c>
      <c r="O28" s="4249" t="s">
        <v>2419</v>
      </c>
      <c r="P28" s="4249" t="s">
        <v>2420</v>
      </c>
      <c r="Q28" s="4249" t="s">
        <v>2421</v>
      </c>
      <c r="R28" s="2299"/>
      <c r="S28" s="2299"/>
      <c r="T28" s="2299"/>
      <c r="U28" s="2299"/>
      <c r="V28" s="2299"/>
      <c r="W28" s="2299"/>
      <c r="X28" s="2299"/>
      <c r="Y28" s="2299"/>
      <c r="Z28" s="2299"/>
      <c r="AA28" s="2299"/>
      <c r="AB28" s="2299"/>
      <c r="AC28" s="2299"/>
      <c r="AD28" s="2299"/>
      <c r="AE28" s="2299"/>
      <c r="AF28" s="2299"/>
      <c r="AG28" s="2299"/>
      <c r="AH28" s="2299"/>
    </row>
    <row r="29" spans="1:34" ht="13.5" customHeight="1">
      <c r="A29" s="4325"/>
      <c r="B29" s="4249"/>
      <c r="C29" s="2284">
        <v>45</v>
      </c>
      <c r="D29" s="2284">
        <v>46</v>
      </c>
      <c r="E29" s="2284">
        <v>47</v>
      </c>
      <c r="F29" s="4249"/>
      <c r="G29" s="4249"/>
      <c r="H29" s="4249"/>
      <c r="I29" s="4249"/>
      <c r="J29" s="4249"/>
      <c r="K29" s="4249"/>
      <c r="L29" s="4249"/>
      <c r="M29" s="4249"/>
      <c r="N29" s="4249"/>
      <c r="O29" s="4249"/>
      <c r="P29" s="4249"/>
      <c r="Q29" s="4249"/>
      <c r="R29" s="2299"/>
      <c r="S29" s="2299"/>
      <c r="T29" s="2299"/>
      <c r="U29" s="2299"/>
      <c r="V29" s="2299"/>
      <c r="W29" s="2299"/>
      <c r="X29" s="2299"/>
      <c r="Y29" s="2299"/>
      <c r="Z29" s="2299"/>
      <c r="AA29" s="2299"/>
      <c r="AB29" s="2299"/>
      <c r="AC29" s="2299"/>
      <c r="AD29" s="2299"/>
      <c r="AE29" s="2299"/>
      <c r="AF29" s="2299"/>
      <c r="AG29" s="2299"/>
      <c r="AH29" s="2299"/>
    </row>
    <row r="30" spans="1:34" ht="13.5" customHeight="1">
      <c r="A30" s="4269" t="s">
        <v>48</v>
      </c>
      <c r="B30" s="4269"/>
      <c r="C30" s="4269"/>
      <c r="D30" s="4269"/>
      <c r="E30" s="4269"/>
      <c r="F30" s="4269"/>
      <c r="G30" s="4269"/>
      <c r="H30" s="4269"/>
      <c r="I30" s="4269"/>
      <c r="J30" s="4269"/>
      <c r="K30" s="4269"/>
      <c r="L30" s="4269"/>
      <c r="M30" s="4269"/>
      <c r="N30" s="4269"/>
      <c r="O30" s="4269"/>
      <c r="P30" s="4269"/>
      <c r="Q30" s="4269"/>
      <c r="R30" s="2299"/>
      <c r="S30" s="2299"/>
      <c r="T30" s="2299"/>
      <c r="U30" s="2299"/>
      <c r="V30" s="2299"/>
      <c r="W30" s="2299"/>
      <c r="X30" s="2299"/>
      <c r="Y30" s="2299"/>
      <c r="Z30" s="2299"/>
      <c r="AA30" s="2299"/>
      <c r="AB30" s="2299"/>
      <c r="AC30" s="2299"/>
      <c r="AD30" s="2299"/>
      <c r="AE30" s="2299"/>
      <c r="AF30" s="2299"/>
      <c r="AG30" s="2299"/>
      <c r="AH30" s="2299"/>
    </row>
    <row r="31" spans="1:34" ht="12.75" customHeight="1">
      <c r="A31" s="4269" t="s">
        <v>2191</v>
      </c>
      <c r="B31" s="4269"/>
      <c r="C31" s="4269"/>
      <c r="D31" s="4269"/>
      <c r="E31" s="4269"/>
      <c r="F31" s="4269"/>
      <c r="G31" s="4269"/>
      <c r="H31" s="4269"/>
      <c r="I31" s="4269"/>
      <c r="J31" s="4269"/>
      <c r="K31" s="4269"/>
      <c r="L31" s="4269"/>
      <c r="M31" s="4269"/>
      <c r="N31" s="4269"/>
      <c r="O31" s="4269"/>
      <c r="P31" s="4269"/>
      <c r="Q31" s="4269"/>
      <c r="R31" s="2299"/>
      <c r="S31" s="2299"/>
      <c r="T31" s="2299"/>
      <c r="U31" s="2299"/>
      <c r="V31" s="2299"/>
      <c r="W31" s="2299"/>
      <c r="X31" s="2299"/>
      <c r="Y31" s="2299"/>
      <c r="Z31" s="2299"/>
      <c r="AA31" s="2299"/>
      <c r="AB31" s="2299"/>
      <c r="AC31" s="2299"/>
      <c r="AD31" s="2299"/>
      <c r="AE31" s="2299"/>
      <c r="AF31" s="2299"/>
      <c r="AG31" s="2299"/>
      <c r="AH31" s="2299"/>
    </row>
    <row r="32" spans="1:34" ht="10.5" customHeight="1">
      <c r="A32" s="4293" t="s">
        <v>2192</v>
      </c>
      <c r="B32" s="4293"/>
      <c r="C32" s="4293"/>
      <c r="D32" s="4293"/>
      <c r="E32" s="4293"/>
      <c r="F32" s="4293"/>
      <c r="G32" s="4293"/>
      <c r="H32" s="4293"/>
      <c r="I32" s="4293"/>
      <c r="J32" s="4293"/>
      <c r="K32" s="4293"/>
      <c r="L32" s="4293"/>
      <c r="M32" s="4293"/>
      <c r="N32" s="4293"/>
      <c r="O32" s="4293"/>
      <c r="P32" s="4293"/>
      <c r="Q32" s="4293"/>
      <c r="R32" s="2299"/>
      <c r="S32" s="2299"/>
      <c r="T32" s="2299"/>
      <c r="U32" s="2299"/>
      <c r="V32" s="2299"/>
      <c r="W32" s="2299"/>
      <c r="X32" s="2299"/>
      <c r="Y32" s="2299"/>
      <c r="Z32" s="2299"/>
      <c r="AA32" s="2299"/>
      <c r="AB32" s="2299"/>
      <c r="AC32" s="2299"/>
      <c r="AD32" s="2299"/>
      <c r="AE32" s="2299"/>
      <c r="AF32" s="2299"/>
      <c r="AG32" s="2299"/>
      <c r="AH32" s="2299"/>
    </row>
    <row r="33" spans="1:34" s="2464" customFormat="1" ht="47.25" customHeight="1">
      <c r="A33" s="4312" t="s">
        <v>2193</v>
      </c>
      <c r="B33" s="4312"/>
      <c r="C33" s="4312"/>
      <c r="D33" s="4312"/>
      <c r="E33" s="4312"/>
      <c r="F33" s="4312"/>
      <c r="G33" s="4312"/>
      <c r="H33" s="4312"/>
      <c r="I33" s="4312"/>
      <c r="J33" s="4312"/>
      <c r="K33" s="4312"/>
      <c r="L33" s="4312"/>
      <c r="M33" s="4312"/>
      <c r="N33" s="4312"/>
      <c r="O33" s="4312"/>
      <c r="P33" s="4312"/>
      <c r="Q33" s="4312"/>
      <c r="R33" s="2299"/>
      <c r="S33" s="2299"/>
      <c r="T33" s="2299"/>
      <c r="U33" s="2299"/>
      <c r="V33" s="2299"/>
      <c r="W33" s="2299"/>
      <c r="X33" s="2299"/>
      <c r="Y33" s="2299"/>
      <c r="Z33" s="2299"/>
      <c r="AA33" s="2299"/>
      <c r="AB33" s="2299"/>
      <c r="AC33" s="2299"/>
      <c r="AD33" s="2299"/>
      <c r="AE33" s="2299"/>
      <c r="AF33" s="2299"/>
      <c r="AG33" s="2299"/>
      <c r="AH33" s="2299"/>
    </row>
    <row r="34" spans="1:34" s="2278" customFormat="1" ht="39.75" customHeight="1">
      <c r="A34" s="4312" t="s">
        <v>2194</v>
      </c>
      <c r="B34" s="4312"/>
      <c r="C34" s="4312"/>
      <c r="D34" s="4312"/>
      <c r="E34" s="4312"/>
      <c r="F34" s="4312"/>
      <c r="G34" s="4312"/>
      <c r="H34" s="4312"/>
      <c r="I34" s="4312"/>
      <c r="J34" s="4312"/>
      <c r="K34" s="4312"/>
      <c r="L34" s="4312"/>
      <c r="M34" s="4312"/>
      <c r="N34" s="4312"/>
      <c r="O34" s="4312"/>
      <c r="P34" s="4312"/>
      <c r="Q34" s="4312"/>
      <c r="R34" s="2299"/>
      <c r="S34" s="2299"/>
      <c r="T34" s="2299"/>
      <c r="U34" s="2299"/>
      <c r="V34" s="2299"/>
      <c r="W34" s="2299"/>
      <c r="X34" s="2299"/>
      <c r="Y34" s="2299"/>
      <c r="Z34" s="2299"/>
      <c r="AA34" s="2299"/>
      <c r="AB34" s="2299"/>
      <c r="AC34" s="2299"/>
      <c r="AD34" s="2299"/>
      <c r="AE34" s="2299"/>
      <c r="AF34" s="2299"/>
      <c r="AG34" s="2299"/>
      <c r="AH34" s="2299"/>
    </row>
    <row r="35" spans="1:34">
      <c r="S35" s="2299"/>
      <c r="T35" s="2299"/>
      <c r="U35" s="2299"/>
      <c r="V35" s="2299"/>
      <c r="W35" s="2299"/>
      <c r="X35" s="2299"/>
      <c r="Y35" s="2299"/>
      <c r="Z35" s="2299"/>
      <c r="AA35" s="2299"/>
      <c r="AB35" s="2299"/>
      <c r="AC35" s="2299"/>
      <c r="AD35" s="2299"/>
      <c r="AE35" s="2299"/>
      <c r="AF35" s="2299"/>
      <c r="AG35" s="2299"/>
      <c r="AH35" s="2299"/>
    </row>
    <row r="36" spans="1:34">
      <c r="B36" s="2384"/>
      <c r="C36" s="2384"/>
      <c r="D36" s="2384"/>
      <c r="E36" s="2384"/>
      <c r="F36" s="2384"/>
      <c r="G36" s="2384"/>
      <c r="H36" s="2384"/>
      <c r="I36" s="2384"/>
      <c r="J36" s="2384"/>
      <c r="K36" s="2384"/>
      <c r="L36" s="2384"/>
      <c r="M36" s="2384"/>
      <c r="N36" s="2384"/>
      <c r="O36" s="2384"/>
      <c r="P36" s="2384"/>
      <c r="Q36" s="2384"/>
      <c r="S36" s="2299"/>
      <c r="T36" s="2299"/>
      <c r="U36" s="2299"/>
      <c r="V36" s="2299"/>
      <c r="W36" s="2299"/>
      <c r="X36" s="2299"/>
      <c r="Y36" s="2299"/>
      <c r="Z36" s="2299"/>
      <c r="AA36" s="2299"/>
      <c r="AB36" s="2299"/>
      <c r="AC36" s="2299"/>
      <c r="AD36" s="2299"/>
      <c r="AE36" s="2299"/>
      <c r="AF36" s="2299"/>
      <c r="AG36" s="2299"/>
      <c r="AH36" s="2299"/>
    </row>
    <row r="37" spans="1:34">
      <c r="B37" s="2384"/>
      <c r="C37" s="2384"/>
      <c r="D37" s="2384"/>
      <c r="E37" s="2384"/>
      <c r="F37" s="2384"/>
      <c r="G37" s="2384"/>
      <c r="H37" s="2384"/>
      <c r="I37" s="2384"/>
      <c r="J37" s="2384"/>
      <c r="K37" s="2384"/>
      <c r="L37" s="2384"/>
      <c r="M37" s="2384"/>
      <c r="N37" s="2384"/>
      <c r="O37" s="2384"/>
      <c r="P37" s="2384"/>
      <c r="Q37" s="2384"/>
      <c r="S37" s="2299"/>
      <c r="T37" s="2299"/>
      <c r="U37" s="2299"/>
      <c r="V37" s="2299"/>
      <c r="W37" s="2299"/>
      <c r="X37" s="2299"/>
      <c r="Y37" s="2299"/>
      <c r="Z37" s="2299"/>
      <c r="AA37" s="2299"/>
      <c r="AB37" s="2299"/>
      <c r="AC37" s="2299"/>
      <c r="AD37" s="2299"/>
      <c r="AE37" s="2299"/>
      <c r="AF37" s="2299"/>
      <c r="AG37" s="2299"/>
      <c r="AH37" s="2299"/>
    </row>
  </sheetData>
  <mergeCells count="37">
    <mergeCell ref="A30:Q30"/>
    <mergeCell ref="A31:Q31"/>
    <mergeCell ref="A32:Q32"/>
    <mergeCell ref="A33:Q33"/>
    <mergeCell ref="A34:Q34"/>
    <mergeCell ref="L28:L29"/>
    <mergeCell ref="M28:M29"/>
    <mergeCell ref="N28:N29"/>
    <mergeCell ref="O28:O29"/>
    <mergeCell ref="P28:P29"/>
    <mergeCell ref="Q28:Q29"/>
    <mergeCell ref="Q4:Q5"/>
    <mergeCell ref="A28:A29"/>
    <mergeCell ref="B28:B29"/>
    <mergeCell ref="C28:E28"/>
    <mergeCell ref="F28:F29"/>
    <mergeCell ref="G28:G29"/>
    <mergeCell ref="H28:H29"/>
    <mergeCell ref="I28:I29"/>
    <mergeCell ref="J28:J29"/>
    <mergeCell ref="K28:K29"/>
    <mergeCell ref="K4:K5"/>
    <mergeCell ref="L4:L5"/>
    <mergeCell ref="M4:M5"/>
    <mergeCell ref="N4:N5"/>
    <mergeCell ref="O4:O5"/>
    <mergeCell ref="P4:P5"/>
    <mergeCell ref="A1:Q1"/>
    <mergeCell ref="A2:Q2"/>
    <mergeCell ref="A4:A5"/>
    <mergeCell ref="B4:B5"/>
    <mergeCell ref="C4:E4"/>
    <mergeCell ref="F4:F5"/>
    <mergeCell ref="G4:G5"/>
    <mergeCell ref="H4:H5"/>
    <mergeCell ref="I4:I5"/>
    <mergeCell ref="J4:J5"/>
  </mergeCells>
  <conditionalFormatting sqref="B10:Q15 B19:Q23 B26:B27 E27:G27 J25:O25 L27:O27 Q24:Q27 B24:G25 E26 G26 I24 K24:O24 M26:O26">
    <cfRule type="cellIs" dxfId="113" priority="5" operator="between">
      <formula>0.1</formula>
      <formula>4.4</formula>
    </cfRule>
  </conditionalFormatting>
  <conditionalFormatting sqref="B16:Q16">
    <cfRule type="cellIs" dxfId="112" priority="4" operator="between">
      <formula>0.1</formula>
      <formula>4.4</formula>
    </cfRule>
  </conditionalFormatting>
  <conditionalFormatting sqref="C26:D27 I25 P24:P27">
    <cfRule type="cellIs" dxfId="111" priority="3" operator="between">
      <formula>0.1</formula>
      <formula>4.4</formula>
    </cfRule>
  </conditionalFormatting>
  <conditionalFormatting sqref="B17:Q17">
    <cfRule type="cellIs" dxfId="110" priority="2" operator="between">
      <formula>0.1</formula>
      <formula>4.4</formula>
    </cfRule>
  </conditionalFormatting>
  <conditionalFormatting sqref="L26 I26:K27 J24 H24:H27 F26">
    <cfRule type="cellIs" dxfId="109" priority="1" operator="between">
      <formula>0.1</formula>
      <formula>4.4</formula>
    </cfRule>
  </conditionalFormatting>
  <printOptions horizontalCentered="1"/>
  <pageMargins left="0.78740157480314965" right="0.78740157480314965" top="0.78740157480314965" bottom="0.78740157480314965" header="0" footer="0"/>
  <pageSetup paperSize="9" scale="94"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sheetPr codeName="Sheet101"/>
  <dimension ref="A1:AH64"/>
  <sheetViews>
    <sheetView showGridLines="0" showOutlineSymbols="0" workbookViewId="0">
      <selection activeCell="R1" sqref="R1"/>
    </sheetView>
  </sheetViews>
  <sheetFormatPr defaultColWidth="9.140625" defaultRowHeight="12.75"/>
  <cols>
    <col min="1" max="1" width="13.85546875" style="2252" customWidth="1"/>
    <col min="2" max="4" width="6.7109375" style="2252" customWidth="1"/>
    <col min="5" max="5" width="10.140625" style="2252" bestFit="1" customWidth="1"/>
    <col min="6" max="12" width="6.7109375" style="2252" customWidth="1"/>
    <col min="13" max="14" width="6.42578125" style="2252" customWidth="1"/>
    <col min="15" max="15" width="12.5703125" style="2252" customWidth="1"/>
    <col min="16" max="16" width="11.42578125" style="2252" customWidth="1"/>
    <col min="17" max="16384" width="9.140625" style="2252"/>
  </cols>
  <sheetData>
    <row r="1" spans="1:16" s="2248" customFormat="1" ht="30" customHeight="1">
      <c r="A1" s="4250" t="s">
        <v>2422</v>
      </c>
      <c r="B1" s="4250"/>
      <c r="C1" s="4250"/>
      <c r="D1" s="4250"/>
      <c r="E1" s="4250"/>
      <c r="F1" s="4250"/>
      <c r="G1" s="4250"/>
      <c r="H1" s="4250"/>
      <c r="I1" s="4250"/>
      <c r="J1" s="4250"/>
      <c r="K1" s="4250"/>
      <c r="L1" s="4250"/>
      <c r="M1" s="4250"/>
      <c r="N1" s="4250"/>
      <c r="O1" s="4250"/>
      <c r="P1" s="4250"/>
    </row>
    <row r="2" spans="1:16" s="2248" customFormat="1" ht="30" customHeight="1">
      <c r="A2" s="4251" t="s">
        <v>2423</v>
      </c>
      <c r="B2" s="4251"/>
      <c r="C2" s="4251"/>
      <c r="D2" s="4251"/>
      <c r="E2" s="4251"/>
      <c r="F2" s="4251"/>
      <c r="G2" s="4251"/>
      <c r="H2" s="4251"/>
      <c r="I2" s="4251"/>
      <c r="J2" s="4251"/>
      <c r="K2" s="4251"/>
      <c r="L2" s="4251"/>
      <c r="M2" s="4251"/>
      <c r="N2" s="4251"/>
      <c r="O2" s="4251"/>
      <c r="P2" s="4251"/>
    </row>
    <row r="3" spans="1:16" s="2248" customFormat="1" ht="9.75" customHeight="1">
      <c r="A3" s="2249" t="s">
        <v>2298</v>
      </c>
      <c r="C3" s="2250"/>
      <c r="D3" s="2250"/>
      <c r="E3" s="2250"/>
      <c r="F3" s="2250"/>
      <c r="G3" s="2250"/>
      <c r="I3" s="2250"/>
      <c r="K3" s="2250"/>
      <c r="N3" s="2251"/>
      <c r="P3" s="2251" t="s">
        <v>2299</v>
      </c>
    </row>
    <row r="4" spans="1:16" ht="30" customHeight="1">
      <c r="A4" s="4330"/>
      <c r="B4" s="4333" t="s">
        <v>162</v>
      </c>
      <c r="C4" s="4334"/>
      <c r="D4" s="4335"/>
      <c r="E4" s="4339" t="s">
        <v>2424</v>
      </c>
      <c r="F4" s="4340"/>
      <c r="G4" s="4340"/>
      <c r="H4" s="4340"/>
      <c r="I4" s="4340"/>
      <c r="J4" s="4340"/>
      <c r="K4" s="4340"/>
      <c r="L4" s="4340"/>
      <c r="M4" s="4340"/>
      <c r="N4" s="4341"/>
      <c r="O4" s="4342" t="s">
        <v>2425</v>
      </c>
      <c r="P4" s="4342" t="s">
        <v>2426</v>
      </c>
    </row>
    <row r="5" spans="1:16" ht="22.5" customHeight="1">
      <c r="A5" s="4331"/>
      <c r="B5" s="4336"/>
      <c r="C5" s="4337"/>
      <c r="D5" s="4338"/>
      <c r="E5" s="2486" t="s">
        <v>2427</v>
      </c>
      <c r="F5" s="4249" t="s">
        <v>2428</v>
      </c>
      <c r="G5" s="4249"/>
      <c r="H5" s="4249"/>
      <c r="I5" s="4249" t="s">
        <v>2429</v>
      </c>
      <c r="J5" s="4249"/>
      <c r="K5" s="4249"/>
      <c r="L5" s="4249" t="s">
        <v>2430</v>
      </c>
      <c r="M5" s="4249"/>
      <c r="N5" s="4289"/>
      <c r="O5" s="4343"/>
      <c r="P5" s="4343"/>
    </row>
    <row r="6" spans="1:16" ht="18.75" customHeight="1">
      <c r="A6" s="4332"/>
      <c r="B6" s="2284" t="s">
        <v>165</v>
      </c>
      <c r="C6" s="2284" t="s">
        <v>166</v>
      </c>
      <c r="D6" s="2284" t="s">
        <v>167</v>
      </c>
      <c r="E6" s="2284" t="s">
        <v>165</v>
      </c>
      <c r="F6" s="2284" t="s">
        <v>165</v>
      </c>
      <c r="G6" s="2284" t="s">
        <v>166</v>
      </c>
      <c r="H6" s="2284" t="s">
        <v>167</v>
      </c>
      <c r="I6" s="2284" t="s">
        <v>165</v>
      </c>
      <c r="J6" s="2284" t="s">
        <v>166</v>
      </c>
      <c r="K6" s="2284" t="s">
        <v>167</v>
      </c>
      <c r="L6" s="2284" t="s">
        <v>165</v>
      </c>
      <c r="M6" s="2284" t="s">
        <v>166</v>
      </c>
      <c r="N6" s="2398" t="s">
        <v>167</v>
      </c>
      <c r="O6" s="2284" t="s">
        <v>165</v>
      </c>
      <c r="P6" s="2284" t="s">
        <v>165</v>
      </c>
    </row>
    <row r="7" spans="1:16" ht="12.75" customHeight="1">
      <c r="A7" s="2254" t="s">
        <v>20</v>
      </c>
      <c r="B7" s="4306"/>
      <c r="C7" s="4328"/>
      <c r="D7" s="4328"/>
      <c r="E7" s="4328"/>
      <c r="F7" s="4328"/>
      <c r="G7" s="4328"/>
      <c r="H7" s="4328"/>
      <c r="I7" s="4328"/>
      <c r="J7" s="4328"/>
      <c r="K7" s="4328"/>
      <c r="L7" s="4328"/>
      <c r="M7" s="4328"/>
      <c r="N7" s="4328"/>
      <c r="O7" s="2487"/>
      <c r="P7" s="2256"/>
    </row>
    <row r="8" spans="1:16" ht="12.75" customHeight="1">
      <c r="A8" s="2254">
        <v>1998</v>
      </c>
      <c r="B8" s="2260">
        <v>5046.2</v>
      </c>
      <c r="C8" s="2260">
        <v>2079.8000000000002</v>
      </c>
      <c r="D8" s="2260">
        <v>2966.4</v>
      </c>
      <c r="E8" s="2260">
        <v>764.8</v>
      </c>
      <c r="F8" s="2260">
        <v>1720.6</v>
      </c>
      <c r="G8" s="2260">
        <v>851.8</v>
      </c>
      <c r="H8" s="2260">
        <v>868.8</v>
      </c>
      <c r="I8" s="2260">
        <v>1437.7</v>
      </c>
      <c r="J8" s="2260">
        <v>661.8</v>
      </c>
      <c r="K8" s="2260">
        <v>775.8</v>
      </c>
      <c r="L8" s="2260">
        <v>1123.2</v>
      </c>
      <c r="M8" s="2260">
        <v>560.79999999999995</v>
      </c>
      <c r="N8" s="2260">
        <v>562.4</v>
      </c>
      <c r="O8" s="2260">
        <v>13</v>
      </c>
      <c r="P8" s="2332">
        <v>91.9</v>
      </c>
    </row>
    <row r="9" spans="1:16" ht="12.75" customHeight="1">
      <c r="A9" s="2254">
        <v>1999</v>
      </c>
      <c r="B9" s="2260">
        <v>5052.5</v>
      </c>
      <c r="C9" s="2260">
        <v>2091.6</v>
      </c>
      <c r="D9" s="2260">
        <v>2960.9</v>
      </c>
      <c r="E9" s="2260">
        <v>710.6</v>
      </c>
      <c r="F9" s="2260">
        <v>1702.2</v>
      </c>
      <c r="G9" s="2260">
        <v>837.3</v>
      </c>
      <c r="H9" s="2260">
        <v>864.9</v>
      </c>
      <c r="I9" s="2260">
        <v>1524.8</v>
      </c>
      <c r="J9" s="2260">
        <v>689.5</v>
      </c>
      <c r="K9" s="2260">
        <v>835.3</v>
      </c>
      <c r="L9" s="2260">
        <v>1114.9000000000001</v>
      </c>
      <c r="M9" s="2260">
        <v>560.9</v>
      </c>
      <c r="N9" s="2260">
        <v>553.9</v>
      </c>
      <c r="O9" s="2260">
        <v>12.1</v>
      </c>
      <c r="P9" s="2332">
        <v>77.7</v>
      </c>
    </row>
    <row r="10" spans="1:16" ht="12.75" customHeight="1">
      <c r="A10" s="2254">
        <v>2000</v>
      </c>
      <c r="B10" s="2260">
        <v>5033.8</v>
      </c>
      <c r="C10" s="2260">
        <v>2090.9</v>
      </c>
      <c r="D10" s="2260">
        <v>2942.9</v>
      </c>
      <c r="E10" s="2260">
        <v>691.8</v>
      </c>
      <c r="F10" s="2260">
        <v>1718.1</v>
      </c>
      <c r="G10" s="2260">
        <v>842.9</v>
      </c>
      <c r="H10" s="2260">
        <v>875.2</v>
      </c>
      <c r="I10" s="2260">
        <v>1530.5</v>
      </c>
      <c r="J10" s="2260">
        <v>692.8</v>
      </c>
      <c r="K10" s="2260">
        <v>837.7</v>
      </c>
      <c r="L10" s="2260">
        <v>1093.4000000000001</v>
      </c>
      <c r="M10" s="2260">
        <v>551.29999999999995</v>
      </c>
      <c r="N10" s="2260">
        <v>542.1</v>
      </c>
      <c r="O10" s="2260">
        <v>10.8</v>
      </c>
      <c r="P10" s="2332">
        <v>69.400000000000006</v>
      </c>
    </row>
    <row r="11" spans="1:16" ht="12.75" customHeight="1">
      <c r="A11" s="2254">
        <v>2001</v>
      </c>
      <c r="B11" s="2260">
        <v>5015.5</v>
      </c>
      <c r="C11" s="2260">
        <v>2087.1</v>
      </c>
      <c r="D11" s="2260">
        <v>2928.4</v>
      </c>
      <c r="E11" s="2260">
        <v>682.9</v>
      </c>
      <c r="F11" s="2260">
        <v>1674.1</v>
      </c>
      <c r="G11" s="2260">
        <v>817.9</v>
      </c>
      <c r="H11" s="2260">
        <v>856.2</v>
      </c>
      <c r="I11" s="2260">
        <v>1550</v>
      </c>
      <c r="J11" s="2260">
        <v>703.4</v>
      </c>
      <c r="K11" s="2260">
        <v>846.6</v>
      </c>
      <c r="L11" s="2260">
        <v>1108.5</v>
      </c>
      <c r="M11" s="2260">
        <v>563.29999999999995</v>
      </c>
      <c r="N11" s="2260">
        <v>545.20000000000005</v>
      </c>
      <c r="O11" s="2260">
        <v>10.3</v>
      </c>
      <c r="P11" s="2332">
        <v>75</v>
      </c>
    </row>
    <row r="12" spans="1:16" ht="12.75" customHeight="1">
      <c r="A12" s="2254">
        <v>2002</v>
      </c>
      <c r="B12" s="2260">
        <v>4999.5</v>
      </c>
      <c r="C12" s="2260">
        <v>2085.8000000000002</v>
      </c>
      <c r="D12" s="2260">
        <v>2913.6</v>
      </c>
      <c r="E12" s="2260">
        <v>669.4</v>
      </c>
      <c r="F12" s="2260">
        <v>1653.8</v>
      </c>
      <c r="G12" s="2260">
        <v>811.7</v>
      </c>
      <c r="H12" s="2260">
        <v>842.1</v>
      </c>
      <c r="I12" s="2260">
        <v>1571.1</v>
      </c>
      <c r="J12" s="2260">
        <v>701.9</v>
      </c>
      <c r="K12" s="2260">
        <v>869.2</v>
      </c>
      <c r="L12" s="2260">
        <v>1105.0999999999999</v>
      </c>
      <c r="M12" s="2260">
        <v>568.79999999999995</v>
      </c>
      <c r="N12" s="2260">
        <v>536.29999999999995</v>
      </c>
      <c r="O12" s="2260">
        <v>8.6</v>
      </c>
      <c r="P12" s="2332">
        <v>81</v>
      </c>
    </row>
    <row r="13" spans="1:16" ht="12.75" customHeight="1">
      <c r="A13" s="2254">
        <v>2003</v>
      </c>
      <c r="B13" s="2260">
        <v>5018.3999999999996</v>
      </c>
      <c r="C13" s="2260">
        <v>2111.9</v>
      </c>
      <c r="D13" s="2260">
        <v>2906.5</v>
      </c>
      <c r="E13" s="2260">
        <v>672.6</v>
      </c>
      <c r="F13" s="2260">
        <v>1674.9</v>
      </c>
      <c r="G13" s="2260">
        <v>832.4</v>
      </c>
      <c r="H13" s="2260">
        <v>842.5</v>
      </c>
      <c r="I13" s="2260">
        <v>1572.3</v>
      </c>
      <c r="J13" s="2260">
        <v>712.3</v>
      </c>
      <c r="K13" s="2260">
        <v>860</v>
      </c>
      <c r="L13" s="2260">
        <v>1098.7</v>
      </c>
      <c r="M13" s="2260">
        <v>563.29999999999995</v>
      </c>
      <c r="N13" s="2260">
        <v>535.4</v>
      </c>
      <c r="O13" s="2260">
        <v>9</v>
      </c>
      <c r="P13" s="2332">
        <v>81.8</v>
      </c>
    </row>
    <row r="14" spans="1:16" ht="12.75" customHeight="1">
      <c r="A14" s="2254">
        <v>2004</v>
      </c>
      <c r="B14" s="2260">
        <v>5057.6000000000004</v>
      </c>
      <c r="C14" s="2260">
        <v>2140.8000000000002</v>
      </c>
      <c r="D14" s="2260">
        <v>2916.8</v>
      </c>
      <c r="E14" s="2260">
        <v>652</v>
      </c>
      <c r="F14" s="2260">
        <v>1666.4</v>
      </c>
      <c r="G14" s="2260">
        <v>824.6</v>
      </c>
      <c r="H14" s="2260">
        <v>841.9</v>
      </c>
      <c r="I14" s="2260">
        <v>1633.6</v>
      </c>
      <c r="J14" s="2260">
        <v>750.9</v>
      </c>
      <c r="K14" s="2260">
        <v>882.7</v>
      </c>
      <c r="L14" s="2260">
        <v>1105.5</v>
      </c>
      <c r="M14" s="2260">
        <v>560.6</v>
      </c>
      <c r="N14" s="2260">
        <v>544.9</v>
      </c>
      <c r="O14" s="2260">
        <v>10.199999999999999</v>
      </c>
      <c r="P14" s="2332">
        <v>78</v>
      </c>
    </row>
    <row r="15" spans="1:16" ht="12.75" customHeight="1">
      <c r="A15" s="2254">
        <v>2005</v>
      </c>
      <c r="B15" s="2408">
        <v>5038.1000000000004</v>
      </c>
      <c r="C15" s="2408">
        <v>2154.6999999999998</v>
      </c>
      <c r="D15" s="2408">
        <v>2883.4</v>
      </c>
      <c r="E15" s="2408">
        <v>611.5</v>
      </c>
      <c r="F15" s="2408">
        <v>1698.2</v>
      </c>
      <c r="G15" s="2408">
        <v>841.1</v>
      </c>
      <c r="H15" s="2408">
        <v>857</v>
      </c>
      <c r="I15" s="2408">
        <v>1656</v>
      </c>
      <c r="J15" s="2408">
        <v>767.1</v>
      </c>
      <c r="K15" s="2408">
        <v>888.8</v>
      </c>
      <c r="L15" s="2408">
        <v>1072.5</v>
      </c>
      <c r="M15" s="2408">
        <v>540.70000000000005</v>
      </c>
      <c r="N15" s="2408">
        <v>531.79999999999995</v>
      </c>
      <c r="O15" s="2260">
        <v>9.6999999999999993</v>
      </c>
      <c r="P15" s="2332">
        <v>74.2</v>
      </c>
    </row>
    <row r="16" spans="1:16" ht="12.75" customHeight="1">
      <c r="A16" s="2254">
        <v>2006</v>
      </c>
      <c r="B16" s="2260">
        <v>5022.2</v>
      </c>
      <c r="C16" s="2260">
        <v>2145.9</v>
      </c>
      <c r="D16" s="2260">
        <v>2876.3</v>
      </c>
      <c r="E16" s="2260">
        <v>591.20000000000005</v>
      </c>
      <c r="F16" s="2260">
        <v>1718</v>
      </c>
      <c r="G16" s="2260">
        <v>856</v>
      </c>
      <c r="H16" s="2260">
        <v>862</v>
      </c>
      <c r="I16" s="2260">
        <v>1674.6</v>
      </c>
      <c r="J16" s="2260">
        <v>767.3</v>
      </c>
      <c r="K16" s="2260">
        <v>907.3</v>
      </c>
      <c r="L16" s="2260">
        <v>1038.4000000000001</v>
      </c>
      <c r="M16" s="2260">
        <v>520.1</v>
      </c>
      <c r="N16" s="2260">
        <v>518.29999999999995</v>
      </c>
      <c r="O16" s="2260">
        <v>8.9</v>
      </c>
      <c r="P16" s="2332">
        <v>83.9</v>
      </c>
    </row>
    <row r="17" spans="1:34" ht="12.75" customHeight="1">
      <c r="A17" s="2254">
        <v>2007</v>
      </c>
      <c r="B17" s="2260">
        <v>5008.8999999999996</v>
      </c>
      <c r="C17" s="2260">
        <v>2148.8000000000002</v>
      </c>
      <c r="D17" s="2260">
        <v>2860.1</v>
      </c>
      <c r="E17" s="2260">
        <v>559.20000000000005</v>
      </c>
      <c r="F17" s="2260">
        <v>1707</v>
      </c>
      <c r="G17" s="2260">
        <v>851.2</v>
      </c>
      <c r="H17" s="2260">
        <v>855.7</v>
      </c>
      <c r="I17" s="2260">
        <v>1707.9</v>
      </c>
      <c r="J17" s="2260">
        <v>779</v>
      </c>
      <c r="K17" s="2260">
        <v>928.8</v>
      </c>
      <c r="L17" s="2260">
        <v>1034.8</v>
      </c>
      <c r="M17" s="2260">
        <v>515.29999999999995</v>
      </c>
      <c r="N17" s="2260">
        <v>519.6</v>
      </c>
      <c r="O17" s="2260">
        <v>8.9</v>
      </c>
      <c r="P17" s="2332">
        <v>73.599999999999994</v>
      </c>
    </row>
    <row r="18" spans="1:34" ht="12.75" customHeight="1">
      <c r="A18" s="2254">
        <v>2008</v>
      </c>
      <c r="B18" s="2260">
        <v>5022.8</v>
      </c>
      <c r="C18" s="2260">
        <v>2153.1</v>
      </c>
      <c r="D18" s="2260">
        <v>2869.7</v>
      </c>
      <c r="E18" s="2260">
        <v>545.6</v>
      </c>
      <c r="F18" s="2260">
        <v>1719.2</v>
      </c>
      <c r="G18" s="2260">
        <v>855.2</v>
      </c>
      <c r="H18" s="2260">
        <v>864</v>
      </c>
      <c r="I18" s="2260">
        <v>1780.7</v>
      </c>
      <c r="J18" s="2260">
        <v>808.8</v>
      </c>
      <c r="K18" s="2260">
        <v>971.8</v>
      </c>
      <c r="L18" s="2260">
        <v>977.4</v>
      </c>
      <c r="M18" s="2260">
        <v>485.5</v>
      </c>
      <c r="N18" s="2260">
        <v>491.9</v>
      </c>
      <c r="O18" s="2260">
        <v>13.1</v>
      </c>
      <c r="P18" s="2332">
        <v>68.2</v>
      </c>
    </row>
    <row r="19" spans="1:34" ht="12.75" customHeight="1">
      <c r="A19" s="2254">
        <v>2009</v>
      </c>
      <c r="B19" s="2260">
        <v>5079.6000000000004</v>
      </c>
      <c r="C19" s="2260">
        <v>2199.1</v>
      </c>
      <c r="D19" s="2260">
        <v>2880.5</v>
      </c>
      <c r="E19" s="2260">
        <v>511</v>
      </c>
      <c r="F19" s="2260">
        <v>1750.4</v>
      </c>
      <c r="G19" s="2260">
        <v>881.2</v>
      </c>
      <c r="H19" s="2260">
        <v>869.2</v>
      </c>
      <c r="I19" s="2260">
        <v>1853.1</v>
      </c>
      <c r="J19" s="2260">
        <v>831.7</v>
      </c>
      <c r="K19" s="2260">
        <v>1021.4</v>
      </c>
      <c r="L19" s="2260">
        <v>965.1</v>
      </c>
      <c r="M19" s="2260">
        <v>483.2</v>
      </c>
      <c r="N19" s="2260">
        <v>482</v>
      </c>
      <c r="O19" s="2260">
        <v>10.5</v>
      </c>
      <c r="P19" s="2332">
        <v>70.5</v>
      </c>
    </row>
    <row r="20" spans="1:34" ht="12.75" customHeight="1">
      <c r="A20" s="2254">
        <v>2010</v>
      </c>
      <c r="B20" s="2260">
        <v>5079.6000000000004</v>
      </c>
      <c r="C20" s="2260">
        <v>2209.1</v>
      </c>
      <c r="D20" s="2260">
        <v>2870.4</v>
      </c>
      <c r="E20" s="2260">
        <v>499.4</v>
      </c>
      <c r="F20" s="2260">
        <v>1743.5</v>
      </c>
      <c r="G20" s="2260">
        <v>881.3</v>
      </c>
      <c r="H20" s="2260">
        <v>862.2</v>
      </c>
      <c r="I20" s="2260">
        <v>1880</v>
      </c>
      <c r="J20" s="2260">
        <v>847.4</v>
      </c>
      <c r="K20" s="2260">
        <v>1032.5999999999999</v>
      </c>
      <c r="L20" s="2260">
        <v>956.7</v>
      </c>
      <c r="M20" s="2260">
        <v>477.7</v>
      </c>
      <c r="N20" s="2260">
        <v>478.9</v>
      </c>
      <c r="O20" s="2260">
        <v>10.7</v>
      </c>
      <c r="P20" s="2332">
        <v>72.5</v>
      </c>
    </row>
    <row r="21" spans="1:34" ht="12.75" customHeight="1">
      <c r="A21" s="2254" t="s">
        <v>1336</v>
      </c>
      <c r="B21" s="2308">
        <v>5124.8999999999996</v>
      </c>
      <c r="C21" s="2308">
        <v>2201.1999999999998</v>
      </c>
      <c r="D21" s="2308">
        <v>2923.7</v>
      </c>
      <c r="E21" s="2308">
        <v>437</v>
      </c>
      <c r="F21" s="2308">
        <v>800.5</v>
      </c>
      <c r="G21" s="2308">
        <v>374.2</v>
      </c>
      <c r="H21" s="2308">
        <v>426.3</v>
      </c>
      <c r="I21" s="2308">
        <v>1629.8</v>
      </c>
      <c r="J21" s="2308">
        <v>756.9</v>
      </c>
      <c r="K21" s="2308">
        <v>872.9</v>
      </c>
      <c r="L21" s="2308">
        <v>2257.6</v>
      </c>
      <c r="M21" s="2308">
        <v>1065.9000000000001</v>
      </c>
      <c r="N21" s="2308">
        <v>1191.7</v>
      </c>
      <c r="O21" s="2308">
        <v>30.4</v>
      </c>
      <c r="P21" s="2308">
        <v>170.3</v>
      </c>
    </row>
    <row r="22" spans="1:34" ht="12.75" customHeight="1">
      <c r="A22" s="2254">
        <v>2012</v>
      </c>
      <c r="B22" s="2308">
        <v>5125.3999999999996</v>
      </c>
      <c r="C22" s="2308">
        <v>2217.5</v>
      </c>
      <c r="D22" s="2308">
        <v>2907.9</v>
      </c>
      <c r="E22" s="2308">
        <v>446.9</v>
      </c>
      <c r="F22" s="2308">
        <v>789.9</v>
      </c>
      <c r="G22" s="2308">
        <v>378.1</v>
      </c>
      <c r="H22" s="2308">
        <v>411.8</v>
      </c>
      <c r="I22" s="2308">
        <v>1624.3</v>
      </c>
      <c r="J22" s="2308">
        <v>767.8</v>
      </c>
      <c r="K22" s="2308">
        <v>856.5</v>
      </c>
      <c r="L22" s="2308">
        <v>2264.3000000000002</v>
      </c>
      <c r="M22" s="2308">
        <v>1065.9000000000001</v>
      </c>
      <c r="N22" s="2308">
        <v>1198.4000000000001</v>
      </c>
      <c r="O22" s="2308">
        <v>28.8</v>
      </c>
      <c r="P22" s="2308">
        <v>229</v>
      </c>
    </row>
    <row r="23" spans="1:34" ht="12.75" customHeight="1">
      <c r="A23" s="2254">
        <v>2013</v>
      </c>
      <c r="B23" s="2308">
        <v>5164.7</v>
      </c>
      <c r="C23" s="2308">
        <v>2246.4</v>
      </c>
      <c r="D23" s="2308">
        <v>2918.3</v>
      </c>
      <c r="E23" s="2308">
        <v>437.6</v>
      </c>
      <c r="F23" s="2308">
        <v>795.8</v>
      </c>
      <c r="G23" s="2308">
        <v>387.6</v>
      </c>
      <c r="H23" s="2308">
        <v>408.2</v>
      </c>
      <c r="I23" s="2308">
        <v>1640.8</v>
      </c>
      <c r="J23" s="2308">
        <v>771.1</v>
      </c>
      <c r="K23" s="2308">
        <v>869.8</v>
      </c>
      <c r="L23" s="2308">
        <v>2290.5</v>
      </c>
      <c r="M23" s="2308">
        <v>1079</v>
      </c>
      <c r="N23" s="2308">
        <v>1211.5</v>
      </c>
      <c r="O23" s="2308">
        <v>27.7</v>
      </c>
      <c r="P23" s="2308">
        <v>277.39999999999998</v>
      </c>
    </row>
    <row r="24" spans="1:34" ht="12.75" customHeight="1">
      <c r="A24" s="2254">
        <v>2014</v>
      </c>
      <c r="B24" s="2260">
        <v>5161.7</v>
      </c>
      <c r="C24" s="2260">
        <v>2244.1</v>
      </c>
      <c r="D24" s="2260">
        <v>2917.7</v>
      </c>
      <c r="E24" s="2260">
        <v>428.6</v>
      </c>
      <c r="F24" s="2260">
        <v>794.2</v>
      </c>
      <c r="G24" s="2260">
        <v>388.6</v>
      </c>
      <c r="H24" s="2260">
        <v>405.7</v>
      </c>
      <c r="I24" s="2260">
        <v>1693.1</v>
      </c>
      <c r="J24" s="2260">
        <v>795.2</v>
      </c>
      <c r="K24" s="2260">
        <v>897.8</v>
      </c>
      <c r="L24" s="2260">
        <v>2245.8000000000002</v>
      </c>
      <c r="M24" s="2260">
        <v>1052.8</v>
      </c>
      <c r="N24" s="2260">
        <v>1193</v>
      </c>
      <c r="O24" s="2260">
        <v>27.1</v>
      </c>
      <c r="P24" s="2260">
        <v>273.3</v>
      </c>
    </row>
    <row r="25" spans="1:34" ht="12.75" customHeight="1">
      <c r="A25" s="2254">
        <v>2015</v>
      </c>
      <c r="B25" s="2430">
        <v>5142</v>
      </c>
      <c r="C25" s="2430">
        <v>2240.8000000000002</v>
      </c>
      <c r="D25" s="2430">
        <v>2901.2</v>
      </c>
      <c r="E25" s="2430">
        <v>414.9</v>
      </c>
      <c r="F25" s="2430">
        <v>822.3</v>
      </c>
      <c r="G25" s="2430">
        <v>402.5</v>
      </c>
      <c r="H25" s="2430">
        <v>419.9</v>
      </c>
      <c r="I25" s="2430">
        <v>1711.5</v>
      </c>
      <c r="J25" s="2430">
        <v>799.9</v>
      </c>
      <c r="K25" s="2430">
        <v>911.6</v>
      </c>
      <c r="L25" s="2430">
        <v>2193.3000000000002</v>
      </c>
      <c r="M25" s="2430">
        <v>1030.4000000000001</v>
      </c>
      <c r="N25" s="2430">
        <v>1162.8</v>
      </c>
      <c r="O25" s="2430">
        <v>23.3</v>
      </c>
      <c r="P25" s="2430">
        <v>259.60000000000002</v>
      </c>
    </row>
    <row r="26" spans="1:34" ht="12.75" customHeight="1">
      <c r="A26" s="2254">
        <v>2016</v>
      </c>
      <c r="B26" s="2265">
        <v>5128.1000000000004</v>
      </c>
      <c r="C26" s="2265">
        <v>2226.6999999999998</v>
      </c>
      <c r="D26" s="2265">
        <v>2901.4</v>
      </c>
      <c r="E26" s="2265">
        <v>399.6</v>
      </c>
      <c r="F26" s="2265">
        <v>818</v>
      </c>
      <c r="G26" s="2265">
        <v>395.8</v>
      </c>
      <c r="H26" s="2265">
        <v>422.1</v>
      </c>
      <c r="I26" s="2265">
        <v>1746.4</v>
      </c>
      <c r="J26" s="2265">
        <v>810.7</v>
      </c>
      <c r="K26" s="2265">
        <v>935.7</v>
      </c>
      <c r="L26" s="2265">
        <v>2164.1999999999998</v>
      </c>
      <c r="M26" s="2265">
        <v>1010.6</v>
      </c>
      <c r="N26" s="2265">
        <v>1153.5999999999999</v>
      </c>
      <c r="O26" s="2265">
        <v>20.5</v>
      </c>
      <c r="P26" s="2265">
        <v>237.6</v>
      </c>
    </row>
    <row r="27" spans="1:34" ht="12.75" customHeight="1">
      <c r="A27" s="2254">
        <v>2017</v>
      </c>
      <c r="B27" s="2265">
        <v>5065.6000000000004</v>
      </c>
      <c r="C27" s="2265">
        <v>2197.9</v>
      </c>
      <c r="D27" s="2265">
        <v>2867.7</v>
      </c>
      <c r="E27" s="2265">
        <v>387.4</v>
      </c>
      <c r="F27" s="2265">
        <v>807.2</v>
      </c>
      <c r="G27" s="2265">
        <v>386.9</v>
      </c>
      <c r="H27" s="2265">
        <v>420.3</v>
      </c>
      <c r="I27" s="2265">
        <v>1752.7</v>
      </c>
      <c r="J27" s="2265">
        <v>808.3</v>
      </c>
      <c r="K27" s="2265">
        <v>944.4</v>
      </c>
      <c r="L27" s="2265">
        <v>2118.4</v>
      </c>
      <c r="M27" s="2265">
        <v>992.7</v>
      </c>
      <c r="N27" s="2265">
        <v>1125.7</v>
      </c>
      <c r="O27" s="2265">
        <v>23.5</v>
      </c>
      <c r="P27" s="2265">
        <v>213</v>
      </c>
    </row>
    <row r="28" spans="1:34" ht="12.75" customHeight="1">
      <c r="A28" s="2254">
        <v>2018</v>
      </c>
      <c r="B28" s="2265">
        <v>5031.5</v>
      </c>
      <c r="C28" s="2265">
        <v>2192.5</v>
      </c>
      <c r="D28" s="2265">
        <v>2839</v>
      </c>
      <c r="E28" s="2265">
        <v>378.3</v>
      </c>
      <c r="F28" s="2265">
        <v>801.1</v>
      </c>
      <c r="G28" s="2265">
        <v>381.6</v>
      </c>
      <c r="H28" s="2265">
        <v>419.4</v>
      </c>
      <c r="I28" s="2265">
        <v>1774.5</v>
      </c>
      <c r="J28" s="2265">
        <v>826.3</v>
      </c>
      <c r="K28" s="2265">
        <v>948.2</v>
      </c>
      <c r="L28" s="2265">
        <v>2077.6</v>
      </c>
      <c r="M28" s="2265">
        <v>973.7</v>
      </c>
      <c r="N28" s="2265">
        <v>1103.9000000000001</v>
      </c>
      <c r="O28" s="2265">
        <v>20.3</v>
      </c>
      <c r="P28" s="2265">
        <v>184.6</v>
      </c>
    </row>
    <row r="29" spans="1:34" s="2382" customFormat="1" ht="12.75" customHeight="1">
      <c r="A29" s="2266">
        <v>2019</v>
      </c>
      <c r="B29" s="2467"/>
      <c r="C29" s="2467"/>
      <c r="D29" s="2467"/>
      <c r="E29" s="2467"/>
      <c r="F29" s="2467"/>
      <c r="G29" s="2467"/>
      <c r="H29" s="2467"/>
      <c r="I29" s="2467"/>
      <c r="J29" s="2467"/>
      <c r="K29" s="2467"/>
      <c r="L29" s="2467"/>
      <c r="M29" s="2467"/>
      <c r="N29" s="2467"/>
      <c r="O29" s="2256"/>
      <c r="P29" s="2256"/>
    </row>
    <row r="30" spans="1:34" s="2275" customFormat="1" ht="12.75" customHeight="1">
      <c r="A30" s="2300" t="s">
        <v>20</v>
      </c>
      <c r="B30" s="2270">
        <v>5010.8</v>
      </c>
      <c r="C30" s="2270">
        <v>2184.6999999999998</v>
      </c>
      <c r="D30" s="2270">
        <v>2826.1</v>
      </c>
      <c r="E30" s="2270">
        <v>366.1</v>
      </c>
      <c r="F30" s="2270">
        <v>799.2</v>
      </c>
      <c r="G30" s="2270">
        <v>386.8</v>
      </c>
      <c r="H30" s="2270">
        <v>412.4</v>
      </c>
      <c r="I30" s="2270">
        <v>1790.7</v>
      </c>
      <c r="J30" s="2270">
        <v>825.6</v>
      </c>
      <c r="K30" s="2270">
        <v>965.1</v>
      </c>
      <c r="L30" s="2270">
        <v>2054.8000000000002</v>
      </c>
      <c r="M30" s="2270">
        <v>960.9</v>
      </c>
      <c r="N30" s="2270">
        <v>1093.9000000000001</v>
      </c>
      <c r="O30" s="2270">
        <v>22.8</v>
      </c>
      <c r="P30" s="2270">
        <v>167.5</v>
      </c>
      <c r="Q30" s="2316"/>
      <c r="AB30" s="2270"/>
      <c r="AC30" s="2265"/>
      <c r="AD30" s="2265"/>
      <c r="AE30" s="2265"/>
      <c r="AF30" s="2265"/>
      <c r="AG30" s="2265"/>
      <c r="AH30" s="2265"/>
    </row>
    <row r="31" spans="1:34" s="2275" customFormat="1" ht="12.75" customHeight="1">
      <c r="A31" s="1278" t="s">
        <v>289</v>
      </c>
      <c r="B31" s="2270">
        <v>4777.8999999999996</v>
      </c>
      <c r="C31" s="2270">
        <v>2085.9</v>
      </c>
      <c r="D31" s="2270">
        <v>2692</v>
      </c>
      <c r="E31" s="2270">
        <v>342.2</v>
      </c>
      <c r="F31" s="2270">
        <v>756.8</v>
      </c>
      <c r="G31" s="2270">
        <v>366.2</v>
      </c>
      <c r="H31" s="2270">
        <v>390.6</v>
      </c>
      <c r="I31" s="2270">
        <v>1741.3</v>
      </c>
      <c r="J31" s="2270">
        <v>802.5</v>
      </c>
      <c r="K31" s="2270">
        <v>938.8</v>
      </c>
      <c r="L31" s="2270">
        <v>1937.5</v>
      </c>
      <c r="M31" s="2270">
        <v>905.8</v>
      </c>
      <c r="N31" s="2270">
        <v>1031.7</v>
      </c>
      <c r="O31" s="2270">
        <v>22</v>
      </c>
      <c r="P31" s="2270">
        <v>154</v>
      </c>
      <c r="AB31" s="2270"/>
      <c r="AC31" s="2265"/>
      <c r="AD31" s="2265"/>
      <c r="AE31" s="2265"/>
      <c r="AF31" s="2265"/>
      <c r="AG31" s="2265"/>
      <c r="AH31" s="2265"/>
    </row>
    <row r="32" spans="1:34" s="2275" customFormat="1" ht="12.75" customHeight="1">
      <c r="A32" s="2301" t="s">
        <v>1281</v>
      </c>
      <c r="B32" s="2270">
        <v>1729.4</v>
      </c>
      <c r="C32" s="2270">
        <v>745.6</v>
      </c>
      <c r="D32" s="2270">
        <v>983.8</v>
      </c>
      <c r="E32" s="2270">
        <v>146.1</v>
      </c>
      <c r="F32" s="2270">
        <v>282.89999999999998</v>
      </c>
      <c r="G32" s="2270">
        <v>139.4</v>
      </c>
      <c r="H32" s="2270">
        <v>143.6</v>
      </c>
      <c r="I32" s="2270">
        <v>591.5</v>
      </c>
      <c r="J32" s="2270">
        <v>273.7</v>
      </c>
      <c r="K32" s="2270">
        <v>317.8</v>
      </c>
      <c r="L32" s="2270">
        <v>708.8</v>
      </c>
      <c r="M32" s="2270">
        <v>327.39999999999998</v>
      </c>
      <c r="N32" s="2270">
        <v>381.5</v>
      </c>
      <c r="O32" s="2270">
        <v>8.8000000000000007</v>
      </c>
      <c r="P32" s="2270">
        <v>61.3</v>
      </c>
      <c r="AB32" s="2270"/>
      <c r="AC32" s="2265"/>
      <c r="AD32" s="2265"/>
      <c r="AE32" s="2265"/>
      <c r="AF32" s="2265"/>
      <c r="AG32" s="2265"/>
      <c r="AH32" s="2265"/>
    </row>
    <row r="33" spans="1:34" s="2275" customFormat="1" ht="12.75" customHeight="1">
      <c r="A33" s="2301" t="s">
        <v>1282</v>
      </c>
      <c r="B33" s="2270">
        <v>1058</v>
      </c>
      <c r="C33" s="2270">
        <v>457.5</v>
      </c>
      <c r="D33" s="2270">
        <v>600.5</v>
      </c>
      <c r="E33" s="2270">
        <v>78.7</v>
      </c>
      <c r="F33" s="2270">
        <v>171.5</v>
      </c>
      <c r="G33" s="2270">
        <v>81</v>
      </c>
      <c r="H33" s="2270">
        <v>90.4</v>
      </c>
      <c r="I33" s="2270">
        <v>396.5</v>
      </c>
      <c r="J33" s="2270">
        <v>183.8</v>
      </c>
      <c r="K33" s="2270">
        <v>212.8</v>
      </c>
      <c r="L33" s="2270">
        <v>411.3</v>
      </c>
      <c r="M33" s="2270">
        <v>190.7</v>
      </c>
      <c r="N33" s="2270">
        <v>220.7</v>
      </c>
      <c r="O33" s="2276" t="s">
        <v>2185</v>
      </c>
      <c r="P33" s="2270">
        <v>32.5</v>
      </c>
      <c r="AB33" s="2270"/>
      <c r="AC33" s="2265"/>
      <c r="AD33" s="2265"/>
      <c r="AE33" s="2265"/>
      <c r="AF33" s="2265"/>
      <c r="AG33" s="2265"/>
      <c r="AH33" s="2265"/>
    </row>
    <row r="34" spans="1:34" s="2275" customFormat="1" ht="12.75" customHeight="1">
      <c r="A34" s="1126" t="s">
        <v>1421</v>
      </c>
      <c r="B34" s="2270">
        <v>1422.4</v>
      </c>
      <c r="C34" s="2270">
        <v>632.4</v>
      </c>
      <c r="D34" s="2270">
        <v>790</v>
      </c>
      <c r="E34" s="2270">
        <v>79.8</v>
      </c>
      <c r="F34" s="2270">
        <v>221.3</v>
      </c>
      <c r="G34" s="2270">
        <v>107.7</v>
      </c>
      <c r="H34" s="2270">
        <v>113.7</v>
      </c>
      <c r="I34" s="2270">
        <v>526.4</v>
      </c>
      <c r="J34" s="2270">
        <v>239.6</v>
      </c>
      <c r="K34" s="2270">
        <v>286.8</v>
      </c>
      <c r="L34" s="2270">
        <v>594.9</v>
      </c>
      <c r="M34" s="2270">
        <v>282.89999999999998</v>
      </c>
      <c r="N34" s="2270">
        <v>312</v>
      </c>
      <c r="O34" s="2270">
        <v>7.1</v>
      </c>
      <c r="P34" s="2270">
        <v>43.7</v>
      </c>
      <c r="AB34" s="2270"/>
      <c r="AC34" s="2265"/>
      <c r="AD34" s="2265"/>
      <c r="AE34" s="2265"/>
      <c r="AF34" s="2265"/>
      <c r="AG34" s="2265"/>
      <c r="AH34" s="2265"/>
    </row>
    <row r="35" spans="1:34" s="2275" customFormat="1" ht="12.75" customHeight="1">
      <c r="A35" s="2301" t="s">
        <v>1284</v>
      </c>
      <c r="B35" s="2270">
        <v>357.1</v>
      </c>
      <c r="C35" s="2270">
        <v>155.80000000000001</v>
      </c>
      <c r="D35" s="2270">
        <v>201.3</v>
      </c>
      <c r="E35" s="2270">
        <v>20.7</v>
      </c>
      <c r="F35" s="2270">
        <v>51.8</v>
      </c>
      <c r="G35" s="2270">
        <v>23.8</v>
      </c>
      <c r="H35" s="2270">
        <v>28</v>
      </c>
      <c r="I35" s="2270">
        <v>155.1</v>
      </c>
      <c r="J35" s="2270">
        <v>70.8</v>
      </c>
      <c r="K35" s="2270">
        <v>84.2</v>
      </c>
      <c r="L35" s="2270">
        <v>129.6</v>
      </c>
      <c r="M35" s="2270">
        <v>60.5</v>
      </c>
      <c r="N35" s="2270">
        <v>69.099999999999994</v>
      </c>
      <c r="O35" s="2276" t="s">
        <v>2185</v>
      </c>
      <c r="P35" s="2270">
        <v>10.4</v>
      </c>
      <c r="AB35" s="2270"/>
      <c r="AC35" s="2265"/>
      <c r="AD35" s="2265"/>
      <c r="AE35" s="2265"/>
      <c r="AF35" s="2265"/>
      <c r="AG35" s="2265"/>
      <c r="AH35" s="2265"/>
    </row>
    <row r="36" spans="1:34" s="2275" customFormat="1" ht="12.75" customHeight="1">
      <c r="A36" s="2301" t="s">
        <v>1285</v>
      </c>
      <c r="B36" s="2270">
        <v>210.9</v>
      </c>
      <c r="C36" s="2270">
        <v>94.5</v>
      </c>
      <c r="D36" s="2270">
        <v>116.4</v>
      </c>
      <c r="E36" s="2270">
        <v>17</v>
      </c>
      <c r="F36" s="2270">
        <v>29.3</v>
      </c>
      <c r="G36" s="2270">
        <v>14.4</v>
      </c>
      <c r="H36" s="2270">
        <v>14.9</v>
      </c>
      <c r="I36" s="2270">
        <v>71.8</v>
      </c>
      <c r="J36" s="2270">
        <v>34.6</v>
      </c>
      <c r="K36" s="2270">
        <v>37.200000000000003</v>
      </c>
      <c r="L36" s="2270">
        <v>92.8</v>
      </c>
      <c r="M36" s="2270">
        <v>44.3</v>
      </c>
      <c r="N36" s="2270">
        <v>48.5</v>
      </c>
      <c r="O36" s="2276" t="s">
        <v>2185</v>
      </c>
      <c r="P36" s="2270">
        <v>6.1</v>
      </c>
      <c r="AB36" s="2270"/>
      <c r="AC36" s="2265"/>
      <c r="AD36" s="2265"/>
      <c r="AE36" s="2265"/>
      <c r="AF36" s="2265"/>
      <c r="AG36" s="2265"/>
      <c r="AH36" s="2265"/>
    </row>
    <row r="37" spans="1:34" s="2275" customFormat="1" ht="12.75" customHeight="1">
      <c r="A37" s="1278" t="s">
        <v>290</v>
      </c>
      <c r="B37" s="2270">
        <v>118.8</v>
      </c>
      <c r="C37" s="2270">
        <v>50.1</v>
      </c>
      <c r="D37" s="2270">
        <v>68.599999999999994</v>
      </c>
      <c r="E37" s="2270">
        <v>16.399999999999999</v>
      </c>
      <c r="F37" s="2270">
        <v>19.5</v>
      </c>
      <c r="G37" s="2270">
        <v>9.1</v>
      </c>
      <c r="H37" s="2270">
        <v>10.4</v>
      </c>
      <c r="I37" s="2270">
        <v>22.9</v>
      </c>
      <c r="J37" s="2270">
        <v>13.1</v>
      </c>
      <c r="K37" s="2270">
        <v>9.8000000000000007</v>
      </c>
      <c r="L37" s="2270">
        <v>60</v>
      </c>
      <c r="M37" s="2270">
        <v>27.9</v>
      </c>
      <c r="N37" s="2270">
        <v>32</v>
      </c>
      <c r="O37" s="2276" t="s">
        <v>2185</v>
      </c>
      <c r="P37" s="2270">
        <v>7.8</v>
      </c>
      <c r="AB37" s="2270"/>
      <c r="AC37" s="2265"/>
      <c r="AD37" s="2265"/>
      <c r="AE37" s="2265"/>
      <c r="AF37" s="2265"/>
      <c r="AG37" s="2265"/>
      <c r="AH37" s="2265"/>
    </row>
    <row r="38" spans="1:34" s="2275" customFormat="1" ht="12.75" customHeight="1">
      <c r="A38" s="1278" t="s">
        <v>291</v>
      </c>
      <c r="B38" s="2270">
        <v>114.2</v>
      </c>
      <c r="C38" s="2270">
        <v>48.7</v>
      </c>
      <c r="D38" s="2270">
        <v>65.5</v>
      </c>
      <c r="E38" s="2270">
        <v>7.5</v>
      </c>
      <c r="F38" s="2270">
        <v>22.9</v>
      </c>
      <c r="G38" s="2270">
        <v>11.5</v>
      </c>
      <c r="H38" s="2270">
        <v>11.4</v>
      </c>
      <c r="I38" s="2270">
        <v>26.5</v>
      </c>
      <c r="J38" s="2270">
        <v>10</v>
      </c>
      <c r="K38" s="2270">
        <v>16.5</v>
      </c>
      <c r="L38" s="2270">
        <v>57.3</v>
      </c>
      <c r="M38" s="2270">
        <v>27.1</v>
      </c>
      <c r="N38" s="2270">
        <v>30.2</v>
      </c>
      <c r="O38" s="2488" t="s">
        <v>22</v>
      </c>
      <c r="P38" s="2270">
        <v>5.8</v>
      </c>
      <c r="AB38" s="2270"/>
      <c r="AC38" s="2265"/>
      <c r="AD38" s="2265"/>
      <c r="AE38" s="2265"/>
      <c r="AF38" s="2265"/>
      <c r="AG38" s="2265"/>
      <c r="AH38" s="2265"/>
    </row>
    <row r="39" spans="1:34" ht="13.5" customHeight="1">
      <c r="A39" s="4329"/>
      <c r="B39" s="4266" t="s">
        <v>162</v>
      </c>
      <c r="C39" s="4266"/>
      <c r="D39" s="4266"/>
      <c r="E39" s="4345" t="s">
        <v>2431</v>
      </c>
      <c r="F39" s="4345"/>
      <c r="G39" s="4345"/>
      <c r="H39" s="4345"/>
      <c r="I39" s="4345"/>
      <c r="J39" s="4345"/>
      <c r="K39" s="4345"/>
      <c r="L39" s="4345"/>
      <c r="M39" s="4345"/>
      <c r="N39" s="4345"/>
      <c r="O39" s="4342" t="s">
        <v>2432</v>
      </c>
      <c r="P39" s="4342" t="s">
        <v>2433</v>
      </c>
    </row>
    <row r="40" spans="1:34" ht="39" customHeight="1">
      <c r="A40" s="4329"/>
      <c r="B40" s="4266"/>
      <c r="C40" s="4266"/>
      <c r="D40" s="4266"/>
      <c r="E40" s="2284" t="s">
        <v>2434</v>
      </c>
      <c r="F40" s="4249" t="s">
        <v>2435</v>
      </c>
      <c r="G40" s="4249"/>
      <c r="H40" s="4249"/>
      <c r="I40" s="4249" t="s">
        <v>2436</v>
      </c>
      <c r="J40" s="4249"/>
      <c r="K40" s="4249"/>
      <c r="L40" s="4249" t="s">
        <v>2437</v>
      </c>
      <c r="M40" s="4249"/>
      <c r="N40" s="4249"/>
      <c r="O40" s="4343"/>
      <c r="P40" s="4343"/>
    </row>
    <row r="41" spans="1:34" s="2277" customFormat="1" ht="13.5" customHeight="1">
      <c r="A41" s="4329"/>
      <c r="B41" s="2395" t="s">
        <v>170</v>
      </c>
      <c r="C41" s="2396" t="s">
        <v>167</v>
      </c>
      <c r="D41" s="2397" t="s">
        <v>171</v>
      </c>
      <c r="E41" s="2284" t="s">
        <v>170</v>
      </c>
      <c r="F41" s="2395" t="s">
        <v>170</v>
      </c>
      <c r="G41" s="2396" t="s">
        <v>167</v>
      </c>
      <c r="H41" s="2397" t="s">
        <v>171</v>
      </c>
      <c r="I41" s="2395" t="s">
        <v>170</v>
      </c>
      <c r="J41" s="2396" t="s">
        <v>167</v>
      </c>
      <c r="K41" s="2397" t="s">
        <v>171</v>
      </c>
      <c r="L41" s="2395" t="s">
        <v>170</v>
      </c>
      <c r="M41" s="2396" t="s">
        <v>167</v>
      </c>
      <c r="N41" s="2397" t="s">
        <v>171</v>
      </c>
      <c r="O41" s="2395" t="s">
        <v>170</v>
      </c>
      <c r="P41" s="2395" t="s">
        <v>170</v>
      </c>
    </row>
    <row r="42" spans="1:34" s="2277" customFormat="1" ht="13.5" customHeight="1">
      <c r="A42" s="4268" t="s">
        <v>48</v>
      </c>
      <c r="B42" s="4268"/>
      <c r="C42" s="4268"/>
      <c r="D42" s="4268"/>
      <c r="E42" s="4268"/>
      <c r="F42" s="4268"/>
      <c r="G42" s="4268"/>
      <c r="H42" s="4268"/>
      <c r="I42" s="4268"/>
      <c r="J42" s="4268"/>
      <c r="K42" s="4268"/>
      <c r="L42" s="4268"/>
      <c r="M42" s="4268"/>
      <c r="N42" s="4268"/>
      <c r="O42" s="4268"/>
      <c r="P42" s="4268"/>
    </row>
    <row r="43" spans="1:34" ht="14.25" customHeight="1">
      <c r="A43" s="4269" t="s">
        <v>2191</v>
      </c>
      <c r="B43" s="4269"/>
      <c r="C43" s="4269"/>
      <c r="D43" s="4269"/>
      <c r="E43" s="4269"/>
      <c r="F43" s="4269"/>
      <c r="G43" s="4269"/>
      <c r="H43" s="4269"/>
      <c r="I43" s="4269"/>
      <c r="J43" s="4269"/>
      <c r="K43" s="4269"/>
      <c r="L43" s="4269"/>
      <c r="M43" s="4269"/>
      <c r="N43" s="4269"/>
      <c r="O43" s="2480"/>
      <c r="P43" s="2480"/>
    </row>
    <row r="44" spans="1:34" ht="10.5" customHeight="1">
      <c r="A44" s="4293" t="s">
        <v>2192</v>
      </c>
      <c r="B44" s="4293"/>
      <c r="C44" s="4293"/>
      <c r="D44" s="4293"/>
      <c r="E44" s="4293"/>
      <c r="F44" s="4293"/>
      <c r="G44" s="4293"/>
      <c r="H44" s="4293"/>
      <c r="I44" s="4293"/>
      <c r="J44" s="4293"/>
      <c r="K44" s="4293"/>
      <c r="L44" s="4293"/>
      <c r="M44" s="4293"/>
      <c r="N44" s="4293"/>
      <c r="O44" s="2463"/>
      <c r="P44" s="2463"/>
    </row>
    <row r="45" spans="1:34" s="2278" customFormat="1" ht="39" customHeight="1">
      <c r="A45" s="4260" t="s">
        <v>2193</v>
      </c>
      <c r="B45" s="4344"/>
      <c r="C45" s="4344"/>
      <c r="D45" s="4344"/>
      <c r="E45" s="4344"/>
      <c r="F45" s="4344"/>
      <c r="G45" s="4344"/>
      <c r="H45" s="4344"/>
      <c r="I45" s="4344"/>
      <c r="J45" s="4344"/>
      <c r="K45" s="4344"/>
      <c r="L45" s="4344"/>
      <c r="M45" s="4344"/>
      <c r="N45" s="4344"/>
      <c r="O45" s="4344"/>
      <c r="P45" s="4344"/>
    </row>
    <row r="46" spans="1:34" s="2278" customFormat="1" ht="36.75" customHeight="1">
      <c r="A46" s="4260" t="s">
        <v>2194</v>
      </c>
      <c r="B46" s="4344"/>
      <c r="C46" s="4344"/>
      <c r="D46" s="4344"/>
      <c r="E46" s="4344"/>
      <c r="F46" s="4344"/>
      <c r="G46" s="4344"/>
      <c r="H46" s="4344"/>
      <c r="I46" s="4344"/>
      <c r="J46" s="4344"/>
      <c r="K46" s="4344"/>
      <c r="L46" s="4344"/>
      <c r="M46" s="4344"/>
      <c r="N46" s="4344"/>
      <c r="O46" s="4344"/>
      <c r="P46" s="4344"/>
    </row>
    <row r="47" spans="1:34" ht="12.75" customHeight="1"/>
    <row r="48" spans="1:34" s="424" customFormat="1" ht="9.75" customHeight="1">
      <c r="A48" s="219" t="s">
        <v>53</v>
      </c>
      <c r="B48" s="2252"/>
      <c r="C48" s="2252"/>
      <c r="D48" s="2252"/>
      <c r="E48" s="2252"/>
      <c r="F48" s="2252"/>
      <c r="G48" s="2252"/>
      <c r="H48" s="2252"/>
      <c r="I48" s="2252"/>
      <c r="J48" s="2252"/>
      <c r="K48" s="2252"/>
      <c r="L48" s="2252"/>
      <c r="M48" s="2252"/>
      <c r="N48" s="2252"/>
      <c r="O48" s="2252"/>
      <c r="P48" s="2252"/>
    </row>
    <row r="49" spans="1:16">
      <c r="A49" s="2282" t="s">
        <v>2438</v>
      </c>
    </row>
    <row r="50" spans="1:16">
      <c r="A50" s="2282" t="s">
        <v>2439</v>
      </c>
    </row>
    <row r="51" spans="1:16">
      <c r="A51" s="2282" t="s">
        <v>2440</v>
      </c>
    </row>
    <row r="52" spans="1:16" s="424" customFormat="1" ht="9.75" customHeight="1">
      <c r="A52" s="2429" t="s">
        <v>2441</v>
      </c>
      <c r="B52" s="2252"/>
      <c r="C52" s="2252"/>
      <c r="D52" s="2252"/>
      <c r="E52" s="2252"/>
      <c r="F52" s="2252"/>
      <c r="G52" s="2252"/>
      <c r="H52" s="2252"/>
      <c r="I52" s="2252"/>
      <c r="J52" s="2252"/>
      <c r="K52" s="2252"/>
      <c r="L52" s="2252"/>
      <c r="M52" s="2252"/>
      <c r="N52" s="2252"/>
      <c r="O52" s="2252"/>
      <c r="P52" s="2252"/>
    </row>
    <row r="53" spans="1:16">
      <c r="A53" s="2429" t="s">
        <v>2442</v>
      </c>
    </row>
    <row r="54" spans="1:16">
      <c r="A54" s="2429" t="s">
        <v>2443</v>
      </c>
    </row>
    <row r="56" spans="1:16">
      <c r="B56" s="2270"/>
      <c r="C56" s="2270"/>
      <c r="D56" s="2270"/>
      <c r="E56" s="2270"/>
      <c r="F56" s="2270"/>
      <c r="G56" s="2270"/>
      <c r="H56" s="2270"/>
      <c r="I56" s="2270"/>
      <c r="J56" s="2270"/>
      <c r="K56" s="2270"/>
      <c r="L56" s="2270"/>
      <c r="M56" s="2270"/>
      <c r="N56" s="2270"/>
      <c r="O56" s="2270"/>
      <c r="P56" s="2270"/>
    </row>
    <row r="57" spans="1:16">
      <c r="B57" s="2270"/>
      <c r="C57" s="2270"/>
      <c r="D57" s="2270"/>
      <c r="E57" s="2270"/>
      <c r="F57" s="2270"/>
      <c r="G57" s="2270"/>
      <c r="H57" s="2270"/>
      <c r="I57" s="2270"/>
      <c r="J57" s="2270"/>
      <c r="K57" s="2270"/>
      <c r="L57" s="2270"/>
      <c r="M57" s="2270"/>
      <c r="N57" s="2270"/>
      <c r="O57" s="2270"/>
      <c r="P57" s="2270"/>
    </row>
    <row r="58" spans="1:16">
      <c r="B58" s="2270"/>
      <c r="C58" s="2270"/>
      <c r="D58" s="2270"/>
      <c r="E58" s="2270"/>
      <c r="F58" s="2270"/>
      <c r="G58" s="2270"/>
      <c r="H58" s="2270"/>
      <c r="I58" s="2270"/>
      <c r="J58" s="2270"/>
      <c r="K58" s="2270"/>
      <c r="L58" s="2270"/>
      <c r="M58" s="2270"/>
      <c r="N58" s="2270"/>
      <c r="O58" s="2270"/>
      <c r="P58" s="2270"/>
    </row>
    <row r="59" spans="1:16">
      <c r="B59" s="2270"/>
      <c r="C59" s="2270"/>
      <c r="D59" s="2270"/>
      <c r="E59" s="2270"/>
      <c r="F59" s="2270"/>
      <c r="G59" s="2270"/>
      <c r="H59" s="2270"/>
      <c r="I59" s="2270"/>
      <c r="J59" s="2270"/>
      <c r="K59" s="2270"/>
      <c r="L59" s="2270"/>
      <c r="M59" s="2270"/>
      <c r="N59" s="2270"/>
      <c r="O59" s="2276"/>
      <c r="P59" s="2270"/>
    </row>
    <row r="60" spans="1:16">
      <c r="B60" s="2270"/>
      <c r="C60" s="2270"/>
      <c r="D60" s="2270"/>
      <c r="E60" s="2270"/>
      <c r="F60" s="2270"/>
      <c r="G60" s="2270"/>
      <c r="H60" s="2270"/>
      <c r="I60" s="2270"/>
      <c r="J60" s="2270"/>
      <c r="K60" s="2270"/>
      <c r="L60" s="2270"/>
      <c r="M60" s="2270"/>
      <c r="N60" s="2270"/>
      <c r="O60" s="2270"/>
      <c r="P60" s="2270"/>
    </row>
    <row r="61" spans="1:16">
      <c r="B61" s="2270"/>
      <c r="C61" s="2270"/>
      <c r="D61" s="2270"/>
      <c r="E61" s="2270"/>
      <c r="F61" s="2270"/>
      <c r="G61" s="2270"/>
      <c r="H61" s="2270"/>
      <c r="I61" s="2270"/>
      <c r="J61" s="2270"/>
      <c r="K61" s="2270"/>
      <c r="L61" s="2270"/>
      <c r="M61" s="2270"/>
      <c r="N61" s="2270"/>
      <c r="O61" s="2276"/>
      <c r="P61" s="2270"/>
    </row>
    <row r="62" spans="1:16">
      <c r="B62" s="2270"/>
      <c r="C62" s="2270"/>
      <c r="D62" s="2270"/>
      <c r="E62" s="2270"/>
      <c r="F62" s="2270"/>
      <c r="G62" s="2270"/>
      <c r="H62" s="2270"/>
      <c r="I62" s="2270"/>
      <c r="J62" s="2270"/>
      <c r="K62" s="2270"/>
      <c r="L62" s="2270"/>
      <c r="M62" s="2270"/>
      <c r="N62" s="2270"/>
      <c r="O62" s="2276"/>
      <c r="P62" s="2270"/>
    </row>
    <row r="63" spans="1:16">
      <c r="B63" s="2270"/>
      <c r="C63" s="2270"/>
      <c r="D63" s="2270"/>
      <c r="E63" s="2270"/>
      <c r="F63" s="2270"/>
      <c r="G63" s="2270"/>
      <c r="H63" s="2270"/>
      <c r="I63" s="2270"/>
      <c r="J63" s="2270"/>
      <c r="K63" s="2270"/>
      <c r="L63" s="2270"/>
      <c r="M63" s="2270"/>
      <c r="N63" s="2270"/>
      <c r="O63" s="2276"/>
      <c r="P63" s="2270"/>
    </row>
    <row r="64" spans="1:16">
      <c r="B64" s="2270"/>
      <c r="C64" s="2270"/>
      <c r="D64" s="2270"/>
      <c r="E64" s="2270"/>
      <c r="F64" s="2270"/>
      <c r="G64" s="2270"/>
      <c r="H64" s="2270"/>
      <c r="I64" s="2270"/>
      <c r="J64" s="2270"/>
      <c r="K64" s="2270"/>
      <c r="L64" s="2270"/>
      <c r="M64" s="2270"/>
      <c r="N64" s="2270"/>
      <c r="O64" s="2276"/>
      <c r="P64" s="2270"/>
    </row>
  </sheetData>
  <mergeCells count="24">
    <mergeCell ref="A44:N44"/>
    <mergeCell ref="A45:P45"/>
    <mergeCell ref="A46:P46"/>
    <mergeCell ref="B39:D40"/>
    <mergeCell ref="E39:N39"/>
    <mergeCell ref="O39:O40"/>
    <mergeCell ref="A42:P42"/>
    <mergeCell ref="A43:N43"/>
    <mergeCell ref="P39:P40"/>
    <mergeCell ref="F40:H40"/>
    <mergeCell ref="I40:K40"/>
    <mergeCell ref="L40:N40"/>
    <mergeCell ref="B7:N7"/>
    <mergeCell ref="A39:A41"/>
    <mergeCell ref="A1:P1"/>
    <mergeCell ref="A2:P2"/>
    <mergeCell ref="A4:A6"/>
    <mergeCell ref="B4:D5"/>
    <mergeCell ref="E4:N4"/>
    <mergeCell ref="O4:O5"/>
    <mergeCell ref="P4:P5"/>
    <mergeCell ref="F5:H5"/>
    <mergeCell ref="I5:K5"/>
    <mergeCell ref="L5:N5"/>
  </mergeCells>
  <conditionalFormatting sqref="O8:P26 B24:N26 O29:P29 B30:N38 P30:P38 O30:O32 O34">
    <cfRule type="cellIs" dxfId="108" priority="4" operator="between">
      <formula>0.1</formula>
      <formula>4.4</formula>
    </cfRule>
  </conditionalFormatting>
  <conditionalFormatting sqref="B27:P28">
    <cfRule type="cellIs" dxfId="107" priority="3" operator="between">
      <formula>0.1</formula>
      <formula>4.4</formula>
    </cfRule>
  </conditionalFormatting>
  <conditionalFormatting sqref="B56:P64">
    <cfRule type="cellIs" dxfId="106" priority="2" operator="between">
      <formula>0.1</formula>
      <formula>4.4</formula>
    </cfRule>
  </conditionalFormatting>
  <conditionalFormatting sqref="B28:P28">
    <cfRule type="cellIs" dxfId="105" priority="1" operator="between">
      <formula>0.1</formula>
      <formula>4.4</formula>
    </cfRule>
  </conditionalFormatting>
  <hyperlinks>
    <hyperlink ref="A52" r:id="rId1"/>
    <hyperlink ref="A53" r:id="rId2"/>
    <hyperlink ref="A54" r:id="rId3"/>
    <hyperlink ref="B4:D5" r:id="rId4" display="Total"/>
    <hyperlink ref="E4:N4" r:id="rId5" display="Por categoria"/>
    <hyperlink ref="O4:O5" r:id="rId6" display="Inativos/as à procura de emprego mas não disponíveis"/>
    <hyperlink ref="P4:P5" r:id="rId7" display="Inativos/as disponíveis mas que não procuram emprego"/>
    <hyperlink ref="B39:D40" r:id="rId8" display="Total"/>
    <hyperlink ref="E39:N39" r:id="rId9" display="Main status"/>
    <hyperlink ref="P39:P40" r:id="rId10" display="Inactive persons available to work but not seeking work"/>
    <hyperlink ref="O39:O40" r:id="rId11" display="Inactive persons seeking work but not available to work"/>
    <hyperlink ref="A49" r:id="rId12"/>
    <hyperlink ref="A50" r:id="rId13"/>
    <hyperlink ref="A51" r:id="rId14"/>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161</vt:i4>
      </vt:variant>
      <vt:variant>
        <vt:lpstr>Named Ranges</vt:lpstr>
      </vt:variant>
      <vt:variant>
        <vt:i4>77</vt:i4>
      </vt:variant>
    </vt:vector>
  </HeadingPairs>
  <TitlesOfParts>
    <vt:vector size="238" baseType="lpstr">
      <vt:lpstr>Indice</vt:lpstr>
      <vt:lpstr>Index</vt:lpstr>
      <vt:lpstr>II_01_01_a</vt:lpstr>
      <vt:lpstr>II_01_01_b</vt:lpstr>
      <vt:lpstr>II_01 02</vt:lpstr>
      <vt:lpstr>II_01_03_a</vt:lpstr>
      <vt:lpstr>II_01_03_b</vt:lpstr>
      <vt:lpstr>II_01 04</vt:lpstr>
      <vt:lpstr>II_01 05</vt:lpstr>
      <vt:lpstr>II_01_06_a</vt:lpstr>
      <vt:lpstr>II_01_06_b</vt:lpstr>
      <vt:lpstr>II_01_07</vt:lpstr>
      <vt:lpstr>II_01_08</vt:lpstr>
      <vt:lpstr>II_01_Indicadores</vt:lpstr>
      <vt:lpstr>II_01_Para saber mais</vt:lpstr>
      <vt:lpstr>II_02_01_a</vt:lpstr>
      <vt:lpstr>II_02_01_b</vt:lpstr>
      <vt:lpstr>II_02_02</vt:lpstr>
      <vt:lpstr>II_02_03</vt:lpstr>
      <vt:lpstr>II_02_04</vt:lpstr>
      <vt:lpstr>II_02_05_a</vt:lpstr>
      <vt:lpstr>II_02_05_b</vt:lpstr>
      <vt:lpstr>II_02_06</vt:lpstr>
      <vt:lpstr>II_02_07_a</vt:lpstr>
      <vt:lpstr>II_02_07_b</vt:lpstr>
      <vt:lpstr>II_02_08</vt:lpstr>
      <vt:lpstr>II_02_09</vt:lpstr>
      <vt:lpstr>II_02_10</vt:lpstr>
      <vt:lpstr>II_02_11</vt:lpstr>
      <vt:lpstr>II_02_12</vt:lpstr>
      <vt:lpstr>II_02_13_a</vt:lpstr>
      <vt:lpstr>II_02_13_b</vt:lpstr>
      <vt:lpstr>II_02_14_a</vt:lpstr>
      <vt:lpstr>II_02_14_b</vt:lpstr>
      <vt:lpstr>II_02_15_a</vt:lpstr>
      <vt:lpstr>II_02_15_b</vt:lpstr>
      <vt:lpstr>II_02_16</vt:lpstr>
      <vt:lpstr>II_02_17</vt:lpstr>
      <vt:lpstr>II_02_18</vt:lpstr>
      <vt:lpstr>II_02_19</vt:lpstr>
      <vt:lpstr>II_02_Indicadores</vt:lpstr>
      <vt:lpstr>II_02_Para saber mais</vt:lpstr>
      <vt:lpstr>II_03_01_a</vt:lpstr>
      <vt:lpstr>II_O3_01_b</vt:lpstr>
      <vt:lpstr>II_03_01_c</vt:lpstr>
      <vt:lpstr>II_03_02</vt:lpstr>
      <vt:lpstr>II_03_03</vt:lpstr>
      <vt:lpstr>II_03_04</vt:lpstr>
      <vt:lpstr>II_03_05_a</vt:lpstr>
      <vt:lpstr>II_03_05_b</vt:lpstr>
      <vt:lpstr>II_03_06</vt:lpstr>
      <vt:lpstr>II_03_07</vt:lpstr>
      <vt:lpstr>II_03_08</vt:lpstr>
      <vt:lpstr>II_03_09_a</vt:lpstr>
      <vt:lpstr>II_03_09_b</vt:lpstr>
      <vt:lpstr>II_03_10</vt:lpstr>
      <vt:lpstr>II_03_11</vt:lpstr>
      <vt:lpstr>II_03_12_a</vt:lpstr>
      <vt:lpstr>II_03_12_b</vt:lpstr>
      <vt:lpstr>II_03_13</vt:lpstr>
      <vt:lpstr>II_03_Indicadores</vt:lpstr>
      <vt:lpstr>II_03_Para saber mais</vt:lpstr>
      <vt:lpstr>II_04_nota_explicativa</vt:lpstr>
      <vt:lpstr>II_04_01_a</vt:lpstr>
      <vt:lpstr>II_04_01_b</vt:lpstr>
      <vt:lpstr>II_04_02_a</vt:lpstr>
      <vt:lpstr>II_04_02_b</vt:lpstr>
      <vt:lpstr>II_04_03</vt:lpstr>
      <vt:lpstr>II_04_04</vt:lpstr>
      <vt:lpstr>II_04_05</vt:lpstr>
      <vt:lpstr>II_04_06</vt:lpstr>
      <vt:lpstr>II_04_07</vt:lpstr>
      <vt:lpstr>II_04_08_1</vt:lpstr>
      <vt:lpstr>II_04_08_2</vt:lpstr>
      <vt:lpstr>II_04_09</vt:lpstr>
      <vt:lpstr>II_04_10</vt:lpstr>
      <vt:lpstr>II_04_11</vt:lpstr>
      <vt:lpstr>II_04_12</vt:lpstr>
      <vt:lpstr>II_04_13</vt:lpstr>
      <vt:lpstr>II_04_14</vt:lpstr>
      <vt:lpstr>II_04_Indicadores</vt:lpstr>
      <vt:lpstr>II_04_Para saber mais</vt:lpstr>
      <vt:lpstr>II_05_01_a</vt:lpstr>
      <vt:lpstr>II_05_01_b</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vt:lpstr>
      <vt:lpstr>II_05_20</vt:lpstr>
      <vt:lpstr>II_05_21</vt:lpstr>
      <vt:lpstr>II_05_22</vt:lpstr>
      <vt:lpstr>II_05_23</vt:lpstr>
      <vt:lpstr>II_05_24</vt:lpstr>
      <vt:lpstr>II_05_25</vt:lpstr>
      <vt:lpstr>II_05_26</vt:lpstr>
      <vt:lpstr>II_05_27</vt:lpstr>
      <vt:lpstr>II_05_28</vt:lpstr>
      <vt:lpstr>II_05_29</vt:lpstr>
      <vt:lpstr>II_05_30</vt:lpstr>
      <vt:lpstr>II_05_31</vt:lpstr>
      <vt:lpstr>II_05_32</vt:lpstr>
      <vt:lpstr>II_05_33</vt:lpstr>
      <vt:lpstr>II_05_Indicadores</vt:lpstr>
      <vt:lpstr>II_05_Classificações</vt:lpstr>
      <vt:lpstr>II_05_Para saber mais</vt:lpstr>
      <vt:lpstr>II_06_01</vt:lpstr>
      <vt:lpstr>II_06_02</vt:lpstr>
      <vt:lpstr>II_06_03</vt:lpstr>
      <vt:lpstr>II_06_04</vt:lpstr>
      <vt:lpstr>II_06_05</vt:lpstr>
      <vt:lpstr>II_06_06</vt:lpstr>
      <vt:lpstr>II_06_07</vt:lpstr>
      <vt:lpstr>II_06_08</vt:lpstr>
      <vt:lpstr>II_06_09</vt:lpstr>
      <vt:lpstr>II_06_10</vt:lpstr>
      <vt:lpstr>II_06_11</vt:lpstr>
      <vt:lpstr>II_06_12</vt:lpstr>
      <vt:lpstr>II_06_13</vt:lpstr>
      <vt:lpstr>II_06_14</vt:lpstr>
      <vt:lpstr>II_06_15</vt:lpstr>
      <vt:lpstr>II_06_16</vt:lpstr>
      <vt:lpstr>II_06_17</vt:lpstr>
      <vt:lpstr>II_06_Indicadores</vt:lpstr>
      <vt:lpstr>II_06_Para saber mais</vt:lpstr>
      <vt:lpstr>II_06_Classificações</vt:lpstr>
      <vt:lpstr>II_07_01</vt:lpstr>
      <vt:lpstr>II_07_02</vt:lpstr>
      <vt:lpstr>II_07_03</vt:lpstr>
      <vt:lpstr>II_07_04</vt:lpstr>
      <vt:lpstr>II_07_05</vt:lpstr>
      <vt:lpstr>II_07_06</vt:lpstr>
      <vt:lpstr>II_07_07</vt:lpstr>
      <vt:lpstr>II_07_08</vt:lpstr>
      <vt:lpstr>II_07_09</vt:lpstr>
      <vt:lpstr>II_07_10</vt:lpstr>
      <vt:lpstr>II_07_11</vt:lpstr>
      <vt:lpstr>II_07_12</vt:lpstr>
      <vt:lpstr>II_07_13</vt:lpstr>
      <vt:lpstr>II_07_14</vt:lpstr>
      <vt:lpstr>II_07_15</vt:lpstr>
      <vt:lpstr>II_07_16</vt:lpstr>
      <vt:lpstr>II_07_17</vt:lpstr>
      <vt:lpstr>II_07_18</vt:lpstr>
      <vt:lpstr>II_07_19</vt:lpstr>
      <vt:lpstr>II_07_Nomenclaturas</vt:lpstr>
      <vt:lpstr>II_07_Indicadores</vt:lpstr>
      <vt:lpstr>II_07_Para saber mais</vt:lpstr>
      <vt:lpstr>II_01_01_a!II.1.1</vt:lpstr>
      <vt:lpstr>II_01_01_b!II.1.1</vt:lpstr>
      <vt:lpstr>II_01_03_a!II.1.2</vt:lpstr>
      <vt:lpstr>II_01_03_b!II.1.2</vt:lpstr>
      <vt:lpstr>II_01_06_a!II.1.3</vt:lpstr>
      <vt:lpstr>II_01_06_b!II.1.3</vt:lpstr>
      <vt:lpstr>II_01_07!II.1.4</vt:lpstr>
      <vt:lpstr>II_01_08!II.1.5</vt:lpstr>
      <vt:lpstr>II_01_Indicadores!indicadores</vt:lpstr>
      <vt:lpstr>'II_01_Para saber mais'!Para_saber_mais_…</vt:lpstr>
      <vt:lpstr>'II_01 02'!Print_Area</vt:lpstr>
      <vt:lpstr>'II_01 04'!Print_Area</vt:lpstr>
      <vt:lpstr>'II_01 05'!Print_Area</vt:lpstr>
      <vt:lpstr>II_03_01_a!Print_Area</vt:lpstr>
      <vt:lpstr>II_03_01_c!Print_Area</vt:lpstr>
      <vt:lpstr>II_03_02!Print_Area</vt:lpstr>
      <vt:lpstr>II_03_03!Print_Area</vt:lpstr>
      <vt:lpstr>II_03_04!Print_Area</vt:lpstr>
      <vt:lpstr>II_03_05_a!Print_Area</vt:lpstr>
      <vt:lpstr>II_03_05_b!Print_Area</vt:lpstr>
      <vt:lpstr>II_03_06!Print_Area</vt:lpstr>
      <vt:lpstr>II_03_07!Print_Area</vt:lpstr>
      <vt:lpstr>II_03_08!Print_Area</vt:lpstr>
      <vt:lpstr>II_03_09_a!Print_Area</vt:lpstr>
      <vt:lpstr>II_03_09_b!Print_Area</vt:lpstr>
      <vt:lpstr>II_03_10!Print_Area</vt:lpstr>
      <vt:lpstr>II_03_12_a!Print_Area</vt:lpstr>
      <vt:lpstr>II_03_12_b!Print_Area</vt:lpstr>
      <vt:lpstr>II_03_13!Print_Area</vt:lpstr>
      <vt:lpstr>II_04_01_b!Print_Area</vt:lpstr>
      <vt:lpstr>II_04_02_a!Print_Area</vt:lpstr>
      <vt:lpstr>II_04_02_b!Print_Area</vt:lpstr>
      <vt:lpstr>II_04_03!Print_Area</vt:lpstr>
      <vt:lpstr>II_04_04!Print_Area</vt:lpstr>
      <vt:lpstr>II_04_05!Print_Area</vt:lpstr>
      <vt:lpstr>II_04_06!Print_Area</vt:lpstr>
      <vt:lpstr>II_05_15!Print_Area</vt:lpstr>
      <vt:lpstr>II_06_02!Print_Area</vt:lpstr>
      <vt:lpstr>II_06_03!Print_Area</vt:lpstr>
      <vt:lpstr>II_06_04!Print_Area</vt:lpstr>
      <vt:lpstr>II_06_05!Print_Area</vt:lpstr>
      <vt:lpstr>II_06_06!Print_Area</vt:lpstr>
      <vt:lpstr>II_06_07!Print_Area</vt:lpstr>
      <vt:lpstr>II_06_08!Print_Area</vt:lpstr>
      <vt:lpstr>II_06_09!Print_Area</vt:lpstr>
      <vt:lpstr>II_06_10!Print_Area</vt:lpstr>
      <vt:lpstr>II_06_11!Print_Area</vt:lpstr>
      <vt:lpstr>II_06_12!Print_Area</vt:lpstr>
      <vt:lpstr>II_06_13!Print_Area</vt:lpstr>
      <vt:lpstr>II_06_14!Print_Area</vt:lpstr>
      <vt:lpstr>II_06_15!Print_Area</vt:lpstr>
      <vt:lpstr>II_07_01!Print_Area</vt:lpstr>
      <vt:lpstr>II_07_02!Print_Area</vt:lpstr>
      <vt:lpstr>II_07_03!Print_Area</vt:lpstr>
      <vt:lpstr>II_07_04!Print_Area</vt:lpstr>
      <vt:lpstr>II_07_05!Print_Area</vt:lpstr>
      <vt:lpstr>II_07_06!Print_Area</vt:lpstr>
      <vt:lpstr>II_07_07!Print_Area</vt:lpstr>
      <vt:lpstr>II_07_08!Print_Area</vt:lpstr>
      <vt:lpstr>II_07_09!Print_Area</vt:lpstr>
      <vt:lpstr>II_07_14!Print_Area</vt:lpstr>
      <vt:lpstr>II_07_15!Print_Area</vt:lpstr>
      <vt:lpstr>II_07_16!Print_Area</vt:lpstr>
      <vt:lpstr>II_07_17!Print_Area</vt:lpstr>
      <vt:lpstr>II_07_18!Print_Area</vt:lpstr>
      <vt:lpstr>II_07_19!Print_Area</vt:lpstr>
      <vt:lpstr>II_03_09_a!Print_Titles</vt:lpstr>
      <vt:lpstr>II_03_09_b!Print_Titles</vt:lpstr>
      <vt:lpstr>II_03_10!Print_Titles</vt:lpstr>
      <vt:lpstr>II_04_01_a!Print_Titles</vt:lpstr>
      <vt:lpstr>II_04_02_a!Print_Titles</vt:lpstr>
      <vt:lpstr>II_04_02_b!Print_Titles</vt:lpstr>
      <vt:lpstr>II_04_03!Print_Titles</vt:lpstr>
      <vt:lpstr>II_04_04!Print_Titles</vt:lpstr>
      <vt:lpstr>II_04_05!Print_Titles</vt:lpstr>
      <vt:lpstr>II_04_06!Print_Titles</vt:lpstr>
      <vt:lpstr>II_06_01!Print_Titles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olga.mendes</cp:lastModifiedBy>
  <dcterms:created xsi:type="dcterms:W3CDTF">2006-09-16T00:00:00Z</dcterms:created>
  <dcterms:modified xsi:type="dcterms:W3CDTF">2020-07-21T12:01:23Z</dcterms:modified>
</cp:coreProperties>
</file>